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780C8661-124E-443B-8F23-04EC9C899154}"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Tracker'!$A$2:$AG$11698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124" i="1" l="1"/>
  <c r="R2808" i="1"/>
  <c r="R2600" i="1"/>
  <c r="R2830" i="1"/>
  <c r="R1906" i="1"/>
  <c r="R139" i="1"/>
  <c r="R612" i="1"/>
  <c r="R3108" i="1"/>
  <c r="R2788" i="1"/>
  <c r="R2581" i="1"/>
  <c r="R1266" i="1"/>
  <c r="R1722" i="1"/>
  <c r="R1067" i="1"/>
  <c r="R2636" i="1"/>
  <c r="R244" i="1"/>
  <c r="R2011" i="1"/>
  <c r="R1667" i="1"/>
  <c r="R1013" i="1"/>
  <c r="R11508" i="1"/>
  <c r="R642" i="1"/>
  <c r="R11432" i="1"/>
  <c r="R3123" i="1"/>
  <c r="R1296" i="1"/>
  <c r="R1932" i="1"/>
  <c r="R165" i="1"/>
  <c r="R346" i="1"/>
  <c r="R1904" i="1"/>
  <c r="R137" i="1"/>
  <c r="R2187" i="1"/>
  <c r="R777" i="1"/>
  <c r="R1431" i="1"/>
  <c r="R802" i="1"/>
  <c r="R1456" i="1"/>
  <c r="R688" i="1"/>
  <c r="R11461" i="1"/>
  <c r="R1342" i="1"/>
  <c r="R336" i="1"/>
  <c r="R2696" i="1"/>
  <c r="R667" i="1"/>
  <c r="R11448" i="1"/>
  <c r="R3137" i="1"/>
  <c r="R1321" i="1"/>
  <c r="R1954" i="1"/>
  <c r="R187" i="1"/>
  <c r="R11406" i="1"/>
  <c r="R3103" i="1"/>
  <c r="R2785" i="1"/>
  <c r="R924" i="1"/>
  <c r="R1578" i="1"/>
  <c r="R2847" i="1"/>
  <c r="R2651" i="1"/>
  <c r="R933" i="1"/>
  <c r="R1587" i="1"/>
  <c r="R2935" i="1"/>
  <c r="R1892" i="1"/>
  <c r="R125" i="1"/>
  <c r="R2959" i="1"/>
  <c r="R11416" i="1"/>
  <c r="R3115" i="1"/>
  <c r="R715" i="1"/>
  <c r="R1369" i="1"/>
  <c r="R711" i="1"/>
  <c r="R2649" i="1"/>
  <c r="R1365" i="1"/>
  <c r="R730" i="1"/>
  <c r="R1384" i="1"/>
  <c r="R297" i="1"/>
  <c r="R2497" i="1"/>
  <c r="R2189" i="1"/>
  <c r="R3223" i="1"/>
  <c r="R2734" i="1"/>
  <c r="R2181" i="1"/>
  <c r="R1662" i="1"/>
  <c r="R1008" i="1"/>
  <c r="R817" i="1"/>
  <c r="R1471" i="1"/>
  <c r="R2868" i="1"/>
  <c r="R1926" i="1"/>
  <c r="R1717" i="1"/>
  <c r="R159" i="1"/>
  <c r="R1062" i="1"/>
  <c r="R2219" i="1"/>
  <c r="R800" i="1"/>
  <c r="R1454" i="1"/>
  <c r="R2668" i="1"/>
  <c r="R544" i="1"/>
  <c r="R11357" i="1"/>
  <c r="R3061" i="1"/>
  <c r="R1198" i="1"/>
  <c r="R2486" i="1"/>
  <c r="R954" i="1"/>
  <c r="R2790" i="1"/>
  <c r="R1608" i="1"/>
  <c r="R296" i="1"/>
  <c r="R3271" i="1"/>
  <c r="R600" i="1"/>
  <c r="R11402" i="1"/>
  <c r="R3097" i="1"/>
  <c r="R2781" i="1"/>
  <c r="R1254" i="1"/>
  <c r="R2874" i="1"/>
  <c r="R2952" i="1"/>
  <c r="R274" i="1"/>
  <c r="R2041" i="1"/>
  <c r="R501" i="1"/>
  <c r="R1155" i="1"/>
  <c r="R11631" i="1"/>
  <c r="R3326" i="1"/>
  <c r="R2885" i="1"/>
  <c r="R568" i="1"/>
  <c r="R11374" i="1"/>
  <c r="R3072" i="1"/>
  <c r="R1222" i="1"/>
  <c r="R618" i="1"/>
  <c r="R11414" i="1"/>
  <c r="R3111" i="1"/>
  <c r="R1887" i="1"/>
  <c r="R1272" i="1"/>
  <c r="R120" i="1"/>
  <c r="R3345" i="1"/>
  <c r="R2980" i="1"/>
  <c r="R2910" i="1"/>
  <c r="R371" i="1"/>
  <c r="R299" i="1"/>
  <c r="R2879" i="1"/>
  <c r="R276" i="1"/>
  <c r="R2043" i="1"/>
  <c r="R704" i="1"/>
  <c r="R1358" i="1"/>
  <c r="R2907" i="1"/>
  <c r="R1786" i="1"/>
  <c r="R1131" i="1"/>
  <c r="R2186" i="1"/>
  <c r="R2837" i="1"/>
  <c r="R1682" i="1"/>
  <c r="R1028" i="1"/>
  <c r="R2529" i="1"/>
  <c r="R277" i="1"/>
  <c r="R2044" i="1"/>
  <c r="R1747" i="1"/>
  <c r="R1092" i="1"/>
  <c r="R2211" i="1"/>
  <c r="R11505" i="1"/>
  <c r="R3173" i="1"/>
  <c r="R2207" i="1"/>
  <c r="R1698" i="1"/>
  <c r="R1043" i="1"/>
  <c r="R310" i="1"/>
  <c r="R359" i="1"/>
  <c r="R1937" i="1"/>
  <c r="R170" i="1"/>
  <c r="R2691" i="1"/>
  <c r="R11636" i="1"/>
  <c r="R3331" i="1"/>
  <c r="R1938" i="1"/>
  <c r="R1767" i="1"/>
  <c r="R171" i="1"/>
  <c r="R1112" i="1"/>
  <c r="R635" i="1"/>
  <c r="R11426" i="1"/>
  <c r="R3119" i="1"/>
  <c r="R1289" i="1"/>
  <c r="R883" i="1"/>
  <c r="R1537" i="1"/>
  <c r="R627" i="1"/>
  <c r="R1281" i="1"/>
  <c r="R972" i="1"/>
  <c r="R2802" i="1"/>
  <c r="R1626" i="1"/>
  <c r="R11611" i="1"/>
  <c r="R831" i="1"/>
  <c r="R1485" i="1"/>
  <c r="R669" i="1"/>
  <c r="R11449" i="1"/>
  <c r="R1323" i="1"/>
  <c r="R3339" i="1"/>
  <c r="R1931" i="1"/>
  <c r="R164" i="1"/>
  <c r="R1771" i="1"/>
  <c r="R1116" i="1"/>
  <c r="R3322" i="1"/>
  <c r="R2682" i="1"/>
  <c r="R1805" i="1"/>
  <c r="R11400" i="1"/>
  <c r="R3096" i="1"/>
  <c r="R2945" i="1"/>
  <c r="R705" i="1"/>
  <c r="R1359" i="1"/>
  <c r="R3177" i="1"/>
  <c r="R904" i="1"/>
  <c r="R1558" i="1"/>
  <c r="R1707" i="1"/>
  <c r="R1052" i="1"/>
  <c r="R271" i="1"/>
  <c r="R2675" i="1"/>
  <c r="R2038" i="1"/>
  <c r="R1806" i="1"/>
  <c r="R2501" i="1"/>
  <c r="R2844" i="1"/>
  <c r="R1727" i="1"/>
  <c r="R1072" i="1"/>
  <c r="R2730" i="1"/>
  <c r="R757" i="1"/>
  <c r="R1411" i="1"/>
  <c r="R11572" i="1"/>
  <c r="R11608" i="1"/>
  <c r="R2833" i="1"/>
  <c r="R1907" i="1"/>
  <c r="R140" i="1"/>
  <c r="R494" i="1"/>
  <c r="R1148" i="1"/>
  <c r="R2709" i="1"/>
  <c r="R1795" i="1"/>
  <c r="R1140" i="1"/>
  <c r="R1669" i="1"/>
  <c r="R1015" i="1"/>
  <c r="R3141" i="1"/>
  <c r="R2631" i="1"/>
  <c r="R1673" i="1"/>
  <c r="R1019" i="1"/>
  <c r="R2198" i="1"/>
  <c r="R2381" i="1"/>
  <c r="R901" i="1"/>
  <c r="R11571" i="1"/>
  <c r="R3243" i="1"/>
  <c r="R2757" i="1"/>
  <c r="R1555" i="1"/>
  <c r="R2894" i="1"/>
  <c r="R2190" i="1"/>
  <c r="R328" i="1"/>
  <c r="R2561" i="1"/>
  <c r="R2897" i="1"/>
  <c r="R1776" i="1"/>
  <c r="R1121" i="1"/>
  <c r="R2592" i="1"/>
  <c r="R232" i="1"/>
  <c r="R1999" i="1"/>
  <c r="R3301" i="1"/>
  <c r="R11424" i="1"/>
  <c r="R685" i="1"/>
  <c r="R1339" i="1"/>
  <c r="R2220" i="1"/>
  <c r="R2791" i="1"/>
  <c r="R2583" i="1"/>
  <c r="R11370" i="1"/>
  <c r="R2539" i="1"/>
  <c r="R604" i="1"/>
  <c r="R1258" i="1"/>
  <c r="R11484" i="1"/>
  <c r="R3156" i="1"/>
  <c r="R2204" i="1"/>
  <c r="R634" i="1"/>
  <c r="R11425" i="1"/>
  <c r="R1288" i="1"/>
  <c r="R259" i="1"/>
  <c r="R2647" i="1"/>
  <c r="R2026" i="1"/>
  <c r="R680" i="1"/>
  <c r="R11456" i="1"/>
  <c r="R1334" i="1"/>
  <c r="R836" i="1"/>
  <c r="R1490" i="1"/>
  <c r="R1927" i="1"/>
  <c r="R160" i="1"/>
  <c r="R814" i="1"/>
  <c r="R1468" i="1"/>
  <c r="R2596" i="1"/>
  <c r="R706" i="1"/>
  <c r="R11479" i="1"/>
  <c r="R3153" i="1"/>
  <c r="R1360" i="1"/>
  <c r="R11353" i="1"/>
  <c r="R1914" i="1"/>
  <c r="R147" i="1"/>
  <c r="R2182" i="1"/>
  <c r="R505" i="1"/>
  <c r="R1159" i="1"/>
  <c r="R11352" i="1"/>
  <c r="R3059" i="1"/>
  <c r="R1964" i="1"/>
  <c r="R197" i="1"/>
  <c r="R2374" i="1"/>
  <c r="R622" i="1"/>
  <c r="R1276" i="1"/>
  <c r="R2953" i="1"/>
  <c r="R2609" i="1"/>
  <c r="R881" i="1"/>
  <c r="R1535" i="1"/>
  <c r="R552" i="1"/>
  <c r="R1206" i="1"/>
  <c r="R1753" i="1"/>
  <c r="R1098" i="1"/>
  <c r="R517" i="1"/>
  <c r="R1171" i="1"/>
  <c r="R11419" i="1"/>
  <c r="R3117" i="1"/>
  <c r="R535" i="1"/>
  <c r="R2520" i="1"/>
  <c r="R1189" i="1"/>
  <c r="R686" i="1"/>
  <c r="R1340" i="1"/>
  <c r="R702" i="1"/>
  <c r="R11471" i="1"/>
  <c r="R2640" i="1"/>
  <c r="R255" i="1"/>
  <c r="R2022" i="1"/>
  <c r="R1356" i="1"/>
  <c r="R212" i="1"/>
  <c r="R1979" i="1"/>
  <c r="R855" i="1"/>
  <c r="R1509" i="1"/>
  <c r="R2491" i="1"/>
  <c r="R879" i="1"/>
  <c r="R1533" i="1"/>
  <c r="R2973" i="1"/>
  <c r="R278" i="1"/>
  <c r="R2045" i="1"/>
  <c r="R923" i="1"/>
  <c r="R1577" i="1"/>
  <c r="R3104" i="1"/>
  <c r="R536" i="1"/>
  <c r="R1190" i="1"/>
  <c r="R579" i="1"/>
  <c r="R2758" i="1"/>
  <c r="R1233" i="1"/>
  <c r="R1720" i="1"/>
  <c r="R1065" i="1"/>
  <c r="R701" i="1"/>
  <c r="R1355" i="1"/>
  <c r="R11480" i="1"/>
  <c r="R3154" i="1"/>
  <c r="R763" i="1"/>
  <c r="R1417" i="1"/>
  <c r="R797" i="1"/>
  <c r="R11539" i="1"/>
  <c r="R3201" i="1"/>
  <c r="R2904" i="1"/>
  <c r="R1949" i="1"/>
  <c r="R182" i="1"/>
  <c r="R1451" i="1"/>
  <c r="R11638" i="1"/>
  <c r="R3333" i="1"/>
  <c r="R2895" i="1"/>
  <c r="R1941" i="1"/>
  <c r="R1774" i="1"/>
  <c r="R174" i="1"/>
  <c r="R1119" i="1"/>
  <c r="R2494" i="1"/>
  <c r="R976" i="1"/>
  <c r="R1630" i="1"/>
  <c r="R916" i="1"/>
  <c r="R3248" i="1"/>
  <c r="R2943" i="1"/>
  <c r="R2766" i="1"/>
  <c r="R2558" i="1"/>
  <c r="R1877" i="1"/>
  <c r="R1570" i="1"/>
  <c r="R110" i="1"/>
  <c r="R1760" i="1"/>
  <c r="R1105" i="1"/>
  <c r="R1808" i="1"/>
  <c r="R900" i="1"/>
  <c r="R11382" i="1"/>
  <c r="R1554" i="1"/>
  <c r="R721" i="1"/>
  <c r="R11492" i="1"/>
  <c r="R3164" i="1"/>
  <c r="R262" i="1"/>
  <c r="R2029" i="1"/>
  <c r="R1375" i="1"/>
  <c r="R11645" i="1"/>
  <c r="R3343" i="1"/>
  <c r="R788" i="1"/>
  <c r="R11532" i="1"/>
  <c r="R3192" i="1"/>
  <c r="R2893" i="1"/>
  <c r="R1442" i="1"/>
  <c r="R2872" i="1"/>
  <c r="R2677" i="1"/>
  <c r="R11255" i="1"/>
  <c r="R767" i="1"/>
  <c r="R11520" i="1"/>
  <c r="R3186" i="1"/>
  <c r="R2974" i="1"/>
  <c r="R1421" i="1"/>
  <c r="R2202" i="1"/>
  <c r="R514" i="1"/>
  <c r="R1168" i="1"/>
  <c r="R11605" i="1"/>
  <c r="R245" i="1"/>
  <c r="R2012" i="1"/>
  <c r="R1668" i="1"/>
  <c r="R1014" i="1"/>
  <c r="R878" i="1"/>
  <c r="R1532" i="1"/>
  <c r="R2206" i="1"/>
  <c r="R11647" i="1"/>
  <c r="R2911" i="1"/>
  <c r="R1798" i="1"/>
  <c r="R1143" i="1"/>
  <c r="R719" i="1"/>
  <c r="R11489" i="1"/>
  <c r="R3161" i="1"/>
  <c r="R1373" i="1"/>
  <c r="R11430" i="1"/>
  <c r="R3122" i="1"/>
  <c r="R1700" i="1"/>
  <c r="R1045" i="1"/>
  <c r="R3263" i="1"/>
  <c r="R3314" i="1"/>
  <c r="R272" i="1"/>
  <c r="R2676" i="1"/>
  <c r="R2039" i="1"/>
  <c r="R755" i="1"/>
  <c r="R1409" i="1"/>
  <c r="R1758" i="1"/>
  <c r="R1103" i="1"/>
  <c r="R11614" i="1"/>
  <c r="R3300" i="1"/>
  <c r="R11615" i="1"/>
  <c r="R2843" i="1"/>
  <c r="R681" i="1"/>
  <c r="R11457" i="1"/>
  <c r="R248" i="1"/>
  <c r="R2015" i="1"/>
  <c r="R1335" i="1"/>
  <c r="R329" i="1"/>
  <c r="R769" i="1"/>
  <c r="R3188" i="1"/>
  <c r="R1423" i="1"/>
  <c r="R382" i="1"/>
  <c r="R2783" i="1"/>
  <c r="R1886" i="1"/>
  <c r="R119" i="1"/>
  <c r="R11525" i="1"/>
  <c r="R2888" i="1"/>
  <c r="R2694" i="1"/>
  <c r="R574" i="1"/>
  <c r="R2941" i="1"/>
  <c r="R2751" i="1"/>
  <c r="R2548" i="1"/>
  <c r="R215" i="1"/>
  <c r="R1982" i="1"/>
  <c r="R1228" i="1"/>
  <c r="R340" i="1"/>
  <c r="R93" i="1"/>
  <c r="R1860" i="1"/>
  <c r="R307" i="1"/>
  <c r="R251" i="1"/>
  <c r="R2018" i="1"/>
  <c r="R991" i="1"/>
  <c r="R1645" i="1"/>
  <c r="R756" i="1"/>
  <c r="R2972" i="1"/>
  <c r="R2684" i="1"/>
  <c r="R1410" i="1"/>
  <c r="R742" i="1"/>
  <c r="R11507" i="1"/>
  <c r="R3175" i="1"/>
  <c r="R1396" i="1"/>
  <c r="R564" i="1"/>
  <c r="R11371" i="1"/>
  <c r="R3070" i="1"/>
  <c r="R2541" i="1"/>
  <c r="R1218" i="1"/>
  <c r="R2370" i="1"/>
  <c r="R716" i="1"/>
  <c r="R11487" i="1"/>
  <c r="R3159" i="1"/>
  <c r="R1916" i="1"/>
  <c r="R149" i="1"/>
  <c r="R1370" i="1"/>
  <c r="R11523" i="1"/>
  <c r="R3189" i="1"/>
  <c r="R2942" i="1"/>
  <c r="R978" i="1"/>
  <c r="R2599" i="1"/>
  <c r="R1632" i="1"/>
  <c r="R847" i="1"/>
  <c r="R1501" i="1"/>
  <c r="R527" i="1"/>
  <c r="R1181" i="1"/>
  <c r="R828" i="1"/>
  <c r="R1482" i="1"/>
  <c r="R11409" i="1"/>
  <c r="R3106" i="1"/>
  <c r="R2787" i="1"/>
  <c r="R2740" i="1"/>
  <c r="R3311" i="1"/>
  <c r="R11358" i="1"/>
  <c r="R637" i="1"/>
  <c r="R1291" i="1"/>
  <c r="R511" i="1"/>
  <c r="R1165" i="1"/>
  <c r="R2715" i="1"/>
  <c r="R775" i="1"/>
  <c r="R11524" i="1"/>
  <c r="R3190" i="1"/>
  <c r="R2693" i="1"/>
  <c r="R1429" i="1"/>
  <c r="R1659" i="1"/>
  <c r="R1005" i="1"/>
  <c r="R1908" i="1"/>
  <c r="R141" i="1"/>
  <c r="R2960" i="1"/>
  <c r="R2637" i="1"/>
  <c r="R363" i="1"/>
  <c r="R581" i="1"/>
  <c r="R11386" i="1"/>
  <c r="R3081" i="1"/>
  <c r="R1235" i="1"/>
  <c r="R840" i="1"/>
  <c r="R11549" i="1"/>
  <c r="R3217" i="1"/>
  <c r="R2515" i="1"/>
  <c r="R1960" i="1"/>
  <c r="R193" i="1"/>
  <c r="R1494" i="1"/>
  <c r="R11589" i="1"/>
  <c r="R3273" i="1"/>
  <c r="N11340" i="1"/>
  <c r="N11333" i="1"/>
  <c r="R776" i="1"/>
  <c r="R2889" i="1"/>
  <c r="R1430" i="1"/>
  <c r="R1676" i="1"/>
  <c r="R1022" i="1"/>
  <c r="R1664" i="1"/>
  <c r="R1010" i="1"/>
  <c r="R11593" i="1"/>
  <c r="R3278" i="1"/>
  <c r="R2612" i="1"/>
  <c r="R630" i="1"/>
  <c r="R11421" i="1"/>
  <c r="R1284" i="1"/>
  <c r="R2364" i="1"/>
  <c r="R631" i="1"/>
  <c r="R1285" i="1"/>
  <c r="R850" i="1"/>
  <c r="R11551" i="1"/>
  <c r="R3219" i="1"/>
  <c r="R308" i="1"/>
  <c r="R1504" i="1"/>
  <c r="R2218" i="1"/>
  <c r="R2654" i="1"/>
  <c r="R313" i="1"/>
  <c r="R200" i="1"/>
  <c r="R1967" i="1"/>
  <c r="R626" i="1"/>
  <c r="R1280" i="1"/>
  <c r="R1888" i="1"/>
  <c r="R121" i="1"/>
  <c r="R2819" i="1"/>
  <c r="R1899" i="1"/>
  <c r="R132" i="1"/>
  <c r="R349" i="1"/>
  <c r="R930" i="1"/>
  <c r="R11576" i="1"/>
  <c r="R222" i="1"/>
  <c r="R1989" i="1"/>
  <c r="R1584" i="1"/>
  <c r="R3233" i="1"/>
  <c r="R2748" i="1"/>
  <c r="R2530" i="1"/>
  <c r="R2537" i="1"/>
  <c r="R523" i="1"/>
  <c r="R1177" i="1"/>
  <c r="R11628" i="1"/>
  <c r="R3321" i="1"/>
  <c r="R1736" i="1"/>
  <c r="R1081" i="1"/>
  <c r="R2855" i="1"/>
  <c r="R100" i="1"/>
  <c r="R888" i="1"/>
  <c r="R11566" i="1"/>
  <c r="R3235" i="1"/>
  <c r="R1867" i="1"/>
  <c r="R1542" i="1"/>
  <c r="R914" i="1"/>
  <c r="R2765" i="1"/>
  <c r="R1568" i="1"/>
  <c r="R326" i="1"/>
  <c r="R288" i="1"/>
  <c r="R2055" i="1"/>
  <c r="R578" i="1"/>
  <c r="R1232" i="1"/>
  <c r="R11587" i="1"/>
  <c r="R3272" i="1"/>
  <c r="R1755" i="1"/>
  <c r="R1100" i="1"/>
  <c r="R3197" i="1"/>
  <c r="R938" i="1"/>
  <c r="R1592" i="1"/>
  <c r="R11237" i="1"/>
  <c r="R2903" i="1"/>
  <c r="R1948" i="1"/>
  <c r="R181" i="1"/>
  <c r="R1782" i="1"/>
  <c r="R1127" i="1"/>
  <c r="R981" i="1"/>
  <c r="R11591" i="1"/>
  <c r="R3275" i="1"/>
  <c r="R2605" i="1"/>
  <c r="R1635" i="1"/>
  <c r="R824" i="1"/>
  <c r="R1478" i="1"/>
  <c r="R11180" i="1"/>
  <c r="R11146" i="1"/>
  <c r="R11139" i="1"/>
  <c r="R11090" i="1"/>
  <c r="R11085" i="1"/>
  <c r="R2301" i="1"/>
  <c r="R2639" i="1"/>
  <c r="R1684" i="1"/>
  <c r="R1030" i="1"/>
  <c r="R3324" i="1"/>
  <c r="R2877" i="1"/>
  <c r="R1934" i="1"/>
  <c r="R1740" i="1"/>
  <c r="R167" i="1"/>
  <c r="R1085" i="1"/>
  <c r="R2965" i="1"/>
  <c r="R912" i="1"/>
  <c r="R1566" i="1"/>
  <c r="R1793" i="1"/>
  <c r="R1138" i="1"/>
  <c r="R89" i="1"/>
  <c r="R846" i="1"/>
  <c r="R2716" i="1"/>
  <c r="R1856" i="1"/>
  <c r="R1500" i="1"/>
  <c r="R1790" i="1"/>
  <c r="R1135" i="1"/>
  <c r="R1809" i="1"/>
  <c r="R11643" i="1"/>
  <c r="R3340" i="1"/>
  <c r="R1788" i="1"/>
  <c r="R1133" i="1"/>
  <c r="R3268" i="1"/>
  <c r="R525" i="1"/>
  <c r="R1179" i="1"/>
  <c r="R543" i="1"/>
  <c r="R11356" i="1"/>
  <c r="R3060" i="1"/>
  <c r="R1197" i="1"/>
  <c r="R11483" i="1"/>
  <c r="R11590" i="1"/>
  <c r="R615" i="1"/>
  <c r="R11411" i="1"/>
  <c r="R3109" i="1"/>
  <c r="R1269" i="1"/>
  <c r="R2886" i="1"/>
  <c r="R11397" i="1"/>
  <c r="R2777" i="1"/>
  <c r="R1893" i="1"/>
  <c r="R126" i="1"/>
  <c r="R906" i="1"/>
  <c r="R1560" i="1"/>
  <c r="R926" i="1"/>
  <c r="R1580" i="1"/>
  <c r="R372" i="1"/>
  <c r="R732" i="1"/>
  <c r="R1386" i="1"/>
  <c r="R1691" i="1"/>
  <c r="R1036" i="1"/>
  <c r="R214" i="1"/>
  <c r="R1981" i="1"/>
  <c r="R2801" i="1"/>
  <c r="R1787" i="1"/>
  <c r="R1132" i="1"/>
  <c r="R11585" i="1"/>
  <c r="R664" i="1"/>
  <c r="R11447" i="1"/>
  <c r="R3136" i="1"/>
  <c r="R1318" i="1"/>
  <c r="R2493" i="1"/>
  <c r="R95" i="1"/>
  <c r="R866" i="1"/>
  <c r="R3065" i="1"/>
  <c r="R1862" i="1"/>
  <c r="R1520" i="1"/>
  <c r="R599" i="1"/>
  <c r="R1253" i="1"/>
  <c r="R11610" i="1"/>
  <c r="R2633" i="1"/>
  <c r="R250" i="1"/>
  <c r="R2017" i="1"/>
  <c r="R1675" i="1"/>
  <c r="R1021" i="1"/>
  <c r="R2773" i="1"/>
  <c r="R221" i="1"/>
  <c r="R1988" i="1"/>
  <c r="R11504" i="1"/>
  <c r="R3172" i="1"/>
  <c r="R3237" i="1"/>
  <c r="R833" i="1"/>
  <c r="R1487" i="1"/>
  <c r="R799" i="1"/>
  <c r="R1453" i="1"/>
  <c r="R556" i="1"/>
  <c r="R2738" i="1"/>
  <c r="R1210" i="1"/>
  <c r="R782" i="1"/>
  <c r="R1436" i="1"/>
  <c r="R829" i="1"/>
  <c r="R1483" i="1"/>
  <c r="R2940" i="1"/>
  <c r="R2547" i="1"/>
  <c r="R913" i="1"/>
  <c r="R2764" i="1"/>
  <c r="R218" i="1"/>
  <c r="R1985" i="1"/>
  <c r="R1567" i="1"/>
  <c r="R357" i="1"/>
  <c r="R2967" i="1"/>
  <c r="R315" i="1"/>
  <c r="R1757" i="1"/>
  <c r="R1102" i="1"/>
  <c r="R11453" i="1"/>
  <c r="R3139" i="1"/>
  <c r="R621" i="1"/>
  <c r="R2796" i="1"/>
  <c r="R1275" i="1"/>
  <c r="R628" i="1"/>
  <c r="R1282" i="1"/>
  <c r="R2799" i="1"/>
  <c r="R2672" i="1"/>
  <c r="R909" i="1"/>
  <c r="R1563" i="1"/>
  <c r="R2484" i="1"/>
  <c r="R982" i="1"/>
  <c r="R236" i="1"/>
  <c r="R2003" i="1"/>
  <c r="R1636" i="1"/>
  <c r="R2890" i="1"/>
  <c r="R1764" i="1"/>
  <c r="R1109" i="1"/>
  <c r="R88" i="1"/>
  <c r="R1855" i="1"/>
  <c r="R611" i="1"/>
  <c r="R2580" i="1"/>
  <c r="R1265" i="1"/>
  <c r="R11583" i="1"/>
  <c r="R3259" i="1"/>
  <c r="R895" i="1"/>
  <c r="R1549" i="1"/>
  <c r="R369" i="1"/>
  <c r="R11527" i="1"/>
  <c r="R11635" i="1"/>
  <c r="R1766" i="1"/>
  <c r="R1111" i="1"/>
  <c r="R915" i="1"/>
  <c r="R11392" i="1"/>
  <c r="R2557" i="1"/>
  <c r="R1569" i="1"/>
  <c r="R2933" i="1"/>
  <c r="R2646" i="1"/>
  <c r="R872" i="1"/>
  <c r="R1526" i="1"/>
  <c r="R273" i="1"/>
  <c r="R2679" i="1"/>
  <c r="R2040" i="1"/>
  <c r="R11629" i="1"/>
  <c r="R377" i="1"/>
  <c r="R201" i="1"/>
  <c r="R1968" i="1"/>
  <c r="R832" i="1"/>
  <c r="R1486" i="1"/>
  <c r="R2490" i="1"/>
  <c r="R896" i="1"/>
  <c r="R11568" i="1"/>
  <c r="R2753" i="1"/>
  <c r="R1550" i="1"/>
  <c r="R362" i="1"/>
  <c r="R673" i="1"/>
  <c r="R11451" i="1"/>
  <c r="R1327" i="1"/>
  <c r="R2208" i="1"/>
  <c r="R2613" i="1"/>
  <c r="R11395" i="1"/>
  <c r="R3090" i="1"/>
  <c r="R11377" i="1"/>
  <c r="R3075" i="1"/>
  <c r="R298" i="1"/>
  <c r="R510" i="1"/>
  <c r="R1164" i="1"/>
  <c r="R11260" i="1"/>
  <c r="R384" i="1"/>
  <c r="R1765" i="1"/>
  <c r="R1110" i="1"/>
  <c r="R793" i="1"/>
  <c r="R3198" i="1"/>
  <c r="R1447" i="1"/>
  <c r="R533" i="1"/>
  <c r="R1187" i="1"/>
  <c r="R2745" i="1"/>
  <c r="R566" i="1"/>
  <c r="R11373" i="1"/>
  <c r="R3232" i="1"/>
  <c r="R2939" i="1"/>
  <c r="R1220" i="1"/>
  <c r="R3323" i="1"/>
  <c r="R1737" i="1"/>
  <c r="R1082" i="1"/>
  <c r="R961" i="1"/>
  <c r="R1615" i="1"/>
  <c r="R3302" i="1"/>
  <c r="R1694" i="1"/>
  <c r="R1039" i="1"/>
  <c r="R2795" i="1"/>
  <c r="R601" i="1"/>
  <c r="R11403" i="1"/>
  <c r="R3098" i="1"/>
  <c r="R1255" i="1"/>
  <c r="R2524" i="1"/>
  <c r="R2509" i="1"/>
  <c r="R323" i="1"/>
  <c r="R207" i="1"/>
  <c r="R1974" i="1"/>
  <c r="R11624" i="1"/>
  <c r="R3316" i="1"/>
  <c r="R493" i="1"/>
  <c r="R1147" i="1"/>
  <c r="R708" i="1"/>
  <c r="R1362" i="1"/>
  <c r="R718" i="1"/>
  <c r="R2849" i="1"/>
  <c r="R2652" i="1"/>
  <c r="R1372" i="1"/>
  <c r="R302" i="1"/>
  <c r="R986" i="1"/>
  <c r="R11441" i="1"/>
  <c r="R2954" i="1"/>
  <c r="R1640" i="1"/>
  <c r="R3337" i="1"/>
  <c r="R2900" i="1"/>
  <c r="R3293" i="1"/>
  <c r="R1678" i="1"/>
  <c r="R1024" i="1"/>
  <c r="R968" i="1"/>
  <c r="R1622" i="1"/>
  <c r="R3228" i="1"/>
  <c r="R2936" i="1"/>
  <c r="R2703" i="1"/>
  <c r="R725" i="1"/>
  <c r="R1379" i="1"/>
  <c r="R11553" i="1"/>
  <c r="R1965" i="1"/>
  <c r="R198" i="1"/>
  <c r="R496" i="1"/>
  <c r="R1150" i="1"/>
  <c r="R934" i="1"/>
  <c r="R3094" i="1"/>
  <c r="R1588" i="1"/>
  <c r="R587" i="1"/>
  <c r="R11393" i="1"/>
  <c r="R3088" i="1"/>
  <c r="R2565" i="1"/>
  <c r="R220" i="1"/>
  <c r="R1987" i="1"/>
  <c r="R1241" i="1"/>
  <c r="R2554" i="1"/>
  <c r="R217" i="1"/>
  <c r="R1984" i="1"/>
  <c r="R2673" i="1"/>
  <c r="R2214" i="1"/>
  <c r="R2786" i="1"/>
  <c r="R738" i="1"/>
  <c r="R1392" i="1"/>
  <c r="R2532" i="1"/>
  <c r="R205" i="1"/>
  <c r="R1972" i="1"/>
  <c r="R2678" i="1"/>
  <c r="R712" i="1"/>
  <c r="R3157" i="1"/>
  <c r="R2846" i="1"/>
  <c r="R1366" i="1"/>
  <c r="R940" i="1"/>
  <c r="R1594" i="1"/>
  <c r="R11246" i="1"/>
  <c r="R2970" i="1"/>
  <c r="R529" i="1"/>
  <c r="R1183" i="1"/>
  <c r="R2776" i="1"/>
  <c r="R2496" i="1"/>
  <c r="R275" i="1"/>
  <c r="R2042" i="1"/>
  <c r="R1741" i="1"/>
  <c r="R1086" i="1"/>
  <c r="R804" i="1"/>
  <c r="R11542" i="1"/>
  <c r="R3206" i="1"/>
  <c r="R1458" i="1"/>
  <c r="R2699" i="1"/>
  <c r="R2867" i="1"/>
  <c r="R997" i="1"/>
  <c r="R2620" i="1"/>
  <c r="R1651" i="1"/>
  <c r="R729" i="1"/>
  <c r="R267" i="1"/>
  <c r="R2666" i="1"/>
  <c r="R2034" i="1"/>
  <c r="R1383" i="1"/>
  <c r="R2213" i="1"/>
  <c r="R856" i="1"/>
  <c r="R1510" i="1"/>
  <c r="R1752" i="1"/>
  <c r="R1097" i="1"/>
  <c r="R815" i="1"/>
  <c r="R1469" i="1"/>
  <c r="R2683" i="1"/>
  <c r="R1742" i="1"/>
  <c r="R1087" i="1"/>
  <c r="R2850" i="1"/>
  <c r="R1920" i="1"/>
  <c r="R153" i="1"/>
  <c r="R910" i="1"/>
  <c r="R11389" i="1"/>
  <c r="R1564" i="1"/>
  <c r="R2503" i="1"/>
  <c r="R623" i="1"/>
  <c r="R11417" i="1"/>
  <c r="R3116" i="1"/>
  <c r="R2588" i="1"/>
  <c r="R1277" i="1"/>
  <c r="R383" i="1"/>
  <c r="R2196" i="1"/>
  <c r="R2655" i="1"/>
  <c r="R11468" i="1"/>
  <c r="R3144" i="1"/>
  <c r="R1911" i="1"/>
  <c r="R144" i="1"/>
  <c r="R2575" i="1"/>
  <c r="R224" i="1"/>
  <c r="R1991" i="1"/>
  <c r="R722" i="1"/>
  <c r="R11617" i="1"/>
  <c r="R3305" i="1"/>
  <c r="R263" i="1"/>
  <c r="R2030" i="1"/>
  <c r="R1376" i="1"/>
  <c r="R2839" i="1"/>
  <c r="R1685" i="1"/>
  <c r="R1031" i="1"/>
  <c r="R1713" i="1"/>
  <c r="R1058" i="1"/>
  <c r="R11490" i="1"/>
  <c r="R3162" i="1"/>
  <c r="R2200" i="1"/>
  <c r="R774" i="1"/>
  <c r="R1428" i="1"/>
  <c r="R260" i="1"/>
  <c r="R2027" i="1"/>
  <c r="R602" i="1"/>
  <c r="R11404" i="1"/>
  <c r="R3099" i="1"/>
  <c r="R225" i="1"/>
  <c r="R1992" i="1"/>
  <c r="R1256" i="1"/>
  <c r="R2644" i="1"/>
  <c r="R1693" i="1"/>
  <c r="R1038" i="1"/>
  <c r="R1915" i="1"/>
  <c r="R148" i="1"/>
  <c r="R590" i="1"/>
  <c r="R1244" i="1"/>
  <c r="R2937" i="1"/>
  <c r="R2756" i="1"/>
  <c r="R11641" i="1"/>
  <c r="R3338" i="1"/>
  <c r="R2902" i="1"/>
  <c r="R1947" i="1"/>
  <c r="R180" i="1"/>
  <c r="R1781" i="1"/>
  <c r="R1126" i="1"/>
  <c r="R932" i="1"/>
  <c r="R1586" i="1"/>
  <c r="R352" i="1"/>
  <c r="R2365" i="1"/>
  <c r="R11049" i="1"/>
  <c r="R2701" i="1"/>
  <c r="R1777" i="1"/>
  <c r="R1122" i="1"/>
  <c r="R679" i="1"/>
  <c r="R11455" i="1"/>
  <c r="R2629" i="1"/>
  <c r="R1333" i="1"/>
  <c r="R911" i="1"/>
  <c r="R11574" i="1"/>
  <c r="R3246" i="1"/>
  <c r="R1565" i="1"/>
  <c r="R843" i="1"/>
  <c r="R1497" i="1"/>
  <c r="R1000" i="1"/>
  <c r="R2822" i="1"/>
  <c r="R1654" i="1"/>
  <c r="R268" i="1"/>
  <c r="R2035" i="1"/>
  <c r="R758" i="1"/>
  <c r="R1412" i="1"/>
  <c r="R11428" i="1"/>
  <c r="R2805" i="1"/>
  <c r="R813" i="1"/>
  <c r="R1467" i="1"/>
  <c r="R671" i="1"/>
  <c r="R11450" i="1"/>
  <c r="R1325" i="1"/>
  <c r="R2217" i="1"/>
  <c r="R2741" i="1"/>
  <c r="R827" i="1"/>
  <c r="R1481" i="1"/>
  <c r="R2369" i="1"/>
  <c r="R2506" i="1"/>
  <c r="R598" i="1"/>
  <c r="R2573" i="1"/>
  <c r="R1252" i="1"/>
  <c r="R498" i="1"/>
  <c r="R1152" i="1"/>
  <c r="R584" i="1"/>
  <c r="R1238" i="1"/>
  <c r="R951" i="1"/>
  <c r="R11584" i="1"/>
  <c r="R3262" i="1"/>
  <c r="R1605" i="1"/>
  <c r="R806" i="1"/>
  <c r="R11544" i="1"/>
  <c r="R2710" i="1"/>
  <c r="R1460" i="1"/>
  <c r="R518" i="1"/>
  <c r="R1172" i="1"/>
  <c r="R1924" i="1"/>
  <c r="R1710" i="1"/>
  <c r="R157" i="1"/>
  <c r="R1055" i="1"/>
  <c r="R2377" i="1"/>
  <c r="R506" i="1"/>
  <c r="R1160" i="1"/>
  <c r="R937" i="1"/>
  <c r="R11582" i="1"/>
  <c r="R3258" i="1"/>
  <c r="R2780" i="1"/>
  <c r="R2576" i="1"/>
  <c r="R1591" i="1"/>
  <c r="R733" i="1"/>
  <c r="R11503" i="1"/>
  <c r="R3171" i="1"/>
  <c r="R1387" i="1"/>
  <c r="R368" i="1"/>
  <c r="R492" i="1"/>
  <c r="R1146" i="1"/>
  <c r="R2363" i="1"/>
  <c r="R787" i="1"/>
  <c r="R2977" i="1"/>
  <c r="R282" i="1"/>
  <c r="R2697" i="1"/>
  <c r="R2049" i="1"/>
  <c r="R1441" i="1"/>
  <c r="R929" i="1"/>
  <c r="R2567" i="1"/>
  <c r="R1583" i="1"/>
  <c r="R2660" i="1"/>
  <c r="R826" i="1"/>
  <c r="R1480" i="1"/>
  <c r="R2209" i="1"/>
  <c r="R11538" i="1"/>
  <c r="R3199" i="1"/>
  <c r="R1944" i="1"/>
  <c r="R177" i="1"/>
  <c r="R2626" i="1"/>
  <c r="R608" i="1"/>
  <c r="R2579" i="1"/>
  <c r="R1262" i="1"/>
  <c r="R823" i="1"/>
  <c r="R1477" i="1"/>
  <c r="R759" i="1"/>
  <c r="R2685" i="1"/>
  <c r="R1413" i="1"/>
  <c r="R713" i="1"/>
  <c r="R11485" i="1"/>
  <c r="R1367" i="1"/>
  <c r="R641" i="1"/>
  <c r="R1295" i="1"/>
  <c r="R917" i="1"/>
  <c r="R1571" i="1"/>
  <c r="R2946" i="1"/>
  <c r="R520" i="1"/>
  <c r="R1174" i="1"/>
  <c r="R801" i="1"/>
  <c r="R1455" i="1"/>
  <c r="R316" i="1"/>
  <c r="R3270" i="1"/>
  <c r="R613" i="1"/>
  <c r="R1267" i="1"/>
  <c r="R2884" i="1"/>
  <c r="R835" i="1"/>
  <c r="R1489" i="1"/>
  <c r="R11427" i="1"/>
  <c r="R3120" i="1"/>
  <c r="R717" i="1"/>
  <c r="R11488" i="1"/>
  <c r="R3160" i="1"/>
  <c r="R1371" i="1"/>
  <c r="R2947" i="1"/>
  <c r="R1730" i="1"/>
  <c r="R1075" i="1"/>
  <c r="R314" i="1"/>
  <c r="R862" i="1"/>
  <c r="R1516" i="1"/>
  <c r="R530" i="1"/>
  <c r="R11349" i="1"/>
  <c r="R1184" i="1"/>
  <c r="R2864" i="1"/>
  <c r="R1925" i="1"/>
  <c r="R158" i="1"/>
  <c r="R305" i="1"/>
  <c r="R778" i="1"/>
  <c r="R1432" i="1"/>
  <c r="R540" i="1"/>
  <c r="R2526" i="1"/>
  <c r="R1194" i="1"/>
  <c r="R2723" i="1"/>
  <c r="R2695" i="1"/>
  <c r="R331" i="1"/>
  <c r="R11619" i="1"/>
  <c r="R3308" i="1"/>
  <c r="R1708" i="1"/>
  <c r="R1053" i="1"/>
  <c r="R509" i="1"/>
  <c r="R1163" i="1"/>
  <c r="R11548" i="1"/>
  <c r="R2714" i="1"/>
  <c r="R2866" i="1"/>
  <c r="R946" i="1"/>
  <c r="R1600" i="1"/>
  <c r="R2495" i="1"/>
  <c r="R2380" i="1"/>
  <c r="R3306" i="1"/>
  <c r="R1702" i="1"/>
  <c r="R1047" i="1"/>
  <c r="R863" i="1"/>
  <c r="R11556" i="1"/>
  <c r="R3224" i="1"/>
  <c r="R203" i="1"/>
  <c r="R1970" i="1"/>
  <c r="R1517" i="1"/>
  <c r="R851" i="1"/>
  <c r="R1505" i="1"/>
  <c r="R11603" i="1"/>
  <c r="R3288" i="1"/>
  <c r="R2706" i="1"/>
  <c r="R2964" i="1"/>
  <c r="R91" i="1"/>
  <c r="R854" i="1"/>
  <c r="R11552" i="1"/>
  <c r="R3220" i="1"/>
  <c r="R2722" i="1"/>
  <c r="R1858" i="1"/>
  <c r="R1508" i="1"/>
  <c r="R747" i="1"/>
  <c r="R11510" i="1"/>
  <c r="R3176" i="1"/>
  <c r="R1401" i="1"/>
  <c r="R1661" i="1"/>
  <c r="R1007" i="1"/>
  <c r="R2183" i="1"/>
  <c r="R945" i="1"/>
  <c r="R3102" i="1"/>
  <c r="R1599" i="1"/>
  <c r="R2201" i="1"/>
  <c r="R3310" i="1"/>
  <c r="R2966" i="1"/>
  <c r="R2671" i="1"/>
  <c r="R633" i="1"/>
  <c r="R1287" i="1"/>
  <c r="R580" i="1"/>
  <c r="R11385" i="1"/>
  <c r="R3080" i="1"/>
  <c r="R1234" i="1"/>
  <c r="R97" i="1"/>
  <c r="R11560" i="1"/>
  <c r="R1864" i="1"/>
  <c r="R760" i="1"/>
  <c r="R2882" i="1"/>
  <c r="R1414" i="1"/>
  <c r="R811" i="1"/>
  <c r="R1465" i="1"/>
  <c r="R1704" i="1"/>
  <c r="R1049" i="1"/>
  <c r="R740" i="1"/>
  <c r="R1394" i="1"/>
  <c r="R317" i="1"/>
  <c r="R724" i="1"/>
  <c r="R11493" i="1"/>
  <c r="R3166" i="1"/>
  <c r="R2853" i="1"/>
  <c r="R2656" i="1"/>
  <c r="R1378" i="1"/>
  <c r="R2542" i="1"/>
  <c r="R920" i="1"/>
  <c r="R3250" i="1"/>
  <c r="R1879" i="1"/>
  <c r="R1574" i="1"/>
  <c r="R112" i="1"/>
  <c r="R950" i="1"/>
  <c r="R2948" i="1"/>
  <c r="R1604" i="1"/>
  <c r="R1697" i="1"/>
  <c r="R1042" i="1"/>
  <c r="R839" i="1"/>
  <c r="R1493" i="1"/>
  <c r="R918" i="1"/>
  <c r="R1878" i="1"/>
  <c r="R1572" i="1"/>
  <c r="R111" i="1"/>
  <c r="R2591" i="1"/>
  <c r="R266" i="1"/>
  <c r="R2033" i="1"/>
  <c r="R1719" i="1"/>
  <c r="R1064" i="1"/>
  <c r="R375" i="1"/>
  <c r="R877" i="1"/>
  <c r="R1531" i="1"/>
  <c r="R11375" i="1"/>
  <c r="R3073" i="1"/>
  <c r="R2544" i="1"/>
  <c r="R11475" i="1"/>
  <c r="R3149" i="1"/>
  <c r="R2812" i="1"/>
  <c r="R2608" i="1"/>
  <c r="R935" i="1"/>
  <c r="R11579" i="1"/>
  <c r="R3255" i="1"/>
  <c r="R1884" i="1"/>
  <c r="R1589" i="1"/>
  <c r="R117" i="1"/>
  <c r="R670" i="1"/>
  <c r="R3284" i="1"/>
  <c r="R2826" i="1"/>
  <c r="R1324" i="1"/>
  <c r="R586" i="1"/>
  <c r="R2564" i="1"/>
  <c r="R1240" i="1"/>
  <c r="R1953" i="1"/>
  <c r="R186" i="1"/>
  <c r="R11410" i="1"/>
  <c r="R2784" i="1"/>
  <c r="R2578" i="1"/>
  <c r="R226" i="1"/>
  <c r="R1993" i="1"/>
  <c r="R11384" i="1"/>
  <c r="R3079" i="1"/>
  <c r="R3216" i="1"/>
  <c r="R2929" i="1"/>
  <c r="R771" i="1"/>
  <c r="R11522" i="1"/>
  <c r="R1425" i="1"/>
  <c r="R819" i="1"/>
  <c r="R1473" i="1"/>
  <c r="R636" i="1"/>
  <c r="R2804" i="1"/>
  <c r="R1290" i="1"/>
  <c r="R980" i="1"/>
  <c r="R3274" i="1"/>
  <c r="R2810" i="1"/>
  <c r="R2604" i="1"/>
  <c r="R1634" i="1"/>
  <c r="R869" i="1"/>
  <c r="R1523" i="1"/>
  <c r="R11387" i="1"/>
  <c r="R3082" i="1"/>
  <c r="R1876" i="1"/>
  <c r="R109" i="1"/>
  <c r="R563" i="1"/>
  <c r="R1217" i="1"/>
  <c r="R697" i="1"/>
  <c r="R1351" i="1"/>
  <c r="R709" i="1"/>
  <c r="R1363" i="1"/>
  <c r="R3299" i="1"/>
  <c r="R1689" i="1"/>
  <c r="R1034" i="1"/>
  <c r="R569" i="1"/>
  <c r="R1223" i="1"/>
  <c r="R11494" i="1"/>
  <c r="R2658" i="1"/>
  <c r="R676" i="1"/>
  <c r="R1330" i="1"/>
  <c r="R693" i="1"/>
  <c r="R1347" i="1"/>
  <c r="R582" i="1"/>
  <c r="R3245" i="1"/>
  <c r="R1236" i="1"/>
  <c r="R11250" i="1"/>
  <c r="R1873" i="1"/>
  <c r="R106" i="1"/>
  <c r="R499" i="1"/>
  <c r="R1153" i="1"/>
  <c r="R2792" i="1"/>
  <c r="R2584" i="1"/>
  <c r="R1951" i="1"/>
  <c r="R184" i="1"/>
  <c r="R90" i="1"/>
  <c r="R2721" i="1"/>
  <c r="R1857" i="1"/>
  <c r="R11514" i="1"/>
  <c r="R2789" i="1"/>
  <c r="R11597" i="1"/>
  <c r="R3280" i="1"/>
  <c r="R2955" i="1"/>
  <c r="R577" i="1"/>
  <c r="R1231" i="1"/>
  <c r="R11438" i="1"/>
  <c r="R3128" i="1"/>
  <c r="R238" i="1"/>
  <c r="R2005" i="1"/>
  <c r="R11625" i="1"/>
  <c r="R3317" i="1"/>
  <c r="R2969" i="1"/>
  <c r="R1725" i="1"/>
  <c r="R1070" i="1"/>
  <c r="R2728" i="1"/>
  <c r="R101" i="1"/>
  <c r="R889" i="1"/>
  <c r="R3236" i="1"/>
  <c r="R1868" i="1"/>
  <c r="R1543" i="1"/>
  <c r="R11363" i="1"/>
  <c r="R3067" i="1"/>
  <c r="R2736" i="1"/>
  <c r="R2534" i="1"/>
  <c r="R11517" i="1"/>
  <c r="R3183" i="1"/>
  <c r="R2622" i="1"/>
  <c r="R11422" i="1"/>
  <c r="R2951" i="1"/>
  <c r="R11401" i="1"/>
  <c r="R11613" i="1"/>
  <c r="R3298" i="1"/>
  <c r="R903" i="1"/>
  <c r="R1874" i="1"/>
  <c r="R1557" i="1"/>
  <c r="R107" i="1"/>
  <c r="R3292" i="1"/>
  <c r="R1946" i="1"/>
  <c r="R179" i="1"/>
  <c r="R2963" i="1"/>
  <c r="R1901" i="1"/>
  <c r="R134" i="1"/>
  <c r="R632" i="1"/>
  <c r="R11423" i="1"/>
  <c r="R3118" i="1"/>
  <c r="R1286" i="1"/>
  <c r="R873" i="1"/>
  <c r="R1527" i="1"/>
  <c r="R2720" i="1"/>
  <c r="R1743" i="1"/>
  <c r="R1088" i="1"/>
  <c r="R973" i="1"/>
  <c r="R2594" i="1"/>
  <c r="R1627" i="1"/>
  <c r="R928" i="1"/>
  <c r="R1582" i="1"/>
  <c r="R699" i="1"/>
  <c r="R1353" i="1"/>
  <c r="R2934" i="1"/>
  <c r="R818" i="1"/>
  <c r="R1472" i="1"/>
  <c r="R2559" i="1"/>
  <c r="R558" i="1"/>
  <c r="R1212" i="1"/>
  <c r="R805" i="1"/>
  <c r="R3207" i="1"/>
  <c r="R1459" i="1"/>
  <c r="R610" i="1"/>
  <c r="R1264" i="1"/>
  <c r="R507" i="1"/>
  <c r="R1161" i="1"/>
  <c r="R11604" i="1"/>
  <c r="R3289" i="1"/>
  <c r="R1905" i="1"/>
  <c r="R1665" i="1"/>
  <c r="R138" i="1"/>
  <c r="R1011" i="1"/>
  <c r="R2771" i="1"/>
  <c r="R1881" i="1"/>
  <c r="R114" i="1"/>
  <c r="R683" i="1"/>
  <c r="R11459" i="1"/>
  <c r="R2632" i="1"/>
  <c r="R249" i="1"/>
  <c r="R2016" i="1"/>
  <c r="R1337" i="1"/>
  <c r="R549" i="1"/>
  <c r="R1203" i="1"/>
  <c r="R998" i="1"/>
  <c r="R11598" i="1"/>
  <c r="R3282" i="1"/>
  <c r="R2821" i="1"/>
  <c r="R241" i="1"/>
  <c r="R2008" i="1"/>
  <c r="R1652" i="1"/>
  <c r="R939" i="1"/>
  <c r="R1593" i="1"/>
  <c r="R1791" i="1"/>
  <c r="R1136" i="1"/>
  <c r="R2630" i="1"/>
  <c r="R1670" i="1"/>
  <c r="R1016" i="1"/>
  <c r="R751" i="1"/>
  <c r="R1405" i="1"/>
  <c r="R2863" i="1"/>
  <c r="R1711" i="1"/>
  <c r="R1056" i="1"/>
  <c r="R720" i="1"/>
  <c r="R11491" i="1"/>
  <c r="R3163" i="1"/>
  <c r="R1374" i="1"/>
  <c r="R659" i="1"/>
  <c r="R1313" i="1"/>
  <c r="R11567" i="1"/>
  <c r="R3239" i="1"/>
  <c r="R2875" i="1"/>
  <c r="R312" i="1"/>
  <c r="R11247" i="1"/>
  <c r="R1692" i="1"/>
  <c r="R1037" i="1"/>
  <c r="R2905" i="1"/>
  <c r="R1783" i="1"/>
  <c r="R1128" i="1"/>
  <c r="R820" i="1"/>
  <c r="R1474" i="1"/>
  <c r="R816" i="1"/>
  <c r="R1470" i="1"/>
  <c r="R199" i="1"/>
  <c r="R1966" i="1"/>
  <c r="R893" i="1"/>
  <c r="R1547" i="1"/>
  <c r="R682" i="1"/>
  <c r="R1336" i="1"/>
  <c r="R2582" i="1"/>
  <c r="R11369" i="1"/>
  <c r="R208" i="1"/>
  <c r="R1975" i="1"/>
  <c r="R11458" i="1"/>
  <c r="R2832" i="1"/>
  <c r="R748" i="1"/>
  <c r="R11511" i="1"/>
  <c r="R1402" i="1"/>
  <c r="R1734" i="1"/>
  <c r="R1079" i="1"/>
  <c r="R2717" i="1"/>
  <c r="R2197" i="1"/>
  <c r="R519" i="1"/>
  <c r="R1173" i="1"/>
  <c r="R332" i="1"/>
  <c r="R1921" i="1"/>
  <c r="R154" i="1"/>
  <c r="R96" i="1"/>
  <c r="R555" i="1"/>
  <c r="R11362" i="1"/>
  <c r="R3066" i="1"/>
  <c r="R1863" i="1"/>
  <c r="R1209" i="1"/>
  <c r="R2488" i="1"/>
  <c r="R749" i="1"/>
  <c r="R1403" i="1"/>
  <c r="R2519" i="1"/>
  <c r="R1963" i="1"/>
  <c r="R196" i="1"/>
  <c r="R358" i="1"/>
  <c r="R2216" i="1"/>
  <c r="R949" i="1"/>
  <c r="R1603" i="1"/>
  <c r="R663" i="1"/>
  <c r="R11446" i="1"/>
  <c r="R1317" i="1"/>
  <c r="R884" i="1"/>
  <c r="R11561" i="1"/>
  <c r="R3230" i="1"/>
  <c r="R1538" i="1"/>
  <c r="R571" i="1"/>
  <c r="R11379" i="1"/>
  <c r="R1225" i="1"/>
  <c r="R2570" i="1"/>
  <c r="R994" i="1"/>
  <c r="R1648" i="1"/>
  <c r="R1695" i="1"/>
  <c r="R1040" i="1"/>
  <c r="R258" i="1"/>
  <c r="R2025" i="1"/>
  <c r="R2215" i="1"/>
  <c r="R860" i="1"/>
  <c r="R1514" i="1"/>
  <c r="R11540" i="1"/>
  <c r="R1784" i="1"/>
  <c r="R1129" i="1"/>
  <c r="R11642" i="1"/>
  <c r="R2191" i="1"/>
  <c r="R85" i="1"/>
  <c r="R522" i="1"/>
  <c r="R11346" i="1"/>
  <c r="R3056" i="1"/>
  <c r="R1852" i="1"/>
  <c r="R1176" i="1"/>
  <c r="R768" i="1"/>
  <c r="R11521" i="1"/>
  <c r="R3187" i="1"/>
  <c r="R2887" i="1"/>
  <c r="R2689" i="1"/>
  <c r="R1422" i="1"/>
  <c r="R922" i="1"/>
  <c r="R2768" i="1"/>
  <c r="R2562" i="1"/>
  <c r="R1576" i="1"/>
  <c r="R94" i="1"/>
  <c r="R1861" i="1"/>
  <c r="R2743" i="1"/>
  <c r="R11443" i="1"/>
  <c r="R3132" i="1"/>
  <c r="R2816" i="1"/>
  <c r="R1897" i="1"/>
  <c r="R130" i="1"/>
  <c r="R2483" i="1"/>
  <c r="R1891" i="1"/>
  <c r="R124" i="1"/>
  <c r="R2747" i="1"/>
  <c r="R656" i="1"/>
  <c r="R1310" i="1"/>
  <c r="R2527" i="1"/>
  <c r="R1746" i="1"/>
  <c r="R1091" i="1"/>
  <c r="R495" i="1"/>
  <c r="R1149" i="1"/>
  <c r="R2376" i="1"/>
  <c r="R1687" i="1"/>
  <c r="R1032" i="1"/>
  <c r="R2659" i="1"/>
  <c r="R2823" i="1"/>
  <c r="R2624" i="1"/>
  <c r="R11365" i="1"/>
  <c r="R2861" i="1"/>
  <c r="R2667" i="1"/>
  <c r="R2597" i="1"/>
  <c r="R233" i="1"/>
  <c r="R2000" i="1"/>
  <c r="R11518" i="1"/>
  <c r="R3184" i="1"/>
  <c r="R350" i="1"/>
  <c r="R956" i="1"/>
  <c r="R3264" i="1"/>
  <c r="R2793" i="1"/>
  <c r="R2585" i="1"/>
  <c r="R1610" i="1"/>
  <c r="R1912" i="1"/>
  <c r="R145" i="1"/>
  <c r="R703" i="1"/>
  <c r="R11473" i="1"/>
  <c r="R3147" i="1"/>
  <c r="R257" i="1"/>
  <c r="R2642" i="1"/>
  <c r="R2024" i="1"/>
  <c r="R1357" i="1"/>
  <c r="R11618" i="1"/>
  <c r="R1922" i="1"/>
  <c r="R1705" i="1"/>
  <c r="R155" i="1"/>
  <c r="R1050" i="1"/>
  <c r="R789" i="1"/>
  <c r="R11534" i="1"/>
  <c r="R3193" i="1"/>
  <c r="R2698" i="1"/>
  <c r="R1443" i="1"/>
  <c r="R11620" i="1"/>
  <c r="R3312" i="1"/>
  <c r="R2869" i="1"/>
  <c r="R2670" i="1"/>
  <c r="R265" i="1"/>
  <c r="R2657" i="1"/>
  <c r="R2032" i="1"/>
  <c r="R366" i="1"/>
  <c r="R1955" i="1"/>
  <c r="R188" i="1"/>
  <c r="R2359" i="1"/>
  <c r="R2665" i="1"/>
  <c r="R2851" i="1"/>
  <c r="R2729" i="1"/>
  <c r="R554" i="1"/>
  <c r="R1208" i="1"/>
  <c r="R607" i="1"/>
  <c r="R1261" i="1"/>
  <c r="R11258" i="1"/>
  <c r="R606" i="1"/>
  <c r="R1260" i="1"/>
  <c r="R2798" i="1"/>
  <c r="R857" i="1"/>
  <c r="R1511" i="1"/>
  <c r="R647" i="1"/>
  <c r="R11439" i="1"/>
  <c r="R3129" i="1"/>
  <c r="R2607" i="1"/>
  <c r="R1301" i="1"/>
  <c r="R3200" i="1"/>
  <c r="R2899" i="1"/>
  <c r="R1945" i="1"/>
  <c r="R178" i="1"/>
  <c r="R322" i="1"/>
  <c r="R2513" i="1"/>
  <c r="R919" i="1"/>
  <c r="R3249" i="1"/>
  <c r="R2767" i="1"/>
  <c r="R2560" i="1"/>
  <c r="R1573" i="1"/>
  <c r="R620" i="1"/>
  <c r="R3113" i="1"/>
  <c r="R1274" i="1"/>
  <c r="R2978" i="1"/>
  <c r="R284" i="1"/>
  <c r="R2700" i="1"/>
  <c r="R2051" i="1"/>
  <c r="R11462" i="1"/>
  <c r="R3143" i="1"/>
  <c r="R2835" i="1"/>
  <c r="R985" i="1"/>
  <c r="R1639" i="1"/>
  <c r="R2749" i="1"/>
  <c r="R11361" i="1"/>
  <c r="R3064" i="1"/>
  <c r="R2362" i="1"/>
  <c r="R594" i="1"/>
  <c r="R1248" i="1"/>
  <c r="R2661" i="1"/>
  <c r="R98" i="1"/>
  <c r="R1865" i="1"/>
  <c r="R521" i="1"/>
  <c r="R1175" i="1"/>
  <c r="R2533" i="1"/>
  <c r="R2852" i="1"/>
  <c r="R11415" i="1"/>
  <c r="R3114" i="1"/>
  <c r="R992" i="1"/>
  <c r="R1646" i="1"/>
  <c r="R894" i="1"/>
  <c r="R3238" i="1"/>
  <c r="R1870" i="1"/>
  <c r="R1548" i="1"/>
  <c r="R103" i="1"/>
  <c r="R983" i="1"/>
  <c r="R11592" i="1"/>
  <c r="R3276" i="1"/>
  <c r="R1637" i="1"/>
  <c r="R739" i="1"/>
  <c r="R2674" i="1"/>
  <c r="R1393" i="1"/>
  <c r="R3247" i="1"/>
  <c r="R2763" i="1"/>
  <c r="R2891" i="1"/>
  <c r="R503" i="1"/>
  <c r="R1157" i="1"/>
  <c r="R2489" i="1"/>
  <c r="R1918" i="1"/>
  <c r="R151" i="1"/>
  <c r="R979" i="1"/>
  <c r="R2809" i="1"/>
  <c r="R2601" i="1"/>
  <c r="R1633" i="1"/>
  <c r="R822" i="1"/>
  <c r="R1476" i="1"/>
  <c r="R871" i="1"/>
  <c r="R1525" i="1"/>
  <c r="R86" i="1"/>
  <c r="R1853" i="1"/>
  <c r="R886" i="1"/>
  <c r="R1540" i="1"/>
  <c r="R2817" i="1"/>
  <c r="R2774" i="1"/>
  <c r="R2568" i="1"/>
  <c r="R848" i="1"/>
  <c r="R1502" i="1"/>
  <c r="R1715" i="1"/>
  <c r="R1060" i="1"/>
  <c r="R3342" i="1"/>
  <c r="R2909" i="1"/>
  <c r="R665" i="1"/>
  <c r="R2621" i="1"/>
  <c r="R1319" i="1"/>
  <c r="R1902" i="1"/>
  <c r="R135" i="1"/>
  <c r="R567" i="1"/>
  <c r="R1221" i="1"/>
  <c r="R231" i="1"/>
  <c r="R1998" i="1"/>
  <c r="R11433" i="1"/>
  <c r="R3126" i="1"/>
  <c r="R2602" i="1"/>
  <c r="R235" i="1"/>
  <c r="R2002" i="1"/>
  <c r="R538" i="1"/>
  <c r="R11351" i="1"/>
  <c r="R3058" i="1"/>
  <c r="R2725" i="1"/>
  <c r="R2523" i="1"/>
  <c r="R1192" i="1"/>
  <c r="R11622" i="1"/>
  <c r="R2870" i="1"/>
  <c r="R1750" i="1"/>
  <c r="R1095" i="1"/>
  <c r="R2551" i="1"/>
  <c r="R524" i="1"/>
  <c r="R2928" i="1"/>
  <c r="R1959" i="1"/>
  <c r="R192" i="1"/>
  <c r="R1178" i="1"/>
  <c r="R936" i="1"/>
  <c r="R11580" i="1"/>
  <c r="R3256" i="1"/>
  <c r="R2778" i="1"/>
  <c r="R1885" i="1"/>
  <c r="R1590" i="1"/>
  <c r="R118" i="1"/>
  <c r="R11408" i="1"/>
  <c r="R2538" i="1"/>
  <c r="R1807" i="1"/>
  <c r="R971" i="1"/>
  <c r="R1625" i="1"/>
  <c r="R11588" i="1"/>
  <c r="R2807" i="1"/>
  <c r="R743" i="1"/>
  <c r="R1397" i="1"/>
  <c r="R727" i="1"/>
  <c r="R11496" i="1"/>
  <c r="R2858" i="1"/>
  <c r="R1381" i="1"/>
  <c r="R2733" i="1"/>
  <c r="R542" i="1"/>
  <c r="R2727" i="1"/>
  <c r="R1196" i="1"/>
  <c r="R2705" i="1"/>
  <c r="R648" i="1"/>
  <c r="R1302" i="1"/>
  <c r="R995" i="1"/>
  <c r="R3281" i="1"/>
  <c r="R1649" i="1"/>
  <c r="R3318" i="1"/>
  <c r="R11249" i="1"/>
  <c r="R2616" i="1"/>
  <c r="R2628" i="1"/>
  <c r="R969" i="1"/>
  <c r="R1623" i="1"/>
  <c r="R2724" i="1"/>
  <c r="R2522" i="1"/>
  <c r="R593" i="1"/>
  <c r="R2569" i="1"/>
  <c r="R1247" i="1"/>
  <c r="R2540" i="1"/>
  <c r="R209" i="1"/>
  <c r="R1976" i="1"/>
  <c r="R2865" i="1"/>
  <c r="R2199" i="1"/>
  <c r="R2732" i="1"/>
  <c r="R1699" i="1"/>
  <c r="R1044" i="1"/>
  <c r="R957" i="1"/>
  <c r="R1611" i="1"/>
  <c r="R2507" i="1"/>
  <c r="R541" i="1"/>
  <c r="R1195" i="1"/>
  <c r="R2512" i="1"/>
  <c r="R1957" i="1"/>
  <c r="R190" i="1"/>
  <c r="R849" i="1"/>
  <c r="R2718" i="1"/>
  <c r="R1503" i="1"/>
  <c r="R1714" i="1"/>
  <c r="R1059" i="1"/>
  <c r="R744" i="1"/>
  <c r="R1398" i="1"/>
  <c r="R762" i="1"/>
  <c r="R11519" i="1"/>
  <c r="R3185" i="1"/>
  <c r="R2687" i="1"/>
  <c r="R1416" i="1"/>
  <c r="R987" i="1"/>
  <c r="R2614" i="1"/>
  <c r="R1641" i="1"/>
  <c r="R3344" i="1"/>
  <c r="R2708" i="1"/>
  <c r="R3296" i="1"/>
  <c r="R791" i="1"/>
  <c r="R1445" i="1"/>
  <c r="R2358" i="1"/>
  <c r="R695" i="1"/>
  <c r="R11465" i="1"/>
  <c r="R1349" i="1"/>
  <c r="R2811" i="1"/>
  <c r="R2731" i="1"/>
  <c r="R988" i="1"/>
  <c r="R1642" i="1"/>
  <c r="R570" i="1"/>
  <c r="R2545" i="1"/>
  <c r="R1224" i="1"/>
  <c r="R2485" i="1"/>
  <c r="R548" i="1"/>
  <c r="R1202" i="1"/>
  <c r="R780" i="1"/>
  <c r="R1434" i="1"/>
  <c r="R3277" i="1"/>
  <c r="R864" i="1"/>
  <c r="R1518" i="1"/>
  <c r="R11238" i="1"/>
  <c r="R11232" i="1"/>
  <c r="R252" i="1"/>
  <c r="R2019" i="1"/>
  <c r="R1681" i="1"/>
  <c r="R1027" i="1"/>
  <c r="R603" i="1"/>
  <c r="R1257" i="1"/>
  <c r="R989" i="1"/>
  <c r="R11595" i="1"/>
  <c r="R3279" i="1"/>
  <c r="R1643" i="1"/>
  <c r="R2898" i="1"/>
  <c r="R1943" i="1"/>
  <c r="R176" i="1"/>
  <c r="R2375" i="1"/>
  <c r="R753" i="1"/>
  <c r="R11513" i="1"/>
  <c r="R3180" i="1"/>
  <c r="R1933" i="1"/>
  <c r="R166" i="1"/>
  <c r="R1407" i="1"/>
  <c r="R779" i="1"/>
  <c r="R1433" i="1"/>
  <c r="R2871" i="1"/>
  <c r="R2192" i="1"/>
  <c r="R1686" i="1"/>
  <c r="R899" i="1"/>
  <c r="R11569" i="1"/>
  <c r="R3240" i="1"/>
  <c r="R1872" i="1"/>
  <c r="R1553" i="1"/>
  <c r="R105" i="1"/>
  <c r="R1749" i="1"/>
  <c r="R1094" i="1"/>
  <c r="R286" i="1"/>
  <c r="R2053" i="1"/>
  <c r="R2531" i="1"/>
  <c r="R539" i="1"/>
  <c r="R2726" i="1"/>
  <c r="R1193" i="1"/>
  <c r="R902" i="1"/>
  <c r="R3078" i="1"/>
  <c r="R1556" i="1"/>
  <c r="R557" i="1"/>
  <c r="R11364" i="1"/>
  <c r="R3068" i="1"/>
  <c r="R2739" i="1"/>
  <c r="R1211" i="1"/>
  <c r="R502" i="1"/>
  <c r="R1156" i="1"/>
  <c r="N1758" i="1"/>
  <c r="N1103" i="1"/>
  <c r="N306" i="1"/>
  <c r="N728" i="1"/>
  <c r="N11498" i="1"/>
  <c r="N1382" i="1"/>
  <c r="N950" i="1"/>
  <c r="N1604" i="1"/>
  <c r="N11266" i="1"/>
  <c r="R870" i="1"/>
  <c r="R1524" i="1"/>
  <c r="N936" i="1"/>
  <c r="N11580" i="1"/>
  <c r="N3256" i="1"/>
  <c r="N1590" i="1"/>
  <c r="N11401" i="1"/>
  <c r="R728" i="1"/>
  <c r="R11498" i="1"/>
  <c r="R1382" i="1"/>
  <c r="N870" i="1"/>
  <c r="N1524" i="1"/>
  <c r="N11518" i="1"/>
  <c r="N3184" i="1"/>
  <c r="R306" i="1"/>
  <c r="N1753" i="1"/>
  <c r="N1098" i="1"/>
  <c r="R11266" i="1"/>
  <c r="R379" i="1"/>
  <c r="R942" i="1"/>
  <c r="R1596" i="1"/>
  <c r="N3277" i="1"/>
  <c r="R861" i="1"/>
  <c r="R1515" i="1"/>
  <c r="N379" i="1"/>
  <c r="N3046" i="1"/>
  <c r="N862" i="1"/>
  <c r="N1516" i="1"/>
  <c r="N299" i="1"/>
  <c r="R526" i="1"/>
  <c r="R1180" i="1"/>
  <c r="R2253" i="1"/>
  <c r="N942" i="1"/>
  <c r="N1596" i="1"/>
  <c r="R3046" i="1"/>
  <c r="N732" i="1"/>
  <c r="N1386" i="1"/>
  <c r="N861" i="1"/>
  <c r="N1515" i="1"/>
  <c r="N2253" i="1"/>
  <c r="N526" i="1"/>
  <c r="N1180" i="1"/>
  <c r="R644" i="1"/>
  <c r="R1298" i="1"/>
  <c r="R3261" i="1"/>
  <c r="R11639" i="1"/>
  <c r="R3334" i="1"/>
  <c r="R1775" i="1"/>
  <c r="R1120" i="1"/>
  <c r="R1748" i="1"/>
  <c r="R1093" i="1"/>
  <c r="R364" i="1"/>
  <c r="R2556" i="1"/>
  <c r="R11555" i="1"/>
  <c r="R2205" i="1"/>
  <c r="R11257" i="1"/>
  <c r="R11140" i="1"/>
  <c r="R844" i="1"/>
  <c r="R3218" i="1"/>
  <c r="R1498" i="1"/>
  <c r="R2385" i="1"/>
  <c r="R965" i="1"/>
  <c r="R3266" i="1"/>
  <c r="R1619" i="1"/>
  <c r="R892" i="1"/>
  <c r="R1546" i="1"/>
  <c r="R2505" i="1"/>
  <c r="R1671" i="1"/>
  <c r="R1017" i="1"/>
  <c r="R3297" i="1"/>
  <c r="R1683" i="1"/>
  <c r="R1029" i="1"/>
  <c r="R3328" i="1"/>
  <c r="R1759" i="1"/>
  <c r="R1104" i="1"/>
  <c r="R2185" i="1"/>
  <c r="R687" i="1"/>
  <c r="R11460" i="1"/>
  <c r="R3142" i="1"/>
  <c r="R2634" i="1"/>
  <c r="R1341" i="1"/>
  <c r="R2760" i="1"/>
  <c r="R614" i="1"/>
  <c r="R1268" i="1"/>
  <c r="R11261" i="1"/>
  <c r="R723" i="1"/>
  <c r="R1377" i="1"/>
  <c r="R3069" i="1"/>
  <c r="R11497" i="1"/>
  <c r="R3168" i="1"/>
  <c r="R2360" i="1"/>
  <c r="R944" i="1"/>
  <c r="R1598" i="1"/>
  <c r="R11376" i="1"/>
  <c r="R3074" i="1"/>
  <c r="R213" i="1"/>
  <c r="R1980" i="1"/>
  <c r="R993" i="1"/>
  <c r="R1647" i="1"/>
  <c r="R11612" i="1"/>
  <c r="R3295" i="1"/>
  <c r="R2836" i="1"/>
  <c r="R1909" i="1"/>
  <c r="R1680" i="1"/>
  <c r="R142" i="1"/>
  <c r="R1026" i="1"/>
  <c r="R11533" i="1"/>
  <c r="R661" i="1"/>
  <c r="R11444" i="1"/>
  <c r="R3133" i="1"/>
  <c r="R1315" i="1"/>
  <c r="R2371" i="1"/>
  <c r="R974" i="1"/>
  <c r="R3269" i="1"/>
  <c r="R2595" i="1"/>
  <c r="R1628" i="1"/>
  <c r="R11390" i="1"/>
  <c r="R3085" i="1"/>
  <c r="R1797" i="1"/>
  <c r="R1142" i="1"/>
  <c r="R2498" i="1"/>
  <c r="R867" i="1"/>
  <c r="R1521" i="1"/>
  <c r="R560" i="1"/>
  <c r="R1214" i="1"/>
  <c r="R11581" i="1"/>
  <c r="R3257" i="1"/>
  <c r="R2779" i="1"/>
  <c r="R2574" i="1"/>
  <c r="R344" i="1"/>
  <c r="R970" i="1"/>
  <c r="R2589" i="1"/>
  <c r="R1624" i="1"/>
  <c r="R583" i="1"/>
  <c r="R11388" i="1"/>
  <c r="R3084" i="1"/>
  <c r="R2762" i="1"/>
  <c r="R1237" i="1"/>
  <c r="R678" i="1"/>
  <c r="R11454" i="1"/>
  <c r="R3140" i="1"/>
  <c r="R1332" i="1"/>
  <c r="R1935" i="1"/>
  <c r="R168" i="1"/>
  <c r="R943" i="1"/>
  <c r="R1597" i="1"/>
  <c r="R907" i="1"/>
  <c r="R11573" i="1"/>
  <c r="R3244" i="1"/>
  <c r="R2759" i="1"/>
  <c r="R1875" i="1"/>
  <c r="R1561" i="1"/>
  <c r="R108" i="1"/>
  <c r="R658" i="1"/>
  <c r="R1312" i="1"/>
  <c r="R92" i="1"/>
  <c r="R537" i="1"/>
  <c r="R1859" i="1"/>
  <c r="R1191" i="1"/>
  <c r="R2212" i="1"/>
  <c r="R966" i="1"/>
  <c r="R1620" i="1"/>
  <c r="R677" i="1"/>
  <c r="R247" i="1"/>
  <c r="R2014" i="1"/>
  <c r="R1331" i="1"/>
  <c r="R2829" i="1"/>
  <c r="R11240" i="1"/>
  <c r="R2976" i="1"/>
  <c r="R279" i="1"/>
  <c r="R2046" i="1"/>
  <c r="R3253" i="1"/>
  <c r="R223" i="1"/>
  <c r="R1990" i="1"/>
  <c r="R2752" i="1"/>
  <c r="R619" i="1"/>
  <c r="R3112" i="1"/>
  <c r="R230" i="1"/>
  <c r="R1997" i="1"/>
  <c r="R1273" i="1"/>
  <c r="R11500" i="1"/>
  <c r="R3169" i="1"/>
  <c r="R2517" i="1"/>
  <c r="R675" i="1"/>
  <c r="R2828" i="1"/>
  <c r="R243" i="1"/>
  <c r="R2010" i="1"/>
  <c r="R1329" i="1"/>
  <c r="R999" i="1"/>
  <c r="R1653" i="1"/>
  <c r="R882" i="1"/>
  <c r="R1536" i="1"/>
  <c r="R11578" i="1"/>
  <c r="R1778" i="1"/>
  <c r="R1123" i="1"/>
  <c r="R11515" i="1"/>
  <c r="R3181" i="1"/>
  <c r="R351" i="1"/>
  <c r="R2930" i="1"/>
  <c r="R3319" i="1"/>
  <c r="R281" i="1"/>
  <c r="R2048" i="1"/>
  <c r="R11467" i="1"/>
  <c r="R11245" i="1"/>
  <c r="R1688" i="1"/>
  <c r="R1033" i="1"/>
  <c r="R365" i="1"/>
  <c r="R2688" i="1"/>
  <c r="R3309" i="1"/>
  <c r="R2669" i="1"/>
  <c r="R1709" i="1"/>
  <c r="R1054" i="1"/>
  <c r="R2825" i="1"/>
  <c r="R1903" i="1"/>
  <c r="R136" i="1"/>
  <c r="R504" i="1"/>
  <c r="R1158" i="1"/>
  <c r="R975" i="1"/>
  <c r="R1629" i="1"/>
  <c r="R639" i="1"/>
  <c r="R1293" i="1"/>
  <c r="R674" i="1"/>
  <c r="R1328" i="1"/>
  <c r="R576" i="1"/>
  <c r="R2754" i="1"/>
  <c r="R1230" i="1"/>
  <c r="R737" i="1"/>
  <c r="R1391" i="1"/>
  <c r="R842" i="1"/>
  <c r="R1496" i="1"/>
  <c r="R859" i="1"/>
  <c r="R11554" i="1"/>
  <c r="R3222" i="1"/>
  <c r="R1513" i="1"/>
  <c r="R2645" i="1"/>
  <c r="R2878" i="1"/>
  <c r="R11621" i="1"/>
  <c r="R3313" i="1"/>
  <c r="R1721" i="1"/>
  <c r="R1066" i="1"/>
  <c r="R694" i="1"/>
  <c r="R11464" i="1"/>
  <c r="R1910" i="1"/>
  <c r="R143" i="1"/>
  <c r="R1348" i="1"/>
  <c r="R668" i="1"/>
  <c r="R1322" i="1"/>
  <c r="R11543" i="1"/>
  <c r="R784" i="1"/>
  <c r="R1438" i="1"/>
  <c r="R11600" i="1"/>
  <c r="R3285" i="1"/>
  <c r="R2827" i="1"/>
  <c r="R1658" i="1"/>
  <c r="R1004" i="1"/>
  <c r="R2367" i="1"/>
  <c r="R545" i="1"/>
  <c r="R1199" i="1"/>
  <c r="R773" i="1"/>
  <c r="R280" i="1"/>
  <c r="R2692" i="1"/>
  <c r="R2047" i="1"/>
  <c r="R1427" i="1"/>
  <c r="R2366" i="1"/>
  <c r="R1718" i="1"/>
  <c r="R1063" i="1"/>
  <c r="R953" i="1"/>
  <c r="R1607" i="1"/>
  <c r="R785" i="1"/>
  <c r="R11530" i="1"/>
  <c r="R1439" i="1"/>
  <c r="R3150" i="1"/>
  <c r="R741" i="1"/>
  <c r="R1395" i="1"/>
  <c r="R2881" i="1"/>
  <c r="R853" i="1"/>
  <c r="R1507" i="1"/>
  <c r="R1796" i="1"/>
  <c r="R1141" i="1"/>
  <c r="R2194" i="1"/>
  <c r="R374" i="1"/>
  <c r="R330" i="1"/>
  <c r="R11254" i="1"/>
  <c r="R513" i="1"/>
  <c r="R1167" i="1"/>
  <c r="R625" i="1"/>
  <c r="R11420" i="1"/>
  <c r="R2800" i="1"/>
  <c r="R1890" i="1"/>
  <c r="R1279" i="1"/>
  <c r="R123" i="1"/>
  <c r="R11499" i="1"/>
  <c r="R11623" i="1"/>
  <c r="R3315" i="1"/>
  <c r="R1723" i="1"/>
  <c r="R1068" i="1"/>
  <c r="R1762" i="1"/>
  <c r="R1107" i="1"/>
  <c r="R887" i="1"/>
  <c r="R11565" i="1"/>
  <c r="R3234" i="1"/>
  <c r="R1541" i="1"/>
  <c r="R1731" i="1"/>
  <c r="R1076" i="1"/>
  <c r="R11396" i="1"/>
  <c r="R3091" i="1"/>
  <c r="R764" i="1"/>
  <c r="R1418" i="1"/>
  <c r="R638" i="1"/>
  <c r="R11431" i="1"/>
  <c r="R2806" i="1"/>
  <c r="R2598" i="1"/>
  <c r="R1292" i="1"/>
  <c r="R2378" i="1"/>
  <c r="R11537" i="1"/>
  <c r="R3196" i="1"/>
  <c r="R689" i="1"/>
  <c r="R1343" i="1"/>
  <c r="R960" i="1"/>
  <c r="R1614" i="1"/>
  <c r="R731" i="1"/>
  <c r="R11501" i="1"/>
  <c r="R1385" i="1"/>
  <c r="R11535" i="1"/>
  <c r="R3194" i="1"/>
  <c r="R810" i="1"/>
  <c r="R1464" i="1"/>
  <c r="R2971" i="1"/>
  <c r="R645" i="1"/>
  <c r="R11435" i="1"/>
  <c r="R1299" i="1"/>
  <c r="R2873" i="1"/>
  <c r="R2492" i="1"/>
  <c r="R2508" i="1"/>
  <c r="R662" i="1"/>
  <c r="R11445" i="1"/>
  <c r="R3134" i="1"/>
  <c r="R2820" i="1"/>
  <c r="R2619" i="1"/>
  <c r="R1900" i="1"/>
  <c r="R1316" i="1"/>
  <c r="R133" i="1"/>
  <c r="R216" i="1"/>
  <c r="R1983" i="1"/>
  <c r="R2769" i="1"/>
  <c r="R2563" i="1"/>
  <c r="R11512" i="1"/>
  <c r="R3320" i="1"/>
  <c r="R2546" i="1"/>
  <c r="R649" i="1"/>
  <c r="R1303" i="1"/>
  <c r="R660" i="1"/>
  <c r="R2818" i="1"/>
  <c r="R2618" i="1"/>
  <c r="R1314" i="1"/>
  <c r="R11478" i="1"/>
  <c r="R3152" i="1"/>
  <c r="R2521" i="1"/>
  <c r="R2775" i="1"/>
  <c r="R1882" i="1"/>
  <c r="R115" i="1"/>
  <c r="R830" i="1"/>
  <c r="R1484" i="1"/>
  <c r="R1732" i="1"/>
  <c r="R1077" i="1"/>
  <c r="R11557" i="1"/>
  <c r="R3225" i="1"/>
  <c r="R204" i="1"/>
  <c r="R1971" i="1"/>
  <c r="R2735" i="1"/>
  <c r="R11470" i="1"/>
  <c r="R254" i="1"/>
  <c r="R2021" i="1"/>
  <c r="R2593" i="1"/>
  <c r="R11368" i="1"/>
  <c r="R347" i="1"/>
  <c r="R300" i="1"/>
  <c r="R11550" i="1"/>
  <c r="R575" i="1"/>
  <c r="R2549" i="1"/>
  <c r="R1229" i="1"/>
  <c r="R11646" i="1"/>
  <c r="R3204" i="1"/>
  <c r="R287" i="1"/>
  <c r="R2054" i="1"/>
  <c r="R1792" i="1"/>
  <c r="R1137" i="1"/>
  <c r="R11378" i="1"/>
  <c r="R655" i="1"/>
  <c r="R1309" i="1"/>
  <c r="R3083" i="1"/>
  <c r="R2761" i="1"/>
  <c r="R2553" i="1"/>
  <c r="R588" i="1"/>
  <c r="R2770" i="1"/>
  <c r="R2566" i="1"/>
  <c r="R1242" i="1"/>
  <c r="R348" i="1"/>
  <c r="R2500" i="1"/>
  <c r="R565" i="1"/>
  <c r="R1219" i="1"/>
  <c r="R11630" i="1"/>
  <c r="R3325" i="1"/>
  <c r="R825" i="1"/>
  <c r="R1479" i="1"/>
  <c r="R786" i="1"/>
  <c r="R11531" i="1"/>
  <c r="R3191" i="1"/>
  <c r="R1440" i="1"/>
  <c r="R11634" i="1"/>
  <c r="R3330" i="1"/>
  <c r="R1763" i="1"/>
  <c r="R1108" i="1"/>
  <c r="R2772" i="1"/>
  <c r="R11277" i="1"/>
  <c r="R11242" i="1"/>
  <c r="R11481" i="1"/>
  <c r="R2841" i="1"/>
  <c r="R735" i="1"/>
  <c r="R1389" i="1"/>
  <c r="R2704" i="1"/>
  <c r="R1898" i="1"/>
  <c r="R131" i="1"/>
  <c r="R880" i="1"/>
  <c r="R1534" i="1"/>
  <c r="R1726" i="1"/>
  <c r="R1071" i="1"/>
  <c r="R229" i="1"/>
  <c r="R1996" i="1"/>
  <c r="R572" i="1"/>
  <c r="R1226" i="1"/>
  <c r="R11506" i="1"/>
  <c r="R3174" i="1"/>
  <c r="R2968" i="1"/>
  <c r="R270" i="1"/>
  <c r="R2037" i="1"/>
  <c r="R11474" i="1"/>
  <c r="R3148" i="1"/>
  <c r="R2373" i="1"/>
  <c r="R984" i="1"/>
  <c r="R1638" i="1"/>
  <c r="R11599" i="1"/>
  <c r="R1656" i="1"/>
  <c r="R1002" i="1"/>
  <c r="R962" i="1"/>
  <c r="R1616" i="1"/>
  <c r="R246" i="1"/>
  <c r="R2013" i="1"/>
  <c r="R550" i="1"/>
  <c r="R1204" i="1"/>
  <c r="R772" i="1"/>
  <c r="R1936" i="1"/>
  <c r="R169" i="1"/>
  <c r="R1426" i="1"/>
  <c r="R1942" i="1"/>
  <c r="R175" i="1"/>
  <c r="R11239" i="1"/>
  <c r="R547" i="1"/>
  <c r="R1201" i="1"/>
  <c r="R652" i="1"/>
  <c r="R2813" i="1"/>
  <c r="R1896" i="1"/>
  <c r="R1306" i="1"/>
  <c r="R129" i="1"/>
  <c r="R745" i="1"/>
  <c r="R1399" i="1"/>
  <c r="R921" i="1"/>
  <c r="R11575" i="1"/>
  <c r="R3251" i="1"/>
  <c r="R1575" i="1"/>
  <c r="R378" i="1"/>
  <c r="R821" i="1"/>
  <c r="R1475" i="1"/>
  <c r="R2193" i="1"/>
  <c r="R684" i="1"/>
  <c r="R1338" i="1"/>
  <c r="R858" i="1"/>
  <c r="R1512" i="1"/>
  <c r="R794" i="1"/>
  <c r="R2702" i="1"/>
  <c r="R1448" i="1"/>
  <c r="R11367" i="1"/>
  <c r="R2719" i="1"/>
  <c r="R2518" i="1"/>
  <c r="R761" i="1"/>
  <c r="R1415" i="1"/>
  <c r="R562" i="1"/>
  <c r="R1216" i="1"/>
  <c r="R2848" i="1"/>
  <c r="R1917" i="1"/>
  <c r="R150" i="1"/>
  <c r="R2896" i="1"/>
  <c r="R3267" i="1"/>
  <c r="R2803" i="1"/>
  <c r="R736" i="1"/>
  <c r="R1390" i="1"/>
  <c r="R616" i="1"/>
  <c r="R11412" i="1"/>
  <c r="R2586" i="1"/>
  <c r="R1270" i="1"/>
  <c r="R803" i="1"/>
  <c r="R1457" i="1"/>
  <c r="R2707" i="1"/>
  <c r="R963" i="1"/>
  <c r="R1617" i="1"/>
  <c r="R783" i="1"/>
  <c r="R11528" i="1"/>
  <c r="R1939" i="1"/>
  <c r="R172" i="1"/>
  <c r="R1437" i="1"/>
  <c r="R516" i="1"/>
  <c r="R1170" i="1"/>
  <c r="R11632" i="1"/>
  <c r="R3327" i="1"/>
  <c r="R1756" i="1"/>
  <c r="R1101" i="1"/>
  <c r="R11248" i="1"/>
  <c r="R2188" i="1"/>
  <c r="R672" i="1"/>
  <c r="R1326" i="1"/>
  <c r="R2195" i="1"/>
  <c r="R596" i="1"/>
  <c r="R3254" i="1"/>
  <c r="R2572" i="1"/>
  <c r="R1250" i="1"/>
  <c r="R1716" i="1"/>
  <c r="R1061" i="1"/>
  <c r="R2625" i="1"/>
  <c r="R1677" i="1"/>
  <c r="R1023" i="1"/>
  <c r="R11259" i="1"/>
  <c r="R11355" i="1"/>
  <c r="R1729" i="1"/>
  <c r="R1074" i="1"/>
  <c r="R356" i="1"/>
  <c r="R1672" i="1"/>
  <c r="R1018" i="1"/>
  <c r="R1745" i="1"/>
  <c r="R1090" i="1"/>
  <c r="R2664" i="1"/>
  <c r="R210" i="1"/>
  <c r="R1977" i="1"/>
  <c r="R707" i="1"/>
  <c r="R1361" i="1"/>
  <c r="R2504" i="1"/>
  <c r="R1895" i="1"/>
  <c r="R128" i="1"/>
  <c r="R2862" i="1"/>
  <c r="R11380" i="1"/>
  <c r="R2750" i="1"/>
  <c r="R2797" i="1"/>
  <c r="R750" i="1"/>
  <c r="R1404" i="1"/>
  <c r="R1701" i="1"/>
  <c r="R1046" i="1"/>
  <c r="R1739" i="1"/>
  <c r="R1084" i="1"/>
  <c r="R2922" i="1"/>
  <c r="R11407" i="1"/>
  <c r="R227" i="1"/>
  <c r="R1994" i="1"/>
  <c r="R11251" i="1"/>
  <c r="R11601" i="1"/>
  <c r="R3286" i="1"/>
  <c r="R1660" i="1"/>
  <c r="R1006" i="1"/>
  <c r="R990" i="1"/>
  <c r="R11596" i="1"/>
  <c r="R2617" i="1"/>
  <c r="R1644" i="1"/>
  <c r="R955" i="1"/>
  <c r="R1609" i="1"/>
  <c r="R597" i="1"/>
  <c r="R11399" i="1"/>
  <c r="R3095" i="1"/>
  <c r="R1251" i="1"/>
  <c r="R792" i="1"/>
  <c r="R3336" i="1"/>
  <c r="R285" i="1"/>
  <c r="R2052" i="1"/>
  <c r="R1446" i="1"/>
  <c r="R765" i="1"/>
  <c r="R1419" i="1"/>
  <c r="R2499" i="1"/>
  <c r="R2361" i="1"/>
  <c r="R11594" i="1"/>
  <c r="R2824" i="1"/>
  <c r="R1657" i="1"/>
  <c r="R1003" i="1"/>
  <c r="R304" i="1"/>
  <c r="R11606" i="1"/>
  <c r="R2627" i="1"/>
  <c r="R11372" i="1"/>
  <c r="R3071" i="1"/>
  <c r="R1738" i="1"/>
  <c r="R1083" i="1"/>
  <c r="R11452" i="1"/>
  <c r="R3138" i="1"/>
  <c r="R2958" i="1"/>
  <c r="R1666" i="1"/>
  <c r="R1012" i="1"/>
  <c r="R11616" i="1"/>
  <c r="R3304" i="1"/>
  <c r="R2650" i="1"/>
  <c r="R3125" i="1"/>
  <c r="R234" i="1"/>
  <c r="R2001" i="1"/>
  <c r="R11472" i="1"/>
  <c r="R3146" i="1"/>
  <c r="R2641" i="1"/>
  <c r="R256" i="1"/>
  <c r="R2023" i="1"/>
  <c r="R573" i="1"/>
  <c r="R11381" i="1"/>
  <c r="R3076" i="1"/>
  <c r="R1227" i="1"/>
  <c r="R812" i="1"/>
  <c r="R1466" i="1"/>
  <c r="R646" i="1"/>
  <c r="R11436" i="1"/>
  <c r="R3127" i="1"/>
  <c r="R1300" i="1"/>
  <c r="R553" i="1"/>
  <c r="R1207" i="1"/>
  <c r="R11529" i="1"/>
  <c r="R2892" i="1"/>
  <c r="R11244" i="1"/>
  <c r="R528" i="1"/>
  <c r="R11348" i="1"/>
  <c r="R1961" i="1"/>
  <c r="R194" i="1"/>
  <c r="R1182" i="1"/>
  <c r="R500" i="1"/>
  <c r="R1154" i="1"/>
  <c r="R1880" i="1"/>
  <c r="R113" i="1"/>
  <c r="R798" i="1"/>
  <c r="R3202" i="1"/>
  <c r="R2906" i="1"/>
  <c r="R1950" i="1"/>
  <c r="R183" i="1"/>
  <c r="R1452" i="1"/>
  <c r="R289" i="1"/>
  <c r="R2056" i="1"/>
  <c r="R11354" i="1"/>
  <c r="R546" i="1"/>
  <c r="R11359" i="1"/>
  <c r="R2528" i="1"/>
  <c r="R1200" i="1"/>
  <c r="R3178" i="1"/>
  <c r="R1930" i="1"/>
  <c r="R163" i="1"/>
  <c r="R325" i="1"/>
  <c r="R2794" i="1"/>
  <c r="R2368" i="1"/>
  <c r="R3221" i="1"/>
  <c r="R2975" i="1"/>
  <c r="R2690" i="1"/>
  <c r="R1794" i="1"/>
  <c r="R1139" i="1"/>
  <c r="R752" i="1"/>
  <c r="R1406" i="1"/>
  <c r="R11084" i="1"/>
  <c r="R87" i="1"/>
  <c r="R1854" i="1"/>
  <c r="R11398" i="1"/>
  <c r="R3093" i="1"/>
  <c r="R11609" i="1"/>
  <c r="R3291" i="1"/>
  <c r="R1674" i="1"/>
  <c r="R1020" i="1"/>
  <c r="R2662" i="1"/>
  <c r="R512" i="1"/>
  <c r="R1166" i="1"/>
  <c r="R650" i="1"/>
  <c r="R11440" i="1"/>
  <c r="R3130" i="1"/>
  <c r="R1304" i="1"/>
  <c r="R2535" i="1"/>
  <c r="R585" i="1"/>
  <c r="R1239" i="1"/>
  <c r="R2814" i="1"/>
  <c r="R2487" i="1"/>
  <c r="R795" i="1"/>
  <c r="R1449" i="1"/>
  <c r="R339" i="1"/>
  <c r="R1952" i="1"/>
  <c r="R185" i="1"/>
  <c r="R3205" i="1"/>
  <c r="R2931" i="1"/>
  <c r="R3332" i="1"/>
  <c r="R283" i="1"/>
  <c r="R2050" i="1"/>
  <c r="R1772" i="1"/>
  <c r="R1117" i="1"/>
  <c r="R2840" i="1"/>
  <c r="R2372" i="1"/>
  <c r="R885" i="1"/>
  <c r="R11564" i="1"/>
  <c r="R1539" i="1"/>
  <c r="R264" i="1"/>
  <c r="R2653" i="1"/>
  <c r="R2031" i="1"/>
  <c r="R3241" i="1"/>
  <c r="R2550" i="1"/>
  <c r="R373" i="1"/>
  <c r="R698" i="1"/>
  <c r="R11466" i="1"/>
  <c r="R2838" i="1"/>
  <c r="R253" i="1"/>
  <c r="R2020" i="1"/>
  <c r="R1352" i="1"/>
  <c r="R491" i="1"/>
  <c r="R1145" i="1"/>
  <c r="R1679" i="1"/>
  <c r="R1025" i="1"/>
  <c r="R3062" i="1"/>
  <c r="R11637" i="1"/>
  <c r="R1769" i="1"/>
  <c r="R1114" i="1"/>
  <c r="R1744" i="1"/>
  <c r="R1089" i="1"/>
  <c r="R3229" i="1"/>
  <c r="R2938" i="1"/>
  <c r="R301" i="1"/>
  <c r="R367" i="1"/>
  <c r="R11429" i="1"/>
  <c r="R3121" i="1"/>
  <c r="R11502" i="1"/>
  <c r="R3170" i="1"/>
  <c r="R2859" i="1"/>
  <c r="R2210" i="1"/>
  <c r="R2949" i="1"/>
  <c r="R1883" i="1"/>
  <c r="R116" i="1"/>
  <c r="R269" i="1"/>
  <c r="R2036" i="1"/>
  <c r="R2203" i="1"/>
  <c r="R947" i="1"/>
  <c r="R1601" i="1"/>
  <c r="R206" i="1"/>
  <c r="R1973" i="1"/>
  <c r="R261" i="1"/>
  <c r="R2028" i="1"/>
  <c r="R309" i="1"/>
  <c r="R559" i="1"/>
  <c r="R11366" i="1"/>
  <c r="R2536" i="1"/>
  <c r="R1213" i="1"/>
  <c r="R1894" i="1"/>
  <c r="R127" i="1"/>
  <c r="R1810" i="1"/>
  <c r="R3105" i="1"/>
  <c r="R497" i="1"/>
  <c r="R1151" i="1"/>
  <c r="R657" i="1"/>
  <c r="R11442" i="1"/>
  <c r="R3131" i="1"/>
  <c r="R2615" i="1"/>
  <c r="R1311" i="1"/>
  <c r="R1001" i="1"/>
  <c r="R3283" i="1"/>
  <c r="R2623" i="1"/>
  <c r="R1655" i="1"/>
  <c r="R2383" i="1"/>
  <c r="R3135" i="1"/>
  <c r="R2184" i="1"/>
  <c r="R1919" i="1"/>
  <c r="R152" i="1"/>
  <c r="R834" i="1"/>
  <c r="R1488" i="1"/>
  <c r="R2379" i="1"/>
  <c r="R380" i="1"/>
  <c r="R605" i="1"/>
  <c r="R1259" i="1"/>
  <c r="R746" i="1"/>
  <c r="R1400" i="1"/>
  <c r="R11633" i="1"/>
  <c r="R3329" i="1"/>
  <c r="R11231" i="1"/>
  <c r="R898" i="1"/>
  <c r="R1552" i="1"/>
  <c r="R11562" i="1"/>
  <c r="R3231" i="1"/>
  <c r="R2746" i="1"/>
  <c r="R2543" i="1"/>
  <c r="R211" i="1"/>
  <c r="R1978" i="1"/>
  <c r="R11233" i="1"/>
  <c r="R2932" i="1"/>
  <c r="R2552" i="1"/>
  <c r="R2525" i="1"/>
  <c r="R2876" i="1"/>
  <c r="R2681" i="1"/>
  <c r="R865" i="1"/>
  <c r="R1519" i="1"/>
  <c r="R595" i="1"/>
  <c r="R2571" i="1"/>
  <c r="R1249" i="1"/>
  <c r="R948" i="1"/>
  <c r="R3260" i="1"/>
  <c r="R1602" i="1"/>
  <c r="R3303" i="1"/>
  <c r="R311" i="1"/>
  <c r="R2842" i="1"/>
  <c r="R1696" i="1"/>
  <c r="R1041" i="1"/>
  <c r="R11570" i="1"/>
  <c r="R3242" i="1"/>
  <c r="R2755" i="1"/>
  <c r="R654" i="1"/>
  <c r="R2815" i="1"/>
  <c r="R240" i="1"/>
  <c r="R2007" i="1"/>
  <c r="R1308" i="1"/>
  <c r="R726" i="1"/>
  <c r="R11495" i="1"/>
  <c r="R3167" i="1"/>
  <c r="R2856" i="1"/>
  <c r="R1380" i="1"/>
  <c r="R11627" i="1"/>
  <c r="R3179" i="1"/>
  <c r="R1735" i="1"/>
  <c r="R1080" i="1"/>
  <c r="R3" i="1"/>
  <c r="R532" i="1"/>
  <c r="R1186" i="1"/>
  <c r="R952" i="1"/>
  <c r="R3107" i="1"/>
  <c r="R1606" i="1"/>
  <c r="R3294" i="1"/>
  <c r="R2860" i="1"/>
  <c r="R2979" i="1"/>
  <c r="R1780" i="1"/>
  <c r="R1125" i="1"/>
  <c r="R609" i="1"/>
  <c r="R1263" i="1"/>
  <c r="R653" i="1"/>
  <c r="R2611" i="1"/>
  <c r="R239" i="1"/>
  <c r="R2006" i="1"/>
  <c r="R1307" i="1"/>
  <c r="R790" i="1"/>
  <c r="R11536" i="1"/>
  <c r="R3195" i="1"/>
  <c r="R1444" i="1"/>
  <c r="R905" i="1"/>
  <c r="R1559" i="1"/>
  <c r="R690" i="1"/>
  <c r="R11463" i="1"/>
  <c r="R1344" i="1"/>
  <c r="R931" i="1"/>
  <c r="R11577" i="1"/>
  <c r="R3252" i="1"/>
  <c r="R1585" i="1"/>
  <c r="R228" i="1"/>
  <c r="R1995" i="1"/>
  <c r="R11602" i="1"/>
  <c r="R3287" i="1"/>
  <c r="R1663" i="1"/>
  <c r="R1009" i="1"/>
  <c r="R925" i="1"/>
  <c r="R1579" i="1"/>
  <c r="R908" i="1"/>
  <c r="R1562" i="1"/>
  <c r="R11243" i="1"/>
  <c r="R11509" i="1"/>
  <c r="R1724" i="1"/>
  <c r="R1069" i="1"/>
  <c r="R11391" i="1"/>
  <c r="R3086" i="1"/>
  <c r="R3165" i="1"/>
  <c r="R3307" i="1"/>
  <c r="R617" i="1"/>
  <c r="R11413" i="1"/>
  <c r="R3110" i="1"/>
  <c r="R1271" i="1"/>
  <c r="R643" i="1"/>
  <c r="R11434" i="1"/>
  <c r="R2603" i="1"/>
  <c r="R1297" i="1"/>
  <c r="R591" i="1"/>
  <c r="R2944" i="1"/>
  <c r="R1245" i="1"/>
  <c r="R11241" i="1"/>
  <c r="R2635" i="1"/>
  <c r="R2555" i="1"/>
  <c r="R781" i="1"/>
  <c r="R1435" i="1"/>
  <c r="R700" i="1"/>
  <c r="R11469" i="1"/>
  <c r="R3145" i="1"/>
  <c r="R1354" i="1"/>
  <c r="R11482" i="1"/>
  <c r="R3155" i="1"/>
  <c r="R338" i="1"/>
  <c r="R11235" i="1"/>
  <c r="R3101" i="1"/>
  <c r="R242" i="1"/>
  <c r="R2009" i="1"/>
  <c r="R561" i="1"/>
  <c r="R1215" i="1"/>
  <c r="R1928" i="1"/>
  <c r="R161" i="1"/>
  <c r="R2950" i="1"/>
  <c r="R508" i="1"/>
  <c r="R1162" i="1"/>
  <c r="R2663" i="1"/>
  <c r="R1706" i="1"/>
  <c r="R1051" i="1"/>
  <c r="R11236" i="1"/>
  <c r="R11383" i="1"/>
  <c r="R11477" i="1"/>
  <c r="R1690" i="1"/>
  <c r="R1035" i="1"/>
  <c r="R977" i="1"/>
  <c r="R1631" i="1"/>
  <c r="R876" i="1"/>
  <c r="R875" i="1"/>
  <c r="R11559" i="1"/>
  <c r="R3227" i="1"/>
  <c r="R1530" i="1"/>
  <c r="R1529" i="1"/>
  <c r="R691" i="1"/>
  <c r="R1345" i="1"/>
  <c r="R2382" i="1"/>
  <c r="R2502" i="1"/>
  <c r="R1929" i="1"/>
  <c r="R162" i="1"/>
  <c r="R927" i="1"/>
  <c r="R1581" i="1"/>
  <c r="R754" i="1"/>
  <c r="R11516" i="1"/>
  <c r="R3182" i="1"/>
  <c r="R1408" i="1"/>
  <c r="R11607" i="1"/>
  <c r="R3290" i="1"/>
  <c r="R2831" i="1"/>
  <c r="R1913" i="1"/>
  <c r="R146" i="1"/>
  <c r="R3077" i="1"/>
  <c r="R1871" i="1"/>
  <c r="R104" i="1"/>
  <c r="R890" i="1"/>
  <c r="R1869" i="1"/>
  <c r="R1544" i="1"/>
  <c r="R102" i="1"/>
  <c r="R1811" i="1"/>
  <c r="R692" i="1"/>
  <c r="R1346" i="1"/>
  <c r="R327" i="1"/>
  <c r="R1768" i="1"/>
  <c r="R1113" i="1"/>
  <c r="R796" i="1"/>
  <c r="R2901" i="1"/>
  <c r="R1450" i="1"/>
  <c r="R551" i="1"/>
  <c r="R11360" i="1"/>
  <c r="R3063" i="1"/>
  <c r="R202" i="1"/>
  <c r="R1969" i="1"/>
  <c r="R1205" i="1"/>
  <c r="R996" i="1"/>
  <c r="R1650" i="1"/>
  <c r="R592" i="1"/>
  <c r="R3092" i="1"/>
  <c r="R1246" i="1"/>
  <c r="R589" i="1"/>
  <c r="R11394" i="1"/>
  <c r="R3089" i="1"/>
  <c r="R1243" i="1"/>
  <c r="R1785" i="1"/>
  <c r="R1130" i="1"/>
  <c r="R2834" i="1"/>
  <c r="R2956" i="1"/>
  <c r="R2957" i="1"/>
  <c r="R958" i="1"/>
  <c r="R1612" i="1"/>
  <c r="R2880" i="1"/>
  <c r="R1754" i="1"/>
  <c r="R1099" i="1"/>
  <c r="R99" i="1"/>
  <c r="R11563" i="1"/>
  <c r="R1866" i="1"/>
  <c r="R891" i="1"/>
  <c r="R1545" i="1"/>
  <c r="R11437" i="1"/>
  <c r="R2606" i="1"/>
  <c r="R237" i="1"/>
  <c r="R2004" i="1"/>
  <c r="R734" i="1"/>
  <c r="R1388" i="1"/>
  <c r="R2961" i="1"/>
  <c r="R1703" i="1"/>
  <c r="R1048" i="1"/>
  <c r="R1761" i="1"/>
  <c r="R1106" i="1"/>
  <c r="R515" i="1"/>
  <c r="R1169" i="1"/>
  <c r="R770" i="1"/>
  <c r="R1424" i="1"/>
  <c r="R11640" i="1"/>
  <c r="R3335" i="1"/>
  <c r="R1779" i="1"/>
  <c r="R1124" i="1"/>
  <c r="R766" i="1"/>
  <c r="R1420" i="1"/>
  <c r="R837" i="1"/>
  <c r="R1491" i="1"/>
  <c r="R2742" i="1"/>
  <c r="R696" i="1"/>
  <c r="R2638" i="1"/>
  <c r="R1350" i="1"/>
  <c r="R1940" i="1"/>
  <c r="R173" i="1"/>
  <c r="R714" i="1"/>
  <c r="R11486" i="1"/>
  <c r="R3158" i="1"/>
  <c r="R1368" i="1"/>
  <c r="R624" i="1"/>
  <c r="R11418" i="1"/>
  <c r="R3265" i="1"/>
  <c r="R1889" i="1"/>
  <c r="R1278" i="1"/>
  <c r="R122" i="1"/>
  <c r="R2713" i="1"/>
  <c r="R2514" i="1"/>
  <c r="R11541" i="1"/>
  <c r="R3203" i="1"/>
  <c r="R651" i="1"/>
  <c r="R2610" i="1"/>
  <c r="R1305" i="1"/>
  <c r="R1712" i="1"/>
  <c r="R1057" i="1"/>
  <c r="R2587" i="1"/>
  <c r="R11234" i="1"/>
  <c r="R2680" i="1"/>
  <c r="R964" i="1"/>
  <c r="R1618" i="1"/>
  <c r="R629" i="1"/>
  <c r="R2590" i="1"/>
  <c r="R1283" i="1"/>
  <c r="R1923" i="1"/>
  <c r="R156" i="1"/>
  <c r="R3087" i="1"/>
  <c r="R219" i="1"/>
  <c r="R1986" i="1"/>
  <c r="R11276" i="1"/>
  <c r="N714" i="1"/>
  <c r="N11486" i="1"/>
  <c r="N3158" i="1"/>
  <c r="N1368" i="1"/>
  <c r="N1741" i="1"/>
  <c r="N1086" i="1"/>
  <c r="N878" i="1"/>
  <c r="N1532" i="1"/>
  <c r="N989" i="1"/>
  <c r="N11595" i="1"/>
  <c r="N3279" i="1"/>
  <c r="N1643" i="1"/>
  <c r="R1770" i="1"/>
  <c r="R1115" i="1"/>
  <c r="N2164" i="1"/>
  <c r="N1770" i="1"/>
  <c r="N1115" i="1"/>
  <c r="N11553" i="1"/>
  <c r="N3237" i="1"/>
  <c r="N852" i="1"/>
  <c r="N1506" i="1"/>
  <c r="R2164" i="1"/>
  <c r="N11276" i="1"/>
  <c r="R852" i="1"/>
  <c r="R1506" i="1"/>
  <c r="R1733" i="1"/>
  <c r="R1078" i="1"/>
  <c r="R1962" i="1"/>
  <c r="R195" i="1"/>
  <c r="R666" i="1"/>
  <c r="R1320" i="1"/>
  <c r="R868" i="1"/>
  <c r="R1522" i="1"/>
  <c r="R2384" i="1"/>
  <c r="R2857" i="1"/>
  <c r="R2744" i="1"/>
  <c r="R1751" i="1"/>
  <c r="R1096" i="1"/>
  <c r="R11256" i="1"/>
  <c r="R640" i="1"/>
  <c r="R1294" i="1"/>
  <c r="R531" i="1"/>
  <c r="R11350" i="1"/>
  <c r="R3057" i="1"/>
  <c r="R2516" i="1"/>
  <c r="R1185" i="1"/>
  <c r="R874" i="1"/>
  <c r="R11558" i="1"/>
  <c r="R3226" i="1"/>
  <c r="R2737" i="1"/>
  <c r="R1528" i="1"/>
  <c r="R967" i="1"/>
  <c r="R11586" i="1"/>
  <c r="R1621" i="1"/>
  <c r="R2883" i="1"/>
  <c r="R2686" i="1"/>
  <c r="R1773" i="1"/>
  <c r="R1118" i="1"/>
  <c r="R897" i="1"/>
  <c r="R1551" i="1"/>
  <c r="R959" i="1"/>
  <c r="R1613" i="1"/>
  <c r="R841" i="1"/>
  <c r="R1495" i="1"/>
  <c r="R2854" i="1"/>
  <c r="R710" i="1"/>
  <c r="R2845" i="1"/>
  <c r="R2648" i="1"/>
  <c r="R1364" i="1"/>
  <c r="R534" i="1"/>
  <c r="R1188" i="1"/>
  <c r="R11644" i="1"/>
  <c r="R3341" i="1"/>
  <c r="R2908" i="1"/>
  <c r="R1789" i="1"/>
  <c r="R1134" i="1"/>
  <c r="R11626" i="1"/>
  <c r="R1728" i="1"/>
  <c r="R1073" i="1"/>
  <c r="R11526" i="1"/>
  <c r="R11282" i="1"/>
  <c r="R941" i="1"/>
  <c r="R11405" i="1"/>
  <c r="R3100" i="1"/>
  <c r="R2782" i="1"/>
  <c r="R2577" i="1"/>
  <c r="R1595" i="1"/>
  <c r="R845" i="1"/>
  <c r="R1499" i="1"/>
  <c r="R838" i="1"/>
  <c r="R11347" i="1"/>
  <c r="R3215" i="1"/>
  <c r="R1958" i="1"/>
  <c r="R191" i="1"/>
  <c r="R1492" i="1"/>
  <c r="R11476" i="1"/>
  <c r="R3151" i="1"/>
  <c r="R2962" i="1"/>
  <c r="R2643" i="1"/>
  <c r="N11525" i="1"/>
  <c r="N22" i="1"/>
  <c r="N3311" i="1"/>
  <c r="N2221" i="1"/>
  <c r="N612" i="1"/>
  <c r="N3108" i="1"/>
  <c r="N1266" i="1"/>
  <c r="N11370" i="1"/>
  <c r="N579" i="1"/>
  <c r="N1233" i="1"/>
  <c r="N11512" i="1"/>
  <c r="N3320" i="1"/>
  <c r="N988" i="1"/>
  <c r="N1642" i="1"/>
  <c r="R22" i="1"/>
  <c r="N737" i="1"/>
  <c r="N1391" i="1"/>
  <c r="R2221" i="1"/>
  <c r="N1672" i="1"/>
  <c r="N1018" i="1"/>
  <c r="N42" i="1"/>
  <c r="N11665" i="1"/>
  <c r="N11294" i="1"/>
  <c r="N11192" i="1"/>
  <c r="N11102" i="1"/>
  <c r="N11061" i="1"/>
  <c r="N2454" i="1"/>
  <c r="N2401" i="1"/>
  <c r="N2324" i="1"/>
  <c r="N1823" i="1"/>
  <c r="N880" i="1"/>
  <c r="N1534" i="1"/>
  <c r="R2169" i="1"/>
  <c r="R2058" i="1"/>
  <c r="R2163" i="1"/>
  <c r="N3000" i="1"/>
  <c r="R460" i="1"/>
  <c r="R2279" i="1"/>
  <c r="N573" i="1"/>
  <c r="N11381" i="1"/>
  <c r="N3076" i="1"/>
  <c r="N1227" i="1"/>
  <c r="N3077" i="1"/>
  <c r="N831" i="1"/>
  <c r="N1485" i="1"/>
  <c r="R3000" i="1"/>
  <c r="N2163" i="1"/>
  <c r="R42" i="1"/>
  <c r="R11665" i="1"/>
  <c r="R11294" i="1"/>
  <c r="R11192" i="1"/>
  <c r="R11102" i="1"/>
  <c r="R11061" i="1"/>
  <c r="R2454" i="1"/>
  <c r="R2401" i="1"/>
  <c r="R2324" i="1"/>
  <c r="R1823" i="1"/>
  <c r="N2169" i="1"/>
  <c r="N2058" i="1"/>
  <c r="N460" i="1"/>
  <c r="N2279" i="1"/>
  <c r="N495" i="1"/>
  <c r="N1149" i="1"/>
  <c r="N50" i="1"/>
  <c r="N11679" i="1"/>
  <c r="N11308" i="1"/>
  <c r="N11206" i="1"/>
  <c r="N11116" i="1"/>
  <c r="N11069" i="1"/>
  <c r="N2468" i="1"/>
  <c r="N2415" i="1"/>
  <c r="N2338" i="1"/>
  <c r="N1831" i="1"/>
  <c r="N11397" i="1"/>
  <c r="N486" i="1"/>
  <c r="N11697" i="1"/>
  <c r="N11649" i="1"/>
  <c r="N391" i="1"/>
  <c r="N11341" i="1"/>
  <c r="N11334" i="1"/>
  <c r="N11279" i="1"/>
  <c r="N292" i="1"/>
  <c r="N2432" i="1"/>
  <c r="N2297" i="1"/>
  <c r="N2178" i="1"/>
  <c r="N19" i="1"/>
  <c r="N1801" i="1"/>
  <c r="N3337" i="1"/>
  <c r="N974" i="1"/>
  <c r="N3269" i="1"/>
  <c r="N1628" i="1"/>
  <c r="N303" i="1"/>
  <c r="N775" i="1"/>
  <c r="N11524" i="1"/>
  <c r="N3190" i="1"/>
  <c r="N1429" i="1"/>
  <c r="R303" i="1"/>
  <c r="N510" i="1"/>
  <c r="N1164" i="1"/>
  <c r="R486" i="1"/>
  <c r="R11697" i="1"/>
  <c r="R11649" i="1"/>
  <c r="R391" i="1"/>
  <c r="R11279" i="1"/>
  <c r="R292" i="1"/>
  <c r="R2432" i="1"/>
  <c r="R2297" i="1"/>
  <c r="R2178" i="1"/>
  <c r="R19" i="1"/>
  <c r="R1801" i="1"/>
  <c r="R50" i="1"/>
  <c r="R11679" i="1"/>
  <c r="R11308" i="1"/>
  <c r="R11206" i="1"/>
  <c r="R11116" i="1"/>
  <c r="R11069" i="1"/>
  <c r="R2468" i="1"/>
  <c r="R2415" i="1"/>
  <c r="R2338" i="1"/>
  <c r="R1831" i="1"/>
  <c r="N941" i="1"/>
  <c r="N11405" i="1"/>
  <c r="N3100" i="1"/>
  <c r="N1595" i="1"/>
  <c r="N3307" i="1"/>
  <c r="R11218" i="1"/>
  <c r="R11174" i="1"/>
  <c r="R1841" i="1"/>
  <c r="N1688" i="1"/>
  <c r="N1033" i="1"/>
  <c r="R2165" i="1"/>
  <c r="N11601" i="1"/>
  <c r="N3286" i="1"/>
  <c r="N1660" i="1"/>
  <c r="N1006" i="1"/>
  <c r="N2165" i="1"/>
  <c r="R2173" i="1"/>
  <c r="R2063" i="1"/>
  <c r="N359" i="1"/>
  <c r="N2173" i="1"/>
  <c r="N2063" i="1"/>
  <c r="N11218" i="1"/>
  <c r="N11174" i="1"/>
  <c r="N1841" i="1"/>
  <c r="N551" i="1"/>
  <c r="N11360" i="1"/>
  <c r="N3063" i="1"/>
  <c r="N1205" i="1"/>
  <c r="N11474" i="1"/>
  <c r="N3148" i="1"/>
  <c r="N11419" i="1"/>
  <c r="N3117" i="1"/>
  <c r="N465" i="1"/>
  <c r="N11262" i="1"/>
  <c r="N11141" i="1"/>
  <c r="N11086" i="1"/>
  <c r="N3022" i="1"/>
  <c r="N559" i="1"/>
  <c r="N11366" i="1"/>
  <c r="N1213" i="1"/>
  <c r="R2309" i="1"/>
  <c r="R11270" i="1"/>
  <c r="N1659" i="1"/>
  <c r="N1005" i="1"/>
  <c r="N11270" i="1"/>
  <c r="R465" i="1"/>
  <c r="N2309" i="1"/>
  <c r="N758" i="1"/>
  <c r="N1412" i="1"/>
  <c r="R11262" i="1"/>
  <c r="R11141" i="1"/>
  <c r="R11086" i="1"/>
  <c r="N748" i="1"/>
  <c r="N11511" i="1"/>
  <c r="N1402" i="1"/>
  <c r="N11500" i="1"/>
  <c r="N3169" i="1"/>
  <c r="R3022" i="1"/>
  <c r="N658" i="1"/>
  <c r="N1312" i="1"/>
  <c r="R2988" i="1"/>
  <c r="N11667" i="1"/>
  <c r="N11296" i="1"/>
  <c r="N11194" i="1"/>
  <c r="N11104" i="1"/>
  <c r="N2456" i="1"/>
  <c r="N2403" i="1"/>
  <c r="N2326" i="1"/>
  <c r="N1718" i="1"/>
  <c r="N1063" i="1"/>
  <c r="N759" i="1"/>
  <c r="N1413" i="1"/>
  <c r="N616" i="1"/>
  <c r="N11412" i="1"/>
  <c r="N1270" i="1"/>
  <c r="N11606" i="1"/>
  <c r="N648" i="1"/>
  <c r="N1302" i="1"/>
  <c r="N11612" i="1"/>
  <c r="N3295" i="1"/>
  <c r="N1680" i="1"/>
  <c r="N1026" i="1"/>
  <c r="N2988" i="1"/>
  <c r="R11667" i="1"/>
  <c r="R11296" i="1"/>
  <c r="R11194" i="1"/>
  <c r="R11104" i="1"/>
  <c r="R2456" i="1"/>
  <c r="R2403" i="1"/>
  <c r="R2326" i="1"/>
  <c r="N1752" i="1"/>
  <c r="N1097" i="1"/>
  <c r="N11395" i="1"/>
  <c r="N3090" i="1"/>
  <c r="R11" i="1"/>
  <c r="N11355" i="1"/>
  <c r="N830" i="1"/>
  <c r="N1484" i="1"/>
  <c r="N588" i="1"/>
  <c r="N1242" i="1"/>
  <c r="N11467" i="1"/>
  <c r="N952" i="1"/>
  <c r="N3107" i="1"/>
  <c r="N1606" i="1"/>
  <c r="N2310" i="1"/>
  <c r="R2310" i="1"/>
  <c r="N11406" i="1"/>
  <c r="N3103" i="1"/>
  <c r="N11" i="1"/>
  <c r="N906" i="1"/>
  <c r="N1560" i="1"/>
  <c r="N736" i="1"/>
  <c r="N1390" i="1"/>
  <c r="N483" i="1"/>
  <c r="N11694" i="1"/>
  <c r="N11648" i="1"/>
  <c r="N389" i="1"/>
  <c r="N11278" i="1"/>
  <c r="N11142" i="1"/>
  <c r="N11043" i="1"/>
  <c r="N11034" i="1"/>
  <c r="N2923" i="1"/>
  <c r="N27" i="1"/>
  <c r="N2439" i="1"/>
  <c r="N2353" i="1"/>
  <c r="N2294" i="1"/>
  <c r="N2177" i="1"/>
  <c r="N2158" i="1"/>
  <c r="N1799" i="1"/>
  <c r="N3028" i="1"/>
  <c r="R431" i="1"/>
  <c r="R2250" i="1"/>
  <c r="R478" i="1"/>
  <c r="N11594" i="1"/>
  <c r="R11310" i="1"/>
  <c r="R11208" i="1"/>
  <c r="R11118" i="1"/>
  <c r="N537" i="1"/>
  <c r="N1191" i="1"/>
  <c r="N734" i="1"/>
  <c r="N1388" i="1"/>
  <c r="N669" i="1"/>
  <c r="N11449" i="1"/>
  <c r="N1323" i="1"/>
  <c r="N478" i="1"/>
  <c r="N11310" i="1"/>
  <c r="N11208" i="1"/>
  <c r="N11118" i="1"/>
  <c r="R483" i="1"/>
  <c r="R11694" i="1"/>
  <c r="R11648" i="1"/>
  <c r="R389" i="1"/>
  <c r="R11278" i="1"/>
  <c r="R11142" i="1"/>
  <c r="R11043" i="1"/>
  <c r="R11034" i="1"/>
  <c r="R2923" i="1"/>
  <c r="R27" i="1"/>
  <c r="R2439" i="1"/>
  <c r="R2353" i="1"/>
  <c r="R2294" i="1"/>
  <c r="R2177" i="1"/>
  <c r="R2158" i="1"/>
  <c r="R1799" i="1"/>
  <c r="R3028" i="1"/>
  <c r="N431" i="1"/>
  <c r="N2250" i="1"/>
  <c r="N1795" i="1"/>
  <c r="N1140" i="1"/>
  <c r="N837" i="1"/>
  <c r="N1491" i="1"/>
  <c r="R2395" i="1"/>
  <c r="R11660" i="1"/>
  <c r="R11289" i="1"/>
  <c r="R37" i="1"/>
  <c r="R11187" i="1"/>
  <c r="R11151" i="1"/>
  <c r="R11097" i="1"/>
  <c r="R11056" i="1"/>
  <c r="R2449" i="1"/>
  <c r="R2396" i="1"/>
  <c r="R2319" i="1"/>
  <c r="R1818" i="1"/>
  <c r="N370" i="1"/>
  <c r="N3208" i="1"/>
  <c r="N11660" i="1"/>
  <c r="N11289" i="1"/>
  <c r="N37" i="1"/>
  <c r="N11187" i="1"/>
  <c r="N11151" i="1"/>
  <c r="N11097" i="1"/>
  <c r="N11056" i="1"/>
  <c r="N2449" i="1"/>
  <c r="N2396" i="1"/>
  <c r="N2319" i="1"/>
  <c r="N1818" i="1"/>
  <c r="N2395" i="1"/>
  <c r="R370" i="1"/>
  <c r="R3208" i="1"/>
  <c r="N1743" i="1"/>
  <c r="N1088" i="1"/>
  <c r="N554" i="1"/>
  <c r="N1208" i="1"/>
  <c r="N886" i="1"/>
  <c r="N1540" i="1"/>
  <c r="N11646" i="1"/>
  <c r="N3204" i="1"/>
  <c r="N1792" i="1"/>
  <c r="N1137" i="1"/>
  <c r="R43" i="1"/>
  <c r="R11672" i="1"/>
  <c r="R11301" i="1"/>
  <c r="R11199" i="1"/>
  <c r="R11159" i="1"/>
  <c r="R11109" i="1"/>
  <c r="R11062" i="1"/>
  <c r="R2461" i="1"/>
  <c r="R2408" i="1"/>
  <c r="R2331" i="1"/>
  <c r="R1824" i="1"/>
  <c r="N11517" i="1"/>
  <c r="N3183" i="1"/>
  <c r="N11427" i="1"/>
  <c r="N3120" i="1"/>
  <c r="N583" i="1"/>
  <c r="N11388" i="1"/>
  <c r="N3084" i="1"/>
  <c r="N1237" i="1"/>
  <c r="N949" i="1"/>
  <c r="N1603" i="1"/>
  <c r="N629" i="1"/>
  <c r="N1283" i="1"/>
  <c r="N953" i="1"/>
  <c r="N1607" i="1"/>
  <c r="N613" i="1"/>
  <c r="N1267" i="1"/>
  <c r="N875" i="1"/>
  <c r="N1529" i="1"/>
  <c r="N701" i="1"/>
  <c r="N1355" i="1"/>
  <c r="N43" i="1"/>
  <c r="N11672" i="1"/>
  <c r="N11301" i="1"/>
  <c r="N11199" i="1"/>
  <c r="N11159" i="1"/>
  <c r="N11109" i="1"/>
  <c r="N11062" i="1"/>
  <c r="N2461" i="1"/>
  <c r="N2408" i="1"/>
  <c r="N2331" i="1"/>
  <c r="N1824" i="1"/>
  <c r="R485" i="1"/>
  <c r="R11696" i="1"/>
  <c r="R390" i="1"/>
  <c r="R11143" i="1"/>
  <c r="R11045" i="1"/>
  <c r="R11035" i="1"/>
  <c r="R291" i="1"/>
  <c r="R2924" i="1"/>
  <c r="R28" i="1"/>
  <c r="R2431" i="1"/>
  <c r="R2354" i="1"/>
  <c r="R2296" i="1"/>
  <c r="R1800" i="1"/>
  <c r="R2307" i="1"/>
  <c r="R343" i="1"/>
  <c r="N895" i="1"/>
  <c r="N1549" i="1"/>
  <c r="R3378" i="1"/>
  <c r="N698" i="1"/>
  <c r="N11466" i="1"/>
  <c r="N1352" i="1"/>
  <c r="N2307" i="1"/>
  <c r="N975" i="1"/>
  <c r="N1629" i="1"/>
  <c r="N735" i="1"/>
  <c r="N1389" i="1"/>
  <c r="N11482" i="1"/>
  <c r="N3155" i="1"/>
  <c r="N611" i="1"/>
  <c r="N1265" i="1"/>
  <c r="N485" i="1"/>
  <c r="N11696" i="1"/>
  <c r="N390" i="1"/>
  <c r="N11339" i="1"/>
  <c r="N11332" i="1"/>
  <c r="N11143" i="1"/>
  <c r="N11045" i="1"/>
  <c r="N11035" i="1"/>
  <c r="N291" i="1"/>
  <c r="N2924" i="1"/>
  <c r="N28" i="1"/>
  <c r="N2431" i="1"/>
  <c r="N2354" i="1"/>
  <c r="N2296" i="1"/>
  <c r="N1800" i="1"/>
  <c r="N3378" i="1"/>
  <c r="N343" i="1"/>
  <c r="N817" i="1"/>
  <c r="N1471" i="1"/>
  <c r="R11662" i="1"/>
  <c r="R39" i="1"/>
  <c r="R11291" i="1"/>
  <c r="R11189" i="1"/>
  <c r="R11153" i="1"/>
  <c r="R11099" i="1"/>
  <c r="R11058" i="1"/>
  <c r="R2451" i="1"/>
  <c r="R2398" i="1"/>
  <c r="R2321" i="1"/>
  <c r="R1820" i="1"/>
  <c r="N586" i="1"/>
  <c r="N1240" i="1"/>
  <c r="N876" i="1"/>
  <c r="N11559" i="1"/>
  <c r="N3227" i="1"/>
  <c r="N1530" i="1"/>
  <c r="R353" i="1"/>
  <c r="N1776" i="1"/>
  <c r="N1121" i="1"/>
  <c r="R436" i="1"/>
  <c r="R2256" i="1"/>
  <c r="N353" i="1"/>
  <c r="N436" i="1"/>
  <c r="N2256" i="1"/>
  <c r="N11634" i="1"/>
  <c r="N3330" i="1"/>
  <c r="N1763" i="1"/>
  <c r="N1108" i="1"/>
  <c r="N920" i="1"/>
  <c r="N3250" i="1"/>
  <c r="N1574" i="1"/>
  <c r="N11354" i="1"/>
  <c r="N11662" i="1"/>
  <c r="N39" i="1"/>
  <c r="N11291" i="1"/>
  <c r="N11189" i="1"/>
  <c r="N11153" i="1"/>
  <c r="N11099" i="1"/>
  <c r="N11058" i="1"/>
  <c r="N2451" i="1"/>
  <c r="N2398" i="1"/>
  <c r="N2321" i="1"/>
  <c r="N1820" i="1"/>
  <c r="N11506" i="1"/>
  <c r="N3174" i="1"/>
  <c r="N522" i="1"/>
  <c r="N11346" i="1"/>
  <c r="N3056" i="1"/>
  <c r="N1176" i="1"/>
  <c r="N11398" i="1"/>
  <c r="N3093" i="1"/>
  <c r="N507" i="1"/>
  <c r="N1161" i="1"/>
  <c r="N694" i="1"/>
  <c r="N11464" i="1"/>
  <c r="N1348" i="1"/>
  <c r="N918" i="1"/>
  <c r="N1572" i="1"/>
  <c r="R439" i="1"/>
  <c r="R2259" i="1"/>
  <c r="N1790" i="1"/>
  <c r="N1135" i="1"/>
  <c r="N911" i="1"/>
  <c r="N11574" i="1"/>
  <c r="N3246" i="1"/>
  <c r="N1565" i="1"/>
  <c r="N439" i="1"/>
  <c r="N2259" i="1"/>
  <c r="N765" i="1"/>
  <c r="N1419" i="1"/>
  <c r="N3150" i="1"/>
  <c r="N11600" i="1"/>
  <c r="N3285" i="1"/>
  <c r="N1658" i="1"/>
  <c r="N1004" i="1"/>
  <c r="N3372" i="1"/>
  <c r="N3214" i="1"/>
  <c r="N352" i="1"/>
  <c r="N792" i="1"/>
  <c r="N3336" i="1"/>
  <c r="N1446" i="1"/>
  <c r="N901" i="1"/>
  <c r="N11571" i="1"/>
  <c r="N3243" i="1"/>
  <c r="N1555" i="1"/>
  <c r="N383" i="1"/>
  <c r="N654" i="1"/>
  <c r="N1308" i="1"/>
  <c r="N756" i="1"/>
  <c r="N1410" i="1"/>
  <c r="R3214" i="1"/>
  <c r="R3372" i="1"/>
  <c r="N704" i="1"/>
  <c r="N1358" i="1"/>
  <c r="N546" i="1"/>
  <c r="N11359" i="1"/>
  <c r="N1200" i="1"/>
  <c r="N11514" i="1"/>
  <c r="N11472" i="1"/>
  <c r="N3146" i="1"/>
  <c r="N357" i="1"/>
  <c r="N674" i="1"/>
  <c r="N1328" i="1"/>
  <c r="N405" i="1"/>
  <c r="N2233" i="1"/>
  <c r="N11633" i="1"/>
  <c r="N3329" i="1"/>
  <c r="N3344" i="1"/>
  <c r="R405" i="1"/>
  <c r="R2233" i="1"/>
  <c r="N11562" i="1"/>
  <c r="N3231" i="1"/>
  <c r="N1760" i="1"/>
  <c r="N1105" i="1"/>
  <c r="N1732" i="1"/>
  <c r="N1077" i="1"/>
  <c r="N888" i="1"/>
  <c r="N11566" i="1"/>
  <c r="N3235" i="1"/>
  <c r="N1542" i="1"/>
  <c r="N11268" i="1"/>
  <c r="N375" i="1"/>
  <c r="N11624" i="1"/>
  <c r="N3316" i="1"/>
  <c r="N3293" i="1"/>
  <c r="N1678" i="1"/>
  <c r="N1024" i="1"/>
  <c r="R11268" i="1"/>
  <c r="N635" i="1"/>
  <c r="N11426" i="1"/>
  <c r="N3119" i="1"/>
  <c r="N1289" i="1"/>
  <c r="N11352" i="1"/>
  <c r="N3059" i="1"/>
  <c r="N514" i="1"/>
  <c r="N1168" i="1"/>
  <c r="N563" i="1"/>
  <c r="N1217" i="1"/>
  <c r="N2167" i="1"/>
  <c r="R3052" i="1"/>
  <c r="N336" i="1"/>
  <c r="R473" i="1"/>
  <c r="R4" i="1"/>
  <c r="R318" i="1"/>
  <c r="N996" i="1"/>
  <c r="N1650" i="1"/>
  <c r="R3370" i="1"/>
  <c r="R3044" i="1"/>
  <c r="N710" i="1"/>
  <c r="N1364" i="1"/>
  <c r="N3052" i="1"/>
  <c r="R2167" i="1"/>
  <c r="N869" i="1"/>
  <c r="N1523" i="1"/>
  <c r="N473" i="1"/>
  <c r="N4" i="1"/>
  <c r="N11338" i="1"/>
  <c r="N318" i="1"/>
  <c r="N3370" i="1"/>
  <c r="N3044" i="1"/>
  <c r="R2308" i="1"/>
  <c r="N1686" i="1"/>
  <c r="N776" i="1"/>
  <c r="N1430" i="1"/>
  <c r="N3038" i="1"/>
  <c r="N3306" i="1"/>
  <c r="N1702" i="1"/>
  <c r="N1047" i="1"/>
  <c r="N2992" i="1"/>
  <c r="N492" i="1"/>
  <c r="N1146" i="1"/>
  <c r="R2992" i="1"/>
  <c r="R3038" i="1"/>
  <c r="N2308" i="1"/>
  <c r="N927" i="1"/>
  <c r="N1581" i="1"/>
  <c r="N547" i="1"/>
  <c r="N1201" i="1"/>
  <c r="N562" i="1"/>
  <c r="N1216" i="1"/>
  <c r="N80" i="1"/>
  <c r="N3087" i="1"/>
  <c r="N429" i="1"/>
  <c r="N2249" i="1"/>
  <c r="N418" i="1"/>
  <c r="N2240" i="1"/>
  <c r="N61" i="1"/>
  <c r="N11690" i="1"/>
  <c r="N11321" i="1"/>
  <c r="N11221" i="1"/>
  <c r="N11129" i="1"/>
  <c r="N11080" i="1"/>
  <c r="N2479" i="1"/>
  <c r="N2426" i="1"/>
  <c r="N2349" i="1"/>
  <c r="N1844" i="1"/>
  <c r="N582" i="1"/>
  <c r="N3245" i="1"/>
  <c r="N1236" i="1"/>
  <c r="R2303" i="1"/>
  <c r="N11410" i="1"/>
  <c r="R469" i="1"/>
  <c r="R2285" i="1"/>
  <c r="N339" i="1"/>
  <c r="N501" i="1"/>
  <c r="N1155" i="1"/>
  <c r="R80" i="1"/>
  <c r="R429" i="1"/>
  <c r="R2249" i="1"/>
  <c r="N11585" i="1"/>
  <c r="R418" i="1"/>
  <c r="R2240" i="1"/>
  <c r="N1710" i="1"/>
  <c r="N1055" i="1"/>
  <c r="N3104" i="1"/>
  <c r="N811" i="1"/>
  <c r="N1465" i="1"/>
  <c r="N11365" i="1"/>
  <c r="R61" i="1"/>
  <c r="R11690" i="1"/>
  <c r="R11321" i="1"/>
  <c r="R11221" i="1"/>
  <c r="R11129" i="1"/>
  <c r="R11080" i="1"/>
  <c r="R2479" i="1"/>
  <c r="R2426" i="1"/>
  <c r="R2349" i="1"/>
  <c r="R1844" i="1"/>
  <c r="N304" i="1"/>
  <c r="N469" i="1"/>
  <c r="N2285" i="1"/>
  <c r="N11607" i="1"/>
  <c r="N3290" i="1"/>
  <c r="N835" i="1"/>
  <c r="N1489" i="1"/>
  <c r="N374" i="1"/>
  <c r="N2303" i="1"/>
  <c r="N1738" i="1"/>
  <c r="N1083" i="1"/>
  <c r="R403" i="1"/>
  <c r="R2231" i="1"/>
  <c r="R423" i="1"/>
  <c r="N423" i="1"/>
  <c r="N11428" i="1"/>
  <c r="N991" i="1"/>
  <c r="N1645" i="1"/>
  <c r="N851" i="1"/>
  <c r="N1505" i="1"/>
  <c r="N297" i="1"/>
  <c r="N491" i="1"/>
  <c r="N1145" i="1"/>
  <c r="N403" i="1"/>
  <c r="N2231" i="1"/>
  <c r="N11620" i="1"/>
  <c r="N3312" i="1"/>
  <c r="N891" i="1"/>
  <c r="N1545" i="1"/>
  <c r="R386" i="1"/>
  <c r="R809" i="1"/>
  <c r="N438" i="1"/>
  <c r="N2258" i="1"/>
  <c r="R3394" i="1"/>
  <c r="N464" i="1"/>
  <c r="N3328" i="1"/>
  <c r="N1759" i="1"/>
  <c r="N1104" i="1"/>
  <c r="N632" i="1"/>
  <c r="N11423" i="1"/>
  <c r="N3118" i="1"/>
  <c r="N1286" i="1"/>
  <c r="N1787" i="1"/>
  <c r="N1132" i="1"/>
  <c r="N386" i="1"/>
  <c r="N3394" i="1"/>
  <c r="N590" i="1"/>
  <c r="N1244" i="1"/>
  <c r="N1726" i="1"/>
  <c r="N1071" i="1"/>
  <c r="R464" i="1"/>
  <c r="N809" i="1"/>
  <c r="R438" i="1"/>
  <c r="R2258" i="1"/>
  <c r="N923" i="1"/>
  <c r="N1577" i="1"/>
  <c r="N6" i="1"/>
  <c r="N24" i="1"/>
  <c r="N3376" i="1"/>
  <c r="N11599" i="1"/>
  <c r="N1656" i="1"/>
  <c r="N1002" i="1"/>
  <c r="R2288" i="1"/>
  <c r="N676" i="1"/>
  <c r="N1330" i="1"/>
  <c r="N432" i="1"/>
  <c r="N2251" i="1"/>
  <c r="R6" i="1"/>
  <c r="R24" i="1"/>
  <c r="N11631" i="1"/>
  <c r="N3326" i="1"/>
  <c r="N2288" i="1"/>
  <c r="R3376" i="1"/>
  <c r="R432" i="1"/>
  <c r="R2251" i="1"/>
  <c r="N11390" i="1"/>
  <c r="N3085" i="1"/>
  <c r="N11470" i="1"/>
  <c r="R402" i="1"/>
  <c r="R2230" i="1"/>
  <c r="N755" i="1"/>
  <c r="N1409" i="1"/>
  <c r="N947" i="1"/>
  <c r="N1601" i="1"/>
  <c r="N11494" i="1"/>
  <c r="N11502" i="1"/>
  <c r="N3170" i="1"/>
  <c r="N995" i="1"/>
  <c r="N3281" i="1"/>
  <c r="N1649" i="1"/>
  <c r="N11383" i="1"/>
  <c r="N3384" i="1"/>
  <c r="R3384" i="1"/>
  <c r="N816" i="1"/>
  <c r="N1470" i="1"/>
  <c r="N402" i="1"/>
  <c r="N2230" i="1"/>
  <c r="N555" i="1"/>
  <c r="N11362" i="1"/>
  <c r="N3066" i="1"/>
  <c r="N1209" i="1"/>
  <c r="N745" i="1"/>
  <c r="N1399" i="1"/>
  <c r="N799" i="1"/>
  <c r="N1453" i="1"/>
  <c r="N3302" i="1"/>
  <c r="N1694" i="1"/>
  <c r="N1039" i="1"/>
  <c r="R3386" i="1"/>
  <c r="N933" i="1"/>
  <c r="N1587" i="1"/>
  <c r="N884" i="1"/>
  <c r="N11561" i="1"/>
  <c r="N3230" i="1"/>
  <c r="N1538" i="1"/>
  <c r="N1729" i="1"/>
  <c r="N1074" i="1"/>
  <c r="N695" i="1"/>
  <c r="N11465" i="1"/>
  <c r="N1349" i="1"/>
  <c r="N700" i="1"/>
  <c r="N11469" i="1"/>
  <c r="N3145" i="1"/>
  <c r="N1354" i="1"/>
  <c r="N905" i="1"/>
  <c r="N1559" i="1"/>
  <c r="N3386" i="1"/>
  <c r="N945" i="1"/>
  <c r="N3102" i="1"/>
  <c r="N1599" i="1"/>
  <c r="N730" i="1"/>
  <c r="N1384" i="1"/>
  <c r="N1687" i="1"/>
  <c r="N1032" i="1"/>
  <c r="R3360" i="1"/>
  <c r="R76" i="1"/>
  <c r="R320" i="1"/>
  <c r="N858" i="1"/>
  <c r="N1512" i="1"/>
  <c r="N664" i="1"/>
  <c r="N11447" i="1"/>
  <c r="N3136" i="1"/>
  <c r="N1318" i="1"/>
  <c r="N11581" i="1"/>
  <c r="N3257" i="1"/>
  <c r="N638" i="1"/>
  <c r="N11431" i="1"/>
  <c r="N1292" i="1"/>
  <c r="N11384" i="1"/>
  <c r="N3079" i="1"/>
  <c r="N3360" i="1"/>
  <c r="N76" i="1"/>
  <c r="N320" i="1"/>
  <c r="N60" i="1"/>
  <c r="N11689" i="1"/>
  <c r="N11320" i="1"/>
  <c r="N11220" i="1"/>
  <c r="N11176" i="1"/>
  <c r="N11128" i="1"/>
  <c r="N11079" i="1"/>
  <c r="N2478" i="1"/>
  <c r="N2425" i="1"/>
  <c r="N2348" i="1"/>
  <c r="N1843" i="1"/>
  <c r="N3212" i="1"/>
  <c r="N900" i="1"/>
  <c r="N11382" i="1"/>
  <c r="N1554" i="1"/>
  <c r="R11654" i="1"/>
  <c r="R11283" i="1"/>
  <c r="R11181" i="1"/>
  <c r="R11147" i="1"/>
  <c r="R11091" i="1"/>
  <c r="R11050" i="1"/>
  <c r="R31" i="1"/>
  <c r="R2443" i="1"/>
  <c r="R2389" i="1"/>
  <c r="R2313" i="1"/>
  <c r="R1812" i="1"/>
  <c r="N1001" i="1"/>
  <c r="N3283" i="1"/>
  <c r="N1655" i="1"/>
  <c r="N1682" i="1"/>
  <c r="N1028" i="1"/>
  <c r="N729" i="1"/>
  <c r="N1383" i="1"/>
  <c r="N846" i="1"/>
  <c r="N1500" i="1"/>
  <c r="N1746" i="1"/>
  <c r="N1091" i="1"/>
  <c r="R60" i="1"/>
  <c r="R11689" i="1"/>
  <c r="R11320" i="1"/>
  <c r="R11220" i="1"/>
  <c r="R11176" i="1"/>
  <c r="R11128" i="1"/>
  <c r="R11079" i="1"/>
  <c r="R2478" i="1"/>
  <c r="R2425" i="1"/>
  <c r="R2348" i="1"/>
  <c r="R1843" i="1"/>
  <c r="N11654" i="1"/>
  <c r="N11283" i="1"/>
  <c r="N11181" i="1"/>
  <c r="N11147" i="1"/>
  <c r="N11091" i="1"/>
  <c r="N11050" i="1"/>
  <c r="N31" i="1"/>
  <c r="N2443" i="1"/>
  <c r="N2389" i="1"/>
  <c r="N2313" i="1"/>
  <c r="N1812" i="1"/>
  <c r="R3212" i="1"/>
  <c r="N625" i="1"/>
  <c r="N11420" i="1"/>
  <c r="N1279" i="1"/>
  <c r="N879" i="1"/>
  <c r="N1533" i="1"/>
  <c r="N440" i="1"/>
  <c r="N2260" i="1"/>
  <c r="N581" i="1"/>
  <c r="N11386" i="1"/>
  <c r="N3081" i="1"/>
  <c r="N1235" i="1"/>
  <c r="N461" i="1"/>
  <c r="N2280" i="1"/>
  <c r="N462" i="1"/>
  <c r="N903" i="1"/>
  <c r="N1557" i="1"/>
  <c r="N708" i="1"/>
  <c r="N1362" i="1"/>
  <c r="R440" i="1"/>
  <c r="R2260" i="1"/>
  <c r="N849" i="1"/>
  <c r="N1503" i="1"/>
  <c r="N596" i="1"/>
  <c r="N3254" i="1"/>
  <c r="N1250" i="1"/>
  <c r="R461" i="1"/>
  <c r="R2280" i="1"/>
  <c r="N575" i="1"/>
  <c r="N1229" i="1"/>
  <c r="R462" i="1"/>
  <c r="N11527" i="1"/>
  <c r="N865" i="1"/>
  <c r="N1519" i="1"/>
  <c r="N467" i="1"/>
  <c r="N2283" i="1"/>
  <c r="N55" i="1"/>
  <c r="N11684" i="1"/>
  <c r="N11315" i="1"/>
  <c r="N11214" i="1"/>
  <c r="N11123" i="1"/>
  <c r="N11074" i="1"/>
  <c r="N2473" i="1"/>
  <c r="N2420" i="1"/>
  <c r="N2343" i="1"/>
  <c r="N1837" i="1"/>
  <c r="R9" i="1"/>
  <c r="N940" i="1"/>
  <c r="N1594" i="1"/>
  <c r="R467" i="1"/>
  <c r="R2283" i="1"/>
  <c r="N902" i="1"/>
  <c r="N3078" i="1"/>
  <c r="N1556" i="1"/>
  <c r="N3319" i="1"/>
  <c r="R55" i="1"/>
  <c r="R11684" i="1"/>
  <c r="R11315" i="1"/>
  <c r="R11214" i="1"/>
  <c r="R11123" i="1"/>
  <c r="R11074" i="1"/>
  <c r="R2473" i="1"/>
  <c r="R2420" i="1"/>
  <c r="R2343" i="1"/>
  <c r="R1837" i="1"/>
  <c r="N11508" i="1"/>
  <c r="N9" i="1"/>
  <c r="N493" i="1"/>
  <c r="N1147" i="1"/>
  <c r="N3339" i="1"/>
  <c r="N430" i="1"/>
  <c r="N622" i="1"/>
  <c r="N1276" i="1"/>
  <c r="R67" i="1"/>
  <c r="N11309" i="1"/>
  <c r="N11207" i="1"/>
  <c r="N11117" i="1"/>
  <c r="N850" i="1"/>
  <c r="N11551" i="1"/>
  <c r="N3219" i="1"/>
  <c r="N1504" i="1"/>
  <c r="N623" i="1"/>
  <c r="N11417" i="1"/>
  <c r="N3116" i="1"/>
  <c r="N1277" i="1"/>
  <c r="R11309" i="1"/>
  <c r="R11207" i="1"/>
  <c r="R11117" i="1"/>
  <c r="N67" i="1"/>
  <c r="N715" i="1"/>
  <c r="N1369" i="1"/>
  <c r="N1785" i="1"/>
  <c r="N1130" i="1"/>
  <c r="R430" i="1"/>
  <c r="N11640" i="1"/>
  <c r="N3335" i="1"/>
  <c r="N1779" i="1"/>
  <c r="N1124" i="1"/>
  <c r="N413" i="1"/>
  <c r="N341" i="1"/>
  <c r="N855" i="1"/>
  <c r="N1509" i="1"/>
  <c r="N333" i="1"/>
  <c r="N455" i="1"/>
  <c r="N2274" i="1"/>
  <c r="N428" i="1"/>
  <c r="N2248" i="1"/>
  <c r="R457" i="1"/>
  <c r="R2276" i="1"/>
  <c r="N727" i="1"/>
  <c r="N11496" i="1"/>
  <c r="N1381" i="1"/>
  <c r="N1000" i="1"/>
  <c r="N1654" i="1"/>
  <c r="R455" i="1"/>
  <c r="R2274" i="1"/>
  <c r="R428" i="1"/>
  <c r="R2248" i="1"/>
  <c r="N980" i="1"/>
  <c r="N3274" i="1"/>
  <c r="N1634" i="1"/>
  <c r="N11484" i="1"/>
  <c r="N3156" i="1"/>
  <c r="N11443" i="1"/>
  <c r="N3132" i="1"/>
  <c r="N457" i="1"/>
  <c r="N2276" i="1"/>
  <c r="R413" i="1"/>
  <c r="R333" i="1"/>
  <c r="N856" i="1"/>
  <c r="N1510" i="1"/>
  <c r="N3270" i="1"/>
  <c r="N666" i="1"/>
  <c r="N1320" i="1"/>
  <c r="N791" i="1"/>
  <c r="N1445" i="1"/>
  <c r="N662" i="1"/>
  <c r="N11445" i="1"/>
  <c r="N3134" i="1"/>
  <c r="N1316" i="1"/>
  <c r="N711" i="1"/>
  <c r="N1365" i="1"/>
  <c r="N11537" i="1"/>
  <c r="N3196" i="1"/>
  <c r="R341" i="1"/>
  <c r="N1704" i="1"/>
  <c r="N1049" i="1"/>
  <c r="N3197" i="1"/>
  <c r="N3324" i="1"/>
  <c r="N1740" i="1"/>
  <c r="N1085" i="1"/>
  <c r="R57" i="1"/>
  <c r="R11686" i="1"/>
  <c r="R11317" i="1"/>
  <c r="R11216" i="1"/>
  <c r="R11171" i="1"/>
  <c r="R11125" i="1"/>
  <c r="R11076" i="1"/>
  <c r="R2475" i="1"/>
  <c r="R2422" i="1"/>
  <c r="R2345" i="1"/>
  <c r="R1839" i="1"/>
  <c r="N13" i="1"/>
  <c r="N943" i="1"/>
  <c r="N1597" i="1"/>
  <c r="N994" i="1"/>
  <c r="N1648" i="1"/>
  <c r="N585" i="1"/>
  <c r="N1239" i="1"/>
  <c r="N783" i="1"/>
  <c r="N11528" i="1"/>
  <c r="N1437" i="1"/>
  <c r="N1762" i="1"/>
  <c r="N1107" i="1"/>
  <c r="R13" i="1"/>
  <c r="N57" i="1"/>
  <c r="N11686" i="1"/>
  <c r="N11317" i="1"/>
  <c r="N11216" i="1"/>
  <c r="N11171" i="1"/>
  <c r="N11125" i="1"/>
  <c r="N11076" i="1"/>
  <c r="N2475" i="1"/>
  <c r="N2422" i="1"/>
  <c r="N2345" i="1"/>
  <c r="N1839" i="1"/>
  <c r="N867" i="1"/>
  <c r="N1521" i="1"/>
  <c r="R3366" i="1"/>
  <c r="N11647" i="1"/>
  <c r="N1798" i="1"/>
  <c r="N1143" i="1"/>
  <c r="N600" i="1"/>
  <c r="N11402" i="1"/>
  <c r="N3097" i="1"/>
  <c r="N1254" i="1"/>
  <c r="N530" i="1"/>
  <c r="N11349" i="1"/>
  <c r="N1184" i="1"/>
  <c r="N528" i="1"/>
  <c r="N11348" i="1"/>
  <c r="N1182" i="1"/>
  <c r="N618" i="1"/>
  <c r="N11414" i="1"/>
  <c r="N3111" i="1"/>
  <c r="N1272" i="1"/>
  <c r="N917" i="1"/>
  <c r="N1571" i="1"/>
  <c r="N859" i="1"/>
  <c r="N11554" i="1"/>
  <c r="N3222" i="1"/>
  <c r="N1513" i="1"/>
  <c r="N979" i="1"/>
  <c r="N1633" i="1"/>
  <c r="N3366" i="1"/>
  <c r="N524" i="1"/>
  <c r="N1178" i="1"/>
  <c r="N659" i="1"/>
  <c r="N1313" i="1"/>
  <c r="N456" i="1"/>
  <c r="N2275" i="1"/>
  <c r="N3018" i="1"/>
  <c r="N1773" i="1"/>
  <c r="N1118" i="1"/>
  <c r="N1778" i="1"/>
  <c r="N1123" i="1"/>
  <c r="N712" i="1"/>
  <c r="N3157" i="1"/>
  <c r="N1366" i="1"/>
  <c r="N587" i="1"/>
  <c r="N11393" i="1"/>
  <c r="N3088" i="1"/>
  <c r="N1241" i="1"/>
  <c r="N973" i="1"/>
  <c r="N1627" i="1"/>
  <c r="R456" i="1"/>
  <c r="R2275" i="1"/>
  <c r="R3018" i="1"/>
  <c r="N713" i="1"/>
  <c r="N11485" i="1"/>
  <c r="N1367" i="1"/>
  <c r="N889" i="1"/>
  <c r="N3236" i="1"/>
  <c r="N1543" i="1"/>
  <c r="N46" i="1"/>
  <c r="N11675" i="1"/>
  <c r="N11304" i="1"/>
  <c r="N11202" i="1"/>
  <c r="N11162" i="1"/>
  <c r="N11112" i="1"/>
  <c r="N11065" i="1"/>
  <c r="N2464" i="1"/>
  <c r="N2411" i="1"/>
  <c r="N2334" i="1"/>
  <c r="N1827" i="1"/>
  <c r="N615" i="1"/>
  <c r="N11411" i="1"/>
  <c r="N3109" i="1"/>
  <c r="N1269" i="1"/>
  <c r="N484" i="1"/>
  <c r="N11695" i="1"/>
  <c r="N11044" i="1"/>
  <c r="N2430" i="1"/>
  <c r="N2295" i="1"/>
  <c r="N2159" i="1"/>
  <c r="N1754" i="1"/>
  <c r="N1099" i="1"/>
  <c r="R65" i="1"/>
  <c r="N3348" i="1"/>
  <c r="N603" i="1"/>
  <c r="N1257" i="1"/>
  <c r="R484" i="1"/>
  <c r="R11695" i="1"/>
  <c r="R11044" i="1"/>
  <c r="R2430" i="1"/>
  <c r="R2295" i="1"/>
  <c r="R2159" i="1"/>
  <c r="N598" i="1"/>
  <c r="N1252" i="1"/>
  <c r="N642" i="1"/>
  <c r="N11432" i="1"/>
  <c r="N3123" i="1"/>
  <c r="N1296" i="1"/>
  <c r="R46" i="1"/>
  <c r="R11675" i="1"/>
  <c r="R11304" i="1"/>
  <c r="R11202" i="1"/>
  <c r="R11162" i="1"/>
  <c r="R11112" i="1"/>
  <c r="R11065" i="1"/>
  <c r="R2464" i="1"/>
  <c r="R2411" i="1"/>
  <c r="R2334" i="1"/>
  <c r="R1827" i="1"/>
  <c r="N65" i="1"/>
  <c r="R3348" i="1"/>
  <c r="N566" i="1"/>
  <c r="N11373" i="1"/>
  <c r="N3232" i="1"/>
  <c r="N1220" i="1"/>
  <c r="N871" i="1"/>
  <c r="N1525" i="1"/>
  <c r="N11363" i="1"/>
  <c r="N3067" i="1"/>
  <c r="N652" i="1"/>
  <c r="N1306" i="1"/>
  <c r="N11644" i="1"/>
  <c r="N3341" i="1"/>
  <c r="N1789" i="1"/>
  <c r="N1134" i="1"/>
  <c r="N539" i="1"/>
  <c r="N1193" i="1"/>
  <c r="N687" i="1"/>
  <c r="N11460" i="1"/>
  <c r="N3142" i="1"/>
  <c r="N1341" i="1"/>
  <c r="N11602" i="1"/>
  <c r="N3287" i="1"/>
  <c r="N1663" i="1"/>
  <c r="N1009" i="1"/>
  <c r="N11409" i="1"/>
  <c r="N3106" i="1"/>
  <c r="N681" i="1"/>
  <c r="N11457" i="1"/>
  <c r="N1335" i="1"/>
  <c r="N893" i="1"/>
  <c r="N1547" i="1"/>
  <c r="N3048" i="1"/>
  <c r="N706" i="1"/>
  <c r="N11479" i="1"/>
  <c r="N3153" i="1"/>
  <c r="N1360" i="1"/>
  <c r="N290" i="1"/>
  <c r="N2057" i="1"/>
  <c r="N789" i="1"/>
  <c r="N11534" i="1"/>
  <c r="N3193" i="1"/>
  <c r="N1443" i="1"/>
  <c r="N686" i="1"/>
  <c r="N1340" i="1"/>
  <c r="N404" i="1"/>
  <c r="N2232" i="1"/>
  <c r="N560" i="1"/>
  <c r="N1214" i="1"/>
  <c r="N820" i="1"/>
  <c r="N1474" i="1"/>
  <c r="N649" i="1"/>
  <c r="N1303" i="1"/>
  <c r="N3358" i="1"/>
  <c r="N915" i="1"/>
  <c r="N11392" i="1"/>
  <c r="N1569" i="1"/>
  <c r="N533" i="1"/>
  <c r="N1187" i="1"/>
  <c r="R3048" i="1"/>
  <c r="R3358" i="1"/>
  <c r="N716" i="1"/>
  <c r="N11487" i="1"/>
  <c r="N3159" i="1"/>
  <c r="N1370" i="1"/>
  <c r="N693" i="1"/>
  <c r="N1347" i="1"/>
  <c r="N11452" i="1"/>
  <c r="N3138" i="1"/>
  <c r="N1666" i="1"/>
  <c r="N1012" i="1"/>
  <c r="N68" i="1"/>
  <c r="R70" i="1"/>
  <c r="N11636" i="1"/>
  <c r="N3331" i="1"/>
  <c r="N1767" i="1"/>
  <c r="N1112" i="1"/>
  <c r="N11618" i="1"/>
  <c r="N1705" i="1"/>
  <c r="N1050" i="1"/>
  <c r="R404" i="1"/>
  <c r="R2232" i="1"/>
  <c r="R68" i="1"/>
  <c r="N11478" i="1"/>
  <c r="N3152" i="1"/>
  <c r="R290" i="1"/>
  <c r="R2057" i="1"/>
  <c r="N70" i="1"/>
  <c r="N3020" i="1"/>
  <c r="N549" i="1"/>
  <c r="N1203" i="1"/>
  <c r="N2987" i="1"/>
  <c r="N11663" i="1"/>
  <c r="N40" i="1"/>
  <c r="N11292" i="1"/>
  <c r="N11190" i="1"/>
  <c r="N11154" i="1"/>
  <c r="N11100" i="1"/>
  <c r="N11059" i="1"/>
  <c r="N2452" i="1"/>
  <c r="N2399" i="1"/>
  <c r="N2322" i="1"/>
  <c r="N1821" i="1"/>
  <c r="N458" i="1"/>
  <c r="N2277" i="1"/>
  <c r="N740" i="1"/>
  <c r="N1394" i="1"/>
  <c r="R2987" i="1"/>
  <c r="N966" i="1"/>
  <c r="N1620" i="1"/>
  <c r="N3297" i="1"/>
  <c r="N1683" i="1"/>
  <c r="N1029" i="1"/>
  <c r="R11663" i="1"/>
  <c r="R40" i="1"/>
  <c r="R11292" i="1"/>
  <c r="R11190" i="1"/>
  <c r="R11154" i="1"/>
  <c r="R11100" i="1"/>
  <c r="R11059" i="1"/>
  <c r="R2452" i="1"/>
  <c r="R2399" i="1"/>
  <c r="R2322" i="1"/>
  <c r="R1821" i="1"/>
  <c r="N11538" i="1"/>
  <c r="N3199" i="1"/>
  <c r="R3020" i="1"/>
  <c r="R458" i="1"/>
  <c r="R2277" i="1"/>
  <c r="N364" i="1"/>
  <c r="N536" i="1"/>
  <c r="N1190" i="1"/>
  <c r="N11422" i="1"/>
  <c r="N726" i="1"/>
  <c r="N11495" i="1"/>
  <c r="N3167" i="1"/>
  <c r="N1380" i="1"/>
  <c r="N574" i="1"/>
  <c r="N1228" i="1"/>
  <c r="N1670" i="1"/>
  <c r="N1016" i="1"/>
  <c r="N680" i="1"/>
  <c r="N11456" i="1"/>
  <c r="N1334" i="1"/>
  <c r="N702" i="1"/>
  <c r="N11471" i="1"/>
  <c r="N1356" i="1"/>
  <c r="N338" i="1"/>
  <c r="N872" i="1"/>
  <c r="N1526" i="1"/>
  <c r="N11415" i="1"/>
  <c r="N3114" i="1"/>
  <c r="R52" i="1"/>
  <c r="R11681" i="1"/>
  <c r="R11312" i="1"/>
  <c r="R11210" i="1"/>
  <c r="R11166" i="1"/>
  <c r="R11120" i="1"/>
  <c r="R11071" i="1"/>
  <c r="R2470" i="1"/>
  <c r="R2417" i="1"/>
  <c r="R2340" i="1"/>
  <c r="R1833" i="1"/>
  <c r="N11605" i="1"/>
  <c r="N1668" i="1"/>
  <c r="N1014" i="1"/>
  <c r="N3350" i="1"/>
  <c r="N459" i="1"/>
  <c r="N2278" i="1"/>
  <c r="N883" i="1"/>
  <c r="N1537" i="1"/>
  <c r="N637" i="1"/>
  <c r="N1291" i="1"/>
  <c r="R11267" i="1"/>
  <c r="N738" i="1"/>
  <c r="N1392" i="1"/>
  <c r="R3350" i="1"/>
  <c r="N52" i="1"/>
  <c r="N11681" i="1"/>
  <c r="N11312" i="1"/>
  <c r="N11210" i="1"/>
  <c r="N11166" i="1"/>
  <c r="N11120" i="1"/>
  <c r="N11071" i="1"/>
  <c r="N2470" i="1"/>
  <c r="N2417" i="1"/>
  <c r="N2340" i="1"/>
  <c r="N1833" i="1"/>
  <c r="N636" i="1"/>
  <c r="N1290" i="1"/>
  <c r="N11267" i="1"/>
  <c r="N11645" i="1"/>
  <c r="N3343" i="1"/>
  <c r="R459" i="1"/>
  <c r="R2278" i="1"/>
  <c r="N11265" i="1"/>
  <c r="N11625" i="1"/>
  <c r="N3317" i="1"/>
  <c r="N1725" i="1"/>
  <c r="N1070" i="1"/>
  <c r="N369" i="1"/>
  <c r="N515" i="1"/>
  <c r="N1169" i="1"/>
  <c r="N2302" i="1"/>
  <c r="N1782" i="1"/>
  <c r="N1127" i="1"/>
  <c r="N1742" i="1"/>
  <c r="N1087" i="1"/>
  <c r="R1463" i="1"/>
  <c r="R2302" i="1"/>
  <c r="N11637" i="1"/>
  <c r="N1769" i="1"/>
  <c r="N1114" i="1"/>
  <c r="N707" i="1"/>
  <c r="N1361" i="1"/>
  <c r="R11265" i="1"/>
  <c r="N1463" i="1"/>
  <c r="N570" i="1"/>
  <c r="N1224" i="1"/>
  <c r="N786" i="1"/>
  <c r="N11531" i="1"/>
  <c r="N3191" i="1"/>
  <c r="N1440" i="1"/>
  <c r="R406" i="1"/>
  <c r="R2234" i="1"/>
  <c r="N842" i="1"/>
  <c r="N1496" i="1"/>
  <c r="N3177" i="1"/>
  <c r="N772" i="1"/>
  <c r="N1426" i="1"/>
  <c r="R324" i="1"/>
  <c r="N998" i="1"/>
  <c r="N11598" i="1"/>
  <c r="N3282" i="1"/>
  <c r="N1652" i="1"/>
  <c r="N406" i="1"/>
  <c r="N2234" i="1"/>
  <c r="N324" i="1"/>
  <c r="N11623" i="1"/>
  <c r="N3315" i="1"/>
  <c r="N1723" i="1"/>
  <c r="N1068" i="1"/>
  <c r="N801" i="1"/>
  <c r="N1455" i="1"/>
  <c r="R2436" i="1"/>
  <c r="N892" i="1"/>
  <c r="N1546" i="1"/>
  <c r="N2991" i="1"/>
  <c r="R361" i="1"/>
  <c r="N11627" i="1"/>
  <c r="N3179" i="1"/>
  <c r="N1735" i="1"/>
  <c r="N1080" i="1"/>
  <c r="R447" i="1"/>
  <c r="R2266" i="1"/>
  <c r="N351" i="1"/>
  <c r="N11578" i="1"/>
  <c r="N955" i="1"/>
  <c r="N1609" i="1"/>
  <c r="N2436" i="1"/>
  <c r="N11523" i="1"/>
  <c r="N3189" i="1"/>
  <c r="N447" i="1"/>
  <c r="N2266" i="1"/>
  <c r="R2991" i="1"/>
  <c r="N361" i="1"/>
  <c r="N11250" i="1"/>
  <c r="R376" i="1"/>
  <c r="R3368" i="1"/>
  <c r="R3390" i="1"/>
  <c r="N69" i="1"/>
  <c r="N321" i="1"/>
  <c r="R3016" i="1"/>
  <c r="N58" i="1"/>
  <c r="N11687" i="1"/>
  <c r="N11318" i="1"/>
  <c r="N11217" i="1"/>
  <c r="N11172" i="1"/>
  <c r="N11126" i="1"/>
  <c r="N11077" i="1"/>
  <c r="N2476" i="1"/>
  <c r="N2423" i="1"/>
  <c r="N2346" i="1"/>
  <c r="N1840" i="1"/>
  <c r="R321" i="1"/>
  <c r="N3368" i="1"/>
  <c r="N3016" i="1"/>
  <c r="N376" i="1"/>
  <c r="R58" i="1"/>
  <c r="R11687" i="1"/>
  <c r="R11318" i="1"/>
  <c r="R11217" i="1"/>
  <c r="R11172" i="1"/>
  <c r="R11126" i="1"/>
  <c r="R11077" i="1"/>
  <c r="R2476" i="1"/>
  <c r="R2423" i="1"/>
  <c r="R2346" i="1"/>
  <c r="R1840" i="1"/>
  <c r="N3390" i="1"/>
  <c r="N3267" i="1"/>
  <c r="N11391" i="1"/>
  <c r="N3086" i="1"/>
  <c r="R69" i="1"/>
  <c r="N466" i="1"/>
  <c r="N2282" i="1"/>
  <c r="N367" i="1"/>
  <c r="R2437" i="1"/>
  <c r="N470" i="1"/>
  <c r="N2286" i="1"/>
  <c r="N981" i="1"/>
  <c r="N11591" i="1"/>
  <c r="N3275" i="1"/>
  <c r="N1635" i="1"/>
  <c r="N328" i="1"/>
  <c r="N965" i="1"/>
  <c r="N3266" i="1"/>
  <c r="N1619" i="1"/>
  <c r="N520" i="1"/>
  <c r="N1174" i="1"/>
  <c r="N829" i="1"/>
  <c r="N1483" i="1"/>
  <c r="N2437" i="1"/>
  <c r="N874" i="1"/>
  <c r="N11558" i="1"/>
  <c r="N3226" i="1"/>
  <c r="N1528" i="1"/>
  <c r="R466" i="1"/>
  <c r="R2282" i="1"/>
  <c r="N634" i="1"/>
  <c r="N11425" i="1"/>
  <c r="N1288" i="1"/>
  <c r="N11588" i="1"/>
  <c r="R470" i="1"/>
  <c r="R2286" i="1"/>
  <c r="N66" i="1"/>
  <c r="N954" i="1"/>
  <c r="N1608" i="1"/>
  <c r="N355" i="1"/>
  <c r="N814" i="1"/>
  <c r="N1468" i="1"/>
  <c r="N803" i="1"/>
  <c r="N1457" i="1"/>
  <c r="N523" i="1"/>
  <c r="N1177" i="1"/>
  <c r="R66" i="1"/>
  <c r="N329" i="1"/>
  <c r="R355" i="1"/>
  <c r="N641" i="1"/>
  <c r="N1295" i="1"/>
  <c r="N354" i="1"/>
  <c r="N1768" i="1"/>
  <c r="N1113" i="1"/>
  <c r="N11326" i="1"/>
  <c r="N11226" i="1"/>
  <c r="N11134" i="1"/>
  <c r="N3261" i="1"/>
  <c r="N720" i="1"/>
  <c r="N11491" i="1"/>
  <c r="N3163" i="1"/>
  <c r="N1374" i="1"/>
  <c r="R11326" i="1"/>
  <c r="R11226" i="1"/>
  <c r="R11134" i="1"/>
  <c r="N788" i="1"/>
  <c r="N11532" i="1"/>
  <c r="N3192" i="1"/>
  <c r="N1442" i="1"/>
  <c r="N1713" i="1"/>
  <c r="N1058" i="1"/>
  <c r="N3124" i="1"/>
  <c r="N639" i="1"/>
  <c r="N1293" i="1"/>
  <c r="R354" i="1"/>
  <c r="N787" i="1"/>
  <c r="N1441" i="1"/>
  <c r="N1671" i="1"/>
  <c r="N1017" i="1"/>
  <c r="N401" i="1"/>
  <c r="N2229" i="1"/>
  <c r="N3364" i="1"/>
  <c r="N602" i="1"/>
  <c r="N11404" i="1"/>
  <c r="N3099" i="1"/>
  <c r="N1256" i="1"/>
  <c r="N3032" i="1"/>
  <c r="N819" i="1"/>
  <c r="N1473" i="1"/>
  <c r="R3364" i="1"/>
  <c r="N11490" i="1"/>
  <c r="N3162" i="1"/>
  <c r="N509" i="1"/>
  <c r="N1163" i="1"/>
  <c r="N11475" i="1"/>
  <c r="N3149" i="1"/>
  <c r="R3032" i="1"/>
  <c r="N3309" i="1"/>
  <c r="N1709" i="1"/>
  <c r="N1054" i="1"/>
  <c r="R401" i="1"/>
  <c r="R2229" i="1"/>
  <c r="N11269" i="1"/>
  <c r="N508" i="1"/>
  <c r="N1162" i="1"/>
  <c r="N773" i="1"/>
  <c r="N1427" i="1"/>
  <c r="N824" i="1"/>
  <c r="N1478" i="1"/>
  <c r="N2170" i="1"/>
  <c r="N2059" i="1"/>
  <c r="R2170" i="1"/>
  <c r="R2059" i="1"/>
  <c r="N567" i="1"/>
  <c r="N1221" i="1"/>
  <c r="N665" i="1"/>
  <c r="N1319" i="1"/>
  <c r="N11462" i="1"/>
  <c r="N3143" i="1"/>
  <c r="N11567" i="1"/>
  <c r="N3239" i="1"/>
  <c r="R11269" i="1"/>
  <c r="N497" i="1"/>
  <c r="N1151" i="1"/>
  <c r="N476" i="1"/>
  <c r="N2289" i="1"/>
  <c r="N944" i="1"/>
  <c r="N1598" i="1"/>
  <c r="N442" i="1"/>
  <c r="N2995" i="1"/>
  <c r="N44" i="1"/>
  <c r="N11673" i="1"/>
  <c r="N11302" i="1"/>
  <c r="N11200" i="1"/>
  <c r="N11160" i="1"/>
  <c r="N11110" i="1"/>
  <c r="N11063" i="1"/>
  <c r="N2462" i="1"/>
  <c r="N2409" i="1"/>
  <c r="N2332" i="1"/>
  <c r="N1825" i="1"/>
  <c r="N3388" i="1"/>
  <c r="R442" i="1"/>
  <c r="N992" i="1"/>
  <c r="N1646" i="1"/>
  <c r="N725" i="1"/>
  <c r="N1379" i="1"/>
  <c r="R44" i="1"/>
  <c r="R11673" i="1"/>
  <c r="R11302" i="1"/>
  <c r="R11200" i="1"/>
  <c r="R11160" i="1"/>
  <c r="R11110" i="1"/>
  <c r="R11063" i="1"/>
  <c r="R2462" i="1"/>
  <c r="R2409" i="1"/>
  <c r="R2332" i="1"/>
  <c r="R1825" i="1"/>
  <c r="R476" i="1"/>
  <c r="R2289" i="1"/>
  <c r="N378" i="1"/>
  <c r="R3388" i="1"/>
  <c r="N3101" i="1"/>
  <c r="R2995" i="1"/>
  <c r="R11661" i="1"/>
  <c r="R38" i="1"/>
  <c r="R11290" i="1"/>
  <c r="R11188" i="1"/>
  <c r="R11152" i="1"/>
  <c r="R11098" i="1"/>
  <c r="R11057" i="1"/>
  <c r="R2450" i="1"/>
  <c r="R2397" i="1"/>
  <c r="R2320" i="1"/>
  <c r="R1819" i="1"/>
  <c r="N11396" i="1"/>
  <c r="N3091" i="1"/>
  <c r="N11358" i="1"/>
  <c r="N307" i="1"/>
  <c r="N11628" i="1"/>
  <c r="N3321" i="1"/>
  <c r="N1736" i="1"/>
  <c r="N1081" i="1"/>
  <c r="R5" i="1"/>
  <c r="R474" i="1"/>
  <c r="N365" i="1"/>
  <c r="N5" i="1"/>
  <c r="N474" i="1"/>
  <c r="N11661" i="1"/>
  <c r="N38" i="1"/>
  <c r="N11290" i="1"/>
  <c r="N11188" i="1"/>
  <c r="N11152" i="1"/>
  <c r="N11098" i="1"/>
  <c r="N11057" i="1"/>
  <c r="N2450" i="1"/>
  <c r="N2397" i="1"/>
  <c r="N2320" i="1"/>
  <c r="N1819" i="1"/>
  <c r="N836" i="1"/>
  <c r="N1490" i="1"/>
  <c r="N384" i="1"/>
  <c r="N1748" i="1"/>
  <c r="N1093" i="1"/>
  <c r="R381" i="1"/>
  <c r="N371" i="1"/>
  <c r="N11251" i="1"/>
  <c r="N810" i="1"/>
  <c r="N1464" i="1"/>
  <c r="N11656" i="1"/>
  <c r="N11285" i="1"/>
  <c r="N11183" i="1"/>
  <c r="N11149" i="1"/>
  <c r="N11093" i="1"/>
  <c r="N11052" i="1"/>
  <c r="N33" i="1"/>
  <c r="N2445" i="1"/>
  <c r="N2391" i="1"/>
  <c r="N2315" i="1"/>
  <c r="N1814" i="1"/>
  <c r="R11547" i="1"/>
  <c r="N11375" i="1"/>
  <c r="N3073" i="1"/>
  <c r="N381" i="1"/>
  <c r="N640" i="1"/>
  <c r="N1294" i="1"/>
  <c r="N11547" i="1"/>
  <c r="R11656" i="1"/>
  <c r="R11285" i="1"/>
  <c r="R11183" i="1"/>
  <c r="R11149" i="1"/>
  <c r="R11093" i="1"/>
  <c r="R11052" i="1"/>
  <c r="R33" i="1"/>
  <c r="R2445" i="1"/>
  <c r="R2391" i="1"/>
  <c r="R2315" i="1"/>
  <c r="R1814" i="1"/>
  <c r="N1679" i="1"/>
  <c r="N1025" i="1"/>
  <c r="N781" i="1"/>
  <c r="N1435" i="1"/>
  <c r="N11604" i="1"/>
  <c r="N3289" i="1"/>
  <c r="N1665" i="1"/>
  <c r="N1011" i="1"/>
  <c r="N631" i="1"/>
  <c r="N1285" i="1"/>
  <c r="N420" i="1"/>
  <c r="N48" i="1"/>
  <c r="N11677" i="1"/>
  <c r="N11306" i="1"/>
  <c r="N11204" i="1"/>
  <c r="N11164" i="1"/>
  <c r="N11114" i="1"/>
  <c r="N11067" i="1"/>
  <c r="N2466" i="1"/>
  <c r="N2413" i="1"/>
  <c r="N2336" i="1"/>
  <c r="N1829" i="1"/>
  <c r="N11368" i="1"/>
  <c r="N914" i="1"/>
  <c r="N1568" i="1"/>
  <c r="R420" i="1"/>
  <c r="N685" i="1"/>
  <c r="N1339" i="1"/>
  <c r="R48" i="1"/>
  <c r="R11677" i="1"/>
  <c r="R11306" i="1"/>
  <c r="R11204" i="1"/>
  <c r="R11164" i="1"/>
  <c r="R11114" i="1"/>
  <c r="R11067" i="1"/>
  <c r="R2466" i="1"/>
  <c r="R2413" i="1"/>
  <c r="R2336" i="1"/>
  <c r="R1829" i="1"/>
  <c r="N806" i="1"/>
  <c r="N11544" i="1"/>
  <c r="N1460" i="1"/>
  <c r="N660" i="1"/>
  <c r="N1314" i="1"/>
  <c r="N3105" i="1"/>
  <c r="N434" i="1"/>
  <c r="N2254" i="1"/>
  <c r="N3263" i="1"/>
  <c r="N11481" i="1"/>
  <c r="R448" i="1"/>
  <c r="R2267" i="1"/>
  <c r="N525" i="1"/>
  <c r="N1179" i="1"/>
  <c r="N898" i="1"/>
  <c r="N1552" i="1"/>
  <c r="N873" i="1"/>
  <c r="N1527" i="1"/>
  <c r="N538" i="1"/>
  <c r="N11351" i="1"/>
  <c r="N3058" i="1"/>
  <c r="N1192" i="1"/>
  <c r="N448" i="1"/>
  <c r="N2267" i="1"/>
  <c r="N1783" i="1"/>
  <c r="N1128" i="1"/>
  <c r="R434" i="1"/>
  <c r="R2254" i="1"/>
  <c r="N11353" i="1"/>
  <c r="N11603" i="1"/>
  <c r="N3288" i="1"/>
  <c r="N73" i="1"/>
  <c r="N487" i="1"/>
  <c r="N11650" i="1"/>
  <c r="N392" i="1"/>
  <c r="N11342" i="1"/>
  <c r="N11335" i="1"/>
  <c r="N11087" i="1"/>
  <c r="N11046" i="1"/>
  <c r="N11036" i="1"/>
  <c r="N293" i="1"/>
  <c r="N2925" i="1"/>
  <c r="N2433" i="1"/>
  <c r="N2355" i="1"/>
  <c r="N2298" i="1"/>
  <c r="N2160" i="1"/>
  <c r="N1802" i="1"/>
  <c r="N427" i="1"/>
  <c r="N2247" i="1"/>
  <c r="N958" i="1"/>
  <c r="N1612" i="1"/>
  <c r="R3392" i="1"/>
  <c r="R17" i="1"/>
  <c r="N826" i="1"/>
  <c r="N1480" i="1"/>
  <c r="N3392" i="1"/>
  <c r="N657" i="1"/>
  <c r="N11442" i="1"/>
  <c r="N3131" i="1"/>
  <c r="N1311" i="1"/>
  <c r="R427" i="1"/>
  <c r="R2247" i="1"/>
  <c r="N663" i="1"/>
  <c r="N11446" i="1"/>
  <c r="N1317" i="1"/>
  <c r="N17" i="1"/>
  <c r="R73" i="1"/>
  <c r="R487" i="1"/>
  <c r="R11650" i="1"/>
  <c r="R392" i="1"/>
  <c r="R11087" i="1"/>
  <c r="R11046" i="1"/>
  <c r="R11036" i="1"/>
  <c r="R293" i="1"/>
  <c r="R2925" i="1"/>
  <c r="R2433" i="1"/>
  <c r="R2355" i="1"/>
  <c r="R2298" i="1"/>
  <c r="R2160" i="1"/>
  <c r="R1802" i="1"/>
  <c r="N753" i="1"/>
  <c r="N11513" i="1"/>
  <c r="N3180" i="1"/>
  <c r="N1407" i="1"/>
  <c r="N409" i="1"/>
  <c r="N821" i="1"/>
  <c r="N1475" i="1"/>
  <c r="N1796" i="1"/>
  <c r="N1141" i="1"/>
  <c r="N3301" i="1"/>
  <c r="N719" i="1"/>
  <c r="N11489" i="1"/>
  <c r="N3161" i="1"/>
  <c r="N1373" i="1"/>
  <c r="N739" i="1"/>
  <c r="N1393" i="1"/>
  <c r="N3141" i="1"/>
  <c r="N1673" i="1"/>
  <c r="N1019" i="1"/>
  <c r="N11543" i="1"/>
  <c r="N784" i="1"/>
  <c r="N1438" i="1"/>
  <c r="N984" i="1"/>
  <c r="N1638" i="1"/>
  <c r="R409" i="1"/>
  <c r="N11609" i="1"/>
  <c r="N3291" i="1"/>
  <c r="N1674" i="1"/>
  <c r="N1020" i="1"/>
  <c r="R2175" i="1"/>
  <c r="R2065" i="1"/>
  <c r="R807" i="1"/>
  <c r="N1716" i="1"/>
  <c r="N1061" i="1"/>
  <c r="R407" i="1"/>
  <c r="R2235" i="1"/>
  <c r="N684" i="1"/>
  <c r="N1338" i="1"/>
  <c r="R433" i="1"/>
  <c r="R2252" i="1"/>
  <c r="N848" i="1"/>
  <c r="N1502" i="1"/>
  <c r="N3352" i="1"/>
  <c r="N709" i="1"/>
  <c r="N1363" i="1"/>
  <c r="N2175" i="1"/>
  <c r="N2065" i="1"/>
  <c r="N407" i="1"/>
  <c r="N2235" i="1"/>
  <c r="N433" i="1"/>
  <c r="N2252" i="1"/>
  <c r="R3352" i="1"/>
  <c r="N807" i="1"/>
  <c r="N417" i="1"/>
  <c r="N1676" i="1"/>
  <c r="N1022" i="1"/>
  <c r="N967" i="1"/>
  <c r="N11586" i="1"/>
  <c r="N1621" i="1"/>
  <c r="N580" i="1"/>
  <c r="N11385" i="1"/>
  <c r="N3080" i="1"/>
  <c r="N1234" i="1"/>
  <c r="R443" i="1"/>
  <c r="R2262" i="1"/>
  <c r="N11408" i="1"/>
  <c r="N916" i="1"/>
  <c r="N3248" i="1"/>
  <c r="N1570" i="1"/>
  <c r="N1661" i="1"/>
  <c r="N1007" i="1"/>
  <c r="R417" i="1"/>
  <c r="N443" i="1"/>
  <c r="N2262" i="1"/>
  <c r="N1684" i="1"/>
  <c r="N1030" i="1"/>
  <c r="N1751" i="1"/>
  <c r="N1096" i="1"/>
  <c r="N609" i="1"/>
  <c r="N1263" i="1"/>
  <c r="N597" i="1"/>
  <c r="N11399" i="1"/>
  <c r="N3095" i="1"/>
  <c r="N1251" i="1"/>
  <c r="N516" i="1"/>
  <c r="N1170" i="1"/>
  <c r="R454" i="1"/>
  <c r="R2273" i="1"/>
  <c r="N1664" i="1"/>
  <c r="N1010" i="1"/>
  <c r="N11429" i="1"/>
  <c r="N3121" i="1"/>
  <c r="N11608" i="1"/>
  <c r="N454" i="1"/>
  <c r="N2273" i="1"/>
  <c r="N571" i="1"/>
  <c r="N11379" i="1"/>
  <c r="N1225" i="1"/>
  <c r="N576" i="1"/>
  <c r="N1230" i="1"/>
  <c r="N498" i="1"/>
  <c r="N1152" i="1"/>
  <c r="N822" i="1"/>
  <c r="N1476" i="1"/>
  <c r="N11369" i="1"/>
  <c r="N11376" i="1"/>
  <c r="N3074" i="1"/>
  <c r="R3042" i="1"/>
  <c r="N2304" i="1"/>
  <c r="N3314" i="1"/>
  <c r="N897" i="1"/>
  <c r="N1551" i="1"/>
  <c r="N764" i="1"/>
  <c r="N1418" i="1"/>
  <c r="N11613" i="1"/>
  <c r="N3298" i="1"/>
  <c r="N565" i="1"/>
  <c r="N1219" i="1"/>
  <c r="N3042" i="1"/>
  <c r="R2304" i="1"/>
  <c r="N322" i="1"/>
  <c r="N494" i="1"/>
  <c r="N1148" i="1"/>
  <c r="R3374" i="1"/>
  <c r="N910" i="1"/>
  <c r="N11389" i="1"/>
  <c r="N1564" i="1"/>
  <c r="R422" i="1"/>
  <c r="R2243" i="1"/>
  <c r="N766" i="1"/>
  <c r="N1420" i="1"/>
  <c r="N3253" i="1"/>
  <c r="N350" i="1"/>
  <c r="N422" i="1"/>
  <c r="N2243" i="1"/>
  <c r="N3205" i="1"/>
  <c r="N3374" i="1"/>
  <c r="N767" i="1"/>
  <c r="N11520" i="1"/>
  <c r="N3186" i="1"/>
  <c r="N1421" i="1"/>
  <c r="N2176" i="1"/>
  <c r="N2066" i="1"/>
  <c r="N3221" i="1"/>
  <c r="N568" i="1"/>
  <c r="N11374" i="1"/>
  <c r="N3072" i="1"/>
  <c r="N1222" i="1"/>
  <c r="N3014" i="1"/>
  <c r="N3006" i="1"/>
  <c r="N650" i="1"/>
  <c r="N11440" i="1"/>
  <c r="N3130" i="1"/>
  <c r="N1304" i="1"/>
  <c r="N812" i="1"/>
  <c r="N1466" i="1"/>
  <c r="R2176" i="1"/>
  <c r="R2066" i="1"/>
  <c r="N827" i="1"/>
  <c r="N1481" i="1"/>
  <c r="N1715" i="1"/>
  <c r="N1060" i="1"/>
  <c r="N11572" i="1"/>
  <c r="R3006" i="1"/>
  <c r="R3014" i="1"/>
  <c r="N661" i="1"/>
  <c r="N11444" i="1"/>
  <c r="N3133" i="1"/>
  <c r="N1315" i="1"/>
  <c r="R11655" i="1"/>
  <c r="R11284" i="1"/>
  <c r="R11182" i="1"/>
  <c r="R11148" i="1"/>
  <c r="R11092" i="1"/>
  <c r="R11051" i="1"/>
  <c r="R32" i="1"/>
  <c r="R2444" i="1"/>
  <c r="R2390" i="1"/>
  <c r="R2314" i="1"/>
  <c r="R1813" i="1"/>
  <c r="N780" i="1"/>
  <c r="N1434" i="1"/>
  <c r="N1755" i="1"/>
  <c r="N1100" i="1"/>
  <c r="N2998" i="1"/>
  <c r="N1849" i="1"/>
  <c r="N627" i="1"/>
  <c r="N1281" i="1"/>
  <c r="N11655" i="1"/>
  <c r="N11284" i="1"/>
  <c r="N11182" i="1"/>
  <c r="N11148" i="1"/>
  <c r="N11092" i="1"/>
  <c r="N11051" i="1"/>
  <c r="N32" i="1"/>
  <c r="N2444" i="1"/>
  <c r="N2390" i="1"/>
  <c r="N2314" i="1"/>
  <c r="N1813" i="1"/>
  <c r="N983" i="1"/>
  <c r="N11592" i="1"/>
  <c r="N3276" i="1"/>
  <c r="N1637" i="1"/>
  <c r="N647" i="1"/>
  <c r="N11439" i="1"/>
  <c r="N3129" i="1"/>
  <c r="N1301" i="1"/>
  <c r="N11477" i="1"/>
  <c r="N1690" i="1"/>
  <c r="N1035" i="1"/>
  <c r="R2998" i="1"/>
  <c r="R1849" i="1"/>
  <c r="N721" i="1"/>
  <c r="N11492" i="1"/>
  <c r="N3164" i="1"/>
  <c r="N1375" i="1"/>
  <c r="N348" i="1"/>
  <c r="N770" i="1"/>
  <c r="N1424" i="1"/>
  <c r="N604" i="1"/>
  <c r="N1258" i="1"/>
  <c r="R2306" i="1"/>
  <c r="N928" i="1"/>
  <c r="N1582" i="1"/>
  <c r="N3233" i="1"/>
  <c r="R3012" i="1"/>
  <c r="N591" i="1"/>
  <c r="N1245" i="1"/>
  <c r="N651" i="1"/>
  <c r="N1305" i="1"/>
  <c r="R3024" i="1"/>
  <c r="N2306" i="1"/>
  <c r="N3012" i="1"/>
  <c r="N3024" i="1"/>
  <c r="N2989" i="1"/>
  <c r="R451" i="1"/>
  <c r="R2270" i="1"/>
  <c r="N760" i="1"/>
  <c r="N1414" i="1"/>
  <c r="N1797" i="1"/>
  <c r="N1142" i="1"/>
  <c r="N377" i="1"/>
  <c r="R71" i="1"/>
  <c r="N11593" i="1"/>
  <c r="N3278" i="1"/>
  <c r="R2989" i="1"/>
  <c r="N769" i="1"/>
  <c r="N3188" i="1"/>
  <c r="N1423" i="1"/>
  <c r="N451" i="1"/>
  <c r="N2270" i="1"/>
  <c r="N11541" i="1"/>
  <c r="N3203" i="1"/>
  <c r="N71" i="1"/>
  <c r="N857" i="1"/>
  <c r="N1511" i="1"/>
  <c r="N541" i="1"/>
  <c r="N1195" i="1"/>
  <c r="N864" i="1"/>
  <c r="N1518" i="1"/>
  <c r="N397" i="1"/>
  <c r="N2225" i="1"/>
  <c r="N3332" i="1"/>
  <c r="N1772" i="1"/>
  <c r="N1117" i="1"/>
  <c r="N3062" i="1"/>
  <c r="R11670" i="1"/>
  <c r="R11299" i="1"/>
  <c r="R11197" i="1"/>
  <c r="R11157" i="1"/>
  <c r="R11107" i="1"/>
  <c r="R2459" i="1"/>
  <c r="R2406" i="1"/>
  <c r="R2329" i="1"/>
  <c r="N11670" i="1"/>
  <c r="N11299" i="1"/>
  <c r="N11197" i="1"/>
  <c r="N11157" i="1"/>
  <c r="N11107" i="1"/>
  <c r="N2459" i="1"/>
  <c r="N2406" i="1"/>
  <c r="N2329" i="1"/>
  <c r="N542" i="1"/>
  <c r="N1196" i="1"/>
  <c r="N363" i="1"/>
  <c r="N301" i="1"/>
  <c r="R397" i="1"/>
  <c r="R2225" i="1"/>
  <c r="N1731" i="1"/>
  <c r="N1076" i="1"/>
  <c r="N11664" i="1"/>
  <c r="N41" i="1"/>
  <c r="N11293" i="1"/>
  <c r="N11191" i="1"/>
  <c r="N11101" i="1"/>
  <c r="N11060" i="1"/>
  <c r="N2453" i="1"/>
  <c r="N2400" i="1"/>
  <c r="N2323" i="1"/>
  <c r="N1822" i="1"/>
  <c r="N3268" i="1"/>
  <c r="N11387" i="1"/>
  <c r="N3082" i="1"/>
  <c r="N11483" i="1"/>
  <c r="N3200" i="1"/>
  <c r="R11664" i="1"/>
  <c r="R41" i="1"/>
  <c r="R11293" i="1"/>
  <c r="R11191" i="1"/>
  <c r="R11101" i="1"/>
  <c r="R11060" i="1"/>
  <c r="R2453" i="1"/>
  <c r="R2400" i="1"/>
  <c r="R2323" i="1"/>
  <c r="R1822" i="1"/>
  <c r="N922" i="1"/>
  <c r="N1576" i="1"/>
  <c r="N1711" i="1"/>
  <c r="N1056" i="1"/>
  <c r="N3069" i="1"/>
  <c r="N499" i="1"/>
  <c r="N1153" i="1"/>
  <c r="N553" i="1"/>
  <c r="N1207" i="1"/>
  <c r="N608" i="1"/>
  <c r="N1262" i="1"/>
  <c r="R11658" i="1"/>
  <c r="R11287" i="1"/>
  <c r="R11185" i="1"/>
  <c r="R11095" i="1"/>
  <c r="R11054" i="1"/>
  <c r="R35" i="1"/>
  <c r="R2447" i="1"/>
  <c r="R2393" i="1"/>
  <c r="R2317" i="1"/>
  <c r="R1816" i="1"/>
  <c r="N11563" i="1"/>
  <c r="N3010" i="1"/>
  <c r="N1727" i="1"/>
  <c r="N1072" i="1"/>
  <c r="R54" i="1"/>
  <c r="R11683" i="1"/>
  <c r="R11314" i="1"/>
  <c r="R11213" i="1"/>
  <c r="R11169" i="1"/>
  <c r="R11122" i="1"/>
  <c r="R11073" i="1"/>
  <c r="R2472" i="1"/>
  <c r="R2419" i="1"/>
  <c r="R2342" i="1"/>
  <c r="R1836" i="1"/>
  <c r="N11437" i="1"/>
  <c r="N976" i="1"/>
  <c r="N1630" i="1"/>
  <c r="N11658" i="1"/>
  <c r="N11287" i="1"/>
  <c r="N11185" i="1"/>
  <c r="N11095" i="1"/>
  <c r="N11054" i="1"/>
  <c r="N35" i="1"/>
  <c r="N2447" i="1"/>
  <c r="N2393" i="1"/>
  <c r="N2317" i="1"/>
  <c r="N1816" i="1"/>
  <c r="N1793" i="1"/>
  <c r="N1138" i="1"/>
  <c r="N332" i="1"/>
  <c r="N54" i="1"/>
  <c r="N11683" i="1"/>
  <c r="N11314" i="1"/>
  <c r="N11213" i="1"/>
  <c r="N11169" i="1"/>
  <c r="N11122" i="1"/>
  <c r="N11073" i="1"/>
  <c r="N2472" i="1"/>
  <c r="N2419" i="1"/>
  <c r="N2342" i="1"/>
  <c r="N1836" i="1"/>
  <c r="R3010" i="1"/>
  <c r="N511" i="1"/>
  <c r="N1165" i="1"/>
  <c r="R11273" i="1"/>
  <c r="N3004" i="1"/>
  <c r="R3004" i="1"/>
  <c r="R8" i="1"/>
  <c r="R11274" i="1"/>
  <c r="R26" i="1"/>
  <c r="N360" i="1"/>
  <c r="N957" i="1"/>
  <c r="N1611" i="1"/>
  <c r="N3241" i="1"/>
  <c r="R360" i="1"/>
  <c r="N11630" i="1"/>
  <c r="N3325" i="1"/>
  <c r="N8" i="1"/>
  <c r="N11274" i="1"/>
  <c r="N26" i="1"/>
  <c r="N1706" i="1"/>
  <c r="N1051" i="1"/>
  <c r="N11273" i="1"/>
  <c r="N1712" i="1"/>
  <c r="N1057" i="1"/>
  <c r="N1703" i="1"/>
  <c r="N1048" i="1"/>
  <c r="N11407" i="1"/>
  <c r="R468" i="1"/>
  <c r="R2284" i="1"/>
  <c r="N479" i="1"/>
  <c r="N2291" i="1"/>
  <c r="R14" i="1"/>
  <c r="N23" i="1"/>
  <c r="R23" i="1"/>
  <c r="N1780" i="1"/>
  <c r="N1125" i="1"/>
  <c r="R479" i="1"/>
  <c r="R2291" i="1"/>
  <c r="N986" i="1"/>
  <c r="N11441" i="1"/>
  <c r="N1640" i="1"/>
  <c r="N468" i="1"/>
  <c r="N2284" i="1"/>
  <c r="N620" i="1"/>
  <c r="N3113" i="1"/>
  <c r="N1274" i="1"/>
  <c r="N14" i="1"/>
  <c r="N828" i="1"/>
  <c r="N1482" i="1"/>
  <c r="R416" i="1"/>
  <c r="R2239" i="1"/>
  <c r="N3296" i="1"/>
  <c r="N518" i="1"/>
  <c r="N1172" i="1"/>
  <c r="N997" i="1"/>
  <c r="N1651" i="1"/>
  <c r="N3083" i="1"/>
  <c r="N2174" i="1"/>
  <c r="N2064" i="1"/>
  <c r="N416" i="1"/>
  <c r="N2239" i="1"/>
  <c r="R2174" i="1"/>
  <c r="R2064" i="1"/>
  <c r="N619" i="1"/>
  <c r="N3112" i="1"/>
  <c r="N1273" i="1"/>
  <c r="N667" i="1"/>
  <c r="N11448" i="1"/>
  <c r="N3137" i="1"/>
  <c r="N1321" i="1"/>
  <c r="N896" i="1"/>
  <c r="N11568" i="1"/>
  <c r="N1550" i="1"/>
  <c r="N677" i="1"/>
  <c r="N1331" i="1"/>
  <c r="N503" i="1"/>
  <c r="N1157" i="1"/>
  <c r="N11327" i="1"/>
  <c r="N11227" i="1"/>
  <c r="N11135" i="1"/>
  <c r="N621" i="1"/>
  <c r="N1275" i="1"/>
  <c r="N1771" i="1"/>
  <c r="N1116" i="1"/>
  <c r="R3050" i="1"/>
  <c r="N3342" i="1"/>
  <c r="N556" i="1"/>
  <c r="N1210" i="1"/>
  <c r="R11327" i="1"/>
  <c r="R11227" i="1"/>
  <c r="R11135" i="1"/>
  <c r="N845" i="1"/>
  <c r="N1499" i="1"/>
  <c r="N960" i="1"/>
  <c r="N1614" i="1"/>
  <c r="N3050" i="1"/>
  <c r="N839" i="1"/>
  <c r="N1493" i="1"/>
  <c r="N866" i="1"/>
  <c r="N3065" i="1"/>
  <c r="N1520" i="1"/>
  <c r="N3362" i="1"/>
  <c r="R421" i="1"/>
  <c r="R11653" i="1"/>
  <c r="R2242" i="1"/>
  <c r="N327" i="1"/>
  <c r="N1700" i="1"/>
  <c r="N1045" i="1"/>
  <c r="N477" i="1"/>
  <c r="N2290" i="1"/>
  <c r="N15" i="1"/>
  <c r="N63" i="1"/>
  <c r="N11692" i="1"/>
  <c r="N11323" i="1"/>
  <c r="N11223" i="1"/>
  <c r="N11177" i="1"/>
  <c r="N11131" i="1"/>
  <c r="N2481" i="1"/>
  <c r="N2428" i="1"/>
  <c r="N2351" i="1"/>
  <c r="N1846" i="1"/>
  <c r="N771" i="1"/>
  <c r="N11522" i="1"/>
  <c r="N1425" i="1"/>
  <c r="N863" i="1"/>
  <c r="N11556" i="1"/>
  <c r="N3224" i="1"/>
  <c r="N1517" i="1"/>
  <c r="N532" i="1"/>
  <c r="N1186" i="1"/>
  <c r="N11325" i="1"/>
  <c r="N11225" i="1"/>
  <c r="N11133" i="1"/>
  <c r="R11173" i="1"/>
  <c r="N717" i="1"/>
  <c r="N11488" i="1"/>
  <c r="N3160" i="1"/>
  <c r="N1371" i="1"/>
  <c r="N1698" i="1"/>
  <c r="N1043" i="1"/>
  <c r="N11173" i="1"/>
  <c r="N1730" i="1"/>
  <c r="N1075" i="1"/>
  <c r="R477" i="1"/>
  <c r="R2290" i="1"/>
  <c r="R3362" i="1"/>
  <c r="R15" i="1"/>
  <c r="N578" i="1"/>
  <c r="N1232" i="1"/>
  <c r="N999" i="1"/>
  <c r="N1653" i="1"/>
  <c r="N718" i="1"/>
  <c r="N1372" i="1"/>
  <c r="N3229" i="1"/>
  <c r="R63" i="1"/>
  <c r="R11692" i="1"/>
  <c r="R11323" i="1"/>
  <c r="R11223" i="1"/>
  <c r="R11177" i="1"/>
  <c r="R11131" i="1"/>
  <c r="R2481" i="1"/>
  <c r="R2428" i="1"/>
  <c r="R2351" i="1"/>
  <c r="R1846" i="1"/>
  <c r="R11325" i="1"/>
  <c r="R11225" i="1"/>
  <c r="R11133" i="1"/>
  <c r="N421" i="1"/>
  <c r="N11653" i="1"/>
  <c r="N2242" i="1"/>
  <c r="N1765" i="1"/>
  <c r="N1110" i="1"/>
  <c r="N813" i="1"/>
  <c r="N1467" i="1"/>
  <c r="N437" i="1"/>
  <c r="N2257" i="1"/>
  <c r="N78" i="1"/>
  <c r="N589" i="1"/>
  <c r="N11394" i="1"/>
  <c r="N3089" i="1"/>
  <c r="N1243" i="1"/>
  <c r="N337" i="1"/>
  <c r="N833" i="1"/>
  <c r="N1487" i="1"/>
  <c r="R2983" i="1"/>
  <c r="N2983" i="1"/>
  <c r="R78" i="1"/>
  <c r="N548" i="1"/>
  <c r="N1202" i="1"/>
  <c r="N675" i="1"/>
  <c r="N1329" i="1"/>
  <c r="R437" i="1"/>
  <c r="R2257" i="1"/>
  <c r="R337" i="1"/>
  <c r="N424" i="1"/>
  <c r="N2244" i="1"/>
  <c r="N3135" i="1"/>
  <c r="N298" i="1"/>
  <c r="N521" i="1"/>
  <c r="N1175" i="1"/>
  <c r="N396" i="1"/>
  <c r="N2166" i="1"/>
  <c r="N853" i="1"/>
  <c r="N1507" i="1"/>
  <c r="N344" i="1"/>
  <c r="R396" i="1"/>
  <c r="N929" i="1"/>
  <c r="N1583" i="1"/>
  <c r="R424" i="1"/>
  <c r="R2244" i="1"/>
  <c r="N11468" i="1"/>
  <c r="N3144" i="1"/>
  <c r="R2166" i="1"/>
  <c r="N1794" i="1"/>
  <c r="N1139" i="1"/>
  <c r="N978" i="1"/>
  <c r="N1632" i="1"/>
  <c r="N561" i="1"/>
  <c r="N1215" i="1"/>
  <c r="N11557" i="1"/>
  <c r="N3225" i="1"/>
  <c r="N527" i="1"/>
  <c r="N1181" i="1"/>
  <c r="N3228" i="1"/>
  <c r="N752" i="1"/>
  <c r="N1406" i="1"/>
  <c r="N11570" i="1"/>
  <c r="N3242" i="1"/>
  <c r="N747" i="1"/>
  <c r="N11510" i="1"/>
  <c r="N3176" i="1"/>
  <c r="N1401" i="1"/>
  <c r="N11458" i="1"/>
  <c r="N757" i="1"/>
  <c r="N1411" i="1"/>
  <c r="R412" i="1"/>
  <c r="R441" i="1"/>
  <c r="R2261" i="1"/>
  <c r="R2061" i="1"/>
  <c r="N11610" i="1"/>
  <c r="N1675" i="1"/>
  <c r="N1021" i="1"/>
  <c r="N11529" i="1"/>
  <c r="N482" i="1"/>
  <c r="N11504" i="1"/>
  <c r="N3172" i="1"/>
  <c r="N644" i="1"/>
  <c r="N1298" i="1"/>
  <c r="N2061" i="1"/>
  <c r="R482" i="1"/>
  <c r="N11560" i="1"/>
  <c r="N441" i="1"/>
  <c r="N2261" i="1"/>
  <c r="N412" i="1"/>
  <c r="N843" i="1"/>
  <c r="N1497" i="1"/>
  <c r="R2985" i="1"/>
  <c r="N3354" i="1"/>
  <c r="R463" i="1"/>
  <c r="N11657" i="1"/>
  <c r="N11286" i="1"/>
  <c r="N11184" i="1"/>
  <c r="N11150" i="1"/>
  <c r="N11094" i="1"/>
  <c r="N11053" i="1"/>
  <c r="N34" i="1"/>
  <c r="N2446" i="1"/>
  <c r="N2392" i="1"/>
  <c r="N2316" i="1"/>
  <c r="N1815" i="1"/>
  <c r="N2985" i="1"/>
  <c r="N11361" i="1"/>
  <c r="N3064" i="1"/>
  <c r="N617" i="1"/>
  <c r="N11413" i="1"/>
  <c r="N3110" i="1"/>
  <c r="N1271" i="1"/>
  <c r="R11657" i="1"/>
  <c r="R11286" i="1"/>
  <c r="R11184" i="1"/>
  <c r="R11150" i="1"/>
  <c r="R11094" i="1"/>
  <c r="R11053" i="1"/>
  <c r="R34" i="1"/>
  <c r="R2446" i="1"/>
  <c r="R2392" i="1"/>
  <c r="R2316" i="1"/>
  <c r="R1815" i="1"/>
  <c r="N630" i="1"/>
  <c r="N11421" i="1"/>
  <c r="N1284" i="1"/>
  <c r="N11380" i="1"/>
  <c r="R3354" i="1"/>
  <c r="N925" i="1"/>
  <c r="N1579" i="1"/>
  <c r="N463" i="1"/>
  <c r="N1777" i="1"/>
  <c r="N1122" i="1"/>
  <c r="N3380" i="1"/>
  <c r="R11671" i="1"/>
  <c r="R11300" i="1"/>
  <c r="R11198" i="1"/>
  <c r="R11158" i="1"/>
  <c r="R11108" i="1"/>
  <c r="R2460" i="1"/>
  <c r="R2407" i="1"/>
  <c r="R2330" i="1"/>
  <c r="R2440" i="1"/>
  <c r="N3356" i="1"/>
  <c r="R11669" i="1"/>
  <c r="R11298" i="1"/>
  <c r="R11196" i="1"/>
  <c r="R11156" i="1"/>
  <c r="R11106" i="1"/>
  <c r="R2458" i="1"/>
  <c r="R2405" i="1"/>
  <c r="R2328" i="1"/>
  <c r="N380" i="1"/>
  <c r="R415" i="1"/>
  <c r="R2238" i="1"/>
  <c r="N778" i="1"/>
  <c r="N1432" i="1"/>
  <c r="N938" i="1"/>
  <c r="N1592" i="1"/>
  <c r="N300" i="1"/>
  <c r="N11669" i="1"/>
  <c r="N11298" i="1"/>
  <c r="N11196" i="1"/>
  <c r="N11156" i="1"/>
  <c r="N11106" i="1"/>
  <c r="N2458" i="1"/>
  <c r="N2405" i="1"/>
  <c r="N2328" i="1"/>
  <c r="N2305" i="1"/>
  <c r="R3356" i="1"/>
  <c r="R3380" i="1"/>
  <c r="N11400" i="1"/>
  <c r="N3096" i="1"/>
  <c r="N802" i="1"/>
  <c r="N1456" i="1"/>
  <c r="N1733" i="1"/>
  <c r="N1078" i="1"/>
  <c r="N372" i="1"/>
  <c r="N543" i="1"/>
  <c r="N11356" i="1"/>
  <c r="N3060" i="1"/>
  <c r="N1197" i="1"/>
  <c r="N970" i="1"/>
  <c r="N1624" i="1"/>
  <c r="N2440" i="1"/>
  <c r="R2305" i="1"/>
  <c r="N11611" i="1"/>
  <c r="N11671" i="1"/>
  <c r="N11300" i="1"/>
  <c r="N11198" i="1"/>
  <c r="N11158" i="1"/>
  <c r="N11108" i="1"/>
  <c r="N2460" i="1"/>
  <c r="N2407" i="1"/>
  <c r="N2330" i="1"/>
  <c r="N881" i="1"/>
  <c r="N1535" i="1"/>
  <c r="N415" i="1"/>
  <c r="N2238" i="1"/>
  <c r="N860" i="1"/>
  <c r="N1514" i="1"/>
  <c r="N11272" i="1"/>
  <c r="R2984" i="1"/>
  <c r="R408" i="1"/>
  <c r="R2236" i="1"/>
  <c r="R11328" i="1"/>
  <c r="R11228" i="1"/>
  <c r="R11136" i="1"/>
  <c r="N11438" i="1"/>
  <c r="N3128" i="1"/>
  <c r="N595" i="1"/>
  <c r="N1249" i="1"/>
  <c r="N11328" i="1"/>
  <c r="N11228" i="1"/>
  <c r="N11136" i="1"/>
  <c r="N325" i="1"/>
  <c r="R11272" i="1"/>
  <c r="N408" i="1"/>
  <c r="N2236" i="1"/>
  <c r="N1699" i="1"/>
  <c r="N1044" i="1"/>
  <c r="N2984" i="1"/>
  <c r="N1786" i="1"/>
  <c r="N1131" i="1"/>
  <c r="R2921" i="1"/>
  <c r="R2172" i="1"/>
  <c r="R2062" i="1"/>
  <c r="R410" i="1"/>
  <c r="N3030" i="1"/>
  <c r="N749" i="1"/>
  <c r="N1403" i="1"/>
  <c r="N3322" i="1"/>
  <c r="N688" i="1"/>
  <c r="N11461" i="1"/>
  <c r="N1342" i="1"/>
  <c r="N3382" i="1"/>
  <c r="N11476" i="1"/>
  <c r="N3151" i="1"/>
  <c r="N3303" i="1"/>
  <c r="N1696" i="1"/>
  <c r="N1041" i="1"/>
  <c r="R2993" i="1"/>
  <c r="N2921" i="1"/>
  <c r="N11597" i="1"/>
  <c r="N3280" i="1"/>
  <c r="N2993" i="1"/>
  <c r="N2172" i="1"/>
  <c r="N2062" i="1"/>
  <c r="N11622" i="1"/>
  <c r="N868" i="1"/>
  <c r="N1522" i="1"/>
  <c r="N887" i="1"/>
  <c r="N11565" i="1"/>
  <c r="N3234" i="1"/>
  <c r="N1541" i="1"/>
  <c r="N3271" i="1"/>
  <c r="N410" i="1"/>
  <c r="N834" i="1"/>
  <c r="N1488" i="1"/>
  <c r="N1677" i="1"/>
  <c r="N1023" i="1"/>
  <c r="N907" i="1"/>
  <c r="N11573" i="1"/>
  <c r="N3244" i="1"/>
  <c r="N1561" i="1"/>
  <c r="R3030" i="1"/>
  <c r="N924" i="1"/>
  <c r="N1578" i="1"/>
  <c r="R3382" i="1"/>
  <c r="N444" i="1"/>
  <c r="N2263" i="1"/>
  <c r="R84" i="1"/>
  <c r="R1851" i="1"/>
  <c r="N885" i="1"/>
  <c r="N11564" i="1"/>
  <c r="N1539" i="1"/>
  <c r="R18" i="1"/>
  <c r="N11659" i="1"/>
  <c r="N11288" i="1"/>
  <c r="N11186" i="1"/>
  <c r="N36" i="1"/>
  <c r="N11096" i="1"/>
  <c r="N11055" i="1"/>
  <c r="N2448" i="1"/>
  <c r="N2394" i="1"/>
  <c r="N2318" i="1"/>
  <c r="N1817" i="1"/>
  <c r="N11642" i="1"/>
  <c r="R11659" i="1"/>
  <c r="R11288" i="1"/>
  <c r="R11186" i="1"/>
  <c r="R36" i="1"/>
  <c r="R11096" i="1"/>
  <c r="R11055" i="1"/>
  <c r="R2448" i="1"/>
  <c r="R2394" i="1"/>
  <c r="R2318" i="1"/>
  <c r="R1817" i="1"/>
  <c r="N818" i="1"/>
  <c r="N1472" i="1"/>
  <c r="N1667" i="1"/>
  <c r="N1013" i="1"/>
  <c r="R444" i="1"/>
  <c r="R2263" i="1"/>
  <c r="N18" i="1"/>
  <c r="N2922" i="1"/>
  <c r="N84" i="1"/>
  <c r="N1851" i="1"/>
  <c r="N11367" i="1"/>
  <c r="N1714" i="1"/>
  <c r="N1059" i="1"/>
  <c r="N3165" i="1"/>
  <c r="N540" i="1"/>
  <c r="N1194" i="1"/>
  <c r="N1707" i="1"/>
  <c r="N1052" i="1"/>
  <c r="N11430" i="1"/>
  <c r="N3122" i="1"/>
  <c r="N11275" i="1"/>
  <c r="R11275" i="1"/>
  <c r="N366" i="1"/>
  <c r="N11533" i="1"/>
  <c r="N682" i="1"/>
  <c r="N1336" i="1"/>
  <c r="N904" i="1"/>
  <c r="N1558" i="1"/>
  <c r="N1701" i="1"/>
  <c r="N1046" i="1"/>
  <c r="N946" i="1"/>
  <c r="N1600" i="1"/>
  <c r="R411" i="1"/>
  <c r="N3178" i="1"/>
  <c r="N913" i="1"/>
  <c r="N1567" i="1"/>
  <c r="N746" i="1"/>
  <c r="N1400" i="1"/>
  <c r="N411" i="1"/>
  <c r="N774" i="1"/>
  <c r="N1428" i="1"/>
  <c r="N11590" i="1"/>
  <c r="N961" i="1"/>
  <c r="N1615" i="1"/>
  <c r="N679" i="1"/>
  <c r="N11455" i="1"/>
  <c r="N1333" i="1"/>
  <c r="R11212" i="1"/>
  <c r="R11168" i="1"/>
  <c r="R1835" i="1"/>
  <c r="R345" i="1"/>
  <c r="N323" i="1"/>
  <c r="N12" i="1"/>
  <c r="N545" i="1"/>
  <c r="N1199" i="1"/>
  <c r="N670" i="1"/>
  <c r="N3284" i="1"/>
  <c r="N1324" i="1"/>
  <c r="N500" i="1"/>
  <c r="N1154" i="1"/>
  <c r="N656" i="1"/>
  <c r="N1310" i="1"/>
  <c r="N11505" i="1"/>
  <c r="N3173" i="1"/>
  <c r="N762" i="1"/>
  <c r="N11519" i="1"/>
  <c r="N3185" i="1"/>
  <c r="N1416" i="1"/>
  <c r="N345" i="1"/>
  <c r="R12" i="1"/>
  <c r="N11212" i="1"/>
  <c r="N11168" i="1"/>
  <c r="N1835" i="1"/>
  <c r="R387" i="1"/>
  <c r="N64" i="1"/>
  <c r="N11693" i="1"/>
  <c r="N11324" i="1"/>
  <c r="N11224" i="1"/>
  <c r="N11132" i="1"/>
  <c r="N2482" i="1"/>
  <c r="N2429" i="1"/>
  <c r="N2352" i="1"/>
  <c r="N1847" i="1"/>
  <c r="N1737" i="1"/>
  <c r="N1082" i="1"/>
  <c r="N2986" i="1"/>
  <c r="N653" i="1"/>
  <c r="N1307" i="1"/>
  <c r="N731" i="1"/>
  <c r="N11501" i="1"/>
  <c r="N1385" i="1"/>
  <c r="N11616" i="1"/>
  <c r="N3304" i="1"/>
  <c r="N11540" i="1"/>
  <c r="N1784" i="1"/>
  <c r="N1129" i="1"/>
  <c r="N387" i="1"/>
  <c r="R64" i="1"/>
  <c r="R11693" i="1"/>
  <c r="R11324" i="1"/>
  <c r="R11224" i="1"/>
  <c r="R11132" i="1"/>
  <c r="R2482" i="1"/>
  <c r="R2429" i="1"/>
  <c r="R2352" i="1"/>
  <c r="R1847" i="1"/>
  <c r="R2986" i="1"/>
  <c r="N761" i="1"/>
  <c r="N1415" i="1"/>
  <c r="N11509" i="1"/>
  <c r="N1724" i="1"/>
  <c r="N1069" i="1"/>
  <c r="R82" i="1"/>
  <c r="R11668" i="1"/>
  <c r="R11297" i="1"/>
  <c r="R11195" i="1"/>
  <c r="R11155" i="1"/>
  <c r="R11105" i="1"/>
  <c r="R2457" i="1"/>
  <c r="R2404" i="1"/>
  <c r="R2327" i="1"/>
  <c r="N349" i="1"/>
  <c r="N1717" i="1"/>
  <c r="N1062" i="1"/>
  <c r="N800" i="1"/>
  <c r="N1454" i="1"/>
  <c r="N398" i="1"/>
  <c r="N2226" i="1"/>
  <c r="R2168" i="1"/>
  <c r="N763" i="1"/>
  <c r="N1417" i="1"/>
  <c r="N373" i="1"/>
  <c r="N2388" i="1"/>
  <c r="N932" i="1"/>
  <c r="N1586" i="1"/>
  <c r="R51" i="1"/>
  <c r="R11680" i="1"/>
  <c r="R11311" i="1"/>
  <c r="R11209" i="1"/>
  <c r="R11165" i="1"/>
  <c r="R11119" i="1"/>
  <c r="R11070" i="1"/>
  <c r="R2469" i="1"/>
  <c r="R2416" i="1"/>
  <c r="R2339" i="1"/>
  <c r="R1832" i="1"/>
  <c r="N751" i="1"/>
  <c r="N1405" i="1"/>
  <c r="N51" i="1"/>
  <c r="N11680" i="1"/>
  <c r="N11311" i="1"/>
  <c r="N11209" i="1"/>
  <c r="N11165" i="1"/>
  <c r="N11119" i="1"/>
  <c r="N11070" i="1"/>
  <c r="N2469" i="1"/>
  <c r="N2416" i="1"/>
  <c r="N2339" i="1"/>
  <c r="N1832" i="1"/>
  <c r="N882" i="1"/>
  <c r="N1536" i="1"/>
  <c r="N894" i="1"/>
  <c r="N3238" i="1"/>
  <c r="N1548" i="1"/>
  <c r="N11535" i="1"/>
  <c r="N3194" i="1"/>
  <c r="N754" i="1"/>
  <c r="N11516" i="1"/>
  <c r="N3182" i="1"/>
  <c r="N1408" i="1"/>
  <c r="N572" i="1"/>
  <c r="N1226" i="1"/>
  <c r="R2388" i="1"/>
  <c r="N606" i="1"/>
  <c r="N1260" i="1"/>
  <c r="N11668" i="1"/>
  <c r="N11297" i="1"/>
  <c r="N11195" i="1"/>
  <c r="N11155" i="1"/>
  <c r="N11105" i="1"/>
  <c r="N2457" i="1"/>
  <c r="N2404" i="1"/>
  <c r="N2327" i="1"/>
  <c r="N82" i="1"/>
  <c r="N11372" i="1"/>
  <c r="N3071" i="1"/>
  <c r="R398" i="1"/>
  <c r="R2226" i="1"/>
  <c r="N2168" i="1"/>
  <c r="N53" i="1"/>
  <c r="N11682" i="1"/>
  <c r="N11313" i="1"/>
  <c r="N11211" i="1"/>
  <c r="N11167" i="1"/>
  <c r="N11121" i="1"/>
  <c r="N11072" i="1"/>
  <c r="N2471" i="1"/>
  <c r="N2418" i="1"/>
  <c r="N2341" i="1"/>
  <c r="N1834" i="1"/>
  <c r="R59" i="1"/>
  <c r="R11688" i="1"/>
  <c r="R11319" i="1"/>
  <c r="R11219" i="1"/>
  <c r="R11175" i="1"/>
  <c r="R11127" i="1"/>
  <c r="R11078" i="1"/>
  <c r="R2477" i="1"/>
  <c r="R2424" i="1"/>
  <c r="R2347" i="1"/>
  <c r="R1842" i="1"/>
  <c r="N481" i="1"/>
  <c r="N2293" i="1"/>
  <c r="N790" i="1"/>
  <c r="N11536" i="1"/>
  <c r="N3195" i="1"/>
  <c r="N1444" i="1"/>
  <c r="N1739" i="1"/>
  <c r="N1084" i="1"/>
  <c r="N624" i="1"/>
  <c r="N11418" i="1"/>
  <c r="N3265" i="1"/>
  <c r="N1278" i="1"/>
  <c r="R435" i="1"/>
  <c r="R2255" i="1"/>
  <c r="N535" i="1"/>
  <c r="N1189" i="1"/>
  <c r="N59" i="1"/>
  <c r="N11688" i="1"/>
  <c r="N11319" i="1"/>
  <c r="N11219" i="1"/>
  <c r="N11175" i="1"/>
  <c r="N11127" i="1"/>
  <c r="N11078" i="1"/>
  <c r="N2477" i="1"/>
  <c r="N2424" i="1"/>
  <c r="N2347" i="1"/>
  <c r="N1842" i="1"/>
  <c r="R481" i="1"/>
  <c r="R2293" i="1"/>
  <c r="N435" i="1"/>
  <c r="N2255" i="1"/>
  <c r="N592" i="1"/>
  <c r="N3092" i="1"/>
  <c r="N1246" i="1"/>
  <c r="R53" i="1"/>
  <c r="R11682" i="1"/>
  <c r="R11313" i="1"/>
  <c r="R11211" i="1"/>
  <c r="R11167" i="1"/>
  <c r="R11121" i="1"/>
  <c r="R11072" i="1"/>
  <c r="R2471" i="1"/>
  <c r="R2418" i="1"/>
  <c r="R2341" i="1"/>
  <c r="R1834" i="1"/>
  <c r="N11638" i="1"/>
  <c r="N3333" i="1"/>
  <c r="N1774" i="1"/>
  <c r="N1119" i="1"/>
  <c r="N11271" i="1"/>
  <c r="R2996" i="1"/>
  <c r="R2241" i="1"/>
  <c r="N793" i="1"/>
  <c r="N3198" i="1"/>
  <c r="N1447" i="1"/>
  <c r="R62" i="1"/>
  <c r="R11691" i="1"/>
  <c r="R11322" i="1"/>
  <c r="R11222" i="1"/>
  <c r="R11130" i="1"/>
  <c r="R11081" i="1"/>
  <c r="R2480" i="1"/>
  <c r="R2427" i="1"/>
  <c r="R2350" i="1"/>
  <c r="R1845" i="1"/>
  <c r="N505" i="1"/>
  <c r="N1159" i="1"/>
  <c r="N643" i="1"/>
  <c r="N11434" i="1"/>
  <c r="N1297" i="1"/>
  <c r="N678" i="1"/>
  <c r="N11454" i="1"/>
  <c r="N3140" i="1"/>
  <c r="N1332" i="1"/>
  <c r="N703" i="1"/>
  <c r="N11473" i="1"/>
  <c r="N3147" i="1"/>
  <c r="N1357" i="1"/>
  <c r="N62" i="1"/>
  <c r="N11691" i="1"/>
  <c r="N11322" i="1"/>
  <c r="N11222" i="1"/>
  <c r="N11130" i="1"/>
  <c r="N11081" i="1"/>
  <c r="N2480" i="1"/>
  <c r="N2427" i="1"/>
  <c r="N2350" i="1"/>
  <c r="N1845" i="1"/>
  <c r="N2996" i="1"/>
  <c r="N11548" i="1"/>
  <c r="N2241" i="1"/>
  <c r="R11271" i="1"/>
  <c r="N768" i="1"/>
  <c r="N11521" i="1"/>
  <c r="N3187" i="1"/>
  <c r="N1422" i="1"/>
  <c r="N741" i="1"/>
  <c r="N1395" i="1"/>
  <c r="N11545" i="1"/>
  <c r="R47" i="1"/>
  <c r="R11676" i="1"/>
  <c r="R11305" i="1"/>
  <c r="R11203" i="1"/>
  <c r="R11163" i="1"/>
  <c r="R11113" i="1"/>
  <c r="R11066" i="1"/>
  <c r="R2465" i="1"/>
  <c r="R2412" i="1"/>
  <c r="R2335" i="1"/>
  <c r="R1828" i="1"/>
  <c r="N1697" i="1"/>
  <c r="N1042" i="1"/>
  <c r="N16" i="1"/>
  <c r="N399" i="1"/>
  <c r="N2227" i="1"/>
  <c r="N2438" i="1"/>
  <c r="R16" i="1"/>
  <c r="R2438" i="1"/>
  <c r="N840" i="1"/>
  <c r="N11549" i="1"/>
  <c r="N3217" i="1"/>
  <c r="N1494" i="1"/>
  <c r="N47" i="1"/>
  <c r="N11676" i="1"/>
  <c r="N11305" i="1"/>
  <c r="N11203" i="1"/>
  <c r="N11163" i="1"/>
  <c r="N11113" i="1"/>
  <c r="N11066" i="1"/>
  <c r="N2465" i="1"/>
  <c r="N2412" i="1"/>
  <c r="N2335" i="1"/>
  <c r="N1828" i="1"/>
  <c r="N926" i="1"/>
  <c r="N1580" i="1"/>
  <c r="R399" i="1"/>
  <c r="R2227" i="1"/>
  <c r="R11545" i="1"/>
  <c r="N11587" i="1"/>
  <c r="N3272" i="1"/>
  <c r="N847" i="1"/>
  <c r="N1501" i="1"/>
  <c r="N342" i="1"/>
  <c r="N358" i="1"/>
  <c r="N496" i="1"/>
  <c r="N1150" i="1"/>
  <c r="N385" i="1"/>
  <c r="N11453" i="1"/>
  <c r="N3139" i="1"/>
  <c r="N11621" i="1"/>
  <c r="N3313" i="1"/>
  <c r="N1721" i="1"/>
  <c r="N1066" i="1"/>
  <c r="R385" i="1"/>
  <c r="R342" i="1"/>
  <c r="N614" i="1"/>
  <c r="N1268" i="1"/>
  <c r="N1693" i="1"/>
  <c r="N1038" i="1"/>
  <c r="R49" i="1"/>
  <c r="R11678" i="1"/>
  <c r="R11307" i="1"/>
  <c r="R11205" i="1"/>
  <c r="R11115" i="1"/>
  <c r="R11068" i="1"/>
  <c r="R2467" i="1"/>
  <c r="R2414" i="1"/>
  <c r="R2337" i="1"/>
  <c r="R1830" i="1"/>
  <c r="N668" i="1"/>
  <c r="N1322" i="1"/>
  <c r="N890" i="1"/>
  <c r="N1544" i="1"/>
  <c r="R2994" i="1"/>
  <c r="N919" i="1"/>
  <c r="N3249" i="1"/>
  <c r="N1573" i="1"/>
  <c r="N519" i="1"/>
  <c r="N1173" i="1"/>
  <c r="N825" i="1"/>
  <c r="N1479" i="1"/>
  <c r="N362" i="1"/>
  <c r="N1749" i="1"/>
  <c r="N1094" i="1"/>
  <c r="N2994" i="1"/>
  <c r="N49" i="1"/>
  <c r="N11678" i="1"/>
  <c r="N11307" i="1"/>
  <c r="N11205" i="1"/>
  <c r="N11115" i="1"/>
  <c r="N11068" i="1"/>
  <c r="N2467" i="1"/>
  <c r="N2414" i="1"/>
  <c r="N2337" i="1"/>
  <c r="N1830" i="1"/>
  <c r="N782" i="1"/>
  <c r="N1436" i="1"/>
  <c r="N56" i="1"/>
  <c r="N11685" i="1"/>
  <c r="N11316" i="1"/>
  <c r="N11215" i="1"/>
  <c r="N11170" i="1"/>
  <c r="N11124" i="1"/>
  <c r="N11075" i="1"/>
  <c r="N2474" i="1"/>
  <c r="N2421" i="1"/>
  <c r="N2344" i="1"/>
  <c r="N1838" i="1"/>
  <c r="N673" i="1"/>
  <c r="N11451" i="1"/>
  <c r="N1327" i="1"/>
  <c r="N11416" i="1"/>
  <c r="N3115" i="1"/>
  <c r="N1719" i="1"/>
  <c r="N1064" i="1"/>
  <c r="R11264" i="1"/>
  <c r="N3223" i="1"/>
  <c r="N908" i="1"/>
  <c r="N1562" i="1"/>
  <c r="N971" i="1"/>
  <c r="N1625" i="1"/>
  <c r="R56" i="1"/>
  <c r="R11685" i="1"/>
  <c r="R11316" i="1"/>
  <c r="R11215" i="1"/>
  <c r="R11170" i="1"/>
  <c r="R11124" i="1"/>
  <c r="R11075" i="1"/>
  <c r="R2474" i="1"/>
  <c r="R2421" i="1"/>
  <c r="R2344" i="1"/>
  <c r="R1838" i="1"/>
  <c r="N11264" i="1"/>
  <c r="N3125" i="1"/>
  <c r="N722" i="1"/>
  <c r="N11617" i="1"/>
  <c r="N3305" i="1"/>
  <c r="N1376" i="1"/>
  <c r="N472" i="1"/>
  <c r="N11331" i="1"/>
  <c r="N475" i="1"/>
  <c r="N319" i="1"/>
  <c r="R3036" i="1"/>
  <c r="N11583" i="1"/>
  <c r="N3259" i="1"/>
  <c r="N3036" i="1"/>
  <c r="N742" i="1"/>
  <c r="N11507" i="1"/>
  <c r="N3175" i="1"/>
  <c r="N1396" i="1"/>
  <c r="R475" i="1"/>
  <c r="R319" i="1"/>
  <c r="N972" i="1"/>
  <c r="N1626" i="1"/>
  <c r="N696" i="1"/>
  <c r="N1350" i="1"/>
  <c r="R472" i="1"/>
  <c r="N968" i="1"/>
  <c r="N1622" i="1"/>
  <c r="N11614" i="1"/>
  <c r="N3300" i="1"/>
  <c r="N993" i="1"/>
  <c r="N1647" i="1"/>
  <c r="N3323" i="1"/>
  <c r="N672" i="1"/>
  <c r="N1326" i="1"/>
  <c r="N347" i="1"/>
  <c r="N607" i="1"/>
  <c r="N1261" i="1"/>
  <c r="N931" i="1"/>
  <c r="N11577" i="1"/>
  <c r="N3252" i="1"/>
  <c r="N1585" i="1"/>
  <c r="N1747" i="1"/>
  <c r="N1092" i="1"/>
  <c r="N3310" i="1"/>
  <c r="N3345" i="1"/>
  <c r="N1662" i="1"/>
  <c r="N1008" i="1"/>
  <c r="N1791" i="1"/>
  <c r="N1136" i="1"/>
  <c r="N969" i="1"/>
  <c r="N1623" i="1"/>
  <c r="R335" i="1"/>
  <c r="N795" i="1"/>
  <c r="N1449" i="1"/>
  <c r="N11629" i="1"/>
  <c r="N935" i="1"/>
  <c r="N11579" i="1"/>
  <c r="N3255" i="1"/>
  <c r="N1589" i="1"/>
  <c r="N11424" i="1"/>
  <c r="N544" i="1"/>
  <c r="N11357" i="1"/>
  <c r="N3061" i="1"/>
  <c r="N1198" i="1"/>
  <c r="N2990" i="1"/>
  <c r="N626" i="1"/>
  <c r="N1280" i="1"/>
  <c r="R2990" i="1"/>
  <c r="N335" i="1"/>
  <c r="N594" i="1"/>
  <c r="N1248" i="1"/>
  <c r="N785" i="1"/>
  <c r="N11530" i="1"/>
  <c r="N1439" i="1"/>
  <c r="N2171" i="1"/>
  <c r="N2060" i="1"/>
  <c r="N3026" i="1"/>
  <c r="N777" i="1"/>
  <c r="N1431" i="1"/>
  <c r="R3026" i="1"/>
  <c r="N877" i="1"/>
  <c r="N1531" i="1"/>
  <c r="N804" i="1"/>
  <c r="N11542" i="1"/>
  <c r="N3206" i="1"/>
  <c r="N1458" i="1"/>
  <c r="R2171" i="1"/>
  <c r="R2060" i="1"/>
  <c r="N750" i="1"/>
  <c r="N1404" i="1"/>
  <c r="N326" i="1"/>
  <c r="N744" i="1"/>
  <c r="N1398" i="1"/>
  <c r="N3299" i="1"/>
  <c r="N1689" i="1"/>
  <c r="N1034" i="1"/>
  <c r="N11666" i="1"/>
  <c r="N11295" i="1"/>
  <c r="N11193" i="1"/>
  <c r="N11103" i="1"/>
  <c r="N2455" i="1"/>
  <c r="N2402" i="1"/>
  <c r="N2325" i="1"/>
  <c r="R446" i="1"/>
  <c r="R2265" i="1"/>
  <c r="N832" i="1"/>
  <c r="N1486" i="1"/>
  <c r="N11480" i="1"/>
  <c r="N3154" i="1"/>
  <c r="R452" i="1"/>
  <c r="R2271" i="1"/>
  <c r="N452" i="1"/>
  <c r="N2271" i="1"/>
  <c r="N723" i="1"/>
  <c r="N1377" i="1"/>
  <c r="N11277" i="1"/>
  <c r="N11497" i="1"/>
  <c r="N3168" i="1"/>
  <c r="N593" i="1"/>
  <c r="N1247" i="1"/>
  <c r="N3247" i="1"/>
  <c r="R11666" i="1"/>
  <c r="R11295" i="1"/>
  <c r="R11193" i="1"/>
  <c r="R11103" i="1"/>
  <c r="R2455" i="1"/>
  <c r="R2402" i="1"/>
  <c r="R2325" i="1"/>
  <c r="N446" i="1"/>
  <c r="N2265" i="1"/>
  <c r="N959" i="1"/>
  <c r="N1613" i="1"/>
  <c r="N1461" i="1"/>
  <c r="N1744" i="1"/>
  <c r="N1089" i="1"/>
  <c r="N11635" i="1"/>
  <c r="N1766" i="1"/>
  <c r="N1111" i="1"/>
  <c r="R45" i="1"/>
  <c r="R11674" i="1"/>
  <c r="R11303" i="1"/>
  <c r="R11201" i="1"/>
  <c r="R11161" i="1"/>
  <c r="R11111" i="1"/>
  <c r="R11064" i="1"/>
  <c r="R2463" i="1"/>
  <c r="R2410" i="1"/>
  <c r="R2333" i="1"/>
  <c r="R1826" i="1"/>
  <c r="N569" i="1"/>
  <c r="N1223" i="1"/>
  <c r="N11641" i="1"/>
  <c r="N3338" i="1"/>
  <c r="N1781" i="1"/>
  <c r="N1126" i="1"/>
  <c r="N951" i="1"/>
  <c r="N11584" i="1"/>
  <c r="N3262" i="1"/>
  <c r="N1605" i="1"/>
  <c r="R1461" i="1"/>
  <c r="N1764" i="1"/>
  <c r="N1109" i="1"/>
  <c r="N655" i="1"/>
  <c r="N1309" i="1"/>
  <c r="N45" i="1"/>
  <c r="N11674" i="1"/>
  <c r="N11303" i="1"/>
  <c r="N11201" i="1"/>
  <c r="N11161" i="1"/>
  <c r="N11111" i="1"/>
  <c r="N11064" i="1"/>
  <c r="N2463" i="1"/>
  <c r="N2410" i="1"/>
  <c r="N2333" i="1"/>
  <c r="N1826" i="1"/>
  <c r="N794" i="1"/>
  <c r="N1448" i="1"/>
  <c r="N557" i="1"/>
  <c r="N11364" i="1"/>
  <c r="N3068" i="1"/>
  <c r="N1211" i="1"/>
  <c r="N798" i="1"/>
  <c r="N3202" i="1"/>
  <c r="N1452" i="1"/>
  <c r="N558" i="1"/>
  <c r="N1212" i="1"/>
  <c r="N633" i="1"/>
  <c r="N1287" i="1"/>
  <c r="R334" i="1"/>
  <c r="N3294" i="1"/>
  <c r="N2281" i="1"/>
  <c r="R2281" i="1"/>
  <c r="N815" i="1"/>
  <c r="N1469" i="1"/>
  <c r="N1669" i="1"/>
  <c r="N1015" i="1"/>
  <c r="N334" i="1"/>
  <c r="N985" i="1"/>
  <c r="N1639" i="1"/>
  <c r="R400" i="1"/>
  <c r="R2228" i="1"/>
  <c r="R445" i="1"/>
  <c r="R2264" i="1"/>
  <c r="N841" i="1"/>
  <c r="N1495" i="1"/>
  <c r="N502" i="1"/>
  <c r="N1156" i="1"/>
  <c r="R419" i="1"/>
  <c r="N743" i="1"/>
  <c r="N1397" i="1"/>
  <c r="N400" i="1"/>
  <c r="N2228" i="1"/>
  <c r="N445" i="1"/>
  <c r="N2264" i="1"/>
  <c r="N690" i="1"/>
  <c r="N11463" i="1"/>
  <c r="N1344" i="1"/>
  <c r="N368" i="1"/>
  <c r="N419" i="1"/>
  <c r="N1750" i="1"/>
  <c r="N1095" i="1"/>
  <c r="N3034" i="1"/>
  <c r="R450" i="1"/>
  <c r="R2269" i="1"/>
  <c r="N823" i="1"/>
  <c r="N1477" i="1"/>
  <c r="N1695" i="1"/>
  <c r="N1040" i="1"/>
  <c r="N450" i="1"/>
  <c r="N2269" i="1"/>
  <c r="N512" i="1"/>
  <c r="N1166" i="1"/>
  <c r="R3034" i="1"/>
  <c r="N963" i="1"/>
  <c r="N1617" i="1"/>
  <c r="N531" i="1"/>
  <c r="N11350" i="1"/>
  <c r="N3057" i="1"/>
  <c r="N1185" i="1"/>
  <c r="N534" i="1"/>
  <c r="N1188" i="1"/>
  <c r="N628" i="1"/>
  <c r="N1282" i="1"/>
  <c r="N956" i="1"/>
  <c r="N3264" i="1"/>
  <c r="N1610" i="1"/>
  <c r="N964" i="1"/>
  <c r="N1618" i="1"/>
  <c r="N11619" i="1"/>
  <c r="N3308" i="1"/>
  <c r="N1708" i="1"/>
  <c r="N1053" i="1"/>
  <c r="N601" i="1"/>
  <c r="N11403" i="1"/>
  <c r="N3098" i="1"/>
  <c r="N1255" i="1"/>
  <c r="N990" i="1"/>
  <c r="N11596" i="1"/>
  <c r="N1644" i="1"/>
  <c r="N689" i="1"/>
  <c r="N1343" i="1"/>
  <c r="N733" i="1"/>
  <c r="N11503" i="1"/>
  <c r="N3171" i="1"/>
  <c r="N1387" i="1"/>
  <c r="R3210" i="1"/>
  <c r="N1691" i="1"/>
  <c r="N1036" i="1"/>
  <c r="N921" i="1"/>
  <c r="N11575" i="1"/>
  <c r="N3251" i="1"/>
  <c r="N1575" i="1"/>
  <c r="N3210" i="1"/>
  <c r="N1745" i="1"/>
  <c r="N1090" i="1"/>
  <c r="N646" i="1"/>
  <c r="N11436" i="1"/>
  <c r="N3127" i="1"/>
  <c r="N1300" i="1"/>
  <c r="R471" i="1"/>
  <c r="R2287" i="1"/>
  <c r="N11632" i="1"/>
  <c r="N3327" i="1"/>
  <c r="N1756" i="1"/>
  <c r="N1101" i="1"/>
  <c r="N517" i="1"/>
  <c r="N1171" i="1"/>
  <c r="N3002" i="1"/>
  <c r="N449" i="1"/>
  <c r="N2268" i="1"/>
  <c r="N426" i="1"/>
  <c r="N2246" i="1"/>
  <c r="R426" i="1"/>
  <c r="R2246" i="1"/>
  <c r="R3002" i="1"/>
  <c r="N471" i="1"/>
  <c r="N2287" i="1"/>
  <c r="N977" i="1"/>
  <c r="N1631" i="1"/>
  <c r="N356" i="1"/>
  <c r="R449" i="1"/>
  <c r="R2268" i="1"/>
  <c r="N577" i="1"/>
  <c r="N1231" i="1"/>
  <c r="N11626" i="1"/>
  <c r="N1728" i="1"/>
  <c r="N1073" i="1"/>
  <c r="R72" i="1"/>
  <c r="N699" i="1"/>
  <c r="N1353" i="1"/>
  <c r="N480" i="1"/>
  <c r="N2292" i="1"/>
  <c r="N797" i="1"/>
  <c r="N11539" i="1"/>
  <c r="N3201" i="1"/>
  <c r="N1451" i="1"/>
  <c r="N11526" i="1"/>
  <c r="R3040" i="1"/>
  <c r="N3216" i="1"/>
  <c r="N3040" i="1"/>
  <c r="N72" i="1"/>
  <c r="N705" i="1"/>
  <c r="N1359" i="1"/>
  <c r="N805" i="1"/>
  <c r="N3207" i="1"/>
  <c r="N1459" i="1"/>
  <c r="R480" i="1"/>
  <c r="R2292" i="1"/>
  <c r="N692" i="1"/>
  <c r="N1346" i="1"/>
  <c r="N425" i="1"/>
  <c r="N2245" i="1"/>
  <c r="N414" i="1"/>
  <c r="N2237" i="1"/>
  <c r="N11639" i="1"/>
  <c r="N3334" i="1"/>
  <c r="N1775" i="1"/>
  <c r="N1120" i="1"/>
  <c r="N854" i="1"/>
  <c r="N11552" i="1"/>
  <c r="N3220" i="1"/>
  <c r="N1508" i="1"/>
  <c r="N340" i="1"/>
  <c r="N599" i="1"/>
  <c r="N1253" i="1"/>
  <c r="N382" i="1"/>
  <c r="N584" i="1"/>
  <c r="N1238" i="1"/>
  <c r="N691" i="1"/>
  <c r="N1345" i="1"/>
  <c r="N513" i="1"/>
  <c r="N1167" i="1"/>
  <c r="R395" i="1"/>
  <c r="R2224" i="1"/>
  <c r="N11515" i="1"/>
  <c r="N3181" i="1"/>
  <c r="R10" i="1"/>
  <c r="R425" i="1"/>
  <c r="R2245" i="1"/>
  <c r="N645" i="1"/>
  <c r="N11435" i="1"/>
  <c r="N1299" i="1"/>
  <c r="N909" i="1"/>
  <c r="N1563" i="1"/>
  <c r="N937" i="1"/>
  <c r="N11582" i="1"/>
  <c r="N3258" i="1"/>
  <c r="N1591" i="1"/>
  <c r="N506" i="1"/>
  <c r="N1160" i="1"/>
  <c r="N395" i="1"/>
  <c r="N2224" i="1"/>
  <c r="N10" i="1"/>
  <c r="R414" i="1"/>
  <c r="R2237" i="1"/>
  <c r="N1761" i="1"/>
  <c r="N1106" i="1"/>
  <c r="N987" i="1"/>
  <c r="N1641" i="1"/>
  <c r="N3318" i="1"/>
  <c r="R3008" i="1"/>
  <c r="N453" i="1"/>
  <c r="N2272" i="1"/>
  <c r="N550" i="1"/>
  <c r="N1204" i="1"/>
  <c r="N331" i="1"/>
  <c r="N330" i="1"/>
  <c r="N11499" i="1"/>
  <c r="N529" i="1"/>
  <c r="N1183" i="1"/>
  <c r="N948" i="1"/>
  <c r="N3260" i="1"/>
  <c r="N1602" i="1"/>
  <c r="R453" i="1"/>
  <c r="R2272" i="1"/>
  <c r="N3008" i="1"/>
  <c r="N11433" i="1"/>
  <c r="N3126" i="1"/>
  <c r="N844" i="1"/>
  <c r="N3218" i="1"/>
  <c r="N1498" i="1"/>
  <c r="N796" i="1"/>
  <c r="N1450" i="1"/>
  <c r="N504" i="1"/>
  <c r="N1158" i="1"/>
  <c r="N779" i="1"/>
  <c r="N1433" i="1"/>
  <c r="N564" i="1"/>
  <c r="N11371" i="1"/>
  <c r="N3070" i="1"/>
  <c r="N1218" i="1"/>
  <c r="N11263" i="1"/>
  <c r="N1720" i="1"/>
  <c r="N1065" i="1"/>
  <c r="N1692" i="1"/>
  <c r="N1037" i="1"/>
  <c r="N724" i="1"/>
  <c r="N11493" i="1"/>
  <c r="N3166" i="1"/>
  <c r="N1378" i="1"/>
  <c r="R11263" i="1"/>
  <c r="N1722" i="1"/>
  <c r="N1067" i="1"/>
  <c r="N11555" i="1"/>
  <c r="N912" i="1"/>
  <c r="N1566" i="1"/>
  <c r="N610" i="1"/>
  <c r="N1264" i="1"/>
  <c r="N1757" i="1"/>
  <c r="N1102" i="1"/>
  <c r="N11589" i="1"/>
  <c r="N3273" i="1"/>
  <c r="N11378" i="1"/>
  <c r="N1734" i="1"/>
  <c r="N1079" i="1"/>
  <c r="N11377" i="1"/>
  <c r="N3075" i="1"/>
  <c r="N671" i="1"/>
  <c r="N11450" i="1"/>
  <c r="N1325" i="1"/>
  <c r="N1657" i="1"/>
  <c r="N1003" i="1"/>
  <c r="N3292" i="1"/>
  <c r="N3054" i="1"/>
  <c r="N1685" i="1"/>
  <c r="N1031" i="1"/>
  <c r="N899" i="1"/>
  <c r="N11569" i="1"/>
  <c r="N3240" i="1"/>
  <c r="N1553" i="1"/>
  <c r="N305" i="1"/>
  <c r="N302" i="1"/>
  <c r="N934" i="1"/>
  <c r="N3094" i="1"/>
  <c r="N1588" i="1"/>
  <c r="N1681" i="1"/>
  <c r="N1027" i="1"/>
  <c r="N982" i="1"/>
  <c r="N1636" i="1"/>
  <c r="N962" i="1"/>
  <c r="N1616" i="1"/>
  <c r="N697" i="1"/>
  <c r="N1351" i="1"/>
  <c r="R3054" i="1"/>
  <c r="N11615" i="1"/>
  <c r="N552" i="1"/>
  <c r="N1206" i="1"/>
  <c r="N11643" i="1"/>
  <c r="N3340" i="1"/>
  <c r="N1788" i="1"/>
  <c r="N1133" i="1"/>
  <c r="N683" i="1"/>
  <c r="N11459" i="1"/>
  <c r="N1337" i="1"/>
  <c r="N939" i="1"/>
  <c r="N1593" i="1"/>
  <c r="N346" i="1"/>
  <c r="N930" i="1"/>
  <c r="N11576" i="1"/>
  <c r="N1584" i="1"/>
  <c r="N11550" i="1"/>
  <c r="N838" i="1"/>
  <c r="N11347" i="1"/>
  <c r="N3215" i="1"/>
  <c r="N1492" i="1"/>
  <c r="N605" i="1"/>
  <c r="N1259" i="1"/>
  <c r="N1874" i="1"/>
  <c r="N107" i="1"/>
  <c r="N3" i="1"/>
  <c r="N77" i="1"/>
  <c r="N314" i="1"/>
  <c r="N308" i="1"/>
  <c r="R77" i="1"/>
  <c r="N79" i="1"/>
  <c r="R808" i="1"/>
  <c r="N310" i="1"/>
  <c r="R81" i="1"/>
  <c r="N81" i="1"/>
  <c r="R1462" i="1"/>
  <c r="R490" i="1"/>
  <c r="N296" i="1"/>
  <c r="R1144" i="1"/>
  <c r="R79" i="1"/>
  <c r="N1905" i="1"/>
  <c r="N138" i="1"/>
  <c r="N315" i="1"/>
  <c r="N1887" i="1"/>
  <c r="N120" i="1"/>
  <c r="N312" i="1"/>
  <c r="N1462" i="1"/>
  <c r="N490" i="1"/>
  <c r="N1965" i="1"/>
  <c r="N198" i="1"/>
  <c r="N313" i="1"/>
  <c r="N309" i="1"/>
  <c r="N88" i="1"/>
  <c r="N1855" i="1"/>
  <c r="N316" i="1"/>
  <c r="N1144" i="1"/>
  <c r="N808" i="1"/>
  <c r="N1809" i="1"/>
  <c r="N1919" i="1"/>
  <c r="N152" i="1"/>
  <c r="N1938" i="1"/>
  <c r="N171" i="1"/>
  <c r="N1892" i="1"/>
  <c r="N125" i="1"/>
  <c r="N1928" i="1"/>
  <c r="N161" i="1"/>
  <c r="N1869" i="1"/>
  <c r="N102" i="1"/>
  <c r="N2198" i="1"/>
  <c r="N1955" i="1"/>
  <c r="N188" i="1"/>
  <c r="N1908" i="1"/>
  <c r="N141" i="1"/>
  <c r="N1894" i="1"/>
  <c r="N127" i="1"/>
  <c r="N1871" i="1"/>
  <c r="N104" i="1"/>
  <c r="N210" i="1"/>
  <c r="N1977" i="1"/>
  <c r="N1942" i="1"/>
  <c r="N175" i="1"/>
  <c r="N92" i="1"/>
  <c r="N1859" i="1"/>
  <c r="N1944" i="1"/>
  <c r="N177" i="1"/>
  <c r="N231" i="1"/>
  <c r="N1998" i="1"/>
  <c r="N1888" i="1"/>
  <c r="N121" i="1"/>
  <c r="N1915" i="1"/>
  <c r="N148" i="1"/>
  <c r="N97" i="1"/>
  <c r="N1864" i="1"/>
  <c r="N1805" i="1"/>
  <c r="N98" i="1"/>
  <c r="N1865" i="1"/>
  <c r="N1904" i="1"/>
  <c r="N137" i="1"/>
  <c r="N268" i="1"/>
  <c r="N2035" i="1"/>
  <c r="N206" i="1"/>
  <c r="N1973" i="1"/>
  <c r="N202" i="1"/>
  <c r="N1969" i="1"/>
  <c r="N2214" i="1"/>
  <c r="N1958" i="1"/>
  <c r="N191" i="1"/>
  <c r="N287" i="1"/>
  <c r="N2054" i="1"/>
  <c r="N1961" i="1"/>
  <c r="N194" i="1"/>
  <c r="N1873" i="1"/>
  <c r="N106" i="1"/>
  <c r="N283" i="1"/>
  <c r="N2050" i="1"/>
  <c r="N1923" i="1"/>
  <c r="N156" i="1"/>
  <c r="N277" i="1"/>
  <c r="N2044" i="1"/>
  <c r="N83" i="1"/>
  <c r="N1850" i="1"/>
  <c r="N1946" i="1"/>
  <c r="N179" i="1"/>
  <c r="N227" i="1"/>
  <c r="N1994" i="1"/>
  <c r="N1808" i="1"/>
  <c r="N214" i="1"/>
  <c r="N1981" i="1"/>
  <c r="N245" i="1"/>
  <c r="N2012" i="1"/>
  <c r="N2206" i="1"/>
  <c r="N219" i="1"/>
  <c r="N1986" i="1"/>
  <c r="R83" i="1"/>
  <c r="R1850" i="1"/>
  <c r="N87" i="1"/>
  <c r="N1854" i="1"/>
  <c r="N1878" i="1"/>
  <c r="N111" i="1"/>
  <c r="N1927" i="1"/>
  <c r="N160" i="1"/>
  <c r="N1889" i="1"/>
  <c r="N122" i="1"/>
  <c r="N1931" i="1"/>
  <c r="N164" i="1"/>
  <c r="N236" i="1"/>
  <c r="N2003" i="1"/>
  <c r="N2184" i="1"/>
  <c r="N2215" i="1"/>
  <c r="N203" i="1"/>
  <c r="N1970" i="1"/>
  <c r="N1954" i="1"/>
  <c r="N187" i="1"/>
  <c r="N1870" i="1"/>
  <c r="N103" i="1"/>
  <c r="N99" i="1"/>
  <c r="N1866" i="1"/>
  <c r="N2192" i="1"/>
  <c r="N260" i="1"/>
  <c r="N2027" i="1"/>
  <c r="N1912" i="1"/>
  <c r="N145" i="1"/>
  <c r="N223" i="1"/>
  <c r="N1990" i="1"/>
  <c r="N1916" i="1"/>
  <c r="N149" i="1"/>
  <c r="N1935" i="1"/>
  <c r="N168" i="1"/>
  <c r="N95" i="1"/>
  <c r="N1862" i="1"/>
  <c r="N2200" i="1"/>
  <c r="N1962" i="1"/>
  <c r="N195" i="1"/>
  <c r="N1893" i="1"/>
  <c r="N126" i="1"/>
  <c r="N1951" i="1"/>
  <c r="N184" i="1"/>
  <c r="N269" i="1"/>
  <c r="N2036" i="1"/>
  <c r="N207" i="1"/>
  <c r="N1974" i="1"/>
  <c r="N1939" i="1"/>
  <c r="N172" i="1"/>
  <c r="N288" i="1"/>
  <c r="N2055" i="1"/>
  <c r="N1936" i="1"/>
  <c r="N169" i="1"/>
  <c r="N1932" i="1"/>
  <c r="N165" i="1"/>
  <c r="N199" i="1"/>
  <c r="N1966" i="1"/>
  <c r="N1901" i="1"/>
  <c r="N134" i="1"/>
  <c r="N228" i="1"/>
  <c r="N1995" i="1"/>
  <c r="N274" i="1"/>
  <c r="N2041" i="1"/>
  <c r="N2363" i="1"/>
  <c r="N100" i="1"/>
  <c r="N1867" i="1"/>
  <c r="N1924" i="1"/>
  <c r="N157" i="1"/>
  <c r="N251" i="1"/>
  <c r="N2018" i="1"/>
  <c r="N261" i="1"/>
  <c r="N2028" i="1"/>
  <c r="N96" i="1"/>
  <c r="N1863" i="1"/>
  <c r="N252" i="1"/>
  <c r="N2019" i="1"/>
  <c r="N1940" i="1"/>
  <c r="N173" i="1"/>
  <c r="N289" i="1"/>
  <c r="N2056" i="1"/>
  <c r="N2218" i="1"/>
  <c r="N2187" i="1"/>
  <c r="N1913" i="1"/>
  <c r="N146" i="1"/>
  <c r="N212" i="1"/>
  <c r="N1979" i="1"/>
  <c r="N2210" i="1"/>
  <c r="N275" i="1"/>
  <c r="N2042" i="1"/>
  <c r="N85" i="1"/>
  <c r="N1852" i="1"/>
  <c r="N234" i="1"/>
  <c r="N2001" i="1"/>
  <c r="N247" i="1"/>
  <c r="N2014" i="1"/>
  <c r="N1883" i="1"/>
  <c r="N116" i="1"/>
  <c r="N2202" i="1"/>
  <c r="N238" i="1"/>
  <c r="N2005" i="1"/>
  <c r="N1921" i="1"/>
  <c r="N154" i="1"/>
  <c r="N216" i="1"/>
  <c r="N1983" i="1"/>
  <c r="N2181" i="1"/>
  <c r="N200" i="1"/>
  <c r="N1967" i="1"/>
  <c r="N208" i="1"/>
  <c r="N1975" i="1"/>
  <c r="N201" i="1"/>
  <c r="N1968" i="1"/>
  <c r="N1902" i="1"/>
  <c r="N135" i="1"/>
  <c r="N1898" i="1"/>
  <c r="N131" i="1"/>
  <c r="N93" i="1"/>
  <c r="N1860" i="1"/>
  <c r="N229" i="1"/>
  <c r="N1996" i="1"/>
  <c r="N1952" i="1"/>
  <c r="N185" i="1"/>
  <c r="N1806" i="1"/>
  <c r="N204" i="1"/>
  <c r="N1971" i="1"/>
  <c r="N1879" i="1"/>
  <c r="N112" i="1"/>
  <c r="N1929" i="1"/>
  <c r="N162" i="1"/>
  <c r="N213" i="1"/>
  <c r="N1980" i="1"/>
  <c r="N1956" i="1"/>
  <c r="N189" i="1"/>
  <c r="N1810" i="1"/>
  <c r="N101" i="1"/>
  <c r="N1868" i="1"/>
  <c r="N225" i="1"/>
  <c r="N1992" i="1"/>
  <c r="N1933" i="1"/>
  <c r="N166" i="1"/>
  <c r="N285" i="1"/>
  <c r="N2052" i="1"/>
  <c r="N1872" i="1"/>
  <c r="N105" i="1"/>
  <c r="N1910" i="1"/>
  <c r="N143" i="1"/>
  <c r="N1964" i="1"/>
  <c r="N197" i="1"/>
  <c r="N1937" i="1"/>
  <c r="N170" i="1"/>
  <c r="N2196" i="1"/>
  <c r="N1891" i="1"/>
  <c r="N124" i="1"/>
  <c r="N1918" i="1"/>
  <c r="N151" i="1"/>
  <c r="N1914" i="1"/>
  <c r="N147" i="1"/>
  <c r="N230" i="1"/>
  <c r="N1997" i="1"/>
  <c r="N1895" i="1"/>
  <c r="N128" i="1"/>
  <c r="N2203" i="1"/>
  <c r="N1953" i="1"/>
  <c r="N186" i="1"/>
  <c r="N1911" i="1"/>
  <c r="N144" i="1"/>
  <c r="N2189" i="1"/>
  <c r="N248" i="1"/>
  <c r="N2015" i="1"/>
  <c r="N1922" i="1"/>
  <c r="N155" i="1"/>
  <c r="N2220" i="1"/>
  <c r="N1811" i="1"/>
  <c r="N86" i="1"/>
  <c r="N1853" i="1"/>
  <c r="R1956" i="1"/>
  <c r="R189" i="1"/>
  <c r="N1880" i="1"/>
  <c r="N113" i="1"/>
  <c r="N263" i="1"/>
  <c r="N2030" i="1"/>
  <c r="N1876" i="1"/>
  <c r="N109" i="1"/>
  <c r="N281" i="1"/>
  <c r="N2048" i="1"/>
  <c r="N1930" i="1"/>
  <c r="N163" i="1"/>
  <c r="N244" i="1"/>
  <c r="N2011" i="1"/>
  <c r="N2197" i="1"/>
  <c r="N1807" i="1"/>
  <c r="N2188" i="1"/>
  <c r="N1884" i="1"/>
  <c r="N117" i="1"/>
  <c r="N94" i="1"/>
  <c r="N1861" i="1"/>
  <c r="N2191" i="1"/>
  <c r="N2219" i="1"/>
  <c r="N2209" i="1"/>
  <c r="N2359" i="1"/>
  <c r="N222" i="1"/>
  <c r="N1989" i="1"/>
  <c r="N242" i="1"/>
  <c r="N2009" i="1"/>
  <c r="N2385" i="1"/>
  <c r="N2185" i="1"/>
  <c r="N2207" i="1"/>
  <c r="N2367" i="1"/>
  <c r="N2360" i="1"/>
  <c r="N2211" i="1"/>
  <c r="N2193" i="1"/>
  <c r="N2372" i="1"/>
  <c r="N2190" i="1"/>
  <c r="N2182" i="1"/>
  <c r="N2378" i="1"/>
  <c r="N2208" i="1"/>
  <c r="N2195" i="1"/>
  <c r="N2199" i="1"/>
  <c r="N2217" i="1"/>
  <c r="N2186" i="1"/>
  <c r="N286" i="1"/>
  <c r="N2053" i="1"/>
  <c r="N2213" i="1"/>
  <c r="N2376" i="1"/>
  <c r="N246" i="1"/>
  <c r="N2013" i="1"/>
  <c r="N254" i="1"/>
  <c r="N2021" i="1"/>
  <c r="N262" i="1"/>
  <c r="N2029" i="1"/>
  <c r="N2544" i="1"/>
  <c r="N258" i="1"/>
  <c r="N2025" i="1"/>
  <c r="N2370" i="1"/>
  <c r="N266" i="1"/>
  <c r="N2033" i="1"/>
  <c r="N2368" i="1"/>
  <c r="N2382" i="1"/>
  <c r="N2371" i="1"/>
  <c r="N2366" i="1"/>
  <c r="N2204" i="1"/>
  <c r="N2485" i="1"/>
  <c r="N2212" i="1"/>
  <c r="N2383" i="1"/>
  <c r="N2374" i="1"/>
  <c r="N2201" i="1"/>
  <c r="N2194" i="1"/>
  <c r="N2216" i="1"/>
  <c r="N2377" i="1"/>
  <c r="N2526" i="1"/>
  <c r="N2493" i="1"/>
  <c r="N2379" i="1"/>
  <c r="N2531" i="1"/>
  <c r="N2362" i="1"/>
  <c r="N2183" i="1"/>
  <c r="N2373" i="1"/>
  <c r="N2639" i="1"/>
  <c r="N2492" i="1"/>
  <c r="N2205" i="1"/>
  <c r="N2691" i="1"/>
  <c r="N2532" i="1"/>
  <c r="N205" i="1"/>
  <c r="N1972" i="1"/>
  <c r="N2650" i="1"/>
  <c r="N2662" i="1"/>
  <c r="N2570" i="1"/>
  <c r="N2381" i="1"/>
  <c r="N2527" i="1"/>
  <c r="N2358" i="1"/>
  <c r="N2554" i="1"/>
  <c r="N217" i="1"/>
  <c r="N1984" i="1"/>
  <c r="N2498" i="1"/>
  <c r="N2611" i="1"/>
  <c r="N239" i="1"/>
  <c r="N2006" i="1"/>
  <c r="N2640" i="1"/>
  <c r="N255" i="1"/>
  <c r="N2022" i="1"/>
  <c r="N2545" i="1"/>
  <c r="N2612" i="1"/>
  <c r="N2499" i="1"/>
  <c r="N2565" i="1"/>
  <c r="N220" i="1"/>
  <c r="N1987" i="1"/>
  <c r="N2515" i="1"/>
  <c r="N1960" i="1"/>
  <c r="N193" i="1"/>
  <c r="N2494" i="1"/>
  <c r="N2489" i="1"/>
  <c r="N2663" i="1"/>
  <c r="N2538" i="1"/>
  <c r="N2597" i="1"/>
  <c r="N233" i="1"/>
  <c r="N2000" i="1"/>
  <c r="N2622" i="1"/>
  <c r="N267" i="1"/>
  <c r="N2666" i="1"/>
  <c r="N2034" i="1"/>
  <c r="N2621" i="1"/>
  <c r="N2375" i="1"/>
  <c r="N2561" i="1"/>
  <c r="N2490" i="1"/>
  <c r="N2549" i="1"/>
  <c r="N2830" i="1"/>
  <c r="N1906" i="1"/>
  <c r="N139" i="1"/>
  <c r="N2741" i="1"/>
  <c r="N2495" i="1"/>
  <c r="N2695" i="1"/>
  <c r="N2599" i="1"/>
  <c r="N2539" i="1"/>
  <c r="N2654" i="1"/>
  <c r="N2632" i="1"/>
  <c r="N249" i="1"/>
  <c r="N2016" i="1"/>
  <c r="N2550" i="1"/>
  <c r="N2669" i="1"/>
  <c r="N2557" i="1"/>
  <c r="N2540" i="1"/>
  <c r="N209" i="1"/>
  <c r="N1976" i="1"/>
  <c r="N2556" i="1"/>
  <c r="N2592" i="1"/>
  <c r="N232" i="1"/>
  <c r="N1999" i="1"/>
  <c r="N2698" i="1"/>
  <c r="N265" i="1"/>
  <c r="N2657" i="1"/>
  <c r="N2032" i="1"/>
  <c r="N2573" i="1"/>
  <c r="N91" i="1"/>
  <c r="N2722" i="1"/>
  <c r="N1858" i="1"/>
  <c r="N2723" i="1"/>
  <c r="N2750" i="1"/>
  <c r="N2507" i="1"/>
  <c r="N2364" i="1"/>
  <c r="N2615" i="1"/>
  <c r="N2486" i="1"/>
  <c r="N2725" i="1"/>
  <c r="N2523" i="1"/>
  <c r="N2546" i="1"/>
  <c r="N2535" i="1"/>
  <c r="N2752" i="1"/>
  <c r="N2530" i="1"/>
  <c r="N2580" i="1"/>
  <c r="N2636" i="1"/>
  <c r="N2569" i="1"/>
  <c r="N2753" i="1"/>
  <c r="N2587" i="1"/>
  <c r="N2552" i="1"/>
  <c r="N2616" i="1"/>
  <c r="N2380" i="1"/>
  <c r="N2729" i="1"/>
  <c r="N259" i="1"/>
  <c r="N2647" i="1"/>
  <c r="N2026" i="1"/>
  <c r="N2660" i="1"/>
  <c r="N2673" i="1"/>
  <c r="N2488" i="1"/>
  <c r="N2588" i="1"/>
  <c r="N2519" i="1"/>
  <c r="N1963" i="1"/>
  <c r="N196" i="1"/>
  <c r="N2384" i="1"/>
  <c r="N2634" i="1"/>
  <c r="N2649" i="1"/>
  <c r="N2361" i="1"/>
  <c r="N2595" i="1"/>
  <c r="N2713" i="1"/>
  <c r="N2514" i="1"/>
  <c r="N2909" i="1"/>
  <c r="N2536" i="1"/>
  <c r="N2503" i="1"/>
  <c r="N2365" i="1"/>
  <c r="N2603" i="1"/>
  <c r="N2369" i="1"/>
  <c r="N2594" i="1"/>
  <c r="N2610" i="1"/>
  <c r="N2661" i="1"/>
  <c r="N2745" i="1"/>
  <c r="N2726" i="1"/>
  <c r="N2707" i="1"/>
  <c r="N2733" i="1"/>
  <c r="N2856" i="1"/>
  <c r="N2542" i="1"/>
  <c r="N2670" i="1"/>
  <c r="N2755" i="1"/>
  <c r="N2735" i="1"/>
  <c r="N2805" i="1"/>
  <c r="N2761" i="1"/>
  <c r="N2553" i="1"/>
  <c r="N2867" i="1"/>
  <c r="N2754" i="1"/>
  <c r="N2822" i="1"/>
  <c r="N2859" i="1"/>
  <c r="N2717" i="1"/>
  <c r="N2780" i="1"/>
  <c r="N2576" i="1"/>
  <c r="N2844" i="1"/>
  <c r="N271" i="1"/>
  <c r="N2675" i="1"/>
  <c r="N2038" i="1"/>
  <c r="N2836" i="1"/>
  <c r="N1909" i="1"/>
  <c r="N142" i="1"/>
  <c r="N2582" i="1"/>
  <c r="N2803" i="1"/>
  <c r="N2703" i="1"/>
  <c r="N2759" i="1"/>
  <c r="N1875" i="1"/>
  <c r="N108" i="1"/>
  <c r="N2948" i="1"/>
  <c r="N2590" i="1"/>
  <c r="N2586" i="1"/>
  <c r="N2887" i="1"/>
  <c r="N2689" i="1"/>
  <c r="N2630" i="1"/>
  <c r="N2968" i="1"/>
  <c r="N270" i="1"/>
  <c r="N2037" i="1"/>
  <c r="N2731" i="1"/>
  <c r="N2740" i="1"/>
  <c r="N2860" i="1"/>
  <c r="N2617" i="1"/>
  <c r="N2764" i="1"/>
  <c r="N218" i="1"/>
  <c r="N1985" i="1"/>
  <c r="N2934" i="1"/>
  <c r="N2852" i="1"/>
  <c r="N2911" i="1"/>
  <c r="N2792" i="1"/>
  <c r="N2584" i="1"/>
  <c r="N2935" i="1"/>
  <c r="N2878" i="1"/>
  <c r="N2837" i="1"/>
  <c r="N2736" i="1"/>
  <c r="N2534" i="1"/>
  <c r="N2626" i="1"/>
  <c r="N2888" i="1"/>
  <c r="N2694" i="1"/>
  <c r="N2952" i="1"/>
  <c r="N2575" i="1"/>
  <c r="N224" i="1"/>
  <c r="N1991" i="1"/>
  <c r="N2787" i="1"/>
  <c r="N2685" i="1"/>
  <c r="N2765" i="1"/>
  <c r="N2810" i="1"/>
  <c r="N2604" i="1"/>
  <c r="N2551" i="1"/>
  <c r="N2776" i="1"/>
  <c r="N2817" i="1"/>
  <c r="N2889" i="1"/>
  <c r="N2971" i="1"/>
  <c r="N264" i="1"/>
  <c r="N2653" i="1"/>
  <c r="N2031" i="1"/>
  <c r="N2699" i="1"/>
  <c r="N2901" i="1"/>
  <c r="N2861" i="1"/>
  <c r="N2667" i="1"/>
  <c r="N2709" i="1"/>
  <c r="N2727" i="1"/>
  <c r="N2760" i="1"/>
  <c r="N2804" i="1"/>
  <c r="N2838" i="1"/>
  <c r="N253" i="1"/>
  <c r="N2020" i="1"/>
  <c r="N2567" i="1"/>
  <c r="N2953" i="1"/>
  <c r="N2609" i="1"/>
  <c r="N2853" i="1"/>
  <c r="N2656" i="1"/>
  <c r="N2771" i="1"/>
  <c r="N1881" i="1"/>
  <c r="N114" i="1"/>
  <c r="N2718" i="1"/>
  <c r="N2644" i="1"/>
  <c r="R3029" i="1"/>
  <c r="N2555" i="1"/>
  <c r="N2631" i="1"/>
  <c r="N2742" i="1"/>
  <c r="N2613" i="1"/>
  <c r="N2791" i="1"/>
  <c r="N2583" i="1"/>
  <c r="N2571" i="1"/>
  <c r="N2746" i="1"/>
  <c r="N2543" i="1"/>
  <c r="N211" i="1"/>
  <c r="N1978" i="1"/>
  <c r="N2559" i="1"/>
  <c r="N2890" i="1"/>
  <c r="N2876" i="1"/>
  <c r="N2681" i="1"/>
  <c r="N2487" i="1"/>
  <c r="N2798" i="1"/>
  <c r="N2839" i="1"/>
  <c r="N2579" i="1"/>
  <c r="N2714" i="1"/>
  <c r="N2783" i="1"/>
  <c r="N1886" i="1"/>
  <c r="N119" i="1"/>
  <c r="N2737" i="1"/>
  <c r="N2818" i="1"/>
  <c r="N2618" i="1"/>
  <c r="N2710" i="1"/>
  <c r="N2879" i="1"/>
  <c r="N276" i="1"/>
  <c r="N2043" i="1"/>
  <c r="N2825" i="1"/>
  <c r="N1903" i="1"/>
  <c r="N136" i="1"/>
  <c r="R3033" i="1"/>
  <c r="N2955" i="1"/>
  <c r="N2732" i="1"/>
  <c r="N2939" i="1"/>
  <c r="N2974" i="1"/>
  <c r="N2658" i="1"/>
  <c r="N2705" i="1"/>
  <c r="N2645" i="1"/>
  <c r="N2767" i="1"/>
  <c r="N2560" i="1"/>
  <c r="N2596" i="1"/>
  <c r="N2484" i="1"/>
  <c r="N2483" i="1"/>
  <c r="N2641" i="1"/>
  <c r="N256" i="1"/>
  <c r="N2023" i="1"/>
  <c r="N2882" i="1"/>
  <c r="N2627" i="1"/>
  <c r="N2728" i="1"/>
  <c r="N2784" i="1"/>
  <c r="N2578" i="1"/>
  <c r="N226" i="1"/>
  <c r="N1993" i="1"/>
  <c r="N2623" i="1"/>
  <c r="N2572" i="1"/>
  <c r="N2800" i="1"/>
  <c r="N1890" i="1"/>
  <c r="N123" i="1"/>
  <c r="N2778" i="1"/>
  <c r="N1885" i="1"/>
  <c r="N118" i="1"/>
  <c r="N2756" i="1"/>
  <c r="N2903" i="1"/>
  <c r="N1948" i="1"/>
  <c r="N181" i="1"/>
  <c r="N2941" i="1"/>
  <c r="N2751" i="1"/>
  <c r="N2548" i="1"/>
  <c r="N215" i="1"/>
  <c r="N1982" i="1"/>
  <c r="N3003" i="1"/>
  <c r="N2863" i="1"/>
  <c r="N2524" i="1"/>
  <c r="R2916" i="1"/>
  <c r="N2605" i="1"/>
  <c r="N2682" i="1"/>
  <c r="N2789" i="1"/>
  <c r="N2512" i="1"/>
  <c r="N1957" i="1"/>
  <c r="N190" i="1"/>
  <c r="N2500" i="1"/>
  <c r="N2840" i="1"/>
  <c r="N2757" i="1"/>
  <c r="N2738" i="1"/>
  <c r="N2929" i="1"/>
  <c r="N2516" i="1"/>
  <c r="N2687" i="1"/>
  <c r="N2772" i="1"/>
  <c r="N2872" i="1"/>
  <c r="N2677" i="1"/>
  <c r="N2801" i="1"/>
  <c r="N2816" i="1"/>
  <c r="N1897" i="1"/>
  <c r="N130" i="1"/>
  <c r="R3045" i="1"/>
  <c r="N2809" i="1"/>
  <c r="N2601" i="1"/>
  <c r="N2979" i="1"/>
  <c r="N2520" i="1"/>
  <c r="N2906" i="1"/>
  <c r="N1950" i="1"/>
  <c r="N183" i="1"/>
  <c r="N2504" i="1"/>
  <c r="N2806" i="1"/>
  <c r="N2598" i="1"/>
  <c r="N2528" i="1"/>
  <c r="N2628" i="1"/>
  <c r="N2819" i="1"/>
  <c r="N1899" i="1"/>
  <c r="N132" i="1"/>
  <c r="N2646" i="1"/>
  <c r="N2659" i="1"/>
  <c r="N2706" i="1"/>
  <c r="N2762" i="1"/>
  <c r="R2917" i="1"/>
  <c r="N2793" i="1"/>
  <c r="N2585" i="1"/>
  <c r="N2748" i="1"/>
  <c r="R3009" i="1"/>
  <c r="N2702" i="1"/>
  <c r="N2678" i="1"/>
  <c r="N2734" i="1"/>
  <c r="N2743" i="1"/>
  <c r="N2683" i="1"/>
  <c r="N2593" i="1"/>
  <c r="N2715" i="1"/>
  <c r="N2589" i="1"/>
  <c r="N2795" i="1"/>
  <c r="N2655" i="1"/>
  <c r="N2865" i="1"/>
  <c r="N257" i="1"/>
  <c r="N2642" i="1"/>
  <c r="N2024" i="1"/>
  <c r="N2506" i="1"/>
  <c r="N2505" i="1"/>
  <c r="N2521" i="1"/>
  <c r="N2779" i="1"/>
  <c r="N2574" i="1"/>
  <c r="N2730" i="1"/>
  <c r="N2633" i="1"/>
  <c r="N250" i="1"/>
  <c r="N2017" i="1"/>
  <c r="N2788" i="1"/>
  <c r="N2581" i="1"/>
  <c r="N2884" i="1"/>
  <c r="N2739" i="1"/>
  <c r="N2525" i="1"/>
  <c r="N2758" i="1"/>
  <c r="N2665" i="1"/>
  <c r="N2693" i="1"/>
  <c r="N2537" i="1"/>
  <c r="N2533" i="1"/>
  <c r="N2847" i="1"/>
  <c r="N2651" i="1"/>
  <c r="N2821" i="1"/>
  <c r="N241" i="1"/>
  <c r="N2008" i="1"/>
  <c r="N311" i="1"/>
  <c r="N2842" i="1"/>
  <c r="N2763" i="1"/>
  <c r="N2827" i="1"/>
  <c r="N2895" i="1"/>
  <c r="N1941" i="1"/>
  <c r="N174" i="1"/>
  <c r="N2529" i="1"/>
  <c r="N2768" i="1"/>
  <c r="N2562" i="1"/>
  <c r="R3017" i="1"/>
  <c r="N2918" i="1"/>
  <c r="N90" i="1"/>
  <c r="N2721" i="1"/>
  <c r="N1857" i="1"/>
  <c r="N2866" i="1"/>
  <c r="N2517" i="1"/>
  <c r="N2835" i="1"/>
  <c r="N2620" i="1"/>
  <c r="N273" i="1"/>
  <c r="N2679" i="1"/>
  <c r="N2040" i="1"/>
  <c r="N2497" i="1"/>
  <c r="N2496" i="1"/>
  <c r="N2858" i="1"/>
  <c r="N2749" i="1"/>
  <c r="N2607" i="1"/>
  <c r="N2509" i="1"/>
  <c r="N2508" i="1"/>
  <c r="N2899" i="1"/>
  <c r="N1945" i="1"/>
  <c r="N178" i="1"/>
  <c r="N2814" i="1"/>
  <c r="N2965" i="1"/>
  <c r="N2957" i="1"/>
  <c r="N3051" i="1"/>
  <c r="N2502" i="1"/>
  <c r="N2501" i="1"/>
  <c r="R2914" i="1"/>
  <c r="R3013" i="1"/>
  <c r="N2951" i="1"/>
  <c r="N2513" i="1"/>
  <c r="N2638" i="1"/>
  <c r="N2975" i="1"/>
  <c r="N2690" i="1"/>
  <c r="N2799" i="1"/>
  <c r="N2744" i="1"/>
  <c r="N2898" i="1"/>
  <c r="N1943" i="1"/>
  <c r="N176" i="1"/>
  <c r="N2796" i="1"/>
  <c r="R3041" i="1"/>
  <c r="N2857" i="1"/>
  <c r="N3007" i="1"/>
  <c r="N2829" i="1"/>
  <c r="N2851" i="1"/>
  <c r="N2802" i="1"/>
  <c r="N2833" i="1"/>
  <c r="N1907" i="1"/>
  <c r="N140" i="1"/>
  <c r="N2664" i="1"/>
  <c r="R2920" i="1"/>
  <c r="N2938" i="1"/>
  <c r="N2834" i="1"/>
  <c r="N2892" i="1"/>
  <c r="R3005" i="1"/>
  <c r="N2775" i="1"/>
  <c r="N1882" i="1"/>
  <c r="N115" i="1"/>
  <c r="N2812" i="1"/>
  <c r="N2608" i="1"/>
  <c r="N2846" i="1"/>
  <c r="N2905" i="1"/>
  <c r="N2868" i="1"/>
  <c r="N1926" i="1"/>
  <c r="N159" i="1"/>
  <c r="N2813" i="1"/>
  <c r="N1896" i="1"/>
  <c r="N129" i="1"/>
  <c r="N3027" i="1"/>
  <c r="N3031" i="1"/>
  <c r="N2961" i="1"/>
  <c r="N2883" i="1"/>
  <c r="N2686" i="1"/>
  <c r="N2915" i="1"/>
  <c r="N2933" i="1"/>
  <c r="N2862" i="1"/>
  <c r="N3011" i="1"/>
  <c r="N2980" i="1"/>
  <c r="N2910" i="1"/>
  <c r="N2940" i="1"/>
  <c r="N2547" i="1"/>
  <c r="N2625" i="1"/>
  <c r="N2928" i="1"/>
  <c r="N1959" i="1"/>
  <c r="N192" i="1"/>
  <c r="N2826" i="1"/>
  <c r="N2902" i="1"/>
  <c r="N1947" i="1"/>
  <c r="N180" i="1"/>
  <c r="N2945" i="1"/>
  <c r="N2708" i="1"/>
  <c r="N2907" i="1"/>
  <c r="N2997" i="1"/>
  <c r="N1848" i="1"/>
  <c r="N2823" i="1"/>
  <c r="N2624" i="1"/>
  <c r="N2794" i="1"/>
  <c r="N2917" i="1"/>
  <c r="R3021" i="1"/>
  <c r="N2936" i="1"/>
  <c r="N2849" i="1"/>
  <c r="N2652" i="1"/>
  <c r="N2773" i="1"/>
  <c r="N221" i="1"/>
  <c r="N1988" i="1"/>
  <c r="N2720" i="1"/>
  <c r="N2629" i="1"/>
  <c r="N2824" i="1"/>
  <c r="N2602" i="1"/>
  <c r="N235" i="1"/>
  <c r="N2002" i="1"/>
  <c r="N89" i="1"/>
  <c r="N2716" i="1"/>
  <c r="N1856" i="1"/>
  <c r="N272" i="1"/>
  <c r="N2676" i="1"/>
  <c r="N2039" i="1"/>
  <c r="R2918" i="1"/>
  <c r="N2815" i="1"/>
  <c r="N240" i="1"/>
  <c r="N2007" i="1"/>
  <c r="N2832" i="1"/>
  <c r="N2930" i="1"/>
  <c r="N2845" i="1"/>
  <c r="N2648" i="1"/>
  <c r="N2696" i="1"/>
  <c r="N2688" i="1"/>
  <c r="N2668" i="1"/>
  <c r="N3035" i="1"/>
  <c r="N2790" i="1"/>
  <c r="N2956" i="1"/>
  <c r="N3009" i="1"/>
  <c r="N2704" i="1"/>
  <c r="N2606" i="1"/>
  <c r="N237" i="1"/>
  <c r="N2004" i="1"/>
  <c r="R3025" i="1"/>
  <c r="N2777" i="1"/>
  <c r="N2891" i="1"/>
  <c r="N2680" i="1"/>
  <c r="N2672" i="1"/>
  <c r="N2972" i="1"/>
  <c r="N2684" i="1"/>
  <c r="N2786" i="1"/>
  <c r="N2811" i="1"/>
  <c r="N2864" i="1"/>
  <c r="N1925" i="1"/>
  <c r="N158" i="1"/>
  <c r="N280" i="1"/>
  <c r="N2692" i="1"/>
  <c r="N2047" i="1"/>
  <c r="N2828" i="1"/>
  <c r="N243" i="1"/>
  <c r="N2010" i="1"/>
  <c r="N2541" i="1"/>
  <c r="N2964" i="1"/>
  <c r="R2919" i="1"/>
  <c r="N2841" i="1"/>
  <c r="N2886" i="1"/>
  <c r="N2491" i="1"/>
  <c r="N2855" i="1"/>
  <c r="N2914" i="1"/>
  <c r="N2807" i="1"/>
  <c r="N2591" i="1"/>
  <c r="N2719" i="1"/>
  <c r="N2518" i="1"/>
  <c r="N2937" i="1"/>
  <c r="N2769" i="1"/>
  <c r="N2563" i="1"/>
  <c r="N2564" i="1"/>
  <c r="N2960" i="1"/>
  <c r="N2637" i="1"/>
  <c r="N3053" i="1"/>
  <c r="N2614" i="1"/>
  <c r="R3037" i="1"/>
  <c r="N2782" i="1"/>
  <c r="N2577" i="1"/>
  <c r="N2874" i="1"/>
  <c r="N2875" i="1"/>
  <c r="N2897" i="1"/>
  <c r="N2880" i="1"/>
  <c r="N2920" i="1"/>
  <c r="N3001" i="1"/>
  <c r="N2947" i="1"/>
  <c r="N2978" i="1"/>
  <c r="N284" i="1"/>
  <c r="N2700" i="1"/>
  <c r="N2051" i="1"/>
  <c r="N3049" i="1"/>
  <c r="R2997" i="1"/>
  <c r="R1848" i="1"/>
  <c r="N2959" i="1"/>
  <c r="N3005" i="1"/>
  <c r="R3053" i="1"/>
  <c r="N3029" i="1"/>
  <c r="R3393" i="1"/>
  <c r="N3021" i="1"/>
  <c r="N3017" i="1"/>
  <c r="N3045" i="1"/>
  <c r="N2963" i="1"/>
  <c r="N3013" i="1"/>
  <c r="N3025" i="1"/>
  <c r="N3037" i="1"/>
  <c r="N2967" i="1"/>
  <c r="N2944" i="1"/>
  <c r="N3033" i="1"/>
  <c r="N2848" i="1"/>
  <c r="N1917" i="1"/>
  <c r="N150" i="1"/>
  <c r="N3041" i="1"/>
  <c r="N3355" i="1"/>
  <c r="N3055" i="1"/>
  <c r="N2894" i="1"/>
  <c r="N2871" i="1"/>
  <c r="N3019" i="1"/>
  <c r="R3001" i="1"/>
  <c r="N3047" i="1"/>
  <c r="R3349" i="1"/>
  <c r="N3039" i="1"/>
  <c r="N3349" i="1"/>
  <c r="R3209" i="1"/>
  <c r="N2976" i="1"/>
  <c r="N279" i="1"/>
  <c r="N2046" i="1"/>
  <c r="N2949" i="1"/>
  <c r="R3051" i="1"/>
  <c r="N2999" i="1"/>
  <c r="N2969" i="1"/>
  <c r="R3055" i="1"/>
  <c r="N3015" i="1"/>
  <c r="N2873" i="1"/>
  <c r="N2877" i="1"/>
  <c r="N1934" i="1"/>
  <c r="N167" i="1"/>
  <c r="N2869" i="1"/>
  <c r="N2908" i="1"/>
  <c r="N2896" i="1"/>
  <c r="N3023" i="1"/>
  <c r="N2942" i="1"/>
  <c r="N2973" i="1"/>
  <c r="N278" i="1"/>
  <c r="N2045" i="1"/>
  <c r="R3043" i="1"/>
  <c r="N2919" i="1"/>
  <c r="N2854" i="1"/>
  <c r="N2850" i="1"/>
  <c r="N1920" i="1"/>
  <c r="N153" i="1"/>
  <c r="N2946" i="1"/>
  <c r="N2808" i="1"/>
  <c r="N2600" i="1"/>
  <c r="N2904" i="1"/>
  <c r="N1949" i="1"/>
  <c r="N182" i="1"/>
  <c r="R2999" i="1"/>
  <c r="R3035" i="1"/>
  <c r="R3031" i="1"/>
  <c r="R3003" i="1"/>
  <c r="R3011" i="1"/>
  <c r="N2781" i="1"/>
  <c r="R3023" i="1"/>
  <c r="N2785" i="1"/>
  <c r="R3047" i="1"/>
  <c r="N2950" i="1"/>
  <c r="N2900" i="1"/>
  <c r="N2954" i="1"/>
  <c r="N2958" i="1"/>
  <c r="N2977" i="1"/>
  <c r="N282" i="1"/>
  <c r="N2697" i="1"/>
  <c r="N2049" i="1"/>
  <c r="N2931" i="1"/>
  <c r="N2885" i="1"/>
  <c r="N2831" i="1"/>
  <c r="R3007" i="1"/>
  <c r="N2881" i="1"/>
  <c r="R3367" i="1"/>
  <c r="N2674" i="1"/>
  <c r="R3039" i="1"/>
  <c r="N2770" i="1"/>
  <c r="N2566" i="1"/>
  <c r="N2774" i="1"/>
  <c r="N2568" i="1"/>
  <c r="N2870" i="1"/>
  <c r="R2915" i="1"/>
  <c r="N2820" i="1"/>
  <c r="N2619" i="1"/>
  <c r="N1900" i="1"/>
  <c r="N133" i="1"/>
  <c r="R11042" i="1"/>
  <c r="R3019" i="1"/>
  <c r="N3209" i="1"/>
  <c r="R3365" i="1"/>
  <c r="N2962" i="1"/>
  <c r="N2643" i="1"/>
  <c r="R3213" i="1"/>
  <c r="N2797" i="1"/>
  <c r="R3015" i="1"/>
  <c r="N2943" i="1"/>
  <c r="N2766" i="1"/>
  <c r="N2558" i="1"/>
  <c r="N1877" i="1"/>
  <c r="N110" i="1"/>
  <c r="N2724" i="1"/>
  <c r="N2522" i="1"/>
  <c r="N3389" i="1"/>
  <c r="N2893" i="1"/>
  <c r="N2966" i="1"/>
  <c r="N2671" i="1"/>
  <c r="N2747" i="1"/>
  <c r="N2701" i="1"/>
  <c r="N2916" i="1"/>
  <c r="R3211" i="1"/>
  <c r="N2843" i="1"/>
  <c r="N3375" i="1"/>
  <c r="R3355" i="1"/>
  <c r="R3363" i="1"/>
  <c r="R3359" i="1"/>
  <c r="R3391" i="1"/>
  <c r="N3213" i="1"/>
  <c r="N3353" i="1"/>
  <c r="R3351" i="1"/>
  <c r="N3347" i="1"/>
  <c r="R3347" i="1"/>
  <c r="R3379" i="1"/>
  <c r="N3359" i="1"/>
  <c r="R3385" i="1"/>
  <c r="N11256" i="1"/>
  <c r="N3371" i="1"/>
  <c r="N3369" i="1"/>
  <c r="R3049" i="1"/>
  <c r="N11041" i="1"/>
  <c r="N3211" i="1"/>
  <c r="N11049" i="1"/>
  <c r="R11040" i="1"/>
  <c r="N3361" i="1"/>
  <c r="N11039" i="1"/>
  <c r="R3371" i="1"/>
  <c r="R3377" i="1"/>
  <c r="N3043" i="1"/>
  <c r="R3027" i="1"/>
  <c r="N3357" i="1"/>
  <c r="N3363" i="1"/>
  <c r="N3351" i="1"/>
  <c r="N3346" i="1"/>
  <c r="N11231" i="1"/>
  <c r="R75" i="1"/>
  <c r="R74" i="1"/>
  <c r="R489" i="1"/>
  <c r="R488" i="1"/>
  <c r="R11652" i="1"/>
  <c r="R394" i="1"/>
  <c r="R11651" i="1"/>
  <c r="R393" i="1"/>
  <c r="R388" i="1"/>
  <c r="R11546" i="1"/>
  <c r="R11345" i="1"/>
  <c r="R11344" i="1"/>
  <c r="R11337" i="1"/>
  <c r="R11330" i="1"/>
  <c r="R11329" i="1"/>
  <c r="R11281" i="1"/>
  <c r="R11280" i="1"/>
  <c r="R11253" i="1"/>
  <c r="R11252" i="1"/>
  <c r="R11230" i="1"/>
  <c r="R11229" i="1"/>
  <c r="R11179" i="1"/>
  <c r="R11178" i="1"/>
  <c r="R11145" i="1"/>
  <c r="R11144" i="1"/>
  <c r="R11138" i="1"/>
  <c r="R11137" i="1"/>
  <c r="R11089" i="1"/>
  <c r="R11088" i="1"/>
  <c r="R11083" i="1"/>
  <c r="R11082" i="1"/>
  <c r="R11048" i="1"/>
  <c r="R11047" i="1"/>
  <c r="R11041" i="1"/>
  <c r="R11039" i="1"/>
  <c r="R11038" i="1"/>
  <c r="R11037" i="1"/>
  <c r="R3389" i="1"/>
  <c r="R3387" i="1"/>
  <c r="R3383" i="1"/>
  <c r="R3381" i="1"/>
  <c r="R3375" i="1"/>
  <c r="R3373" i="1"/>
  <c r="R3369" i="1"/>
  <c r="R3361" i="1"/>
  <c r="R3357" i="1"/>
  <c r="R3353" i="1"/>
  <c r="R3346" i="1"/>
  <c r="R295" i="1"/>
  <c r="R294" i="1"/>
  <c r="R2982" i="1"/>
  <c r="R2981" i="1"/>
  <c r="R2927" i="1"/>
  <c r="R2926" i="1"/>
  <c r="R2913" i="1"/>
  <c r="R2912" i="1"/>
  <c r="R30" i="1"/>
  <c r="R29" i="1"/>
  <c r="R2712" i="1"/>
  <c r="R2711" i="1"/>
  <c r="R2511" i="1"/>
  <c r="R2510" i="1"/>
  <c r="R2442" i="1"/>
  <c r="R2441" i="1"/>
  <c r="R2435" i="1"/>
  <c r="R2434" i="1"/>
  <c r="R2387" i="1"/>
  <c r="R2386" i="1"/>
  <c r="R2357" i="1"/>
  <c r="R2356" i="1"/>
  <c r="R2312" i="1"/>
  <c r="R2311" i="1"/>
  <c r="R2300" i="1"/>
  <c r="R2299" i="1"/>
  <c r="R2223" i="1"/>
  <c r="R2222" i="1"/>
  <c r="R2180" i="1"/>
  <c r="R2179" i="1"/>
  <c r="R2162" i="1"/>
  <c r="R2161" i="1"/>
  <c r="R21" i="1"/>
  <c r="R20" i="1"/>
  <c r="R1804" i="1"/>
  <c r="R1803" i="1"/>
  <c r="N3365" i="1"/>
  <c r="N3387" i="1"/>
  <c r="N11254" i="1"/>
  <c r="N3379" i="1"/>
  <c r="N3383" i="1"/>
  <c r="N3391" i="1"/>
  <c r="N11239" i="1"/>
  <c r="N11257" i="1"/>
  <c r="N11140" i="1"/>
  <c r="N11241" i="1"/>
  <c r="N2635" i="1"/>
  <c r="N3367" i="1"/>
  <c r="N11247" i="1"/>
  <c r="N11040" i="1"/>
  <c r="N11248" i="1"/>
  <c r="N11084" i="1"/>
  <c r="N11246" i="1"/>
  <c r="N2970" i="1"/>
  <c r="N11243" i="1"/>
  <c r="N11233" i="1"/>
  <c r="N2932" i="1"/>
  <c r="N11234" i="1"/>
  <c r="N11042" i="1"/>
  <c r="N3381" i="1"/>
  <c r="N11255" i="1"/>
  <c r="N3373" i="1"/>
  <c r="N3377" i="1"/>
  <c r="N11282" i="1"/>
  <c r="N11240" i="1"/>
  <c r="N11260" i="1"/>
  <c r="N11345" i="1"/>
  <c r="N11242" i="1"/>
  <c r="N11232" i="1"/>
  <c r="N11244" i="1"/>
  <c r="N11237" i="1"/>
  <c r="N3385" i="1"/>
  <c r="N3393" i="1"/>
  <c r="N11236" i="1"/>
  <c r="N11261" i="1"/>
  <c r="N11259" i="1"/>
  <c r="N11245" i="1"/>
  <c r="N11238" i="1"/>
  <c r="N11258" i="1"/>
  <c r="N11180" i="1"/>
  <c r="N11146" i="1"/>
  <c r="N11139" i="1"/>
  <c r="N11090" i="1"/>
  <c r="N11085" i="1"/>
  <c r="N2301" i="1"/>
  <c r="N11235" i="1"/>
  <c r="N11546" i="1"/>
  <c r="N74" i="1"/>
  <c r="N488" i="1"/>
  <c r="N11651" i="1"/>
  <c r="N393" i="1"/>
  <c r="N11343" i="1"/>
  <c r="N11336" i="1"/>
  <c r="N11329" i="1"/>
  <c r="N11280" i="1"/>
  <c r="N11252" i="1"/>
  <c r="N11229" i="1"/>
  <c r="N11178" i="1"/>
  <c r="N11144" i="1"/>
  <c r="N11137" i="1"/>
  <c r="N11088" i="1"/>
  <c r="N11082" i="1"/>
  <c r="N11047" i="1"/>
  <c r="N11037" i="1"/>
  <c r="N294" i="1"/>
  <c r="N2981" i="1"/>
  <c r="N2926" i="1"/>
  <c r="N2912" i="1"/>
  <c r="N29" i="1"/>
  <c r="N2711" i="1"/>
  <c r="N2510" i="1"/>
  <c r="N2441" i="1"/>
  <c r="N2434" i="1"/>
  <c r="N2386" i="1"/>
  <c r="N2356" i="1"/>
  <c r="N2311" i="1"/>
  <c r="N2299" i="1"/>
  <c r="N2222" i="1"/>
  <c r="N2179" i="1"/>
  <c r="N2161" i="1"/>
  <c r="N20" i="1"/>
  <c r="N1803" i="1"/>
  <c r="N75" i="1"/>
  <c r="N489" i="1"/>
  <c r="N11652" i="1"/>
  <c r="N394" i="1"/>
  <c r="N388" i="1"/>
  <c r="N11344" i="1"/>
  <c r="N11337" i="1"/>
  <c r="N11330" i="1"/>
  <c r="N11281" i="1"/>
  <c r="N11253" i="1"/>
  <c r="N11249" i="1"/>
  <c r="N11230" i="1"/>
  <c r="N11179" i="1"/>
  <c r="N11145" i="1"/>
  <c r="N11138" i="1"/>
  <c r="N11089" i="1"/>
  <c r="N11083" i="1"/>
  <c r="N11048" i="1"/>
  <c r="N11038" i="1"/>
  <c r="N317" i="1"/>
  <c r="N295" i="1"/>
  <c r="N2982" i="1"/>
  <c r="N2927" i="1"/>
  <c r="N2913" i="1"/>
  <c r="N30" i="1"/>
  <c r="N2712" i="1"/>
  <c r="N2511" i="1"/>
  <c r="N2442" i="1"/>
  <c r="N2435" i="1"/>
  <c r="N2387" i="1"/>
  <c r="N2357" i="1"/>
  <c r="N2312" i="1"/>
  <c r="N2300" i="1"/>
  <c r="N2223" i="1"/>
  <c r="N2180" i="1"/>
  <c r="N2162" i="1"/>
  <c r="N21" i="1"/>
  <c r="N1804" i="1"/>
  <c r="O11266" i="1"/>
  <c r="P11266" i="1"/>
  <c r="Q11266" i="1" s="1"/>
  <c r="P11276" i="1"/>
  <c r="Q11276" i="1" s="1"/>
  <c r="O11276" i="1"/>
  <c r="O22" i="1"/>
  <c r="P22" i="1"/>
  <c r="Q22" i="1" s="1"/>
  <c r="O42" i="1"/>
  <c r="P42" i="1"/>
  <c r="Q42" i="1" s="1"/>
  <c r="O11665" i="1"/>
  <c r="P11665" i="1"/>
  <c r="Q11665" i="1" s="1"/>
  <c r="O11294" i="1"/>
  <c r="P11294" i="1"/>
  <c r="Q11294" i="1" s="1"/>
  <c r="O11192" i="1"/>
  <c r="P11192" i="1"/>
  <c r="Q11192" i="1" s="1"/>
  <c r="O11102" i="1"/>
  <c r="P11102" i="1"/>
  <c r="Q11102" i="1" s="1"/>
  <c r="O11061" i="1"/>
  <c r="P11061" i="1"/>
  <c r="Q11061" i="1" s="1"/>
  <c r="O2454" i="1"/>
  <c r="P2454" i="1"/>
  <c r="Q2454" i="1" s="1"/>
  <c r="O2401" i="1"/>
  <c r="P2401" i="1"/>
  <c r="Q2401" i="1" s="1"/>
  <c r="O2324" i="1"/>
  <c r="P2324" i="1"/>
  <c r="Q2324" i="1" s="1"/>
  <c r="O1823" i="1"/>
  <c r="P1823" i="1"/>
  <c r="Q1823" i="1" s="1"/>
  <c r="P50" i="1"/>
  <c r="Q50" i="1" s="1"/>
  <c r="O50" i="1"/>
  <c r="P11679" i="1"/>
  <c r="Q11679" i="1" s="1"/>
  <c r="O11679" i="1"/>
  <c r="P11308" i="1"/>
  <c r="Q11308" i="1" s="1"/>
  <c r="O11308" i="1"/>
  <c r="P11206" i="1"/>
  <c r="Q11206" i="1" s="1"/>
  <c r="O11206" i="1"/>
  <c r="P11116" i="1"/>
  <c r="Q11116" i="1" s="1"/>
  <c r="O11116" i="1"/>
  <c r="P11069" i="1"/>
  <c r="Q11069" i="1" s="1"/>
  <c r="O11069" i="1"/>
  <c r="P2468" i="1"/>
  <c r="Q2468" i="1" s="1"/>
  <c r="O2468" i="1"/>
  <c r="P2415" i="1"/>
  <c r="Q2415" i="1" s="1"/>
  <c r="O2415" i="1"/>
  <c r="P2338" i="1"/>
  <c r="Q2338" i="1" s="1"/>
  <c r="O2338" i="1"/>
  <c r="P1831" i="1"/>
  <c r="Q1831" i="1" s="1"/>
  <c r="O1831" i="1"/>
  <c r="P11218" i="1"/>
  <c r="Q11218" i="1" s="1"/>
  <c r="O11218" i="1"/>
  <c r="P11174" i="1"/>
  <c r="Q11174" i="1" s="1"/>
  <c r="O11174" i="1"/>
  <c r="P1841" i="1"/>
  <c r="Q1841" i="1" s="1"/>
  <c r="O1841" i="1"/>
  <c r="P11270" i="1"/>
  <c r="Q11270" i="1" s="1"/>
  <c r="O11270" i="1"/>
  <c r="O2309" i="1"/>
  <c r="P2309" i="1"/>
  <c r="Q2309" i="1" s="1"/>
  <c r="P11667" i="1"/>
  <c r="Q11667" i="1" s="1"/>
  <c r="O11667" i="1"/>
  <c r="P11296" i="1"/>
  <c r="Q11296" i="1" s="1"/>
  <c r="O11296" i="1"/>
  <c r="P11194" i="1"/>
  <c r="Q11194" i="1" s="1"/>
  <c r="O11194" i="1"/>
  <c r="P11104" i="1"/>
  <c r="Q11104" i="1" s="1"/>
  <c r="O11104" i="1"/>
  <c r="P2456" i="1"/>
  <c r="Q2456" i="1" s="1"/>
  <c r="O2456" i="1"/>
  <c r="P2403" i="1"/>
  <c r="Q2403" i="1" s="1"/>
  <c r="O2403" i="1"/>
  <c r="P2326" i="1"/>
  <c r="Q2326" i="1" s="1"/>
  <c r="O2326" i="1"/>
  <c r="P2310" i="1"/>
  <c r="Q2310" i="1" s="1"/>
  <c r="O2310" i="1"/>
  <c r="P11310" i="1"/>
  <c r="Q11310" i="1" s="1"/>
  <c r="O11310" i="1"/>
  <c r="P11208" i="1"/>
  <c r="Q11208" i="1" s="1"/>
  <c r="O11208" i="1"/>
  <c r="P11118" i="1"/>
  <c r="Q11118" i="1" s="1"/>
  <c r="O11118" i="1"/>
  <c r="O11660" i="1"/>
  <c r="P11660" i="1"/>
  <c r="Q11660" i="1" s="1"/>
  <c r="O11289" i="1"/>
  <c r="P11289" i="1"/>
  <c r="Q11289" i="1" s="1"/>
  <c r="O37" i="1"/>
  <c r="P37" i="1"/>
  <c r="Q37" i="1" s="1"/>
  <c r="O11187" i="1"/>
  <c r="P11187" i="1"/>
  <c r="Q11187" i="1" s="1"/>
  <c r="O11151" i="1"/>
  <c r="P11151" i="1"/>
  <c r="Q11151" i="1" s="1"/>
  <c r="O11097" i="1"/>
  <c r="P11097" i="1"/>
  <c r="Q11097" i="1" s="1"/>
  <c r="O11056" i="1"/>
  <c r="P11056" i="1"/>
  <c r="Q11056" i="1" s="1"/>
  <c r="O2449" i="1"/>
  <c r="P2449" i="1"/>
  <c r="Q2449" i="1" s="1"/>
  <c r="O2396" i="1"/>
  <c r="P2396" i="1"/>
  <c r="Q2396" i="1" s="1"/>
  <c r="O2319" i="1"/>
  <c r="P2319" i="1"/>
  <c r="Q2319" i="1" s="1"/>
  <c r="O1818" i="1"/>
  <c r="P1818" i="1"/>
  <c r="Q1818" i="1" s="1"/>
  <c r="P2395" i="1"/>
  <c r="Q2395" i="1" s="1"/>
  <c r="O2395" i="1"/>
  <c r="P43" i="1"/>
  <c r="Q43" i="1" s="1"/>
  <c r="O43" i="1"/>
  <c r="P11672" i="1"/>
  <c r="Q11672" i="1" s="1"/>
  <c r="O11672" i="1"/>
  <c r="P11301" i="1"/>
  <c r="Q11301" i="1" s="1"/>
  <c r="O11301" i="1"/>
  <c r="P11199" i="1"/>
  <c r="Q11199" i="1" s="1"/>
  <c r="O11199" i="1"/>
  <c r="P11159" i="1"/>
  <c r="Q11159" i="1" s="1"/>
  <c r="O11159" i="1"/>
  <c r="P11109" i="1"/>
  <c r="Q11109" i="1" s="1"/>
  <c r="O11109" i="1"/>
  <c r="P11062" i="1"/>
  <c r="Q11062" i="1" s="1"/>
  <c r="O11062" i="1"/>
  <c r="P2461" i="1"/>
  <c r="Q2461" i="1" s="1"/>
  <c r="O2461" i="1"/>
  <c r="P2408" i="1"/>
  <c r="Q2408" i="1" s="1"/>
  <c r="O2408" i="1"/>
  <c r="P2331" i="1"/>
  <c r="Q2331" i="1" s="1"/>
  <c r="O2331" i="1"/>
  <c r="P1824" i="1"/>
  <c r="Q1824" i="1" s="1"/>
  <c r="O1824" i="1"/>
  <c r="P2307" i="1"/>
  <c r="Q2307" i="1" s="1"/>
  <c r="O2307" i="1"/>
  <c r="P11662" i="1"/>
  <c r="Q11662" i="1" s="1"/>
  <c r="O11662" i="1"/>
  <c r="P39" i="1"/>
  <c r="Q39" i="1" s="1"/>
  <c r="O39" i="1"/>
  <c r="P11291" i="1"/>
  <c r="Q11291" i="1" s="1"/>
  <c r="O11291" i="1"/>
  <c r="P11189" i="1"/>
  <c r="Q11189" i="1" s="1"/>
  <c r="O11189" i="1"/>
  <c r="P11153" i="1"/>
  <c r="Q11153" i="1" s="1"/>
  <c r="O11153" i="1"/>
  <c r="P11099" i="1"/>
  <c r="Q11099" i="1" s="1"/>
  <c r="O11099" i="1"/>
  <c r="P11058" i="1"/>
  <c r="Q11058" i="1" s="1"/>
  <c r="O11058" i="1"/>
  <c r="P2451" i="1"/>
  <c r="Q2451" i="1" s="1"/>
  <c r="O2451" i="1"/>
  <c r="P2398" i="1"/>
  <c r="Q2398" i="1" s="1"/>
  <c r="O2398" i="1"/>
  <c r="P2321" i="1"/>
  <c r="Q2321" i="1" s="1"/>
  <c r="O2321" i="1"/>
  <c r="P1820" i="1"/>
  <c r="Q1820" i="1" s="1"/>
  <c r="O1820" i="1"/>
  <c r="O11268" i="1"/>
  <c r="P11268" i="1"/>
  <c r="Q11268" i="1" s="1"/>
  <c r="O2992" i="1"/>
  <c r="P2992" i="1"/>
  <c r="Q2992" i="1" s="1"/>
  <c r="P2308" i="1"/>
  <c r="Q2308" i="1" s="1"/>
  <c r="O2308" i="1"/>
  <c r="P61" i="1"/>
  <c r="Q61" i="1" s="1"/>
  <c r="O61" i="1"/>
  <c r="P11690" i="1"/>
  <c r="Q11690" i="1" s="1"/>
  <c r="O11690" i="1"/>
  <c r="P11321" i="1"/>
  <c r="Q11321" i="1" s="1"/>
  <c r="O11321" i="1"/>
  <c r="P11221" i="1"/>
  <c r="Q11221" i="1" s="1"/>
  <c r="O11221" i="1"/>
  <c r="P11129" i="1"/>
  <c r="Q11129" i="1" s="1"/>
  <c r="O11129" i="1"/>
  <c r="P11080" i="1"/>
  <c r="Q11080" i="1" s="1"/>
  <c r="O11080" i="1"/>
  <c r="P2479" i="1"/>
  <c r="Q2479" i="1" s="1"/>
  <c r="O2479" i="1"/>
  <c r="P2426" i="1"/>
  <c r="Q2426" i="1" s="1"/>
  <c r="O2426" i="1"/>
  <c r="P2349" i="1"/>
  <c r="Q2349" i="1" s="1"/>
  <c r="O2349" i="1"/>
  <c r="P1844" i="1"/>
  <c r="Q1844" i="1" s="1"/>
  <c r="O1844" i="1"/>
  <c r="P2303" i="1"/>
  <c r="Q2303" i="1" s="1"/>
  <c r="O2303" i="1"/>
  <c r="O60" i="1"/>
  <c r="P60" i="1"/>
  <c r="Q60" i="1" s="1"/>
  <c r="O11689" i="1"/>
  <c r="P11689" i="1"/>
  <c r="Q11689" i="1" s="1"/>
  <c r="O11320" i="1"/>
  <c r="P11320" i="1"/>
  <c r="Q11320" i="1" s="1"/>
  <c r="O11220" i="1"/>
  <c r="P11220" i="1"/>
  <c r="Q11220" i="1" s="1"/>
  <c r="O11176" i="1"/>
  <c r="P11176" i="1"/>
  <c r="Q11176" i="1" s="1"/>
  <c r="O11128" i="1"/>
  <c r="P11128" i="1"/>
  <c r="Q11128" i="1" s="1"/>
  <c r="O11079" i="1"/>
  <c r="P11079" i="1"/>
  <c r="Q11079" i="1" s="1"/>
  <c r="O2478" i="1"/>
  <c r="P2478" i="1"/>
  <c r="Q2478" i="1" s="1"/>
  <c r="O2425" i="1"/>
  <c r="P2425" i="1"/>
  <c r="Q2425" i="1" s="1"/>
  <c r="O2348" i="1"/>
  <c r="P2348" i="1"/>
  <c r="Q2348" i="1" s="1"/>
  <c r="O1843" i="1"/>
  <c r="P1843" i="1"/>
  <c r="Q1843" i="1" s="1"/>
  <c r="P11654" i="1"/>
  <c r="Q11654" i="1" s="1"/>
  <c r="O11654" i="1"/>
  <c r="P11283" i="1"/>
  <c r="Q11283" i="1" s="1"/>
  <c r="O11283" i="1"/>
  <c r="P11181" i="1"/>
  <c r="Q11181" i="1" s="1"/>
  <c r="O11181" i="1"/>
  <c r="P11147" i="1"/>
  <c r="Q11147" i="1" s="1"/>
  <c r="O11147" i="1"/>
  <c r="P11091" i="1"/>
  <c r="Q11091" i="1" s="1"/>
  <c r="O11091" i="1"/>
  <c r="P11050" i="1"/>
  <c r="Q11050" i="1" s="1"/>
  <c r="O11050" i="1"/>
  <c r="P31" i="1"/>
  <c r="Q31" i="1" s="1"/>
  <c r="O31" i="1"/>
  <c r="P2443" i="1"/>
  <c r="Q2443" i="1" s="1"/>
  <c r="O2443" i="1"/>
  <c r="P2389" i="1"/>
  <c r="Q2389" i="1" s="1"/>
  <c r="O2389" i="1"/>
  <c r="P2313" i="1"/>
  <c r="Q2313" i="1" s="1"/>
  <c r="O2313" i="1"/>
  <c r="P1812" i="1"/>
  <c r="Q1812" i="1" s="1"/>
  <c r="O1812" i="1"/>
  <c r="P55" i="1"/>
  <c r="Q55" i="1" s="1"/>
  <c r="O55" i="1"/>
  <c r="P11684" i="1"/>
  <c r="Q11684" i="1" s="1"/>
  <c r="O11684" i="1"/>
  <c r="P11315" i="1"/>
  <c r="Q11315" i="1" s="1"/>
  <c r="O11315" i="1"/>
  <c r="P11214" i="1"/>
  <c r="Q11214" i="1" s="1"/>
  <c r="O11214" i="1"/>
  <c r="P11123" i="1"/>
  <c r="Q11123" i="1" s="1"/>
  <c r="O11123" i="1"/>
  <c r="P11074" i="1"/>
  <c r="Q11074" i="1" s="1"/>
  <c r="O11074" i="1"/>
  <c r="P2473" i="1"/>
  <c r="Q2473" i="1" s="1"/>
  <c r="O2473" i="1"/>
  <c r="P2420" i="1"/>
  <c r="Q2420" i="1" s="1"/>
  <c r="O2420" i="1"/>
  <c r="P2343" i="1"/>
  <c r="Q2343" i="1" s="1"/>
  <c r="O2343" i="1"/>
  <c r="P1837" i="1"/>
  <c r="Q1837" i="1" s="1"/>
  <c r="O1837" i="1"/>
  <c r="O11309" i="1"/>
  <c r="P11309" i="1"/>
  <c r="Q11309" i="1" s="1"/>
  <c r="O11207" i="1"/>
  <c r="P11207" i="1"/>
  <c r="Q11207" i="1" s="1"/>
  <c r="O11117" i="1"/>
  <c r="P11117" i="1"/>
  <c r="Q11117" i="1" s="1"/>
  <c r="O57" i="1"/>
  <c r="P57" i="1"/>
  <c r="Q57" i="1" s="1"/>
  <c r="O11686" i="1"/>
  <c r="P11686" i="1"/>
  <c r="Q11686" i="1" s="1"/>
  <c r="O11317" i="1"/>
  <c r="P11317" i="1"/>
  <c r="Q11317" i="1" s="1"/>
  <c r="O11216" i="1"/>
  <c r="P11216" i="1"/>
  <c r="Q11216" i="1" s="1"/>
  <c r="O11171" i="1"/>
  <c r="P11171" i="1"/>
  <c r="Q11171" i="1" s="1"/>
  <c r="O11125" i="1"/>
  <c r="P11125" i="1"/>
  <c r="Q11125" i="1" s="1"/>
  <c r="O11076" i="1"/>
  <c r="P11076" i="1"/>
  <c r="Q11076" i="1" s="1"/>
  <c r="O2475" i="1"/>
  <c r="P2475" i="1"/>
  <c r="Q2475" i="1" s="1"/>
  <c r="O2422" i="1"/>
  <c r="P2422" i="1"/>
  <c r="Q2422" i="1" s="1"/>
  <c r="O2345" i="1"/>
  <c r="P2345" i="1"/>
  <c r="Q2345" i="1" s="1"/>
  <c r="O1839" i="1"/>
  <c r="P1839" i="1"/>
  <c r="Q1839" i="1" s="1"/>
  <c r="O46" i="1"/>
  <c r="P46" i="1"/>
  <c r="Q46" i="1" s="1"/>
  <c r="O11675" i="1"/>
  <c r="P11675" i="1"/>
  <c r="Q11675" i="1" s="1"/>
  <c r="O11304" i="1"/>
  <c r="P11304" i="1"/>
  <c r="Q11304" i="1" s="1"/>
  <c r="O11202" i="1"/>
  <c r="P11202" i="1"/>
  <c r="Q11202" i="1" s="1"/>
  <c r="O11162" i="1"/>
  <c r="P11162" i="1"/>
  <c r="Q11162" i="1" s="1"/>
  <c r="O11112" i="1"/>
  <c r="P11112" i="1"/>
  <c r="Q11112" i="1" s="1"/>
  <c r="O11065" i="1"/>
  <c r="P11065" i="1"/>
  <c r="Q11065" i="1" s="1"/>
  <c r="O2464" i="1"/>
  <c r="P2464" i="1"/>
  <c r="Q2464" i="1" s="1"/>
  <c r="O2411" i="1"/>
  <c r="P2411" i="1"/>
  <c r="Q2411" i="1" s="1"/>
  <c r="O2334" i="1"/>
  <c r="P2334" i="1"/>
  <c r="Q2334" i="1" s="1"/>
  <c r="O1827" i="1"/>
  <c r="P1827" i="1"/>
  <c r="Q1827" i="1" s="1"/>
  <c r="P11663" i="1"/>
  <c r="Q11663" i="1" s="1"/>
  <c r="O11663" i="1"/>
  <c r="P40" i="1"/>
  <c r="Q40" i="1" s="1"/>
  <c r="O40" i="1"/>
  <c r="P11292" i="1"/>
  <c r="Q11292" i="1" s="1"/>
  <c r="O11292" i="1"/>
  <c r="P11190" i="1"/>
  <c r="Q11190" i="1" s="1"/>
  <c r="O11190" i="1"/>
  <c r="P11154" i="1"/>
  <c r="Q11154" i="1" s="1"/>
  <c r="O11154" i="1"/>
  <c r="P11100" i="1"/>
  <c r="Q11100" i="1" s="1"/>
  <c r="O11100" i="1"/>
  <c r="P11059" i="1"/>
  <c r="Q11059" i="1" s="1"/>
  <c r="O11059" i="1"/>
  <c r="P2452" i="1"/>
  <c r="Q2452" i="1" s="1"/>
  <c r="O2452" i="1"/>
  <c r="P2399" i="1"/>
  <c r="Q2399" i="1" s="1"/>
  <c r="O2399" i="1"/>
  <c r="P2322" i="1"/>
  <c r="Q2322" i="1" s="1"/>
  <c r="O2322" i="1"/>
  <c r="P1821" i="1"/>
  <c r="Q1821" i="1" s="1"/>
  <c r="O1821" i="1"/>
  <c r="O52" i="1"/>
  <c r="P52" i="1"/>
  <c r="Q52" i="1" s="1"/>
  <c r="O11681" i="1"/>
  <c r="P11681" i="1"/>
  <c r="Q11681" i="1" s="1"/>
  <c r="O11312" i="1"/>
  <c r="P11312" i="1"/>
  <c r="Q11312" i="1" s="1"/>
  <c r="O11210" i="1"/>
  <c r="P11210" i="1"/>
  <c r="Q11210" i="1" s="1"/>
  <c r="O11166" i="1"/>
  <c r="P11166" i="1"/>
  <c r="Q11166" i="1" s="1"/>
  <c r="O11120" i="1"/>
  <c r="P11120" i="1"/>
  <c r="Q11120" i="1" s="1"/>
  <c r="O11071" i="1"/>
  <c r="P11071" i="1"/>
  <c r="Q11071" i="1" s="1"/>
  <c r="O2470" i="1"/>
  <c r="P2470" i="1"/>
  <c r="Q2470" i="1" s="1"/>
  <c r="O2417" i="1"/>
  <c r="P2417" i="1"/>
  <c r="Q2417" i="1" s="1"/>
  <c r="O2340" i="1"/>
  <c r="P2340" i="1"/>
  <c r="Q2340" i="1" s="1"/>
  <c r="O1833" i="1"/>
  <c r="P1833" i="1"/>
  <c r="Q1833" i="1" s="1"/>
  <c r="O11267" i="1"/>
  <c r="P11267" i="1"/>
  <c r="Q11267" i="1" s="1"/>
  <c r="P2302" i="1"/>
  <c r="Q2302" i="1" s="1"/>
  <c r="O2302" i="1"/>
  <c r="P2991" i="1"/>
  <c r="Q2991" i="1" s="1"/>
  <c r="O2991" i="1"/>
  <c r="O58" i="1"/>
  <c r="P58" i="1"/>
  <c r="Q58" i="1" s="1"/>
  <c r="O11687" i="1"/>
  <c r="P11687" i="1"/>
  <c r="Q11687" i="1" s="1"/>
  <c r="O11318" i="1"/>
  <c r="P11318" i="1"/>
  <c r="Q11318" i="1" s="1"/>
  <c r="O11217" i="1"/>
  <c r="P11217" i="1"/>
  <c r="Q11217" i="1" s="1"/>
  <c r="O11172" i="1"/>
  <c r="P11172" i="1"/>
  <c r="Q11172" i="1" s="1"/>
  <c r="O11126" i="1"/>
  <c r="P11126" i="1"/>
  <c r="Q11126" i="1" s="1"/>
  <c r="O11077" i="1"/>
  <c r="P11077" i="1"/>
  <c r="Q11077" i="1" s="1"/>
  <c r="O2476" i="1"/>
  <c r="P2476" i="1"/>
  <c r="Q2476" i="1" s="1"/>
  <c r="O2423" i="1"/>
  <c r="P2423" i="1"/>
  <c r="Q2423" i="1" s="1"/>
  <c r="O2346" i="1"/>
  <c r="P2346" i="1"/>
  <c r="Q2346" i="1" s="1"/>
  <c r="O1840" i="1"/>
  <c r="P1840" i="1"/>
  <c r="Q1840" i="1" s="1"/>
  <c r="P11326" i="1"/>
  <c r="Q11326" i="1" s="1"/>
  <c r="O11326" i="1"/>
  <c r="P11226" i="1"/>
  <c r="Q11226" i="1" s="1"/>
  <c r="O11226" i="1"/>
  <c r="P11134" i="1"/>
  <c r="Q11134" i="1" s="1"/>
  <c r="O11134" i="1"/>
  <c r="O11269" i="1"/>
  <c r="P11269" i="1"/>
  <c r="Q11269" i="1" s="1"/>
  <c r="P2995" i="1"/>
  <c r="Q2995" i="1" s="1"/>
  <c r="O2995" i="1"/>
  <c r="P44" i="1"/>
  <c r="Q44" i="1" s="1"/>
  <c r="O44" i="1"/>
  <c r="P11673" i="1"/>
  <c r="Q11673" i="1" s="1"/>
  <c r="O11673" i="1"/>
  <c r="P11302" i="1"/>
  <c r="Q11302" i="1" s="1"/>
  <c r="O11302" i="1"/>
  <c r="P11200" i="1"/>
  <c r="Q11200" i="1" s="1"/>
  <c r="O11200" i="1"/>
  <c r="P11160" i="1"/>
  <c r="Q11160" i="1" s="1"/>
  <c r="O11160" i="1"/>
  <c r="P11110" i="1"/>
  <c r="Q11110" i="1" s="1"/>
  <c r="O11110" i="1"/>
  <c r="P11063" i="1"/>
  <c r="Q11063" i="1" s="1"/>
  <c r="O11063" i="1"/>
  <c r="P2462" i="1"/>
  <c r="Q2462" i="1" s="1"/>
  <c r="O2462" i="1"/>
  <c r="P2409" i="1"/>
  <c r="Q2409" i="1" s="1"/>
  <c r="O2409" i="1"/>
  <c r="P2332" i="1"/>
  <c r="Q2332" i="1" s="1"/>
  <c r="O2332" i="1"/>
  <c r="P1825" i="1"/>
  <c r="Q1825" i="1" s="1"/>
  <c r="O1825" i="1"/>
  <c r="O11661" i="1"/>
  <c r="P11661" i="1"/>
  <c r="Q11661" i="1" s="1"/>
  <c r="O38" i="1"/>
  <c r="P38" i="1"/>
  <c r="Q38" i="1" s="1"/>
  <c r="O11290" i="1"/>
  <c r="P11290" i="1"/>
  <c r="Q11290" i="1" s="1"/>
  <c r="O11188" i="1"/>
  <c r="P11188" i="1"/>
  <c r="Q11188" i="1" s="1"/>
  <c r="O11152" i="1"/>
  <c r="P11152" i="1"/>
  <c r="Q11152" i="1" s="1"/>
  <c r="O11098" i="1"/>
  <c r="P11098" i="1"/>
  <c r="Q11098" i="1" s="1"/>
  <c r="O11057" i="1"/>
  <c r="P11057" i="1"/>
  <c r="Q11057" i="1" s="1"/>
  <c r="O2450" i="1"/>
  <c r="P2450" i="1"/>
  <c r="Q2450" i="1" s="1"/>
  <c r="O2397" i="1"/>
  <c r="P2397" i="1"/>
  <c r="Q2397" i="1" s="1"/>
  <c r="O2320" i="1"/>
  <c r="P2320" i="1"/>
  <c r="Q2320" i="1" s="1"/>
  <c r="O1819" i="1"/>
  <c r="P1819" i="1"/>
  <c r="Q1819" i="1" s="1"/>
  <c r="P11656" i="1"/>
  <c r="Q11656" i="1" s="1"/>
  <c r="O11656" i="1"/>
  <c r="P11285" i="1"/>
  <c r="Q11285" i="1" s="1"/>
  <c r="O11285" i="1"/>
  <c r="P11183" i="1"/>
  <c r="Q11183" i="1" s="1"/>
  <c r="O11183" i="1"/>
  <c r="P11149" i="1"/>
  <c r="Q11149" i="1" s="1"/>
  <c r="O11149" i="1"/>
  <c r="P11093" i="1"/>
  <c r="Q11093" i="1" s="1"/>
  <c r="O11093" i="1"/>
  <c r="P11052" i="1"/>
  <c r="Q11052" i="1" s="1"/>
  <c r="O11052" i="1"/>
  <c r="P33" i="1"/>
  <c r="Q33" i="1" s="1"/>
  <c r="O33" i="1"/>
  <c r="P2445" i="1"/>
  <c r="Q2445" i="1" s="1"/>
  <c r="O2445" i="1"/>
  <c r="P2391" i="1"/>
  <c r="Q2391" i="1" s="1"/>
  <c r="O2391" i="1"/>
  <c r="P2315" i="1"/>
  <c r="Q2315" i="1" s="1"/>
  <c r="O2315" i="1"/>
  <c r="P1814" i="1"/>
  <c r="Q1814" i="1" s="1"/>
  <c r="O1814" i="1"/>
  <c r="P48" i="1"/>
  <c r="Q48" i="1" s="1"/>
  <c r="O48" i="1"/>
  <c r="P11677" i="1"/>
  <c r="Q11677" i="1" s="1"/>
  <c r="O11677" i="1"/>
  <c r="P11306" i="1"/>
  <c r="Q11306" i="1" s="1"/>
  <c r="O11306" i="1"/>
  <c r="P11204" i="1"/>
  <c r="Q11204" i="1" s="1"/>
  <c r="O11204" i="1"/>
  <c r="P11164" i="1"/>
  <c r="Q11164" i="1" s="1"/>
  <c r="O11164" i="1"/>
  <c r="P11114" i="1"/>
  <c r="Q11114" i="1" s="1"/>
  <c r="O11114" i="1"/>
  <c r="P11067" i="1"/>
  <c r="Q11067" i="1" s="1"/>
  <c r="O11067" i="1"/>
  <c r="P2466" i="1"/>
  <c r="Q2466" i="1" s="1"/>
  <c r="O2466" i="1"/>
  <c r="P2413" i="1"/>
  <c r="Q2413" i="1" s="1"/>
  <c r="O2413" i="1"/>
  <c r="P2336" i="1"/>
  <c r="Q2336" i="1" s="1"/>
  <c r="O2336" i="1"/>
  <c r="P1829" i="1"/>
  <c r="Q1829" i="1" s="1"/>
  <c r="O1829" i="1"/>
  <c r="P2304" i="1"/>
  <c r="Q2304" i="1" s="1"/>
  <c r="O2304" i="1"/>
  <c r="O11655" i="1"/>
  <c r="P11655" i="1"/>
  <c r="Q11655" i="1" s="1"/>
  <c r="O11284" i="1"/>
  <c r="P11284" i="1"/>
  <c r="Q11284" i="1" s="1"/>
  <c r="O11182" i="1"/>
  <c r="P11182" i="1"/>
  <c r="Q11182" i="1" s="1"/>
  <c r="O11148" i="1"/>
  <c r="P11148" i="1"/>
  <c r="Q11148" i="1" s="1"/>
  <c r="O11092" i="1"/>
  <c r="P11092" i="1"/>
  <c r="Q11092" i="1" s="1"/>
  <c r="O11051" i="1"/>
  <c r="P11051" i="1"/>
  <c r="Q11051" i="1" s="1"/>
  <c r="O32" i="1"/>
  <c r="P32" i="1"/>
  <c r="Q32" i="1" s="1"/>
  <c r="O2444" i="1"/>
  <c r="P2444" i="1"/>
  <c r="Q2444" i="1" s="1"/>
  <c r="O2390" i="1"/>
  <c r="P2390" i="1"/>
  <c r="Q2390" i="1" s="1"/>
  <c r="O2314" i="1"/>
  <c r="P2314" i="1"/>
  <c r="Q2314" i="1" s="1"/>
  <c r="O1813" i="1"/>
  <c r="P1813" i="1"/>
  <c r="Q1813" i="1" s="1"/>
  <c r="P2306" i="1"/>
  <c r="Q2306" i="1" s="1"/>
  <c r="O2306" i="1"/>
  <c r="P11670" i="1"/>
  <c r="Q11670" i="1" s="1"/>
  <c r="O11670" i="1"/>
  <c r="P11299" i="1"/>
  <c r="Q11299" i="1" s="1"/>
  <c r="O11299" i="1"/>
  <c r="P11197" i="1"/>
  <c r="Q11197" i="1" s="1"/>
  <c r="O11197" i="1"/>
  <c r="P11157" i="1"/>
  <c r="Q11157" i="1" s="1"/>
  <c r="O11157" i="1"/>
  <c r="P11107" i="1"/>
  <c r="Q11107" i="1" s="1"/>
  <c r="O11107" i="1"/>
  <c r="P2459" i="1"/>
  <c r="Q2459" i="1" s="1"/>
  <c r="O2459" i="1"/>
  <c r="P2406" i="1"/>
  <c r="Q2406" i="1" s="1"/>
  <c r="O2406" i="1"/>
  <c r="P2329" i="1"/>
  <c r="Q2329" i="1" s="1"/>
  <c r="O2329" i="1"/>
  <c r="O11664" i="1"/>
  <c r="P11664" i="1"/>
  <c r="Q11664" i="1" s="1"/>
  <c r="O41" i="1"/>
  <c r="P41" i="1"/>
  <c r="Q41" i="1" s="1"/>
  <c r="O11293" i="1"/>
  <c r="P11293" i="1"/>
  <c r="Q11293" i="1" s="1"/>
  <c r="O11191" i="1"/>
  <c r="P11191" i="1"/>
  <c r="Q11191" i="1" s="1"/>
  <c r="O11101" i="1"/>
  <c r="P11101" i="1"/>
  <c r="Q11101" i="1" s="1"/>
  <c r="O11060" i="1"/>
  <c r="P11060" i="1"/>
  <c r="Q11060" i="1" s="1"/>
  <c r="O2453" i="1"/>
  <c r="P2453" i="1"/>
  <c r="Q2453" i="1" s="1"/>
  <c r="O2400" i="1"/>
  <c r="P2400" i="1"/>
  <c r="Q2400" i="1" s="1"/>
  <c r="O2323" i="1"/>
  <c r="P2323" i="1"/>
  <c r="Q2323" i="1" s="1"/>
  <c r="O1822" i="1"/>
  <c r="P1822" i="1"/>
  <c r="Q1822" i="1" s="1"/>
  <c r="P11658" i="1"/>
  <c r="Q11658" i="1" s="1"/>
  <c r="O11658" i="1"/>
  <c r="P11287" i="1"/>
  <c r="Q11287" i="1" s="1"/>
  <c r="O11287" i="1"/>
  <c r="P11185" i="1"/>
  <c r="Q11185" i="1" s="1"/>
  <c r="O11185" i="1"/>
  <c r="P11095" i="1"/>
  <c r="Q11095" i="1" s="1"/>
  <c r="O11095" i="1"/>
  <c r="P11054" i="1"/>
  <c r="Q11054" i="1" s="1"/>
  <c r="O11054" i="1"/>
  <c r="P35" i="1"/>
  <c r="Q35" i="1" s="1"/>
  <c r="O35" i="1"/>
  <c r="P2447" i="1"/>
  <c r="Q2447" i="1" s="1"/>
  <c r="O2447" i="1"/>
  <c r="P2393" i="1"/>
  <c r="Q2393" i="1" s="1"/>
  <c r="O2393" i="1"/>
  <c r="P2317" i="1"/>
  <c r="Q2317" i="1" s="1"/>
  <c r="O2317" i="1"/>
  <c r="P1816" i="1"/>
  <c r="Q1816" i="1" s="1"/>
  <c r="O1816" i="1"/>
  <c r="P54" i="1"/>
  <c r="Q54" i="1" s="1"/>
  <c r="O54" i="1"/>
  <c r="P11683" i="1"/>
  <c r="Q11683" i="1" s="1"/>
  <c r="O11683" i="1"/>
  <c r="P11314" i="1"/>
  <c r="Q11314" i="1" s="1"/>
  <c r="O11314" i="1"/>
  <c r="P11213" i="1"/>
  <c r="Q11213" i="1" s="1"/>
  <c r="O11213" i="1"/>
  <c r="P11169" i="1"/>
  <c r="Q11169" i="1" s="1"/>
  <c r="O11169" i="1"/>
  <c r="P11122" i="1"/>
  <c r="Q11122" i="1" s="1"/>
  <c r="O11122" i="1"/>
  <c r="P11073" i="1"/>
  <c r="Q11073" i="1" s="1"/>
  <c r="O11073" i="1"/>
  <c r="P2472" i="1"/>
  <c r="Q2472" i="1" s="1"/>
  <c r="O2472" i="1"/>
  <c r="P2419" i="1"/>
  <c r="Q2419" i="1" s="1"/>
  <c r="O2419" i="1"/>
  <c r="P2342" i="1"/>
  <c r="Q2342" i="1" s="1"/>
  <c r="O2342" i="1"/>
  <c r="P1836" i="1"/>
  <c r="Q1836" i="1" s="1"/>
  <c r="O1836" i="1"/>
  <c r="O8" i="1"/>
  <c r="P8" i="1"/>
  <c r="Q8" i="1" s="1"/>
  <c r="O11274" i="1"/>
  <c r="P11274" i="1"/>
  <c r="Q11274" i="1" s="1"/>
  <c r="O26" i="1"/>
  <c r="P26" i="1"/>
  <c r="Q26" i="1" s="1"/>
  <c r="O11273" i="1"/>
  <c r="P11273" i="1"/>
  <c r="Q11273" i="1" s="1"/>
  <c r="P11327" i="1"/>
  <c r="Q11327" i="1" s="1"/>
  <c r="O11327" i="1"/>
  <c r="P11227" i="1"/>
  <c r="Q11227" i="1" s="1"/>
  <c r="O11227" i="1"/>
  <c r="P11135" i="1"/>
  <c r="Q11135" i="1" s="1"/>
  <c r="O11135" i="1"/>
  <c r="P63" i="1"/>
  <c r="Q63" i="1" s="1"/>
  <c r="O63" i="1"/>
  <c r="P11692" i="1"/>
  <c r="Q11692" i="1" s="1"/>
  <c r="O11692" i="1"/>
  <c r="P11323" i="1"/>
  <c r="Q11323" i="1" s="1"/>
  <c r="O11323" i="1"/>
  <c r="P11223" i="1"/>
  <c r="Q11223" i="1" s="1"/>
  <c r="O11223" i="1"/>
  <c r="P11177" i="1"/>
  <c r="Q11177" i="1" s="1"/>
  <c r="O11177" i="1"/>
  <c r="P11131" i="1"/>
  <c r="Q11131" i="1" s="1"/>
  <c r="O11131" i="1"/>
  <c r="P2481" i="1"/>
  <c r="Q2481" i="1" s="1"/>
  <c r="O2481" i="1"/>
  <c r="P2428" i="1"/>
  <c r="Q2428" i="1" s="1"/>
  <c r="O2428" i="1"/>
  <c r="P2351" i="1"/>
  <c r="Q2351" i="1" s="1"/>
  <c r="O2351" i="1"/>
  <c r="P1846" i="1"/>
  <c r="Q1846" i="1" s="1"/>
  <c r="O1846" i="1"/>
  <c r="P11325" i="1"/>
  <c r="Q11325" i="1" s="1"/>
  <c r="O11325" i="1"/>
  <c r="P11225" i="1"/>
  <c r="Q11225" i="1" s="1"/>
  <c r="O11225" i="1"/>
  <c r="P11133" i="1"/>
  <c r="Q11133" i="1" s="1"/>
  <c r="O11133" i="1"/>
  <c r="O11173" i="1"/>
  <c r="P11173" i="1"/>
  <c r="Q11173" i="1" s="1"/>
  <c r="P11657" i="1"/>
  <c r="Q11657" i="1" s="1"/>
  <c r="O11657" i="1"/>
  <c r="P11286" i="1"/>
  <c r="Q11286" i="1" s="1"/>
  <c r="O11286" i="1"/>
  <c r="P11184" i="1"/>
  <c r="Q11184" i="1" s="1"/>
  <c r="O11184" i="1"/>
  <c r="P11150" i="1"/>
  <c r="Q11150" i="1" s="1"/>
  <c r="O11150" i="1"/>
  <c r="P11094" i="1"/>
  <c r="Q11094" i="1" s="1"/>
  <c r="O11094" i="1"/>
  <c r="P11053" i="1"/>
  <c r="Q11053" i="1" s="1"/>
  <c r="O11053" i="1"/>
  <c r="P34" i="1"/>
  <c r="Q34" i="1" s="1"/>
  <c r="O34" i="1"/>
  <c r="P2446" i="1"/>
  <c r="Q2446" i="1" s="1"/>
  <c r="O2446" i="1"/>
  <c r="P2392" i="1"/>
  <c r="Q2392" i="1" s="1"/>
  <c r="O2392" i="1"/>
  <c r="P2316" i="1"/>
  <c r="Q2316" i="1" s="1"/>
  <c r="O2316" i="1"/>
  <c r="P1815" i="1"/>
  <c r="Q1815" i="1" s="1"/>
  <c r="O1815" i="1"/>
  <c r="O11669" i="1"/>
  <c r="P11669" i="1"/>
  <c r="Q11669" i="1" s="1"/>
  <c r="O11298" i="1"/>
  <c r="P11298" i="1"/>
  <c r="Q11298" i="1" s="1"/>
  <c r="O11196" i="1"/>
  <c r="P11196" i="1"/>
  <c r="Q11196" i="1" s="1"/>
  <c r="O11156" i="1"/>
  <c r="P11156" i="1"/>
  <c r="Q11156" i="1" s="1"/>
  <c r="O11106" i="1"/>
  <c r="P11106" i="1"/>
  <c r="Q11106" i="1" s="1"/>
  <c r="O2458" i="1"/>
  <c r="P2458" i="1"/>
  <c r="Q2458" i="1" s="1"/>
  <c r="O2405" i="1"/>
  <c r="P2405" i="1"/>
  <c r="Q2405" i="1" s="1"/>
  <c r="O2328" i="1"/>
  <c r="P2328" i="1"/>
  <c r="Q2328" i="1" s="1"/>
  <c r="P2305" i="1"/>
  <c r="Q2305" i="1" s="1"/>
  <c r="O2305" i="1"/>
  <c r="O11671" i="1"/>
  <c r="P11671" i="1"/>
  <c r="Q11671" i="1" s="1"/>
  <c r="O11300" i="1"/>
  <c r="P11300" i="1"/>
  <c r="Q11300" i="1" s="1"/>
  <c r="O11198" i="1"/>
  <c r="P11198" i="1"/>
  <c r="Q11198" i="1" s="1"/>
  <c r="O11158" i="1"/>
  <c r="P11158" i="1"/>
  <c r="Q11158" i="1" s="1"/>
  <c r="O11108" i="1"/>
  <c r="P11108" i="1"/>
  <c r="Q11108" i="1" s="1"/>
  <c r="O2460" i="1"/>
  <c r="P2460" i="1"/>
  <c r="Q2460" i="1" s="1"/>
  <c r="O2407" i="1"/>
  <c r="P2407" i="1"/>
  <c r="Q2407" i="1" s="1"/>
  <c r="O2330" i="1"/>
  <c r="P2330" i="1"/>
  <c r="Q2330" i="1" s="1"/>
  <c r="O11272" i="1"/>
  <c r="P11272" i="1"/>
  <c r="Q11272" i="1" s="1"/>
  <c r="P11328" i="1"/>
  <c r="Q11328" i="1" s="1"/>
  <c r="O11328" i="1"/>
  <c r="P11228" i="1"/>
  <c r="Q11228" i="1" s="1"/>
  <c r="O11228" i="1"/>
  <c r="P11136" i="1"/>
  <c r="Q11136" i="1" s="1"/>
  <c r="O11136" i="1"/>
  <c r="P2993" i="1"/>
  <c r="Q2993" i="1" s="1"/>
  <c r="O2993" i="1"/>
  <c r="O11659" i="1"/>
  <c r="P11659" i="1"/>
  <c r="Q11659" i="1" s="1"/>
  <c r="O11288" i="1"/>
  <c r="P11288" i="1"/>
  <c r="Q11288" i="1" s="1"/>
  <c r="O11186" i="1"/>
  <c r="P11186" i="1"/>
  <c r="Q11186" i="1" s="1"/>
  <c r="O36" i="1"/>
  <c r="P36" i="1"/>
  <c r="Q36" i="1" s="1"/>
  <c r="O11096" i="1"/>
  <c r="P11096" i="1"/>
  <c r="Q11096" i="1" s="1"/>
  <c r="O11055" i="1"/>
  <c r="P11055" i="1"/>
  <c r="Q11055" i="1" s="1"/>
  <c r="O2448" i="1"/>
  <c r="P2448" i="1"/>
  <c r="Q2448" i="1" s="1"/>
  <c r="O2394" i="1"/>
  <c r="P2394" i="1"/>
  <c r="Q2394" i="1" s="1"/>
  <c r="O2318" i="1"/>
  <c r="P2318" i="1"/>
  <c r="Q2318" i="1" s="1"/>
  <c r="O1817" i="1"/>
  <c r="P1817" i="1"/>
  <c r="Q1817" i="1" s="1"/>
  <c r="O11275" i="1"/>
  <c r="P11275" i="1"/>
  <c r="Q11275" i="1" s="1"/>
  <c r="O11212" i="1"/>
  <c r="P11212" i="1"/>
  <c r="Q11212" i="1" s="1"/>
  <c r="O11168" i="1"/>
  <c r="P11168" i="1"/>
  <c r="Q11168" i="1" s="1"/>
  <c r="O1835" i="1"/>
  <c r="P1835" i="1"/>
  <c r="Q1835" i="1" s="1"/>
  <c r="O64" i="1"/>
  <c r="P64" i="1"/>
  <c r="Q64" i="1" s="1"/>
  <c r="O11693" i="1"/>
  <c r="P11693" i="1"/>
  <c r="Q11693" i="1" s="1"/>
  <c r="O11324" i="1"/>
  <c r="P11324" i="1"/>
  <c r="Q11324" i="1" s="1"/>
  <c r="O11224" i="1"/>
  <c r="P11224" i="1"/>
  <c r="Q11224" i="1" s="1"/>
  <c r="O11132" i="1"/>
  <c r="P11132" i="1"/>
  <c r="Q11132" i="1" s="1"/>
  <c r="O2482" i="1"/>
  <c r="P2482" i="1"/>
  <c r="Q2482" i="1" s="1"/>
  <c r="O2429" i="1"/>
  <c r="P2429" i="1"/>
  <c r="Q2429" i="1" s="1"/>
  <c r="O2352" i="1"/>
  <c r="P2352" i="1"/>
  <c r="Q2352" i="1" s="1"/>
  <c r="O1847" i="1"/>
  <c r="P1847" i="1"/>
  <c r="Q1847" i="1" s="1"/>
  <c r="O51" i="1"/>
  <c r="P51" i="1"/>
  <c r="Q51" i="1" s="1"/>
  <c r="O11680" i="1"/>
  <c r="P11680" i="1"/>
  <c r="Q11680" i="1" s="1"/>
  <c r="O11311" i="1"/>
  <c r="P11311" i="1"/>
  <c r="Q11311" i="1" s="1"/>
  <c r="O11209" i="1"/>
  <c r="P11209" i="1"/>
  <c r="Q11209" i="1" s="1"/>
  <c r="O11165" i="1"/>
  <c r="P11165" i="1"/>
  <c r="Q11165" i="1" s="1"/>
  <c r="O11119" i="1"/>
  <c r="P11119" i="1"/>
  <c r="Q11119" i="1" s="1"/>
  <c r="O11070" i="1"/>
  <c r="P11070" i="1"/>
  <c r="Q11070" i="1" s="1"/>
  <c r="O2469" i="1"/>
  <c r="P2469" i="1"/>
  <c r="Q2469" i="1" s="1"/>
  <c r="O2416" i="1"/>
  <c r="P2416" i="1"/>
  <c r="Q2416" i="1" s="1"/>
  <c r="O2339" i="1"/>
  <c r="P2339" i="1"/>
  <c r="Q2339" i="1" s="1"/>
  <c r="O1832" i="1"/>
  <c r="P1832" i="1"/>
  <c r="Q1832" i="1" s="1"/>
  <c r="P11668" i="1"/>
  <c r="Q11668" i="1" s="1"/>
  <c r="O11668" i="1"/>
  <c r="P11297" i="1"/>
  <c r="Q11297" i="1" s="1"/>
  <c r="O11297" i="1"/>
  <c r="P11195" i="1"/>
  <c r="Q11195" i="1" s="1"/>
  <c r="O11195" i="1"/>
  <c r="P11155" i="1"/>
  <c r="Q11155" i="1" s="1"/>
  <c r="O11155" i="1"/>
  <c r="P11105" i="1"/>
  <c r="Q11105" i="1" s="1"/>
  <c r="O11105" i="1"/>
  <c r="P2457" i="1"/>
  <c r="Q2457" i="1" s="1"/>
  <c r="O2457" i="1"/>
  <c r="P2404" i="1"/>
  <c r="Q2404" i="1" s="1"/>
  <c r="O2404" i="1"/>
  <c r="P2327" i="1"/>
  <c r="Q2327" i="1" s="1"/>
  <c r="O2327" i="1"/>
  <c r="O53" i="1"/>
  <c r="P53" i="1"/>
  <c r="Q53" i="1" s="1"/>
  <c r="O11682" i="1"/>
  <c r="P11682" i="1"/>
  <c r="Q11682" i="1" s="1"/>
  <c r="O11313" i="1"/>
  <c r="P11313" i="1"/>
  <c r="Q11313" i="1" s="1"/>
  <c r="O11211" i="1"/>
  <c r="P11211" i="1"/>
  <c r="Q11211" i="1" s="1"/>
  <c r="O11167" i="1"/>
  <c r="P11167" i="1"/>
  <c r="Q11167" i="1" s="1"/>
  <c r="O11121" i="1"/>
  <c r="P11121" i="1"/>
  <c r="Q11121" i="1" s="1"/>
  <c r="O11072" i="1"/>
  <c r="P11072" i="1"/>
  <c r="Q11072" i="1" s="1"/>
  <c r="O2471" i="1"/>
  <c r="P2471" i="1"/>
  <c r="Q2471" i="1" s="1"/>
  <c r="O2418" i="1"/>
  <c r="P2418" i="1"/>
  <c r="Q2418" i="1" s="1"/>
  <c r="O2341" i="1"/>
  <c r="P2341" i="1"/>
  <c r="Q2341" i="1" s="1"/>
  <c r="O1834" i="1"/>
  <c r="P1834" i="1"/>
  <c r="Q1834" i="1" s="1"/>
  <c r="O59" i="1"/>
  <c r="P59" i="1"/>
  <c r="Q59" i="1" s="1"/>
  <c r="O11688" i="1"/>
  <c r="P11688" i="1"/>
  <c r="Q11688" i="1" s="1"/>
  <c r="O11319" i="1"/>
  <c r="P11319" i="1"/>
  <c r="Q11319" i="1" s="1"/>
  <c r="O11219" i="1"/>
  <c r="P11219" i="1"/>
  <c r="Q11219" i="1" s="1"/>
  <c r="O11175" i="1"/>
  <c r="P11175" i="1"/>
  <c r="Q11175" i="1" s="1"/>
  <c r="O11127" i="1"/>
  <c r="P11127" i="1"/>
  <c r="Q11127" i="1" s="1"/>
  <c r="O11078" i="1"/>
  <c r="P11078" i="1"/>
  <c r="Q11078" i="1" s="1"/>
  <c r="O2477" i="1"/>
  <c r="P2477" i="1"/>
  <c r="Q2477" i="1" s="1"/>
  <c r="O2424" i="1"/>
  <c r="P2424" i="1"/>
  <c r="Q2424" i="1" s="1"/>
  <c r="O2347" i="1"/>
  <c r="P2347" i="1"/>
  <c r="Q2347" i="1" s="1"/>
  <c r="O1842" i="1"/>
  <c r="P1842" i="1"/>
  <c r="Q1842" i="1" s="1"/>
  <c r="O11271" i="1"/>
  <c r="P11271" i="1"/>
  <c r="Q11271" i="1" s="1"/>
  <c r="P62" i="1"/>
  <c r="Q62" i="1" s="1"/>
  <c r="O62" i="1"/>
  <c r="P11691" i="1"/>
  <c r="Q11691" i="1" s="1"/>
  <c r="O11691" i="1"/>
  <c r="P11322" i="1"/>
  <c r="Q11322" i="1" s="1"/>
  <c r="O11322" i="1"/>
  <c r="P11222" i="1"/>
  <c r="Q11222" i="1" s="1"/>
  <c r="O11222" i="1"/>
  <c r="P11130" i="1"/>
  <c r="Q11130" i="1" s="1"/>
  <c r="O11130" i="1"/>
  <c r="P11081" i="1"/>
  <c r="Q11081" i="1" s="1"/>
  <c r="O11081" i="1"/>
  <c r="P2480" i="1"/>
  <c r="Q2480" i="1" s="1"/>
  <c r="O2480" i="1"/>
  <c r="P2427" i="1"/>
  <c r="Q2427" i="1" s="1"/>
  <c r="O2427" i="1"/>
  <c r="P2350" i="1"/>
  <c r="Q2350" i="1" s="1"/>
  <c r="O2350" i="1"/>
  <c r="P1845" i="1"/>
  <c r="Q1845" i="1" s="1"/>
  <c r="O1845" i="1"/>
  <c r="O2996" i="1"/>
  <c r="P2996" i="1"/>
  <c r="Q2996" i="1" s="1"/>
  <c r="P47" i="1"/>
  <c r="Q47" i="1" s="1"/>
  <c r="O47" i="1"/>
  <c r="P11676" i="1"/>
  <c r="Q11676" i="1" s="1"/>
  <c r="O11676" i="1"/>
  <c r="P11305" i="1"/>
  <c r="Q11305" i="1" s="1"/>
  <c r="O11305" i="1"/>
  <c r="P11203" i="1"/>
  <c r="Q11203" i="1" s="1"/>
  <c r="O11203" i="1"/>
  <c r="P11163" i="1"/>
  <c r="Q11163" i="1" s="1"/>
  <c r="O11163" i="1"/>
  <c r="P11113" i="1"/>
  <c r="Q11113" i="1" s="1"/>
  <c r="O11113" i="1"/>
  <c r="P11066" i="1"/>
  <c r="Q11066" i="1" s="1"/>
  <c r="O11066" i="1"/>
  <c r="P2465" i="1"/>
  <c r="Q2465" i="1" s="1"/>
  <c r="O2465" i="1"/>
  <c r="P2412" i="1"/>
  <c r="Q2412" i="1" s="1"/>
  <c r="O2412" i="1"/>
  <c r="P2335" i="1"/>
  <c r="Q2335" i="1" s="1"/>
  <c r="O2335" i="1"/>
  <c r="P1828" i="1"/>
  <c r="Q1828" i="1" s="1"/>
  <c r="O1828" i="1"/>
  <c r="O2994" i="1"/>
  <c r="P2994" i="1"/>
  <c r="Q2994" i="1" s="1"/>
  <c r="O49" i="1"/>
  <c r="P49" i="1"/>
  <c r="Q49" i="1" s="1"/>
  <c r="O11678" i="1"/>
  <c r="P11678" i="1"/>
  <c r="Q11678" i="1" s="1"/>
  <c r="O11307" i="1"/>
  <c r="P11307" i="1"/>
  <c r="Q11307" i="1" s="1"/>
  <c r="O11205" i="1"/>
  <c r="P11205" i="1"/>
  <c r="Q11205" i="1" s="1"/>
  <c r="O11115" i="1"/>
  <c r="P11115" i="1"/>
  <c r="Q11115" i="1" s="1"/>
  <c r="O11068" i="1"/>
  <c r="P11068" i="1"/>
  <c r="Q11068" i="1" s="1"/>
  <c r="O2467" i="1"/>
  <c r="P2467" i="1"/>
  <c r="Q2467" i="1" s="1"/>
  <c r="O2414" i="1"/>
  <c r="P2414" i="1"/>
  <c r="Q2414" i="1" s="1"/>
  <c r="O2337" i="1"/>
  <c r="P2337" i="1"/>
  <c r="Q2337" i="1" s="1"/>
  <c r="O1830" i="1"/>
  <c r="P1830" i="1"/>
  <c r="Q1830" i="1" s="1"/>
  <c r="O56" i="1"/>
  <c r="P56" i="1"/>
  <c r="Q56" i="1" s="1"/>
  <c r="O11685" i="1"/>
  <c r="P11685" i="1"/>
  <c r="Q11685" i="1" s="1"/>
  <c r="O11316" i="1"/>
  <c r="P11316" i="1"/>
  <c r="Q11316" i="1" s="1"/>
  <c r="O11215" i="1"/>
  <c r="P11215" i="1"/>
  <c r="Q11215" i="1" s="1"/>
  <c r="O11170" i="1"/>
  <c r="P11170" i="1"/>
  <c r="Q11170" i="1" s="1"/>
  <c r="O11124" i="1"/>
  <c r="P11124" i="1"/>
  <c r="Q11124" i="1" s="1"/>
  <c r="O11075" i="1"/>
  <c r="P11075" i="1"/>
  <c r="Q11075" i="1" s="1"/>
  <c r="O2474" i="1"/>
  <c r="P2474" i="1"/>
  <c r="Q2474" i="1" s="1"/>
  <c r="O2421" i="1"/>
  <c r="P2421" i="1"/>
  <c r="Q2421" i="1" s="1"/>
  <c r="O2344" i="1"/>
  <c r="P2344" i="1"/>
  <c r="Q2344" i="1" s="1"/>
  <c r="O1838" i="1"/>
  <c r="P1838" i="1"/>
  <c r="Q1838" i="1" s="1"/>
  <c r="P2990" i="1"/>
  <c r="Q2990" i="1" s="1"/>
  <c r="O2990" i="1"/>
  <c r="O11666" i="1"/>
  <c r="P11666" i="1"/>
  <c r="Q11666" i="1" s="1"/>
  <c r="O11295" i="1"/>
  <c r="P11295" i="1"/>
  <c r="Q11295" i="1" s="1"/>
  <c r="O11193" i="1"/>
  <c r="P11193" i="1"/>
  <c r="Q11193" i="1" s="1"/>
  <c r="O11103" i="1"/>
  <c r="P11103" i="1"/>
  <c r="Q11103" i="1" s="1"/>
  <c r="O2455" i="1"/>
  <c r="P2455" i="1"/>
  <c r="Q2455" i="1" s="1"/>
  <c r="O2402" i="1"/>
  <c r="P2402" i="1"/>
  <c r="Q2402" i="1" s="1"/>
  <c r="O2325" i="1"/>
  <c r="P2325" i="1"/>
  <c r="Q2325" i="1" s="1"/>
  <c r="O45" i="1"/>
  <c r="P45" i="1"/>
  <c r="Q45" i="1" s="1"/>
  <c r="O11674" i="1"/>
  <c r="P11674" i="1"/>
  <c r="Q11674" i="1" s="1"/>
  <c r="O11303" i="1"/>
  <c r="P11303" i="1"/>
  <c r="Q11303" i="1" s="1"/>
  <c r="O11201" i="1"/>
  <c r="P11201" i="1"/>
  <c r="Q11201" i="1" s="1"/>
  <c r="O11161" i="1"/>
  <c r="P11161" i="1"/>
  <c r="Q11161" i="1" s="1"/>
  <c r="O11111" i="1"/>
  <c r="P11111" i="1"/>
  <c r="Q11111" i="1" s="1"/>
  <c r="O11064" i="1"/>
  <c r="P11064" i="1"/>
  <c r="Q11064" i="1" s="1"/>
  <c r="O2463" i="1"/>
  <c r="P2463" i="1"/>
  <c r="Q2463" i="1" s="1"/>
  <c r="O2410" i="1"/>
  <c r="P2410" i="1"/>
  <c r="Q2410" i="1" s="1"/>
  <c r="O2333" i="1"/>
  <c r="P2333" i="1"/>
  <c r="Q2333" i="1" s="1"/>
  <c r="O1826" i="1"/>
  <c r="P1826" i="1"/>
  <c r="Q1826" i="1" s="1"/>
  <c r="R11343" i="1"/>
  <c r="R11342" i="1"/>
  <c r="R11341" i="1"/>
  <c r="R11340" i="1"/>
  <c r="R11339" i="1"/>
  <c r="R11338" i="1"/>
  <c r="R11336" i="1"/>
  <c r="R11335" i="1"/>
  <c r="R11334" i="1"/>
  <c r="R11333" i="1"/>
  <c r="R11332" i="1"/>
  <c r="R11331" i="1"/>
  <c r="S17" i="1" l="1"/>
  <c r="Q17" i="1"/>
  <c r="O17" i="1"/>
  <c r="P17" i="1"/>
  <c r="O72" i="1"/>
  <c r="Q72" i="1"/>
  <c r="S72" i="1"/>
  <c r="P72" i="1"/>
  <c r="Q77" i="1"/>
  <c r="O77" i="1"/>
  <c r="S77" i="1"/>
  <c r="P77" i="1"/>
  <c r="S87" i="1"/>
  <c r="O87" i="1"/>
  <c r="Q87" i="1"/>
  <c r="P87" i="1"/>
  <c r="S102" i="1"/>
  <c r="Q102" i="1"/>
  <c r="P102" i="1"/>
  <c r="O102" i="1"/>
  <c r="S215" i="1"/>
  <c r="P215" i="1"/>
  <c r="Q215" i="1"/>
  <c r="O215" i="1"/>
  <c r="Q234" i="1"/>
  <c r="S234" i="1"/>
  <c r="P234" i="1"/>
  <c r="O234" i="1"/>
  <c r="P253" i="1"/>
  <c r="S253" i="1"/>
  <c r="Q253" i="1"/>
  <c r="O253" i="1"/>
  <c r="O272" i="1"/>
  <c r="S272" i="1"/>
  <c r="Q272" i="1"/>
  <c r="P272" i="1"/>
  <c r="O281" i="1"/>
  <c r="S281" i="1"/>
  <c r="Q281" i="1"/>
  <c r="P281" i="1"/>
  <c r="O118" i="1"/>
  <c r="S118" i="1"/>
  <c r="Q118" i="1"/>
  <c r="P118" i="1"/>
  <c r="O123" i="1"/>
  <c r="S123" i="1"/>
  <c r="Q123" i="1"/>
  <c r="P123" i="1"/>
  <c r="S243" i="1"/>
  <c r="Q243" i="1"/>
  <c r="P243" i="1"/>
  <c r="O243" i="1"/>
  <c r="S294" i="1"/>
  <c r="Q294" i="1"/>
  <c r="P294" i="1"/>
  <c r="O294" i="1"/>
  <c r="P199" i="1"/>
  <c r="S199" i="1"/>
  <c r="Q199" i="1"/>
  <c r="O199" i="1"/>
  <c r="O129" i="1"/>
  <c r="S129" i="1"/>
  <c r="Q129" i="1"/>
  <c r="P129" i="1"/>
  <c r="O134" i="1"/>
  <c r="S134" i="1"/>
  <c r="Q134" i="1"/>
  <c r="P134" i="1"/>
  <c r="S207" i="1"/>
  <c r="Q207" i="1"/>
  <c r="O207" i="1"/>
  <c r="P207" i="1"/>
  <c r="O103" i="1"/>
  <c r="Q103" i="1"/>
  <c r="S103" i="1"/>
  <c r="P103" i="1"/>
  <c r="O145" i="1"/>
  <c r="S145" i="1"/>
  <c r="Q145" i="1"/>
  <c r="P145" i="1"/>
  <c r="O245" i="1"/>
  <c r="S245" i="1"/>
  <c r="Q245" i="1"/>
  <c r="P245" i="1"/>
  <c r="P264" i="1"/>
  <c r="Q264" i="1"/>
  <c r="S264" i="1"/>
  <c r="O264" i="1"/>
  <c r="S93" i="1"/>
  <c r="Q93" i="1"/>
  <c r="P93" i="1"/>
  <c r="O93" i="1"/>
  <c r="Q108" i="1"/>
  <c r="S108" i="1"/>
  <c r="P108" i="1"/>
  <c r="O108" i="1"/>
  <c r="Q185" i="1"/>
  <c r="S185" i="1"/>
  <c r="P185" i="1"/>
  <c r="O185" i="1"/>
  <c r="Q88" i="1"/>
  <c r="O88" i="1"/>
  <c r="S88" i="1"/>
  <c r="P88" i="1"/>
  <c r="S98" i="1"/>
  <c r="Q98" i="1"/>
  <c r="P98" i="1"/>
  <c r="O98" i="1"/>
  <c r="S113" i="1"/>
  <c r="Q113" i="1"/>
  <c r="P113" i="1"/>
  <c r="O113" i="1"/>
  <c r="O151" i="1"/>
  <c r="S151" i="1"/>
  <c r="Q151" i="1"/>
  <c r="P151" i="1"/>
  <c r="O156" i="1"/>
  <c r="S156" i="1"/>
  <c r="Q156" i="1"/>
  <c r="P156" i="1"/>
  <c r="S216" i="1"/>
  <c r="Q216" i="1"/>
  <c r="P216" i="1"/>
  <c r="O216" i="1"/>
  <c r="S254" i="1"/>
  <c r="P254" i="1"/>
  <c r="Q254" i="1"/>
  <c r="O254" i="1"/>
  <c r="S78" i="1"/>
  <c r="Q78" i="1"/>
  <c r="P78" i="1"/>
  <c r="O78" i="1"/>
  <c r="O140" i="1"/>
  <c r="S140" i="1"/>
  <c r="Q140" i="1"/>
  <c r="P140" i="1"/>
  <c r="O178" i="1"/>
  <c r="S178" i="1"/>
  <c r="Q178" i="1"/>
  <c r="P178" i="1"/>
  <c r="S3" i="1"/>
  <c r="Q3" i="1"/>
  <c r="P3" i="1"/>
  <c r="O3" i="1"/>
  <c r="S83" i="1"/>
  <c r="Q83" i="1"/>
  <c r="P83" i="1"/>
  <c r="O83" i="1"/>
  <c r="O23" i="1"/>
  <c r="S23" i="1"/>
  <c r="Q23" i="1"/>
  <c r="P23" i="1"/>
  <c r="O68" i="1"/>
  <c r="S68" i="1"/>
  <c r="Q68" i="1"/>
  <c r="P68" i="1"/>
  <c r="O162" i="1"/>
  <c r="S162" i="1"/>
  <c r="Q162" i="1"/>
  <c r="P162" i="1"/>
  <c r="O167" i="1"/>
  <c r="S167" i="1"/>
  <c r="Q167" i="1"/>
  <c r="P167" i="1"/>
  <c r="P218" i="1"/>
  <c r="S218" i="1"/>
  <c r="Q218" i="1"/>
  <c r="O218" i="1"/>
  <c r="S9" i="1"/>
  <c r="P9" i="1"/>
  <c r="Q9" i="1"/>
  <c r="O9" i="1"/>
  <c r="Q119" i="1"/>
  <c r="S119" i="1"/>
  <c r="P119" i="1"/>
  <c r="O119" i="1"/>
  <c r="S124" i="1"/>
  <c r="Q124" i="1"/>
  <c r="P124" i="1"/>
  <c r="O124" i="1"/>
  <c r="O173" i="1"/>
  <c r="S173" i="1"/>
  <c r="Q173" i="1"/>
  <c r="P173" i="1"/>
  <c r="O200" i="1"/>
  <c r="S200" i="1"/>
  <c r="Q200" i="1"/>
  <c r="P200" i="1"/>
  <c r="S314" i="1"/>
  <c r="Q314" i="1"/>
  <c r="O314" i="1"/>
  <c r="P314" i="1"/>
  <c r="O14" i="1"/>
  <c r="Q14" i="1"/>
  <c r="S14" i="1"/>
  <c r="P14" i="1"/>
  <c r="S29" i="1"/>
  <c r="Q29" i="1"/>
  <c r="O29" i="1"/>
  <c r="P29" i="1"/>
  <c r="S89" i="1"/>
  <c r="Q89" i="1"/>
  <c r="P89" i="1"/>
  <c r="O89" i="1"/>
  <c r="S104" i="1"/>
  <c r="Q104" i="1"/>
  <c r="P104" i="1"/>
  <c r="O104" i="1"/>
  <c r="O114" i="1"/>
  <c r="Q114" i="1"/>
  <c r="S114" i="1"/>
  <c r="P114" i="1"/>
  <c r="Q130" i="1"/>
  <c r="S130" i="1"/>
  <c r="P130" i="1"/>
  <c r="O130" i="1"/>
  <c r="S135" i="1"/>
  <c r="Q135" i="1"/>
  <c r="P135" i="1"/>
  <c r="O135" i="1"/>
  <c r="P193" i="1"/>
  <c r="S193" i="1"/>
  <c r="Q193" i="1"/>
  <c r="O193" i="1"/>
  <c r="S208" i="1"/>
  <c r="Q208" i="1"/>
  <c r="O208" i="1"/>
  <c r="P208" i="1"/>
  <c r="S227" i="1"/>
  <c r="P227" i="1"/>
  <c r="Q227" i="1"/>
  <c r="O227" i="1"/>
  <c r="S265" i="1"/>
  <c r="P265" i="1"/>
  <c r="Q265" i="1"/>
  <c r="O265" i="1"/>
  <c r="S298" i="1"/>
  <c r="Q298" i="1"/>
  <c r="P298" i="1"/>
  <c r="O298" i="1"/>
  <c r="O18" i="1"/>
  <c r="S18" i="1"/>
  <c r="Q18" i="1"/>
  <c r="P18" i="1"/>
  <c r="Q19" i="1"/>
  <c r="S19" i="1"/>
  <c r="P19" i="1"/>
  <c r="O19" i="1"/>
  <c r="O74" i="1"/>
  <c r="S74" i="1"/>
  <c r="Q74" i="1"/>
  <c r="P74" i="1"/>
  <c r="Q94" i="1"/>
  <c r="S94" i="1"/>
  <c r="P94" i="1"/>
  <c r="O94" i="1"/>
  <c r="Q99" i="1"/>
  <c r="O99" i="1"/>
  <c r="S99" i="1"/>
  <c r="P99" i="1"/>
  <c r="S109" i="1"/>
  <c r="Q109" i="1"/>
  <c r="P109" i="1"/>
  <c r="O109" i="1"/>
  <c r="Q141" i="1"/>
  <c r="S141" i="1"/>
  <c r="P141" i="1"/>
  <c r="O141" i="1"/>
  <c r="S146" i="1"/>
  <c r="Q146" i="1"/>
  <c r="P146" i="1"/>
  <c r="O146" i="1"/>
  <c r="S179" i="1"/>
  <c r="Q179" i="1"/>
  <c r="P179" i="1"/>
  <c r="O179" i="1"/>
  <c r="S186" i="1"/>
  <c r="Q186" i="1"/>
  <c r="P186" i="1"/>
  <c r="O186" i="1"/>
  <c r="P4" i="1"/>
  <c r="S4" i="1"/>
  <c r="Q4" i="1"/>
  <c r="O4" i="1"/>
  <c r="O79" i="1"/>
  <c r="Q79" i="1"/>
  <c r="S79" i="1"/>
  <c r="P79" i="1"/>
  <c r="Q152" i="1"/>
  <c r="S152" i="1"/>
  <c r="P152" i="1"/>
  <c r="O152" i="1"/>
  <c r="S157" i="1"/>
  <c r="Q157" i="1"/>
  <c r="P157" i="1"/>
  <c r="O157" i="1"/>
  <c r="O276" i="1"/>
  <c r="S276" i="1"/>
  <c r="Q276" i="1"/>
  <c r="P276" i="1"/>
  <c r="P317" i="1"/>
  <c r="S317" i="1"/>
  <c r="Q317" i="1"/>
  <c r="O317" i="1"/>
  <c r="S24" i="1"/>
  <c r="Q24" i="1"/>
  <c r="P24" i="1"/>
  <c r="O24" i="1"/>
  <c r="O30" i="1"/>
  <c r="P30" i="1"/>
  <c r="S30" i="1"/>
  <c r="Q30" i="1"/>
  <c r="S69" i="1"/>
  <c r="Q69" i="1"/>
  <c r="P69" i="1"/>
  <c r="O69" i="1"/>
  <c r="Q163" i="1"/>
  <c r="P163" i="1"/>
  <c r="S163" i="1"/>
  <c r="O163" i="1"/>
  <c r="S168" i="1"/>
  <c r="Q168" i="1"/>
  <c r="P168" i="1"/>
  <c r="O168" i="1"/>
  <c r="Q174" i="1"/>
  <c r="P174" i="1"/>
  <c r="S174" i="1"/>
  <c r="O174" i="1"/>
  <c r="S201" i="1"/>
  <c r="Q201" i="1"/>
  <c r="P201" i="1"/>
  <c r="O201" i="1"/>
  <c r="O219" i="1"/>
  <c r="Q219" i="1"/>
  <c r="S219" i="1"/>
  <c r="P219" i="1"/>
  <c r="P238" i="1"/>
  <c r="S238" i="1"/>
  <c r="Q238" i="1"/>
  <c r="O238" i="1"/>
  <c r="S100" i="1"/>
  <c r="Q100" i="1"/>
  <c r="P100" i="1"/>
  <c r="O100" i="1"/>
  <c r="S115" i="1"/>
  <c r="O115" i="1"/>
  <c r="Q115" i="1"/>
  <c r="P115" i="1"/>
  <c r="S120" i="1"/>
  <c r="Q120" i="1"/>
  <c r="P120" i="1"/>
  <c r="O120" i="1"/>
  <c r="S266" i="1"/>
  <c r="Q266" i="1"/>
  <c r="P266" i="1"/>
  <c r="O266" i="1"/>
  <c r="S105" i="1"/>
  <c r="Q105" i="1"/>
  <c r="P105" i="1"/>
  <c r="O105" i="1"/>
  <c r="S230" i="1"/>
  <c r="Q230" i="1"/>
  <c r="P230" i="1"/>
  <c r="O230" i="1"/>
  <c r="P28" i="1"/>
  <c r="S28" i="1"/>
  <c r="Q28" i="1"/>
  <c r="O28" i="1"/>
  <c r="S20" i="1"/>
  <c r="O20" i="1"/>
  <c r="Q20" i="1"/>
  <c r="P20" i="1"/>
  <c r="O70" i="1"/>
  <c r="Q70" i="1"/>
  <c r="S70" i="1"/>
  <c r="P70" i="1"/>
  <c r="Q75" i="1"/>
  <c r="S75" i="1"/>
  <c r="P75" i="1"/>
  <c r="O75" i="1"/>
  <c r="O90" i="1"/>
  <c r="S90" i="1"/>
  <c r="Q90" i="1"/>
  <c r="P90" i="1"/>
  <c r="S137" i="1"/>
  <c r="Q137" i="1"/>
  <c r="P137" i="1"/>
  <c r="O137" i="1"/>
  <c r="S142" i="1"/>
  <c r="Q142" i="1"/>
  <c r="P142" i="1"/>
  <c r="O142" i="1"/>
  <c r="O277" i="1"/>
  <c r="S277" i="1"/>
  <c r="Q277" i="1"/>
  <c r="P277" i="1"/>
  <c r="P302" i="1"/>
  <c r="S302" i="1"/>
  <c r="Q302" i="1"/>
  <c r="O302" i="1"/>
  <c r="S13" i="1"/>
  <c r="Q13" i="1"/>
  <c r="P13" i="1"/>
  <c r="O13" i="1"/>
  <c r="S126" i="1"/>
  <c r="Q126" i="1"/>
  <c r="P126" i="1"/>
  <c r="O126" i="1"/>
  <c r="S65" i="1"/>
  <c r="Q65" i="1"/>
  <c r="P65" i="1"/>
  <c r="O65" i="1"/>
  <c r="S80" i="1"/>
  <c r="Q80" i="1"/>
  <c r="P80" i="1"/>
  <c r="O80" i="1"/>
  <c r="S148" i="1"/>
  <c r="Q148" i="1"/>
  <c r="P148" i="1"/>
  <c r="O148" i="1"/>
  <c r="S153" i="1"/>
  <c r="Q153" i="1"/>
  <c r="P153" i="1"/>
  <c r="O153" i="1"/>
  <c r="S258" i="1"/>
  <c r="Q258" i="1"/>
  <c r="O258" i="1"/>
  <c r="P258" i="1"/>
  <c r="S111" i="1"/>
  <c r="Q111" i="1"/>
  <c r="P111" i="1"/>
  <c r="O111" i="1"/>
  <c r="Q121" i="1"/>
  <c r="P121" i="1"/>
  <c r="O121" i="1"/>
  <c r="S121" i="1"/>
  <c r="S159" i="1"/>
  <c r="Q159" i="1"/>
  <c r="P159" i="1"/>
  <c r="O159" i="1"/>
  <c r="S164" i="1"/>
  <c r="Q164" i="1"/>
  <c r="P164" i="1"/>
  <c r="O164" i="1"/>
  <c r="S175" i="1"/>
  <c r="Q175" i="1"/>
  <c r="P175" i="1"/>
  <c r="O175" i="1"/>
  <c r="Q196" i="1"/>
  <c r="S196" i="1"/>
  <c r="P196" i="1"/>
  <c r="O196" i="1"/>
  <c r="O222" i="1"/>
  <c r="S222" i="1"/>
  <c r="Q222" i="1"/>
  <c r="P222" i="1"/>
  <c r="P241" i="1"/>
  <c r="S241" i="1"/>
  <c r="Q241" i="1"/>
  <c r="O241" i="1"/>
  <c r="Q10" i="1"/>
  <c r="O10" i="1"/>
  <c r="S10" i="1"/>
  <c r="P10" i="1"/>
  <c r="S5" i="1"/>
  <c r="Q5" i="1"/>
  <c r="O5" i="1"/>
  <c r="P5" i="1"/>
  <c r="O96" i="1"/>
  <c r="S96" i="1"/>
  <c r="Q96" i="1"/>
  <c r="P96" i="1"/>
  <c r="S116" i="1"/>
  <c r="Q116" i="1"/>
  <c r="P116" i="1"/>
  <c r="O116" i="1"/>
  <c r="Q132" i="1"/>
  <c r="P132" i="1"/>
  <c r="O132" i="1"/>
  <c r="S132" i="1"/>
  <c r="S170" i="1"/>
  <c r="Q170" i="1"/>
  <c r="P170" i="1"/>
  <c r="O170" i="1"/>
  <c r="S182" i="1"/>
  <c r="Q182" i="1"/>
  <c r="P182" i="1"/>
  <c r="O182" i="1"/>
  <c r="S305" i="1"/>
  <c r="P305" i="1"/>
  <c r="O305" i="1"/>
  <c r="Q305" i="1"/>
  <c r="S11" i="1"/>
  <c r="Q11" i="1"/>
  <c r="P11" i="1"/>
  <c r="O11" i="1"/>
  <c r="Q143" i="1"/>
  <c r="P143" i="1"/>
  <c r="O143" i="1"/>
  <c r="S143" i="1"/>
  <c r="O189" i="1"/>
  <c r="S189" i="1"/>
  <c r="Q189" i="1"/>
  <c r="P189" i="1"/>
  <c r="P231" i="1"/>
  <c r="S231" i="1"/>
  <c r="O231" i="1"/>
  <c r="Q231" i="1"/>
  <c r="O269" i="1"/>
  <c r="S269" i="1"/>
  <c r="Q269" i="1"/>
  <c r="P269" i="1"/>
  <c r="O85" i="1"/>
  <c r="S85" i="1"/>
  <c r="Q85" i="1"/>
  <c r="P85" i="1"/>
  <c r="Q86" i="1"/>
  <c r="S86" i="1"/>
  <c r="P86" i="1"/>
  <c r="O86" i="1"/>
  <c r="O101" i="1"/>
  <c r="S101" i="1"/>
  <c r="Q101" i="1"/>
  <c r="P101" i="1"/>
  <c r="Q127" i="1"/>
  <c r="P127" i="1"/>
  <c r="O127" i="1"/>
  <c r="S127" i="1"/>
  <c r="O6" i="1"/>
  <c r="Q6" i="1"/>
  <c r="P6" i="1"/>
  <c r="S6" i="1"/>
  <c r="Q21" i="1"/>
  <c r="O21" i="1"/>
  <c r="S21" i="1"/>
  <c r="P21" i="1"/>
  <c r="S27" i="1"/>
  <c r="Q27" i="1"/>
  <c r="P27" i="1"/>
  <c r="O27" i="1"/>
  <c r="Q66" i="1"/>
  <c r="O66" i="1"/>
  <c r="S66" i="1"/>
  <c r="P66" i="1"/>
  <c r="S91" i="1"/>
  <c r="Q91" i="1"/>
  <c r="P91" i="1"/>
  <c r="O91" i="1"/>
  <c r="Q138" i="1"/>
  <c r="P138" i="1"/>
  <c r="O138" i="1"/>
  <c r="S138" i="1"/>
  <c r="Q154" i="1"/>
  <c r="P154" i="1"/>
  <c r="O154" i="1"/>
  <c r="S154" i="1"/>
  <c r="P204" i="1"/>
  <c r="S204" i="1"/>
  <c r="Q204" i="1"/>
  <c r="O204" i="1"/>
  <c r="P280" i="1"/>
  <c r="O280" i="1"/>
  <c r="S280" i="1"/>
  <c r="Q280" i="1"/>
  <c r="Q327" i="1"/>
  <c r="S327" i="1"/>
  <c r="P327" i="1"/>
  <c r="O327" i="1"/>
  <c r="S15" i="1"/>
  <c r="P15" i="1"/>
  <c r="Q15" i="1"/>
  <c r="O15" i="1"/>
  <c r="P188" i="1"/>
  <c r="S188" i="1"/>
  <c r="Q188" i="1"/>
  <c r="O188" i="1"/>
  <c r="S71" i="1"/>
  <c r="Q71" i="1"/>
  <c r="P71" i="1"/>
  <c r="O71" i="1"/>
  <c r="O81" i="1"/>
  <c r="Q81" i="1"/>
  <c r="S81" i="1"/>
  <c r="P81" i="1"/>
  <c r="Q122" i="1"/>
  <c r="P122" i="1"/>
  <c r="O122" i="1"/>
  <c r="S122" i="1"/>
  <c r="S76" i="1"/>
  <c r="Q76" i="1"/>
  <c r="P76" i="1"/>
  <c r="O76" i="1"/>
  <c r="Q133" i="1"/>
  <c r="P133" i="1"/>
  <c r="O133" i="1"/>
  <c r="S133" i="1"/>
  <c r="P144" i="1"/>
  <c r="O144" i="1"/>
  <c r="S144" i="1"/>
  <c r="Q144" i="1"/>
  <c r="P149" i="1"/>
  <c r="O149" i="1"/>
  <c r="S149" i="1"/>
  <c r="Q149" i="1"/>
  <c r="Q165" i="1"/>
  <c r="P165" i="1"/>
  <c r="O165" i="1"/>
  <c r="S165" i="1"/>
  <c r="Q176" i="1"/>
  <c r="P176" i="1"/>
  <c r="O176" i="1"/>
  <c r="S176" i="1"/>
  <c r="Q261" i="1"/>
  <c r="P261" i="1"/>
  <c r="O261" i="1"/>
  <c r="S261" i="1"/>
  <c r="S16" i="1"/>
  <c r="Q16" i="1"/>
  <c r="P16" i="1"/>
  <c r="O16" i="1"/>
  <c r="O12" i="1"/>
  <c r="P12" i="1"/>
  <c r="S12" i="1"/>
  <c r="Q12" i="1"/>
  <c r="O155" i="1"/>
  <c r="S155" i="1"/>
  <c r="Q155" i="1"/>
  <c r="P155" i="1"/>
  <c r="O160" i="1"/>
  <c r="S160" i="1"/>
  <c r="Q160" i="1"/>
  <c r="P160" i="1"/>
  <c r="P177" i="1"/>
  <c r="O177" i="1"/>
  <c r="S177" i="1"/>
  <c r="Q177" i="1"/>
  <c r="P242" i="1"/>
  <c r="S242" i="1"/>
  <c r="O242" i="1"/>
  <c r="Q242" i="1"/>
  <c r="Q110" i="1"/>
  <c r="O110" i="1"/>
  <c r="S110" i="1"/>
  <c r="P110" i="1"/>
  <c r="S131" i="1"/>
  <c r="Q131" i="1"/>
  <c r="P131" i="1"/>
  <c r="O131" i="1"/>
  <c r="Q211" i="1"/>
  <c r="S211" i="1"/>
  <c r="P211" i="1"/>
  <c r="O211" i="1"/>
  <c r="O107" i="1"/>
  <c r="P107" i="1"/>
  <c r="S107" i="1"/>
  <c r="Q107" i="1"/>
  <c r="P67" i="1"/>
  <c r="S67" i="1"/>
  <c r="Q67" i="1"/>
  <c r="O67" i="1"/>
  <c r="S82" i="1"/>
  <c r="P82" i="1"/>
  <c r="Q82" i="1"/>
  <c r="O82" i="1"/>
  <c r="O92" i="1"/>
  <c r="Q92" i="1"/>
  <c r="S92" i="1"/>
  <c r="P92" i="1"/>
  <c r="Q97" i="1"/>
  <c r="P97" i="1"/>
  <c r="S97" i="1"/>
  <c r="O97" i="1"/>
  <c r="O112" i="1"/>
  <c r="S112" i="1"/>
  <c r="Q112" i="1"/>
  <c r="P112" i="1"/>
  <c r="S166" i="1"/>
  <c r="Q166" i="1"/>
  <c r="P166" i="1"/>
  <c r="O166" i="1"/>
  <c r="S171" i="1"/>
  <c r="Q171" i="1"/>
  <c r="P171" i="1"/>
  <c r="O171" i="1"/>
  <c r="S190" i="1"/>
  <c r="Q190" i="1"/>
  <c r="P190" i="1"/>
  <c r="O190" i="1"/>
  <c r="O195" i="1"/>
  <c r="P195" i="1"/>
  <c r="S195" i="1"/>
  <c r="Q195" i="1"/>
  <c r="O210" i="1"/>
  <c r="S210" i="1"/>
  <c r="Q210" i="1"/>
  <c r="P210" i="1"/>
  <c r="O233" i="1"/>
  <c r="S233" i="1"/>
  <c r="Q233" i="1"/>
  <c r="P233" i="1"/>
  <c r="O256" i="1"/>
  <c r="S256" i="1"/>
  <c r="Q256" i="1"/>
  <c r="P256" i="1"/>
  <c r="S342" i="1"/>
  <c r="Q342" i="1"/>
  <c r="P342" i="1"/>
  <c r="O342" i="1"/>
  <c r="S356" i="1"/>
  <c r="P356" i="1"/>
  <c r="Q356" i="1"/>
  <c r="O356" i="1"/>
  <c r="S406" i="1"/>
  <c r="Q406" i="1"/>
  <c r="P406" i="1"/>
  <c r="O406" i="1"/>
  <c r="S417" i="1"/>
  <c r="Q417" i="1"/>
  <c r="P417" i="1"/>
  <c r="O417" i="1"/>
  <c r="S446" i="1"/>
  <c r="O446" i="1"/>
  <c r="Q446" i="1"/>
  <c r="P446" i="1"/>
  <c r="S464" i="1"/>
  <c r="O464" i="1"/>
  <c r="Q464" i="1"/>
  <c r="P464" i="1"/>
  <c r="Q502" i="1"/>
  <c r="O502" i="1"/>
  <c r="S502" i="1"/>
  <c r="P502" i="1"/>
  <c r="S510" i="1"/>
  <c r="P510" i="1"/>
  <c r="Q510" i="1"/>
  <c r="O510" i="1"/>
  <c r="O518" i="1"/>
  <c r="S518" i="1"/>
  <c r="Q518" i="1"/>
  <c r="P518" i="1"/>
  <c r="S545" i="1"/>
  <c r="Q545" i="1"/>
  <c r="P545" i="1"/>
  <c r="O545" i="1"/>
  <c r="S636" i="1"/>
  <c r="Q636" i="1"/>
  <c r="P636" i="1"/>
  <c r="O636" i="1"/>
  <c r="O184" i="1"/>
  <c r="S184" i="1"/>
  <c r="Q184" i="1"/>
  <c r="P184" i="1"/>
  <c r="Q214" i="1"/>
  <c r="S214" i="1"/>
  <c r="P214" i="1"/>
  <c r="O214" i="1"/>
  <c r="Q237" i="1"/>
  <c r="S237" i="1"/>
  <c r="P237" i="1"/>
  <c r="O237" i="1"/>
  <c r="Q260" i="1"/>
  <c r="S260" i="1"/>
  <c r="P260" i="1"/>
  <c r="O260" i="1"/>
  <c r="O312" i="1"/>
  <c r="P312" i="1"/>
  <c r="S312" i="1"/>
  <c r="Q312" i="1"/>
  <c r="S329" i="1"/>
  <c r="Q329" i="1"/>
  <c r="O329" i="1"/>
  <c r="P329" i="1"/>
  <c r="S347" i="1"/>
  <c r="Q347" i="1"/>
  <c r="O347" i="1"/>
  <c r="P347" i="1"/>
  <c r="S361" i="1"/>
  <c r="Q361" i="1"/>
  <c r="O361" i="1"/>
  <c r="P361" i="1"/>
  <c r="Q458" i="1"/>
  <c r="O458" i="1"/>
  <c r="S458" i="1"/>
  <c r="P458" i="1"/>
  <c r="S483" i="1"/>
  <c r="Q483" i="1"/>
  <c r="O483" i="1"/>
  <c r="P483" i="1"/>
  <c r="Q535" i="1"/>
  <c r="S535" i="1"/>
  <c r="O535" i="1"/>
  <c r="P535" i="1"/>
  <c r="S578" i="1"/>
  <c r="P578" i="1"/>
  <c r="O578" i="1"/>
  <c r="Q578" i="1"/>
  <c r="P288" i="1"/>
  <c r="S288" i="1"/>
  <c r="Q288" i="1"/>
  <c r="O288" i="1"/>
  <c r="P292" i="1"/>
  <c r="S292" i="1"/>
  <c r="Q292" i="1"/>
  <c r="O292" i="1"/>
  <c r="P296" i="1"/>
  <c r="S296" i="1"/>
  <c r="Q296" i="1"/>
  <c r="O296" i="1"/>
  <c r="P300" i="1"/>
  <c r="S300" i="1"/>
  <c r="Q300" i="1"/>
  <c r="O300" i="1"/>
  <c r="S304" i="1"/>
  <c r="P304" i="1"/>
  <c r="Q304" i="1"/>
  <c r="O304" i="1"/>
  <c r="P308" i="1"/>
  <c r="S308" i="1"/>
  <c r="Q308" i="1"/>
  <c r="O308" i="1"/>
  <c r="S338" i="1"/>
  <c r="Q338" i="1"/>
  <c r="P338" i="1"/>
  <c r="O338" i="1"/>
  <c r="O391" i="1"/>
  <c r="S391" i="1"/>
  <c r="Q391" i="1"/>
  <c r="P391" i="1"/>
  <c r="O396" i="1"/>
  <c r="P396" i="1"/>
  <c r="S396" i="1"/>
  <c r="Q396" i="1"/>
  <c r="S412" i="1"/>
  <c r="Q412" i="1"/>
  <c r="P412" i="1"/>
  <c r="O412" i="1"/>
  <c r="Q423" i="1"/>
  <c r="O423" i="1"/>
  <c r="S423" i="1"/>
  <c r="P423" i="1"/>
  <c r="O429" i="1"/>
  <c r="S429" i="1"/>
  <c r="Q429" i="1"/>
  <c r="P429" i="1"/>
  <c r="Q590" i="1"/>
  <c r="S590" i="1"/>
  <c r="P590" i="1"/>
  <c r="O590" i="1"/>
  <c r="S366" i="1"/>
  <c r="Q366" i="1"/>
  <c r="P366" i="1"/>
  <c r="O366" i="1"/>
  <c r="Q376" i="1"/>
  <c r="O376" i="1"/>
  <c r="S376" i="1"/>
  <c r="P376" i="1"/>
  <c r="Q381" i="1"/>
  <c r="S381" i="1"/>
  <c r="P381" i="1"/>
  <c r="O381" i="1"/>
  <c r="Q435" i="1"/>
  <c r="O435" i="1"/>
  <c r="S435" i="1"/>
  <c r="P435" i="1"/>
  <c r="O453" i="1"/>
  <c r="S453" i="1"/>
  <c r="Q453" i="1"/>
  <c r="P453" i="1"/>
  <c r="S471" i="1"/>
  <c r="Q471" i="1"/>
  <c r="O471" i="1"/>
  <c r="P471" i="1"/>
  <c r="Q490" i="1"/>
  <c r="O490" i="1"/>
  <c r="S490" i="1"/>
  <c r="P490" i="1"/>
  <c r="S511" i="1"/>
  <c r="Q511" i="1"/>
  <c r="O511" i="1"/>
  <c r="P511" i="1"/>
  <c r="S519" i="1"/>
  <c r="Q519" i="1"/>
  <c r="O519" i="1"/>
  <c r="P519" i="1"/>
  <c r="S527" i="1"/>
  <c r="Q527" i="1"/>
  <c r="O527" i="1"/>
  <c r="P527" i="1"/>
  <c r="Q546" i="1"/>
  <c r="S546" i="1"/>
  <c r="P546" i="1"/>
  <c r="O546" i="1"/>
  <c r="Q557" i="1"/>
  <c r="P557" i="1"/>
  <c r="S557" i="1"/>
  <c r="O557" i="1"/>
  <c r="S640" i="1"/>
  <c r="Q640" i="1"/>
  <c r="P640" i="1"/>
  <c r="O640" i="1"/>
  <c r="S181" i="1"/>
  <c r="O181" i="1"/>
  <c r="Q181" i="1"/>
  <c r="P181" i="1"/>
  <c r="S192" i="1"/>
  <c r="Q192" i="1"/>
  <c r="P192" i="1"/>
  <c r="O192" i="1"/>
  <c r="S203" i="1"/>
  <c r="Q203" i="1"/>
  <c r="P203" i="1"/>
  <c r="O203" i="1"/>
  <c r="S226" i="1"/>
  <c r="Q226" i="1"/>
  <c r="P226" i="1"/>
  <c r="O226" i="1"/>
  <c r="S249" i="1"/>
  <c r="Q249" i="1"/>
  <c r="P249" i="1"/>
  <c r="O249" i="1"/>
  <c r="O321" i="1"/>
  <c r="S321" i="1"/>
  <c r="Q321" i="1"/>
  <c r="P321" i="1"/>
  <c r="S334" i="1"/>
  <c r="Q334" i="1"/>
  <c r="P334" i="1"/>
  <c r="O334" i="1"/>
  <c r="S343" i="1"/>
  <c r="Q343" i="1"/>
  <c r="P343" i="1"/>
  <c r="O343" i="1"/>
  <c r="O352" i="1"/>
  <c r="P352" i="1"/>
  <c r="S352" i="1"/>
  <c r="Q352" i="1"/>
  <c r="S357" i="1"/>
  <c r="Q357" i="1"/>
  <c r="P357" i="1"/>
  <c r="O357" i="1"/>
  <c r="O386" i="1"/>
  <c r="S386" i="1"/>
  <c r="Q386" i="1"/>
  <c r="P386" i="1"/>
  <c r="O407" i="1"/>
  <c r="P407" i="1"/>
  <c r="S407" i="1"/>
  <c r="Q407" i="1"/>
  <c r="Q447" i="1"/>
  <c r="O447" i="1"/>
  <c r="S447" i="1"/>
  <c r="P447" i="1"/>
  <c r="S465" i="1"/>
  <c r="O465" i="1"/>
  <c r="Q465" i="1"/>
  <c r="P465" i="1"/>
  <c r="O484" i="1"/>
  <c r="P484" i="1"/>
  <c r="S484" i="1"/>
  <c r="Q484" i="1"/>
  <c r="S537" i="1"/>
  <c r="Q537" i="1"/>
  <c r="P537" i="1"/>
  <c r="O537" i="1"/>
  <c r="O397" i="1"/>
  <c r="S397" i="1"/>
  <c r="Q397" i="1"/>
  <c r="P397" i="1"/>
  <c r="S402" i="1"/>
  <c r="Q402" i="1"/>
  <c r="P402" i="1"/>
  <c r="O402" i="1"/>
  <c r="S424" i="1"/>
  <c r="Q424" i="1"/>
  <c r="P424" i="1"/>
  <c r="O424" i="1"/>
  <c r="Q478" i="1"/>
  <c r="O478" i="1"/>
  <c r="S478" i="1"/>
  <c r="P478" i="1"/>
  <c r="Q497" i="1"/>
  <c r="O497" i="1"/>
  <c r="S497" i="1"/>
  <c r="P497" i="1"/>
  <c r="S593" i="1"/>
  <c r="O593" i="1"/>
  <c r="Q593" i="1"/>
  <c r="P593" i="1"/>
  <c r="Q313" i="1"/>
  <c r="P313" i="1"/>
  <c r="O313" i="1"/>
  <c r="S313" i="1"/>
  <c r="S413" i="1"/>
  <c r="Q413" i="1"/>
  <c r="P413" i="1"/>
  <c r="O413" i="1"/>
  <c r="O418" i="1"/>
  <c r="S418" i="1"/>
  <c r="Q418" i="1"/>
  <c r="P418" i="1"/>
  <c r="Q436" i="1"/>
  <c r="S436" i="1"/>
  <c r="P436" i="1"/>
  <c r="O436" i="1"/>
  <c r="S472" i="1"/>
  <c r="O472" i="1"/>
  <c r="Q472" i="1"/>
  <c r="P472" i="1"/>
  <c r="S581" i="1"/>
  <c r="O581" i="1"/>
  <c r="Q581" i="1"/>
  <c r="P581" i="1"/>
  <c r="P309" i="1"/>
  <c r="O309" i="1"/>
  <c r="S309" i="1"/>
  <c r="Q309" i="1"/>
  <c r="O330" i="1"/>
  <c r="S330" i="1"/>
  <c r="Q330" i="1"/>
  <c r="P330" i="1"/>
  <c r="Q348" i="1"/>
  <c r="O348" i="1"/>
  <c r="S348" i="1"/>
  <c r="P348" i="1"/>
  <c r="S362" i="1"/>
  <c r="Q362" i="1"/>
  <c r="P362" i="1"/>
  <c r="O362" i="1"/>
  <c r="Q372" i="1"/>
  <c r="O372" i="1"/>
  <c r="S372" i="1"/>
  <c r="P372" i="1"/>
  <c r="S377" i="1"/>
  <c r="Q377" i="1"/>
  <c r="P377" i="1"/>
  <c r="O377" i="1"/>
  <c r="O387" i="1"/>
  <c r="S387" i="1"/>
  <c r="Q387" i="1"/>
  <c r="P387" i="1"/>
  <c r="Q392" i="1"/>
  <c r="O392" i="1"/>
  <c r="S392" i="1"/>
  <c r="P392" i="1"/>
  <c r="S442" i="1"/>
  <c r="O442" i="1"/>
  <c r="Q442" i="1"/>
  <c r="P442" i="1"/>
  <c r="S460" i="1"/>
  <c r="O460" i="1"/>
  <c r="Q460" i="1"/>
  <c r="P460" i="1"/>
  <c r="Q491" i="1"/>
  <c r="O491" i="1"/>
  <c r="S491" i="1"/>
  <c r="P491" i="1"/>
  <c r="O529" i="1"/>
  <c r="S529" i="1"/>
  <c r="Q529" i="1"/>
  <c r="P529" i="1"/>
  <c r="S538" i="1"/>
  <c r="Q538" i="1"/>
  <c r="P538" i="1"/>
  <c r="O538" i="1"/>
  <c r="S570" i="1"/>
  <c r="P570" i="1"/>
  <c r="O570" i="1"/>
  <c r="Q570" i="1"/>
  <c r="S293" i="1"/>
  <c r="O293" i="1"/>
  <c r="P293" i="1"/>
  <c r="Q293" i="1"/>
  <c r="Q326" i="1"/>
  <c r="S326" i="1"/>
  <c r="P326" i="1"/>
  <c r="O326" i="1"/>
  <c r="O353" i="1"/>
  <c r="S353" i="1"/>
  <c r="Q353" i="1"/>
  <c r="P353" i="1"/>
  <c r="Q382" i="1"/>
  <c r="S382" i="1"/>
  <c r="P382" i="1"/>
  <c r="O382" i="1"/>
  <c r="O408" i="1"/>
  <c r="S408" i="1"/>
  <c r="Q408" i="1"/>
  <c r="P408" i="1"/>
  <c r="S454" i="1"/>
  <c r="O454" i="1"/>
  <c r="Q454" i="1"/>
  <c r="P454" i="1"/>
  <c r="Q505" i="1"/>
  <c r="O505" i="1"/>
  <c r="S505" i="1"/>
  <c r="P505" i="1"/>
  <c r="S521" i="1"/>
  <c r="P521" i="1"/>
  <c r="O521" i="1"/>
  <c r="Q521" i="1"/>
  <c r="O594" i="1"/>
  <c r="S594" i="1"/>
  <c r="Q594" i="1"/>
  <c r="P594" i="1"/>
  <c r="O285" i="1"/>
  <c r="S285" i="1"/>
  <c r="Q285" i="1"/>
  <c r="P285" i="1"/>
  <c r="O289" i="1"/>
  <c r="S289" i="1"/>
  <c r="Q289" i="1"/>
  <c r="P289" i="1"/>
  <c r="P297" i="1"/>
  <c r="S297" i="1"/>
  <c r="O297" i="1"/>
  <c r="Q297" i="1"/>
  <c r="S223" i="1"/>
  <c r="Q223" i="1"/>
  <c r="P223" i="1"/>
  <c r="O223" i="1"/>
  <c r="S250" i="1"/>
  <c r="Q250" i="1"/>
  <c r="P250" i="1"/>
  <c r="O250" i="1"/>
  <c r="S322" i="1"/>
  <c r="Q322" i="1"/>
  <c r="O322" i="1"/>
  <c r="P322" i="1"/>
  <c r="O335" i="1"/>
  <c r="Q335" i="1"/>
  <c r="P335" i="1"/>
  <c r="S335" i="1"/>
  <c r="Q403" i="1"/>
  <c r="O403" i="1"/>
  <c r="S403" i="1"/>
  <c r="P403" i="1"/>
  <c r="Q425" i="1"/>
  <c r="S425" i="1"/>
  <c r="P425" i="1"/>
  <c r="O425" i="1"/>
  <c r="S479" i="1"/>
  <c r="Q479" i="1"/>
  <c r="O479" i="1"/>
  <c r="P479" i="1"/>
  <c r="S498" i="1"/>
  <c r="Q498" i="1"/>
  <c r="O498" i="1"/>
  <c r="P498" i="1"/>
  <c r="S530" i="1"/>
  <c r="Q530" i="1"/>
  <c r="P530" i="1"/>
  <c r="O530" i="1"/>
  <c r="S549" i="1"/>
  <c r="Q549" i="1"/>
  <c r="P549" i="1"/>
  <c r="O549" i="1"/>
  <c r="S582" i="1"/>
  <c r="P582" i="1"/>
  <c r="O582" i="1"/>
  <c r="Q582" i="1"/>
  <c r="S318" i="1"/>
  <c r="P318" i="1"/>
  <c r="Q318" i="1"/>
  <c r="O318" i="1"/>
  <c r="S344" i="1"/>
  <c r="O344" i="1"/>
  <c r="Q344" i="1"/>
  <c r="P344" i="1"/>
  <c r="S358" i="1"/>
  <c r="Q358" i="1"/>
  <c r="P358" i="1"/>
  <c r="O358" i="1"/>
  <c r="Q393" i="1"/>
  <c r="S393" i="1"/>
  <c r="P393" i="1"/>
  <c r="O393" i="1"/>
  <c r="S398" i="1"/>
  <c r="Q398" i="1"/>
  <c r="P398" i="1"/>
  <c r="O398" i="1"/>
  <c r="Q431" i="1"/>
  <c r="O431" i="1"/>
  <c r="S431" i="1"/>
  <c r="P431" i="1"/>
  <c r="O449" i="1"/>
  <c r="S449" i="1"/>
  <c r="Q449" i="1"/>
  <c r="P449" i="1"/>
  <c r="O473" i="1"/>
  <c r="P473" i="1"/>
  <c r="S473" i="1"/>
  <c r="Q473" i="1"/>
  <c r="S522" i="1"/>
  <c r="Q522" i="1"/>
  <c r="P522" i="1"/>
  <c r="O522" i="1"/>
  <c r="O539" i="1"/>
  <c r="S539" i="1"/>
  <c r="P539" i="1"/>
  <c r="Q539" i="1"/>
  <c r="Q349" i="1"/>
  <c r="S349" i="1"/>
  <c r="O349" i="1"/>
  <c r="P349" i="1"/>
  <c r="O363" i="1"/>
  <c r="S363" i="1"/>
  <c r="Q363" i="1"/>
  <c r="P363" i="1"/>
  <c r="Q368" i="1"/>
  <c r="O368" i="1"/>
  <c r="S368" i="1"/>
  <c r="P368" i="1"/>
  <c r="S373" i="1"/>
  <c r="Q373" i="1"/>
  <c r="P373" i="1"/>
  <c r="O373" i="1"/>
  <c r="S409" i="1"/>
  <c r="Q409" i="1"/>
  <c r="P409" i="1"/>
  <c r="O409" i="1"/>
  <c r="S443" i="1"/>
  <c r="Q443" i="1"/>
  <c r="O443" i="1"/>
  <c r="P443" i="1"/>
  <c r="O461" i="1"/>
  <c r="S461" i="1"/>
  <c r="Q461" i="1"/>
  <c r="P461" i="1"/>
  <c r="S467" i="1"/>
  <c r="Q467" i="1"/>
  <c r="O467" i="1"/>
  <c r="P467" i="1"/>
  <c r="Q486" i="1"/>
  <c r="O486" i="1"/>
  <c r="S486" i="1"/>
  <c r="P486" i="1"/>
  <c r="Q514" i="1"/>
  <c r="S514" i="1"/>
  <c r="P514" i="1"/>
  <c r="O514" i="1"/>
  <c r="O561" i="1"/>
  <c r="Q561" i="1"/>
  <c r="S561" i="1"/>
  <c r="P561" i="1"/>
  <c r="S597" i="1"/>
  <c r="O597" i="1"/>
  <c r="Q597" i="1"/>
  <c r="P597" i="1"/>
  <c r="S197" i="1"/>
  <c r="P197" i="1"/>
  <c r="O197" i="1"/>
  <c r="Q197" i="1"/>
  <c r="S212" i="1"/>
  <c r="Q212" i="1"/>
  <c r="P212" i="1"/>
  <c r="O212" i="1"/>
  <c r="S239" i="1"/>
  <c r="Q239" i="1"/>
  <c r="P239" i="1"/>
  <c r="O239" i="1"/>
  <c r="S262" i="1"/>
  <c r="Q262" i="1"/>
  <c r="P262" i="1"/>
  <c r="O262" i="1"/>
  <c r="S310" i="1"/>
  <c r="Q310" i="1"/>
  <c r="P310" i="1"/>
  <c r="O310" i="1"/>
  <c r="P340" i="1"/>
  <c r="S340" i="1"/>
  <c r="Q340" i="1"/>
  <c r="O340" i="1"/>
  <c r="S378" i="1"/>
  <c r="Q378" i="1"/>
  <c r="P378" i="1"/>
  <c r="O378" i="1"/>
  <c r="O383" i="1"/>
  <c r="S383" i="1"/>
  <c r="Q383" i="1"/>
  <c r="P383" i="1"/>
  <c r="S388" i="1"/>
  <c r="Q388" i="1"/>
  <c r="O388" i="1"/>
  <c r="P388" i="1"/>
  <c r="Q414" i="1"/>
  <c r="S414" i="1"/>
  <c r="P414" i="1"/>
  <c r="O414" i="1"/>
  <c r="S420" i="1"/>
  <c r="Q420" i="1"/>
  <c r="P420" i="1"/>
  <c r="O420" i="1"/>
  <c r="Q480" i="1"/>
  <c r="O480" i="1"/>
  <c r="S480" i="1"/>
  <c r="P480" i="1"/>
  <c r="O506" i="1"/>
  <c r="P506" i="1"/>
  <c r="S506" i="1"/>
  <c r="Q506" i="1"/>
  <c r="S354" i="1"/>
  <c r="Q354" i="1"/>
  <c r="P354" i="1"/>
  <c r="O354" i="1"/>
  <c r="Q404" i="1"/>
  <c r="S404" i="1"/>
  <c r="P404" i="1"/>
  <c r="O404" i="1"/>
  <c r="S432" i="1"/>
  <c r="Q432" i="1"/>
  <c r="P432" i="1"/>
  <c r="O432" i="1"/>
  <c r="Q493" i="1"/>
  <c r="O493" i="1"/>
  <c r="S493" i="1"/>
  <c r="P493" i="1"/>
  <c r="S531" i="1"/>
  <c r="Q531" i="1"/>
  <c r="O531" i="1"/>
  <c r="P531" i="1"/>
  <c r="S541" i="1"/>
  <c r="Q541" i="1"/>
  <c r="P541" i="1"/>
  <c r="O541" i="1"/>
  <c r="P220" i="1"/>
  <c r="S220" i="1"/>
  <c r="Q220" i="1"/>
  <c r="O220" i="1"/>
  <c r="S247" i="1"/>
  <c r="Q247" i="1"/>
  <c r="P247" i="1"/>
  <c r="O247" i="1"/>
  <c r="S270" i="1"/>
  <c r="Q270" i="1"/>
  <c r="P270" i="1"/>
  <c r="O270" i="1"/>
  <c r="S274" i="1"/>
  <c r="Q274" i="1"/>
  <c r="P274" i="1"/>
  <c r="O274" i="1"/>
  <c r="S278" i="1"/>
  <c r="Q278" i="1"/>
  <c r="P278" i="1"/>
  <c r="O278" i="1"/>
  <c r="S282" i="1"/>
  <c r="Q282" i="1"/>
  <c r="P282" i="1"/>
  <c r="O282" i="1"/>
  <c r="P286" i="1"/>
  <c r="S286" i="1"/>
  <c r="Q286" i="1"/>
  <c r="O286" i="1"/>
  <c r="S323" i="1"/>
  <c r="Q323" i="1"/>
  <c r="P323" i="1"/>
  <c r="O323" i="1"/>
  <c r="Q336" i="1"/>
  <c r="S336" i="1"/>
  <c r="P336" i="1"/>
  <c r="O336" i="1"/>
  <c r="S345" i="1"/>
  <c r="Q345" i="1"/>
  <c r="P345" i="1"/>
  <c r="O345" i="1"/>
  <c r="Q359" i="1"/>
  <c r="S359" i="1"/>
  <c r="P359" i="1"/>
  <c r="O359" i="1"/>
  <c r="S399" i="1"/>
  <c r="O399" i="1"/>
  <c r="Q399" i="1"/>
  <c r="P399" i="1"/>
  <c r="S438" i="1"/>
  <c r="O438" i="1"/>
  <c r="Q438" i="1"/>
  <c r="P438" i="1"/>
  <c r="S456" i="1"/>
  <c r="O456" i="1"/>
  <c r="Q456" i="1"/>
  <c r="P456" i="1"/>
  <c r="S468" i="1"/>
  <c r="O468" i="1"/>
  <c r="Q468" i="1"/>
  <c r="P468" i="1"/>
  <c r="O500" i="1"/>
  <c r="Q500" i="1"/>
  <c r="S500" i="1"/>
  <c r="P500" i="1"/>
  <c r="S515" i="1"/>
  <c r="Q515" i="1"/>
  <c r="O515" i="1"/>
  <c r="P515" i="1"/>
  <c r="S523" i="1"/>
  <c r="Q523" i="1"/>
  <c r="O523" i="1"/>
  <c r="P523" i="1"/>
  <c r="S585" i="1"/>
  <c r="O585" i="1"/>
  <c r="Q585" i="1"/>
  <c r="P585" i="1"/>
  <c r="S228" i="1"/>
  <c r="Q228" i="1"/>
  <c r="P228" i="1"/>
  <c r="O228" i="1"/>
  <c r="S251" i="1"/>
  <c r="Q251" i="1"/>
  <c r="P251" i="1"/>
  <c r="O251" i="1"/>
  <c r="S369" i="1"/>
  <c r="Q369" i="1"/>
  <c r="P369" i="1"/>
  <c r="O369" i="1"/>
  <c r="S389" i="1"/>
  <c r="Q389" i="1"/>
  <c r="P389" i="1"/>
  <c r="O389" i="1"/>
  <c r="S394" i="1"/>
  <c r="Q394" i="1"/>
  <c r="P394" i="1"/>
  <c r="O394" i="1"/>
  <c r="S450" i="1"/>
  <c r="O450" i="1"/>
  <c r="Q450" i="1"/>
  <c r="P450" i="1"/>
  <c r="S487" i="1"/>
  <c r="Q487" i="1"/>
  <c r="O487" i="1"/>
  <c r="P487" i="1"/>
  <c r="S574" i="1"/>
  <c r="P574" i="1"/>
  <c r="O574" i="1"/>
  <c r="Q574" i="1"/>
  <c r="S84" i="1"/>
  <c r="Q84" i="1"/>
  <c r="O84" i="1"/>
  <c r="P84" i="1"/>
  <c r="S106" i="1"/>
  <c r="Q106" i="1"/>
  <c r="O106" i="1"/>
  <c r="P106" i="1"/>
  <c r="S172" i="1"/>
  <c r="Q172" i="1"/>
  <c r="O172" i="1"/>
  <c r="P172" i="1"/>
  <c r="S183" i="1"/>
  <c r="Q183" i="1"/>
  <c r="P183" i="1"/>
  <c r="O183" i="1"/>
  <c r="S194" i="1"/>
  <c r="Q194" i="1"/>
  <c r="P194" i="1"/>
  <c r="O194" i="1"/>
  <c r="S205" i="1"/>
  <c r="Q205" i="1"/>
  <c r="P205" i="1"/>
  <c r="O205" i="1"/>
  <c r="S232" i="1"/>
  <c r="Q232" i="1"/>
  <c r="P232" i="1"/>
  <c r="O232" i="1"/>
  <c r="S255" i="1"/>
  <c r="Q255" i="1"/>
  <c r="P255" i="1"/>
  <c r="O255" i="1"/>
  <c r="O319" i="1"/>
  <c r="S319" i="1"/>
  <c r="Q319" i="1"/>
  <c r="P319" i="1"/>
  <c r="S332" i="1"/>
  <c r="Q332" i="1"/>
  <c r="P332" i="1"/>
  <c r="O332" i="1"/>
  <c r="S350" i="1"/>
  <c r="Q350" i="1"/>
  <c r="P350" i="1"/>
  <c r="O350" i="1"/>
  <c r="O379" i="1"/>
  <c r="S379" i="1"/>
  <c r="Q379" i="1"/>
  <c r="P379" i="1"/>
  <c r="S405" i="1"/>
  <c r="Q405" i="1"/>
  <c r="P405" i="1"/>
  <c r="O405" i="1"/>
  <c r="S421" i="1"/>
  <c r="Q421" i="1"/>
  <c r="P421" i="1"/>
  <c r="O421" i="1"/>
  <c r="O462" i="1"/>
  <c r="P462" i="1"/>
  <c r="S462" i="1"/>
  <c r="Q462" i="1"/>
  <c r="S533" i="1"/>
  <c r="Q533" i="1"/>
  <c r="P533" i="1"/>
  <c r="O533" i="1"/>
  <c r="S542" i="1"/>
  <c r="Q542" i="1"/>
  <c r="P542" i="1"/>
  <c r="O542" i="1"/>
  <c r="S73" i="1"/>
  <c r="Q73" i="1"/>
  <c r="O73" i="1"/>
  <c r="P73" i="1"/>
  <c r="S95" i="1"/>
  <c r="Q95" i="1"/>
  <c r="O95" i="1"/>
  <c r="P95" i="1"/>
  <c r="S117" i="1"/>
  <c r="Q117" i="1"/>
  <c r="O117" i="1"/>
  <c r="P117" i="1"/>
  <c r="S128" i="1"/>
  <c r="Q128" i="1"/>
  <c r="O128" i="1"/>
  <c r="P128" i="1"/>
  <c r="S139" i="1"/>
  <c r="Q139" i="1"/>
  <c r="O139" i="1"/>
  <c r="P139" i="1"/>
  <c r="S150" i="1"/>
  <c r="Q150" i="1"/>
  <c r="O150" i="1"/>
  <c r="P150" i="1"/>
  <c r="S161" i="1"/>
  <c r="Q161" i="1"/>
  <c r="O161" i="1"/>
  <c r="P161" i="1"/>
  <c r="P209" i="1"/>
  <c r="S209" i="1"/>
  <c r="Q209" i="1"/>
  <c r="O209" i="1"/>
  <c r="Q236" i="1"/>
  <c r="P236" i="1"/>
  <c r="O236" i="1"/>
  <c r="S236" i="1"/>
  <c r="Q259" i="1"/>
  <c r="P259" i="1"/>
  <c r="O259" i="1"/>
  <c r="S259" i="1"/>
  <c r="Q315" i="1"/>
  <c r="S315" i="1"/>
  <c r="P315" i="1"/>
  <c r="O315" i="1"/>
  <c r="O341" i="1"/>
  <c r="S341" i="1"/>
  <c r="Q341" i="1"/>
  <c r="P341" i="1"/>
  <c r="S355" i="1"/>
  <c r="Q355" i="1"/>
  <c r="P355" i="1"/>
  <c r="O355" i="1"/>
  <c r="O374" i="1"/>
  <c r="S374" i="1"/>
  <c r="Q374" i="1"/>
  <c r="P374" i="1"/>
  <c r="Q384" i="1"/>
  <c r="O384" i="1"/>
  <c r="S384" i="1"/>
  <c r="P384" i="1"/>
  <c r="S410" i="1"/>
  <c r="Q410" i="1"/>
  <c r="P410" i="1"/>
  <c r="O410" i="1"/>
  <c r="Q427" i="1"/>
  <c r="O427" i="1"/>
  <c r="S427" i="1"/>
  <c r="P427" i="1"/>
  <c r="O445" i="1"/>
  <c r="S445" i="1"/>
  <c r="Q445" i="1"/>
  <c r="P445" i="1"/>
  <c r="S475" i="1"/>
  <c r="Q475" i="1"/>
  <c r="O475" i="1"/>
  <c r="P475" i="1"/>
  <c r="Q494" i="1"/>
  <c r="O494" i="1"/>
  <c r="S494" i="1"/>
  <c r="P494" i="1"/>
  <c r="S553" i="1"/>
  <c r="Q553" i="1"/>
  <c r="P553" i="1"/>
  <c r="O553" i="1"/>
  <c r="S586" i="1"/>
  <c r="P586" i="1"/>
  <c r="O586" i="1"/>
  <c r="Q586" i="1"/>
  <c r="Q187" i="1"/>
  <c r="P187" i="1"/>
  <c r="O187" i="1"/>
  <c r="S187" i="1"/>
  <c r="Q198" i="1"/>
  <c r="P198" i="1"/>
  <c r="O198" i="1"/>
  <c r="S198" i="1"/>
  <c r="Q217" i="1"/>
  <c r="P217" i="1"/>
  <c r="O217" i="1"/>
  <c r="S217" i="1"/>
  <c r="Q240" i="1"/>
  <c r="P240" i="1"/>
  <c r="O240" i="1"/>
  <c r="S240" i="1"/>
  <c r="Q263" i="1"/>
  <c r="P263" i="1"/>
  <c r="O263" i="1"/>
  <c r="S263" i="1"/>
  <c r="Q299" i="1"/>
  <c r="P299" i="1"/>
  <c r="O299" i="1"/>
  <c r="S299" i="1"/>
  <c r="Q303" i="1"/>
  <c r="P303" i="1"/>
  <c r="O303" i="1"/>
  <c r="S303" i="1"/>
  <c r="Q307" i="1"/>
  <c r="P307" i="1"/>
  <c r="O307" i="1"/>
  <c r="S307" i="1"/>
  <c r="S311" i="1"/>
  <c r="Q311" i="1"/>
  <c r="P311" i="1"/>
  <c r="O311" i="1"/>
  <c r="S328" i="1"/>
  <c r="Q328" i="1"/>
  <c r="P328" i="1"/>
  <c r="O328" i="1"/>
  <c r="S400" i="1"/>
  <c r="P400" i="1"/>
  <c r="Q400" i="1"/>
  <c r="O400" i="1"/>
  <c r="S416" i="1"/>
  <c r="Q416" i="1"/>
  <c r="P416" i="1"/>
  <c r="O416" i="1"/>
  <c r="Q439" i="1"/>
  <c r="O439" i="1"/>
  <c r="S439" i="1"/>
  <c r="P439" i="1"/>
  <c r="O457" i="1"/>
  <c r="Q457" i="1"/>
  <c r="P457" i="1"/>
  <c r="S457" i="1"/>
  <c r="Q469" i="1"/>
  <c r="O469" i="1"/>
  <c r="S469" i="1"/>
  <c r="P469" i="1"/>
  <c r="Q501" i="1"/>
  <c r="O501" i="1"/>
  <c r="S501" i="1"/>
  <c r="P501" i="1"/>
  <c r="P221" i="1"/>
  <c r="O221" i="1"/>
  <c r="Q221" i="1"/>
  <c r="S221" i="1"/>
  <c r="P244" i="1"/>
  <c r="O244" i="1"/>
  <c r="Q244" i="1"/>
  <c r="S244" i="1"/>
  <c r="P267" i="1"/>
  <c r="O267" i="1"/>
  <c r="Q267" i="1"/>
  <c r="S267" i="1"/>
  <c r="P283" i="1"/>
  <c r="O283" i="1"/>
  <c r="Q283" i="1"/>
  <c r="S283" i="1"/>
  <c r="P287" i="1"/>
  <c r="O287" i="1"/>
  <c r="S287" i="1"/>
  <c r="Q287" i="1"/>
  <c r="P291" i="1"/>
  <c r="Q291" i="1"/>
  <c r="O291" i="1"/>
  <c r="S291" i="1"/>
  <c r="P324" i="1"/>
  <c r="O324" i="1"/>
  <c r="S324" i="1"/>
  <c r="Q324" i="1"/>
  <c r="Q337" i="1"/>
  <c r="P337" i="1"/>
  <c r="O337" i="1"/>
  <c r="S337" i="1"/>
  <c r="S346" i="1"/>
  <c r="Q346" i="1"/>
  <c r="P346" i="1"/>
  <c r="O346" i="1"/>
  <c r="Q360" i="1"/>
  <c r="P360" i="1"/>
  <c r="O360" i="1"/>
  <c r="S360" i="1"/>
  <c r="P365" i="1"/>
  <c r="O365" i="1"/>
  <c r="S365" i="1"/>
  <c r="Q365" i="1"/>
  <c r="O395" i="1"/>
  <c r="Q395" i="1"/>
  <c r="P395" i="1"/>
  <c r="S395" i="1"/>
  <c r="O451" i="1"/>
  <c r="P451" i="1"/>
  <c r="S451" i="1"/>
  <c r="Q451" i="1"/>
  <c r="Q482" i="1"/>
  <c r="O482" i="1"/>
  <c r="P482" i="1"/>
  <c r="S482" i="1"/>
  <c r="Q525" i="1"/>
  <c r="S525" i="1"/>
  <c r="P525" i="1"/>
  <c r="O525" i="1"/>
  <c r="S534" i="1"/>
  <c r="Q534" i="1"/>
  <c r="P534" i="1"/>
  <c r="O534" i="1"/>
  <c r="S632" i="1"/>
  <c r="Q632" i="1"/>
  <c r="P632" i="1"/>
  <c r="O632" i="1"/>
  <c r="O147" i="1"/>
  <c r="Q147" i="1"/>
  <c r="S147" i="1"/>
  <c r="P147" i="1"/>
  <c r="O169" i="1"/>
  <c r="Q169" i="1"/>
  <c r="S169" i="1"/>
  <c r="P169" i="1"/>
  <c r="O180" i="1"/>
  <c r="Q180" i="1"/>
  <c r="P180" i="1"/>
  <c r="S180" i="1"/>
  <c r="O202" i="1"/>
  <c r="Q202" i="1"/>
  <c r="P202" i="1"/>
  <c r="S202" i="1"/>
  <c r="O225" i="1"/>
  <c r="Q225" i="1"/>
  <c r="P225" i="1"/>
  <c r="S225" i="1"/>
  <c r="O248" i="1"/>
  <c r="Q248" i="1"/>
  <c r="P248" i="1"/>
  <c r="S248" i="1"/>
  <c r="O271" i="1"/>
  <c r="Q271" i="1"/>
  <c r="P271" i="1"/>
  <c r="S271" i="1"/>
  <c r="P275" i="1"/>
  <c r="O275" i="1"/>
  <c r="Q275" i="1"/>
  <c r="S275" i="1"/>
  <c r="O320" i="1"/>
  <c r="Q320" i="1"/>
  <c r="P320" i="1"/>
  <c r="S320" i="1"/>
  <c r="O351" i="1"/>
  <c r="Q351" i="1"/>
  <c r="P351" i="1"/>
  <c r="S351" i="1"/>
  <c r="S390" i="1"/>
  <c r="Q390" i="1"/>
  <c r="O390" i="1"/>
  <c r="P390" i="1"/>
  <c r="S428" i="1"/>
  <c r="Q428" i="1"/>
  <c r="O428" i="1"/>
  <c r="P428" i="1"/>
  <c r="S476" i="1"/>
  <c r="O476" i="1"/>
  <c r="P476" i="1"/>
  <c r="Q476" i="1"/>
  <c r="S577" i="1"/>
  <c r="O577" i="1"/>
  <c r="P577" i="1"/>
  <c r="Q577" i="1"/>
  <c r="S588" i="1"/>
  <c r="Q588" i="1"/>
  <c r="P588" i="1"/>
  <c r="O588" i="1"/>
  <c r="O125" i="1"/>
  <c r="Q125" i="1"/>
  <c r="S125" i="1"/>
  <c r="P125" i="1"/>
  <c r="O136" i="1"/>
  <c r="Q136" i="1"/>
  <c r="S136" i="1"/>
  <c r="P136" i="1"/>
  <c r="O158" i="1"/>
  <c r="Q158" i="1"/>
  <c r="P158" i="1"/>
  <c r="S158" i="1"/>
  <c r="O191" i="1"/>
  <c r="Q191" i="1"/>
  <c r="P191" i="1"/>
  <c r="S191" i="1"/>
  <c r="S206" i="1"/>
  <c r="P206" i="1"/>
  <c r="O206" i="1"/>
  <c r="Q206" i="1"/>
  <c r="S229" i="1"/>
  <c r="P229" i="1"/>
  <c r="O229" i="1"/>
  <c r="Q229" i="1"/>
  <c r="S252" i="1"/>
  <c r="P252" i="1"/>
  <c r="O252" i="1"/>
  <c r="Q252" i="1"/>
  <c r="S333" i="1"/>
  <c r="Q333" i="1"/>
  <c r="P333" i="1"/>
  <c r="O333" i="1"/>
  <c r="Q370" i="1"/>
  <c r="S370" i="1"/>
  <c r="P370" i="1"/>
  <c r="O370" i="1"/>
  <c r="Q380" i="1"/>
  <c r="O380" i="1"/>
  <c r="S380" i="1"/>
  <c r="P380" i="1"/>
  <c r="O385" i="1"/>
  <c r="S385" i="1"/>
  <c r="Q385" i="1"/>
  <c r="P385" i="1"/>
  <c r="S401" i="1"/>
  <c r="Q401" i="1"/>
  <c r="P401" i="1"/>
  <c r="O401" i="1"/>
  <c r="S434" i="1"/>
  <c r="O434" i="1"/>
  <c r="Q434" i="1"/>
  <c r="P434" i="1"/>
  <c r="O440" i="1"/>
  <c r="S440" i="1"/>
  <c r="Q440" i="1"/>
  <c r="P440" i="1"/>
  <c r="Q489" i="1"/>
  <c r="O489" i="1"/>
  <c r="S489" i="1"/>
  <c r="P489" i="1"/>
  <c r="O495" i="1"/>
  <c r="P495" i="1"/>
  <c r="S495" i="1"/>
  <c r="Q495" i="1"/>
  <c r="S526" i="1"/>
  <c r="Q526" i="1"/>
  <c r="P526" i="1"/>
  <c r="O526" i="1"/>
  <c r="S566" i="1"/>
  <c r="P566" i="1"/>
  <c r="O566" i="1"/>
  <c r="Q566" i="1"/>
  <c r="S589" i="1"/>
  <c r="O589" i="1"/>
  <c r="Q589" i="1"/>
  <c r="P589" i="1"/>
  <c r="Q601" i="1"/>
  <c r="S601" i="1"/>
  <c r="O601" i="1"/>
  <c r="P601" i="1"/>
  <c r="O605" i="1"/>
  <c r="S605" i="1"/>
  <c r="P605" i="1"/>
  <c r="Q605" i="1"/>
  <c r="S678" i="1"/>
  <c r="Q678" i="1"/>
  <c r="P678" i="1"/>
  <c r="O678" i="1"/>
  <c r="P708" i="1"/>
  <c r="S708" i="1"/>
  <c r="Q708" i="1"/>
  <c r="O708" i="1"/>
  <c r="S735" i="1"/>
  <c r="Q735" i="1"/>
  <c r="O735" i="1"/>
  <c r="P735" i="1"/>
  <c r="S752" i="1"/>
  <c r="Q752" i="1"/>
  <c r="P752" i="1"/>
  <c r="O752" i="1"/>
  <c r="Q783" i="1"/>
  <c r="O783" i="1"/>
  <c r="S783" i="1"/>
  <c r="P783" i="1"/>
  <c r="S444" i="1"/>
  <c r="Q444" i="1"/>
  <c r="P444" i="1"/>
  <c r="O444" i="1"/>
  <c r="Q448" i="1"/>
  <c r="S448" i="1"/>
  <c r="P448" i="1"/>
  <c r="O448" i="1"/>
  <c r="O452" i="1"/>
  <c r="S452" i="1"/>
  <c r="Q452" i="1"/>
  <c r="P452" i="1"/>
  <c r="S565" i="1"/>
  <c r="Q565" i="1"/>
  <c r="P565" i="1"/>
  <c r="O565" i="1"/>
  <c r="Q569" i="1"/>
  <c r="S569" i="1"/>
  <c r="P569" i="1"/>
  <c r="O569" i="1"/>
  <c r="O573" i="1"/>
  <c r="S573" i="1"/>
  <c r="Q573" i="1"/>
  <c r="P573" i="1"/>
  <c r="S674" i="1"/>
  <c r="Q674" i="1"/>
  <c r="P674" i="1"/>
  <c r="O674" i="1"/>
  <c r="O695" i="1"/>
  <c r="P695" i="1"/>
  <c r="S695" i="1"/>
  <c r="Q695" i="1"/>
  <c r="O717" i="1"/>
  <c r="S717" i="1"/>
  <c r="Q717" i="1"/>
  <c r="P717" i="1"/>
  <c r="O726" i="1"/>
  <c r="S726" i="1"/>
  <c r="Q726" i="1"/>
  <c r="P726" i="1"/>
  <c r="Q736" i="1"/>
  <c r="S736" i="1"/>
  <c r="P736" i="1"/>
  <c r="O736" i="1"/>
  <c r="S741" i="1"/>
  <c r="Q741" i="1"/>
  <c r="P741" i="1"/>
  <c r="O741" i="1"/>
  <c r="S746" i="1"/>
  <c r="Q746" i="1"/>
  <c r="P746" i="1"/>
  <c r="O746" i="1"/>
  <c r="S774" i="1"/>
  <c r="Q774" i="1"/>
  <c r="P774" i="1"/>
  <c r="O774" i="1"/>
  <c r="S877" i="1"/>
  <c r="Q877" i="1"/>
  <c r="P877" i="1"/>
  <c r="O877" i="1"/>
  <c r="O913" i="1"/>
  <c r="S913" i="1"/>
  <c r="Q913" i="1"/>
  <c r="P913" i="1"/>
  <c r="S654" i="1"/>
  <c r="Q654" i="1"/>
  <c r="P654" i="1"/>
  <c r="O654" i="1"/>
  <c r="S658" i="1"/>
  <c r="Q658" i="1"/>
  <c r="P658" i="1"/>
  <c r="O658" i="1"/>
  <c r="S662" i="1"/>
  <c r="Q662" i="1"/>
  <c r="P662" i="1"/>
  <c r="O662" i="1"/>
  <c r="S666" i="1"/>
  <c r="Q666" i="1"/>
  <c r="P666" i="1"/>
  <c r="O666" i="1"/>
  <c r="S670" i="1"/>
  <c r="Q670" i="1"/>
  <c r="P670" i="1"/>
  <c r="O670" i="1"/>
  <c r="Q691" i="1"/>
  <c r="P691" i="1"/>
  <c r="S691" i="1"/>
  <c r="O691" i="1"/>
  <c r="Q704" i="1"/>
  <c r="S704" i="1"/>
  <c r="P704" i="1"/>
  <c r="O704" i="1"/>
  <c r="S775" i="1"/>
  <c r="Q775" i="1"/>
  <c r="P775" i="1"/>
  <c r="O775" i="1"/>
  <c r="S795" i="1"/>
  <c r="O795" i="1"/>
  <c r="Q795" i="1"/>
  <c r="P795" i="1"/>
  <c r="S807" i="1"/>
  <c r="O807" i="1"/>
  <c r="Q807" i="1"/>
  <c r="P807" i="1"/>
  <c r="S819" i="1"/>
  <c r="O819" i="1"/>
  <c r="P819" i="1"/>
  <c r="Q819" i="1"/>
  <c r="O854" i="1"/>
  <c r="S854" i="1"/>
  <c r="Q854" i="1"/>
  <c r="P854" i="1"/>
  <c r="Q914" i="1"/>
  <c r="O914" i="1"/>
  <c r="S914" i="1"/>
  <c r="P914" i="1"/>
  <c r="S642" i="1"/>
  <c r="P642" i="1"/>
  <c r="O642" i="1"/>
  <c r="Q642" i="1"/>
  <c r="Q646" i="1"/>
  <c r="S646" i="1"/>
  <c r="P646" i="1"/>
  <c r="O646" i="1"/>
  <c r="O650" i="1"/>
  <c r="S650" i="1"/>
  <c r="Q650" i="1"/>
  <c r="P650" i="1"/>
  <c r="S687" i="1"/>
  <c r="Q687" i="1"/>
  <c r="P687" i="1"/>
  <c r="O687" i="1"/>
  <c r="Q713" i="1"/>
  <c r="S713" i="1"/>
  <c r="P713" i="1"/>
  <c r="O713" i="1"/>
  <c r="S731" i="1"/>
  <c r="P731" i="1"/>
  <c r="O731" i="1"/>
  <c r="Q731" i="1"/>
  <c r="S759" i="1"/>
  <c r="Q759" i="1"/>
  <c r="P759" i="1"/>
  <c r="O759" i="1"/>
  <c r="S766" i="1"/>
  <c r="Q766" i="1"/>
  <c r="P766" i="1"/>
  <c r="O766" i="1"/>
  <c r="O796" i="1"/>
  <c r="P796" i="1"/>
  <c r="S796" i="1"/>
  <c r="Q796" i="1"/>
  <c r="S880" i="1"/>
  <c r="Q880" i="1"/>
  <c r="P880" i="1"/>
  <c r="O880" i="1"/>
  <c r="Q915" i="1"/>
  <c r="O915" i="1"/>
  <c r="S915" i="1"/>
  <c r="P915" i="1"/>
  <c r="S509" i="1"/>
  <c r="Q509" i="1"/>
  <c r="O509" i="1"/>
  <c r="P509" i="1"/>
  <c r="Q513" i="1"/>
  <c r="O513" i="1"/>
  <c r="S513" i="1"/>
  <c r="P513" i="1"/>
  <c r="O517" i="1"/>
  <c r="P517" i="1"/>
  <c r="S517" i="1"/>
  <c r="Q517" i="1"/>
  <c r="S610" i="1"/>
  <c r="Q610" i="1"/>
  <c r="O610" i="1"/>
  <c r="P610" i="1"/>
  <c r="S614" i="1"/>
  <c r="Q614" i="1"/>
  <c r="O614" i="1"/>
  <c r="P614" i="1"/>
  <c r="S618" i="1"/>
  <c r="Q618" i="1"/>
  <c r="O618" i="1"/>
  <c r="P618" i="1"/>
  <c r="S622" i="1"/>
  <c r="Q622" i="1"/>
  <c r="O622" i="1"/>
  <c r="P622" i="1"/>
  <c r="S626" i="1"/>
  <c r="Q626" i="1"/>
  <c r="O626" i="1"/>
  <c r="P626" i="1"/>
  <c r="S630" i="1"/>
  <c r="Q630" i="1"/>
  <c r="O630" i="1"/>
  <c r="P630" i="1"/>
  <c r="Q634" i="1"/>
  <c r="S634" i="1"/>
  <c r="O634" i="1"/>
  <c r="P634" i="1"/>
  <c r="O638" i="1"/>
  <c r="S638" i="1"/>
  <c r="P638" i="1"/>
  <c r="Q638" i="1"/>
  <c r="S683" i="1"/>
  <c r="Q683" i="1"/>
  <c r="P683" i="1"/>
  <c r="O683" i="1"/>
  <c r="S700" i="1"/>
  <c r="Q700" i="1"/>
  <c r="P700" i="1"/>
  <c r="O700" i="1"/>
  <c r="O722" i="1"/>
  <c r="S722" i="1"/>
  <c r="Q722" i="1"/>
  <c r="P722" i="1"/>
  <c r="S747" i="1"/>
  <c r="Q747" i="1"/>
  <c r="P747" i="1"/>
  <c r="O747" i="1"/>
  <c r="S753" i="1"/>
  <c r="Q753" i="1"/>
  <c r="P753" i="1"/>
  <c r="O753" i="1"/>
  <c r="S760" i="1"/>
  <c r="Q760" i="1"/>
  <c r="P760" i="1"/>
  <c r="O760" i="1"/>
  <c r="S881" i="1"/>
  <c r="O881" i="1"/>
  <c r="Q881" i="1"/>
  <c r="P881" i="1"/>
  <c r="O364" i="1"/>
  <c r="Q364" i="1"/>
  <c r="S364" i="1"/>
  <c r="P364" i="1"/>
  <c r="S477" i="1"/>
  <c r="P477" i="1"/>
  <c r="Q477" i="1"/>
  <c r="O477" i="1"/>
  <c r="Q481" i="1"/>
  <c r="P481" i="1"/>
  <c r="S481" i="1"/>
  <c r="O481" i="1"/>
  <c r="O485" i="1"/>
  <c r="Q485" i="1"/>
  <c r="S485" i="1"/>
  <c r="P485" i="1"/>
  <c r="S598" i="1"/>
  <c r="Q598" i="1"/>
  <c r="P598" i="1"/>
  <c r="O598" i="1"/>
  <c r="Q602" i="1"/>
  <c r="S602" i="1"/>
  <c r="P602" i="1"/>
  <c r="O602" i="1"/>
  <c r="O606" i="1"/>
  <c r="S606" i="1"/>
  <c r="Q606" i="1"/>
  <c r="P606" i="1"/>
  <c r="S679" i="1"/>
  <c r="Q679" i="1"/>
  <c r="P679" i="1"/>
  <c r="O679" i="1"/>
  <c r="S696" i="1"/>
  <c r="Q696" i="1"/>
  <c r="P696" i="1"/>
  <c r="O696" i="1"/>
  <c r="S709" i="1"/>
  <c r="Q709" i="1"/>
  <c r="P709" i="1"/>
  <c r="O709" i="1"/>
  <c r="S786" i="1"/>
  <c r="Q786" i="1"/>
  <c r="P786" i="1"/>
  <c r="O786" i="1"/>
  <c r="S822" i="1"/>
  <c r="O822" i="1"/>
  <c r="Q822" i="1"/>
  <c r="P822" i="1"/>
  <c r="Q970" i="1"/>
  <c r="O970" i="1"/>
  <c r="S970" i="1"/>
  <c r="P970" i="1"/>
  <c r="S692" i="1"/>
  <c r="Q692" i="1"/>
  <c r="P692" i="1"/>
  <c r="O692" i="1"/>
  <c r="O718" i="1"/>
  <c r="S718" i="1"/>
  <c r="Q718" i="1"/>
  <c r="P718" i="1"/>
  <c r="Q727" i="1"/>
  <c r="O727" i="1"/>
  <c r="S727" i="1"/>
  <c r="P727" i="1"/>
  <c r="O732" i="1"/>
  <c r="S732" i="1"/>
  <c r="Q732" i="1"/>
  <c r="P732" i="1"/>
  <c r="S737" i="1"/>
  <c r="Q737" i="1"/>
  <c r="P737" i="1"/>
  <c r="O737" i="1"/>
  <c r="S767" i="1"/>
  <c r="Q767" i="1"/>
  <c r="O767" i="1"/>
  <c r="P767" i="1"/>
  <c r="O273" i="1"/>
  <c r="S273" i="1"/>
  <c r="Q273" i="1"/>
  <c r="P273" i="1"/>
  <c r="P284" i="1"/>
  <c r="S284" i="1"/>
  <c r="Q284" i="1"/>
  <c r="O284" i="1"/>
  <c r="Q295" i="1"/>
  <c r="P295" i="1"/>
  <c r="O295" i="1"/>
  <c r="S295" i="1"/>
  <c r="S306" i="1"/>
  <c r="Q306" i="1"/>
  <c r="P306" i="1"/>
  <c r="O306" i="1"/>
  <c r="S325" i="1"/>
  <c r="P325" i="1"/>
  <c r="Q325" i="1"/>
  <c r="O325" i="1"/>
  <c r="S433" i="1"/>
  <c r="Q433" i="1"/>
  <c r="P433" i="1"/>
  <c r="O433" i="1"/>
  <c r="Q437" i="1"/>
  <c r="S437" i="1"/>
  <c r="P437" i="1"/>
  <c r="O437" i="1"/>
  <c r="O441" i="1"/>
  <c r="S441" i="1"/>
  <c r="Q441" i="1"/>
  <c r="P441" i="1"/>
  <c r="S554" i="1"/>
  <c r="O554" i="1"/>
  <c r="Q554" i="1"/>
  <c r="P554" i="1"/>
  <c r="Q558" i="1"/>
  <c r="S558" i="1"/>
  <c r="O558" i="1"/>
  <c r="P558" i="1"/>
  <c r="O562" i="1"/>
  <c r="S562" i="1"/>
  <c r="P562" i="1"/>
  <c r="Q562" i="1"/>
  <c r="S688" i="1"/>
  <c r="Q688" i="1"/>
  <c r="P688" i="1"/>
  <c r="O688" i="1"/>
  <c r="S705" i="1"/>
  <c r="Q705" i="1"/>
  <c r="P705" i="1"/>
  <c r="O705" i="1"/>
  <c r="S742" i="1"/>
  <c r="Q742" i="1"/>
  <c r="P742" i="1"/>
  <c r="O742" i="1"/>
  <c r="O550" i="1"/>
  <c r="S550" i="1"/>
  <c r="Q550" i="1"/>
  <c r="P550" i="1"/>
  <c r="S643" i="1"/>
  <c r="Q643" i="1"/>
  <c r="P643" i="1"/>
  <c r="O643" i="1"/>
  <c r="S647" i="1"/>
  <c r="Q647" i="1"/>
  <c r="P647" i="1"/>
  <c r="O647" i="1"/>
  <c r="S651" i="1"/>
  <c r="Q651" i="1"/>
  <c r="P651" i="1"/>
  <c r="O651" i="1"/>
  <c r="S655" i="1"/>
  <c r="Q655" i="1"/>
  <c r="P655" i="1"/>
  <c r="O655" i="1"/>
  <c r="S659" i="1"/>
  <c r="Q659" i="1"/>
  <c r="P659" i="1"/>
  <c r="O659" i="1"/>
  <c r="S663" i="1"/>
  <c r="Q663" i="1"/>
  <c r="P663" i="1"/>
  <c r="O663" i="1"/>
  <c r="Q667" i="1"/>
  <c r="S667" i="1"/>
  <c r="P667" i="1"/>
  <c r="O667" i="1"/>
  <c r="O671" i="1"/>
  <c r="S671" i="1"/>
  <c r="Q671" i="1"/>
  <c r="P671" i="1"/>
  <c r="O714" i="1"/>
  <c r="S714" i="1"/>
  <c r="Q714" i="1"/>
  <c r="P714" i="1"/>
  <c r="O754" i="1"/>
  <c r="S754" i="1"/>
  <c r="Q754" i="1"/>
  <c r="P754" i="1"/>
  <c r="Q860" i="1"/>
  <c r="O860" i="1"/>
  <c r="S860" i="1"/>
  <c r="P860" i="1"/>
  <c r="S887" i="1"/>
  <c r="Q887" i="1"/>
  <c r="P887" i="1"/>
  <c r="O887" i="1"/>
  <c r="S927" i="1"/>
  <c r="Q927" i="1"/>
  <c r="P927" i="1"/>
  <c r="O927" i="1"/>
  <c r="S977" i="1"/>
  <c r="Q977" i="1"/>
  <c r="O977" i="1"/>
  <c r="P977" i="1"/>
  <c r="S631" i="1"/>
  <c r="Q631" i="1"/>
  <c r="P631" i="1"/>
  <c r="O631" i="1"/>
  <c r="Q635" i="1"/>
  <c r="S635" i="1"/>
  <c r="P635" i="1"/>
  <c r="O635" i="1"/>
  <c r="O639" i="1"/>
  <c r="S639" i="1"/>
  <c r="Q639" i="1"/>
  <c r="P639" i="1"/>
  <c r="O684" i="1"/>
  <c r="S684" i="1"/>
  <c r="Q684" i="1"/>
  <c r="P684" i="1"/>
  <c r="S701" i="1"/>
  <c r="Q701" i="1"/>
  <c r="P701" i="1"/>
  <c r="O701" i="1"/>
  <c r="O723" i="1"/>
  <c r="S723" i="1"/>
  <c r="Q723" i="1"/>
  <c r="P723" i="1"/>
  <c r="Q777" i="1"/>
  <c r="O777" i="1"/>
  <c r="S777" i="1"/>
  <c r="P777" i="1"/>
  <c r="Q839" i="1"/>
  <c r="O839" i="1"/>
  <c r="S839" i="1"/>
  <c r="P839" i="1"/>
  <c r="O983" i="1"/>
  <c r="S983" i="1"/>
  <c r="Q983" i="1"/>
  <c r="P983" i="1"/>
  <c r="S599" i="1"/>
  <c r="Q599" i="1"/>
  <c r="P599" i="1"/>
  <c r="O599" i="1"/>
  <c r="S603" i="1"/>
  <c r="Q603" i="1"/>
  <c r="P603" i="1"/>
  <c r="O603" i="1"/>
  <c r="S607" i="1"/>
  <c r="Q607" i="1"/>
  <c r="P607" i="1"/>
  <c r="O607" i="1"/>
  <c r="S611" i="1"/>
  <c r="Q611" i="1"/>
  <c r="P611" i="1"/>
  <c r="O611" i="1"/>
  <c r="S615" i="1"/>
  <c r="Q615" i="1"/>
  <c r="P615" i="1"/>
  <c r="O615" i="1"/>
  <c r="S619" i="1"/>
  <c r="Q619" i="1"/>
  <c r="P619" i="1"/>
  <c r="O619" i="1"/>
  <c r="Q623" i="1"/>
  <c r="P623" i="1"/>
  <c r="O623" i="1"/>
  <c r="S623" i="1"/>
  <c r="O627" i="1"/>
  <c r="Q627" i="1"/>
  <c r="P627" i="1"/>
  <c r="S627" i="1"/>
  <c r="Q680" i="1"/>
  <c r="S680" i="1"/>
  <c r="P680" i="1"/>
  <c r="O680" i="1"/>
  <c r="O710" i="1"/>
  <c r="S710" i="1"/>
  <c r="Q710" i="1"/>
  <c r="P710" i="1"/>
  <c r="Q761" i="1"/>
  <c r="O761" i="1"/>
  <c r="S761" i="1"/>
  <c r="P761" i="1"/>
  <c r="O788" i="1"/>
  <c r="S788" i="1"/>
  <c r="P788" i="1"/>
  <c r="Q788" i="1"/>
  <c r="S812" i="1"/>
  <c r="Q812" i="1"/>
  <c r="O812" i="1"/>
  <c r="P812" i="1"/>
  <c r="Q840" i="1"/>
  <c r="O840" i="1"/>
  <c r="S840" i="1"/>
  <c r="P840" i="1"/>
  <c r="S863" i="1"/>
  <c r="Q863" i="1"/>
  <c r="O863" i="1"/>
  <c r="P863" i="1"/>
  <c r="S932" i="1"/>
  <c r="O932" i="1"/>
  <c r="Q932" i="1"/>
  <c r="P932" i="1"/>
  <c r="S466" i="1"/>
  <c r="P466" i="1"/>
  <c r="Q466" i="1"/>
  <c r="O466" i="1"/>
  <c r="Q470" i="1"/>
  <c r="P470" i="1"/>
  <c r="S470" i="1"/>
  <c r="O470" i="1"/>
  <c r="O474" i="1"/>
  <c r="Q474" i="1"/>
  <c r="S474" i="1"/>
  <c r="P474" i="1"/>
  <c r="S587" i="1"/>
  <c r="P587" i="1"/>
  <c r="O587" i="1"/>
  <c r="Q587" i="1"/>
  <c r="Q591" i="1"/>
  <c r="S591" i="1"/>
  <c r="P591" i="1"/>
  <c r="O591" i="1"/>
  <c r="O595" i="1"/>
  <c r="S595" i="1"/>
  <c r="Q595" i="1"/>
  <c r="P595" i="1"/>
  <c r="S697" i="1"/>
  <c r="Q697" i="1"/>
  <c r="P697" i="1"/>
  <c r="O697" i="1"/>
  <c r="S719" i="1"/>
  <c r="O719" i="1"/>
  <c r="Q719" i="1"/>
  <c r="P719" i="1"/>
  <c r="S733" i="1"/>
  <c r="Q733" i="1"/>
  <c r="P733" i="1"/>
  <c r="O733" i="1"/>
  <c r="Q769" i="1"/>
  <c r="P769" i="1"/>
  <c r="O769" i="1"/>
  <c r="S769" i="1"/>
  <c r="S825" i="1"/>
  <c r="Q825" i="1"/>
  <c r="P825" i="1"/>
  <c r="O825" i="1"/>
  <c r="Q890" i="1"/>
  <c r="O890" i="1"/>
  <c r="S890" i="1"/>
  <c r="P890" i="1"/>
  <c r="S555" i="1"/>
  <c r="Q555" i="1"/>
  <c r="O555" i="1"/>
  <c r="P555" i="1"/>
  <c r="S559" i="1"/>
  <c r="Q559" i="1"/>
  <c r="O559" i="1"/>
  <c r="P559" i="1"/>
  <c r="S563" i="1"/>
  <c r="Q563" i="1"/>
  <c r="O563" i="1"/>
  <c r="P563" i="1"/>
  <c r="S567" i="1"/>
  <c r="Q567" i="1"/>
  <c r="O567" i="1"/>
  <c r="P567" i="1"/>
  <c r="S571" i="1"/>
  <c r="Q571" i="1"/>
  <c r="O571" i="1"/>
  <c r="P571" i="1"/>
  <c r="S575" i="1"/>
  <c r="Q575" i="1"/>
  <c r="O575" i="1"/>
  <c r="P575" i="1"/>
  <c r="Q579" i="1"/>
  <c r="O579" i="1"/>
  <c r="S579" i="1"/>
  <c r="P579" i="1"/>
  <c r="O583" i="1"/>
  <c r="P583" i="1"/>
  <c r="S583" i="1"/>
  <c r="Q583" i="1"/>
  <c r="S693" i="1"/>
  <c r="Q693" i="1"/>
  <c r="P693" i="1"/>
  <c r="O693" i="1"/>
  <c r="Q738" i="1"/>
  <c r="S738" i="1"/>
  <c r="P738" i="1"/>
  <c r="O738" i="1"/>
  <c r="S779" i="1"/>
  <c r="Q779" i="1"/>
  <c r="P779" i="1"/>
  <c r="O779" i="1"/>
  <c r="Q893" i="1"/>
  <c r="O893" i="1"/>
  <c r="S893" i="1"/>
  <c r="P893" i="1"/>
  <c r="S422" i="1"/>
  <c r="O422" i="1"/>
  <c r="Q422" i="1"/>
  <c r="P422" i="1"/>
  <c r="Q426" i="1"/>
  <c r="S426" i="1"/>
  <c r="P426" i="1"/>
  <c r="O426" i="1"/>
  <c r="O430" i="1"/>
  <c r="S430" i="1"/>
  <c r="Q430" i="1"/>
  <c r="P430" i="1"/>
  <c r="S543" i="1"/>
  <c r="P543" i="1"/>
  <c r="Q543" i="1"/>
  <c r="O543" i="1"/>
  <c r="Q547" i="1"/>
  <c r="S547" i="1"/>
  <c r="P547" i="1"/>
  <c r="O547" i="1"/>
  <c r="O551" i="1"/>
  <c r="S551" i="1"/>
  <c r="Q551" i="1"/>
  <c r="P551" i="1"/>
  <c r="S664" i="1"/>
  <c r="Q664" i="1"/>
  <c r="P664" i="1"/>
  <c r="O664" i="1"/>
  <c r="Q668" i="1"/>
  <c r="S668" i="1"/>
  <c r="P668" i="1"/>
  <c r="O668" i="1"/>
  <c r="O672" i="1"/>
  <c r="S672" i="1"/>
  <c r="Q672" i="1"/>
  <c r="P672" i="1"/>
  <c r="S689" i="1"/>
  <c r="Q689" i="1"/>
  <c r="P689" i="1"/>
  <c r="O689" i="1"/>
  <c r="O715" i="1"/>
  <c r="S715" i="1"/>
  <c r="Q715" i="1"/>
  <c r="P715" i="1"/>
  <c r="Q744" i="1"/>
  <c r="S744" i="1"/>
  <c r="P744" i="1"/>
  <c r="O744" i="1"/>
  <c r="S756" i="1"/>
  <c r="Q756" i="1"/>
  <c r="P756" i="1"/>
  <c r="O756" i="1"/>
  <c r="S762" i="1"/>
  <c r="O762" i="1"/>
  <c r="Q762" i="1"/>
  <c r="P762" i="1"/>
  <c r="S770" i="1"/>
  <c r="Q770" i="1"/>
  <c r="P770" i="1"/>
  <c r="O770" i="1"/>
  <c r="S801" i="1"/>
  <c r="Q801" i="1"/>
  <c r="O801" i="1"/>
  <c r="P801" i="1"/>
  <c r="Q827" i="1"/>
  <c r="O827" i="1"/>
  <c r="P827" i="1"/>
  <c r="S827" i="1"/>
  <c r="S644" i="1"/>
  <c r="Q644" i="1"/>
  <c r="P644" i="1"/>
  <c r="O644" i="1"/>
  <c r="S648" i="1"/>
  <c r="Q648" i="1"/>
  <c r="P648" i="1"/>
  <c r="O648" i="1"/>
  <c r="S652" i="1"/>
  <c r="Q652" i="1"/>
  <c r="P652" i="1"/>
  <c r="O652" i="1"/>
  <c r="Q656" i="1"/>
  <c r="S656" i="1"/>
  <c r="P656" i="1"/>
  <c r="O656" i="1"/>
  <c r="O660" i="1"/>
  <c r="S660" i="1"/>
  <c r="Q660" i="1"/>
  <c r="P660" i="1"/>
  <c r="S685" i="1"/>
  <c r="Q685" i="1"/>
  <c r="P685" i="1"/>
  <c r="O685" i="1"/>
  <c r="S729" i="1"/>
  <c r="Q729" i="1"/>
  <c r="P729" i="1"/>
  <c r="O729" i="1"/>
  <c r="S895" i="1"/>
  <c r="Q895" i="1"/>
  <c r="P895" i="1"/>
  <c r="O895" i="1"/>
  <c r="S499" i="1"/>
  <c r="P499" i="1"/>
  <c r="Q499" i="1"/>
  <c r="O499" i="1"/>
  <c r="Q503" i="1"/>
  <c r="S503" i="1"/>
  <c r="P503" i="1"/>
  <c r="O503" i="1"/>
  <c r="O507" i="1"/>
  <c r="S507" i="1"/>
  <c r="Q507" i="1"/>
  <c r="P507" i="1"/>
  <c r="S620" i="1"/>
  <c r="Q620" i="1"/>
  <c r="P620" i="1"/>
  <c r="O620" i="1"/>
  <c r="Q624" i="1"/>
  <c r="S624" i="1"/>
  <c r="P624" i="1"/>
  <c r="O624" i="1"/>
  <c r="O628" i="1"/>
  <c r="S628" i="1"/>
  <c r="Q628" i="1"/>
  <c r="P628" i="1"/>
  <c r="S681" i="1"/>
  <c r="Q681" i="1"/>
  <c r="P681" i="1"/>
  <c r="O681" i="1"/>
  <c r="O711" i="1"/>
  <c r="S711" i="1"/>
  <c r="Q711" i="1"/>
  <c r="P711" i="1"/>
  <c r="S720" i="1"/>
  <c r="Q720" i="1"/>
  <c r="P720" i="1"/>
  <c r="O720" i="1"/>
  <c r="S802" i="1"/>
  <c r="P802" i="1"/>
  <c r="Q802" i="1"/>
  <c r="O802" i="1"/>
  <c r="S814" i="1"/>
  <c r="Q814" i="1"/>
  <c r="O814" i="1"/>
  <c r="P814" i="1"/>
  <c r="Q828" i="1"/>
  <c r="O828" i="1"/>
  <c r="S828" i="1"/>
  <c r="P828" i="1"/>
  <c r="S869" i="1"/>
  <c r="Q869" i="1"/>
  <c r="P869" i="1"/>
  <c r="O869" i="1"/>
  <c r="S896" i="1"/>
  <c r="Q896" i="1"/>
  <c r="P896" i="1"/>
  <c r="O896" i="1"/>
  <c r="S592" i="1"/>
  <c r="Q592" i="1"/>
  <c r="P592" i="1"/>
  <c r="O592" i="1"/>
  <c r="S596" i="1"/>
  <c r="Q596" i="1"/>
  <c r="P596" i="1"/>
  <c r="O596" i="1"/>
  <c r="S600" i="1"/>
  <c r="Q600" i="1"/>
  <c r="P600" i="1"/>
  <c r="O600" i="1"/>
  <c r="S604" i="1"/>
  <c r="Q604" i="1"/>
  <c r="P604" i="1"/>
  <c r="O604" i="1"/>
  <c r="S608" i="1"/>
  <c r="Q608" i="1"/>
  <c r="P608" i="1"/>
  <c r="O608" i="1"/>
  <c r="Q612" i="1"/>
  <c r="S612" i="1"/>
  <c r="P612" i="1"/>
  <c r="O612" i="1"/>
  <c r="O616" i="1"/>
  <c r="S616" i="1"/>
  <c r="Q616" i="1"/>
  <c r="P616" i="1"/>
  <c r="S677" i="1"/>
  <c r="Q677" i="1"/>
  <c r="P677" i="1"/>
  <c r="O677" i="1"/>
  <c r="Q781" i="1"/>
  <c r="P781" i="1"/>
  <c r="S781" i="1"/>
  <c r="O781" i="1"/>
  <c r="S455" i="1"/>
  <c r="P455" i="1"/>
  <c r="Q455" i="1"/>
  <c r="O455" i="1"/>
  <c r="Q459" i="1"/>
  <c r="S459" i="1"/>
  <c r="P459" i="1"/>
  <c r="O459" i="1"/>
  <c r="O463" i="1"/>
  <c r="S463" i="1"/>
  <c r="Q463" i="1"/>
  <c r="P463" i="1"/>
  <c r="S576" i="1"/>
  <c r="Q576" i="1"/>
  <c r="P576" i="1"/>
  <c r="O576" i="1"/>
  <c r="Q580" i="1"/>
  <c r="S580" i="1"/>
  <c r="P580" i="1"/>
  <c r="O580" i="1"/>
  <c r="O584" i="1"/>
  <c r="S584" i="1"/>
  <c r="Q584" i="1"/>
  <c r="P584" i="1"/>
  <c r="O707" i="1"/>
  <c r="S707" i="1"/>
  <c r="Q707" i="1"/>
  <c r="P707" i="1"/>
  <c r="Q725" i="1"/>
  <c r="P725" i="1"/>
  <c r="O725" i="1"/>
  <c r="S725" i="1"/>
  <c r="O734" i="1"/>
  <c r="S734" i="1"/>
  <c r="Q734" i="1"/>
  <c r="P734" i="1"/>
  <c r="Q739" i="1"/>
  <c r="O739" i="1"/>
  <c r="S739" i="1"/>
  <c r="P739" i="1"/>
  <c r="Q847" i="1"/>
  <c r="O847" i="1"/>
  <c r="S847" i="1"/>
  <c r="P847" i="1"/>
  <c r="Q544" i="1"/>
  <c r="P544" i="1"/>
  <c r="O544" i="1"/>
  <c r="S544" i="1"/>
  <c r="Q548" i="1"/>
  <c r="P548" i="1"/>
  <c r="O548" i="1"/>
  <c r="S548" i="1"/>
  <c r="Q552" i="1"/>
  <c r="P552" i="1"/>
  <c r="O552" i="1"/>
  <c r="S552" i="1"/>
  <c r="Q556" i="1"/>
  <c r="P556" i="1"/>
  <c r="O556" i="1"/>
  <c r="S556" i="1"/>
  <c r="Q560" i="1"/>
  <c r="P560" i="1"/>
  <c r="O560" i="1"/>
  <c r="S560" i="1"/>
  <c r="S564" i="1"/>
  <c r="Q564" i="1"/>
  <c r="P564" i="1"/>
  <c r="O564" i="1"/>
  <c r="Q568" i="1"/>
  <c r="P568" i="1"/>
  <c r="O568" i="1"/>
  <c r="S568" i="1"/>
  <c r="O572" i="1"/>
  <c r="Q572" i="1"/>
  <c r="P572" i="1"/>
  <c r="S572" i="1"/>
  <c r="Q665" i="1"/>
  <c r="P665" i="1"/>
  <c r="O665" i="1"/>
  <c r="S665" i="1"/>
  <c r="Q669" i="1"/>
  <c r="P669" i="1"/>
  <c r="O669" i="1"/>
  <c r="S669" i="1"/>
  <c r="O673" i="1"/>
  <c r="Q673" i="1"/>
  <c r="P673" i="1"/>
  <c r="S673" i="1"/>
  <c r="O694" i="1"/>
  <c r="Q694" i="1"/>
  <c r="P694" i="1"/>
  <c r="S694" i="1"/>
  <c r="O745" i="1"/>
  <c r="Q745" i="1"/>
  <c r="P745" i="1"/>
  <c r="S745" i="1"/>
  <c r="S751" i="1"/>
  <c r="Q751" i="1"/>
  <c r="P751" i="1"/>
  <c r="O751" i="1"/>
  <c r="S803" i="1"/>
  <c r="O803" i="1"/>
  <c r="P803" i="1"/>
  <c r="Q803" i="1"/>
  <c r="S817" i="1"/>
  <c r="O817" i="1"/>
  <c r="Q817" i="1"/>
  <c r="P817" i="1"/>
  <c r="Q848" i="1"/>
  <c r="O848" i="1"/>
  <c r="P848" i="1"/>
  <c r="S848" i="1"/>
  <c r="Q871" i="1"/>
  <c r="O871" i="1"/>
  <c r="S871" i="1"/>
  <c r="P871" i="1"/>
  <c r="S947" i="1"/>
  <c r="Q947" i="1"/>
  <c r="P947" i="1"/>
  <c r="O947" i="1"/>
  <c r="P331" i="1"/>
  <c r="S331" i="1"/>
  <c r="O331" i="1"/>
  <c r="Q331" i="1"/>
  <c r="S411" i="1"/>
  <c r="P411" i="1"/>
  <c r="O411" i="1"/>
  <c r="Q411" i="1"/>
  <c r="Q415" i="1"/>
  <c r="P415" i="1"/>
  <c r="S415" i="1"/>
  <c r="O415" i="1"/>
  <c r="O419" i="1"/>
  <c r="Q419" i="1"/>
  <c r="S419" i="1"/>
  <c r="P419" i="1"/>
  <c r="S532" i="1"/>
  <c r="P532" i="1"/>
  <c r="O532" i="1"/>
  <c r="Q532" i="1"/>
  <c r="Q536" i="1"/>
  <c r="P536" i="1"/>
  <c r="O536" i="1"/>
  <c r="S536" i="1"/>
  <c r="O540" i="1"/>
  <c r="Q540" i="1"/>
  <c r="P540" i="1"/>
  <c r="S540" i="1"/>
  <c r="S653" i="1"/>
  <c r="P653" i="1"/>
  <c r="O653" i="1"/>
  <c r="Q653" i="1"/>
  <c r="Q657" i="1"/>
  <c r="P657" i="1"/>
  <c r="O657" i="1"/>
  <c r="S657" i="1"/>
  <c r="O661" i="1"/>
  <c r="Q661" i="1"/>
  <c r="P661" i="1"/>
  <c r="S661" i="1"/>
  <c r="P690" i="1"/>
  <c r="Q690" i="1"/>
  <c r="O690" i="1"/>
  <c r="S690" i="1"/>
  <c r="O703" i="1"/>
  <c r="Q703" i="1"/>
  <c r="P703" i="1"/>
  <c r="S703" i="1"/>
  <c r="S740" i="1"/>
  <c r="O740" i="1"/>
  <c r="Q740" i="1"/>
  <c r="P740" i="1"/>
  <c r="S830" i="1"/>
  <c r="Q830" i="1"/>
  <c r="P830" i="1"/>
  <c r="O830" i="1"/>
  <c r="O504" i="1"/>
  <c r="Q504" i="1"/>
  <c r="S504" i="1"/>
  <c r="P504" i="1"/>
  <c r="O508" i="1"/>
  <c r="Q508" i="1"/>
  <c r="S508" i="1"/>
  <c r="P508" i="1"/>
  <c r="O512" i="1"/>
  <c r="Q512" i="1"/>
  <c r="S512" i="1"/>
  <c r="P512" i="1"/>
  <c r="O516" i="1"/>
  <c r="Q516" i="1"/>
  <c r="S516" i="1"/>
  <c r="P516" i="1"/>
  <c r="S520" i="1"/>
  <c r="O520" i="1"/>
  <c r="Q520" i="1"/>
  <c r="P520" i="1"/>
  <c r="Q524" i="1"/>
  <c r="O524" i="1"/>
  <c r="S524" i="1"/>
  <c r="P524" i="1"/>
  <c r="O528" i="1"/>
  <c r="P528" i="1"/>
  <c r="S528" i="1"/>
  <c r="Q528" i="1"/>
  <c r="O621" i="1"/>
  <c r="S621" i="1"/>
  <c r="Q621" i="1"/>
  <c r="P621" i="1"/>
  <c r="O625" i="1"/>
  <c r="S625" i="1"/>
  <c r="Q625" i="1"/>
  <c r="P625" i="1"/>
  <c r="O629" i="1"/>
  <c r="S629" i="1"/>
  <c r="Q629" i="1"/>
  <c r="P629" i="1"/>
  <c r="O633" i="1"/>
  <c r="S633" i="1"/>
  <c r="Q633" i="1"/>
  <c r="P633" i="1"/>
  <c r="O637" i="1"/>
  <c r="S637" i="1"/>
  <c r="Q637" i="1"/>
  <c r="P637" i="1"/>
  <c r="S641" i="1"/>
  <c r="O641" i="1"/>
  <c r="Q641" i="1"/>
  <c r="P641" i="1"/>
  <c r="Q645" i="1"/>
  <c r="O645" i="1"/>
  <c r="P645" i="1"/>
  <c r="S645" i="1"/>
  <c r="O649" i="1"/>
  <c r="P649" i="1"/>
  <c r="Q649" i="1"/>
  <c r="S649" i="1"/>
  <c r="Q686" i="1"/>
  <c r="O686" i="1"/>
  <c r="S686" i="1"/>
  <c r="P686" i="1"/>
  <c r="O712" i="1"/>
  <c r="P712" i="1"/>
  <c r="S712" i="1"/>
  <c r="Q712" i="1"/>
  <c r="O721" i="1"/>
  <c r="S721" i="1"/>
  <c r="Q721" i="1"/>
  <c r="P721" i="1"/>
  <c r="O730" i="1"/>
  <c r="P730" i="1"/>
  <c r="S730" i="1"/>
  <c r="Q730" i="1"/>
  <c r="S782" i="1"/>
  <c r="Q782" i="1"/>
  <c r="O782" i="1"/>
  <c r="P782" i="1"/>
  <c r="O804" i="1"/>
  <c r="S804" i="1"/>
  <c r="Q804" i="1"/>
  <c r="P804" i="1"/>
  <c r="Q213" i="1"/>
  <c r="P213" i="1"/>
  <c r="O213" i="1"/>
  <c r="S213" i="1"/>
  <c r="S224" i="1"/>
  <c r="Q224" i="1"/>
  <c r="P224" i="1"/>
  <c r="O224" i="1"/>
  <c r="S235" i="1"/>
  <c r="Q235" i="1"/>
  <c r="O235" i="1"/>
  <c r="P235" i="1"/>
  <c r="O246" i="1"/>
  <c r="S246" i="1"/>
  <c r="Q246" i="1"/>
  <c r="P246" i="1"/>
  <c r="S257" i="1"/>
  <c r="Q257" i="1"/>
  <c r="P257" i="1"/>
  <c r="O257" i="1"/>
  <c r="P268" i="1"/>
  <c r="S268" i="1"/>
  <c r="Q268" i="1"/>
  <c r="O268" i="1"/>
  <c r="P279" i="1"/>
  <c r="O279" i="1"/>
  <c r="Q279" i="1"/>
  <c r="S279" i="1"/>
  <c r="S290" i="1"/>
  <c r="Q290" i="1"/>
  <c r="P290" i="1"/>
  <c r="O290" i="1"/>
  <c r="S301" i="1"/>
  <c r="P301" i="1"/>
  <c r="O301" i="1"/>
  <c r="Q301" i="1"/>
  <c r="S316" i="1"/>
  <c r="Q316" i="1"/>
  <c r="P316" i="1"/>
  <c r="O316" i="1"/>
  <c r="S339" i="1"/>
  <c r="Q339" i="1"/>
  <c r="P339" i="1"/>
  <c r="O339" i="1"/>
  <c r="S367" i="1"/>
  <c r="Q367" i="1"/>
  <c r="P367" i="1"/>
  <c r="O367" i="1"/>
  <c r="Q371" i="1"/>
  <c r="S371" i="1"/>
  <c r="P371" i="1"/>
  <c r="O371" i="1"/>
  <c r="O375" i="1"/>
  <c r="P375" i="1"/>
  <c r="S375" i="1"/>
  <c r="Q375" i="1"/>
  <c r="S488" i="1"/>
  <c r="P488" i="1"/>
  <c r="Q488" i="1"/>
  <c r="O488" i="1"/>
  <c r="Q492" i="1"/>
  <c r="P492" i="1"/>
  <c r="S492" i="1"/>
  <c r="O492" i="1"/>
  <c r="O496" i="1"/>
  <c r="Q496" i="1"/>
  <c r="S496" i="1"/>
  <c r="P496" i="1"/>
  <c r="S609" i="1"/>
  <c r="P609" i="1"/>
  <c r="O609" i="1"/>
  <c r="Q609" i="1"/>
  <c r="Q613" i="1"/>
  <c r="S613" i="1"/>
  <c r="P613" i="1"/>
  <c r="O613" i="1"/>
  <c r="O617" i="1"/>
  <c r="S617" i="1"/>
  <c r="Q617" i="1"/>
  <c r="P617" i="1"/>
  <c r="S682" i="1"/>
  <c r="Q682" i="1"/>
  <c r="P682" i="1"/>
  <c r="O682" i="1"/>
  <c r="O699" i="1"/>
  <c r="S699" i="1"/>
  <c r="Q699" i="1"/>
  <c r="P699" i="1"/>
  <c r="S758" i="1"/>
  <c r="P758" i="1"/>
  <c r="Q758" i="1"/>
  <c r="O758" i="1"/>
  <c r="O765" i="1"/>
  <c r="Q765" i="1"/>
  <c r="S765" i="1"/>
  <c r="P765" i="1"/>
  <c r="Q793" i="1"/>
  <c r="S793" i="1"/>
  <c r="O793" i="1"/>
  <c r="P793" i="1"/>
  <c r="Q953" i="1"/>
  <c r="O953" i="1"/>
  <c r="S953" i="1"/>
  <c r="P953" i="1"/>
  <c r="Q906" i="1"/>
  <c r="O906" i="1"/>
  <c r="P906" i="1"/>
  <c r="S906" i="1"/>
  <c r="Q969" i="1"/>
  <c r="O969" i="1"/>
  <c r="S969" i="1"/>
  <c r="P969" i="1"/>
  <c r="S982" i="1"/>
  <c r="Q982" i="1"/>
  <c r="O982" i="1"/>
  <c r="P982" i="1"/>
  <c r="S988" i="1"/>
  <c r="Q988" i="1"/>
  <c r="O988" i="1"/>
  <c r="P988" i="1"/>
  <c r="S1001" i="1"/>
  <c r="Q1001" i="1"/>
  <c r="P1001" i="1"/>
  <c r="O1001" i="1"/>
  <c r="S1048" i="1"/>
  <c r="Q1048" i="1"/>
  <c r="P1048" i="1"/>
  <c r="O1048" i="1"/>
  <c r="O1096" i="1"/>
  <c r="S1096" i="1"/>
  <c r="Q1096" i="1"/>
  <c r="P1096" i="1"/>
  <c r="O1108" i="1"/>
  <c r="S1108" i="1"/>
  <c r="Q1108" i="1"/>
  <c r="P1108" i="1"/>
  <c r="S791" i="1"/>
  <c r="O791" i="1"/>
  <c r="Q791" i="1"/>
  <c r="P791" i="1"/>
  <c r="Q843" i="1"/>
  <c r="O843" i="1"/>
  <c r="P843" i="1"/>
  <c r="S843" i="1"/>
  <c r="O870" i="1"/>
  <c r="S870" i="1"/>
  <c r="P870" i="1"/>
  <c r="Q870" i="1"/>
  <c r="O919" i="1"/>
  <c r="S919" i="1"/>
  <c r="P919" i="1"/>
  <c r="Q919" i="1"/>
  <c r="O925" i="1"/>
  <c r="S925" i="1"/>
  <c r="Q925" i="1"/>
  <c r="P925" i="1"/>
  <c r="S938" i="1"/>
  <c r="Q938" i="1"/>
  <c r="O938" i="1"/>
  <c r="P938" i="1"/>
  <c r="S944" i="1"/>
  <c r="Q944" i="1"/>
  <c r="O944" i="1"/>
  <c r="P944" i="1"/>
  <c r="S995" i="1"/>
  <c r="O995" i="1"/>
  <c r="Q995" i="1"/>
  <c r="P995" i="1"/>
  <c r="S1041" i="1"/>
  <c r="O1041" i="1"/>
  <c r="Q1041" i="1"/>
  <c r="P1041" i="1"/>
  <c r="S1055" i="1"/>
  <c r="Q1055" i="1"/>
  <c r="O1055" i="1"/>
  <c r="P1055" i="1"/>
  <c r="Q1085" i="1"/>
  <c r="P1085" i="1"/>
  <c r="O1085" i="1"/>
  <c r="S1085" i="1"/>
  <c r="S833" i="1"/>
  <c r="Q833" i="1"/>
  <c r="P833" i="1"/>
  <c r="O833" i="1"/>
  <c r="Q838" i="1"/>
  <c r="O838" i="1"/>
  <c r="S838" i="1"/>
  <c r="P838" i="1"/>
  <c r="Q859" i="1"/>
  <c r="O859" i="1"/>
  <c r="S859" i="1"/>
  <c r="P859" i="1"/>
  <c r="S865" i="1"/>
  <c r="Q865" i="1"/>
  <c r="P865" i="1"/>
  <c r="O865" i="1"/>
  <c r="S876" i="1"/>
  <c r="Q876" i="1"/>
  <c r="P876" i="1"/>
  <c r="O876" i="1"/>
  <c r="Q894" i="1"/>
  <c r="O894" i="1"/>
  <c r="S894" i="1"/>
  <c r="P894" i="1"/>
  <c r="S900" i="1"/>
  <c r="Q900" i="1"/>
  <c r="P900" i="1"/>
  <c r="O900" i="1"/>
  <c r="S951" i="1"/>
  <c r="Q951" i="1"/>
  <c r="P951" i="1"/>
  <c r="O951" i="1"/>
  <c r="Q957" i="1"/>
  <c r="O957" i="1"/>
  <c r="S957" i="1"/>
  <c r="P957" i="1"/>
  <c r="Q976" i="1"/>
  <c r="O976" i="1"/>
  <c r="S976" i="1"/>
  <c r="P976" i="1"/>
  <c r="S989" i="1"/>
  <c r="Q989" i="1"/>
  <c r="P989" i="1"/>
  <c r="O989" i="1"/>
  <c r="S1008" i="1"/>
  <c r="Q1008" i="1"/>
  <c r="P1008" i="1"/>
  <c r="O1008" i="1"/>
  <c r="Q1014" i="1"/>
  <c r="O1014" i="1"/>
  <c r="S1014" i="1"/>
  <c r="P1014" i="1"/>
  <c r="Q1077" i="1"/>
  <c r="P1077" i="1"/>
  <c r="O1077" i="1"/>
  <c r="S1077" i="1"/>
  <c r="S1021" i="1"/>
  <c r="Q1021" i="1"/>
  <c r="P1021" i="1"/>
  <c r="O1021" i="1"/>
  <c r="S1028" i="1"/>
  <c r="Q1028" i="1"/>
  <c r="P1028" i="1"/>
  <c r="O1028" i="1"/>
  <c r="Q1035" i="1"/>
  <c r="O1035" i="1"/>
  <c r="S1035" i="1"/>
  <c r="P1035" i="1"/>
  <c r="S1063" i="1"/>
  <c r="Q1063" i="1"/>
  <c r="O1063" i="1"/>
  <c r="P1063" i="1"/>
  <c r="Q1070" i="1"/>
  <c r="P1070" i="1"/>
  <c r="O1070" i="1"/>
  <c r="S1070" i="1"/>
  <c r="S1087" i="1"/>
  <c r="Q1087" i="1"/>
  <c r="O1087" i="1"/>
  <c r="P1087" i="1"/>
  <c r="Q849" i="1"/>
  <c r="O849" i="1"/>
  <c r="S849" i="1"/>
  <c r="P849" i="1"/>
  <c r="Q882" i="1"/>
  <c r="O882" i="1"/>
  <c r="P882" i="1"/>
  <c r="S882" i="1"/>
  <c r="S888" i="1"/>
  <c r="Q888" i="1"/>
  <c r="O888" i="1"/>
  <c r="P888" i="1"/>
  <c r="S907" i="1"/>
  <c r="Q907" i="1"/>
  <c r="O907" i="1"/>
  <c r="P907" i="1"/>
  <c r="Q926" i="1"/>
  <c r="O926" i="1"/>
  <c r="S926" i="1"/>
  <c r="P926" i="1"/>
  <c r="S939" i="1"/>
  <c r="Q939" i="1"/>
  <c r="O939" i="1"/>
  <c r="P939" i="1"/>
  <c r="Q945" i="1"/>
  <c r="O945" i="1"/>
  <c r="S945" i="1"/>
  <c r="P945" i="1"/>
  <c r="Q964" i="1"/>
  <c r="O964" i="1"/>
  <c r="S964" i="1"/>
  <c r="P964" i="1"/>
  <c r="S1002" i="1"/>
  <c r="Q1002" i="1"/>
  <c r="O1002" i="1"/>
  <c r="P1002" i="1"/>
  <c r="Q1015" i="1"/>
  <c r="O1015" i="1"/>
  <c r="S1015" i="1"/>
  <c r="P1015" i="1"/>
  <c r="S1056" i="1"/>
  <c r="Q1056" i="1"/>
  <c r="P1056" i="1"/>
  <c r="O1056" i="1"/>
  <c r="Q1097" i="1"/>
  <c r="P1097" i="1"/>
  <c r="O1097" i="1"/>
  <c r="S1097" i="1"/>
  <c r="S1109" i="1"/>
  <c r="Q1109" i="1"/>
  <c r="P1109" i="1"/>
  <c r="O1109" i="1"/>
  <c r="S771" i="1"/>
  <c r="Q771" i="1"/>
  <c r="P771" i="1"/>
  <c r="O771" i="1"/>
  <c r="O792" i="1"/>
  <c r="S792" i="1"/>
  <c r="Q792" i="1"/>
  <c r="P792" i="1"/>
  <c r="S797" i="1"/>
  <c r="Q797" i="1"/>
  <c r="P797" i="1"/>
  <c r="O797" i="1"/>
  <c r="S813" i="1"/>
  <c r="P813" i="1"/>
  <c r="Q813" i="1"/>
  <c r="O813" i="1"/>
  <c r="S818" i="1"/>
  <c r="P818" i="1"/>
  <c r="Q818" i="1"/>
  <c r="O818" i="1"/>
  <c r="S823" i="1"/>
  <c r="Q823" i="1"/>
  <c r="O823" i="1"/>
  <c r="P823" i="1"/>
  <c r="Q844" i="1"/>
  <c r="O844" i="1"/>
  <c r="S844" i="1"/>
  <c r="P844" i="1"/>
  <c r="O901" i="1"/>
  <c r="S901" i="1"/>
  <c r="Q901" i="1"/>
  <c r="P901" i="1"/>
  <c r="S920" i="1"/>
  <c r="O920" i="1"/>
  <c r="Q920" i="1"/>
  <c r="P920" i="1"/>
  <c r="S958" i="1"/>
  <c r="Q958" i="1"/>
  <c r="O958" i="1"/>
  <c r="P958" i="1"/>
  <c r="O971" i="1"/>
  <c r="S971" i="1"/>
  <c r="Q971" i="1"/>
  <c r="P971" i="1"/>
  <c r="O996" i="1"/>
  <c r="S996" i="1"/>
  <c r="Q996" i="1"/>
  <c r="P996" i="1"/>
  <c r="S1049" i="1"/>
  <c r="O1049" i="1"/>
  <c r="Q1049" i="1"/>
  <c r="P1049" i="1"/>
  <c r="S1071" i="1"/>
  <c r="Q1071" i="1"/>
  <c r="O1071" i="1"/>
  <c r="P1071" i="1"/>
  <c r="Q1078" i="1"/>
  <c r="P1078" i="1"/>
  <c r="O1078" i="1"/>
  <c r="S1078" i="1"/>
  <c r="O1088" i="1"/>
  <c r="S1088" i="1"/>
  <c r="Q1088" i="1"/>
  <c r="P1088" i="1"/>
  <c r="Q1157" i="1"/>
  <c r="O1157" i="1"/>
  <c r="S1157" i="1"/>
  <c r="P1157" i="1"/>
  <c r="S990" i="1"/>
  <c r="Q990" i="1"/>
  <c r="O990" i="1"/>
  <c r="P990" i="1"/>
  <c r="S1009" i="1"/>
  <c r="Q1009" i="1"/>
  <c r="P1009" i="1"/>
  <c r="O1009" i="1"/>
  <c r="S1064" i="1"/>
  <c r="Q1064" i="1"/>
  <c r="P1064" i="1"/>
  <c r="O1064" i="1"/>
  <c r="S1079" i="1"/>
  <c r="Q1079" i="1"/>
  <c r="O1079" i="1"/>
  <c r="P1079" i="1"/>
  <c r="O1112" i="1"/>
  <c r="S1112" i="1"/>
  <c r="Q1112" i="1"/>
  <c r="P1112" i="1"/>
  <c r="S808" i="1"/>
  <c r="O808" i="1"/>
  <c r="Q808" i="1"/>
  <c r="P808" i="1"/>
  <c r="S829" i="1"/>
  <c r="P829" i="1"/>
  <c r="O829" i="1"/>
  <c r="Q829" i="1"/>
  <c r="S834" i="1"/>
  <c r="Q834" i="1"/>
  <c r="P834" i="1"/>
  <c r="O834" i="1"/>
  <c r="O866" i="1"/>
  <c r="S866" i="1"/>
  <c r="Q866" i="1"/>
  <c r="P866" i="1"/>
  <c r="S883" i="1"/>
  <c r="Q883" i="1"/>
  <c r="P883" i="1"/>
  <c r="O883" i="1"/>
  <c r="S933" i="1"/>
  <c r="Q933" i="1"/>
  <c r="O933" i="1"/>
  <c r="P933" i="1"/>
  <c r="S946" i="1"/>
  <c r="Q946" i="1"/>
  <c r="O946" i="1"/>
  <c r="P946" i="1"/>
  <c r="Q1003" i="1"/>
  <c r="O1003" i="1"/>
  <c r="P1003" i="1"/>
  <c r="S1003" i="1"/>
  <c r="Q1036" i="1"/>
  <c r="O1036" i="1"/>
  <c r="S1036" i="1"/>
  <c r="P1036" i="1"/>
  <c r="S1043" i="1"/>
  <c r="Q1043" i="1"/>
  <c r="O1043" i="1"/>
  <c r="P1043" i="1"/>
  <c r="S1162" i="1"/>
  <c r="Q1162" i="1"/>
  <c r="P1162" i="1"/>
  <c r="O1162" i="1"/>
  <c r="Q824" i="1"/>
  <c r="O824" i="1"/>
  <c r="S824" i="1"/>
  <c r="P824" i="1"/>
  <c r="O850" i="1"/>
  <c r="S850" i="1"/>
  <c r="P850" i="1"/>
  <c r="Q850" i="1"/>
  <c r="Q855" i="1"/>
  <c r="O855" i="1"/>
  <c r="S855" i="1"/>
  <c r="P855" i="1"/>
  <c r="S861" i="1"/>
  <c r="Q861" i="1"/>
  <c r="O861" i="1"/>
  <c r="P861" i="1"/>
  <c r="S872" i="1"/>
  <c r="Q872" i="1"/>
  <c r="O872" i="1"/>
  <c r="P872" i="1"/>
  <c r="S889" i="1"/>
  <c r="Q889" i="1"/>
  <c r="O889" i="1"/>
  <c r="P889" i="1"/>
  <c r="Q902" i="1"/>
  <c r="O902" i="1"/>
  <c r="S902" i="1"/>
  <c r="P902" i="1"/>
  <c r="Q959" i="1"/>
  <c r="O959" i="1"/>
  <c r="S959" i="1"/>
  <c r="P959" i="1"/>
  <c r="Q965" i="1"/>
  <c r="O965" i="1"/>
  <c r="S965" i="1"/>
  <c r="P965" i="1"/>
  <c r="S978" i="1"/>
  <c r="Q978" i="1"/>
  <c r="O978" i="1"/>
  <c r="P978" i="1"/>
  <c r="S984" i="1"/>
  <c r="Q984" i="1"/>
  <c r="O984" i="1"/>
  <c r="P984" i="1"/>
  <c r="S997" i="1"/>
  <c r="Q997" i="1"/>
  <c r="P997" i="1"/>
  <c r="O997" i="1"/>
  <c r="S1016" i="1"/>
  <c r="Q1016" i="1"/>
  <c r="P1016" i="1"/>
  <c r="O1016" i="1"/>
  <c r="Q1023" i="1"/>
  <c r="O1023" i="1"/>
  <c r="S1023" i="1"/>
  <c r="P1023" i="1"/>
  <c r="S1072" i="1"/>
  <c r="Q1072" i="1"/>
  <c r="P1072" i="1"/>
  <c r="O1072" i="1"/>
  <c r="O1100" i="1"/>
  <c r="S1100" i="1"/>
  <c r="Q1100" i="1"/>
  <c r="P1100" i="1"/>
  <c r="S675" i="1"/>
  <c r="Q675" i="1"/>
  <c r="P675" i="1"/>
  <c r="O675" i="1"/>
  <c r="S698" i="1"/>
  <c r="Q698" i="1"/>
  <c r="P698" i="1"/>
  <c r="O698" i="1"/>
  <c r="Q702" i="1"/>
  <c r="S702" i="1"/>
  <c r="P702" i="1"/>
  <c r="O702" i="1"/>
  <c r="O706" i="1"/>
  <c r="S706" i="1"/>
  <c r="Q706" i="1"/>
  <c r="P706" i="1"/>
  <c r="O743" i="1"/>
  <c r="S743" i="1"/>
  <c r="Q743" i="1"/>
  <c r="P743" i="1"/>
  <c r="P748" i="1"/>
  <c r="S748" i="1"/>
  <c r="Q748" i="1"/>
  <c r="O748" i="1"/>
  <c r="S757" i="1"/>
  <c r="Q757" i="1"/>
  <c r="P757" i="1"/>
  <c r="O757" i="1"/>
  <c r="Q772" i="1"/>
  <c r="O772" i="1"/>
  <c r="S772" i="1"/>
  <c r="P772" i="1"/>
  <c r="O798" i="1"/>
  <c r="S798" i="1"/>
  <c r="Q798" i="1"/>
  <c r="P798" i="1"/>
  <c r="S845" i="1"/>
  <c r="Q845" i="1"/>
  <c r="P845" i="1"/>
  <c r="O845" i="1"/>
  <c r="O921" i="1"/>
  <c r="S921" i="1"/>
  <c r="Q921" i="1"/>
  <c r="P921" i="1"/>
  <c r="S934" i="1"/>
  <c r="Q934" i="1"/>
  <c r="O934" i="1"/>
  <c r="P934" i="1"/>
  <c r="S940" i="1"/>
  <c r="O940" i="1"/>
  <c r="Q940" i="1"/>
  <c r="P940" i="1"/>
  <c r="O991" i="1"/>
  <c r="S991" i="1"/>
  <c r="Q991" i="1"/>
  <c r="P991" i="1"/>
  <c r="S1044" i="1"/>
  <c r="Q1044" i="1"/>
  <c r="P1044" i="1"/>
  <c r="O1044" i="1"/>
  <c r="Q1080" i="1"/>
  <c r="O1080" i="1"/>
  <c r="S1080" i="1"/>
  <c r="P1080" i="1"/>
  <c r="Q972" i="1"/>
  <c r="O972" i="1"/>
  <c r="S972" i="1"/>
  <c r="P972" i="1"/>
  <c r="S1004" i="1"/>
  <c r="Q1004" i="1"/>
  <c r="P1004" i="1"/>
  <c r="O1004" i="1"/>
  <c r="S1010" i="1"/>
  <c r="Q1010" i="1"/>
  <c r="O1010" i="1"/>
  <c r="P1010" i="1"/>
  <c r="S1037" i="1"/>
  <c r="O1037" i="1"/>
  <c r="Q1037" i="1"/>
  <c r="P1037" i="1"/>
  <c r="Q1089" i="1"/>
  <c r="P1089" i="1"/>
  <c r="O1089" i="1"/>
  <c r="S1089" i="1"/>
  <c r="Q1113" i="1"/>
  <c r="O1113" i="1"/>
  <c r="S1113" i="1"/>
  <c r="P1113" i="1"/>
  <c r="S1133" i="1"/>
  <c r="Q1133" i="1"/>
  <c r="P1133" i="1"/>
  <c r="O1133" i="1"/>
  <c r="O809" i="1"/>
  <c r="S809" i="1"/>
  <c r="Q809" i="1"/>
  <c r="P809" i="1"/>
  <c r="Q835" i="1"/>
  <c r="O835" i="1"/>
  <c r="S835" i="1"/>
  <c r="P835" i="1"/>
  <c r="S878" i="1"/>
  <c r="Q878" i="1"/>
  <c r="O878" i="1"/>
  <c r="P878" i="1"/>
  <c r="S884" i="1"/>
  <c r="Q884" i="1"/>
  <c r="P884" i="1"/>
  <c r="O884" i="1"/>
  <c r="O909" i="1"/>
  <c r="S909" i="1"/>
  <c r="Q909" i="1"/>
  <c r="P909" i="1"/>
  <c r="S928" i="1"/>
  <c r="O928" i="1"/>
  <c r="Q928" i="1"/>
  <c r="P928" i="1"/>
  <c r="S966" i="1"/>
  <c r="Q966" i="1"/>
  <c r="O966" i="1"/>
  <c r="P966" i="1"/>
  <c r="O979" i="1"/>
  <c r="S979" i="1"/>
  <c r="Q979" i="1"/>
  <c r="P979" i="1"/>
  <c r="O985" i="1"/>
  <c r="S985" i="1"/>
  <c r="Q985" i="1"/>
  <c r="P985" i="1"/>
  <c r="S856" i="1"/>
  <c r="Q856" i="1"/>
  <c r="O856" i="1"/>
  <c r="P856" i="1"/>
  <c r="S867" i="1"/>
  <c r="Q867" i="1"/>
  <c r="O867" i="1"/>
  <c r="P867" i="1"/>
  <c r="S873" i="1"/>
  <c r="Q873" i="1"/>
  <c r="P873" i="1"/>
  <c r="O873" i="1"/>
  <c r="S903" i="1"/>
  <c r="Q903" i="1"/>
  <c r="P903" i="1"/>
  <c r="O903" i="1"/>
  <c r="S922" i="1"/>
  <c r="Q922" i="1"/>
  <c r="O922" i="1"/>
  <c r="P922" i="1"/>
  <c r="S935" i="1"/>
  <c r="Q935" i="1"/>
  <c r="P935" i="1"/>
  <c r="O935" i="1"/>
  <c r="Q960" i="1"/>
  <c r="O960" i="1"/>
  <c r="S960" i="1"/>
  <c r="P960" i="1"/>
  <c r="S998" i="1"/>
  <c r="Q998" i="1"/>
  <c r="O998" i="1"/>
  <c r="P998" i="1"/>
  <c r="Q1011" i="1"/>
  <c r="O1011" i="1"/>
  <c r="S1011" i="1"/>
  <c r="P1011" i="1"/>
  <c r="S1017" i="1"/>
  <c r="Q1017" i="1"/>
  <c r="P1017" i="1"/>
  <c r="O1017" i="1"/>
  <c r="S1024" i="1"/>
  <c r="Q1024" i="1"/>
  <c r="P1024" i="1"/>
  <c r="O1024" i="1"/>
  <c r="Q1031" i="1"/>
  <c r="O1031" i="1"/>
  <c r="S1031" i="1"/>
  <c r="P1031" i="1"/>
  <c r="Q1091" i="1"/>
  <c r="O1091" i="1"/>
  <c r="S1091" i="1"/>
  <c r="P1091" i="1"/>
  <c r="Q1101" i="1"/>
  <c r="P1101" i="1"/>
  <c r="O1101" i="1"/>
  <c r="S1101" i="1"/>
  <c r="Q773" i="1"/>
  <c r="P773" i="1"/>
  <c r="O773" i="1"/>
  <c r="S773" i="1"/>
  <c r="S778" i="1"/>
  <c r="Q778" i="1"/>
  <c r="P778" i="1"/>
  <c r="O778" i="1"/>
  <c r="S799" i="1"/>
  <c r="O799" i="1"/>
  <c r="Q799" i="1"/>
  <c r="P799" i="1"/>
  <c r="O846" i="1"/>
  <c r="S846" i="1"/>
  <c r="Q846" i="1"/>
  <c r="P846" i="1"/>
  <c r="Q851" i="1"/>
  <c r="O851" i="1"/>
  <c r="S851" i="1"/>
  <c r="P851" i="1"/>
  <c r="O862" i="1"/>
  <c r="S862" i="1"/>
  <c r="Q862" i="1"/>
  <c r="P862" i="1"/>
  <c r="S916" i="1"/>
  <c r="O916" i="1"/>
  <c r="Q916" i="1"/>
  <c r="P916" i="1"/>
  <c r="S954" i="1"/>
  <c r="Q954" i="1"/>
  <c r="O954" i="1"/>
  <c r="P954" i="1"/>
  <c r="O967" i="1"/>
  <c r="S967" i="1"/>
  <c r="Q967" i="1"/>
  <c r="P967" i="1"/>
  <c r="S1052" i="1"/>
  <c r="Q1052" i="1"/>
  <c r="P1052" i="1"/>
  <c r="O1052" i="1"/>
  <c r="S1059" i="1"/>
  <c r="Q1059" i="1"/>
  <c r="O1059" i="1"/>
  <c r="P1059" i="1"/>
  <c r="Q1066" i="1"/>
  <c r="P1066" i="1"/>
  <c r="O1066" i="1"/>
  <c r="S1066" i="1"/>
  <c r="Q1081" i="1"/>
  <c r="P1081" i="1"/>
  <c r="O1081" i="1"/>
  <c r="S1081" i="1"/>
  <c r="S768" i="1"/>
  <c r="Q768" i="1"/>
  <c r="O768" i="1"/>
  <c r="P768" i="1"/>
  <c r="S841" i="1"/>
  <c r="Q841" i="1"/>
  <c r="P841" i="1"/>
  <c r="O841" i="1"/>
  <c r="S857" i="1"/>
  <c r="Q857" i="1"/>
  <c r="P857" i="1"/>
  <c r="O857" i="1"/>
  <c r="S868" i="1"/>
  <c r="Q868" i="1"/>
  <c r="P868" i="1"/>
  <c r="O868" i="1"/>
  <c r="S879" i="1"/>
  <c r="Q879" i="1"/>
  <c r="P879" i="1"/>
  <c r="O879" i="1"/>
  <c r="S891" i="1"/>
  <c r="Q891" i="1"/>
  <c r="P891" i="1"/>
  <c r="O891" i="1"/>
  <c r="Q910" i="1"/>
  <c r="O910" i="1"/>
  <c r="S910" i="1"/>
  <c r="P910" i="1"/>
  <c r="S923" i="1"/>
  <c r="Q923" i="1"/>
  <c r="P923" i="1"/>
  <c r="O923" i="1"/>
  <c r="S973" i="1"/>
  <c r="Q973" i="1"/>
  <c r="O973" i="1"/>
  <c r="P973" i="1"/>
  <c r="S986" i="1"/>
  <c r="Q986" i="1"/>
  <c r="O986" i="1"/>
  <c r="P986" i="1"/>
  <c r="Q992" i="1"/>
  <c r="O992" i="1"/>
  <c r="S992" i="1"/>
  <c r="P992" i="1"/>
  <c r="S1005" i="1"/>
  <c r="Q1005" i="1"/>
  <c r="P1005" i="1"/>
  <c r="O1005" i="1"/>
  <c r="S1045" i="1"/>
  <c r="O1045" i="1"/>
  <c r="Q1045" i="1"/>
  <c r="P1045" i="1"/>
  <c r="O1092" i="1"/>
  <c r="S1092" i="1"/>
  <c r="Q1092" i="1"/>
  <c r="P1092" i="1"/>
  <c r="O1117" i="1"/>
  <c r="S1117" i="1"/>
  <c r="Q1117" i="1"/>
  <c r="P1117" i="1"/>
  <c r="S676" i="1"/>
  <c r="Q676" i="1"/>
  <c r="P676" i="1"/>
  <c r="O676" i="1"/>
  <c r="S749" i="1"/>
  <c r="Q749" i="1"/>
  <c r="P749" i="1"/>
  <c r="O749" i="1"/>
  <c r="S763" i="1"/>
  <c r="Q763" i="1"/>
  <c r="P763" i="1"/>
  <c r="O763" i="1"/>
  <c r="O784" i="1"/>
  <c r="S784" i="1"/>
  <c r="P784" i="1"/>
  <c r="Q784" i="1"/>
  <c r="Q789" i="1"/>
  <c r="S789" i="1"/>
  <c r="O789" i="1"/>
  <c r="P789" i="1"/>
  <c r="Q794" i="1"/>
  <c r="O794" i="1"/>
  <c r="S794" i="1"/>
  <c r="P794" i="1"/>
  <c r="S810" i="1"/>
  <c r="P810" i="1"/>
  <c r="O810" i="1"/>
  <c r="Q810" i="1"/>
  <c r="S815" i="1"/>
  <c r="O815" i="1"/>
  <c r="Q815" i="1"/>
  <c r="P815" i="1"/>
  <c r="Q836" i="1"/>
  <c r="O836" i="1"/>
  <c r="P836" i="1"/>
  <c r="S836" i="1"/>
  <c r="S885" i="1"/>
  <c r="O885" i="1"/>
  <c r="Q885" i="1"/>
  <c r="P885" i="1"/>
  <c r="S929" i="1"/>
  <c r="O929" i="1"/>
  <c r="Q929" i="1"/>
  <c r="P929" i="1"/>
  <c r="S942" i="1"/>
  <c r="Q942" i="1"/>
  <c r="O942" i="1"/>
  <c r="P942" i="1"/>
  <c r="Q948" i="1"/>
  <c r="O948" i="1"/>
  <c r="P948" i="1"/>
  <c r="S948" i="1"/>
  <c r="S999" i="1"/>
  <c r="Q999" i="1"/>
  <c r="O999" i="1"/>
  <c r="P999" i="1"/>
  <c r="S1067" i="1"/>
  <c r="Q1067" i="1"/>
  <c r="O1067" i="1"/>
  <c r="P1067" i="1"/>
  <c r="Q1074" i="1"/>
  <c r="P1074" i="1"/>
  <c r="O1074" i="1"/>
  <c r="S1074" i="1"/>
  <c r="Q898" i="1"/>
  <c r="O898" i="1"/>
  <c r="S898" i="1"/>
  <c r="P898" i="1"/>
  <c r="Q904" i="1"/>
  <c r="O904" i="1"/>
  <c r="S904" i="1"/>
  <c r="P904" i="1"/>
  <c r="S955" i="1"/>
  <c r="Q955" i="1"/>
  <c r="P955" i="1"/>
  <c r="O955" i="1"/>
  <c r="Q961" i="1"/>
  <c r="O961" i="1"/>
  <c r="S961" i="1"/>
  <c r="P961" i="1"/>
  <c r="Q980" i="1"/>
  <c r="O980" i="1"/>
  <c r="S980" i="1"/>
  <c r="P980" i="1"/>
  <c r="S993" i="1"/>
  <c r="Q993" i="1"/>
  <c r="P993" i="1"/>
  <c r="O993" i="1"/>
  <c r="S1012" i="1"/>
  <c r="Q1012" i="1"/>
  <c r="P1012" i="1"/>
  <c r="O1012" i="1"/>
  <c r="Q1025" i="1"/>
  <c r="O1025" i="1"/>
  <c r="S1025" i="1"/>
  <c r="P1025" i="1"/>
  <c r="S1032" i="1"/>
  <c r="Q1032" i="1"/>
  <c r="P1032" i="1"/>
  <c r="O1032" i="1"/>
  <c r="S1039" i="1"/>
  <c r="Q1039" i="1"/>
  <c r="O1039" i="1"/>
  <c r="P1039" i="1"/>
  <c r="S1060" i="1"/>
  <c r="Q1060" i="1"/>
  <c r="P1060" i="1"/>
  <c r="O1060" i="1"/>
  <c r="S1083" i="1"/>
  <c r="Q1083" i="1"/>
  <c r="O1083" i="1"/>
  <c r="P1083" i="1"/>
  <c r="O1104" i="1"/>
  <c r="S1104" i="1"/>
  <c r="Q1104" i="1"/>
  <c r="P1104" i="1"/>
  <c r="O800" i="1"/>
  <c r="S800" i="1"/>
  <c r="Q800" i="1"/>
  <c r="P800" i="1"/>
  <c r="Q805" i="1"/>
  <c r="O805" i="1"/>
  <c r="S805" i="1"/>
  <c r="P805" i="1"/>
  <c r="S821" i="1"/>
  <c r="Q821" i="1"/>
  <c r="P821" i="1"/>
  <c r="O821" i="1"/>
  <c r="S826" i="1"/>
  <c r="Q826" i="1"/>
  <c r="P826" i="1"/>
  <c r="O826" i="1"/>
  <c r="S852" i="1"/>
  <c r="Q852" i="1"/>
  <c r="O852" i="1"/>
  <c r="P852" i="1"/>
  <c r="S874" i="1"/>
  <c r="O874" i="1"/>
  <c r="Q874" i="1"/>
  <c r="P874" i="1"/>
  <c r="O917" i="1"/>
  <c r="S917" i="1"/>
  <c r="Q917" i="1"/>
  <c r="P917" i="1"/>
  <c r="S936" i="1"/>
  <c r="O936" i="1"/>
  <c r="Q936" i="1"/>
  <c r="P936" i="1"/>
  <c r="O987" i="1"/>
  <c r="S987" i="1"/>
  <c r="Q987" i="1"/>
  <c r="P987" i="1"/>
  <c r="Q1019" i="1"/>
  <c r="O1019" i="1"/>
  <c r="S1019" i="1"/>
  <c r="P1019" i="1"/>
  <c r="S1075" i="1"/>
  <c r="Q1075" i="1"/>
  <c r="O1075" i="1"/>
  <c r="P1075" i="1"/>
  <c r="S1142" i="1"/>
  <c r="Q1142" i="1"/>
  <c r="P1142" i="1"/>
  <c r="O1142" i="1"/>
  <c r="S892" i="1"/>
  <c r="Q892" i="1"/>
  <c r="P892" i="1"/>
  <c r="O892" i="1"/>
  <c r="S911" i="1"/>
  <c r="Q911" i="1"/>
  <c r="P911" i="1"/>
  <c r="O911" i="1"/>
  <c r="S943" i="1"/>
  <c r="Q943" i="1"/>
  <c r="P943" i="1"/>
  <c r="O943" i="1"/>
  <c r="Q949" i="1"/>
  <c r="O949" i="1"/>
  <c r="S949" i="1"/>
  <c r="P949" i="1"/>
  <c r="Q968" i="1"/>
  <c r="O968" i="1"/>
  <c r="S968" i="1"/>
  <c r="P968" i="1"/>
  <c r="S1000" i="1"/>
  <c r="Q1000" i="1"/>
  <c r="P1000" i="1"/>
  <c r="O1000" i="1"/>
  <c r="S1006" i="1"/>
  <c r="Q1006" i="1"/>
  <c r="O1006" i="1"/>
  <c r="P1006" i="1"/>
  <c r="S1053" i="1"/>
  <c r="O1053" i="1"/>
  <c r="Q1053" i="1"/>
  <c r="P1053" i="1"/>
  <c r="S1068" i="1"/>
  <c r="Q1068" i="1"/>
  <c r="P1068" i="1"/>
  <c r="O1068" i="1"/>
  <c r="Q1093" i="1"/>
  <c r="P1093" i="1"/>
  <c r="O1093" i="1"/>
  <c r="S1093" i="1"/>
  <c r="Q724" i="1"/>
  <c r="S724" i="1"/>
  <c r="P724" i="1"/>
  <c r="O724" i="1"/>
  <c r="O728" i="1"/>
  <c r="S728" i="1"/>
  <c r="Q728" i="1"/>
  <c r="P728" i="1"/>
  <c r="S764" i="1"/>
  <c r="P764" i="1"/>
  <c r="O764" i="1"/>
  <c r="Q764" i="1"/>
  <c r="Q816" i="1"/>
  <c r="O816" i="1"/>
  <c r="P816" i="1"/>
  <c r="S816" i="1"/>
  <c r="S837" i="1"/>
  <c r="P837" i="1"/>
  <c r="O837" i="1"/>
  <c r="Q837" i="1"/>
  <c r="O858" i="1"/>
  <c r="Q858" i="1"/>
  <c r="P858" i="1"/>
  <c r="S858" i="1"/>
  <c r="O905" i="1"/>
  <c r="S905" i="1"/>
  <c r="Q905" i="1"/>
  <c r="P905" i="1"/>
  <c r="S924" i="1"/>
  <c r="O924" i="1"/>
  <c r="Q924" i="1"/>
  <c r="P924" i="1"/>
  <c r="S962" i="1"/>
  <c r="Q962" i="1"/>
  <c r="O962" i="1"/>
  <c r="P962" i="1"/>
  <c r="O975" i="1"/>
  <c r="Q975" i="1"/>
  <c r="P975" i="1"/>
  <c r="S975" i="1"/>
  <c r="S1033" i="1"/>
  <c r="O1033" i="1"/>
  <c r="Q1033" i="1"/>
  <c r="P1033" i="1"/>
  <c r="O1040" i="1"/>
  <c r="S1040" i="1"/>
  <c r="Q1040" i="1"/>
  <c r="P1040" i="1"/>
  <c r="O780" i="1"/>
  <c r="P780" i="1"/>
  <c r="S780" i="1"/>
  <c r="Q780" i="1"/>
  <c r="Q785" i="1"/>
  <c r="O785" i="1"/>
  <c r="S785" i="1"/>
  <c r="P785" i="1"/>
  <c r="S790" i="1"/>
  <c r="Q790" i="1"/>
  <c r="O790" i="1"/>
  <c r="P790" i="1"/>
  <c r="S806" i="1"/>
  <c r="O806" i="1"/>
  <c r="Q806" i="1"/>
  <c r="P806" i="1"/>
  <c r="S811" i="1"/>
  <c r="O811" i="1"/>
  <c r="P811" i="1"/>
  <c r="Q811" i="1"/>
  <c r="Q832" i="1"/>
  <c r="O832" i="1"/>
  <c r="P832" i="1"/>
  <c r="S832" i="1"/>
  <c r="O853" i="1"/>
  <c r="P853" i="1"/>
  <c r="S853" i="1"/>
  <c r="Q853" i="1"/>
  <c r="S899" i="1"/>
  <c r="Q899" i="1"/>
  <c r="O899" i="1"/>
  <c r="P899" i="1"/>
  <c r="S918" i="1"/>
  <c r="Q918" i="1"/>
  <c r="O918" i="1"/>
  <c r="P918" i="1"/>
  <c r="S931" i="1"/>
  <c r="O931" i="1"/>
  <c r="Q931" i="1"/>
  <c r="P931" i="1"/>
  <c r="Q956" i="1"/>
  <c r="O956" i="1"/>
  <c r="P956" i="1"/>
  <c r="S956" i="1"/>
  <c r="Q981" i="1"/>
  <c r="O981" i="1"/>
  <c r="S981" i="1"/>
  <c r="P981" i="1"/>
  <c r="S994" i="1"/>
  <c r="Q994" i="1"/>
  <c r="O994" i="1"/>
  <c r="P994" i="1"/>
  <c r="S1013" i="1"/>
  <c r="Q1013" i="1"/>
  <c r="O1013" i="1"/>
  <c r="P1013" i="1"/>
  <c r="Q1047" i="1"/>
  <c r="O1047" i="1"/>
  <c r="S1047" i="1"/>
  <c r="P1047" i="1"/>
  <c r="S1076" i="1"/>
  <c r="Q1076" i="1"/>
  <c r="O1076" i="1"/>
  <c r="P1076" i="1"/>
  <c r="S1105" i="1"/>
  <c r="Q1105" i="1"/>
  <c r="P1105" i="1"/>
  <c r="O1105" i="1"/>
  <c r="S1147" i="1"/>
  <c r="Q1147" i="1"/>
  <c r="P1147" i="1"/>
  <c r="O1147" i="1"/>
  <c r="Q750" i="1"/>
  <c r="O750" i="1"/>
  <c r="S750" i="1"/>
  <c r="P750" i="1"/>
  <c r="S755" i="1"/>
  <c r="Q755" i="1"/>
  <c r="P755" i="1"/>
  <c r="O755" i="1"/>
  <c r="O864" i="1"/>
  <c r="S864" i="1"/>
  <c r="Q864" i="1"/>
  <c r="P864" i="1"/>
  <c r="O875" i="1"/>
  <c r="S875" i="1"/>
  <c r="Q875" i="1"/>
  <c r="P875" i="1"/>
  <c r="S912" i="1"/>
  <c r="O912" i="1"/>
  <c r="Q912" i="1"/>
  <c r="P912" i="1"/>
  <c r="Q937" i="1"/>
  <c r="O937" i="1"/>
  <c r="P937" i="1"/>
  <c r="S937" i="1"/>
  <c r="S950" i="1"/>
  <c r="Q950" i="1"/>
  <c r="O950" i="1"/>
  <c r="P950" i="1"/>
  <c r="S1020" i="1"/>
  <c r="Q1020" i="1"/>
  <c r="P1020" i="1"/>
  <c r="O1020" i="1"/>
  <c r="Q1027" i="1"/>
  <c r="O1027" i="1"/>
  <c r="S1027" i="1"/>
  <c r="P1027" i="1"/>
  <c r="O974" i="1"/>
  <c r="S974" i="1"/>
  <c r="Q974" i="1"/>
  <c r="P974" i="1"/>
  <c r="O1095" i="1"/>
  <c r="S1095" i="1"/>
  <c r="Q1095" i="1"/>
  <c r="P1095" i="1"/>
  <c r="P1145" i="1"/>
  <c r="O1145" i="1"/>
  <c r="S1145" i="1"/>
  <c r="Q1145" i="1"/>
  <c r="P1150" i="1"/>
  <c r="O1150" i="1"/>
  <c r="S1150" i="1"/>
  <c r="Q1150" i="1"/>
  <c r="S1179" i="1"/>
  <c r="Q1179" i="1"/>
  <c r="P1179" i="1"/>
  <c r="O1179" i="1"/>
  <c r="Q1206" i="1"/>
  <c r="S1206" i="1"/>
  <c r="P1206" i="1"/>
  <c r="O1206" i="1"/>
  <c r="S1155" i="1"/>
  <c r="Q1155" i="1"/>
  <c r="P1155" i="1"/>
  <c r="O1155" i="1"/>
  <c r="O1174" i="1"/>
  <c r="S1174" i="1"/>
  <c r="Q1174" i="1"/>
  <c r="P1174" i="1"/>
  <c r="Q1216" i="1"/>
  <c r="P1216" i="1"/>
  <c r="O1216" i="1"/>
  <c r="S1216" i="1"/>
  <c r="O1229" i="1"/>
  <c r="S1229" i="1"/>
  <c r="Q1229" i="1"/>
  <c r="P1229" i="1"/>
  <c r="O1302" i="1"/>
  <c r="Q1302" i="1"/>
  <c r="S1302" i="1"/>
  <c r="P1302" i="1"/>
  <c r="O930" i="1"/>
  <c r="S930" i="1"/>
  <c r="Q930" i="1"/>
  <c r="P930" i="1"/>
  <c r="O1051" i="1"/>
  <c r="S1051" i="1"/>
  <c r="Q1051" i="1"/>
  <c r="P1051" i="1"/>
  <c r="S1308" i="1"/>
  <c r="Q1308" i="1"/>
  <c r="P1308" i="1"/>
  <c r="O1308" i="1"/>
  <c r="Q1141" i="1"/>
  <c r="S1141" i="1"/>
  <c r="P1141" i="1"/>
  <c r="O1141" i="1"/>
  <c r="S1245" i="1"/>
  <c r="Q1245" i="1"/>
  <c r="P1245" i="1"/>
  <c r="O1245" i="1"/>
  <c r="Q1309" i="1"/>
  <c r="O1309" i="1"/>
  <c r="S1309" i="1"/>
  <c r="P1309" i="1"/>
  <c r="O886" i="1"/>
  <c r="Q886" i="1"/>
  <c r="S886" i="1"/>
  <c r="P886" i="1"/>
  <c r="O1007" i="1"/>
  <c r="Q1007" i="1"/>
  <c r="P1007" i="1"/>
  <c r="S1007" i="1"/>
  <c r="O1128" i="1"/>
  <c r="Q1128" i="1"/>
  <c r="P1128" i="1"/>
  <c r="S1128" i="1"/>
  <c r="Q1146" i="1"/>
  <c r="O1146" i="1"/>
  <c r="S1146" i="1"/>
  <c r="P1146" i="1"/>
  <c r="S1151" i="1"/>
  <c r="P1151" i="1"/>
  <c r="O1151" i="1"/>
  <c r="Q1151" i="1"/>
  <c r="O1185" i="1"/>
  <c r="S1185" i="1"/>
  <c r="Q1185" i="1"/>
  <c r="P1185" i="1"/>
  <c r="S1116" i="1"/>
  <c r="O1116" i="1"/>
  <c r="Q1116" i="1"/>
  <c r="P1116" i="1"/>
  <c r="S1120" i="1"/>
  <c r="Q1120" i="1"/>
  <c r="O1120" i="1"/>
  <c r="P1120" i="1"/>
  <c r="Q1124" i="1"/>
  <c r="O1124" i="1"/>
  <c r="P1124" i="1"/>
  <c r="S1124" i="1"/>
  <c r="S1137" i="1"/>
  <c r="O1137" i="1"/>
  <c r="Q1137" i="1"/>
  <c r="P1137" i="1"/>
  <c r="Q1170" i="1"/>
  <c r="S1170" i="1"/>
  <c r="P1170" i="1"/>
  <c r="O1170" i="1"/>
  <c r="S1208" i="1"/>
  <c r="Q1208" i="1"/>
  <c r="P1208" i="1"/>
  <c r="O1208" i="1"/>
  <c r="O1269" i="1"/>
  <c r="S1269" i="1"/>
  <c r="Q1269" i="1"/>
  <c r="P1269" i="1"/>
  <c r="O842" i="1"/>
  <c r="Q842" i="1"/>
  <c r="P842" i="1"/>
  <c r="S842" i="1"/>
  <c r="O963" i="1"/>
  <c r="Q963" i="1"/>
  <c r="P963" i="1"/>
  <c r="S963" i="1"/>
  <c r="O1084" i="1"/>
  <c r="Q1084" i="1"/>
  <c r="P1084" i="1"/>
  <c r="S1084" i="1"/>
  <c r="P1156" i="1"/>
  <c r="O1156" i="1"/>
  <c r="S1156" i="1"/>
  <c r="Q1156" i="1"/>
  <c r="P1161" i="1"/>
  <c r="O1161" i="1"/>
  <c r="S1161" i="1"/>
  <c r="Q1161" i="1"/>
  <c r="P1248" i="1"/>
  <c r="S1248" i="1"/>
  <c r="Q1248" i="1"/>
  <c r="O1248" i="1"/>
  <c r="S1166" i="1"/>
  <c r="P1166" i="1"/>
  <c r="O1166" i="1"/>
  <c r="Q1166" i="1"/>
  <c r="S1201" i="1"/>
  <c r="Q1201" i="1"/>
  <c r="P1201" i="1"/>
  <c r="O1201" i="1"/>
  <c r="S1210" i="1"/>
  <c r="Q1210" i="1"/>
  <c r="P1210" i="1"/>
  <c r="O1210" i="1"/>
  <c r="S1272" i="1"/>
  <c r="Q1272" i="1"/>
  <c r="P1272" i="1"/>
  <c r="O1272" i="1"/>
  <c r="S1121" i="1"/>
  <c r="Q1121" i="1"/>
  <c r="P1121" i="1"/>
  <c r="O1121" i="1"/>
  <c r="S1125" i="1"/>
  <c r="Q1125" i="1"/>
  <c r="P1125" i="1"/>
  <c r="O1125" i="1"/>
  <c r="S1129" i="1"/>
  <c r="Q1129" i="1"/>
  <c r="P1129" i="1"/>
  <c r="O1129" i="1"/>
  <c r="P1176" i="1"/>
  <c r="O1176" i="1"/>
  <c r="S1176" i="1"/>
  <c r="Q1176" i="1"/>
  <c r="Q1181" i="1"/>
  <c r="S1181" i="1"/>
  <c r="P1181" i="1"/>
  <c r="O1181" i="1"/>
  <c r="Q1186" i="1"/>
  <c r="P1186" i="1"/>
  <c r="S1186" i="1"/>
  <c r="O1186" i="1"/>
  <c r="S1234" i="1"/>
  <c r="Q1234" i="1"/>
  <c r="P1234" i="1"/>
  <c r="O1234" i="1"/>
  <c r="O1346" i="1"/>
  <c r="S1346" i="1"/>
  <c r="Q1346" i="1"/>
  <c r="P1346" i="1"/>
  <c r="Q1152" i="1"/>
  <c r="S1152" i="1"/>
  <c r="P1152" i="1"/>
  <c r="O1152" i="1"/>
  <c r="S1193" i="1"/>
  <c r="Q1193" i="1"/>
  <c r="P1193" i="1"/>
  <c r="O1193" i="1"/>
  <c r="S1221" i="1"/>
  <c r="Q1221" i="1"/>
  <c r="O1221" i="1"/>
  <c r="P1221" i="1"/>
  <c r="O831" i="1"/>
  <c r="Q831" i="1"/>
  <c r="S831" i="1"/>
  <c r="P831" i="1"/>
  <c r="O952" i="1"/>
  <c r="Q952" i="1"/>
  <c r="S952" i="1"/>
  <c r="P952" i="1"/>
  <c r="O1073" i="1"/>
  <c r="Q1073" i="1"/>
  <c r="P1073" i="1"/>
  <c r="S1073" i="1"/>
  <c r="S1202" i="1"/>
  <c r="P1202" i="1"/>
  <c r="Q1202" i="1"/>
  <c r="O1202" i="1"/>
  <c r="S1057" i="1"/>
  <c r="O1057" i="1"/>
  <c r="Q1057" i="1"/>
  <c r="P1057" i="1"/>
  <c r="S1061" i="1"/>
  <c r="O1061" i="1"/>
  <c r="P1061" i="1"/>
  <c r="Q1061" i="1"/>
  <c r="S1065" i="1"/>
  <c r="Q1065" i="1"/>
  <c r="O1065" i="1"/>
  <c r="P1065" i="1"/>
  <c r="Q1069" i="1"/>
  <c r="O1069" i="1"/>
  <c r="P1069" i="1"/>
  <c r="S1069" i="1"/>
  <c r="P1134" i="1"/>
  <c r="S1134" i="1"/>
  <c r="Q1134" i="1"/>
  <c r="O1134" i="1"/>
  <c r="S1148" i="1"/>
  <c r="Q1148" i="1"/>
  <c r="P1148" i="1"/>
  <c r="O1148" i="1"/>
  <c r="S1177" i="1"/>
  <c r="Q1177" i="1"/>
  <c r="P1177" i="1"/>
  <c r="O1177" i="1"/>
  <c r="O1187" i="1"/>
  <c r="S1187" i="1"/>
  <c r="Q1187" i="1"/>
  <c r="P1187" i="1"/>
  <c r="Q1238" i="1"/>
  <c r="P1238" i="1"/>
  <c r="O1238" i="1"/>
  <c r="S1238" i="1"/>
  <c r="S1281" i="1"/>
  <c r="Q1281" i="1"/>
  <c r="P1281" i="1"/>
  <c r="O1281" i="1"/>
  <c r="O787" i="1"/>
  <c r="S787" i="1"/>
  <c r="Q787" i="1"/>
  <c r="P787" i="1"/>
  <c r="O908" i="1"/>
  <c r="S908" i="1"/>
  <c r="Q908" i="1"/>
  <c r="P908" i="1"/>
  <c r="O1029" i="1"/>
  <c r="S1029" i="1"/>
  <c r="Q1029" i="1"/>
  <c r="P1029" i="1"/>
  <c r="S1153" i="1"/>
  <c r="Q1153" i="1"/>
  <c r="P1153" i="1"/>
  <c r="O1153" i="1"/>
  <c r="S1158" i="1"/>
  <c r="Q1158" i="1"/>
  <c r="P1158" i="1"/>
  <c r="O1158" i="1"/>
  <c r="P1167" i="1"/>
  <c r="O1167" i="1"/>
  <c r="S1167" i="1"/>
  <c r="Q1167" i="1"/>
  <c r="Q1182" i="1"/>
  <c r="S1182" i="1"/>
  <c r="P1182" i="1"/>
  <c r="O1182" i="1"/>
  <c r="S1110" i="1"/>
  <c r="Q1110" i="1"/>
  <c r="P1110" i="1"/>
  <c r="O1110" i="1"/>
  <c r="S1114" i="1"/>
  <c r="Q1114" i="1"/>
  <c r="P1114" i="1"/>
  <c r="O1114" i="1"/>
  <c r="S1118" i="1"/>
  <c r="Q1118" i="1"/>
  <c r="P1118" i="1"/>
  <c r="O1118" i="1"/>
  <c r="S1122" i="1"/>
  <c r="Q1122" i="1"/>
  <c r="P1122" i="1"/>
  <c r="O1122" i="1"/>
  <c r="S1126" i="1"/>
  <c r="Q1126" i="1"/>
  <c r="P1126" i="1"/>
  <c r="O1126" i="1"/>
  <c r="S1130" i="1"/>
  <c r="Q1130" i="1"/>
  <c r="P1130" i="1"/>
  <c r="O1130" i="1"/>
  <c r="P1139" i="1"/>
  <c r="O1139" i="1"/>
  <c r="S1139" i="1"/>
  <c r="Q1139" i="1"/>
  <c r="Q1194" i="1"/>
  <c r="P1194" i="1"/>
  <c r="S1194" i="1"/>
  <c r="O1194" i="1"/>
  <c r="S1213" i="1"/>
  <c r="Q1213" i="1"/>
  <c r="P1213" i="1"/>
  <c r="O1213" i="1"/>
  <c r="O1106" i="1"/>
  <c r="S1106" i="1"/>
  <c r="Q1106" i="1"/>
  <c r="P1106" i="1"/>
  <c r="S1144" i="1"/>
  <c r="Q1144" i="1"/>
  <c r="P1144" i="1"/>
  <c r="O1144" i="1"/>
  <c r="Q1203" i="1"/>
  <c r="P1203" i="1"/>
  <c r="O1203" i="1"/>
  <c r="S1203" i="1"/>
  <c r="S1239" i="1"/>
  <c r="Q1239" i="1"/>
  <c r="P1239" i="1"/>
  <c r="O1239" i="1"/>
  <c r="O1258" i="1"/>
  <c r="S1258" i="1"/>
  <c r="Q1258" i="1"/>
  <c r="P1258" i="1"/>
  <c r="Q1082" i="1"/>
  <c r="P1082" i="1"/>
  <c r="O1082" i="1"/>
  <c r="S1082" i="1"/>
  <c r="Q1086" i="1"/>
  <c r="P1086" i="1"/>
  <c r="O1086" i="1"/>
  <c r="S1086" i="1"/>
  <c r="Q1090" i="1"/>
  <c r="P1090" i="1"/>
  <c r="O1090" i="1"/>
  <c r="S1090" i="1"/>
  <c r="S1094" i="1"/>
  <c r="Q1094" i="1"/>
  <c r="P1094" i="1"/>
  <c r="O1094" i="1"/>
  <c r="S1098" i="1"/>
  <c r="Q1098" i="1"/>
  <c r="P1098" i="1"/>
  <c r="O1098" i="1"/>
  <c r="Q1102" i="1"/>
  <c r="O1102" i="1"/>
  <c r="S1102" i="1"/>
  <c r="P1102" i="1"/>
  <c r="Q1163" i="1"/>
  <c r="S1163" i="1"/>
  <c r="P1163" i="1"/>
  <c r="O1163" i="1"/>
  <c r="Q1173" i="1"/>
  <c r="P1173" i="1"/>
  <c r="O1173" i="1"/>
  <c r="S1173" i="1"/>
  <c r="Q716" i="1"/>
  <c r="P716" i="1"/>
  <c r="O716" i="1"/>
  <c r="S716" i="1"/>
  <c r="O820" i="1"/>
  <c r="Q820" i="1"/>
  <c r="S820" i="1"/>
  <c r="P820" i="1"/>
  <c r="O941" i="1"/>
  <c r="Q941" i="1"/>
  <c r="S941" i="1"/>
  <c r="P941" i="1"/>
  <c r="O1062" i="1"/>
  <c r="Q1062" i="1"/>
  <c r="P1062" i="1"/>
  <c r="S1062" i="1"/>
  <c r="Q1135" i="1"/>
  <c r="O1135" i="1"/>
  <c r="S1135" i="1"/>
  <c r="P1135" i="1"/>
  <c r="Q1168" i="1"/>
  <c r="O1168" i="1"/>
  <c r="S1168" i="1"/>
  <c r="P1168" i="1"/>
  <c r="S1178" i="1"/>
  <c r="Q1178" i="1"/>
  <c r="P1178" i="1"/>
  <c r="O1178" i="1"/>
  <c r="S1183" i="1"/>
  <c r="Q1183" i="1"/>
  <c r="P1183" i="1"/>
  <c r="O1183" i="1"/>
  <c r="S1204" i="1"/>
  <c r="Q1204" i="1"/>
  <c r="P1204" i="1"/>
  <c r="O1204" i="1"/>
  <c r="Q1225" i="1"/>
  <c r="S1225" i="1"/>
  <c r="P1225" i="1"/>
  <c r="O1225" i="1"/>
  <c r="O1022" i="1"/>
  <c r="S1022" i="1"/>
  <c r="Q1022" i="1"/>
  <c r="P1022" i="1"/>
  <c r="O1026" i="1"/>
  <c r="S1026" i="1"/>
  <c r="Q1026" i="1"/>
  <c r="P1026" i="1"/>
  <c r="O1030" i="1"/>
  <c r="S1030" i="1"/>
  <c r="Q1030" i="1"/>
  <c r="P1030" i="1"/>
  <c r="O1034" i="1"/>
  <c r="S1034" i="1"/>
  <c r="Q1034" i="1"/>
  <c r="P1034" i="1"/>
  <c r="O1038" i="1"/>
  <c r="S1038" i="1"/>
  <c r="Q1038" i="1"/>
  <c r="P1038" i="1"/>
  <c r="O1042" i="1"/>
  <c r="S1042" i="1"/>
  <c r="Q1042" i="1"/>
  <c r="P1042" i="1"/>
  <c r="O1046" i="1"/>
  <c r="S1046" i="1"/>
  <c r="Q1046" i="1"/>
  <c r="P1046" i="1"/>
  <c r="S1050" i="1"/>
  <c r="O1050" i="1"/>
  <c r="Q1050" i="1"/>
  <c r="P1050" i="1"/>
  <c r="S1054" i="1"/>
  <c r="Q1054" i="1"/>
  <c r="O1054" i="1"/>
  <c r="P1054" i="1"/>
  <c r="Q1058" i="1"/>
  <c r="O1058" i="1"/>
  <c r="P1058" i="1"/>
  <c r="S1058" i="1"/>
  <c r="P1140" i="1"/>
  <c r="O1140" i="1"/>
  <c r="S1140" i="1"/>
  <c r="Q1140" i="1"/>
  <c r="P1189" i="1"/>
  <c r="O1189" i="1"/>
  <c r="S1189" i="1"/>
  <c r="Q1189" i="1"/>
  <c r="P1226" i="1"/>
  <c r="Q1226" i="1"/>
  <c r="O1226" i="1"/>
  <c r="S1226" i="1"/>
  <c r="O776" i="1"/>
  <c r="Q776" i="1"/>
  <c r="S776" i="1"/>
  <c r="P776" i="1"/>
  <c r="O897" i="1"/>
  <c r="S897" i="1"/>
  <c r="Q897" i="1"/>
  <c r="P897" i="1"/>
  <c r="O1018" i="1"/>
  <c r="S1018" i="1"/>
  <c r="Q1018" i="1"/>
  <c r="P1018" i="1"/>
  <c r="S1131" i="1"/>
  <c r="Q1131" i="1"/>
  <c r="O1131" i="1"/>
  <c r="P1131" i="1"/>
  <c r="S1159" i="1"/>
  <c r="O1159" i="1"/>
  <c r="Q1159" i="1"/>
  <c r="P1159" i="1"/>
  <c r="S1197" i="1"/>
  <c r="O1197" i="1"/>
  <c r="Q1197" i="1"/>
  <c r="P1197" i="1"/>
  <c r="P1215" i="1"/>
  <c r="S1215" i="1"/>
  <c r="O1215" i="1"/>
  <c r="Q1215" i="1"/>
  <c r="S1243" i="1"/>
  <c r="O1243" i="1"/>
  <c r="Q1243" i="1"/>
  <c r="P1243" i="1"/>
  <c r="S1099" i="1"/>
  <c r="Q1099" i="1"/>
  <c r="O1099" i="1"/>
  <c r="P1099" i="1"/>
  <c r="S1103" i="1"/>
  <c r="Q1103" i="1"/>
  <c r="O1103" i="1"/>
  <c r="P1103" i="1"/>
  <c r="S1107" i="1"/>
  <c r="Q1107" i="1"/>
  <c r="O1107" i="1"/>
  <c r="P1107" i="1"/>
  <c r="S1111" i="1"/>
  <c r="Q1111" i="1"/>
  <c r="O1111" i="1"/>
  <c r="P1111" i="1"/>
  <c r="S1115" i="1"/>
  <c r="Q1115" i="1"/>
  <c r="O1115" i="1"/>
  <c r="P1115" i="1"/>
  <c r="S1119" i="1"/>
  <c r="Q1119" i="1"/>
  <c r="O1119" i="1"/>
  <c r="P1119" i="1"/>
  <c r="S1123" i="1"/>
  <c r="Q1123" i="1"/>
  <c r="O1123" i="1"/>
  <c r="P1123" i="1"/>
  <c r="S1127" i="1"/>
  <c r="Q1127" i="1"/>
  <c r="O1127" i="1"/>
  <c r="P1127" i="1"/>
  <c r="S1136" i="1"/>
  <c r="Q1136" i="1"/>
  <c r="O1136" i="1"/>
  <c r="P1136" i="1"/>
  <c r="S1164" i="1"/>
  <c r="Q1164" i="1"/>
  <c r="P1164" i="1"/>
  <c r="O1164" i="1"/>
  <c r="S1169" i="1"/>
  <c r="Q1169" i="1"/>
  <c r="P1169" i="1"/>
  <c r="O1169" i="1"/>
  <c r="Q1205" i="1"/>
  <c r="P1205" i="1"/>
  <c r="S1205" i="1"/>
  <c r="O1205" i="1"/>
  <c r="S1224" i="1"/>
  <c r="Q1224" i="1"/>
  <c r="P1224" i="1"/>
  <c r="O1224" i="1"/>
  <c r="Q1263" i="1"/>
  <c r="O1263" i="1"/>
  <c r="S1263" i="1"/>
  <c r="P1263" i="1"/>
  <c r="S1315" i="1"/>
  <c r="P1315" i="1"/>
  <c r="O1315" i="1"/>
  <c r="Q1315" i="1"/>
  <c r="S1345" i="1"/>
  <c r="O1345" i="1"/>
  <c r="Q1345" i="1"/>
  <c r="P1345" i="1"/>
  <c r="Q1372" i="1"/>
  <c r="P1372" i="1"/>
  <c r="O1372" i="1"/>
  <c r="S1372" i="1"/>
  <c r="S1459" i="1"/>
  <c r="Q1459" i="1"/>
  <c r="P1459" i="1"/>
  <c r="O1459" i="1"/>
  <c r="S1294" i="1"/>
  <c r="Q1294" i="1"/>
  <c r="P1294" i="1"/>
  <c r="O1294" i="1"/>
  <c r="O1373" i="1"/>
  <c r="P1373" i="1"/>
  <c r="S1373" i="1"/>
  <c r="Q1373" i="1"/>
  <c r="S1387" i="1"/>
  <c r="Q1387" i="1"/>
  <c r="O1387" i="1"/>
  <c r="P1387" i="1"/>
  <c r="S1264" i="1"/>
  <c r="Q1264" i="1"/>
  <c r="P1264" i="1"/>
  <c r="O1264" i="1"/>
  <c r="S1288" i="1"/>
  <c r="Q1288" i="1"/>
  <c r="P1288" i="1"/>
  <c r="O1288" i="1"/>
  <c r="S1334" i="1"/>
  <c r="O1334" i="1"/>
  <c r="Q1334" i="1"/>
  <c r="P1334" i="1"/>
  <c r="Q1347" i="1"/>
  <c r="S1347" i="1"/>
  <c r="P1347" i="1"/>
  <c r="O1347" i="1"/>
  <c r="S1360" i="1"/>
  <c r="Q1360" i="1"/>
  <c r="O1360" i="1"/>
  <c r="P1360" i="1"/>
  <c r="S1388" i="1"/>
  <c r="P1388" i="1"/>
  <c r="O1388" i="1"/>
  <c r="Q1388" i="1"/>
  <c r="Q1402" i="1"/>
  <c r="S1402" i="1"/>
  <c r="P1402" i="1"/>
  <c r="O1402" i="1"/>
  <c r="Q1468" i="1"/>
  <c r="S1468" i="1"/>
  <c r="P1468" i="1"/>
  <c r="O1468" i="1"/>
  <c r="S1244" i="1"/>
  <c r="Q1244" i="1"/>
  <c r="P1244" i="1"/>
  <c r="O1244" i="1"/>
  <c r="Q1254" i="1"/>
  <c r="S1254" i="1"/>
  <c r="P1254" i="1"/>
  <c r="O1254" i="1"/>
  <c r="S1289" i="1"/>
  <c r="Q1289" i="1"/>
  <c r="P1289" i="1"/>
  <c r="O1289" i="1"/>
  <c r="S1317" i="1"/>
  <c r="Q1317" i="1"/>
  <c r="P1317" i="1"/>
  <c r="O1317" i="1"/>
  <c r="Q1336" i="1"/>
  <c r="S1336" i="1"/>
  <c r="P1336" i="1"/>
  <c r="O1336" i="1"/>
  <c r="Q1211" i="1"/>
  <c r="O1211" i="1"/>
  <c r="S1211" i="1"/>
  <c r="P1211" i="1"/>
  <c r="S1235" i="1"/>
  <c r="Q1235" i="1"/>
  <c r="P1235" i="1"/>
  <c r="O1235" i="1"/>
  <c r="Q1265" i="1"/>
  <c r="S1265" i="1"/>
  <c r="P1265" i="1"/>
  <c r="O1265" i="1"/>
  <c r="Q1270" i="1"/>
  <c r="S1270" i="1"/>
  <c r="P1270" i="1"/>
  <c r="O1270" i="1"/>
  <c r="Q1375" i="1"/>
  <c r="O1375" i="1"/>
  <c r="S1375" i="1"/>
  <c r="P1375" i="1"/>
  <c r="S1438" i="1"/>
  <c r="Q1438" i="1"/>
  <c r="P1438" i="1"/>
  <c r="O1438" i="1"/>
  <c r="Q1249" i="1"/>
  <c r="P1249" i="1"/>
  <c r="O1249" i="1"/>
  <c r="S1249" i="1"/>
  <c r="S1337" i="1"/>
  <c r="P1337" i="1"/>
  <c r="Q1337" i="1"/>
  <c r="O1337" i="1"/>
  <c r="S1260" i="1"/>
  <c r="Q1260" i="1"/>
  <c r="P1260" i="1"/>
  <c r="O1260" i="1"/>
  <c r="S1277" i="1"/>
  <c r="Q1277" i="1"/>
  <c r="P1277" i="1"/>
  <c r="O1277" i="1"/>
  <c r="O1296" i="1"/>
  <c r="S1296" i="1"/>
  <c r="P1296" i="1"/>
  <c r="Q1296" i="1"/>
  <c r="O1318" i="1"/>
  <c r="S1318" i="1"/>
  <c r="Q1318" i="1"/>
  <c r="P1318" i="1"/>
  <c r="Q1391" i="1"/>
  <c r="O1391" i="1"/>
  <c r="S1391" i="1"/>
  <c r="P1391" i="1"/>
  <c r="Q1405" i="1"/>
  <c r="O1405" i="1"/>
  <c r="S1405" i="1"/>
  <c r="P1405" i="1"/>
  <c r="Q1441" i="1"/>
  <c r="O1441" i="1"/>
  <c r="P1441" i="1"/>
  <c r="S1441" i="1"/>
  <c r="S1190" i="1"/>
  <c r="Q1190" i="1"/>
  <c r="P1190" i="1"/>
  <c r="O1190" i="1"/>
  <c r="O1207" i="1"/>
  <c r="S1207" i="1"/>
  <c r="Q1207" i="1"/>
  <c r="P1207" i="1"/>
  <c r="O1240" i="1"/>
  <c r="S1240" i="1"/>
  <c r="Q1240" i="1"/>
  <c r="P1240" i="1"/>
  <c r="S1420" i="1"/>
  <c r="Q1420" i="1"/>
  <c r="P1420" i="1"/>
  <c r="O1420" i="1"/>
  <c r="S1250" i="1"/>
  <c r="Q1250" i="1"/>
  <c r="P1250" i="1"/>
  <c r="O1250" i="1"/>
  <c r="S1255" i="1"/>
  <c r="O1255" i="1"/>
  <c r="Q1255" i="1"/>
  <c r="P1255" i="1"/>
  <c r="Q1319" i="1"/>
  <c r="S1319" i="1"/>
  <c r="P1319" i="1"/>
  <c r="O1319" i="1"/>
  <c r="S1327" i="1"/>
  <c r="Q1327" i="1"/>
  <c r="P1327" i="1"/>
  <c r="O1327" i="1"/>
  <c r="S1338" i="1"/>
  <c r="Q1338" i="1"/>
  <c r="P1338" i="1"/>
  <c r="O1338" i="1"/>
  <c r="Q1364" i="1"/>
  <c r="O1364" i="1"/>
  <c r="S1364" i="1"/>
  <c r="P1364" i="1"/>
  <c r="O1171" i="1"/>
  <c r="S1171" i="1"/>
  <c r="P1171" i="1"/>
  <c r="Q1171" i="1"/>
  <c r="S1199" i="1"/>
  <c r="P1199" i="1"/>
  <c r="O1199" i="1"/>
  <c r="Q1199" i="1"/>
  <c r="S1212" i="1"/>
  <c r="Q1212" i="1"/>
  <c r="P1212" i="1"/>
  <c r="O1212" i="1"/>
  <c r="S1217" i="1"/>
  <c r="P1217" i="1"/>
  <c r="O1217" i="1"/>
  <c r="Q1217" i="1"/>
  <c r="S1266" i="1"/>
  <c r="P1266" i="1"/>
  <c r="O1266" i="1"/>
  <c r="Q1266" i="1"/>
  <c r="P1271" i="1"/>
  <c r="O1271" i="1"/>
  <c r="S1271" i="1"/>
  <c r="Q1271" i="1"/>
  <c r="Q1284" i="1"/>
  <c r="P1284" i="1"/>
  <c r="S1284" i="1"/>
  <c r="O1284" i="1"/>
  <c r="S1290" i="1"/>
  <c r="Q1290" i="1"/>
  <c r="O1290" i="1"/>
  <c r="P1290" i="1"/>
  <c r="P1304" i="1"/>
  <c r="O1304" i="1"/>
  <c r="S1304" i="1"/>
  <c r="Q1304" i="1"/>
  <c r="O1351" i="1"/>
  <c r="S1351" i="1"/>
  <c r="P1351" i="1"/>
  <c r="Q1351" i="1"/>
  <c r="S1138" i="1"/>
  <c r="Q1138" i="1"/>
  <c r="P1138" i="1"/>
  <c r="O1138" i="1"/>
  <c r="S1149" i="1"/>
  <c r="Q1149" i="1"/>
  <c r="P1149" i="1"/>
  <c r="O1149" i="1"/>
  <c r="S1160" i="1"/>
  <c r="Q1160" i="1"/>
  <c r="P1160" i="1"/>
  <c r="O1160" i="1"/>
  <c r="S1175" i="1"/>
  <c r="Q1175" i="1"/>
  <c r="P1175" i="1"/>
  <c r="O1175" i="1"/>
  <c r="S1195" i="1"/>
  <c r="O1195" i="1"/>
  <c r="Q1195" i="1"/>
  <c r="P1195" i="1"/>
  <c r="Q1236" i="1"/>
  <c r="S1236" i="1"/>
  <c r="O1236" i="1"/>
  <c r="P1236" i="1"/>
  <c r="S1365" i="1"/>
  <c r="P1365" i="1"/>
  <c r="O1365" i="1"/>
  <c r="Q1365" i="1"/>
  <c r="O1379" i="1"/>
  <c r="S1379" i="1"/>
  <c r="Q1379" i="1"/>
  <c r="P1379" i="1"/>
  <c r="S1393" i="1"/>
  <c r="Q1393" i="1"/>
  <c r="P1393" i="1"/>
  <c r="O1393" i="1"/>
  <c r="S1191" i="1"/>
  <c r="Q1191" i="1"/>
  <c r="P1191" i="1"/>
  <c r="O1191" i="1"/>
  <c r="S1222" i="1"/>
  <c r="Q1222" i="1"/>
  <c r="P1222" i="1"/>
  <c r="O1222" i="1"/>
  <c r="S1246" i="1"/>
  <c r="Q1246" i="1"/>
  <c r="P1246" i="1"/>
  <c r="O1246" i="1"/>
  <c r="S1312" i="1"/>
  <c r="O1312" i="1"/>
  <c r="Q1312" i="1"/>
  <c r="P1312" i="1"/>
  <c r="Q1352" i="1"/>
  <c r="S1352" i="1"/>
  <c r="P1352" i="1"/>
  <c r="O1352" i="1"/>
  <c r="S1285" i="1"/>
  <c r="Q1285" i="1"/>
  <c r="P1285" i="1"/>
  <c r="O1285" i="1"/>
  <c r="O1291" i="1"/>
  <c r="Q1291" i="1"/>
  <c r="S1291" i="1"/>
  <c r="P1291" i="1"/>
  <c r="S1305" i="1"/>
  <c r="Q1305" i="1"/>
  <c r="P1305" i="1"/>
  <c r="O1305" i="1"/>
  <c r="Q1320" i="1"/>
  <c r="O1320" i="1"/>
  <c r="S1320" i="1"/>
  <c r="P1320" i="1"/>
  <c r="S1409" i="1"/>
  <c r="Q1409" i="1"/>
  <c r="O1409" i="1"/>
  <c r="P1409" i="1"/>
  <c r="Q1227" i="1"/>
  <c r="P1227" i="1"/>
  <c r="O1227" i="1"/>
  <c r="S1227" i="1"/>
  <c r="S1232" i="1"/>
  <c r="Q1232" i="1"/>
  <c r="P1232" i="1"/>
  <c r="O1232" i="1"/>
  <c r="P1251" i="1"/>
  <c r="S1251" i="1"/>
  <c r="Q1251" i="1"/>
  <c r="O1251" i="1"/>
  <c r="S1306" i="1"/>
  <c r="Q1306" i="1"/>
  <c r="P1306" i="1"/>
  <c r="O1306" i="1"/>
  <c r="O1329" i="1"/>
  <c r="S1329" i="1"/>
  <c r="Q1329" i="1"/>
  <c r="P1329" i="1"/>
  <c r="S1354" i="1"/>
  <c r="Q1354" i="1"/>
  <c r="P1354" i="1"/>
  <c r="O1354" i="1"/>
  <c r="Q1200" i="1"/>
  <c r="P1200" i="1"/>
  <c r="O1200" i="1"/>
  <c r="S1200" i="1"/>
  <c r="S1262" i="1"/>
  <c r="Q1262" i="1"/>
  <c r="P1262" i="1"/>
  <c r="O1262" i="1"/>
  <c r="Q1267" i="1"/>
  <c r="P1267" i="1"/>
  <c r="S1267" i="1"/>
  <c r="O1267" i="1"/>
  <c r="Q1273" i="1"/>
  <c r="P1273" i="1"/>
  <c r="O1273" i="1"/>
  <c r="S1273" i="1"/>
  <c r="S1382" i="1"/>
  <c r="Q1382" i="1"/>
  <c r="O1382" i="1"/>
  <c r="P1382" i="1"/>
  <c r="O1450" i="1"/>
  <c r="S1450" i="1"/>
  <c r="Q1450" i="1"/>
  <c r="P1450" i="1"/>
  <c r="Q1172" i="1"/>
  <c r="P1172" i="1"/>
  <c r="S1172" i="1"/>
  <c r="O1172" i="1"/>
  <c r="O1218" i="1"/>
  <c r="Q1218" i="1"/>
  <c r="P1218" i="1"/>
  <c r="S1218" i="1"/>
  <c r="P1237" i="1"/>
  <c r="Q1237" i="1"/>
  <c r="O1237" i="1"/>
  <c r="S1237" i="1"/>
  <c r="S1299" i="1"/>
  <c r="O1299" i="1"/>
  <c r="Q1299" i="1"/>
  <c r="P1299" i="1"/>
  <c r="Q1342" i="1"/>
  <c r="O1342" i="1"/>
  <c r="S1342" i="1"/>
  <c r="P1342" i="1"/>
  <c r="P1355" i="1"/>
  <c r="S1355" i="1"/>
  <c r="Q1355" i="1"/>
  <c r="O1355" i="1"/>
  <c r="O1196" i="1"/>
  <c r="Q1196" i="1"/>
  <c r="P1196" i="1"/>
  <c r="S1196" i="1"/>
  <c r="S1223" i="1"/>
  <c r="Q1223" i="1"/>
  <c r="P1223" i="1"/>
  <c r="O1223" i="1"/>
  <c r="P1228" i="1"/>
  <c r="O1228" i="1"/>
  <c r="Q1228" i="1"/>
  <c r="S1228" i="1"/>
  <c r="Q1369" i="1"/>
  <c r="S1369" i="1"/>
  <c r="O1369" i="1"/>
  <c r="P1369" i="1"/>
  <c r="S1383" i="1"/>
  <c r="P1383" i="1"/>
  <c r="O1383" i="1"/>
  <c r="Q1383" i="1"/>
  <c r="O1180" i="1"/>
  <c r="S1180" i="1"/>
  <c r="Q1180" i="1"/>
  <c r="P1180" i="1"/>
  <c r="Q1192" i="1"/>
  <c r="O1192" i="1"/>
  <c r="S1192" i="1"/>
  <c r="P1192" i="1"/>
  <c r="Q1247" i="1"/>
  <c r="O1247" i="1"/>
  <c r="P1247" i="1"/>
  <c r="S1247" i="1"/>
  <c r="S1132" i="1"/>
  <c r="Q1132" i="1"/>
  <c r="P1132" i="1"/>
  <c r="O1132" i="1"/>
  <c r="S1143" i="1"/>
  <c r="Q1143" i="1"/>
  <c r="P1143" i="1"/>
  <c r="O1143" i="1"/>
  <c r="Q1154" i="1"/>
  <c r="P1154" i="1"/>
  <c r="O1154" i="1"/>
  <c r="S1154" i="1"/>
  <c r="S1165" i="1"/>
  <c r="Q1165" i="1"/>
  <c r="P1165" i="1"/>
  <c r="O1165" i="1"/>
  <c r="O1184" i="1"/>
  <c r="S1184" i="1"/>
  <c r="Q1184" i="1"/>
  <c r="P1184" i="1"/>
  <c r="S1188" i="1"/>
  <c r="Q1188" i="1"/>
  <c r="P1188" i="1"/>
  <c r="O1188" i="1"/>
  <c r="Q1214" i="1"/>
  <c r="O1214" i="1"/>
  <c r="S1214" i="1"/>
  <c r="P1214" i="1"/>
  <c r="O1233" i="1"/>
  <c r="S1233" i="1"/>
  <c r="Q1233" i="1"/>
  <c r="P1233" i="1"/>
  <c r="Q1268" i="1"/>
  <c r="P1268" i="1"/>
  <c r="O1268" i="1"/>
  <c r="S1268" i="1"/>
  <c r="O1280" i="1"/>
  <c r="Q1280" i="1"/>
  <c r="P1280" i="1"/>
  <c r="S1280" i="1"/>
  <c r="O1307" i="1"/>
  <c r="P1307" i="1"/>
  <c r="S1307" i="1"/>
  <c r="Q1307" i="1"/>
  <c r="S1370" i="1"/>
  <c r="P1370" i="1"/>
  <c r="O1370" i="1"/>
  <c r="Q1370" i="1"/>
  <c r="O1384" i="1"/>
  <c r="S1384" i="1"/>
  <c r="Q1384" i="1"/>
  <c r="P1384" i="1"/>
  <c r="S1422" i="1"/>
  <c r="O1422" i="1"/>
  <c r="Q1422" i="1"/>
  <c r="P1422" i="1"/>
  <c r="Q1440" i="1"/>
  <c r="S1440" i="1"/>
  <c r="P1440" i="1"/>
  <c r="O1440" i="1"/>
  <c r="S1458" i="1"/>
  <c r="P1458" i="1"/>
  <c r="O1458" i="1"/>
  <c r="Q1458" i="1"/>
  <c r="O1467" i="1"/>
  <c r="S1467" i="1"/>
  <c r="Q1467" i="1"/>
  <c r="P1467" i="1"/>
  <c r="Q1476" i="1"/>
  <c r="P1476" i="1"/>
  <c r="O1476" i="1"/>
  <c r="S1476" i="1"/>
  <c r="O1504" i="1"/>
  <c r="S1504" i="1"/>
  <c r="Q1504" i="1"/>
  <c r="P1504" i="1"/>
  <c r="Q1521" i="1"/>
  <c r="O1521" i="1"/>
  <c r="S1521" i="1"/>
  <c r="P1521" i="1"/>
  <c r="O1580" i="1"/>
  <c r="Q1580" i="1"/>
  <c r="S1580" i="1"/>
  <c r="P1580" i="1"/>
  <c r="S1427" i="1"/>
  <c r="Q1427" i="1"/>
  <c r="O1427" i="1"/>
  <c r="P1427" i="1"/>
  <c r="S1485" i="1"/>
  <c r="Q1485" i="1"/>
  <c r="O1485" i="1"/>
  <c r="P1485" i="1"/>
  <c r="S1490" i="1"/>
  <c r="Q1490" i="1"/>
  <c r="P1490" i="1"/>
  <c r="O1490" i="1"/>
  <c r="O1515" i="1"/>
  <c r="Q1515" i="1"/>
  <c r="P1515" i="1"/>
  <c r="S1515" i="1"/>
  <c r="S1544" i="1"/>
  <c r="P1544" i="1"/>
  <c r="O1544" i="1"/>
  <c r="Q1544" i="1"/>
  <c r="O1324" i="1"/>
  <c r="Q1324" i="1"/>
  <c r="S1324" i="1"/>
  <c r="P1324" i="1"/>
  <c r="S1333" i="1"/>
  <c r="P1333" i="1"/>
  <c r="Q1333" i="1"/>
  <c r="O1333" i="1"/>
  <c r="S1400" i="1"/>
  <c r="O1400" i="1"/>
  <c r="Q1400" i="1"/>
  <c r="P1400" i="1"/>
  <c r="Q1418" i="1"/>
  <c r="S1418" i="1"/>
  <c r="P1418" i="1"/>
  <c r="O1418" i="1"/>
  <c r="S1436" i="1"/>
  <c r="P1436" i="1"/>
  <c r="Q1436" i="1"/>
  <c r="O1436" i="1"/>
  <c r="O1445" i="1"/>
  <c r="S1445" i="1"/>
  <c r="Q1445" i="1"/>
  <c r="P1445" i="1"/>
  <c r="S1454" i="1"/>
  <c r="P1454" i="1"/>
  <c r="Q1454" i="1"/>
  <c r="O1454" i="1"/>
  <c r="S1662" i="1"/>
  <c r="Q1662" i="1"/>
  <c r="P1662" i="1"/>
  <c r="O1662" i="1"/>
  <c r="Q1463" i="1"/>
  <c r="O1463" i="1"/>
  <c r="S1463" i="1"/>
  <c r="P1463" i="1"/>
  <c r="O1472" i="1"/>
  <c r="S1472" i="1"/>
  <c r="P1472" i="1"/>
  <c r="Q1472" i="1"/>
  <c r="S1481" i="1"/>
  <c r="Q1481" i="1"/>
  <c r="O1481" i="1"/>
  <c r="P1481" i="1"/>
  <c r="S1495" i="1"/>
  <c r="Q1495" i="1"/>
  <c r="P1495" i="1"/>
  <c r="O1495" i="1"/>
  <c r="S1505" i="1"/>
  <c r="Q1505" i="1"/>
  <c r="P1505" i="1"/>
  <c r="O1505" i="1"/>
  <c r="Q1522" i="1"/>
  <c r="P1522" i="1"/>
  <c r="S1522" i="1"/>
  <c r="O1522" i="1"/>
  <c r="P1536" i="1"/>
  <c r="O1536" i="1"/>
  <c r="S1536" i="1"/>
  <c r="Q1536" i="1"/>
  <c r="S1599" i="1"/>
  <c r="P1599" i="1"/>
  <c r="O1599" i="1"/>
  <c r="Q1599" i="1"/>
  <c r="Q1298" i="1"/>
  <c r="O1298" i="1"/>
  <c r="S1298" i="1"/>
  <c r="P1298" i="1"/>
  <c r="S1311" i="1"/>
  <c r="Q1311" i="1"/>
  <c r="P1311" i="1"/>
  <c r="O1311" i="1"/>
  <c r="S1378" i="1"/>
  <c r="O1378" i="1"/>
  <c r="Q1378" i="1"/>
  <c r="P1378" i="1"/>
  <c r="Q1396" i="1"/>
  <c r="P1396" i="1"/>
  <c r="S1396" i="1"/>
  <c r="O1396" i="1"/>
  <c r="S1414" i="1"/>
  <c r="Q1414" i="1"/>
  <c r="P1414" i="1"/>
  <c r="O1414" i="1"/>
  <c r="O1423" i="1"/>
  <c r="Q1423" i="1"/>
  <c r="S1423" i="1"/>
  <c r="P1423" i="1"/>
  <c r="S1432" i="1"/>
  <c r="Q1432" i="1"/>
  <c r="P1432" i="1"/>
  <c r="O1432" i="1"/>
  <c r="S1486" i="1"/>
  <c r="Q1486" i="1"/>
  <c r="P1486" i="1"/>
  <c r="O1486" i="1"/>
  <c r="Q1500" i="1"/>
  <c r="S1500" i="1"/>
  <c r="P1500" i="1"/>
  <c r="O1500" i="1"/>
  <c r="Q1669" i="1"/>
  <c r="P1669" i="1"/>
  <c r="O1669" i="1"/>
  <c r="S1669" i="1"/>
  <c r="S1529" i="1"/>
  <c r="Q1529" i="1"/>
  <c r="O1529" i="1"/>
  <c r="P1529" i="1"/>
  <c r="Q1584" i="1"/>
  <c r="P1584" i="1"/>
  <c r="O1584" i="1"/>
  <c r="S1584" i="1"/>
  <c r="S1356" i="1"/>
  <c r="O1356" i="1"/>
  <c r="P1356" i="1"/>
  <c r="Q1356" i="1"/>
  <c r="Q1374" i="1"/>
  <c r="S1374" i="1"/>
  <c r="O1374" i="1"/>
  <c r="P1374" i="1"/>
  <c r="S1392" i="1"/>
  <c r="Q1392" i="1"/>
  <c r="O1392" i="1"/>
  <c r="P1392" i="1"/>
  <c r="O1401" i="1"/>
  <c r="S1401" i="1"/>
  <c r="P1401" i="1"/>
  <c r="Q1401" i="1"/>
  <c r="Q1410" i="1"/>
  <c r="O1410" i="1"/>
  <c r="S1410" i="1"/>
  <c r="P1410" i="1"/>
  <c r="S1477" i="1"/>
  <c r="O1477" i="1"/>
  <c r="Q1477" i="1"/>
  <c r="P1477" i="1"/>
  <c r="S1491" i="1"/>
  <c r="Q1491" i="1"/>
  <c r="P1491" i="1"/>
  <c r="O1491" i="1"/>
  <c r="S1570" i="1"/>
  <c r="P1570" i="1"/>
  <c r="O1570" i="1"/>
  <c r="Q1570" i="1"/>
  <c r="O1602" i="1"/>
  <c r="P1602" i="1"/>
  <c r="Q1602" i="1"/>
  <c r="S1602" i="1"/>
  <c r="P1274" i="1"/>
  <c r="S1274" i="1"/>
  <c r="Q1274" i="1"/>
  <c r="O1274" i="1"/>
  <c r="P1278" i="1"/>
  <c r="S1278" i="1"/>
  <c r="Q1278" i="1"/>
  <c r="O1278" i="1"/>
  <c r="P1282" i="1"/>
  <c r="S1282" i="1"/>
  <c r="Q1282" i="1"/>
  <c r="O1282" i="1"/>
  <c r="P1286" i="1"/>
  <c r="O1286" i="1"/>
  <c r="Q1286" i="1"/>
  <c r="S1286" i="1"/>
  <c r="Q1303" i="1"/>
  <c r="P1303" i="1"/>
  <c r="S1303" i="1"/>
  <c r="O1303" i="1"/>
  <c r="S1316" i="1"/>
  <c r="Q1316" i="1"/>
  <c r="P1316" i="1"/>
  <c r="O1316" i="1"/>
  <c r="Q1325" i="1"/>
  <c r="P1325" i="1"/>
  <c r="S1325" i="1"/>
  <c r="O1325" i="1"/>
  <c r="S1343" i="1"/>
  <c r="Q1343" i="1"/>
  <c r="P1343" i="1"/>
  <c r="O1343" i="1"/>
  <c r="S1361" i="1"/>
  <c r="Q1361" i="1"/>
  <c r="P1361" i="1"/>
  <c r="O1361" i="1"/>
  <c r="Q1419" i="1"/>
  <c r="O1419" i="1"/>
  <c r="S1419" i="1"/>
  <c r="P1419" i="1"/>
  <c r="O1428" i="1"/>
  <c r="Q1428" i="1"/>
  <c r="S1428" i="1"/>
  <c r="P1428" i="1"/>
  <c r="S1437" i="1"/>
  <c r="Q1437" i="1"/>
  <c r="P1437" i="1"/>
  <c r="O1437" i="1"/>
  <c r="Q1446" i="1"/>
  <c r="P1446" i="1"/>
  <c r="S1446" i="1"/>
  <c r="O1446" i="1"/>
  <c r="S1464" i="1"/>
  <c r="Q1464" i="1"/>
  <c r="P1464" i="1"/>
  <c r="O1464" i="1"/>
  <c r="S1482" i="1"/>
  <c r="Q1482" i="1"/>
  <c r="P1482" i="1"/>
  <c r="O1482" i="1"/>
  <c r="S1523" i="1"/>
  <c r="P1523" i="1"/>
  <c r="O1523" i="1"/>
  <c r="Q1523" i="1"/>
  <c r="O1530" i="1"/>
  <c r="S1530" i="1"/>
  <c r="Q1530" i="1"/>
  <c r="P1530" i="1"/>
  <c r="S1585" i="1"/>
  <c r="Q1585" i="1"/>
  <c r="P1585" i="1"/>
  <c r="O1585" i="1"/>
  <c r="S1455" i="1"/>
  <c r="O1455" i="1"/>
  <c r="Q1455" i="1"/>
  <c r="P1455" i="1"/>
  <c r="Q1473" i="1"/>
  <c r="S1473" i="1"/>
  <c r="P1473" i="1"/>
  <c r="O1473" i="1"/>
  <c r="O1506" i="1"/>
  <c r="S1506" i="1"/>
  <c r="Q1506" i="1"/>
  <c r="P1506" i="1"/>
  <c r="Q1511" i="1"/>
  <c r="P1511" i="1"/>
  <c r="S1511" i="1"/>
  <c r="O1511" i="1"/>
  <c r="Q1517" i="1"/>
  <c r="O1517" i="1"/>
  <c r="S1517" i="1"/>
  <c r="P1517" i="1"/>
  <c r="Q1538" i="1"/>
  <c r="P1538" i="1"/>
  <c r="O1538" i="1"/>
  <c r="S1538" i="1"/>
  <c r="S1259" i="1"/>
  <c r="Q1259" i="1"/>
  <c r="P1259" i="1"/>
  <c r="O1259" i="1"/>
  <c r="S1295" i="1"/>
  <c r="Q1295" i="1"/>
  <c r="P1295" i="1"/>
  <c r="O1295" i="1"/>
  <c r="S1321" i="1"/>
  <c r="Q1321" i="1"/>
  <c r="P1321" i="1"/>
  <c r="O1321" i="1"/>
  <c r="S1339" i="1"/>
  <c r="Q1339" i="1"/>
  <c r="O1339" i="1"/>
  <c r="P1339" i="1"/>
  <c r="Q1397" i="1"/>
  <c r="O1397" i="1"/>
  <c r="S1397" i="1"/>
  <c r="P1397" i="1"/>
  <c r="O1406" i="1"/>
  <c r="S1406" i="1"/>
  <c r="P1406" i="1"/>
  <c r="Q1406" i="1"/>
  <c r="S1415" i="1"/>
  <c r="Q1415" i="1"/>
  <c r="O1415" i="1"/>
  <c r="P1415" i="1"/>
  <c r="Q1424" i="1"/>
  <c r="S1424" i="1"/>
  <c r="O1424" i="1"/>
  <c r="P1424" i="1"/>
  <c r="S1442" i="1"/>
  <c r="Q1442" i="1"/>
  <c r="O1442" i="1"/>
  <c r="P1442" i="1"/>
  <c r="S1460" i="1"/>
  <c r="Q1460" i="1"/>
  <c r="O1460" i="1"/>
  <c r="P1460" i="1"/>
  <c r="S1604" i="1"/>
  <c r="P1604" i="1"/>
  <c r="O1604" i="1"/>
  <c r="Q1604" i="1"/>
  <c r="P1700" i="1"/>
  <c r="O1700" i="1"/>
  <c r="S1700" i="1"/>
  <c r="Q1700" i="1"/>
  <c r="Q1330" i="1"/>
  <c r="S1330" i="1"/>
  <c r="P1330" i="1"/>
  <c r="O1330" i="1"/>
  <c r="S1348" i="1"/>
  <c r="Q1348" i="1"/>
  <c r="P1348" i="1"/>
  <c r="O1348" i="1"/>
  <c r="O1357" i="1"/>
  <c r="S1357" i="1"/>
  <c r="Q1357" i="1"/>
  <c r="P1357" i="1"/>
  <c r="S1366" i="1"/>
  <c r="Q1366" i="1"/>
  <c r="P1366" i="1"/>
  <c r="O1366" i="1"/>
  <c r="S1433" i="1"/>
  <c r="O1433" i="1"/>
  <c r="Q1433" i="1"/>
  <c r="P1433" i="1"/>
  <c r="Q1451" i="1"/>
  <c r="S1451" i="1"/>
  <c r="P1451" i="1"/>
  <c r="O1451" i="1"/>
  <c r="S1469" i="1"/>
  <c r="Q1469" i="1"/>
  <c r="P1469" i="1"/>
  <c r="O1469" i="1"/>
  <c r="O1478" i="1"/>
  <c r="S1478" i="1"/>
  <c r="Q1478" i="1"/>
  <c r="P1478" i="1"/>
  <c r="S1539" i="1"/>
  <c r="O1539" i="1"/>
  <c r="Q1539" i="1"/>
  <c r="P1539" i="1"/>
  <c r="P1559" i="1"/>
  <c r="O1559" i="1"/>
  <c r="S1559" i="1"/>
  <c r="Q1559" i="1"/>
  <c r="Q1512" i="1"/>
  <c r="O1512" i="1"/>
  <c r="S1512" i="1"/>
  <c r="P1512" i="1"/>
  <c r="S1518" i="1"/>
  <c r="P1518" i="1"/>
  <c r="Q1518" i="1"/>
  <c r="O1518" i="1"/>
  <c r="O1531" i="1"/>
  <c r="Q1531" i="1"/>
  <c r="S1531" i="1"/>
  <c r="P1531" i="1"/>
  <c r="S1326" i="1"/>
  <c r="P1326" i="1"/>
  <c r="O1326" i="1"/>
  <c r="Q1326" i="1"/>
  <c r="O1335" i="1"/>
  <c r="S1335" i="1"/>
  <c r="Q1335" i="1"/>
  <c r="P1335" i="1"/>
  <c r="Q1344" i="1"/>
  <c r="P1344" i="1"/>
  <c r="O1344" i="1"/>
  <c r="S1344" i="1"/>
  <c r="S1411" i="1"/>
  <c r="O1411" i="1"/>
  <c r="Q1411" i="1"/>
  <c r="P1411" i="1"/>
  <c r="Q1429" i="1"/>
  <c r="S1429" i="1"/>
  <c r="P1429" i="1"/>
  <c r="O1429" i="1"/>
  <c r="S1447" i="1"/>
  <c r="Q1447" i="1"/>
  <c r="P1447" i="1"/>
  <c r="O1447" i="1"/>
  <c r="O1456" i="1"/>
  <c r="S1456" i="1"/>
  <c r="Q1456" i="1"/>
  <c r="P1456" i="1"/>
  <c r="S1465" i="1"/>
  <c r="Q1465" i="1"/>
  <c r="P1465" i="1"/>
  <c r="O1465" i="1"/>
  <c r="S1492" i="1"/>
  <c r="O1492" i="1"/>
  <c r="Q1492" i="1"/>
  <c r="P1492" i="1"/>
  <c r="O1497" i="1"/>
  <c r="S1497" i="1"/>
  <c r="Q1497" i="1"/>
  <c r="P1497" i="1"/>
  <c r="P1502" i="1"/>
  <c r="S1502" i="1"/>
  <c r="Q1502" i="1"/>
  <c r="O1502" i="1"/>
  <c r="S1589" i="1"/>
  <c r="P1589" i="1"/>
  <c r="O1589" i="1"/>
  <c r="Q1589" i="1"/>
  <c r="O1252" i="1"/>
  <c r="P1252" i="1"/>
  <c r="Q1252" i="1"/>
  <c r="S1252" i="1"/>
  <c r="Q1275" i="1"/>
  <c r="O1275" i="1"/>
  <c r="S1275" i="1"/>
  <c r="P1275" i="1"/>
  <c r="S1279" i="1"/>
  <c r="Q1279" i="1"/>
  <c r="O1279" i="1"/>
  <c r="P1279" i="1"/>
  <c r="S1283" i="1"/>
  <c r="Q1283" i="1"/>
  <c r="O1283" i="1"/>
  <c r="P1283" i="1"/>
  <c r="Q1287" i="1"/>
  <c r="O1287" i="1"/>
  <c r="S1287" i="1"/>
  <c r="P1287" i="1"/>
  <c r="Q1300" i="1"/>
  <c r="O1300" i="1"/>
  <c r="P1300" i="1"/>
  <c r="S1300" i="1"/>
  <c r="Q1353" i="1"/>
  <c r="O1353" i="1"/>
  <c r="S1353" i="1"/>
  <c r="P1353" i="1"/>
  <c r="O1362" i="1"/>
  <c r="Q1362" i="1"/>
  <c r="P1362" i="1"/>
  <c r="S1362" i="1"/>
  <c r="S1371" i="1"/>
  <c r="Q1371" i="1"/>
  <c r="P1371" i="1"/>
  <c r="O1371" i="1"/>
  <c r="Q1380" i="1"/>
  <c r="P1380" i="1"/>
  <c r="O1380" i="1"/>
  <c r="S1380" i="1"/>
  <c r="S1398" i="1"/>
  <c r="Q1398" i="1"/>
  <c r="P1398" i="1"/>
  <c r="O1398" i="1"/>
  <c r="S1416" i="1"/>
  <c r="Q1416" i="1"/>
  <c r="P1416" i="1"/>
  <c r="O1416" i="1"/>
  <c r="Q1474" i="1"/>
  <c r="O1474" i="1"/>
  <c r="S1474" i="1"/>
  <c r="P1474" i="1"/>
  <c r="O1483" i="1"/>
  <c r="S1483" i="1"/>
  <c r="Q1483" i="1"/>
  <c r="P1483" i="1"/>
  <c r="S1507" i="1"/>
  <c r="Q1507" i="1"/>
  <c r="P1507" i="1"/>
  <c r="O1507" i="1"/>
  <c r="S1219" i="1"/>
  <c r="Q1219" i="1"/>
  <c r="P1219" i="1"/>
  <c r="O1219" i="1"/>
  <c r="S1230" i="1"/>
  <c r="Q1230" i="1"/>
  <c r="P1230" i="1"/>
  <c r="O1230" i="1"/>
  <c r="S1241" i="1"/>
  <c r="Q1241" i="1"/>
  <c r="P1241" i="1"/>
  <c r="O1241" i="1"/>
  <c r="S1256" i="1"/>
  <c r="Q1256" i="1"/>
  <c r="P1256" i="1"/>
  <c r="O1256" i="1"/>
  <c r="O1313" i="1"/>
  <c r="Q1313" i="1"/>
  <c r="S1313" i="1"/>
  <c r="P1313" i="1"/>
  <c r="S1322" i="1"/>
  <c r="P1322" i="1"/>
  <c r="O1322" i="1"/>
  <c r="Q1322" i="1"/>
  <c r="S1389" i="1"/>
  <c r="O1389" i="1"/>
  <c r="Q1389" i="1"/>
  <c r="P1389" i="1"/>
  <c r="Q1407" i="1"/>
  <c r="S1407" i="1"/>
  <c r="P1407" i="1"/>
  <c r="O1407" i="1"/>
  <c r="S1425" i="1"/>
  <c r="P1425" i="1"/>
  <c r="O1425" i="1"/>
  <c r="Q1425" i="1"/>
  <c r="O1434" i="1"/>
  <c r="S1434" i="1"/>
  <c r="Q1434" i="1"/>
  <c r="P1434" i="1"/>
  <c r="S1443" i="1"/>
  <c r="Q1443" i="1"/>
  <c r="P1443" i="1"/>
  <c r="O1443" i="1"/>
  <c r="Q1525" i="1"/>
  <c r="O1525" i="1"/>
  <c r="S1525" i="1"/>
  <c r="P1525" i="1"/>
  <c r="S1561" i="1"/>
  <c r="P1561" i="1"/>
  <c r="Q1561" i="1"/>
  <c r="O1561" i="1"/>
  <c r="P1575" i="1"/>
  <c r="S1575" i="1"/>
  <c r="Q1575" i="1"/>
  <c r="O1575" i="1"/>
  <c r="Q1331" i="1"/>
  <c r="O1331" i="1"/>
  <c r="P1331" i="1"/>
  <c r="S1331" i="1"/>
  <c r="O1340" i="1"/>
  <c r="S1340" i="1"/>
  <c r="P1340" i="1"/>
  <c r="Q1340" i="1"/>
  <c r="S1349" i="1"/>
  <c r="Q1349" i="1"/>
  <c r="O1349" i="1"/>
  <c r="P1349" i="1"/>
  <c r="Q1358" i="1"/>
  <c r="S1358" i="1"/>
  <c r="O1358" i="1"/>
  <c r="P1358" i="1"/>
  <c r="S1376" i="1"/>
  <c r="Q1376" i="1"/>
  <c r="O1376" i="1"/>
  <c r="P1376" i="1"/>
  <c r="S1394" i="1"/>
  <c r="Q1394" i="1"/>
  <c r="O1394" i="1"/>
  <c r="P1394" i="1"/>
  <c r="Q1452" i="1"/>
  <c r="O1452" i="1"/>
  <c r="S1452" i="1"/>
  <c r="P1452" i="1"/>
  <c r="O1461" i="1"/>
  <c r="S1461" i="1"/>
  <c r="Q1461" i="1"/>
  <c r="P1461" i="1"/>
  <c r="S1470" i="1"/>
  <c r="Q1470" i="1"/>
  <c r="P1470" i="1"/>
  <c r="O1470" i="1"/>
  <c r="Q1479" i="1"/>
  <c r="S1479" i="1"/>
  <c r="P1479" i="1"/>
  <c r="O1479" i="1"/>
  <c r="P1488" i="1"/>
  <c r="S1488" i="1"/>
  <c r="Q1488" i="1"/>
  <c r="O1488" i="1"/>
  <c r="S1513" i="1"/>
  <c r="P1513" i="1"/>
  <c r="Q1513" i="1"/>
  <c r="O1513" i="1"/>
  <c r="S1519" i="1"/>
  <c r="P1519" i="1"/>
  <c r="O1519" i="1"/>
  <c r="Q1519" i="1"/>
  <c r="Q1292" i="1"/>
  <c r="S1292" i="1"/>
  <c r="P1292" i="1"/>
  <c r="O1292" i="1"/>
  <c r="S1367" i="1"/>
  <c r="O1367" i="1"/>
  <c r="Q1367" i="1"/>
  <c r="P1367" i="1"/>
  <c r="Q1385" i="1"/>
  <c r="S1385" i="1"/>
  <c r="P1385" i="1"/>
  <c r="O1385" i="1"/>
  <c r="S1403" i="1"/>
  <c r="Q1403" i="1"/>
  <c r="P1403" i="1"/>
  <c r="O1403" i="1"/>
  <c r="O1412" i="1"/>
  <c r="S1412" i="1"/>
  <c r="Q1412" i="1"/>
  <c r="P1412" i="1"/>
  <c r="S1421" i="1"/>
  <c r="Q1421" i="1"/>
  <c r="P1421" i="1"/>
  <c r="O1421" i="1"/>
  <c r="O1493" i="1"/>
  <c r="P1493" i="1"/>
  <c r="S1493" i="1"/>
  <c r="Q1493" i="1"/>
  <c r="S1533" i="1"/>
  <c r="Q1533" i="1"/>
  <c r="P1533" i="1"/>
  <c r="O1533" i="1"/>
  <c r="S1562" i="1"/>
  <c r="Q1562" i="1"/>
  <c r="P1562" i="1"/>
  <c r="O1562" i="1"/>
  <c r="Q1643" i="1"/>
  <c r="P1643" i="1"/>
  <c r="S1643" i="1"/>
  <c r="O1643" i="1"/>
  <c r="Q1430" i="1"/>
  <c r="O1430" i="1"/>
  <c r="S1430" i="1"/>
  <c r="P1430" i="1"/>
  <c r="O1439" i="1"/>
  <c r="S1439" i="1"/>
  <c r="Q1439" i="1"/>
  <c r="P1439" i="1"/>
  <c r="S1448" i="1"/>
  <c r="Q1448" i="1"/>
  <c r="P1448" i="1"/>
  <c r="O1448" i="1"/>
  <c r="Q1457" i="1"/>
  <c r="S1457" i="1"/>
  <c r="P1457" i="1"/>
  <c r="O1457" i="1"/>
  <c r="S1475" i="1"/>
  <c r="Q1475" i="1"/>
  <c r="P1475" i="1"/>
  <c r="O1475" i="1"/>
  <c r="S1503" i="1"/>
  <c r="Q1503" i="1"/>
  <c r="P1503" i="1"/>
  <c r="O1503" i="1"/>
  <c r="P1508" i="1"/>
  <c r="S1508" i="1"/>
  <c r="Q1508" i="1"/>
  <c r="O1508" i="1"/>
  <c r="O1526" i="1"/>
  <c r="Q1526" i="1"/>
  <c r="S1526" i="1"/>
  <c r="P1526" i="1"/>
  <c r="Q1363" i="1"/>
  <c r="P1363" i="1"/>
  <c r="O1363" i="1"/>
  <c r="S1363" i="1"/>
  <c r="S1381" i="1"/>
  <c r="Q1381" i="1"/>
  <c r="P1381" i="1"/>
  <c r="O1381" i="1"/>
  <c r="O1390" i="1"/>
  <c r="Q1390" i="1"/>
  <c r="P1390" i="1"/>
  <c r="S1390" i="1"/>
  <c r="Q1399" i="1"/>
  <c r="P1399" i="1"/>
  <c r="O1399" i="1"/>
  <c r="S1399" i="1"/>
  <c r="S1466" i="1"/>
  <c r="O1466" i="1"/>
  <c r="Q1466" i="1"/>
  <c r="P1466" i="1"/>
  <c r="Q1484" i="1"/>
  <c r="P1484" i="1"/>
  <c r="O1484" i="1"/>
  <c r="S1484" i="1"/>
  <c r="Q1514" i="1"/>
  <c r="P1514" i="1"/>
  <c r="O1514" i="1"/>
  <c r="S1514" i="1"/>
  <c r="O1520" i="1"/>
  <c r="P1520" i="1"/>
  <c r="S1520" i="1"/>
  <c r="Q1520" i="1"/>
  <c r="O1564" i="1"/>
  <c r="S1564" i="1"/>
  <c r="P1564" i="1"/>
  <c r="Q1564" i="1"/>
  <c r="P1253" i="1"/>
  <c r="O1253" i="1"/>
  <c r="S1253" i="1"/>
  <c r="Q1253" i="1"/>
  <c r="Q1276" i="1"/>
  <c r="O1276" i="1"/>
  <c r="P1276" i="1"/>
  <c r="S1276" i="1"/>
  <c r="S1301" i="1"/>
  <c r="P1301" i="1"/>
  <c r="O1301" i="1"/>
  <c r="Q1301" i="1"/>
  <c r="Q1314" i="1"/>
  <c r="P1314" i="1"/>
  <c r="O1314" i="1"/>
  <c r="S1314" i="1"/>
  <c r="S1332" i="1"/>
  <c r="P1332" i="1"/>
  <c r="O1332" i="1"/>
  <c r="Q1332" i="1"/>
  <c r="P1350" i="1"/>
  <c r="O1350" i="1"/>
  <c r="S1350" i="1"/>
  <c r="Q1350" i="1"/>
  <c r="Q1408" i="1"/>
  <c r="O1408" i="1"/>
  <c r="P1408" i="1"/>
  <c r="S1408" i="1"/>
  <c r="O1417" i="1"/>
  <c r="Q1417" i="1"/>
  <c r="P1417" i="1"/>
  <c r="S1417" i="1"/>
  <c r="S1426" i="1"/>
  <c r="Q1426" i="1"/>
  <c r="P1426" i="1"/>
  <c r="O1426" i="1"/>
  <c r="Q1435" i="1"/>
  <c r="P1435" i="1"/>
  <c r="O1435" i="1"/>
  <c r="S1435" i="1"/>
  <c r="S1453" i="1"/>
  <c r="P1453" i="1"/>
  <c r="O1453" i="1"/>
  <c r="Q1453" i="1"/>
  <c r="P1471" i="1"/>
  <c r="O1471" i="1"/>
  <c r="S1471" i="1"/>
  <c r="Q1471" i="1"/>
  <c r="P1552" i="1"/>
  <c r="Q1552" i="1"/>
  <c r="O1552" i="1"/>
  <c r="S1552" i="1"/>
  <c r="Q1651" i="1"/>
  <c r="P1651" i="1"/>
  <c r="S1651" i="1"/>
  <c r="O1651" i="1"/>
  <c r="O1198" i="1"/>
  <c r="S1198" i="1"/>
  <c r="Q1198" i="1"/>
  <c r="P1198" i="1"/>
  <c r="O1209" i="1"/>
  <c r="Q1209" i="1"/>
  <c r="P1209" i="1"/>
  <c r="S1209" i="1"/>
  <c r="O1220" i="1"/>
  <c r="S1220" i="1"/>
  <c r="Q1220" i="1"/>
  <c r="P1220" i="1"/>
  <c r="O1231" i="1"/>
  <c r="Q1231" i="1"/>
  <c r="P1231" i="1"/>
  <c r="S1231" i="1"/>
  <c r="O1242" i="1"/>
  <c r="Q1242" i="1"/>
  <c r="P1242" i="1"/>
  <c r="S1242" i="1"/>
  <c r="O1257" i="1"/>
  <c r="Q1257" i="1"/>
  <c r="P1257" i="1"/>
  <c r="S1257" i="1"/>
  <c r="O1297" i="1"/>
  <c r="S1297" i="1"/>
  <c r="Q1297" i="1"/>
  <c r="P1297" i="1"/>
  <c r="S1323" i="1"/>
  <c r="O1323" i="1"/>
  <c r="P1323" i="1"/>
  <c r="Q1323" i="1"/>
  <c r="Q1341" i="1"/>
  <c r="O1341" i="1"/>
  <c r="S1341" i="1"/>
  <c r="P1341" i="1"/>
  <c r="S1359" i="1"/>
  <c r="O1359" i="1"/>
  <c r="Q1359" i="1"/>
  <c r="P1359" i="1"/>
  <c r="O1368" i="1"/>
  <c r="P1368" i="1"/>
  <c r="S1368" i="1"/>
  <c r="Q1368" i="1"/>
  <c r="O1377" i="1"/>
  <c r="S1377" i="1"/>
  <c r="Q1377" i="1"/>
  <c r="P1377" i="1"/>
  <c r="S1444" i="1"/>
  <c r="O1444" i="1"/>
  <c r="P1444" i="1"/>
  <c r="Q1444" i="1"/>
  <c r="Q1462" i="1"/>
  <c r="O1462" i="1"/>
  <c r="S1462" i="1"/>
  <c r="P1462" i="1"/>
  <c r="S1480" i="1"/>
  <c r="O1480" i="1"/>
  <c r="Q1480" i="1"/>
  <c r="P1480" i="1"/>
  <c r="O1494" i="1"/>
  <c r="S1494" i="1"/>
  <c r="Q1494" i="1"/>
  <c r="P1494" i="1"/>
  <c r="Q1543" i="1"/>
  <c r="P1543" i="1"/>
  <c r="O1543" i="1"/>
  <c r="S1543" i="1"/>
  <c r="Q1579" i="1"/>
  <c r="O1579" i="1"/>
  <c r="P1579" i="1"/>
  <c r="S1579" i="1"/>
  <c r="S1261" i="1"/>
  <c r="P1261" i="1"/>
  <c r="O1261" i="1"/>
  <c r="Q1261" i="1"/>
  <c r="P1293" i="1"/>
  <c r="O1293" i="1"/>
  <c r="Q1293" i="1"/>
  <c r="S1293" i="1"/>
  <c r="S1310" i="1"/>
  <c r="Q1310" i="1"/>
  <c r="P1310" i="1"/>
  <c r="O1310" i="1"/>
  <c r="S1328" i="1"/>
  <c r="Q1328" i="1"/>
  <c r="P1328" i="1"/>
  <c r="O1328" i="1"/>
  <c r="Q1386" i="1"/>
  <c r="O1386" i="1"/>
  <c r="S1386" i="1"/>
  <c r="P1386" i="1"/>
  <c r="O1395" i="1"/>
  <c r="S1395" i="1"/>
  <c r="Q1395" i="1"/>
  <c r="P1395" i="1"/>
  <c r="S1404" i="1"/>
  <c r="Q1404" i="1"/>
  <c r="P1404" i="1"/>
  <c r="O1404" i="1"/>
  <c r="Q1413" i="1"/>
  <c r="O1413" i="1"/>
  <c r="S1413" i="1"/>
  <c r="P1413" i="1"/>
  <c r="S1431" i="1"/>
  <c r="Q1431" i="1"/>
  <c r="P1431" i="1"/>
  <c r="O1431" i="1"/>
  <c r="S1449" i="1"/>
  <c r="Q1449" i="1"/>
  <c r="P1449" i="1"/>
  <c r="O1449" i="1"/>
  <c r="S1499" i="1"/>
  <c r="Q1499" i="1"/>
  <c r="P1499" i="1"/>
  <c r="O1499" i="1"/>
  <c r="Q1509" i="1"/>
  <c r="S1509" i="1"/>
  <c r="P1509" i="1"/>
  <c r="O1509" i="1"/>
  <c r="Q1527" i="1"/>
  <c r="P1527" i="1"/>
  <c r="O1527" i="1"/>
  <c r="S1527" i="1"/>
  <c r="S1553" i="1"/>
  <c r="P1553" i="1"/>
  <c r="O1553" i="1"/>
  <c r="Q1553" i="1"/>
  <c r="P1619" i="1"/>
  <c r="O1619" i="1"/>
  <c r="S1619" i="1"/>
  <c r="Q1619" i="1"/>
  <c r="S1658" i="1"/>
  <c r="Q1658" i="1"/>
  <c r="P1658" i="1"/>
  <c r="O1658" i="1"/>
  <c r="P1692" i="1"/>
  <c r="O1692" i="1"/>
  <c r="S1692" i="1"/>
  <c r="Q1692" i="1"/>
  <c r="S1709" i="1"/>
  <c r="Q1709" i="1"/>
  <c r="P1709" i="1"/>
  <c r="O1709" i="1"/>
  <c r="Q1537" i="1"/>
  <c r="O1537" i="1"/>
  <c r="S1537" i="1"/>
  <c r="P1537" i="1"/>
  <c r="S1582" i="1"/>
  <c r="Q1582" i="1"/>
  <c r="O1582" i="1"/>
  <c r="P1582" i="1"/>
  <c r="S1650" i="1"/>
  <c r="Q1650" i="1"/>
  <c r="P1650" i="1"/>
  <c r="O1650" i="1"/>
  <c r="S1710" i="1"/>
  <c r="Q1710" i="1"/>
  <c r="P1710" i="1"/>
  <c r="O1710" i="1"/>
  <c r="P1755" i="1"/>
  <c r="O1755" i="1"/>
  <c r="S1755" i="1"/>
  <c r="Q1755" i="1"/>
  <c r="S1555" i="1"/>
  <c r="P1555" i="1"/>
  <c r="Q1555" i="1"/>
  <c r="O1555" i="1"/>
  <c r="Q1587" i="1"/>
  <c r="O1587" i="1"/>
  <c r="S1587" i="1"/>
  <c r="P1587" i="1"/>
  <c r="Q1597" i="1"/>
  <c r="S1597" i="1"/>
  <c r="P1597" i="1"/>
  <c r="O1597" i="1"/>
  <c r="Q1607" i="1"/>
  <c r="P1607" i="1"/>
  <c r="S1607" i="1"/>
  <c r="O1607" i="1"/>
  <c r="O1613" i="1"/>
  <c r="S1613" i="1"/>
  <c r="Q1613" i="1"/>
  <c r="P1613" i="1"/>
  <c r="Q1620" i="1"/>
  <c r="S1620" i="1"/>
  <c r="P1620" i="1"/>
  <c r="O1620" i="1"/>
  <c r="S1627" i="1"/>
  <c r="P1627" i="1"/>
  <c r="O1627" i="1"/>
  <c r="Q1627" i="1"/>
  <c r="S1694" i="1"/>
  <c r="Q1694" i="1"/>
  <c r="P1694" i="1"/>
  <c r="O1694" i="1"/>
  <c r="Q1498" i="1"/>
  <c r="S1498" i="1"/>
  <c r="P1498" i="1"/>
  <c r="O1498" i="1"/>
  <c r="O1542" i="1"/>
  <c r="S1542" i="1"/>
  <c r="Q1542" i="1"/>
  <c r="P1542" i="1"/>
  <c r="Q1551" i="1"/>
  <c r="P1551" i="1"/>
  <c r="S1551" i="1"/>
  <c r="O1551" i="1"/>
  <c r="Q1578" i="1"/>
  <c r="P1578" i="1"/>
  <c r="S1578" i="1"/>
  <c r="O1578" i="1"/>
  <c r="O1635" i="1"/>
  <c r="Q1635" i="1"/>
  <c r="P1635" i="1"/>
  <c r="S1635" i="1"/>
  <c r="S1713" i="1"/>
  <c r="Q1713" i="1"/>
  <c r="P1713" i="1"/>
  <c r="O1713" i="1"/>
  <c r="S1769" i="1"/>
  <c r="P1769" i="1"/>
  <c r="O1769" i="1"/>
  <c r="Q1769" i="1"/>
  <c r="P1696" i="1"/>
  <c r="O1696" i="1"/>
  <c r="S1696" i="1"/>
  <c r="Q1696" i="1"/>
  <c r="S1714" i="1"/>
  <c r="Q1714" i="1"/>
  <c r="P1714" i="1"/>
  <c r="O1714" i="1"/>
  <c r="S1534" i="1"/>
  <c r="O1534" i="1"/>
  <c r="Q1534" i="1"/>
  <c r="P1534" i="1"/>
  <c r="P1588" i="1"/>
  <c r="O1588" i="1"/>
  <c r="Q1588" i="1"/>
  <c r="S1588" i="1"/>
  <c r="P1593" i="1"/>
  <c r="O1593" i="1"/>
  <c r="S1593" i="1"/>
  <c r="Q1593" i="1"/>
  <c r="Q1603" i="1"/>
  <c r="P1603" i="1"/>
  <c r="O1603" i="1"/>
  <c r="S1603" i="1"/>
  <c r="Q1614" i="1"/>
  <c r="O1614" i="1"/>
  <c r="P1614" i="1"/>
  <c r="S1614" i="1"/>
  <c r="S1487" i="1"/>
  <c r="Q1487" i="1"/>
  <c r="P1487" i="1"/>
  <c r="O1487" i="1"/>
  <c r="S1510" i="1"/>
  <c r="Q1510" i="1"/>
  <c r="P1510" i="1"/>
  <c r="O1510" i="1"/>
  <c r="O1547" i="1"/>
  <c r="S1547" i="1"/>
  <c r="P1547" i="1"/>
  <c r="Q1547" i="1"/>
  <c r="S1574" i="1"/>
  <c r="O1574" i="1"/>
  <c r="Q1574" i="1"/>
  <c r="P1574" i="1"/>
  <c r="Q1598" i="1"/>
  <c r="S1598" i="1"/>
  <c r="P1598" i="1"/>
  <c r="O1598" i="1"/>
  <c r="Q1681" i="1"/>
  <c r="P1681" i="1"/>
  <c r="O1681" i="1"/>
  <c r="S1681" i="1"/>
  <c r="S1783" i="1"/>
  <c r="P1783" i="1"/>
  <c r="O1783" i="1"/>
  <c r="Q1783" i="1"/>
  <c r="Q1556" i="1"/>
  <c r="O1556" i="1"/>
  <c r="S1556" i="1"/>
  <c r="P1556" i="1"/>
  <c r="Q1565" i="1"/>
  <c r="O1565" i="1"/>
  <c r="S1565" i="1"/>
  <c r="P1565" i="1"/>
  <c r="S1698" i="1"/>
  <c r="Q1698" i="1"/>
  <c r="P1698" i="1"/>
  <c r="O1698" i="1"/>
  <c r="P1720" i="1"/>
  <c r="O1720" i="1"/>
  <c r="S1720" i="1"/>
  <c r="Q1720" i="1"/>
  <c r="S1535" i="1"/>
  <c r="Q1535" i="1"/>
  <c r="P1535" i="1"/>
  <c r="O1535" i="1"/>
  <c r="S1594" i="1"/>
  <c r="Q1594" i="1"/>
  <c r="O1594" i="1"/>
  <c r="P1594" i="1"/>
  <c r="S1616" i="1"/>
  <c r="Q1616" i="1"/>
  <c r="O1616" i="1"/>
  <c r="P1616" i="1"/>
  <c r="S1548" i="1"/>
  <c r="Q1548" i="1"/>
  <c r="P1548" i="1"/>
  <c r="O1548" i="1"/>
  <c r="Q1557" i="1"/>
  <c r="S1557" i="1"/>
  <c r="P1557" i="1"/>
  <c r="O1557" i="1"/>
  <c r="S1566" i="1"/>
  <c r="Q1566" i="1"/>
  <c r="P1566" i="1"/>
  <c r="O1566" i="1"/>
  <c r="P1623" i="1"/>
  <c r="O1623" i="1"/>
  <c r="S1623" i="1"/>
  <c r="Q1623" i="1"/>
  <c r="S1654" i="1"/>
  <c r="Q1654" i="1"/>
  <c r="P1654" i="1"/>
  <c r="O1654" i="1"/>
  <c r="Q1673" i="1"/>
  <c r="P1673" i="1"/>
  <c r="O1673" i="1"/>
  <c r="S1673" i="1"/>
  <c r="S1702" i="1"/>
  <c r="Q1702" i="1"/>
  <c r="P1702" i="1"/>
  <c r="O1702" i="1"/>
  <c r="S1600" i="1"/>
  <c r="Q1600" i="1"/>
  <c r="P1600" i="1"/>
  <c r="O1600" i="1"/>
  <c r="O1624" i="1"/>
  <c r="S1624" i="1"/>
  <c r="Q1624" i="1"/>
  <c r="P1624" i="1"/>
  <c r="Q1631" i="1"/>
  <c r="P1631" i="1"/>
  <c r="O1631" i="1"/>
  <c r="S1631" i="1"/>
  <c r="Q1639" i="1"/>
  <c r="P1639" i="1"/>
  <c r="S1639" i="1"/>
  <c r="O1639" i="1"/>
  <c r="Q1647" i="1"/>
  <c r="P1647" i="1"/>
  <c r="S1647" i="1"/>
  <c r="O1647" i="1"/>
  <c r="S1496" i="1"/>
  <c r="Q1496" i="1"/>
  <c r="P1496" i="1"/>
  <c r="O1496" i="1"/>
  <c r="S1590" i="1"/>
  <c r="Q1590" i="1"/>
  <c r="P1590" i="1"/>
  <c r="O1590" i="1"/>
  <c r="S1704" i="1"/>
  <c r="P1704" i="1"/>
  <c r="O1704" i="1"/>
  <c r="Q1704" i="1"/>
  <c r="S1727" i="1"/>
  <c r="Q1727" i="1"/>
  <c r="P1727" i="1"/>
  <c r="O1727" i="1"/>
  <c r="S1540" i="1"/>
  <c r="Q1540" i="1"/>
  <c r="P1540" i="1"/>
  <c r="O1540" i="1"/>
  <c r="S1549" i="1"/>
  <c r="Q1549" i="1"/>
  <c r="P1549" i="1"/>
  <c r="O1549" i="1"/>
  <c r="S1571" i="1"/>
  <c r="Q1571" i="1"/>
  <c r="P1571" i="1"/>
  <c r="O1571" i="1"/>
  <c r="S1605" i="1"/>
  <c r="O1605" i="1"/>
  <c r="Q1605" i="1"/>
  <c r="P1605" i="1"/>
  <c r="O1558" i="1"/>
  <c r="S1558" i="1"/>
  <c r="Q1558" i="1"/>
  <c r="P1558" i="1"/>
  <c r="Q1576" i="1"/>
  <c r="S1576" i="1"/>
  <c r="P1576" i="1"/>
  <c r="O1576" i="1"/>
  <c r="Q1581" i="1"/>
  <c r="P1581" i="1"/>
  <c r="O1581" i="1"/>
  <c r="S1581" i="1"/>
  <c r="S1705" i="1"/>
  <c r="Q1705" i="1"/>
  <c r="P1705" i="1"/>
  <c r="O1705" i="1"/>
  <c r="Q1532" i="1"/>
  <c r="O1532" i="1"/>
  <c r="S1532" i="1"/>
  <c r="P1532" i="1"/>
  <c r="Q1567" i="1"/>
  <c r="P1567" i="1"/>
  <c r="O1567" i="1"/>
  <c r="S1567" i="1"/>
  <c r="P1611" i="1"/>
  <c r="O1611" i="1"/>
  <c r="S1611" i="1"/>
  <c r="Q1611" i="1"/>
  <c r="S1706" i="1"/>
  <c r="Q1706" i="1"/>
  <c r="P1706" i="1"/>
  <c r="O1706" i="1"/>
  <c r="Q1489" i="1"/>
  <c r="P1489" i="1"/>
  <c r="O1489" i="1"/>
  <c r="S1489" i="1"/>
  <c r="P1516" i="1"/>
  <c r="S1516" i="1"/>
  <c r="Q1516" i="1"/>
  <c r="O1516" i="1"/>
  <c r="P1524" i="1"/>
  <c r="S1524" i="1"/>
  <c r="Q1524" i="1"/>
  <c r="O1524" i="1"/>
  <c r="P1528" i="1"/>
  <c r="S1528" i="1"/>
  <c r="Q1528" i="1"/>
  <c r="O1528" i="1"/>
  <c r="Q1554" i="1"/>
  <c r="P1554" i="1"/>
  <c r="S1554" i="1"/>
  <c r="O1554" i="1"/>
  <c r="S1618" i="1"/>
  <c r="Q1618" i="1"/>
  <c r="O1618" i="1"/>
  <c r="P1618" i="1"/>
  <c r="S1737" i="1"/>
  <c r="P1737" i="1"/>
  <c r="O1737" i="1"/>
  <c r="Q1737" i="1"/>
  <c r="S1563" i="1"/>
  <c r="O1563" i="1"/>
  <c r="Q1563" i="1"/>
  <c r="P1563" i="1"/>
  <c r="S1572" i="1"/>
  <c r="O1572" i="1"/>
  <c r="Q1572" i="1"/>
  <c r="P1572" i="1"/>
  <c r="O1577" i="1"/>
  <c r="Q1577" i="1"/>
  <c r="S1577" i="1"/>
  <c r="P1577" i="1"/>
  <c r="P1601" i="1"/>
  <c r="O1601" i="1"/>
  <c r="S1601" i="1"/>
  <c r="Q1601" i="1"/>
  <c r="Q1606" i="1"/>
  <c r="O1606" i="1"/>
  <c r="P1606" i="1"/>
  <c r="S1606" i="1"/>
  <c r="S1612" i="1"/>
  <c r="O1612" i="1"/>
  <c r="Q1612" i="1"/>
  <c r="P1612" i="1"/>
  <c r="S1666" i="1"/>
  <c r="Q1666" i="1"/>
  <c r="P1666" i="1"/>
  <c r="O1666" i="1"/>
  <c r="Q1708" i="1"/>
  <c r="S1708" i="1"/>
  <c r="P1708" i="1"/>
  <c r="O1708" i="1"/>
  <c r="S1501" i="1"/>
  <c r="Q1501" i="1"/>
  <c r="P1501" i="1"/>
  <c r="O1501" i="1"/>
  <c r="O1541" i="1"/>
  <c r="Q1541" i="1"/>
  <c r="S1541" i="1"/>
  <c r="P1541" i="1"/>
  <c r="S1550" i="1"/>
  <c r="P1550" i="1"/>
  <c r="Q1550" i="1"/>
  <c r="O1550" i="1"/>
  <c r="Q1677" i="1"/>
  <c r="P1677" i="1"/>
  <c r="O1677" i="1"/>
  <c r="S1677" i="1"/>
  <c r="O1712" i="1"/>
  <c r="S1712" i="1"/>
  <c r="Q1712" i="1"/>
  <c r="P1712" i="1"/>
  <c r="S1919" i="1"/>
  <c r="P1919" i="1"/>
  <c r="O1919" i="1"/>
  <c r="Q1919" i="1"/>
  <c r="O1672" i="1"/>
  <c r="S1672" i="1"/>
  <c r="Q1672" i="1"/>
  <c r="P1672" i="1"/>
  <c r="Q1676" i="1"/>
  <c r="O1676" i="1"/>
  <c r="S1676" i="1"/>
  <c r="P1676" i="1"/>
  <c r="P1680" i="1"/>
  <c r="O1680" i="1"/>
  <c r="S1680" i="1"/>
  <c r="Q1680" i="1"/>
  <c r="O1684" i="1"/>
  <c r="P1684" i="1"/>
  <c r="S1684" i="1"/>
  <c r="Q1684" i="1"/>
  <c r="S1729" i="1"/>
  <c r="Q1729" i="1"/>
  <c r="P1729" i="1"/>
  <c r="O1729" i="1"/>
  <c r="S1747" i="1"/>
  <c r="Q1747" i="1"/>
  <c r="P1747" i="1"/>
  <c r="O1747" i="1"/>
  <c r="O1855" i="1"/>
  <c r="S1855" i="1"/>
  <c r="Q1855" i="1"/>
  <c r="P1855" i="1"/>
  <c r="S1892" i="1"/>
  <c r="Q1892" i="1"/>
  <c r="P1892" i="1"/>
  <c r="O1892" i="1"/>
  <c r="S1905" i="1"/>
  <c r="P1905" i="1"/>
  <c r="O1905" i="1"/>
  <c r="Q1905" i="1"/>
  <c r="Q1608" i="1"/>
  <c r="P1608" i="1"/>
  <c r="O1608" i="1"/>
  <c r="S1608" i="1"/>
  <c r="S1628" i="1"/>
  <c r="Q1628" i="1"/>
  <c r="O1628" i="1"/>
  <c r="P1628" i="1"/>
  <c r="S1632" i="1"/>
  <c r="Q1632" i="1"/>
  <c r="P1632" i="1"/>
  <c r="O1632" i="1"/>
  <c r="S1636" i="1"/>
  <c r="Q1636" i="1"/>
  <c r="P1636" i="1"/>
  <c r="O1636" i="1"/>
  <c r="S1640" i="1"/>
  <c r="Q1640" i="1"/>
  <c r="P1640" i="1"/>
  <c r="O1640" i="1"/>
  <c r="S1644" i="1"/>
  <c r="Q1644" i="1"/>
  <c r="P1644" i="1"/>
  <c r="O1644" i="1"/>
  <c r="S1648" i="1"/>
  <c r="Q1648" i="1"/>
  <c r="P1648" i="1"/>
  <c r="O1648" i="1"/>
  <c r="S1652" i="1"/>
  <c r="Q1652" i="1"/>
  <c r="P1652" i="1"/>
  <c r="O1652" i="1"/>
  <c r="S1656" i="1"/>
  <c r="Q1656" i="1"/>
  <c r="P1656" i="1"/>
  <c r="O1656" i="1"/>
  <c r="S1660" i="1"/>
  <c r="Q1660" i="1"/>
  <c r="O1660" i="1"/>
  <c r="P1660" i="1"/>
  <c r="Q1664" i="1"/>
  <c r="S1664" i="1"/>
  <c r="P1664" i="1"/>
  <c r="O1664" i="1"/>
  <c r="O1668" i="1"/>
  <c r="S1668" i="1"/>
  <c r="P1668" i="1"/>
  <c r="Q1668" i="1"/>
  <c r="S1725" i="1"/>
  <c r="P1725" i="1"/>
  <c r="O1725" i="1"/>
  <c r="Q1725" i="1"/>
  <c r="S1770" i="1"/>
  <c r="Q1770" i="1"/>
  <c r="P1770" i="1"/>
  <c r="O1770" i="1"/>
  <c r="Q1920" i="1"/>
  <c r="O1920" i="1"/>
  <c r="S1920" i="1"/>
  <c r="P1920" i="1"/>
  <c r="S1938" i="1"/>
  <c r="Q1938" i="1"/>
  <c r="P1938" i="1"/>
  <c r="O1938" i="1"/>
  <c r="S1721" i="1"/>
  <c r="Q1721" i="1"/>
  <c r="O1721" i="1"/>
  <c r="P1721" i="1"/>
  <c r="O1756" i="1"/>
  <c r="S1756" i="1"/>
  <c r="Q1756" i="1"/>
  <c r="P1756" i="1"/>
  <c r="Q1795" i="1"/>
  <c r="P1795" i="1"/>
  <c r="O1795" i="1"/>
  <c r="S1795" i="1"/>
  <c r="S1801" i="1"/>
  <c r="Q1801" i="1"/>
  <c r="P1801" i="1"/>
  <c r="O1801" i="1"/>
  <c r="O1965" i="1"/>
  <c r="S1965" i="1"/>
  <c r="Q1965" i="1"/>
  <c r="P1965" i="1"/>
  <c r="S1717" i="1"/>
  <c r="Q1717" i="1"/>
  <c r="P1717" i="1"/>
  <c r="O1717" i="1"/>
  <c r="O1775" i="1"/>
  <c r="S1775" i="1"/>
  <c r="Q1775" i="1"/>
  <c r="P1775" i="1"/>
  <c r="Q1790" i="1"/>
  <c r="S1790" i="1"/>
  <c r="P1790" i="1"/>
  <c r="O1790" i="1"/>
  <c r="S1869" i="1"/>
  <c r="P1869" i="1"/>
  <c r="O1869" i="1"/>
  <c r="Q1869" i="1"/>
  <c r="Q1752" i="1"/>
  <c r="S1752" i="1"/>
  <c r="P1752" i="1"/>
  <c r="O1752" i="1"/>
  <c r="Q1785" i="1"/>
  <c r="O1785" i="1"/>
  <c r="S1785" i="1"/>
  <c r="P1785" i="1"/>
  <c r="Q1796" i="1"/>
  <c r="S1796" i="1"/>
  <c r="P1796" i="1"/>
  <c r="O1796" i="1"/>
  <c r="P1908" i="1"/>
  <c r="O1908" i="1"/>
  <c r="S1908" i="1"/>
  <c r="Q1908" i="1"/>
  <c r="Q1685" i="1"/>
  <c r="P1685" i="1"/>
  <c r="O1685" i="1"/>
  <c r="S1685" i="1"/>
  <c r="Q1689" i="1"/>
  <c r="P1689" i="1"/>
  <c r="O1689" i="1"/>
  <c r="S1689" i="1"/>
  <c r="S1693" i="1"/>
  <c r="Q1693" i="1"/>
  <c r="P1693" i="1"/>
  <c r="O1693" i="1"/>
  <c r="Q1697" i="1"/>
  <c r="S1697" i="1"/>
  <c r="P1697" i="1"/>
  <c r="O1697" i="1"/>
  <c r="O1701" i="1"/>
  <c r="S1701" i="1"/>
  <c r="Q1701" i="1"/>
  <c r="P1701" i="1"/>
  <c r="O1739" i="1"/>
  <c r="S1739" i="1"/>
  <c r="Q1739" i="1"/>
  <c r="P1739" i="1"/>
  <c r="P1780" i="1"/>
  <c r="O1780" i="1"/>
  <c r="S1780" i="1"/>
  <c r="Q1780" i="1"/>
  <c r="S1858" i="1"/>
  <c r="P1858" i="1"/>
  <c r="O1858" i="1"/>
  <c r="Q1858" i="1"/>
  <c r="S1882" i="1"/>
  <c r="P1882" i="1"/>
  <c r="O1882" i="1"/>
  <c r="Q1882" i="1"/>
  <c r="S1894" i="1"/>
  <c r="Q1894" i="1"/>
  <c r="P1894" i="1"/>
  <c r="O1894" i="1"/>
  <c r="O1661" i="1"/>
  <c r="Q1661" i="1"/>
  <c r="P1661" i="1"/>
  <c r="S1661" i="1"/>
  <c r="Q1730" i="1"/>
  <c r="P1730" i="1"/>
  <c r="O1730" i="1"/>
  <c r="S1730" i="1"/>
  <c r="S1748" i="1"/>
  <c r="Q1748" i="1"/>
  <c r="P1748" i="1"/>
  <c r="O1748" i="1"/>
  <c r="P1771" i="1"/>
  <c r="S1771" i="1"/>
  <c r="Q1771" i="1"/>
  <c r="O1771" i="1"/>
  <c r="S1942" i="1"/>
  <c r="Q1942" i="1"/>
  <c r="P1942" i="1"/>
  <c r="O1942" i="1"/>
  <c r="S1586" i="1"/>
  <c r="P1586" i="1"/>
  <c r="O1586" i="1"/>
  <c r="Q1586" i="1"/>
  <c r="Q1609" i="1"/>
  <c r="S1609" i="1"/>
  <c r="P1609" i="1"/>
  <c r="O1609" i="1"/>
  <c r="S1617" i="1"/>
  <c r="Q1617" i="1"/>
  <c r="P1617" i="1"/>
  <c r="O1617" i="1"/>
  <c r="S1621" i="1"/>
  <c r="Q1621" i="1"/>
  <c r="P1621" i="1"/>
  <c r="O1621" i="1"/>
  <c r="S1625" i="1"/>
  <c r="Q1625" i="1"/>
  <c r="P1625" i="1"/>
  <c r="O1625" i="1"/>
  <c r="S1629" i="1"/>
  <c r="O1629" i="1"/>
  <c r="Q1629" i="1"/>
  <c r="P1629" i="1"/>
  <c r="S1633" i="1"/>
  <c r="P1633" i="1"/>
  <c r="O1633" i="1"/>
  <c r="Q1633" i="1"/>
  <c r="S1637" i="1"/>
  <c r="O1637" i="1"/>
  <c r="Q1637" i="1"/>
  <c r="P1637" i="1"/>
  <c r="S1641" i="1"/>
  <c r="O1641" i="1"/>
  <c r="P1641" i="1"/>
  <c r="Q1641" i="1"/>
  <c r="O1645" i="1"/>
  <c r="S1645" i="1"/>
  <c r="Q1645" i="1"/>
  <c r="P1645" i="1"/>
  <c r="S1649" i="1"/>
  <c r="Q1649" i="1"/>
  <c r="O1649" i="1"/>
  <c r="P1649" i="1"/>
  <c r="Q1653" i="1"/>
  <c r="P1653" i="1"/>
  <c r="O1653" i="1"/>
  <c r="S1653" i="1"/>
  <c r="O1657" i="1"/>
  <c r="P1657" i="1"/>
  <c r="Q1657" i="1"/>
  <c r="S1657" i="1"/>
  <c r="S1726" i="1"/>
  <c r="Q1726" i="1"/>
  <c r="P1726" i="1"/>
  <c r="O1726" i="1"/>
  <c r="P1735" i="1"/>
  <c r="S1735" i="1"/>
  <c r="Q1735" i="1"/>
  <c r="O1735" i="1"/>
  <c r="P1757" i="1"/>
  <c r="O1757" i="1"/>
  <c r="S1757" i="1"/>
  <c r="Q1757" i="1"/>
  <c r="S1859" i="1"/>
  <c r="P1859" i="1"/>
  <c r="O1859" i="1"/>
  <c r="Q1859" i="1"/>
  <c r="S1871" i="1"/>
  <c r="Q1871" i="1"/>
  <c r="P1871" i="1"/>
  <c r="O1871" i="1"/>
  <c r="S1896" i="1"/>
  <c r="P1896" i="1"/>
  <c r="O1896" i="1"/>
  <c r="Q1896" i="1"/>
  <c r="Q1722" i="1"/>
  <c r="S1722" i="1"/>
  <c r="O1722" i="1"/>
  <c r="P1722" i="1"/>
  <c r="S1744" i="1"/>
  <c r="Q1744" i="1"/>
  <c r="P1744" i="1"/>
  <c r="O1744" i="1"/>
  <c r="O1762" i="1"/>
  <c r="S1762" i="1"/>
  <c r="Q1762" i="1"/>
  <c r="P1762" i="1"/>
  <c r="Q1776" i="1"/>
  <c r="P1776" i="1"/>
  <c r="S1776" i="1"/>
  <c r="O1776" i="1"/>
  <c r="S1786" i="1"/>
  <c r="Q1786" i="1"/>
  <c r="P1786" i="1"/>
  <c r="O1786" i="1"/>
  <c r="S1791" i="1"/>
  <c r="Q1791" i="1"/>
  <c r="P1791" i="1"/>
  <c r="O1791" i="1"/>
  <c r="S1797" i="1"/>
  <c r="Q1797" i="1"/>
  <c r="P1797" i="1"/>
  <c r="O1797" i="1"/>
  <c r="Q1848" i="1"/>
  <c r="P1848" i="1"/>
  <c r="O1848" i="1"/>
  <c r="S1848" i="1"/>
  <c r="S1944" i="1"/>
  <c r="Q1944" i="1"/>
  <c r="P1944" i="1"/>
  <c r="O1944" i="1"/>
  <c r="S1718" i="1"/>
  <c r="Q1718" i="1"/>
  <c r="P1718" i="1"/>
  <c r="O1718" i="1"/>
  <c r="Q1731" i="1"/>
  <c r="S1731" i="1"/>
  <c r="P1731" i="1"/>
  <c r="O1731" i="1"/>
  <c r="Q1753" i="1"/>
  <c r="P1753" i="1"/>
  <c r="S1753" i="1"/>
  <c r="O1753" i="1"/>
  <c r="S1781" i="1"/>
  <c r="P1781" i="1"/>
  <c r="Q1781" i="1"/>
  <c r="O1781" i="1"/>
  <c r="Q1897" i="1"/>
  <c r="O1897" i="1"/>
  <c r="S1897" i="1"/>
  <c r="P1897" i="1"/>
  <c r="S1740" i="1"/>
  <c r="Q1740" i="1"/>
  <c r="P1740" i="1"/>
  <c r="O1740" i="1"/>
  <c r="O1767" i="1"/>
  <c r="Q1767" i="1"/>
  <c r="S1767" i="1"/>
  <c r="P1767" i="1"/>
  <c r="S1792" i="1"/>
  <c r="Q1792" i="1"/>
  <c r="P1792" i="1"/>
  <c r="O1792" i="1"/>
  <c r="S1809" i="1"/>
  <c r="Q1809" i="1"/>
  <c r="P1809" i="1"/>
  <c r="O1809" i="1"/>
  <c r="P1885" i="1"/>
  <c r="O1885" i="1"/>
  <c r="S1885" i="1"/>
  <c r="Q1885" i="1"/>
  <c r="S1670" i="1"/>
  <c r="Q1670" i="1"/>
  <c r="P1670" i="1"/>
  <c r="O1670" i="1"/>
  <c r="S1674" i="1"/>
  <c r="Q1674" i="1"/>
  <c r="P1674" i="1"/>
  <c r="O1674" i="1"/>
  <c r="S1678" i="1"/>
  <c r="Q1678" i="1"/>
  <c r="P1678" i="1"/>
  <c r="O1678" i="1"/>
  <c r="S1682" i="1"/>
  <c r="Q1682" i="1"/>
  <c r="P1682" i="1"/>
  <c r="O1682" i="1"/>
  <c r="Q1686" i="1"/>
  <c r="S1686" i="1"/>
  <c r="P1686" i="1"/>
  <c r="O1686" i="1"/>
  <c r="O1690" i="1"/>
  <c r="S1690" i="1"/>
  <c r="Q1690" i="1"/>
  <c r="P1690" i="1"/>
  <c r="Q1749" i="1"/>
  <c r="S1749" i="1"/>
  <c r="P1749" i="1"/>
  <c r="O1749" i="1"/>
  <c r="P1758" i="1"/>
  <c r="S1758" i="1"/>
  <c r="Q1758" i="1"/>
  <c r="O1758" i="1"/>
  <c r="Q1772" i="1"/>
  <c r="S1772" i="1"/>
  <c r="P1772" i="1"/>
  <c r="O1772" i="1"/>
  <c r="P1560" i="1"/>
  <c r="Q1560" i="1"/>
  <c r="O1560" i="1"/>
  <c r="S1560" i="1"/>
  <c r="S1583" i="1"/>
  <c r="P1583" i="1"/>
  <c r="Q1583" i="1"/>
  <c r="O1583" i="1"/>
  <c r="P1610" i="1"/>
  <c r="S1610" i="1"/>
  <c r="Q1610" i="1"/>
  <c r="O1610" i="1"/>
  <c r="Q1642" i="1"/>
  <c r="S1642" i="1"/>
  <c r="P1642" i="1"/>
  <c r="O1642" i="1"/>
  <c r="O1646" i="1"/>
  <c r="S1646" i="1"/>
  <c r="Q1646" i="1"/>
  <c r="P1646" i="1"/>
  <c r="O1723" i="1"/>
  <c r="S1723" i="1"/>
  <c r="Q1723" i="1"/>
  <c r="P1723" i="1"/>
  <c r="S1736" i="1"/>
  <c r="Q1736" i="1"/>
  <c r="P1736" i="1"/>
  <c r="O1736" i="1"/>
  <c r="Q1777" i="1"/>
  <c r="S1777" i="1"/>
  <c r="P1777" i="1"/>
  <c r="O1777" i="1"/>
  <c r="Q1874" i="1"/>
  <c r="O1874" i="1"/>
  <c r="S1874" i="1"/>
  <c r="P1874" i="1"/>
  <c r="Q1622" i="1"/>
  <c r="O1622" i="1"/>
  <c r="S1622" i="1"/>
  <c r="P1622" i="1"/>
  <c r="Q1626" i="1"/>
  <c r="O1626" i="1"/>
  <c r="S1626" i="1"/>
  <c r="P1626" i="1"/>
  <c r="P1630" i="1"/>
  <c r="O1630" i="1"/>
  <c r="Q1630" i="1"/>
  <c r="S1630" i="1"/>
  <c r="O1634" i="1"/>
  <c r="P1634" i="1"/>
  <c r="Q1634" i="1"/>
  <c r="S1634" i="1"/>
  <c r="Q1719" i="1"/>
  <c r="S1719" i="1"/>
  <c r="P1719" i="1"/>
  <c r="O1719" i="1"/>
  <c r="Q1754" i="1"/>
  <c r="S1754" i="1"/>
  <c r="P1754" i="1"/>
  <c r="O1754" i="1"/>
  <c r="Q1763" i="1"/>
  <c r="S1763" i="1"/>
  <c r="P1763" i="1"/>
  <c r="O1763" i="1"/>
  <c r="S1782" i="1"/>
  <c r="Q1782" i="1"/>
  <c r="P1782" i="1"/>
  <c r="O1782" i="1"/>
  <c r="S1787" i="1"/>
  <c r="Q1787" i="1"/>
  <c r="P1787" i="1"/>
  <c r="O1787" i="1"/>
  <c r="Q1804" i="1"/>
  <c r="S1804" i="1"/>
  <c r="P1804" i="1"/>
  <c r="O1804" i="1"/>
  <c r="Q1928" i="1"/>
  <c r="S1928" i="1"/>
  <c r="P1928" i="1"/>
  <c r="O1928" i="1"/>
  <c r="Q1545" i="1"/>
  <c r="O1545" i="1"/>
  <c r="S1545" i="1"/>
  <c r="P1545" i="1"/>
  <c r="P1568" i="1"/>
  <c r="O1568" i="1"/>
  <c r="S1568" i="1"/>
  <c r="Q1568" i="1"/>
  <c r="O1591" i="1"/>
  <c r="Q1591" i="1"/>
  <c r="P1591" i="1"/>
  <c r="S1591" i="1"/>
  <c r="S1595" i="1"/>
  <c r="Q1595" i="1"/>
  <c r="P1595" i="1"/>
  <c r="O1595" i="1"/>
  <c r="S1732" i="1"/>
  <c r="Q1732" i="1"/>
  <c r="P1732" i="1"/>
  <c r="O1732" i="1"/>
  <c r="O1745" i="1"/>
  <c r="S1745" i="1"/>
  <c r="Q1745" i="1"/>
  <c r="P1745" i="1"/>
  <c r="S1768" i="1"/>
  <c r="Q1768" i="1"/>
  <c r="P1768" i="1"/>
  <c r="O1768" i="1"/>
  <c r="Q1798" i="1"/>
  <c r="O1798" i="1"/>
  <c r="S1798" i="1"/>
  <c r="P1798" i="1"/>
  <c r="S1887" i="1"/>
  <c r="Q1887" i="1"/>
  <c r="P1887" i="1"/>
  <c r="O1887" i="1"/>
  <c r="S1915" i="1"/>
  <c r="Q1915" i="1"/>
  <c r="P1915" i="1"/>
  <c r="O1915" i="1"/>
  <c r="S1750" i="1"/>
  <c r="P1750" i="1"/>
  <c r="O1750" i="1"/>
  <c r="Q1750" i="1"/>
  <c r="S1773" i="1"/>
  <c r="P1773" i="1"/>
  <c r="O1773" i="1"/>
  <c r="Q1773" i="1"/>
  <c r="O1888" i="1"/>
  <c r="Q1888" i="1"/>
  <c r="S1888" i="1"/>
  <c r="P1888" i="1"/>
  <c r="Q1683" i="1"/>
  <c r="O1683" i="1"/>
  <c r="S1683" i="1"/>
  <c r="P1683" i="1"/>
  <c r="Q1687" i="1"/>
  <c r="O1687" i="1"/>
  <c r="S1687" i="1"/>
  <c r="P1687" i="1"/>
  <c r="S1691" i="1"/>
  <c r="Q1691" i="1"/>
  <c r="O1691" i="1"/>
  <c r="P1691" i="1"/>
  <c r="S1695" i="1"/>
  <c r="Q1695" i="1"/>
  <c r="O1695" i="1"/>
  <c r="P1695" i="1"/>
  <c r="Q1699" i="1"/>
  <c r="S1699" i="1"/>
  <c r="O1699" i="1"/>
  <c r="P1699" i="1"/>
  <c r="P1703" i="1"/>
  <c r="S1703" i="1"/>
  <c r="O1703" i="1"/>
  <c r="Q1703" i="1"/>
  <c r="O1707" i="1"/>
  <c r="S1707" i="1"/>
  <c r="P1707" i="1"/>
  <c r="Q1707" i="1"/>
  <c r="Q1728" i="1"/>
  <c r="O1728" i="1"/>
  <c r="S1728" i="1"/>
  <c r="P1728" i="1"/>
  <c r="Q1741" i="1"/>
  <c r="S1741" i="1"/>
  <c r="O1741" i="1"/>
  <c r="P1741" i="1"/>
  <c r="S1759" i="1"/>
  <c r="Q1759" i="1"/>
  <c r="O1759" i="1"/>
  <c r="P1759" i="1"/>
  <c r="S1864" i="1"/>
  <c r="Q1864" i="1"/>
  <c r="P1864" i="1"/>
  <c r="O1864" i="1"/>
  <c r="Q1655" i="1"/>
  <c r="P1655" i="1"/>
  <c r="S1655" i="1"/>
  <c r="O1655" i="1"/>
  <c r="Q1659" i="1"/>
  <c r="P1659" i="1"/>
  <c r="S1659" i="1"/>
  <c r="O1659" i="1"/>
  <c r="Q1663" i="1"/>
  <c r="P1663" i="1"/>
  <c r="S1663" i="1"/>
  <c r="O1663" i="1"/>
  <c r="Q1667" i="1"/>
  <c r="P1667" i="1"/>
  <c r="S1667" i="1"/>
  <c r="O1667" i="1"/>
  <c r="S1671" i="1"/>
  <c r="Q1671" i="1"/>
  <c r="P1671" i="1"/>
  <c r="O1671" i="1"/>
  <c r="Q1675" i="1"/>
  <c r="P1675" i="1"/>
  <c r="S1675" i="1"/>
  <c r="O1675" i="1"/>
  <c r="O1679" i="1"/>
  <c r="Q1679" i="1"/>
  <c r="P1679" i="1"/>
  <c r="S1679" i="1"/>
  <c r="Q1724" i="1"/>
  <c r="P1724" i="1"/>
  <c r="S1724" i="1"/>
  <c r="O1724" i="1"/>
  <c r="S1746" i="1"/>
  <c r="Q1746" i="1"/>
  <c r="P1746" i="1"/>
  <c r="O1746" i="1"/>
  <c r="S1764" i="1"/>
  <c r="Q1764" i="1"/>
  <c r="P1764" i="1"/>
  <c r="O1764" i="1"/>
  <c r="O1778" i="1"/>
  <c r="Q1778" i="1"/>
  <c r="S1778" i="1"/>
  <c r="P1778" i="1"/>
  <c r="S1865" i="1"/>
  <c r="Q1865" i="1"/>
  <c r="P1865" i="1"/>
  <c r="O1865" i="1"/>
  <c r="S1805" i="1"/>
  <c r="P1805" i="1"/>
  <c r="O1805" i="1"/>
  <c r="Q1805" i="1"/>
  <c r="S1955" i="1"/>
  <c r="Q1955" i="1"/>
  <c r="P1955" i="1"/>
  <c r="O1955" i="1"/>
  <c r="O1592" i="1"/>
  <c r="P1592" i="1"/>
  <c r="S1592" i="1"/>
  <c r="Q1592" i="1"/>
  <c r="O1716" i="1"/>
  <c r="Q1716" i="1"/>
  <c r="P1716" i="1"/>
  <c r="S1716" i="1"/>
  <c r="Q1917" i="1"/>
  <c r="S1917" i="1"/>
  <c r="P1917" i="1"/>
  <c r="O1917" i="1"/>
  <c r="S1546" i="1"/>
  <c r="Q1546" i="1"/>
  <c r="P1546" i="1"/>
  <c r="O1546" i="1"/>
  <c r="O1569" i="1"/>
  <c r="Q1569" i="1"/>
  <c r="P1569" i="1"/>
  <c r="S1569" i="1"/>
  <c r="S1573" i="1"/>
  <c r="Q1573" i="1"/>
  <c r="O1573" i="1"/>
  <c r="P1573" i="1"/>
  <c r="Q1596" i="1"/>
  <c r="P1596" i="1"/>
  <c r="O1596" i="1"/>
  <c r="S1596" i="1"/>
  <c r="S1733" i="1"/>
  <c r="Q1733" i="1"/>
  <c r="P1733" i="1"/>
  <c r="O1733" i="1"/>
  <c r="S1751" i="1"/>
  <c r="Q1751" i="1"/>
  <c r="P1751" i="1"/>
  <c r="O1751" i="1"/>
  <c r="S1760" i="1"/>
  <c r="Q1760" i="1"/>
  <c r="P1760" i="1"/>
  <c r="O1760" i="1"/>
  <c r="Q1774" i="1"/>
  <c r="S1774" i="1"/>
  <c r="P1774" i="1"/>
  <c r="O1774" i="1"/>
  <c r="P1794" i="1"/>
  <c r="S1794" i="1"/>
  <c r="Q1794" i="1"/>
  <c r="O1794" i="1"/>
  <c r="O1800" i="1"/>
  <c r="S1800" i="1"/>
  <c r="Q1800" i="1"/>
  <c r="P1800" i="1"/>
  <c r="Q1961" i="1"/>
  <c r="S1961" i="1"/>
  <c r="P1961" i="1"/>
  <c r="O1961" i="1"/>
  <c r="S1985" i="1"/>
  <c r="Q1985" i="1"/>
  <c r="P1985" i="1"/>
  <c r="O1985" i="1"/>
  <c r="O1998" i="1"/>
  <c r="S1998" i="1"/>
  <c r="Q1998" i="1"/>
  <c r="P1998" i="1"/>
  <c r="Q2016" i="1"/>
  <c r="S2016" i="1"/>
  <c r="P2016" i="1"/>
  <c r="O2016" i="1"/>
  <c r="S2035" i="1"/>
  <c r="Q2035" i="1"/>
  <c r="P2035" i="1"/>
  <c r="O2035" i="1"/>
  <c r="Q2044" i="1"/>
  <c r="S2044" i="1"/>
  <c r="P2044" i="1"/>
  <c r="O2044" i="1"/>
  <c r="S2054" i="1"/>
  <c r="Q2054" i="1"/>
  <c r="P2054" i="1"/>
  <c r="O2054" i="1"/>
  <c r="S2214" i="1"/>
  <c r="Q2214" i="1"/>
  <c r="P2214" i="1"/>
  <c r="O2214" i="1"/>
  <c r="S1969" i="1"/>
  <c r="Q1969" i="1"/>
  <c r="P1969" i="1"/>
  <c r="O1969" i="1"/>
  <c r="S1973" i="1"/>
  <c r="Q1973" i="1"/>
  <c r="P1973" i="1"/>
  <c r="O1973" i="1"/>
  <c r="S1977" i="1"/>
  <c r="Q1977" i="1"/>
  <c r="P1977" i="1"/>
  <c r="O1977" i="1"/>
  <c r="S1981" i="1"/>
  <c r="Q1981" i="1"/>
  <c r="P1981" i="1"/>
  <c r="O1981" i="1"/>
  <c r="S2007" i="1"/>
  <c r="Q2007" i="1"/>
  <c r="P2007" i="1"/>
  <c r="O2007" i="1"/>
  <c r="Q2049" i="1"/>
  <c r="O2049" i="1"/>
  <c r="P2049" i="1"/>
  <c r="S2049" i="1"/>
  <c r="O2064" i="1"/>
  <c r="S2064" i="1"/>
  <c r="Q2064" i="1"/>
  <c r="P2064" i="1"/>
  <c r="S2160" i="1"/>
  <c r="Q2160" i="1"/>
  <c r="P2160" i="1"/>
  <c r="O2160" i="1"/>
  <c r="S2171" i="1"/>
  <c r="Q2171" i="1"/>
  <c r="P2171" i="1"/>
  <c r="O2171" i="1"/>
  <c r="O2198" i="1"/>
  <c r="S2198" i="1"/>
  <c r="Q2198" i="1"/>
  <c r="P2198" i="1"/>
  <c r="S2244" i="1"/>
  <c r="P2244" i="1"/>
  <c r="Q2244" i="1"/>
  <c r="O2244" i="1"/>
  <c r="Q1850" i="1"/>
  <c r="O1850" i="1"/>
  <c r="S1850" i="1"/>
  <c r="P1850" i="1"/>
  <c r="Q1873" i="1"/>
  <c r="S1873" i="1"/>
  <c r="O1873" i="1"/>
  <c r="P1873" i="1"/>
  <c r="Q1900" i="1"/>
  <c r="O1900" i="1"/>
  <c r="S1900" i="1"/>
  <c r="P1900" i="1"/>
  <c r="Q1923" i="1"/>
  <c r="O1923" i="1"/>
  <c r="S1923" i="1"/>
  <c r="P1923" i="1"/>
  <c r="S1946" i="1"/>
  <c r="Q1946" i="1"/>
  <c r="P1946" i="1"/>
  <c r="O1946" i="1"/>
  <c r="Q1994" i="1"/>
  <c r="S1994" i="1"/>
  <c r="P1994" i="1"/>
  <c r="O1994" i="1"/>
  <c r="O2026" i="1"/>
  <c r="S2026" i="1"/>
  <c r="Q2026" i="1"/>
  <c r="P2026" i="1"/>
  <c r="O2166" i="1"/>
  <c r="S2166" i="1"/>
  <c r="Q2166" i="1"/>
  <c r="P2166" i="1"/>
  <c r="Q2206" i="1"/>
  <c r="S2206" i="1"/>
  <c r="P2206" i="1"/>
  <c r="O2206" i="1"/>
  <c r="P1808" i="1"/>
  <c r="S1808" i="1"/>
  <c r="Q1808" i="1"/>
  <c r="O1808" i="1"/>
  <c r="S1854" i="1"/>
  <c r="Q1854" i="1"/>
  <c r="P1854" i="1"/>
  <c r="O1854" i="1"/>
  <c r="O1877" i="1"/>
  <c r="Q1877" i="1"/>
  <c r="S1877" i="1"/>
  <c r="P1877" i="1"/>
  <c r="S1881" i="1"/>
  <c r="Q1881" i="1"/>
  <c r="P1881" i="1"/>
  <c r="O1881" i="1"/>
  <c r="S1904" i="1"/>
  <c r="Q1904" i="1"/>
  <c r="P1904" i="1"/>
  <c r="O1904" i="1"/>
  <c r="S1927" i="1"/>
  <c r="Q1927" i="1"/>
  <c r="P1927" i="1"/>
  <c r="O1927" i="1"/>
  <c r="Q1950" i="1"/>
  <c r="S1950" i="1"/>
  <c r="P1950" i="1"/>
  <c r="O1950" i="1"/>
  <c r="S2003" i="1"/>
  <c r="Q2003" i="1"/>
  <c r="P2003" i="1"/>
  <c r="O2003" i="1"/>
  <c r="S2012" i="1"/>
  <c r="Q2012" i="1"/>
  <c r="P2012" i="1"/>
  <c r="O2012" i="1"/>
  <c r="S2040" i="1"/>
  <c r="Q2040" i="1"/>
  <c r="P2040" i="1"/>
  <c r="O2040" i="1"/>
  <c r="Q2184" i="1"/>
  <c r="S2184" i="1"/>
  <c r="P2184" i="1"/>
  <c r="O2184" i="1"/>
  <c r="S2223" i="1"/>
  <c r="Q2223" i="1"/>
  <c r="O2223" i="1"/>
  <c r="P2223" i="1"/>
  <c r="P2233" i="1"/>
  <c r="O2233" i="1"/>
  <c r="S2233" i="1"/>
  <c r="Q2233" i="1"/>
  <c r="Q1931" i="1"/>
  <c r="P1931" i="1"/>
  <c r="O1931" i="1"/>
  <c r="S1931" i="1"/>
  <c r="O1954" i="1"/>
  <c r="S1954" i="1"/>
  <c r="Q1954" i="1"/>
  <c r="P1954" i="1"/>
  <c r="Q1958" i="1"/>
  <c r="P1958" i="1"/>
  <c r="O1958" i="1"/>
  <c r="S1958" i="1"/>
  <c r="S1990" i="1"/>
  <c r="Q1990" i="1"/>
  <c r="P1990" i="1"/>
  <c r="O1990" i="1"/>
  <c r="O2031" i="1"/>
  <c r="S2031" i="1"/>
  <c r="Q2031" i="1"/>
  <c r="P2031" i="1"/>
  <c r="S2045" i="1"/>
  <c r="O2045" i="1"/>
  <c r="P2045" i="1"/>
  <c r="Q2045" i="1"/>
  <c r="S2050" i="1"/>
  <c r="Q2050" i="1"/>
  <c r="P2050" i="1"/>
  <c r="O2050" i="1"/>
  <c r="S1743" i="1"/>
  <c r="Q1743" i="1"/>
  <c r="P1743" i="1"/>
  <c r="O1743" i="1"/>
  <c r="S1766" i="1"/>
  <c r="Q1766" i="1"/>
  <c r="P1766" i="1"/>
  <c r="O1766" i="1"/>
  <c r="O1789" i="1"/>
  <c r="S1789" i="1"/>
  <c r="Q1789" i="1"/>
  <c r="P1789" i="1"/>
  <c r="S1793" i="1"/>
  <c r="Q1793" i="1"/>
  <c r="P1793" i="1"/>
  <c r="O1793" i="1"/>
  <c r="Q1862" i="1"/>
  <c r="O1862" i="1"/>
  <c r="S1862" i="1"/>
  <c r="P1862" i="1"/>
  <c r="S1889" i="1"/>
  <c r="Q1889" i="1"/>
  <c r="O1889" i="1"/>
  <c r="P1889" i="1"/>
  <c r="S1912" i="1"/>
  <c r="Q1912" i="1"/>
  <c r="O1912" i="1"/>
  <c r="P1912" i="1"/>
  <c r="S1935" i="1"/>
  <c r="Q1935" i="1"/>
  <c r="P1935" i="1"/>
  <c r="O1935" i="1"/>
  <c r="S1962" i="1"/>
  <c r="Q1962" i="1"/>
  <c r="P1962" i="1"/>
  <c r="O1962" i="1"/>
  <c r="S1986" i="1"/>
  <c r="Q1986" i="1"/>
  <c r="P1986" i="1"/>
  <c r="O1986" i="1"/>
  <c r="S1999" i="1"/>
  <c r="Q1999" i="1"/>
  <c r="P1999" i="1"/>
  <c r="O1999" i="1"/>
  <c r="Q2022" i="1"/>
  <c r="S2022" i="1"/>
  <c r="P2022" i="1"/>
  <c r="O2022" i="1"/>
  <c r="P2192" i="1"/>
  <c r="S2192" i="1"/>
  <c r="Q2192" i="1"/>
  <c r="O2192" i="1"/>
  <c r="S2200" i="1"/>
  <c r="Q2200" i="1"/>
  <c r="P2200" i="1"/>
  <c r="O2200" i="1"/>
  <c r="S2215" i="1"/>
  <c r="P2215" i="1"/>
  <c r="Q2215" i="1"/>
  <c r="O2215" i="1"/>
  <c r="O1866" i="1"/>
  <c r="S1866" i="1"/>
  <c r="Q1866" i="1"/>
  <c r="P1866" i="1"/>
  <c r="S1870" i="1"/>
  <c r="P1870" i="1"/>
  <c r="Q1870" i="1"/>
  <c r="O1870" i="1"/>
  <c r="S1893" i="1"/>
  <c r="P1893" i="1"/>
  <c r="Q1893" i="1"/>
  <c r="O1893" i="1"/>
  <c r="S1916" i="1"/>
  <c r="P1916" i="1"/>
  <c r="Q1916" i="1"/>
  <c r="O1916" i="1"/>
  <c r="Q1939" i="1"/>
  <c r="S1939" i="1"/>
  <c r="P1939" i="1"/>
  <c r="O1939" i="1"/>
  <c r="S1966" i="1"/>
  <c r="P1966" i="1"/>
  <c r="O1966" i="1"/>
  <c r="Q1966" i="1"/>
  <c r="S2008" i="1"/>
  <c r="Q2008" i="1"/>
  <c r="P2008" i="1"/>
  <c r="O2008" i="1"/>
  <c r="S2036" i="1"/>
  <c r="Q2036" i="1"/>
  <c r="P2036" i="1"/>
  <c r="O2036" i="1"/>
  <c r="Q2055" i="1"/>
  <c r="S2055" i="1"/>
  <c r="P2055" i="1"/>
  <c r="O2055" i="1"/>
  <c r="Q2060" i="1"/>
  <c r="S2060" i="1"/>
  <c r="P2060" i="1"/>
  <c r="O2060" i="1"/>
  <c r="Q2065" i="1"/>
  <c r="P2065" i="1"/>
  <c r="S2065" i="1"/>
  <c r="O2065" i="1"/>
  <c r="O1943" i="1"/>
  <c r="S1943" i="1"/>
  <c r="P1943" i="1"/>
  <c r="Q1943" i="1"/>
  <c r="Q1947" i="1"/>
  <c r="O1947" i="1"/>
  <c r="S1947" i="1"/>
  <c r="P1947" i="1"/>
  <c r="S1970" i="1"/>
  <c r="Q1970" i="1"/>
  <c r="O1970" i="1"/>
  <c r="P1970" i="1"/>
  <c r="S1974" i="1"/>
  <c r="Q1974" i="1"/>
  <c r="O1974" i="1"/>
  <c r="P1974" i="1"/>
  <c r="Q1978" i="1"/>
  <c r="S1978" i="1"/>
  <c r="O1978" i="1"/>
  <c r="P1978" i="1"/>
  <c r="O1982" i="1"/>
  <c r="S1982" i="1"/>
  <c r="P1982" i="1"/>
  <c r="Q1982" i="1"/>
  <c r="S1995" i="1"/>
  <c r="Q1995" i="1"/>
  <c r="P1995" i="1"/>
  <c r="O1995" i="1"/>
  <c r="Q2027" i="1"/>
  <c r="S2027" i="1"/>
  <c r="P2027" i="1"/>
  <c r="O2027" i="1"/>
  <c r="O2041" i="1"/>
  <c r="P2041" i="1"/>
  <c r="S2041" i="1"/>
  <c r="Q2041" i="1"/>
  <c r="S2046" i="1"/>
  <c r="Q2046" i="1"/>
  <c r="P2046" i="1"/>
  <c r="O2046" i="1"/>
  <c r="Q2162" i="1"/>
  <c r="S2162" i="1"/>
  <c r="P2162" i="1"/>
  <c r="O2162" i="1"/>
  <c r="S2167" i="1"/>
  <c r="Q2167" i="1"/>
  <c r="P2167" i="1"/>
  <c r="O2167" i="1"/>
  <c r="Q2249" i="1"/>
  <c r="S2249" i="1"/>
  <c r="O2249" i="1"/>
  <c r="P2249" i="1"/>
  <c r="S2274" i="1"/>
  <c r="Q2274" i="1"/>
  <c r="O2274" i="1"/>
  <c r="P2274" i="1"/>
  <c r="Q1851" i="1"/>
  <c r="P1851" i="1"/>
  <c r="S1851" i="1"/>
  <c r="O1851" i="1"/>
  <c r="S1878" i="1"/>
  <c r="Q1878" i="1"/>
  <c r="P1878" i="1"/>
  <c r="O1878" i="1"/>
  <c r="S1901" i="1"/>
  <c r="Q1901" i="1"/>
  <c r="P1901" i="1"/>
  <c r="O1901" i="1"/>
  <c r="S1924" i="1"/>
  <c r="Q1924" i="1"/>
  <c r="P1924" i="1"/>
  <c r="O1924" i="1"/>
  <c r="S1951" i="1"/>
  <c r="Q1951" i="1"/>
  <c r="P1951" i="1"/>
  <c r="O1951" i="1"/>
  <c r="S2018" i="1"/>
  <c r="Q2018" i="1"/>
  <c r="P2018" i="1"/>
  <c r="O2018" i="1"/>
  <c r="Q2066" i="1"/>
  <c r="P2066" i="1"/>
  <c r="S2066" i="1"/>
  <c r="O2066" i="1"/>
  <c r="O2225" i="1"/>
  <c r="S2225" i="1"/>
  <c r="P2225" i="1"/>
  <c r="Q2225" i="1"/>
  <c r="S1991" i="1"/>
  <c r="Q1991" i="1"/>
  <c r="P1991" i="1"/>
  <c r="O1991" i="1"/>
  <c r="O2004" i="1"/>
  <c r="S2004" i="1"/>
  <c r="Q2004" i="1"/>
  <c r="P2004" i="1"/>
  <c r="S2032" i="1"/>
  <c r="Q2032" i="1"/>
  <c r="P2032" i="1"/>
  <c r="O2032" i="1"/>
  <c r="Q2173" i="1"/>
  <c r="S2173" i="1"/>
  <c r="P2173" i="1"/>
  <c r="O2173" i="1"/>
  <c r="Q2179" i="1"/>
  <c r="P2179" i="1"/>
  <c r="S2179" i="1"/>
  <c r="O2179" i="1"/>
  <c r="O2363" i="1"/>
  <c r="Q2363" i="1"/>
  <c r="P2363" i="1"/>
  <c r="S2363" i="1"/>
  <c r="S1863" i="1"/>
  <c r="Q1863" i="1"/>
  <c r="O1863" i="1"/>
  <c r="P1863" i="1"/>
  <c r="S1886" i="1"/>
  <c r="Q1886" i="1"/>
  <c r="O1886" i="1"/>
  <c r="P1886" i="1"/>
  <c r="S1909" i="1"/>
  <c r="Q1909" i="1"/>
  <c r="O1909" i="1"/>
  <c r="P1909" i="1"/>
  <c r="O1932" i="1"/>
  <c r="S1932" i="1"/>
  <c r="P1932" i="1"/>
  <c r="Q1932" i="1"/>
  <c r="S1936" i="1"/>
  <c r="Q1936" i="1"/>
  <c r="O1936" i="1"/>
  <c r="P1936" i="1"/>
  <c r="S1959" i="1"/>
  <c r="Q1959" i="1"/>
  <c r="P1959" i="1"/>
  <c r="O1959" i="1"/>
  <c r="S2023" i="1"/>
  <c r="Q2023" i="1"/>
  <c r="P2023" i="1"/>
  <c r="O2023" i="1"/>
  <c r="S2051" i="1"/>
  <c r="Q2051" i="1"/>
  <c r="P2051" i="1"/>
  <c r="O2051" i="1"/>
  <c r="S2187" i="1"/>
  <c r="Q2187" i="1"/>
  <c r="P2187" i="1"/>
  <c r="O2187" i="1"/>
  <c r="S2218" i="1"/>
  <c r="Q2218" i="1"/>
  <c r="P2218" i="1"/>
  <c r="O2218" i="1"/>
  <c r="O2253" i="1"/>
  <c r="Q2253" i="1"/>
  <c r="S2253" i="1"/>
  <c r="P2253" i="1"/>
  <c r="Q1867" i="1"/>
  <c r="P1867" i="1"/>
  <c r="S1867" i="1"/>
  <c r="O1867" i="1"/>
  <c r="Q1890" i="1"/>
  <c r="P1890" i="1"/>
  <c r="O1890" i="1"/>
  <c r="S1890" i="1"/>
  <c r="S1913" i="1"/>
  <c r="Q1913" i="1"/>
  <c r="P1913" i="1"/>
  <c r="O1913" i="1"/>
  <c r="S1940" i="1"/>
  <c r="Q1940" i="1"/>
  <c r="P1940" i="1"/>
  <c r="O1940" i="1"/>
  <c r="S1963" i="1"/>
  <c r="Q1963" i="1"/>
  <c r="P1963" i="1"/>
  <c r="O1963" i="1"/>
  <c r="O1987" i="1"/>
  <c r="S1987" i="1"/>
  <c r="Q1987" i="1"/>
  <c r="P1987" i="1"/>
  <c r="Q2000" i="1"/>
  <c r="S2000" i="1"/>
  <c r="P2000" i="1"/>
  <c r="O2000" i="1"/>
  <c r="S2014" i="1"/>
  <c r="Q2014" i="1"/>
  <c r="P2014" i="1"/>
  <c r="O2014" i="1"/>
  <c r="O2042" i="1"/>
  <c r="S2042" i="1"/>
  <c r="Q2042" i="1"/>
  <c r="P2042" i="1"/>
  <c r="S2056" i="1"/>
  <c r="Q2056" i="1"/>
  <c r="P2056" i="1"/>
  <c r="O2056" i="1"/>
  <c r="Q2061" i="1"/>
  <c r="P2061" i="1"/>
  <c r="O2061" i="1"/>
  <c r="S2061" i="1"/>
  <c r="S1967" i="1"/>
  <c r="Q1967" i="1"/>
  <c r="P1967" i="1"/>
  <c r="O1967" i="1"/>
  <c r="S1975" i="1"/>
  <c r="Q1975" i="1"/>
  <c r="P1975" i="1"/>
  <c r="O1975" i="1"/>
  <c r="S1979" i="1"/>
  <c r="Q1979" i="1"/>
  <c r="P1979" i="1"/>
  <c r="O1979" i="1"/>
  <c r="Q1983" i="1"/>
  <c r="S1983" i="1"/>
  <c r="P1983" i="1"/>
  <c r="O1983" i="1"/>
  <c r="Q2005" i="1"/>
  <c r="S2005" i="1"/>
  <c r="P2005" i="1"/>
  <c r="O2005" i="1"/>
  <c r="S2028" i="1"/>
  <c r="Q2028" i="1"/>
  <c r="P2028" i="1"/>
  <c r="O2028" i="1"/>
  <c r="S2158" i="1"/>
  <c r="Q2158" i="1"/>
  <c r="P2158" i="1"/>
  <c r="O2158" i="1"/>
  <c r="S2163" i="1"/>
  <c r="Q2163" i="1"/>
  <c r="P2163" i="1"/>
  <c r="O2163" i="1"/>
  <c r="S2180" i="1"/>
  <c r="P2180" i="1"/>
  <c r="Q2180" i="1"/>
  <c r="O2180" i="1"/>
  <c r="Q2238" i="1"/>
  <c r="S2238" i="1"/>
  <c r="P2238" i="1"/>
  <c r="O2238" i="1"/>
  <c r="S1779" i="1"/>
  <c r="Q1779" i="1"/>
  <c r="P1779" i="1"/>
  <c r="O1779" i="1"/>
  <c r="S1802" i="1"/>
  <c r="P1802" i="1"/>
  <c r="Q1802" i="1"/>
  <c r="O1802" i="1"/>
  <c r="S1852" i="1"/>
  <c r="P1852" i="1"/>
  <c r="O1852" i="1"/>
  <c r="Q1852" i="1"/>
  <c r="S1875" i="1"/>
  <c r="P1875" i="1"/>
  <c r="O1875" i="1"/>
  <c r="Q1875" i="1"/>
  <c r="S1898" i="1"/>
  <c r="Q1898" i="1"/>
  <c r="P1898" i="1"/>
  <c r="O1898" i="1"/>
  <c r="O1921" i="1"/>
  <c r="S1921" i="1"/>
  <c r="Q1921" i="1"/>
  <c r="P1921" i="1"/>
  <c r="S1925" i="1"/>
  <c r="Q1925" i="1"/>
  <c r="P1925" i="1"/>
  <c r="O1925" i="1"/>
  <c r="S1948" i="1"/>
  <c r="Q1948" i="1"/>
  <c r="P1948" i="1"/>
  <c r="O1948" i="1"/>
  <c r="O1971" i="1"/>
  <c r="S1971" i="1"/>
  <c r="Q1971" i="1"/>
  <c r="P1971" i="1"/>
  <c r="S1996" i="1"/>
  <c r="P1996" i="1"/>
  <c r="Q1996" i="1"/>
  <c r="O1996" i="1"/>
  <c r="S2019" i="1"/>
  <c r="Q2019" i="1"/>
  <c r="P2019" i="1"/>
  <c r="O2019" i="1"/>
  <c r="S2047" i="1"/>
  <c r="Q2047" i="1"/>
  <c r="P2047" i="1"/>
  <c r="O2047" i="1"/>
  <c r="S2062" i="1"/>
  <c r="Q2062" i="1"/>
  <c r="P2062" i="1"/>
  <c r="O2062" i="1"/>
  <c r="Q2168" i="1"/>
  <c r="P2168" i="1"/>
  <c r="S2168" i="1"/>
  <c r="O2168" i="1"/>
  <c r="S2202" i="1"/>
  <c r="Q2202" i="1"/>
  <c r="O2202" i="1"/>
  <c r="P2202" i="1"/>
  <c r="O2210" i="1"/>
  <c r="P2210" i="1"/>
  <c r="S2210" i="1"/>
  <c r="Q2210" i="1"/>
  <c r="Q2228" i="1"/>
  <c r="S2228" i="1"/>
  <c r="P2228" i="1"/>
  <c r="O2228" i="1"/>
  <c r="O2284" i="1"/>
  <c r="S2284" i="1"/>
  <c r="Q2284" i="1"/>
  <c r="P2284" i="1"/>
  <c r="S1806" i="1"/>
  <c r="O1806" i="1"/>
  <c r="Q1806" i="1"/>
  <c r="P1806" i="1"/>
  <c r="S1856" i="1"/>
  <c r="Q1856" i="1"/>
  <c r="O1856" i="1"/>
  <c r="P1856" i="1"/>
  <c r="S1879" i="1"/>
  <c r="Q1879" i="1"/>
  <c r="O1879" i="1"/>
  <c r="P1879" i="1"/>
  <c r="S1902" i="1"/>
  <c r="Q1902" i="1"/>
  <c r="P1902" i="1"/>
  <c r="O1902" i="1"/>
  <c r="S1929" i="1"/>
  <c r="Q1929" i="1"/>
  <c r="P1929" i="1"/>
  <c r="O1929" i="1"/>
  <c r="S1952" i="1"/>
  <c r="Q1952" i="1"/>
  <c r="P1952" i="1"/>
  <c r="O1952" i="1"/>
  <c r="S2001" i="1"/>
  <c r="Q2001" i="1"/>
  <c r="P2001" i="1"/>
  <c r="O2001" i="1"/>
  <c r="S2010" i="1"/>
  <c r="Q2010" i="1"/>
  <c r="P2010" i="1"/>
  <c r="O2010" i="1"/>
  <c r="Q2038" i="1"/>
  <c r="S2038" i="1"/>
  <c r="P2038" i="1"/>
  <c r="O2038" i="1"/>
  <c r="S1810" i="1"/>
  <c r="Q1810" i="1"/>
  <c r="P1810" i="1"/>
  <c r="O1810" i="1"/>
  <c r="S1860" i="1"/>
  <c r="Q1860" i="1"/>
  <c r="P1860" i="1"/>
  <c r="O1860" i="1"/>
  <c r="S1883" i="1"/>
  <c r="Q1883" i="1"/>
  <c r="P1883" i="1"/>
  <c r="O1883" i="1"/>
  <c r="Q1906" i="1"/>
  <c r="S1906" i="1"/>
  <c r="P1906" i="1"/>
  <c r="O1906" i="1"/>
  <c r="S1933" i="1"/>
  <c r="Q1933" i="1"/>
  <c r="P1933" i="1"/>
  <c r="O1933" i="1"/>
  <c r="S1956" i="1"/>
  <c r="Q1956" i="1"/>
  <c r="P1956" i="1"/>
  <c r="O1956" i="1"/>
  <c r="P1992" i="1"/>
  <c r="S1992" i="1"/>
  <c r="Q1992" i="1"/>
  <c r="O1992" i="1"/>
  <c r="S2024" i="1"/>
  <c r="Q2024" i="1"/>
  <c r="P2024" i="1"/>
  <c r="O2024" i="1"/>
  <c r="S2052" i="1"/>
  <c r="Q2052" i="1"/>
  <c r="P2052" i="1"/>
  <c r="O2052" i="1"/>
  <c r="O1910" i="1"/>
  <c r="S1910" i="1"/>
  <c r="Q1910" i="1"/>
  <c r="P1910" i="1"/>
  <c r="S1914" i="1"/>
  <c r="Q1914" i="1"/>
  <c r="P1914" i="1"/>
  <c r="O1914" i="1"/>
  <c r="S1937" i="1"/>
  <c r="Q1937" i="1"/>
  <c r="P1937" i="1"/>
  <c r="O1937" i="1"/>
  <c r="S1960" i="1"/>
  <c r="Q1960" i="1"/>
  <c r="P1960" i="1"/>
  <c r="O1960" i="1"/>
  <c r="P1988" i="1"/>
  <c r="S1988" i="1"/>
  <c r="Q1988" i="1"/>
  <c r="O1988" i="1"/>
  <c r="S1997" i="1"/>
  <c r="Q1997" i="1"/>
  <c r="P1997" i="1"/>
  <c r="O1997" i="1"/>
  <c r="S2043" i="1"/>
  <c r="Q2043" i="1"/>
  <c r="P2043" i="1"/>
  <c r="O2043" i="1"/>
  <c r="S2169" i="1"/>
  <c r="Q2169" i="1"/>
  <c r="P2169" i="1"/>
  <c r="O2169" i="1"/>
  <c r="S2175" i="1"/>
  <c r="Q2175" i="1"/>
  <c r="P2175" i="1"/>
  <c r="O2175" i="1"/>
  <c r="S2181" i="1"/>
  <c r="P2181" i="1"/>
  <c r="Q2181" i="1"/>
  <c r="O2181" i="1"/>
  <c r="S2196" i="1"/>
  <c r="Q2196" i="1"/>
  <c r="P2196" i="1"/>
  <c r="O2196" i="1"/>
  <c r="S2203" i="1"/>
  <c r="Q2203" i="1"/>
  <c r="O2203" i="1"/>
  <c r="P2203" i="1"/>
  <c r="Q1868" i="1"/>
  <c r="P1868" i="1"/>
  <c r="O1868" i="1"/>
  <c r="S1868" i="1"/>
  <c r="S1891" i="1"/>
  <c r="Q1891" i="1"/>
  <c r="P1891" i="1"/>
  <c r="O1891" i="1"/>
  <c r="Q1918" i="1"/>
  <c r="P1918" i="1"/>
  <c r="O1918" i="1"/>
  <c r="S1918" i="1"/>
  <c r="Q1941" i="1"/>
  <c r="P1941" i="1"/>
  <c r="O1941" i="1"/>
  <c r="S1941" i="1"/>
  <c r="Q1964" i="1"/>
  <c r="P1964" i="1"/>
  <c r="O1964" i="1"/>
  <c r="S1964" i="1"/>
  <c r="P1984" i="1"/>
  <c r="S1984" i="1"/>
  <c r="Q1984" i="1"/>
  <c r="O1984" i="1"/>
  <c r="Q2006" i="1"/>
  <c r="P2006" i="1"/>
  <c r="O2006" i="1"/>
  <c r="S2006" i="1"/>
  <c r="O2015" i="1"/>
  <c r="S2015" i="1"/>
  <c r="Q2015" i="1"/>
  <c r="P2015" i="1"/>
  <c r="S2034" i="1"/>
  <c r="Q2034" i="1"/>
  <c r="P2034" i="1"/>
  <c r="O2034" i="1"/>
  <c r="Q2063" i="1"/>
  <c r="P2063" i="1"/>
  <c r="O2063" i="1"/>
  <c r="S2063" i="1"/>
  <c r="Q2159" i="1"/>
  <c r="P2159" i="1"/>
  <c r="O2159" i="1"/>
  <c r="S2159" i="1"/>
  <c r="Q2170" i="1"/>
  <c r="P2170" i="1"/>
  <c r="O2170" i="1"/>
  <c r="S2170" i="1"/>
  <c r="Q1799" i="1"/>
  <c r="P1799" i="1"/>
  <c r="O1799" i="1"/>
  <c r="S1799" i="1"/>
  <c r="Q1849" i="1"/>
  <c r="P1849" i="1"/>
  <c r="O1849" i="1"/>
  <c r="S1849" i="1"/>
  <c r="Q1872" i="1"/>
  <c r="P1872" i="1"/>
  <c r="O1872" i="1"/>
  <c r="S1872" i="1"/>
  <c r="Q1895" i="1"/>
  <c r="P1895" i="1"/>
  <c r="O1895" i="1"/>
  <c r="S1895" i="1"/>
  <c r="Q1922" i="1"/>
  <c r="P1922" i="1"/>
  <c r="O1922" i="1"/>
  <c r="S1922" i="1"/>
  <c r="Q1945" i="1"/>
  <c r="P1945" i="1"/>
  <c r="O1945" i="1"/>
  <c r="S1945" i="1"/>
  <c r="S1968" i="1"/>
  <c r="Q1968" i="1"/>
  <c r="P1968" i="1"/>
  <c r="O1968" i="1"/>
  <c r="Q1972" i="1"/>
  <c r="P1972" i="1"/>
  <c r="O1972" i="1"/>
  <c r="S1972" i="1"/>
  <c r="Q1976" i="1"/>
  <c r="P1976" i="1"/>
  <c r="O1976" i="1"/>
  <c r="S1976" i="1"/>
  <c r="P1980" i="1"/>
  <c r="Q1980" i="1"/>
  <c r="O1980" i="1"/>
  <c r="S1980" i="1"/>
  <c r="Q2058" i="1"/>
  <c r="P2058" i="1"/>
  <c r="O2058" i="1"/>
  <c r="S2058" i="1"/>
  <c r="S2164" i="1"/>
  <c r="Q2164" i="1"/>
  <c r="P2164" i="1"/>
  <c r="O2164" i="1"/>
  <c r="O2220" i="1"/>
  <c r="P2220" i="1"/>
  <c r="S2220" i="1"/>
  <c r="Q2220" i="1"/>
  <c r="O2242" i="1"/>
  <c r="S2242" i="1"/>
  <c r="Q2242" i="1"/>
  <c r="P2242" i="1"/>
  <c r="Q2293" i="1"/>
  <c r="P2293" i="1"/>
  <c r="S2293" i="1"/>
  <c r="O2293" i="1"/>
  <c r="S1803" i="1"/>
  <c r="P1803" i="1"/>
  <c r="O1803" i="1"/>
  <c r="Q1803" i="1"/>
  <c r="P1853" i="1"/>
  <c r="O1853" i="1"/>
  <c r="S1853" i="1"/>
  <c r="Q1853" i="1"/>
  <c r="P1876" i="1"/>
  <c r="O1876" i="1"/>
  <c r="S1876" i="1"/>
  <c r="Q1876" i="1"/>
  <c r="O1899" i="1"/>
  <c r="Q1899" i="1"/>
  <c r="P1899" i="1"/>
  <c r="S1899" i="1"/>
  <c r="P1903" i="1"/>
  <c r="O1903" i="1"/>
  <c r="S1903" i="1"/>
  <c r="Q1903" i="1"/>
  <c r="P1926" i="1"/>
  <c r="O1926" i="1"/>
  <c r="S1926" i="1"/>
  <c r="Q1926" i="1"/>
  <c r="P1949" i="1"/>
  <c r="O1949" i="1"/>
  <c r="S1949" i="1"/>
  <c r="Q1949" i="1"/>
  <c r="O1993" i="1"/>
  <c r="Q1993" i="1"/>
  <c r="P1993" i="1"/>
  <c r="S1993" i="1"/>
  <c r="P2002" i="1"/>
  <c r="O2002" i="1"/>
  <c r="S2002" i="1"/>
  <c r="Q2002" i="1"/>
  <c r="O2020" i="1"/>
  <c r="Q2020" i="1"/>
  <c r="P2020" i="1"/>
  <c r="S2020" i="1"/>
  <c r="P2039" i="1"/>
  <c r="O2039" i="1"/>
  <c r="S2039" i="1"/>
  <c r="Q2039" i="1"/>
  <c r="O2048" i="1"/>
  <c r="S2048" i="1"/>
  <c r="Q2048" i="1"/>
  <c r="P2048" i="1"/>
  <c r="O2189" i="1"/>
  <c r="Q2189" i="1"/>
  <c r="P2189" i="1"/>
  <c r="S2189" i="1"/>
  <c r="P1615" i="1"/>
  <c r="O1615" i="1"/>
  <c r="S1615" i="1"/>
  <c r="Q1615" i="1"/>
  <c r="S1638" i="1"/>
  <c r="P1638" i="1"/>
  <c r="O1638" i="1"/>
  <c r="Q1638" i="1"/>
  <c r="Q1665" i="1"/>
  <c r="P1665" i="1"/>
  <c r="O1665" i="1"/>
  <c r="S1665" i="1"/>
  <c r="P1688" i="1"/>
  <c r="O1688" i="1"/>
  <c r="S1688" i="1"/>
  <c r="Q1688" i="1"/>
  <c r="S1711" i="1"/>
  <c r="P1711" i="1"/>
  <c r="O1711" i="1"/>
  <c r="Q1711" i="1"/>
  <c r="O1734" i="1"/>
  <c r="P1734" i="1"/>
  <c r="S1734" i="1"/>
  <c r="Q1734" i="1"/>
  <c r="O1738" i="1"/>
  <c r="S1738" i="1"/>
  <c r="Q1738" i="1"/>
  <c r="P1738" i="1"/>
  <c r="O1761" i="1"/>
  <c r="S1761" i="1"/>
  <c r="Q1761" i="1"/>
  <c r="P1761" i="1"/>
  <c r="O1784" i="1"/>
  <c r="S1784" i="1"/>
  <c r="Q1784" i="1"/>
  <c r="P1784" i="1"/>
  <c r="Q1807" i="1"/>
  <c r="O1807" i="1"/>
  <c r="S1807" i="1"/>
  <c r="P1807" i="1"/>
  <c r="O1857" i="1"/>
  <c r="S1857" i="1"/>
  <c r="Q1857" i="1"/>
  <c r="P1857" i="1"/>
  <c r="S1880" i="1"/>
  <c r="O1880" i="1"/>
  <c r="Q1880" i="1"/>
  <c r="P1880" i="1"/>
  <c r="O1907" i="1"/>
  <c r="S1907" i="1"/>
  <c r="Q1907" i="1"/>
  <c r="P1907" i="1"/>
  <c r="O1930" i="1"/>
  <c r="S1930" i="1"/>
  <c r="Q1930" i="1"/>
  <c r="P1930" i="1"/>
  <c r="O1953" i="1"/>
  <c r="S1953" i="1"/>
  <c r="Q1953" i="1"/>
  <c r="P1953" i="1"/>
  <c r="Q2011" i="1"/>
  <c r="O2011" i="1"/>
  <c r="S2011" i="1"/>
  <c r="P2011" i="1"/>
  <c r="O2030" i="1"/>
  <c r="S2030" i="1"/>
  <c r="Q2030" i="1"/>
  <c r="P2030" i="1"/>
  <c r="O2176" i="1"/>
  <c r="P2176" i="1"/>
  <c r="S2176" i="1"/>
  <c r="Q2176" i="1"/>
  <c r="S1715" i="1"/>
  <c r="Q1715" i="1"/>
  <c r="P1715" i="1"/>
  <c r="O1715" i="1"/>
  <c r="O1742" i="1"/>
  <c r="S1742" i="1"/>
  <c r="Q1742" i="1"/>
  <c r="P1742" i="1"/>
  <c r="S1765" i="1"/>
  <c r="Q1765" i="1"/>
  <c r="P1765" i="1"/>
  <c r="O1765" i="1"/>
  <c r="S1788" i="1"/>
  <c r="P1788" i="1"/>
  <c r="O1788" i="1"/>
  <c r="Q1788" i="1"/>
  <c r="O1811" i="1"/>
  <c r="S1811" i="1"/>
  <c r="Q1811" i="1"/>
  <c r="P1811" i="1"/>
  <c r="Q1861" i="1"/>
  <c r="S1861" i="1"/>
  <c r="P1861" i="1"/>
  <c r="O1861" i="1"/>
  <c r="Q1884" i="1"/>
  <c r="S1884" i="1"/>
  <c r="P1884" i="1"/>
  <c r="O1884" i="1"/>
  <c r="Q1911" i="1"/>
  <c r="S1911" i="1"/>
  <c r="P1911" i="1"/>
  <c r="O1911" i="1"/>
  <c r="S1934" i="1"/>
  <c r="Q1934" i="1"/>
  <c r="P1934" i="1"/>
  <c r="O1934" i="1"/>
  <c r="S1957" i="1"/>
  <c r="Q1957" i="1"/>
  <c r="P1957" i="1"/>
  <c r="O1957" i="1"/>
  <c r="Q1989" i="1"/>
  <c r="S1989" i="1"/>
  <c r="P1989" i="1"/>
  <c r="O1989" i="1"/>
  <c r="S2197" i="1"/>
  <c r="P2197" i="1"/>
  <c r="Q2197" i="1"/>
  <c r="O2197" i="1"/>
  <c r="P2221" i="1"/>
  <c r="S2221" i="1"/>
  <c r="Q2221" i="1"/>
  <c r="O2221" i="1"/>
  <c r="O2009" i="1"/>
  <c r="S2009" i="1"/>
  <c r="Q2009" i="1"/>
  <c r="P2009" i="1"/>
  <c r="S2174" i="1"/>
  <c r="Q2174" i="1"/>
  <c r="P2174" i="1"/>
  <c r="O2174" i="1"/>
  <c r="S2191" i="1"/>
  <c r="Q2191" i="1"/>
  <c r="P2191" i="1"/>
  <c r="O2191" i="1"/>
  <c r="S2209" i="1"/>
  <c r="Q2209" i="1"/>
  <c r="P2209" i="1"/>
  <c r="O2209" i="1"/>
  <c r="S2232" i="1"/>
  <c r="O2232" i="1"/>
  <c r="Q2232" i="1"/>
  <c r="P2232" i="1"/>
  <c r="Q2258" i="1"/>
  <c r="S2258" i="1"/>
  <c r="P2258" i="1"/>
  <c r="O2258" i="1"/>
  <c r="S2290" i="1"/>
  <c r="Q2290" i="1"/>
  <c r="P2290" i="1"/>
  <c r="O2290" i="1"/>
  <c r="S2237" i="1"/>
  <c r="Q2237" i="1"/>
  <c r="P2237" i="1"/>
  <c r="O2237" i="1"/>
  <c r="Q2271" i="1"/>
  <c r="S2271" i="1"/>
  <c r="P2271" i="1"/>
  <c r="O2271" i="1"/>
  <c r="Q2298" i="1"/>
  <c r="S2298" i="1"/>
  <c r="P2298" i="1"/>
  <c r="O2298" i="1"/>
  <c r="Q2259" i="1"/>
  <c r="O2259" i="1"/>
  <c r="S2259" i="1"/>
  <c r="P2259" i="1"/>
  <c r="S2272" i="1"/>
  <c r="Q2272" i="1"/>
  <c r="P2272" i="1"/>
  <c r="O2272" i="1"/>
  <c r="O2385" i="1"/>
  <c r="Q2385" i="1"/>
  <c r="P2385" i="1"/>
  <c r="S2385" i="1"/>
  <c r="S2224" i="1"/>
  <c r="O2224" i="1"/>
  <c r="Q2224" i="1"/>
  <c r="P2224" i="1"/>
  <c r="Q2248" i="1"/>
  <c r="O2248" i="1"/>
  <c r="S2248" i="1"/>
  <c r="P2248" i="1"/>
  <c r="Q2279" i="1"/>
  <c r="O2279" i="1"/>
  <c r="P2279" i="1"/>
  <c r="S2279" i="1"/>
  <c r="S2299" i="1"/>
  <c r="Q2299" i="1"/>
  <c r="P2299" i="1"/>
  <c r="O2299" i="1"/>
  <c r="O2188" i="1"/>
  <c r="S2188" i="1"/>
  <c r="Q2188" i="1"/>
  <c r="P2188" i="1"/>
  <c r="S2219" i="1"/>
  <c r="P2219" i="1"/>
  <c r="Q2219" i="1"/>
  <c r="O2219" i="1"/>
  <c r="P2254" i="1"/>
  <c r="S2254" i="1"/>
  <c r="Q2254" i="1"/>
  <c r="O2254" i="1"/>
  <c r="Q2353" i="1"/>
  <c r="P2353" i="1"/>
  <c r="O2353" i="1"/>
  <c r="S2353" i="1"/>
  <c r="Q2386" i="1"/>
  <c r="P2386" i="1"/>
  <c r="O2386" i="1"/>
  <c r="S2386" i="1"/>
  <c r="S2301" i="1"/>
  <c r="P2301" i="1"/>
  <c r="Q2301" i="1"/>
  <c r="O2301" i="1"/>
  <c r="S2367" i="1"/>
  <c r="Q2367" i="1"/>
  <c r="P2367" i="1"/>
  <c r="O2367" i="1"/>
  <c r="P2280" i="1"/>
  <c r="S2280" i="1"/>
  <c r="O2280" i="1"/>
  <c r="Q2280" i="1"/>
  <c r="O2287" i="1"/>
  <c r="S2287" i="1"/>
  <c r="P2287" i="1"/>
  <c r="Q2287" i="1"/>
  <c r="P2193" i="1"/>
  <c r="S2193" i="1"/>
  <c r="Q2193" i="1"/>
  <c r="O2193" i="1"/>
  <c r="S2211" i="1"/>
  <c r="P2211" i="1"/>
  <c r="Q2211" i="1"/>
  <c r="O2211" i="1"/>
  <c r="S2234" i="1"/>
  <c r="Q2234" i="1"/>
  <c r="P2234" i="1"/>
  <c r="O2234" i="1"/>
  <c r="O2261" i="1"/>
  <c r="Q2261" i="1"/>
  <c r="S2261" i="1"/>
  <c r="P2261" i="1"/>
  <c r="S2267" i="1"/>
  <c r="O2267" i="1"/>
  <c r="Q2267" i="1"/>
  <c r="P2267" i="1"/>
  <c r="S2185" i="1"/>
  <c r="Q2185" i="1"/>
  <c r="P2185" i="1"/>
  <c r="O2185" i="1"/>
  <c r="S2207" i="1"/>
  <c r="Q2207" i="1"/>
  <c r="P2207" i="1"/>
  <c r="O2207" i="1"/>
  <c r="S2230" i="1"/>
  <c r="Q2230" i="1"/>
  <c r="P2230" i="1"/>
  <c r="O2230" i="1"/>
  <c r="S2250" i="1"/>
  <c r="O2250" i="1"/>
  <c r="Q2250" i="1"/>
  <c r="P2250" i="1"/>
  <c r="S2256" i="1"/>
  <c r="P2256" i="1"/>
  <c r="Q2256" i="1"/>
  <c r="O2256" i="1"/>
  <c r="O2281" i="1"/>
  <c r="S2281" i="1"/>
  <c r="Q2281" i="1"/>
  <c r="P2281" i="1"/>
  <c r="P2235" i="1"/>
  <c r="O2235" i="1"/>
  <c r="S2235" i="1"/>
  <c r="Q2235" i="1"/>
  <c r="O2269" i="1"/>
  <c r="S2269" i="1"/>
  <c r="Q2269" i="1"/>
  <c r="P2269" i="1"/>
  <c r="O2275" i="1"/>
  <c r="S2275" i="1"/>
  <c r="Q2275" i="1"/>
  <c r="P2275" i="1"/>
  <c r="S2372" i="1"/>
  <c r="Q2372" i="1"/>
  <c r="P2372" i="1"/>
  <c r="O2372" i="1"/>
  <c r="O2177" i="1"/>
  <c r="S2177" i="1"/>
  <c r="Q2177" i="1"/>
  <c r="P2177" i="1"/>
  <c r="Q2240" i="1"/>
  <c r="S2240" i="1"/>
  <c r="P2240" i="1"/>
  <c r="O2240" i="1"/>
  <c r="S2245" i="1"/>
  <c r="Q2245" i="1"/>
  <c r="P2245" i="1"/>
  <c r="O2245" i="1"/>
  <c r="Q2359" i="1"/>
  <c r="S2359" i="1"/>
  <c r="P2359" i="1"/>
  <c r="O2359" i="1"/>
  <c r="Q2226" i="1"/>
  <c r="P2226" i="1"/>
  <c r="O2226" i="1"/>
  <c r="S2226" i="1"/>
  <c r="Q2190" i="1"/>
  <c r="P2190" i="1"/>
  <c r="S2190" i="1"/>
  <c r="O2190" i="1"/>
  <c r="O2199" i="1"/>
  <c r="Q2199" i="1"/>
  <c r="P2199" i="1"/>
  <c r="S2199" i="1"/>
  <c r="Q2217" i="1"/>
  <c r="P2217" i="1"/>
  <c r="O2217" i="1"/>
  <c r="S2217" i="1"/>
  <c r="P2251" i="1"/>
  <c r="O2251" i="1"/>
  <c r="S2251" i="1"/>
  <c r="Q2251" i="1"/>
  <c r="P2257" i="1"/>
  <c r="O2257" i="1"/>
  <c r="S2257" i="1"/>
  <c r="Q2257" i="1"/>
  <c r="S2289" i="1"/>
  <c r="Q2289" i="1"/>
  <c r="P2289" i="1"/>
  <c r="O2289" i="1"/>
  <c r="P2057" i="1"/>
  <c r="O2057" i="1"/>
  <c r="Q2057" i="1"/>
  <c r="S2057" i="1"/>
  <c r="P2165" i="1"/>
  <c r="O2165" i="1"/>
  <c r="Q2165" i="1"/>
  <c r="S2165" i="1"/>
  <c r="S2186" i="1"/>
  <c r="P2186" i="1"/>
  <c r="O2186" i="1"/>
  <c r="Q2186" i="1"/>
  <c r="S2208" i="1"/>
  <c r="P2208" i="1"/>
  <c r="Q2208" i="1"/>
  <c r="O2208" i="1"/>
  <c r="O2231" i="1"/>
  <c r="Q2231" i="1"/>
  <c r="P2231" i="1"/>
  <c r="S2231" i="1"/>
  <c r="P2236" i="1"/>
  <c r="O2236" i="1"/>
  <c r="Q2236" i="1"/>
  <c r="S2236" i="1"/>
  <c r="S2263" i="1"/>
  <c r="Q2263" i="1"/>
  <c r="P2263" i="1"/>
  <c r="O2263" i="1"/>
  <c r="P2270" i="1"/>
  <c r="Q2270" i="1"/>
  <c r="O2270" i="1"/>
  <c r="S2270" i="1"/>
  <c r="Q2276" i="1"/>
  <c r="O2276" i="1"/>
  <c r="P2276" i="1"/>
  <c r="S2276" i="1"/>
  <c r="P2283" i="1"/>
  <c r="Q2283" i="1"/>
  <c r="O2283" i="1"/>
  <c r="S2283" i="1"/>
  <c r="S2360" i="1"/>
  <c r="O2360" i="1"/>
  <c r="P2360" i="1"/>
  <c r="Q2360" i="1"/>
  <c r="Q2376" i="1"/>
  <c r="P2376" i="1"/>
  <c r="O2376" i="1"/>
  <c r="S2376" i="1"/>
  <c r="O2053" i="1"/>
  <c r="P2053" i="1"/>
  <c r="Q2053" i="1"/>
  <c r="S2053" i="1"/>
  <c r="O2182" i="1"/>
  <c r="P2182" i="1"/>
  <c r="S2182" i="1"/>
  <c r="Q2182" i="1"/>
  <c r="Q2195" i="1"/>
  <c r="O2195" i="1"/>
  <c r="P2195" i="1"/>
  <c r="S2195" i="1"/>
  <c r="S2213" i="1"/>
  <c r="O2213" i="1"/>
  <c r="P2213" i="1"/>
  <c r="Q2213" i="1"/>
  <c r="O2222" i="1"/>
  <c r="P2222" i="1"/>
  <c r="S2222" i="1"/>
  <c r="Q2222" i="1"/>
  <c r="O2297" i="1"/>
  <c r="P2297" i="1"/>
  <c r="Q2297" i="1"/>
  <c r="S2297" i="1"/>
  <c r="S2378" i="1"/>
  <c r="O2378" i="1"/>
  <c r="P2378" i="1"/>
  <c r="Q2378" i="1"/>
  <c r="O2013" i="1"/>
  <c r="S2013" i="1"/>
  <c r="Q2013" i="1"/>
  <c r="P2013" i="1"/>
  <c r="O2017" i="1"/>
  <c r="S2017" i="1"/>
  <c r="Q2017" i="1"/>
  <c r="P2017" i="1"/>
  <c r="O2021" i="1"/>
  <c r="S2021" i="1"/>
  <c r="Q2021" i="1"/>
  <c r="P2021" i="1"/>
  <c r="O2025" i="1"/>
  <c r="Q2025" i="1"/>
  <c r="P2025" i="1"/>
  <c r="S2025" i="1"/>
  <c r="S2029" i="1"/>
  <c r="O2029" i="1"/>
  <c r="Q2029" i="1"/>
  <c r="P2029" i="1"/>
  <c r="Q2033" i="1"/>
  <c r="O2033" i="1"/>
  <c r="S2033" i="1"/>
  <c r="P2033" i="1"/>
  <c r="O2037" i="1"/>
  <c r="P2037" i="1"/>
  <c r="S2037" i="1"/>
  <c r="Q2037" i="1"/>
  <c r="O2178" i="1"/>
  <c r="S2178" i="1"/>
  <c r="Q2178" i="1"/>
  <c r="P2178" i="1"/>
  <c r="O2204" i="1"/>
  <c r="S2204" i="1"/>
  <c r="Q2204" i="1"/>
  <c r="P2204" i="1"/>
  <c r="Q2241" i="1"/>
  <c r="O2241" i="1"/>
  <c r="S2241" i="1"/>
  <c r="P2241" i="1"/>
  <c r="Q2252" i="1"/>
  <c r="S2252" i="1"/>
  <c r="O2252" i="1"/>
  <c r="P2252" i="1"/>
  <c r="S2368" i="1"/>
  <c r="Q2368" i="1"/>
  <c r="O2368" i="1"/>
  <c r="P2368" i="1"/>
  <c r="O2374" i="1"/>
  <c r="S2374" i="1"/>
  <c r="P2374" i="1"/>
  <c r="Q2374" i="1"/>
  <c r="S2522" i="1"/>
  <c r="Q2522" i="1"/>
  <c r="P2522" i="1"/>
  <c r="O2522" i="1"/>
  <c r="Q2260" i="1"/>
  <c r="O2260" i="1"/>
  <c r="S2260" i="1"/>
  <c r="P2260" i="1"/>
  <c r="S2278" i="1"/>
  <c r="Q2278" i="1"/>
  <c r="P2278" i="1"/>
  <c r="O2278" i="1"/>
  <c r="Q2292" i="1"/>
  <c r="S2292" i="1"/>
  <c r="P2292" i="1"/>
  <c r="O2292" i="1"/>
  <c r="Q2382" i="1"/>
  <c r="P2382" i="1"/>
  <c r="O2382" i="1"/>
  <c r="S2382" i="1"/>
  <c r="Q2436" i="1"/>
  <c r="O2436" i="1"/>
  <c r="S2436" i="1"/>
  <c r="P2436" i="1"/>
  <c r="Q2375" i="1"/>
  <c r="P2375" i="1"/>
  <c r="O2375" i="1"/>
  <c r="S2375" i="1"/>
  <c r="Q2370" i="1"/>
  <c r="S2370" i="1"/>
  <c r="O2370" i="1"/>
  <c r="P2370" i="1"/>
  <c r="S2229" i="1"/>
  <c r="Q2229" i="1"/>
  <c r="P2229" i="1"/>
  <c r="O2229" i="1"/>
  <c r="P2266" i="1"/>
  <c r="O2266" i="1"/>
  <c r="S2266" i="1"/>
  <c r="Q2266" i="1"/>
  <c r="Q2502" i="1"/>
  <c r="S2502" i="1"/>
  <c r="P2502" i="1"/>
  <c r="O2502" i="1"/>
  <c r="S2383" i="1"/>
  <c r="P2383" i="1"/>
  <c r="O2383" i="1"/>
  <c r="Q2383" i="1"/>
  <c r="O2439" i="1"/>
  <c r="S2439" i="1"/>
  <c r="Q2439" i="1"/>
  <c r="P2439" i="1"/>
  <c r="Q2371" i="1"/>
  <c r="O2371" i="1"/>
  <c r="S2371" i="1"/>
  <c r="P2371" i="1"/>
  <c r="S2485" i="1"/>
  <c r="P2485" i="1"/>
  <c r="Q2485" i="1"/>
  <c r="O2485" i="1"/>
  <c r="O2506" i="1"/>
  <c r="Q2506" i="1"/>
  <c r="S2506" i="1"/>
  <c r="P2506" i="1"/>
  <c r="S2366" i="1"/>
  <c r="P2366" i="1"/>
  <c r="Q2366" i="1"/>
  <c r="O2366" i="1"/>
  <c r="S2544" i="1"/>
  <c r="O2544" i="1"/>
  <c r="Q2544" i="1"/>
  <c r="P2544" i="1"/>
  <c r="P2246" i="1"/>
  <c r="O2246" i="1"/>
  <c r="Q2246" i="1"/>
  <c r="S2246" i="1"/>
  <c r="S2294" i="1"/>
  <c r="Q2294" i="1"/>
  <c r="P2294" i="1"/>
  <c r="O2294" i="1"/>
  <c r="S2355" i="1"/>
  <c r="Q2355" i="1"/>
  <c r="P2355" i="1"/>
  <c r="O2355" i="1"/>
  <c r="P2511" i="1"/>
  <c r="Q2511" i="1"/>
  <c r="S2511" i="1"/>
  <c r="O2511" i="1"/>
  <c r="S2432" i="1"/>
  <c r="P2432" i="1"/>
  <c r="Q2432" i="1"/>
  <c r="O2432" i="1"/>
  <c r="Q2201" i="1"/>
  <c r="P2201" i="1"/>
  <c r="O2201" i="1"/>
  <c r="S2201" i="1"/>
  <c r="Q2212" i="1"/>
  <c r="P2212" i="1"/>
  <c r="S2212" i="1"/>
  <c r="O2212" i="1"/>
  <c r="Q2227" i="1"/>
  <c r="P2227" i="1"/>
  <c r="S2227" i="1"/>
  <c r="O2227" i="1"/>
  <c r="Q2255" i="1"/>
  <c r="P2255" i="1"/>
  <c r="S2255" i="1"/>
  <c r="O2255" i="1"/>
  <c r="P2277" i="1"/>
  <c r="Q2277" i="1"/>
  <c r="O2277" i="1"/>
  <c r="S2277" i="1"/>
  <c r="Q2362" i="1"/>
  <c r="P2362" i="1"/>
  <c r="O2362" i="1"/>
  <c r="S2362" i="1"/>
  <c r="P2373" i="1"/>
  <c r="O2373" i="1"/>
  <c r="S2373" i="1"/>
  <c r="Q2373" i="1"/>
  <c r="O2286" i="1"/>
  <c r="Q2286" i="1"/>
  <c r="P2286" i="1"/>
  <c r="S2286" i="1"/>
  <c r="P2295" i="1"/>
  <c r="O2295" i="1"/>
  <c r="S2295" i="1"/>
  <c r="Q2295" i="1"/>
  <c r="P2356" i="1"/>
  <c r="Q2356" i="1"/>
  <c r="O2356" i="1"/>
  <c r="S2356" i="1"/>
  <c r="Q2379" i="1"/>
  <c r="P2379" i="1"/>
  <c r="O2379" i="1"/>
  <c r="S2379" i="1"/>
  <c r="S2433" i="1"/>
  <c r="P2433" i="1"/>
  <c r="O2433" i="1"/>
  <c r="Q2433" i="1"/>
  <c r="S2492" i="1"/>
  <c r="Q2492" i="1"/>
  <c r="P2492" i="1"/>
  <c r="O2492" i="1"/>
  <c r="O2059" i="1"/>
  <c r="S2059" i="1"/>
  <c r="Q2059" i="1"/>
  <c r="P2059" i="1"/>
  <c r="O2161" i="1"/>
  <c r="P2161" i="1"/>
  <c r="S2161" i="1"/>
  <c r="Q2161" i="1"/>
  <c r="O2172" i="1"/>
  <c r="S2172" i="1"/>
  <c r="Q2172" i="1"/>
  <c r="P2172" i="1"/>
  <c r="O2183" i="1"/>
  <c r="S2183" i="1"/>
  <c r="Q2183" i="1"/>
  <c r="P2183" i="1"/>
  <c r="O2194" i="1"/>
  <c r="S2194" i="1"/>
  <c r="P2194" i="1"/>
  <c r="Q2194" i="1"/>
  <c r="O2205" i="1"/>
  <c r="S2205" i="1"/>
  <c r="P2205" i="1"/>
  <c r="Q2205" i="1"/>
  <c r="O2216" i="1"/>
  <c r="S2216" i="1"/>
  <c r="Q2216" i="1"/>
  <c r="P2216" i="1"/>
  <c r="O2239" i="1"/>
  <c r="S2239" i="1"/>
  <c r="Q2239" i="1"/>
  <c r="P2239" i="1"/>
  <c r="O2247" i="1"/>
  <c r="P2247" i="1"/>
  <c r="S2247" i="1"/>
  <c r="Q2247" i="1"/>
  <c r="Q2273" i="1"/>
  <c r="O2273" i="1"/>
  <c r="S2273" i="1"/>
  <c r="P2273" i="1"/>
  <c r="S2300" i="1"/>
  <c r="P2300" i="1"/>
  <c r="O2300" i="1"/>
  <c r="Q2300" i="1"/>
  <c r="S2243" i="1"/>
  <c r="O2243" i="1"/>
  <c r="Q2243" i="1"/>
  <c r="P2243" i="1"/>
  <c r="Q2282" i="1"/>
  <c r="P2282" i="1"/>
  <c r="S2282" i="1"/>
  <c r="O2282" i="1"/>
  <c r="S2493" i="1"/>
  <c r="Q2493" i="1"/>
  <c r="P2493" i="1"/>
  <c r="O2493" i="1"/>
  <c r="S2531" i="1"/>
  <c r="P2531" i="1"/>
  <c r="Q2531" i="1"/>
  <c r="O2531" i="1"/>
  <c r="S2570" i="1"/>
  <c r="Q2570" i="1"/>
  <c r="P2570" i="1"/>
  <c r="O2570" i="1"/>
  <c r="P2639" i="1"/>
  <c r="O2639" i="1"/>
  <c r="S2639" i="1"/>
  <c r="Q2639" i="1"/>
  <c r="Q2662" i="1"/>
  <c r="S2662" i="1"/>
  <c r="O2662" i="1"/>
  <c r="P2662" i="1"/>
  <c r="S2691" i="1"/>
  <c r="Q2691" i="1"/>
  <c r="O2691" i="1"/>
  <c r="P2691" i="1"/>
  <c r="O2354" i="1"/>
  <c r="P2354" i="1"/>
  <c r="S2354" i="1"/>
  <c r="Q2354" i="1"/>
  <c r="S2377" i="1"/>
  <c r="O2377" i="1"/>
  <c r="Q2377" i="1"/>
  <c r="P2377" i="1"/>
  <c r="S2498" i="1"/>
  <c r="Q2498" i="1"/>
  <c r="P2498" i="1"/>
  <c r="O2498" i="1"/>
  <c r="S2526" i="1"/>
  <c r="Q2526" i="1"/>
  <c r="P2526" i="1"/>
  <c r="O2526" i="1"/>
  <c r="O2548" i="1"/>
  <c r="S2548" i="1"/>
  <c r="Q2548" i="1"/>
  <c r="P2548" i="1"/>
  <c r="P2611" i="1"/>
  <c r="O2611" i="1"/>
  <c r="S2611" i="1"/>
  <c r="Q2611" i="1"/>
  <c r="P2650" i="1"/>
  <c r="O2650" i="1"/>
  <c r="S2650" i="1"/>
  <c r="Q2650" i="1"/>
  <c r="S2262" i="1"/>
  <c r="Q2262" i="1"/>
  <c r="P2262" i="1"/>
  <c r="O2262" i="1"/>
  <c r="S2285" i="1"/>
  <c r="O2285" i="1"/>
  <c r="Q2285" i="1"/>
  <c r="P2285" i="1"/>
  <c r="S2312" i="1"/>
  <c r="O2312" i="1"/>
  <c r="P2312" i="1"/>
  <c r="Q2312" i="1"/>
  <c r="S2358" i="1"/>
  <c r="Q2358" i="1"/>
  <c r="P2358" i="1"/>
  <c r="O2358" i="1"/>
  <c r="Q2381" i="1"/>
  <c r="S2381" i="1"/>
  <c r="O2381" i="1"/>
  <c r="P2381" i="1"/>
  <c r="Q2431" i="1"/>
  <c r="O2431" i="1"/>
  <c r="S2431" i="1"/>
  <c r="P2431" i="1"/>
  <c r="P2515" i="1"/>
  <c r="S2515" i="1"/>
  <c r="Q2515" i="1"/>
  <c r="O2515" i="1"/>
  <c r="Q2554" i="1"/>
  <c r="P2554" i="1"/>
  <c r="O2554" i="1"/>
  <c r="S2554" i="1"/>
  <c r="Q2565" i="1"/>
  <c r="P2565" i="1"/>
  <c r="S2565" i="1"/>
  <c r="O2565" i="1"/>
  <c r="Q2576" i="1"/>
  <c r="O2576" i="1"/>
  <c r="S2576" i="1"/>
  <c r="P2576" i="1"/>
  <c r="S2663" i="1"/>
  <c r="Q2663" i="1"/>
  <c r="O2663" i="1"/>
  <c r="P2663" i="1"/>
  <c r="P2435" i="1"/>
  <c r="S2435" i="1"/>
  <c r="Q2435" i="1"/>
  <c r="O2435" i="1"/>
  <c r="O2532" i="1"/>
  <c r="Q2532" i="1"/>
  <c r="P2532" i="1"/>
  <c r="S2532" i="1"/>
  <c r="O2604" i="1"/>
  <c r="S2604" i="1"/>
  <c r="Q2604" i="1"/>
  <c r="P2604" i="1"/>
  <c r="S2640" i="1"/>
  <c r="Q2640" i="1"/>
  <c r="P2640" i="1"/>
  <c r="O2640" i="1"/>
  <c r="Q2713" i="1"/>
  <c r="P2713" i="1"/>
  <c r="O2713" i="1"/>
  <c r="S2713" i="1"/>
  <c r="O2484" i="1"/>
  <c r="S2484" i="1"/>
  <c r="Q2484" i="1"/>
  <c r="P2484" i="1"/>
  <c r="P2489" i="1"/>
  <c r="O2489" i="1"/>
  <c r="S2489" i="1"/>
  <c r="Q2489" i="1"/>
  <c r="P2499" i="1"/>
  <c r="Q2499" i="1"/>
  <c r="O2499" i="1"/>
  <c r="S2499" i="1"/>
  <c r="P2510" i="1"/>
  <c r="S2510" i="1"/>
  <c r="Q2510" i="1"/>
  <c r="O2510" i="1"/>
  <c r="Q2612" i="1"/>
  <c r="S2612" i="1"/>
  <c r="P2612" i="1"/>
  <c r="O2612" i="1"/>
  <c r="S2538" i="1"/>
  <c r="O2538" i="1"/>
  <c r="Q2538" i="1"/>
  <c r="P2538" i="1"/>
  <c r="P2549" i="1"/>
  <c r="O2549" i="1"/>
  <c r="Q2549" i="1"/>
  <c r="S2549" i="1"/>
  <c r="O2560" i="1"/>
  <c r="P2560" i="1"/>
  <c r="Q2560" i="1"/>
  <c r="S2560" i="1"/>
  <c r="S2597" i="1"/>
  <c r="Q2597" i="1"/>
  <c r="O2597" i="1"/>
  <c r="P2597" i="1"/>
  <c r="Q2741" i="1"/>
  <c r="P2741" i="1"/>
  <c r="O2741" i="1"/>
  <c r="S2741" i="1"/>
  <c r="S2494" i="1"/>
  <c r="Q2494" i="1"/>
  <c r="P2494" i="1"/>
  <c r="O2494" i="1"/>
  <c r="P2527" i="1"/>
  <c r="S2527" i="1"/>
  <c r="Q2527" i="1"/>
  <c r="O2527" i="1"/>
  <c r="S2566" i="1"/>
  <c r="Q2566" i="1"/>
  <c r="P2566" i="1"/>
  <c r="O2566" i="1"/>
  <c r="Q2577" i="1"/>
  <c r="P2577" i="1"/>
  <c r="S2577" i="1"/>
  <c r="O2577" i="1"/>
  <c r="S2695" i="1"/>
  <c r="P2695" i="1"/>
  <c r="O2695" i="1"/>
  <c r="Q2695" i="1"/>
  <c r="O2830" i="1"/>
  <c r="S2830" i="1"/>
  <c r="Q2830" i="1"/>
  <c r="P2830" i="1"/>
  <c r="Q2584" i="1"/>
  <c r="O2584" i="1"/>
  <c r="S2584" i="1"/>
  <c r="P2584" i="1"/>
  <c r="P2598" i="1"/>
  <c r="O2598" i="1"/>
  <c r="S2598" i="1"/>
  <c r="Q2598" i="1"/>
  <c r="P2621" i="1"/>
  <c r="O2621" i="1"/>
  <c r="S2621" i="1"/>
  <c r="Q2621" i="1"/>
  <c r="P2666" i="1"/>
  <c r="S2666" i="1"/>
  <c r="Q2666" i="1"/>
  <c r="O2666" i="1"/>
  <c r="Q2654" i="1"/>
  <c r="O2654" i="1"/>
  <c r="S2654" i="1"/>
  <c r="P2654" i="1"/>
  <c r="Q2667" i="1"/>
  <c r="S2667" i="1"/>
  <c r="P2667" i="1"/>
  <c r="O2667" i="1"/>
  <c r="O2550" i="1"/>
  <c r="S2550" i="1"/>
  <c r="Q2550" i="1"/>
  <c r="P2550" i="1"/>
  <c r="O2561" i="1"/>
  <c r="Q2561" i="1"/>
  <c r="P2561" i="1"/>
  <c r="S2561" i="1"/>
  <c r="S2599" i="1"/>
  <c r="Q2599" i="1"/>
  <c r="P2599" i="1"/>
  <c r="O2599" i="1"/>
  <c r="O2622" i="1"/>
  <c r="S2622" i="1"/>
  <c r="Q2622" i="1"/>
  <c r="P2622" i="1"/>
  <c r="S2632" i="1"/>
  <c r="P2632" i="1"/>
  <c r="O2632" i="1"/>
  <c r="Q2632" i="1"/>
  <c r="O2697" i="1"/>
  <c r="S2697" i="1"/>
  <c r="P2697" i="1"/>
  <c r="Q2697" i="1"/>
  <c r="O2440" i="1"/>
  <c r="S2440" i="1"/>
  <c r="Q2440" i="1"/>
  <c r="P2440" i="1"/>
  <c r="Q2490" i="1"/>
  <c r="S2490" i="1"/>
  <c r="P2490" i="1"/>
  <c r="O2490" i="1"/>
  <c r="O2495" i="1"/>
  <c r="P2495" i="1"/>
  <c r="S2495" i="1"/>
  <c r="Q2495" i="1"/>
  <c r="O2539" i="1"/>
  <c r="S2539" i="1"/>
  <c r="Q2539" i="1"/>
  <c r="P2539" i="1"/>
  <c r="S2534" i="1"/>
  <c r="Q2534" i="1"/>
  <c r="P2534" i="1"/>
  <c r="O2534" i="1"/>
  <c r="P2545" i="1"/>
  <c r="O2545" i="1"/>
  <c r="S2545" i="1"/>
  <c r="Q2545" i="1"/>
  <c r="P2556" i="1"/>
  <c r="O2556" i="1"/>
  <c r="S2556" i="1"/>
  <c r="Q2556" i="1"/>
  <c r="Q2592" i="1"/>
  <c r="O2592" i="1"/>
  <c r="S2592" i="1"/>
  <c r="P2592" i="1"/>
  <c r="Q2669" i="1"/>
  <c r="O2669" i="1"/>
  <c r="S2669" i="1"/>
  <c r="P2669" i="1"/>
  <c r="S2698" i="1"/>
  <c r="Q2698" i="1"/>
  <c r="P2698" i="1"/>
  <c r="O2698" i="1"/>
  <c r="Q2722" i="1"/>
  <c r="S2722" i="1"/>
  <c r="P2722" i="1"/>
  <c r="O2722" i="1"/>
  <c r="P2523" i="1"/>
  <c r="S2523" i="1"/>
  <c r="Q2523" i="1"/>
  <c r="O2523" i="1"/>
  <c r="S2562" i="1"/>
  <c r="Q2562" i="1"/>
  <c r="P2562" i="1"/>
  <c r="O2562" i="1"/>
  <c r="Q2573" i="1"/>
  <c r="P2573" i="1"/>
  <c r="S2573" i="1"/>
  <c r="O2573" i="1"/>
  <c r="Q2656" i="1"/>
  <c r="O2656" i="1"/>
  <c r="S2656" i="1"/>
  <c r="P2656" i="1"/>
  <c r="Q2723" i="1"/>
  <c r="P2723" i="1"/>
  <c r="O2723" i="1"/>
  <c r="S2723" i="1"/>
  <c r="S2496" i="1"/>
  <c r="Q2496" i="1"/>
  <c r="P2496" i="1"/>
  <c r="O2496" i="1"/>
  <c r="O2540" i="1"/>
  <c r="S2540" i="1"/>
  <c r="Q2540" i="1"/>
  <c r="P2540" i="1"/>
  <c r="P2600" i="1"/>
  <c r="S2600" i="1"/>
  <c r="Q2600" i="1"/>
  <c r="O2600" i="1"/>
  <c r="Q2615" i="1"/>
  <c r="O2615" i="1"/>
  <c r="S2615" i="1"/>
  <c r="P2615" i="1"/>
  <c r="P2657" i="1"/>
  <c r="O2657" i="1"/>
  <c r="S2657" i="1"/>
  <c r="Q2657" i="1"/>
  <c r="S2750" i="1"/>
  <c r="Q2750" i="1"/>
  <c r="P2750" i="1"/>
  <c r="O2750" i="1"/>
  <c r="O2264" i="1"/>
  <c r="P2264" i="1"/>
  <c r="Q2264" i="1"/>
  <c r="S2264" i="1"/>
  <c r="S2268" i="1"/>
  <c r="Q2268" i="1"/>
  <c r="P2268" i="1"/>
  <c r="O2268" i="1"/>
  <c r="S2291" i="1"/>
  <c r="P2291" i="1"/>
  <c r="Q2291" i="1"/>
  <c r="O2291" i="1"/>
  <c r="S2364" i="1"/>
  <c r="O2364" i="1"/>
  <c r="Q2364" i="1"/>
  <c r="P2364" i="1"/>
  <c r="S2387" i="1"/>
  <c r="O2387" i="1"/>
  <c r="P2387" i="1"/>
  <c r="Q2387" i="1"/>
  <c r="S2437" i="1"/>
  <c r="O2437" i="1"/>
  <c r="Q2437" i="1"/>
  <c r="P2437" i="1"/>
  <c r="Q2486" i="1"/>
  <c r="S2486" i="1"/>
  <c r="P2486" i="1"/>
  <c r="O2486" i="1"/>
  <c r="P2507" i="1"/>
  <c r="Q2507" i="1"/>
  <c r="O2507" i="1"/>
  <c r="S2507" i="1"/>
  <c r="P2686" i="1"/>
  <c r="O2686" i="1"/>
  <c r="S2686" i="1"/>
  <c r="Q2686" i="1"/>
  <c r="Q2725" i="1"/>
  <c r="P2725" i="1"/>
  <c r="O2725" i="1"/>
  <c r="S2725" i="1"/>
  <c r="S2751" i="1"/>
  <c r="Q2751" i="1"/>
  <c r="P2751" i="1"/>
  <c r="O2751" i="1"/>
  <c r="S2441" i="1"/>
  <c r="Q2441" i="1"/>
  <c r="P2441" i="1"/>
  <c r="O2441" i="1"/>
  <c r="Q2546" i="1"/>
  <c r="S2546" i="1"/>
  <c r="P2546" i="1"/>
  <c r="O2546" i="1"/>
  <c r="Q2557" i="1"/>
  <c r="P2557" i="1"/>
  <c r="O2557" i="1"/>
  <c r="S2557" i="1"/>
  <c r="S2608" i="1"/>
  <c r="Q2608" i="1"/>
  <c r="O2608" i="1"/>
  <c r="P2608" i="1"/>
  <c r="S2752" i="1"/>
  <c r="Q2752" i="1"/>
  <c r="P2752" i="1"/>
  <c r="O2752" i="1"/>
  <c r="Q2535" i="1"/>
  <c r="S2535" i="1"/>
  <c r="P2535" i="1"/>
  <c r="O2535" i="1"/>
  <c r="S2574" i="1"/>
  <c r="Q2574" i="1"/>
  <c r="P2574" i="1"/>
  <c r="O2574" i="1"/>
  <c r="Q2580" i="1"/>
  <c r="O2580" i="1"/>
  <c r="S2580" i="1"/>
  <c r="P2580" i="1"/>
  <c r="Q2753" i="1"/>
  <c r="P2753" i="1"/>
  <c r="O2753" i="1"/>
  <c r="S2753" i="1"/>
  <c r="S2530" i="1"/>
  <c r="Q2530" i="1"/>
  <c r="P2530" i="1"/>
  <c r="O2530" i="1"/>
  <c r="Q2552" i="1"/>
  <c r="O2552" i="1"/>
  <c r="S2552" i="1"/>
  <c r="P2552" i="1"/>
  <c r="O2587" i="1"/>
  <c r="S2587" i="1"/>
  <c r="P2587" i="1"/>
  <c r="Q2587" i="1"/>
  <c r="Q2636" i="1"/>
  <c r="S2636" i="1"/>
  <c r="O2636" i="1"/>
  <c r="P2636" i="1"/>
  <c r="S2647" i="1"/>
  <c r="Q2647" i="1"/>
  <c r="P2647" i="1"/>
  <c r="O2647" i="1"/>
  <c r="P2673" i="1"/>
  <c r="O2673" i="1"/>
  <c r="S2673" i="1"/>
  <c r="Q2673" i="1"/>
  <c r="S2729" i="1"/>
  <c r="P2729" i="1"/>
  <c r="O2729" i="1"/>
  <c r="Q2729" i="1"/>
  <c r="O2793" i="1"/>
  <c r="S2793" i="1"/>
  <c r="Q2793" i="1"/>
  <c r="P2793" i="1"/>
  <c r="Q2357" i="1"/>
  <c r="P2357" i="1"/>
  <c r="O2357" i="1"/>
  <c r="S2357" i="1"/>
  <c r="Q2380" i="1"/>
  <c r="P2380" i="1"/>
  <c r="O2380" i="1"/>
  <c r="S2380" i="1"/>
  <c r="Q2430" i="1"/>
  <c r="P2430" i="1"/>
  <c r="O2430" i="1"/>
  <c r="S2430" i="1"/>
  <c r="P2519" i="1"/>
  <c r="S2519" i="1"/>
  <c r="Q2519" i="1"/>
  <c r="O2519" i="1"/>
  <c r="Q2558" i="1"/>
  <c r="P2558" i="1"/>
  <c r="O2558" i="1"/>
  <c r="S2558" i="1"/>
  <c r="Q2569" i="1"/>
  <c r="P2569" i="1"/>
  <c r="S2569" i="1"/>
  <c r="O2569" i="1"/>
  <c r="S2609" i="1"/>
  <c r="Q2609" i="1"/>
  <c r="O2609" i="1"/>
  <c r="P2609" i="1"/>
  <c r="S2265" i="1"/>
  <c r="Q2265" i="1"/>
  <c r="P2265" i="1"/>
  <c r="O2265" i="1"/>
  <c r="S2288" i="1"/>
  <c r="O2288" i="1"/>
  <c r="Q2288" i="1"/>
  <c r="P2288" i="1"/>
  <c r="S2311" i="1"/>
  <c r="P2311" i="1"/>
  <c r="O2311" i="1"/>
  <c r="Q2311" i="1"/>
  <c r="P2361" i="1"/>
  <c r="O2361" i="1"/>
  <c r="S2361" i="1"/>
  <c r="Q2361" i="1"/>
  <c r="P2384" i="1"/>
  <c r="O2384" i="1"/>
  <c r="S2384" i="1"/>
  <c r="Q2384" i="1"/>
  <c r="P2434" i="1"/>
  <c r="O2434" i="1"/>
  <c r="S2434" i="1"/>
  <c r="Q2434" i="1"/>
  <c r="O2536" i="1"/>
  <c r="Q2536" i="1"/>
  <c r="P2536" i="1"/>
  <c r="S2536" i="1"/>
  <c r="O2660" i="1"/>
  <c r="P2660" i="1"/>
  <c r="Q2660" i="1"/>
  <c r="S2660" i="1"/>
  <c r="O2365" i="1"/>
  <c r="Q2365" i="1"/>
  <c r="P2365" i="1"/>
  <c r="S2365" i="1"/>
  <c r="S2388" i="1"/>
  <c r="O2388" i="1"/>
  <c r="Q2388" i="1"/>
  <c r="P2388" i="1"/>
  <c r="O2438" i="1"/>
  <c r="S2438" i="1"/>
  <c r="Q2438" i="1"/>
  <c r="P2438" i="1"/>
  <c r="P2503" i="1"/>
  <c r="O2503" i="1"/>
  <c r="S2503" i="1"/>
  <c r="Q2503" i="1"/>
  <c r="O2514" i="1"/>
  <c r="S2514" i="1"/>
  <c r="P2514" i="1"/>
  <c r="Q2514" i="1"/>
  <c r="Q2588" i="1"/>
  <c r="O2588" i="1"/>
  <c r="P2588" i="1"/>
  <c r="S2588" i="1"/>
  <c r="Q2595" i="1"/>
  <c r="O2595" i="1"/>
  <c r="P2595" i="1"/>
  <c r="S2595" i="1"/>
  <c r="O2610" i="1"/>
  <c r="S2610" i="1"/>
  <c r="P2610" i="1"/>
  <c r="Q2610" i="1"/>
  <c r="P2618" i="1"/>
  <c r="O2618" i="1"/>
  <c r="S2618" i="1"/>
  <c r="Q2618" i="1"/>
  <c r="O2649" i="1"/>
  <c r="S2649" i="1"/>
  <c r="Q2649" i="1"/>
  <c r="P2649" i="1"/>
  <c r="Q2296" i="1"/>
  <c r="S2296" i="1"/>
  <c r="P2296" i="1"/>
  <c r="O2296" i="1"/>
  <c r="Q2369" i="1"/>
  <c r="P2369" i="1"/>
  <c r="S2369" i="1"/>
  <c r="O2369" i="1"/>
  <c r="Q2442" i="1"/>
  <c r="P2442" i="1"/>
  <c r="O2442" i="1"/>
  <c r="S2442" i="1"/>
  <c r="S2488" i="1"/>
  <c r="Q2488" i="1"/>
  <c r="P2488" i="1"/>
  <c r="O2488" i="1"/>
  <c r="S2542" i="1"/>
  <c r="Q2542" i="1"/>
  <c r="P2542" i="1"/>
  <c r="O2542" i="1"/>
  <c r="S2553" i="1"/>
  <c r="P2553" i="1"/>
  <c r="O2553" i="1"/>
  <c r="Q2553" i="1"/>
  <c r="S2603" i="1"/>
  <c r="O2603" i="1"/>
  <c r="Q2603" i="1"/>
  <c r="P2603" i="1"/>
  <c r="Q2761" i="1"/>
  <c r="P2761" i="1"/>
  <c r="O2761" i="1"/>
  <c r="S2761" i="1"/>
  <c r="S2805" i="1"/>
  <c r="Q2805" i="1"/>
  <c r="P2805" i="1"/>
  <c r="O2805" i="1"/>
  <c r="S2707" i="1"/>
  <c r="Q2707" i="1"/>
  <c r="P2707" i="1"/>
  <c r="O2707" i="1"/>
  <c r="Q2735" i="1"/>
  <c r="P2735" i="1"/>
  <c r="O2735" i="1"/>
  <c r="S2735" i="1"/>
  <c r="Q2791" i="1"/>
  <c r="P2791" i="1"/>
  <c r="O2791" i="1"/>
  <c r="S2791" i="1"/>
  <c r="O2867" i="1"/>
  <c r="S2867" i="1"/>
  <c r="Q2867" i="1"/>
  <c r="P2867" i="1"/>
  <c r="Q2876" i="1"/>
  <c r="S2876" i="1"/>
  <c r="P2876" i="1"/>
  <c r="O2876" i="1"/>
  <c r="Q2887" i="1"/>
  <c r="S2887" i="1"/>
  <c r="P2887" i="1"/>
  <c r="O2887" i="1"/>
  <c r="Q2909" i="1"/>
  <c r="P2909" i="1"/>
  <c r="O2909" i="1"/>
  <c r="S2909" i="1"/>
  <c r="O2616" i="1"/>
  <c r="P2616" i="1"/>
  <c r="S2616" i="1"/>
  <c r="Q2616" i="1"/>
  <c r="Q2634" i="1"/>
  <c r="S2634" i="1"/>
  <c r="P2634" i="1"/>
  <c r="O2634" i="1"/>
  <c r="S2661" i="1"/>
  <c r="P2661" i="1"/>
  <c r="O2661" i="1"/>
  <c r="Q2661" i="1"/>
  <c r="O2670" i="1"/>
  <c r="S2670" i="1"/>
  <c r="Q2670" i="1"/>
  <c r="P2670" i="1"/>
  <c r="S2717" i="1"/>
  <c r="P2717" i="1"/>
  <c r="O2717" i="1"/>
  <c r="Q2717" i="1"/>
  <c r="O2726" i="1"/>
  <c r="S2726" i="1"/>
  <c r="Q2726" i="1"/>
  <c r="P2726" i="1"/>
  <c r="S2745" i="1"/>
  <c r="P2745" i="1"/>
  <c r="O2745" i="1"/>
  <c r="Q2745" i="1"/>
  <c r="S2754" i="1"/>
  <c r="P2754" i="1"/>
  <c r="O2754" i="1"/>
  <c r="Q2754" i="1"/>
  <c r="S2780" i="1"/>
  <c r="P2780" i="1"/>
  <c r="O2780" i="1"/>
  <c r="Q2780" i="1"/>
  <c r="S2809" i="1"/>
  <c r="P2809" i="1"/>
  <c r="O2809" i="1"/>
  <c r="Q2809" i="1"/>
  <c r="S2822" i="1"/>
  <c r="P2822" i="1"/>
  <c r="O2822" i="1"/>
  <c r="Q2822" i="1"/>
  <c r="Q2859" i="1"/>
  <c r="S2859" i="1"/>
  <c r="P2859" i="1"/>
  <c r="O2859" i="1"/>
  <c r="S2948" i="1"/>
  <c r="Q2948" i="1"/>
  <c r="P2948" i="1"/>
  <c r="O2948" i="1"/>
  <c r="S2578" i="1"/>
  <c r="Q2578" i="1"/>
  <c r="P2578" i="1"/>
  <c r="O2578" i="1"/>
  <c r="S2582" i="1"/>
  <c r="Q2582" i="1"/>
  <c r="P2582" i="1"/>
  <c r="O2582" i="1"/>
  <c r="S2586" i="1"/>
  <c r="Q2586" i="1"/>
  <c r="P2586" i="1"/>
  <c r="O2586" i="1"/>
  <c r="Q2590" i="1"/>
  <c r="S2590" i="1"/>
  <c r="P2590" i="1"/>
  <c r="O2590" i="1"/>
  <c r="O2594" i="1"/>
  <c r="S2594" i="1"/>
  <c r="P2594" i="1"/>
  <c r="Q2594" i="1"/>
  <c r="Q2643" i="1"/>
  <c r="O2643" i="1"/>
  <c r="S2643" i="1"/>
  <c r="P2643" i="1"/>
  <c r="S2675" i="1"/>
  <c r="Q2675" i="1"/>
  <c r="O2675" i="1"/>
  <c r="P2675" i="1"/>
  <c r="Q2689" i="1"/>
  <c r="P2689" i="1"/>
  <c r="S2689" i="1"/>
  <c r="O2689" i="1"/>
  <c r="S2740" i="1"/>
  <c r="P2740" i="1"/>
  <c r="O2740" i="1"/>
  <c r="Q2740" i="1"/>
  <c r="O2759" i="1"/>
  <c r="S2759" i="1"/>
  <c r="P2759" i="1"/>
  <c r="Q2759" i="1"/>
  <c r="O2803" i="1"/>
  <c r="P2803" i="1"/>
  <c r="S2803" i="1"/>
  <c r="Q2803" i="1"/>
  <c r="O2836" i="1"/>
  <c r="S2836" i="1"/>
  <c r="Q2836" i="1"/>
  <c r="P2836" i="1"/>
  <c r="S2844" i="1"/>
  <c r="Q2844" i="1"/>
  <c r="O2844" i="1"/>
  <c r="P2844" i="1"/>
  <c r="Q2852" i="1"/>
  <c r="O2852" i="1"/>
  <c r="S2852" i="1"/>
  <c r="P2852" i="1"/>
  <c r="P2860" i="1"/>
  <c r="O2860" i="1"/>
  <c r="S2860" i="1"/>
  <c r="Q2860" i="1"/>
  <c r="S2910" i="1"/>
  <c r="Q2910" i="1"/>
  <c r="P2910" i="1"/>
  <c r="O2910" i="1"/>
  <c r="S2922" i="1"/>
  <c r="O2922" i="1"/>
  <c r="Q2922" i="1"/>
  <c r="P2922" i="1"/>
  <c r="S2934" i="1"/>
  <c r="Q2934" i="1"/>
  <c r="P2934" i="1"/>
  <c r="O2934" i="1"/>
  <c r="O2968" i="1"/>
  <c r="P2968" i="1"/>
  <c r="Q2968" i="1"/>
  <c r="S2968" i="1"/>
  <c r="S2630" i="1"/>
  <c r="Q2630" i="1"/>
  <c r="P2630" i="1"/>
  <c r="O2630" i="1"/>
  <c r="S2694" i="1"/>
  <c r="Q2694" i="1"/>
  <c r="P2694" i="1"/>
  <c r="O2694" i="1"/>
  <c r="S2703" i="1"/>
  <c r="Q2703" i="1"/>
  <c r="P2703" i="1"/>
  <c r="O2703" i="1"/>
  <c r="S2731" i="1"/>
  <c r="Q2731" i="1"/>
  <c r="P2731" i="1"/>
  <c r="O2731" i="1"/>
  <c r="S2764" i="1"/>
  <c r="Q2764" i="1"/>
  <c r="P2764" i="1"/>
  <c r="O2764" i="1"/>
  <c r="P2837" i="1"/>
  <c r="O2837" i="1"/>
  <c r="S2837" i="1"/>
  <c r="Q2837" i="1"/>
  <c r="S2878" i="1"/>
  <c r="Q2878" i="1"/>
  <c r="P2878" i="1"/>
  <c r="O2878" i="1"/>
  <c r="P3022" i="1"/>
  <c r="S3022" i="1"/>
  <c r="O3022" i="1"/>
  <c r="Q3022" i="1"/>
  <c r="S2888" i="1"/>
  <c r="Q2888" i="1"/>
  <c r="P2888" i="1"/>
  <c r="O2888" i="1"/>
  <c r="O2935" i="1"/>
  <c r="P2935" i="1"/>
  <c r="Q2935" i="1"/>
  <c r="S2935" i="1"/>
  <c r="Q2626" i="1"/>
  <c r="O2626" i="1"/>
  <c r="S2626" i="1"/>
  <c r="P2626" i="1"/>
  <c r="S2685" i="1"/>
  <c r="Q2685" i="1"/>
  <c r="P2685" i="1"/>
  <c r="O2685" i="1"/>
  <c r="P2736" i="1"/>
  <c r="O2736" i="1"/>
  <c r="S2736" i="1"/>
  <c r="Q2736" i="1"/>
  <c r="Q2765" i="1"/>
  <c r="P2765" i="1"/>
  <c r="O2765" i="1"/>
  <c r="S2765" i="1"/>
  <c r="O2792" i="1"/>
  <c r="S2792" i="1"/>
  <c r="Q2792" i="1"/>
  <c r="P2792" i="1"/>
  <c r="O2889" i="1"/>
  <c r="P2889" i="1"/>
  <c r="S2889" i="1"/>
  <c r="Q2889" i="1"/>
  <c r="S2911" i="1"/>
  <c r="Q2911" i="1"/>
  <c r="P2911" i="1"/>
  <c r="O2911" i="1"/>
  <c r="S2952" i="1"/>
  <c r="P2952" i="1"/>
  <c r="O2952" i="1"/>
  <c r="Q2952" i="1"/>
  <c r="S2971" i="1"/>
  <c r="Q2971" i="1"/>
  <c r="P2971" i="1"/>
  <c r="O2971" i="1"/>
  <c r="S2617" i="1"/>
  <c r="Q2617" i="1"/>
  <c r="P2617" i="1"/>
  <c r="O2617" i="1"/>
  <c r="S2635" i="1"/>
  <c r="P2635" i="1"/>
  <c r="Q2635" i="1"/>
  <c r="O2635" i="1"/>
  <c r="S2653" i="1"/>
  <c r="P2653" i="1"/>
  <c r="Q2653" i="1"/>
  <c r="O2653" i="1"/>
  <c r="O2671" i="1"/>
  <c r="S2671" i="1"/>
  <c r="Q2671" i="1"/>
  <c r="P2671" i="1"/>
  <c r="S2690" i="1"/>
  <c r="P2690" i="1"/>
  <c r="O2690" i="1"/>
  <c r="Q2690" i="1"/>
  <c r="S2699" i="1"/>
  <c r="P2699" i="1"/>
  <c r="O2699" i="1"/>
  <c r="Q2699" i="1"/>
  <c r="S2727" i="1"/>
  <c r="P2727" i="1"/>
  <c r="O2727" i="1"/>
  <c r="Q2727" i="1"/>
  <c r="Q2755" i="1"/>
  <c r="S2755" i="1"/>
  <c r="P2755" i="1"/>
  <c r="O2755" i="1"/>
  <c r="Q2787" i="1"/>
  <c r="S2787" i="1"/>
  <c r="P2787" i="1"/>
  <c r="O2787" i="1"/>
  <c r="O2804" i="1"/>
  <c r="Q2804" i="1"/>
  <c r="S2804" i="1"/>
  <c r="P2804" i="1"/>
  <c r="S2817" i="1"/>
  <c r="O2817" i="1"/>
  <c r="Q2817" i="1"/>
  <c r="P2817" i="1"/>
  <c r="S2853" i="1"/>
  <c r="Q2853" i="1"/>
  <c r="P2853" i="1"/>
  <c r="O2853" i="1"/>
  <c r="S2861" i="1"/>
  <c r="Q2861" i="1"/>
  <c r="O2861" i="1"/>
  <c r="P2861" i="1"/>
  <c r="S2709" i="1"/>
  <c r="Q2709" i="1"/>
  <c r="O2709" i="1"/>
  <c r="P2709" i="1"/>
  <c r="S2718" i="1"/>
  <c r="Q2718" i="1"/>
  <c r="O2718" i="1"/>
  <c r="P2718" i="1"/>
  <c r="S2746" i="1"/>
  <c r="Q2746" i="1"/>
  <c r="O2746" i="1"/>
  <c r="P2746" i="1"/>
  <c r="S2760" i="1"/>
  <c r="Q2760" i="1"/>
  <c r="P2760" i="1"/>
  <c r="O2760" i="1"/>
  <c r="S2771" i="1"/>
  <c r="Q2771" i="1"/>
  <c r="O2771" i="1"/>
  <c r="P2771" i="1"/>
  <c r="S2776" i="1"/>
  <c r="Q2776" i="1"/>
  <c r="O2776" i="1"/>
  <c r="P2776" i="1"/>
  <c r="Q2810" i="1"/>
  <c r="S2810" i="1"/>
  <c r="P2810" i="1"/>
  <c r="O2810" i="1"/>
  <c r="Q2838" i="1"/>
  <c r="S2838" i="1"/>
  <c r="O2838" i="1"/>
  <c r="P2838" i="1"/>
  <c r="S2901" i="1"/>
  <c r="Q2901" i="1"/>
  <c r="P2901" i="1"/>
  <c r="O2901" i="1"/>
  <c r="O2912" i="1"/>
  <c r="P2912" i="1"/>
  <c r="S2912" i="1"/>
  <c r="Q2912" i="1"/>
  <c r="O2924" i="1"/>
  <c r="S2924" i="1"/>
  <c r="Q2924" i="1"/>
  <c r="P2924" i="1"/>
  <c r="Q2953" i="1"/>
  <c r="S2953" i="1"/>
  <c r="P2953" i="1"/>
  <c r="O2953" i="1"/>
  <c r="Q3126" i="1"/>
  <c r="S3126" i="1"/>
  <c r="P3126" i="1"/>
  <c r="O3126" i="1"/>
  <c r="S2543" i="1"/>
  <c r="Q2543" i="1"/>
  <c r="P2543" i="1"/>
  <c r="O2543" i="1"/>
  <c r="S2547" i="1"/>
  <c r="Q2547" i="1"/>
  <c r="P2547" i="1"/>
  <c r="O2547" i="1"/>
  <c r="S2551" i="1"/>
  <c r="Q2551" i="1"/>
  <c r="P2551" i="1"/>
  <c r="O2551" i="1"/>
  <c r="S2555" i="1"/>
  <c r="Q2555" i="1"/>
  <c r="P2555" i="1"/>
  <c r="O2555" i="1"/>
  <c r="S2559" i="1"/>
  <c r="Q2559" i="1"/>
  <c r="P2559" i="1"/>
  <c r="O2559" i="1"/>
  <c r="S2563" i="1"/>
  <c r="Q2563" i="1"/>
  <c r="P2563" i="1"/>
  <c r="O2563" i="1"/>
  <c r="S2567" i="1"/>
  <c r="Q2567" i="1"/>
  <c r="P2567" i="1"/>
  <c r="O2567" i="1"/>
  <c r="Q2571" i="1"/>
  <c r="O2571" i="1"/>
  <c r="S2571" i="1"/>
  <c r="P2571" i="1"/>
  <c r="S2575" i="1"/>
  <c r="Q2575" i="1"/>
  <c r="P2575" i="1"/>
  <c r="O2575" i="1"/>
  <c r="Q2579" i="1"/>
  <c r="P2579" i="1"/>
  <c r="S2579" i="1"/>
  <c r="O2579" i="1"/>
  <c r="O2583" i="1"/>
  <c r="P2583" i="1"/>
  <c r="S2583" i="1"/>
  <c r="Q2583" i="1"/>
  <c r="Q2613" i="1"/>
  <c r="S2613" i="1"/>
  <c r="P2613" i="1"/>
  <c r="O2613" i="1"/>
  <c r="S2631" i="1"/>
  <c r="Q2631" i="1"/>
  <c r="P2631" i="1"/>
  <c r="O2631" i="1"/>
  <c r="P2644" i="1"/>
  <c r="O2644" i="1"/>
  <c r="S2644" i="1"/>
  <c r="Q2644" i="1"/>
  <c r="Q2681" i="1"/>
  <c r="P2681" i="1"/>
  <c r="S2681" i="1"/>
  <c r="O2681" i="1"/>
  <c r="P2732" i="1"/>
  <c r="O2732" i="1"/>
  <c r="S2732" i="1"/>
  <c r="Q2732" i="1"/>
  <c r="O2737" i="1"/>
  <c r="S2737" i="1"/>
  <c r="Q2737" i="1"/>
  <c r="P2737" i="1"/>
  <c r="Q2798" i="1"/>
  <c r="P2798" i="1"/>
  <c r="O2798" i="1"/>
  <c r="S2798" i="1"/>
  <c r="S2879" i="1"/>
  <c r="Q2879" i="1"/>
  <c r="P2879" i="1"/>
  <c r="O2879" i="1"/>
  <c r="Q2974" i="1"/>
  <c r="P2974" i="1"/>
  <c r="O2974" i="1"/>
  <c r="S2974" i="1"/>
  <c r="S2839" i="1"/>
  <c r="O2839" i="1"/>
  <c r="Q2839" i="1"/>
  <c r="P2839" i="1"/>
  <c r="O2890" i="1"/>
  <c r="S2890" i="1"/>
  <c r="Q2890" i="1"/>
  <c r="P2890" i="1"/>
  <c r="O2939" i="1"/>
  <c r="P2939" i="1"/>
  <c r="Q2939" i="1"/>
  <c r="S2939" i="1"/>
  <c r="Q2658" i="1"/>
  <c r="O2658" i="1"/>
  <c r="S2658" i="1"/>
  <c r="P2658" i="1"/>
  <c r="S2705" i="1"/>
  <c r="Q2705" i="1"/>
  <c r="P2705" i="1"/>
  <c r="O2705" i="1"/>
  <c r="S2714" i="1"/>
  <c r="Q2714" i="1"/>
  <c r="P2714" i="1"/>
  <c r="O2714" i="1"/>
  <c r="S2742" i="1"/>
  <c r="Q2742" i="1"/>
  <c r="P2742" i="1"/>
  <c r="O2742" i="1"/>
  <c r="Q2766" i="1"/>
  <c r="O2766" i="1"/>
  <c r="S2766" i="1"/>
  <c r="P2766" i="1"/>
  <c r="S2818" i="1"/>
  <c r="Q2818" i="1"/>
  <c r="P2818" i="1"/>
  <c r="O2818" i="1"/>
  <c r="O2825" i="1"/>
  <c r="S2825" i="1"/>
  <c r="Q2825" i="1"/>
  <c r="P2825" i="1"/>
  <c r="O2847" i="1"/>
  <c r="S2847" i="1"/>
  <c r="Q2847" i="1"/>
  <c r="P2847" i="1"/>
  <c r="Q2955" i="1"/>
  <c r="P2955" i="1"/>
  <c r="S2955" i="1"/>
  <c r="O2955" i="1"/>
  <c r="P2483" i="1"/>
  <c r="Q2483" i="1"/>
  <c r="S2483" i="1"/>
  <c r="O2483" i="1"/>
  <c r="S2487" i="1"/>
  <c r="O2487" i="1"/>
  <c r="Q2487" i="1"/>
  <c r="P2487" i="1"/>
  <c r="P2596" i="1"/>
  <c r="S2596" i="1"/>
  <c r="Q2596" i="1"/>
  <c r="O2596" i="1"/>
  <c r="O2627" i="1"/>
  <c r="S2627" i="1"/>
  <c r="Q2627" i="1"/>
  <c r="P2627" i="1"/>
  <c r="Q2645" i="1"/>
  <c r="S2645" i="1"/>
  <c r="P2645" i="1"/>
  <c r="O2645" i="1"/>
  <c r="S2677" i="1"/>
  <c r="P2677" i="1"/>
  <c r="Q2677" i="1"/>
  <c r="O2677" i="1"/>
  <c r="P2728" i="1"/>
  <c r="O2728" i="1"/>
  <c r="S2728" i="1"/>
  <c r="Q2728" i="1"/>
  <c r="Q2733" i="1"/>
  <c r="S2733" i="1"/>
  <c r="P2733" i="1"/>
  <c r="O2733" i="1"/>
  <c r="S2756" i="1"/>
  <c r="Q2756" i="1"/>
  <c r="P2756" i="1"/>
  <c r="O2756" i="1"/>
  <c r="Q2788" i="1"/>
  <c r="S2788" i="1"/>
  <c r="P2788" i="1"/>
  <c r="O2788" i="1"/>
  <c r="Q2882" i="1"/>
  <c r="S2882" i="1"/>
  <c r="P2882" i="1"/>
  <c r="O2882" i="1"/>
  <c r="S2903" i="1"/>
  <c r="P2903" i="1"/>
  <c r="O2903" i="1"/>
  <c r="Q2903" i="1"/>
  <c r="Q2719" i="1"/>
  <c r="O2719" i="1"/>
  <c r="S2719" i="1"/>
  <c r="P2719" i="1"/>
  <c r="S2778" i="1"/>
  <c r="Q2778" i="1"/>
  <c r="O2778" i="1"/>
  <c r="P2778" i="1"/>
  <c r="P2783" i="1"/>
  <c r="S2783" i="1"/>
  <c r="O2783" i="1"/>
  <c r="Q2783" i="1"/>
  <c r="S2856" i="1"/>
  <c r="Q2856" i="1"/>
  <c r="P2856" i="1"/>
  <c r="O2856" i="1"/>
  <c r="P2863" i="1"/>
  <c r="S2863" i="1"/>
  <c r="Q2863" i="1"/>
  <c r="O2863" i="1"/>
  <c r="Q2568" i="1"/>
  <c r="P2568" i="1"/>
  <c r="S2568" i="1"/>
  <c r="O2568" i="1"/>
  <c r="O2572" i="1"/>
  <c r="Q2572" i="1"/>
  <c r="S2572" i="1"/>
  <c r="P2572" i="1"/>
  <c r="O2605" i="1"/>
  <c r="S2605" i="1"/>
  <c r="Q2605" i="1"/>
  <c r="P2605" i="1"/>
  <c r="Q2623" i="1"/>
  <c r="P2623" i="1"/>
  <c r="S2623" i="1"/>
  <c r="O2623" i="1"/>
  <c r="S2641" i="1"/>
  <c r="Q2641" i="1"/>
  <c r="P2641" i="1"/>
  <c r="O2641" i="1"/>
  <c r="O2682" i="1"/>
  <c r="Q2682" i="1"/>
  <c r="S2682" i="1"/>
  <c r="P2682" i="1"/>
  <c r="S2710" i="1"/>
  <c r="Q2710" i="1"/>
  <c r="P2710" i="1"/>
  <c r="O2710" i="1"/>
  <c r="S2738" i="1"/>
  <c r="Q2738" i="1"/>
  <c r="P2738" i="1"/>
  <c r="O2738" i="1"/>
  <c r="S2757" i="1"/>
  <c r="Q2757" i="1"/>
  <c r="P2757" i="1"/>
  <c r="O2757" i="1"/>
  <c r="S2767" i="1"/>
  <c r="Q2767" i="1"/>
  <c r="P2767" i="1"/>
  <c r="O2767" i="1"/>
  <c r="S2772" i="1"/>
  <c r="Q2772" i="1"/>
  <c r="P2772" i="1"/>
  <c r="O2772" i="1"/>
  <c r="S2840" i="1"/>
  <c r="P2840" i="1"/>
  <c r="Q2840" i="1"/>
  <c r="O2840" i="1"/>
  <c r="S2872" i="1"/>
  <c r="Q2872" i="1"/>
  <c r="P2872" i="1"/>
  <c r="O2872" i="1"/>
  <c r="S3003" i="1"/>
  <c r="Q3003" i="1"/>
  <c r="O3003" i="1"/>
  <c r="P3003" i="1"/>
  <c r="S2800" i="1"/>
  <c r="P2800" i="1"/>
  <c r="O2800" i="1"/>
  <c r="Q2800" i="1"/>
  <c r="P2941" i="1"/>
  <c r="S2941" i="1"/>
  <c r="Q2941" i="1"/>
  <c r="O2941" i="1"/>
  <c r="O2979" i="1"/>
  <c r="S2979" i="1"/>
  <c r="Q2979" i="1"/>
  <c r="P2979" i="1"/>
  <c r="S2500" i="1"/>
  <c r="Q2500" i="1"/>
  <c r="P2500" i="1"/>
  <c r="O2500" i="1"/>
  <c r="S2504" i="1"/>
  <c r="Q2504" i="1"/>
  <c r="P2504" i="1"/>
  <c r="O2504" i="1"/>
  <c r="S2508" i="1"/>
  <c r="Q2508" i="1"/>
  <c r="P2508" i="1"/>
  <c r="O2508" i="1"/>
  <c r="S2512" i="1"/>
  <c r="Q2512" i="1"/>
  <c r="P2512" i="1"/>
  <c r="O2512" i="1"/>
  <c r="S2516" i="1"/>
  <c r="O2516" i="1"/>
  <c r="Q2516" i="1"/>
  <c r="P2516" i="1"/>
  <c r="S2520" i="1"/>
  <c r="Q2520" i="1"/>
  <c r="P2520" i="1"/>
  <c r="O2520" i="1"/>
  <c r="Q2524" i="1"/>
  <c r="S2524" i="1"/>
  <c r="P2524" i="1"/>
  <c r="O2524" i="1"/>
  <c r="O2528" i="1"/>
  <c r="S2528" i="1"/>
  <c r="P2528" i="1"/>
  <c r="Q2528" i="1"/>
  <c r="Q2601" i="1"/>
  <c r="S2601" i="1"/>
  <c r="P2601" i="1"/>
  <c r="O2601" i="1"/>
  <c r="S2619" i="1"/>
  <c r="Q2619" i="1"/>
  <c r="P2619" i="1"/>
  <c r="O2619" i="1"/>
  <c r="S2659" i="1"/>
  <c r="Q2659" i="1"/>
  <c r="O2659" i="1"/>
  <c r="P2659" i="1"/>
  <c r="S2687" i="1"/>
  <c r="Q2687" i="1"/>
  <c r="O2687" i="1"/>
  <c r="P2687" i="1"/>
  <c r="S2762" i="1"/>
  <c r="P2762" i="1"/>
  <c r="Q2762" i="1"/>
  <c r="O2762" i="1"/>
  <c r="P2789" i="1"/>
  <c r="S2789" i="1"/>
  <c r="Q2789" i="1"/>
  <c r="O2789" i="1"/>
  <c r="S2806" i="1"/>
  <c r="Q2806" i="1"/>
  <c r="O2806" i="1"/>
  <c r="P2806" i="1"/>
  <c r="Q2819" i="1"/>
  <c r="S2819" i="1"/>
  <c r="P2819" i="1"/>
  <c r="O2819" i="1"/>
  <c r="S2929" i="1"/>
  <c r="Q2929" i="1"/>
  <c r="P2929" i="1"/>
  <c r="O2929" i="1"/>
  <c r="S2960" i="1"/>
  <c r="Q2960" i="1"/>
  <c r="O2960" i="1"/>
  <c r="P2960" i="1"/>
  <c r="S2628" i="1"/>
  <c r="P2628" i="1"/>
  <c r="Q2628" i="1"/>
  <c r="O2628" i="1"/>
  <c r="S2646" i="1"/>
  <c r="P2646" i="1"/>
  <c r="Q2646" i="1"/>
  <c r="O2646" i="1"/>
  <c r="Q2678" i="1"/>
  <c r="S2678" i="1"/>
  <c r="P2678" i="1"/>
  <c r="O2678" i="1"/>
  <c r="S2706" i="1"/>
  <c r="Q2706" i="1"/>
  <c r="P2706" i="1"/>
  <c r="O2706" i="1"/>
  <c r="O2715" i="1"/>
  <c r="S2715" i="1"/>
  <c r="Q2715" i="1"/>
  <c r="P2715" i="1"/>
  <c r="S2734" i="1"/>
  <c r="Q2734" i="1"/>
  <c r="P2734" i="1"/>
  <c r="O2734" i="1"/>
  <c r="O2743" i="1"/>
  <c r="S2743" i="1"/>
  <c r="Q2743" i="1"/>
  <c r="P2743" i="1"/>
  <c r="S2795" i="1"/>
  <c r="Q2795" i="1"/>
  <c r="P2795" i="1"/>
  <c r="O2795" i="1"/>
  <c r="Q2865" i="1"/>
  <c r="P2865" i="1"/>
  <c r="S2865" i="1"/>
  <c r="O2865" i="1"/>
  <c r="S2906" i="1"/>
  <c r="Q2906" i="1"/>
  <c r="P2906" i="1"/>
  <c r="O2906" i="1"/>
  <c r="S2784" i="1"/>
  <c r="Q2784" i="1"/>
  <c r="P2784" i="1"/>
  <c r="O2784" i="1"/>
  <c r="Q2801" i="1"/>
  <c r="P2801" i="1"/>
  <c r="O2801" i="1"/>
  <c r="S2801" i="1"/>
  <c r="Q3010" i="1"/>
  <c r="S3010" i="1"/>
  <c r="P3010" i="1"/>
  <c r="O3010" i="1"/>
  <c r="Q2581" i="1"/>
  <c r="P2581" i="1"/>
  <c r="O2581" i="1"/>
  <c r="S2581" i="1"/>
  <c r="Q2585" i="1"/>
  <c r="P2585" i="1"/>
  <c r="S2585" i="1"/>
  <c r="O2585" i="1"/>
  <c r="Q2589" i="1"/>
  <c r="P2589" i="1"/>
  <c r="S2589" i="1"/>
  <c r="O2589" i="1"/>
  <c r="Q2593" i="1"/>
  <c r="P2593" i="1"/>
  <c r="S2593" i="1"/>
  <c r="O2593" i="1"/>
  <c r="Q2624" i="1"/>
  <c r="P2624" i="1"/>
  <c r="S2624" i="1"/>
  <c r="O2624" i="1"/>
  <c r="O2633" i="1"/>
  <c r="Q2633" i="1"/>
  <c r="S2633" i="1"/>
  <c r="P2633" i="1"/>
  <c r="Q2642" i="1"/>
  <c r="P2642" i="1"/>
  <c r="S2642" i="1"/>
  <c r="O2642" i="1"/>
  <c r="S2655" i="1"/>
  <c r="Q2655" i="1"/>
  <c r="P2655" i="1"/>
  <c r="O2655" i="1"/>
  <c r="S2683" i="1"/>
  <c r="Q2683" i="1"/>
  <c r="P2683" i="1"/>
  <c r="O2683" i="1"/>
  <c r="O2748" i="1"/>
  <c r="S2748" i="1"/>
  <c r="Q2748" i="1"/>
  <c r="P2748" i="1"/>
  <c r="O2779" i="1"/>
  <c r="Q2779" i="1"/>
  <c r="P2779" i="1"/>
  <c r="S2779" i="1"/>
  <c r="Q2842" i="1"/>
  <c r="P2842" i="1"/>
  <c r="S2842" i="1"/>
  <c r="O2842" i="1"/>
  <c r="S2849" i="1"/>
  <c r="Q2849" i="1"/>
  <c r="O2849" i="1"/>
  <c r="P2849" i="1"/>
  <c r="S2895" i="1"/>
  <c r="Q2895" i="1"/>
  <c r="P2895" i="1"/>
  <c r="O2895" i="1"/>
  <c r="S3059" i="1"/>
  <c r="Q3059" i="1"/>
  <c r="O3059" i="1"/>
  <c r="P3059" i="1"/>
  <c r="P2702" i="1"/>
  <c r="O2702" i="1"/>
  <c r="S2702" i="1"/>
  <c r="Q2702" i="1"/>
  <c r="Q2711" i="1"/>
  <c r="P2711" i="1"/>
  <c r="O2711" i="1"/>
  <c r="S2711" i="1"/>
  <c r="P2730" i="1"/>
  <c r="O2730" i="1"/>
  <c r="S2730" i="1"/>
  <c r="Q2730" i="1"/>
  <c r="P2739" i="1"/>
  <c r="Q2739" i="1"/>
  <c r="O2739" i="1"/>
  <c r="S2739" i="1"/>
  <c r="Q2758" i="1"/>
  <c r="P2758" i="1"/>
  <c r="O2758" i="1"/>
  <c r="S2758" i="1"/>
  <c r="P2763" i="1"/>
  <c r="O2763" i="1"/>
  <c r="S2763" i="1"/>
  <c r="Q2763" i="1"/>
  <c r="S2768" i="1"/>
  <c r="Q2768" i="1"/>
  <c r="P2768" i="1"/>
  <c r="O2768" i="1"/>
  <c r="Q2821" i="1"/>
  <c r="P2821" i="1"/>
  <c r="O2821" i="1"/>
  <c r="S2821" i="1"/>
  <c r="O2827" i="1"/>
  <c r="S2827" i="1"/>
  <c r="P2827" i="1"/>
  <c r="Q2827" i="1"/>
  <c r="O2866" i="1"/>
  <c r="P2866" i="1"/>
  <c r="S2866" i="1"/>
  <c r="Q2866" i="1"/>
  <c r="S2884" i="1"/>
  <c r="Q2884" i="1"/>
  <c r="P2884" i="1"/>
  <c r="O2884" i="1"/>
  <c r="S2918" i="1"/>
  <c r="Q2918" i="1"/>
  <c r="P2918" i="1"/>
  <c r="O2918" i="1"/>
  <c r="Q3063" i="1"/>
  <c r="S3063" i="1"/>
  <c r="P3063" i="1"/>
  <c r="O3063" i="1"/>
  <c r="S2521" i="1"/>
  <c r="O2521" i="1"/>
  <c r="Q2521" i="1"/>
  <c r="P2521" i="1"/>
  <c r="O2525" i="1"/>
  <c r="Q2525" i="1"/>
  <c r="P2525" i="1"/>
  <c r="S2525" i="1"/>
  <c r="Q2529" i="1"/>
  <c r="O2529" i="1"/>
  <c r="S2529" i="1"/>
  <c r="P2529" i="1"/>
  <c r="P2533" i="1"/>
  <c r="O2533" i="1"/>
  <c r="S2533" i="1"/>
  <c r="Q2533" i="1"/>
  <c r="O2537" i="1"/>
  <c r="P2537" i="1"/>
  <c r="S2537" i="1"/>
  <c r="Q2537" i="1"/>
  <c r="O2620" i="1"/>
  <c r="Q2620" i="1"/>
  <c r="S2620" i="1"/>
  <c r="P2620" i="1"/>
  <c r="S2651" i="1"/>
  <c r="O2651" i="1"/>
  <c r="Q2651" i="1"/>
  <c r="P2651" i="1"/>
  <c r="O2665" i="1"/>
  <c r="S2665" i="1"/>
  <c r="Q2665" i="1"/>
  <c r="P2665" i="1"/>
  <c r="O2721" i="1"/>
  <c r="S2721" i="1"/>
  <c r="Q2721" i="1"/>
  <c r="P2721" i="1"/>
  <c r="O2749" i="1"/>
  <c r="S2749" i="1"/>
  <c r="Q2749" i="1"/>
  <c r="P2749" i="1"/>
  <c r="O2814" i="1"/>
  <c r="P2814" i="1"/>
  <c r="S2814" i="1"/>
  <c r="Q2814" i="1"/>
  <c r="P2835" i="1"/>
  <c r="S2835" i="1"/>
  <c r="O2835" i="1"/>
  <c r="Q2835" i="1"/>
  <c r="O2858" i="1"/>
  <c r="Q2858" i="1"/>
  <c r="S2858" i="1"/>
  <c r="P2858" i="1"/>
  <c r="Q2497" i="1"/>
  <c r="P2497" i="1"/>
  <c r="O2497" i="1"/>
  <c r="S2497" i="1"/>
  <c r="S2501" i="1"/>
  <c r="Q2501" i="1"/>
  <c r="P2501" i="1"/>
  <c r="O2501" i="1"/>
  <c r="S2505" i="1"/>
  <c r="O2505" i="1"/>
  <c r="Q2505" i="1"/>
  <c r="P2505" i="1"/>
  <c r="S2509" i="1"/>
  <c r="Q2509" i="1"/>
  <c r="P2509" i="1"/>
  <c r="O2509" i="1"/>
  <c r="Q2513" i="1"/>
  <c r="S2513" i="1"/>
  <c r="O2513" i="1"/>
  <c r="P2513" i="1"/>
  <c r="O2517" i="1"/>
  <c r="S2517" i="1"/>
  <c r="P2517" i="1"/>
  <c r="Q2517" i="1"/>
  <c r="Q2607" i="1"/>
  <c r="S2607" i="1"/>
  <c r="P2607" i="1"/>
  <c r="O2607" i="1"/>
  <c r="O2638" i="1"/>
  <c r="S2638" i="1"/>
  <c r="Q2638" i="1"/>
  <c r="P2638" i="1"/>
  <c r="S2679" i="1"/>
  <c r="Q2679" i="1"/>
  <c r="P2679" i="1"/>
  <c r="O2679" i="1"/>
  <c r="O2693" i="1"/>
  <c r="P2693" i="1"/>
  <c r="S2693" i="1"/>
  <c r="Q2693" i="1"/>
  <c r="Q2744" i="1"/>
  <c r="S2744" i="1"/>
  <c r="P2744" i="1"/>
  <c r="O2744" i="1"/>
  <c r="O3067" i="1"/>
  <c r="P3067" i="1"/>
  <c r="S3067" i="1"/>
  <c r="Q3067" i="1"/>
  <c r="S3007" i="1"/>
  <c r="Q3007" i="1"/>
  <c r="P3007" i="1"/>
  <c r="O3007" i="1"/>
  <c r="Q3038" i="1"/>
  <c r="P3038" i="1"/>
  <c r="O3038" i="1"/>
  <c r="S3038" i="1"/>
  <c r="S3051" i="1"/>
  <c r="P3051" i="1"/>
  <c r="O3051" i="1"/>
  <c r="Q3051" i="1"/>
  <c r="Q2799" i="1"/>
  <c r="S2799" i="1"/>
  <c r="P2799" i="1"/>
  <c r="O2799" i="1"/>
  <c r="O2816" i="1"/>
  <c r="P2816" i="1"/>
  <c r="S2816" i="1"/>
  <c r="Q2816" i="1"/>
  <c r="O2833" i="1"/>
  <c r="S2833" i="1"/>
  <c r="Q2833" i="1"/>
  <c r="P2833" i="1"/>
  <c r="S2851" i="1"/>
  <c r="O2851" i="1"/>
  <c r="P2851" i="1"/>
  <c r="Q2851" i="1"/>
  <c r="Q2898" i="1"/>
  <c r="O2898" i="1"/>
  <c r="S2898" i="1"/>
  <c r="P2898" i="1"/>
  <c r="Q2932" i="1"/>
  <c r="O2932" i="1"/>
  <c r="S2932" i="1"/>
  <c r="P2932" i="1"/>
  <c r="Q2951" i="1"/>
  <c r="S2951" i="1"/>
  <c r="O2951" i="1"/>
  <c r="P2951" i="1"/>
  <c r="O2957" i="1"/>
  <c r="S2957" i="1"/>
  <c r="Q2957" i="1"/>
  <c r="P2957" i="1"/>
  <c r="S2965" i="1"/>
  <c r="Q2965" i="1"/>
  <c r="P2965" i="1"/>
  <c r="O2965" i="1"/>
  <c r="Q2983" i="1"/>
  <c r="O2983" i="1"/>
  <c r="S2983" i="1"/>
  <c r="P2983" i="1"/>
  <c r="P2812" i="1"/>
  <c r="S2812" i="1"/>
  <c r="Q2812" i="1"/>
  <c r="O2812" i="1"/>
  <c r="S2829" i="1"/>
  <c r="Q2829" i="1"/>
  <c r="P2829" i="1"/>
  <c r="O2829" i="1"/>
  <c r="S2846" i="1"/>
  <c r="P2846" i="1"/>
  <c r="O2846" i="1"/>
  <c r="Q2846" i="1"/>
  <c r="Q2892" i="1"/>
  <c r="P2892" i="1"/>
  <c r="O2892" i="1"/>
  <c r="S2892" i="1"/>
  <c r="S2926" i="1"/>
  <c r="P2926" i="1"/>
  <c r="Q2926" i="1"/>
  <c r="O2926" i="1"/>
  <c r="Q2975" i="1"/>
  <c r="S2975" i="1"/>
  <c r="P2975" i="1"/>
  <c r="O2975" i="1"/>
  <c r="P3018" i="1"/>
  <c r="S3018" i="1"/>
  <c r="Q3018" i="1"/>
  <c r="O3018" i="1"/>
  <c r="S3027" i="1"/>
  <c r="Q3027" i="1"/>
  <c r="P3027" i="1"/>
  <c r="O3027" i="1"/>
  <c r="S3198" i="1"/>
  <c r="Q3198" i="1"/>
  <c r="P3198" i="1"/>
  <c r="O3198" i="1"/>
  <c r="Q2915" i="1"/>
  <c r="P2915" i="1"/>
  <c r="O2915" i="1"/>
  <c r="S2915" i="1"/>
  <c r="S2938" i="1"/>
  <c r="Q2938" i="1"/>
  <c r="P2938" i="1"/>
  <c r="O2938" i="1"/>
  <c r="Q3229" i="1"/>
  <c r="O3229" i="1"/>
  <c r="S3229" i="1"/>
  <c r="P3229" i="1"/>
  <c r="S2899" i="1"/>
  <c r="Q2899" i="1"/>
  <c r="O2899" i="1"/>
  <c r="P2899" i="1"/>
  <c r="S2905" i="1"/>
  <c r="Q2905" i="1"/>
  <c r="O2905" i="1"/>
  <c r="P2905" i="1"/>
  <c r="Q2933" i="1"/>
  <c r="O2933" i="1"/>
  <c r="S2933" i="1"/>
  <c r="P2933" i="1"/>
  <c r="S2984" i="1"/>
  <c r="Q2984" i="1"/>
  <c r="P2984" i="1"/>
  <c r="O2984" i="1"/>
  <c r="S3002" i="1"/>
  <c r="Q3002" i="1"/>
  <c r="O3002" i="1"/>
  <c r="P3002" i="1"/>
  <c r="Q3085" i="1"/>
  <c r="P3085" i="1"/>
  <c r="O3085" i="1"/>
  <c r="S3085" i="1"/>
  <c r="S2775" i="1"/>
  <c r="P2775" i="1"/>
  <c r="O2775" i="1"/>
  <c r="Q2775" i="1"/>
  <c r="Q2796" i="1"/>
  <c r="O2796" i="1"/>
  <c r="S2796" i="1"/>
  <c r="P2796" i="1"/>
  <c r="S2813" i="1"/>
  <c r="Q2813" i="1"/>
  <c r="P2813" i="1"/>
  <c r="O2813" i="1"/>
  <c r="S2834" i="1"/>
  <c r="P2834" i="1"/>
  <c r="Q2834" i="1"/>
  <c r="O2834" i="1"/>
  <c r="P2928" i="1"/>
  <c r="S2928" i="1"/>
  <c r="Q2928" i="1"/>
  <c r="O2928" i="1"/>
  <c r="S2945" i="1"/>
  <c r="O2945" i="1"/>
  <c r="Q2945" i="1"/>
  <c r="P2945" i="1"/>
  <c r="Q3030" i="1"/>
  <c r="P3030" i="1"/>
  <c r="S3030" i="1"/>
  <c r="O3030" i="1"/>
  <c r="S3121" i="1"/>
  <c r="Q3121" i="1"/>
  <c r="O3121" i="1"/>
  <c r="P3121" i="1"/>
  <c r="S2826" i="1"/>
  <c r="Q2826" i="1"/>
  <c r="P2826" i="1"/>
  <c r="O2826" i="1"/>
  <c r="S2857" i="1"/>
  <c r="Q2857" i="1"/>
  <c r="P2857" i="1"/>
  <c r="O2857" i="1"/>
  <c r="P2862" i="1"/>
  <c r="S2862" i="1"/>
  <c r="Q2862" i="1"/>
  <c r="O2862" i="1"/>
  <c r="S2883" i="1"/>
  <c r="Q2883" i="1"/>
  <c r="P2883" i="1"/>
  <c r="O2883" i="1"/>
  <c r="O2917" i="1"/>
  <c r="S2917" i="1"/>
  <c r="Q2917" i="1"/>
  <c r="P2917" i="1"/>
  <c r="O2940" i="1"/>
  <c r="S2940" i="1"/>
  <c r="Q2940" i="1"/>
  <c r="P2940" i="1"/>
  <c r="S3011" i="1"/>
  <c r="Q3011" i="1"/>
  <c r="P3011" i="1"/>
  <c r="O3011" i="1"/>
  <c r="Q3031" i="1"/>
  <c r="S3031" i="1"/>
  <c r="P3031" i="1"/>
  <c r="O3031" i="1"/>
  <c r="S2961" i="1"/>
  <c r="Q2961" i="1"/>
  <c r="P2961" i="1"/>
  <c r="O2961" i="1"/>
  <c r="Q2987" i="1"/>
  <c r="S2987" i="1"/>
  <c r="P2987" i="1"/>
  <c r="O2987" i="1"/>
  <c r="S3046" i="1"/>
  <c r="Q3046" i="1"/>
  <c r="P3046" i="1"/>
  <c r="O3046" i="1"/>
  <c r="S3136" i="1"/>
  <c r="P3136" i="1"/>
  <c r="O3136" i="1"/>
  <c r="Q3136" i="1"/>
  <c r="P3014" i="1"/>
  <c r="S3014" i="1"/>
  <c r="Q3014" i="1"/>
  <c r="O3014" i="1"/>
  <c r="O3034" i="1"/>
  <c r="Q3034" i="1"/>
  <c r="S3034" i="1"/>
  <c r="P3034" i="1"/>
  <c r="S2802" i="1"/>
  <c r="Q2802" i="1"/>
  <c r="P2802" i="1"/>
  <c r="O2802" i="1"/>
  <c r="S2823" i="1"/>
  <c r="P2823" i="1"/>
  <c r="Q2823" i="1"/>
  <c r="O2823" i="1"/>
  <c r="S2868" i="1"/>
  <c r="Q2868" i="1"/>
  <c r="P2868" i="1"/>
  <c r="O2868" i="1"/>
  <c r="S2907" i="1"/>
  <c r="Q2907" i="1"/>
  <c r="P2907" i="1"/>
  <c r="O2907" i="1"/>
  <c r="O2913" i="1"/>
  <c r="P2913" i="1"/>
  <c r="S2913" i="1"/>
  <c r="Q2913" i="1"/>
  <c r="P2936" i="1"/>
  <c r="S2936" i="1"/>
  <c r="Q2936" i="1"/>
  <c r="O2936" i="1"/>
  <c r="Q2997" i="1"/>
  <c r="S2997" i="1"/>
  <c r="P2997" i="1"/>
  <c r="O2997" i="1"/>
  <c r="O2902" i="1"/>
  <c r="S2902" i="1"/>
  <c r="Q2902" i="1"/>
  <c r="P2902" i="1"/>
  <c r="S2980" i="1"/>
  <c r="Q2980" i="1"/>
  <c r="P2980" i="1"/>
  <c r="O2980" i="1"/>
  <c r="S2988" i="1"/>
  <c r="Q2988" i="1"/>
  <c r="P2988" i="1"/>
  <c r="O2988" i="1"/>
  <c r="Q2998" i="1"/>
  <c r="P2998" i="1"/>
  <c r="O2998" i="1"/>
  <c r="S2998" i="1"/>
  <c r="S3006" i="1"/>
  <c r="Q3006" i="1"/>
  <c r="P3006" i="1"/>
  <c r="O3006" i="1"/>
  <c r="Q2602" i="1"/>
  <c r="O2602" i="1"/>
  <c r="P2602" i="1"/>
  <c r="S2602" i="1"/>
  <c r="Q2625" i="1"/>
  <c r="O2625" i="1"/>
  <c r="P2625" i="1"/>
  <c r="S2625" i="1"/>
  <c r="Q2648" i="1"/>
  <c r="O2648" i="1"/>
  <c r="S2648" i="1"/>
  <c r="P2648" i="1"/>
  <c r="Q2708" i="1"/>
  <c r="O2708" i="1"/>
  <c r="S2708" i="1"/>
  <c r="P2708" i="1"/>
  <c r="Q2712" i="1"/>
  <c r="O2712" i="1"/>
  <c r="S2712" i="1"/>
  <c r="P2712" i="1"/>
  <c r="P2716" i="1"/>
  <c r="O2716" i="1"/>
  <c r="Q2716" i="1"/>
  <c r="S2716" i="1"/>
  <c r="O2720" i="1"/>
  <c r="P2720" i="1"/>
  <c r="S2720" i="1"/>
  <c r="Q2720" i="1"/>
  <c r="Q2794" i="1"/>
  <c r="P2794" i="1"/>
  <c r="O2794" i="1"/>
  <c r="S2794" i="1"/>
  <c r="Q2815" i="1"/>
  <c r="P2815" i="1"/>
  <c r="O2815" i="1"/>
  <c r="S2815" i="1"/>
  <c r="Q2832" i="1"/>
  <c r="P2832" i="1"/>
  <c r="O2832" i="1"/>
  <c r="S2832" i="1"/>
  <c r="Q2845" i="1"/>
  <c r="P2845" i="1"/>
  <c r="O2845" i="1"/>
  <c r="S2845" i="1"/>
  <c r="Q2925" i="1"/>
  <c r="P2925" i="1"/>
  <c r="O2925" i="1"/>
  <c r="S2925" i="1"/>
  <c r="S2930" i="1"/>
  <c r="Q2930" i="1"/>
  <c r="P2930" i="1"/>
  <c r="O2930" i="1"/>
  <c r="Q2956" i="1"/>
  <c r="P2956" i="1"/>
  <c r="O2956" i="1"/>
  <c r="S2956" i="1"/>
  <c r="S2972" i="1"/>
  <c r="O2972" i="1"/>
  <c r="Q2972" i="1"/>
  <c r="P2972" i="1"/>
  <c r="P3035" i="1"/>
  <c r="S3035" i="1"/>
  <c r="Q3035" i="1"/>
  <c r="O3035" i="1"/>
  <c r="P2606" i="1"/>
  <c r="S2606" i="1"/>
  <c r="Q2606" i="1"/>
  <c r="O2606" i="1"/>
  <c r="P2629" i="1"/>
  <c r="O2629" i="1"/>
  <c r="S2629" i="1"/>
  <c r="Q2629" i="1"/>
  <c r="S2652" i="1"/>
  <c r="P2652" i="1"/>
  <c r="O2652" i="1"/>
  <c r="Q2652" i="1"/>
  <c r="P2664" i="1"/>
  <c r="O2664" i="1"/>
  <c r="S2664" i="1"/>
  <c r="Q2664" i="1"/>
  <c r="P2668" i="1"/>
  <c r="S2668" i="1"/>
  <c r="O2668" i="1"/>
  <c r="Q2668" i="1"/>
  <c r="P2672" i="1"/>
  <c r="S2672" i="1"/>
  <c r="Q2672" i="1"/>
  <c r="O2672" i="1"/>
  <c r="P2676" i="1"/>
  <c r="S2676" i="1"/>
  <c r="Q2676" i="1"/>
  <c r="O2676" i="1"/>
  <c r="P2680" i="1"/>
  <c r="S2680" i="1"/>
  <c r="Q2680" i="1"/>
  <c r="O2680" i="1"/>
  <c r="P2684" i="1"/>
  <c r="Q2684" i="1"/>
  <c r="O2684" i="1"/>
  <c r="S2684" i="1"/>
  <c r="P2688" i="1"/>
  <c r="Q2688" i="1"/>
  <c r="O2688" i="1"/>
  <c r="S2688" i="1"/>
  <c r="P2692" i="1"/>
  <c r="S2692" i="1"/>
  <c r="Q2692" i="1"/>
  <c r="O2692" i="1"/>
  <c r="S2696" i="1"/>
  <c r="P2696" i="1"/>
  <c r="Q2696" i="1"/>
  <c r="O2696" i="1"/>
  <c r="Q2700" i="1"/>
  <c r="P2700" i="1"/>
  <c r="S2700" i="1"/>
  <c r="O2700" i="1"/>
  <c r="O2704" i="1"/>
  <c r="S2704" i="1"/>
  <c r="Q2704" i="1"/>
  <c r="P2704" i="1"/>
  <c r="Q2777" i="1"/>
  <c r="S2777" i="1"/>
  <c r="O2777" i="1"/>
  <c r="P2777" i="1"/>
  <c r="P2790" i="1"/>
  <c r="O2790" i="1"/>
  <c r="S2790" i="1"/>
  <c r="Q2790" i="1"/>
  <c r="S2811" i="1"/>
  <c r="P2811" i="1"/>
  <c r="O2811" i="1"/>
  <c r="Q2811" i="1"/>
  <c r="S2828" i="1"/>
  <c r="P2828" i="1"/>
  <c r="O2828" i="1"/>
  <c r="Q2828" i="1"/>
  <c r="P2864" i="1"/>
  <c r="O2864" i="1"/>
  <c r="S2864" i="1"/>
  <c r="Q2864" i="1"/>
  <c r="O2891" i="1"/>
  <c r="Q2891" i="1"/>
  <c r="P2891" i="1"/>
  <c r="S2891" i="1"/>
  <c r="Q2964" i="1"/>
  <c r="P2964" i="1"/>
  <c r="O2964" i="1"/>
  <c r="S2964" i="1"/>
  <c r="S3072" i="1"/>
  <c r="Q3072" i="1"/>
  <c r="P3072" i="1"/>
  <c r="O3072" i="1"/>
  <c r="Q3159" i="1"/>
  <c r="S3159" i="1"/>
  <c r="P3159" i="1"/>
  <c r="O3159" i="1"/>
  <c r="S2773" i="1"/>
  <c r="P2773" i="1"/>
  <c r="O2773" i="1"/>
  <c r="Q2773" i="1"/>
  <c r="O2786" i="1"/>
  <c r="S2786" i="1"/>
  <c r="Q2786" i="1"/>
  <c r="P2786" i="1"/>
  <c r="O2807" i="1"/>
  <c r="Q2807" i="1"/>
  <c r="S2807" i="1"/>
  <c r="P2807" i="1"/>
  <c r="O2824" i="1"/>
  <c r="Q2824" i="1"/>
  <c r="P2824" i="1"/>
  <c r="S2824" i="1"/>
  <c r="O2841" i="1"/>
  <c r="Q2841" i="1"/>
  <c r="S2841" i="1"/>
  <c r="P2841" i="1"/>
  <c r="O2855" i="1"/>
  <c r="S2855" i="1"/>
  <c r="Q2855" i="1"/>
  <c r="P2855" i="1"/>
  <c r="P2886" i="1"/>
  <c r="O2886" i="1"/>
  <c r="S2886" i="1"/>
  <c r="Q2886" i="1"/>
  <c r="O2914" i="1"/>
  <c r="Q2914" i="1"/>
  <c r="S2914" i="1"/>
  <c r="P2914" i="1"/>
  <c r="S3026" i="1"/>
  <c r="P3026" i="1"/>
  <c r="O3026" i="1"/>
  <c r="Q3026" i="1"/>
  <c r="Q2491" i="1"/>
  <c r="O2491" i="1"/>
  <c r="S2491" i="1"/>
  <c r="P2491" i="1"/>
  <c r="S2518" i="1"/>
  <c r="Q2518" i="1"/>
  <c r="P2518" i="1"/>
  <c r="O2518" i="1"/>
  <c r="P2541" i="1"/>
  <c r="O2541" i="1"/>
  <c r="S2541" i="1"/>
  <c r="Q2541" i="1"/>
  <c r="S2564" i="1"/>
  <c r="P2564" i="1"/>
  <c r="O2564" i="1"/>
  <c r="Q2564" i="1"/>
  <c r="S2591" i="1"/>
  <c r="P2591" i="1"/>
  <c r="Q2591" i="1"/>
  <c r="O2591" i="1"/>
  <c r="P2614" i="1"/>
  <c r="S2614" i="1"/>
  <c r="Q2614" i="1"/>
  <c r="O2614" i="1"/>
  <c r="S2637" i="1"/>
  <c r="Q2637" i="1"/>
  <c r="O2637" i="1"/>
  <c r="P2637" i="1"/>
  <c r="Q2769" i="1"/>
  <c r="S2769" i="1"/>
  <c r="P2769" i="1"/>
  <c r="O2769" i="1"/>
  <c r="S2782" i="1"/>
  <c r="P2782" i="1"/>
  <c r="O2782" i="1"/>
  <c r="Q2782" i="1"/>
  <c r="Q2875" i="1"/>
  <c r="P2875" i="1"/>
  <c r="S2875" i="1"/>
  <c r="O2875" i="1"/>
  <c r="O2880" i="1"/>
  <c r="S2880" i="1"/>
  <c r="Q2880" i="1"/>
  <c r="P2880" i="1"/>
  <c r="Q2937" i="1"/>
  <c r="P2937" i="1"/>
  <c r="S2937" i="1"/>
  <c r="O2937" i="1"/>
  <c r="Q3172" i="1"/>
  <c r="P3172" i="1"/>
  <c r="S3172" i="1"/>
  <c r="O3172" i="1"/>
  <c r="S2874" i="1"/>
  <c r="Q2874" i="1"/>
  <c r="P2874" i="1"/>
  <c r="O2874" i="1"/>
  <c r="S2897" i="1"/>
  <c r="Q2897" i="1"/>
  <c r="P2897" i="1"/>
  <c r="O2897" i="1"/>
  <c r="Q2920" i="1"/>
  <c r="O2920" i="1"/>
  <c r="S2920" i="1"/>
  <c r="P2920" i="1"/>
  <c r="S2947" i="1"/>
  <c r="P2947" i="1"/>
  <c r="O2947" i="1"/>
  <c r="Q2947" i="1"/>
  <c r="S2970" i="1"/>
  <c r="Q2970" i="1"/>
  <c r="P2970" i="1"/>
  <c r="O2970" i="1"/>
  <c r="Q3053" i="1"/>
  <c r="S3053" i="1"/>
  <c r="P3053" i="1"/>
  <c r="O3053" i="1"/>
  <c r="S3070" i="1"/>
  <c r="Q3070" i="1"/>
  <c r="P3070" i="1"/>
  <c r="O3070" i="1"/>
  <c r="S3083" i="1"/>
  <c r="Q3083" i="1"/>
  <c r="P3083" i="1"/>
  <c r="O3083" i="1"/>
  <c r="S3101" i="1"/>
  <c r="Q3101" i="1"/>
  <c r="P3101" i="1"/>
  <c r="O3101" i="1"/>
  <c r="S3119" i="1"/>
  <c r="Q3119" i="1"/>
  <c r="P3119" i="1"/>
  <c r="O3119" i="1"/>
  <c r="S3124" i="1"/>
  <c r="Q3124" i="1"/>
  <c r="P3124" i="1"/>
  <c r="O3124" i="1"/>
  <c r="S3293" i="1"/>
  <c r="Q3293" i="1"/>
  <c r="P3293" i="1"/>
  <c r="O3293" i="1"/>
  <c r="S3049" i="1"/>
  <c r="Q3049" i="1"/>
  <c r="P3049" i="1"/>
  <c r="O3049" i="1"/>
  <c r="S3092" i="1"/>
  <c r="Q3092" i="1"/>
  <c r="P3092" i="1"/>
  <c r="O3092" i="1"/>
  <c r="Q3145" i="1"/>
  <c r="S3145" i="1"/>
  <c r="P3145" i="1"/>
  <c r="O3145" i="1"/>
  <c r="Q3151" i="1"/>
  <c r="S3151" i="1"/>
  <c r="P3151" i="1"/>
  <c r="O3151" i="1"/>
  <c r="P3163" i="1"/>
  <c r="S3163" i="1"/>
  <c r="Q3163" i="1"/>
  <c r="O3163" i="1"/>
  <c r="S3169" i="1"/>
  <c r="Q3169" i="1"/>
  <c r="O3169" i="1"/>
  <c r="P3169" i="1"/>
  <c r="O3177" i="1"/>
  <c r="S3177" i="1"/>
  <c r="Q3177" i="1"/>
  <c r="P3177" i="1"/>
  <c r="S3261" i="1"/>
  <c r="P3261" i="1"/>
  <c r="O3261" i="1"/>
  <c r="Q3261" i="1"/>
  <c r="S3314" i="1"/>
  <c r="Q3314" i="1"/>
  <c r="O3314" i="1"/>
  <c r="P3314" i="1"/>
  <c r="O3339" i="1"/>
  <c r="S3339" i="1"/>
  <c r="Q3339" i="1"/>
  <c r="P3339" i="1"/>
  <c r="Q2978" i="1"/>
  <c r="P2978" i="1"/>
  <c r="O2978" i="1"/>
  <c r="S2978" i="1"/>
  <c r="O3001" i="1"/>
  <c r="Q3001" i="1"/>
  <c r="P3001" i="1"/>
  <c r="S3001" i="1"/>
  <c r="Q3005" i="1"/>
  <c r="P3005" i="1"/>
  <c r="O3005" i="1"/>
  <c r="S3005" i="1"/>
  <c r="Q3079" i="1"/>
  <c r="P3079" i="1"/>
  <c r="O3079" i="1"/>
  <c r="S3079" i="1"/>
  <c r="Q3110" i="1"/>
  <c r="P3110" i="1"/>
  <c r="O3110" i="1"/>
  <c r="S3110" i="1"/>
  <c r="Q3129" i="1"/>
  <c r="S3129" i="1"/>
  <c r="P3129" i="1"/>
  <c r="O3129" i="1"/>
  <c r="S3203" i="1"/>
  <c r="P3203" i="1"/>
  <c r="O3203" i="1"/>
  <c r="Q3203" i="1"/>
  <c r="S3214" i="1"/>
  <c r="O3214" i="1"/>
  <c r="Q3214" i="1"/>
  <c r="P3214" i="1"/>
  <c r="S3237" i="1"/>
  <c r="O3237" i="1"/>
  <c r="Q3237" i="1"/>
  <c r="P3237" i="1"/>
  <c r="P2959" i="1"/>
  <c r="O2959" i="1"/>
  <c r="S2959" i="1"/>
  <c r="Q2959" i="1"/>
  <c r="S2982" i="1"/>
  <c r="P2982" i="1"/>
  <c r="O2982" i="1"/>
  <c r="Q2982" i="1"/>
  <c r="P3009" i="1"/>
  <c r="O3009" i="1"/>
  <c r="S3009" i="1"/>
  <c r="Q3009" i="1"/>
  <c r="O3045" i="1"/>
  <c r="S3045" i="1"/>
  <c r="Q3045" i="1"/>
  <c r="P3045" i="1"/>
  <c r="O3062" i="1"/>
  <c r="Q3062" i="1"/>
  <c r="P3062" i="1"/>
  <c r="S3062" i="1"/>
  <c r="Q3140" i="1"/>
  <c r="O3140" i="1"/>
  <c r="S3140" i="1"/>
  <c r="P3140" i="1"/>
  <c r="Q3195" i="1"/>
  <c r="P3195" i="1"/>
  <c r="S3195" i="1"/>
  <c r="O3195" i="1"/>
  <c r="S3249" i="1"/>
  <c r="P3249" i="1"/>
  <c r="O3249" i="1"/>
  <c r="Q3249" i="1"/>
  <c r="S3315" i="1"/>
  <c r="Q3315" i="1"/>
  <c r="P3315" i="1"/>
  <c r="O3315" i="1"/>
  <c r="O2963" i="1"/>
  <c r="S2963" i="1"/>
  <c r="Q2963" i="1"/>
  <c r="P2963" i="1"/>
  <c r="Q2986" i="1"/>
  <c r="O2986" i="1"/>
  <c r="P2986" i="1"/>
  <c r="S2986" i="1"/>
  <c r="O3013" i="1"/>
  <c r="Q3013" i="1"/>
  <c r="S3013" i="1"/>
  <c r="P3013" i="1"/>
  <c r="O3017" i="1"/>
  <c r="Q3017" i="1"/>
  <c r="P3017" i="1"/>
  <c r="S3017" i="1"/>
  <c r="O3021" i="1"/>
  <c r="S3021" i="1"/>
  <c r="P3021" i="1"/>
  <c r="Q3021" i="1"/>
  <c r="O3025" i="1"/>
  <c r="S3025" i="1"/>
  <c r="Q3025" i="1"/>
  <c r="P3025" i="1"/>
  <c r="O3029" i="1"/>
  <c r="S3029" i="1"/>
  <c r="Q3029" i="1"/>
  <c r="P3029" i="1"/>
  <c r="O3033" i="1"/>
  <c r="Q3033" i="1"/>
  <c r="S3033" i="1"/>
  <c r="P3033" i="1"/>
  <c r="S3037" i="1"/>
  <c r="O3037" i="1"/>
  <c r="Q3037" i="1"/>
  <c r="P3037" i="1"/>
  <c r="Q3041" i="1"/>
  <c r="O3041" i="1"/>
  <c r="S3041" i="1"/>
  <c r="P3041" i="1"/>
  <c r="P3058" i="1"/>
  <c r="Q3058" i="1"/>
  <c r="O3058" i="1"/>
  <c r="S3058" i="1"/>
  <c r="P3075" i="1"/>
  <c r="O3075" i="1"/>
  <c r="S3075" i="1"/>
  <c r="Q3075" i="1"/>
  <c r="P3106" i="1"/>
  <c r="O3106" i="1"/>
  <c r="S3106" i="1"/>
  <c r="Q3106" i="1"/>
  <c r="Q3179" i="1"/>
  <c r="S3179" i="1"/>
  <c r="P3179" i="1"/>
  <c r="O3179" i="1"/>
  <c r="S3187" i="1"/>
  <c r="O3187" i="1"/>
  <c r="Q3187" i="1"/>
  <c r="P3187" i="1"/>
  <c r="Q3264" i="1"/>
  <c r="O3264" i="1"/>
  <c r="S3264" i="1"/>
  <c r="P3264" i="1"/>
  <c r="Q11043" i="1"/>
  <c r="P11043" i="1"/>
  <c r="S11043" i="1"/>
  <c r="O11043" i="1"/>
  <c r="S2848" i="1"/>
  <c r="Q2848" i="1"/>
  <c r="P2848" i="1"/>
  <c r="O2848" i="1"/>
  <c r="P2871" i="1"/>
  <c r="S2871" i="1"/>
  <c r="Q2871" i="1"/>
  <c r="O2871" i="1"/>
  <c r="S2894" i="1"/>
  <c r="P2894" i="1"/>
  <c r="Q2894" i="1"/>
  <c r="O2894" i="1"/>
  <c r="S2921" i="1"/>
  <c r="P2921" i="1"/>
  <c r="Q2921" i="1"/>
  <c r="O2921" i="1"/>
  <c r="S2944" i="1"/>
  <c r="Q2944" i="1"/>
  <c r="O2944" i="1"/>
  <c r="P2944" i="1"/>
  <c r="S2967" i="1"/>
  <c r="P2967" i="1"/>
  <c r="Q2967" i="1"/>
  <c r="O2967" i="1"/>
  <c r="Q3054" i="1"/>
  <c r="O3054" i="1"/>
  <c r="S3054" i="1"/>
  <c r="P3054" i="1"/>
  <c r="S3071" i="1"/>
  <c r="Q3071" i="1"/>
  <c r="O3071" i="1"/>
  <c r="P3071" i="1"/>
  <c r="S3146" i="1"/>
  <c r="Q3146" i="1"/>
  <c r="O3146" i="1"/>
  <c r="P3146" i="1"/>
  <c r="S3152" i="1"/>
  <c r="Q3152" i="1"/>
  <c r="P3152" i="1"/>
  <c r="O3152" i="1"/>
  <c r="Q3205" i="1"/>
  <c r="P3205" i="1"/>
  <c r="O3205" i="1"/>
  <c r="S3205" i="1"/>
  <c r="S3215" i="1"/>
  <c r="Q3215" i="1"/>
  <c r="P3215" i="1"/>
  <c r="O3215" i="1"/>
  <c r="S3226" i="1"/>
  <c r="P3226" i="1"/>
  <c r="O3226" i="1"/>
  <c r="Q3226" i="1"/>
  <c r="S3238" i="1"/>
  <c r="Q3238" i="1"/>
  <c r="P3238" i="1"/>
  <c r="O3238" i="1"/>
  <c r="S3050" i="1"/>
  <c r="Q3050" i="1"/>
  <c r="P3050" i="1"/>
  <c r="O3050" i="1"/>
  <c r="O3084" i="1"/>
  <c r="S3084" i="1"/>
  <c r="Q3084" i="1"/>
  <c r="P3084" i="1"/>
  <c r="P3102" i="1"/>
  <c r="S3102" i="1"/>
  <c r="Q3102" i="1"/>
  <c r="O3102" i="1"/>
  <c r="S3125" i="1"/>
  <c r="P3125" i="1"/>
  <c r="Q3125" i="1"/>
  <c r="O3125" i="1"/>
  <c r="S3164" i="1"/>
  <c r="P3164" i="1"/>
  <c r="O3164" i="1"/>
  <c r="Q3164" i="1"/>
  <c r="S3196" i="1"/>
  <c r="Q3196" i="1"/>
  <c r="O3196" i="1"/>
  <c r="P3196" i="1"/>
  <c r="S3298" i="1"/>
  <c r="Q3298" i="1"/>
  <c r="P3298" i="1"/>
  <c r="O3298" i="1"/>
  <c r="P3130" i="1"/>
  <c r="O3130" i="1"/>
  <c r="Q3130" i="1"/>
  <c r="S3130" i="1"/>
  <c r="S3141" i="1"/>
  <c r="Q3141" i="1"/>
  <c r="O3141" i="1"/>
  <c r="P3141" i="1"/>
  <c r="S3147" i="1"/>
  <c r="Q3147" i="1"/>
  <c r="O3147" i="1"/>
  <c r="P3147" i="1"/>
  <c r="O3188" i="1"/>
  <c r="S3188" i="1"/>
  <c r="Q3188" i="1"/>
  <c r="P3188" i="1"/>
  <c r="Q3252" i="1"/>
  <c r="O3252" i="1"/>
  <c r="S3252" i="1"/>
  <c r="P3252" i="1"/>
  <c r="S3265" i="1"/>
  <c r="P3265" i="1"/>
  <c r="O3265" i="1"/>
  <c r="Q3265" i="1"/>
  <c r="P3080" i="1"/>
  <c r="S3080" i="1"/>
  <c r="Q3080" i="1"/>
  <c r="O3080" i="1"/>
  <c r="S3098" i="1"/>
  <c r="P3098" i="1"/>
  <c r="Q3098" i="1"/>
  <c r="O3098" i="1"/>
  <c r="Q3228" i="1"/>
  <c r="S3228" i="1"/>
  <c r="P3228" i="1"/>
  <c r="O3228" i="1"/>
  <c r="S3349" i="1"/>
  <c r="Q3349" i="1"/>
  <c r="P3349" i="1"/>
  <c r="O3349" i="1"/>
  <c r="O3301" i="1"/>
  <c r="S3301" i="1"/>
  <c r="P3301" i="1"/>
  <c r="Q3301" i="1"/>
  <c r="O3323" i="1"/>
  <c r="S3323" i="1"/>
  <c r="P3323" i="1"/>
  <c r="Q3323" i="1"/>
  <c r="S3055" i="1"/>
  <c r="Q3055" i="1"/>
  <c r="P3055" i="1"/>
  <c r="O3055" i="1"/>
  <c r="Q3076" i="1"/>
  <c r="S3076" i="1"/>
  <c r="P3076" i="1"/>
  <c r="O3076" i="1"/>
  <c r="S3094" i="1"/>
  <c r="Q3094" i="1"/>
  <c r="P3094" i="1"/>
  <c r="O3094" i="1"/>
  <c r="Q3107" i="1"/>
  <c r="O3107" i="1"/>
  <c r="S3107" i="1"/>
  <c r="P3107" i="1"/>
  <c r="S3165" i="1"/>
  <c r="P3165" i="1"/>
  <c r="Q3165" i="1"/>
  <c r="O3165" i="1"/>
  <c r="O3268" i="1"/>
  <c r="P3268" i="1"/>
  <c r="S3268" i="1"/>
  <c r="Q3268" i="1"/>
  <c r="S3142" i="1"/>
  <c r="P3142" i="1"/>
  <c r="Q3142" i="1"/>
  <c r="O3142" i="1"/>
  <c r="S3153" i="1"/>
  <c r="P3153" i="1"/>
  <c r="O3153" i="1"/>
  <c r="Q3153" i="1"/>
  <c r="S3181" i="1"/>
  <c r="Q3181" i="1"/>
  <c r="P3181" i="1"/>
  <c r="O3181" i="1"/>
  <c r="S2949" i="1"/>
  <c r="P2949" i="1"/>
  <c r="O2949" i="1"/>
  <c r="Q2949" i="1"/>
  <c r="S2976" i="1"/>
  <c r="Q2976" i="1"/>
  <c r="O2976" i="1"/>
  <c r="P2976" i="1"/>
  <c r="S2999" i="1"/>
  <c r="P2999" i="1"/>
  <c r="O2999" i="1"/>
  <c r="Q2999" i="1"/>
  <c r="S3047" i="1"/>
  <c r="Q3047" i="1"/>
  <c r="O3047" i="1"/>
  <c r="P3047" i="1"/>
  <c r="S3068" i="1"/>
  <c r="Q3068" i="1"/>
  <c r="P3068" i="1"/>
  <c r="O3068" i="1"/>
  <c r="S3090" i="1"/>
  <c r="Q3090" i="1"/>
  <c r="P3090" i="1"/>
  <c r="O3090" i="1"/>
  <c r="S3103" i="1"/>
  <c r="P3103" i="1"/>
  <c r="Q3103" i="1"/>
  <c r="O3103" i="1"/>
  <c r="S3117" i="1"/>
  <c r="Q3117" i="1"/>
  <c r="P3117" i="1"/>
  <c r="O3117" i="1"/>
  <c r="Q3131" i="1"/>
  <c r="P3131" i="1"/>
  <c r="O3131" i="1"/>
  <c r="S3131" i="1"/>
  <c r="Q3182" i="1"/>
  <c r="P3182" i="1"/>
  <c r="O3182" i="1"/>
  <c r="S3182" i="1"/>
  <c r="S3355" i="1"/>
  <c r="Q3355" i="1"/>
  <c r="P3355" i="1"/>
  <c r="O3355" i="1"/>
  <c r="S3064" i="1"/>
  <c r="Q3064" i="1"/>
  <c r="P3064" i="1"/>
  <c r="O3064" i="1"/>
  <c r="S3081" i="1"/>
  <c r="Q3081" i="1"/>
  <c r="P3081" i="1"/>
  <c r="O3081" i="1"/>
  <c r="S3137" i="1"/>
  <c r="Q3137" i="1"/>
  <c r="P3137" i="1"/>
  <c r="O3137" i="1"/>
  <c r="S3242" i="1"/>
  <c r="Q3242" i="1"/>
  <c r="P3242" i="1"/>
  <c r="O3242" i="1"/>
  <c r="S3269" i="1"/>
  <c r="P3269" i="1"/>
  <c r="O3269" i="1"/>
  <c r="Q3269" i="1"/>
  <c r="S3305" i="1"/>
  <c r="Q3305" i="1"/>
  <c r="O3305" i="1"/>
  <c r="P3305" i="1"/>
  <c r="S3060" i="1"/>
  <c r="Q3060" i="1"/>
  <c r="P3060" i="1"/>
  <c r="O3060" i="1"/>
  <c r="S3086" i="1"/>
  <c r="Q3086" i="1"/>
  <c r="P3086" i="1"/>
  <c r="O3086" i="1"/>
  <c r="Q3099" i="1"/>
  <c r="S3099" i="1"/>
  <c r="P3099" i="1"/>
  <c r="O3099" i="1"/>
  <c r="Q3108" i="1"/>
  <c r="P3108" i="1"/>
  <c r="S3108" i="1"/>
  <c r="O3108" i="1"/>
  <c r="Q3154" i="1"/>
  <c r="P3154" i="1"/>
  <c r="O3154" i="1"/>
  <c r="S3154" i="1"/>
  <c r="S3160" i="1"/>
  <c r="Q3160" i="1"/>
  <c r="P3160" i="1"/>
  <c r="O3160" i="1"/>
  <c r="O3199" i="1"/>
  <c r="Q3199" i="1"/>
  <c r="P3199" i="1"/>
  <c r="S3199" i="1"/>
  <c r="S3219" i="1"/>
  <c r="Q3219" i="1"/>
  <c r="P3219" i="1"/>
  <c r="O3219" i="1"/>
  <c r="Q3256" i="1"/>
  <c r="O3256" i="1"/>
  <c r="S3256" i="1"/>
  <c r="P3256" i="1"/>
  <c r="O3039" i="1"/>
  <c r="S3039" i="1"/>
  <c r="Q3039" i="1"/>
  <c r="P3039" i="1"/>
  <c r="Q3077" i="1"/>
  <c r="S3077" i="1"/>
  <c r="P3077" i="1"/>
  <c r="O3077" i="1"/>
  <c r="S3113" i="1"/>
  <c r="Q3113" i="1"/>
  <c r="P3113" i="1"/>
  <c r="O3113" i="1"/>
  <c r="O3122" i="1"/>
  <c r="S3122" i="1"/>
  <c r="Q3122" i="1"/>
  <c r="P3122" i="1"/>
  <c r="Q3132" i="1"/>
  <c r="S3132" i="1"/>
  <c r="P3132" i="1"/>
  <c r="O3132" i="1"/>
  <c r="O3167" i="1"/>
  <c r="S3167" i="1"/>
  <c r="Q3167" i="1"/>
  <c r="P3167" i="1"/>
  <c r="S3175" i="1"/>
  <c r="Q3175" i="1"/>
  <c r="P3175" i="1"/>
  <c r="O3175" i="1"/>
  <c r="S3183" i="1"/>
  <c r="P3183" i="1"/>
  <c r="Q3183" i="1"/>
  <c r="O3183" i="1"/>
  <c r="O2869" i="1"/>
  <c r="Q2869" i="1"/>
  <c r="P2869" i="1"/>
  <c r="S2869" i="1"/>
  <c r="S2873" i="1"/>
  <c r="Q2873" i="1"/>
  <c r="P2873" i="1"/>
  <c r="O2873" i="1"/>
  <c r="S2896" i="1"/>
  <c r="Q2896" i="1"/>
  <c r="P2896" i="1"/>
  <c r="O2896" i="1"/>
  <c r="S2919" i="1"/>
  <c r="Q2919" i="1"/>
  <c r="P2919" i="1"/>
  <c r="O2919" i="1"/>
  <c r="Q2942" i="1"/>
  <c r="P2942" i="1"/>
  <c r="O2942" i="1"/>
  <c r="S2942" i="1"/>
  <c r="S2969" i="1"/>
  <c r="Q2969" i="1"/>
  <c r="P2969" i="1"/>
  <c r="O2969" i="1"/>
  <c r="S3015" i="1"/>
  <c r="Q3015" i="1"/>
  <c r="P3015" i="1"/>
  <c r="O3015" i="1"/>
  <c r="Q3019" i="1"/>
  <c r="S3019" i="1"/>
  <c r="P3019" i="1"/>
  <c r="O3019" i="1"/>
  <c r="O3023" i="1"/>
  <c r="S3023" i="1"/>
  <c r="Q3023" i="1"/>
  <c r="P3023" i="1"/>
  <c r="O3056" i="1"/>
  <c r="S3056" i="1"/>
  <c r="Q3056" i="1"/>
  <c r="P3056" i="1"/>
  <c r="S3073" i="1"/>
  <c r="Q3073" i="1"/>
  <c r="P3073" i="1"/>
  <c r="O3073" i="1"/>
  <c r="S3082" i="1"/>
  <c r="Q3082" i="1"/>
  <c r="P3082" i="1"/>
  <c r="O3082" i="1"/>
  <c r="S3095" i="1"/>
  <c r="Q3095" i="1"/>
  <c r="P3095" i="1"/>
  <c r="O3095" i="1"/>
  <c r="Q3104" i="1"/>
  <c r="S3104" i="1"/>
  <c r="P3104" i="1"/>
  <c r="O3104" i="1"/>
  <c r="Q3127" i="1"/>
  <c r="P3127" i="1"/>
  <c r="S3127" i="1"/>
  <c r="O3127" i="1"/>
  <c r="O3210" i="1"/>
  <c r="S3210" i="1"/>
  <c r="P3210" i="1"/>
  <c r="Q3210" i="1"/>
  <c r="O3221" i="1"/>
  <c r="S3221" i="1"/>
  <c r="Q3221" i="1"/>
  <c r="P3221" i="1"/>
  <c r="Q3331" i="1"/>
  <c r="S3331" i="1"/>
  <c r="P3331" i="1"/>
  <c r="O3331" i="1"/>
  <c r="S2850" i="1"/>
  <c r="O2850" i="1"/>
  <c r="P2850" i="1"/>
  <c r="Q2850" i="1"/>
  <c r="P2877" i="1"/>
  <c r="O2877" i="1"/>
  <c r="S2877" i="1"/>
  <c r="Q2877" i="1"/>
  <c r="P2900" i="1"/>
  <c r="O2900" i="1"/>
  <c r="S2900" i="1"/>
  <c r="Q2900" i="1"/>
  <c r="P2923" i="1"/>
  <c r="O2923" i="1"/>
  <c r="S2923" i="1"/>
  <c r="Q2923" i="1"/>
  <c r="O2946" i="1"/>
  <c r="S2946" i="1"/>
  <c r="Q2946" i="1"/>
  <c r="P2946" i="1"/>
  <c r="Q2950" i="1"/>
  <c r="P2950" i="1"/>
  <c r="O2950" i="1"/>
  <c r="S2950" i="1"/>
  <c r="Q2973" i="1"/>
  <c r="P2973" i="1"/>
  <c r="O2973" i="1"/>
  <c r="S2973" i="1"/>
  <c r="Q3052" i="1"/>
  <c r="S3052" i="1"/>
  <c r="P3052" i="1"/>
  <c r="O3052" i="1"/>
  <c r="S3069" i="1"/>
  <c r="Q3069" i="1"/>
  <c r="P3069" i="1"/>
  <c r="O3069" i="1"/>
  <c r="Q3149" i="1"/>
  <c r="P3149" i="1"/>
  <c r="S3149" i="1"/>
  <c r="O3149" i="1"/>
  <c r="O3155" i="1"/>
  <c r="S3155" i="1"/>
  <c r="Q3155" i="1"/>
  <c r="P3155" i="1"/>
  <c r="S3192" i="1"/>
  <c r="P3192" i="1"/>
  <c r="Q3192" i="1"/>
  <c r="O3192" i="1"/>
  <c r="Q3245" i="1"/>
  <c r="P3245" i="1"/>
  <c r="S3245" i="1"/>
  <c r="O3245" i="1"/>
  <c r="S3289" i="1"/>
  <c r="Q3289" i="1"/>
  <c r="P3289" i="1"/>
  <c r="O3289" i="1"/>
  <c r="O2781" i="1"/>
  <c r="S2781" i="1"/>
  <c r="Q2781" i="1"/>
  <c r="P2781" i="1"/>
  <c r="Q2785" i="1"/>
  <c r="S2785" i="1"/>
  <c r="P2785" i="1"/>
  <c r="O2785" i="1"/>
  <c r="Q2808" i="1"/>
  <c r="S2808" i="1"/>
  <c r="P2808" i="1"/>
  <c r="O2808" i="1"/>
  <c r="Q2831" i="1"/>
  <c r="S2831" i="1"/>
  <c r="P2831" i="1"/>
  <c r="O2831" i="1"/>
  <c r="Q2854" i="1"/>
  <c r="S2854" i="1"/>
  <c r="P2854" i="1"/>
  <c r="O2854" i="1"/>
  <c r="Q2881" i="1"/>
  <c r="O2881" i="1"/>
  <c r="P2881" i="1"/>
  <c r="S2881" i="1"/>
  <c r="Q2904" i="1"/>
  <c r="O2904" i="1"/>
  <c r="S2904" i="1"/>
  <c r="P2904" i="1"/>
  <c r="S2927" i="1"/>
  <c r="Q2927" i="1"/>
  <c r="O2927" i="1"/>
  <c r="P2927" i="1"/>
  <c r="Q2954" i="1"/>
  <c r="P2954" i="1"/>
  <c r="O2954" i="1"/>
  <c r="S2954" i="1"/>
  <c r="Q2977" i="1"/>
  <c r="P2977" i="1"/>
  <c r="O2977" i="1"/>
  <c r="S2977" i="1"/>
  <c r="Q3000" i="1"/>
  <c r="P3000" i="1"/>
  <c r="O3000" i="1"/>
  <c r="S3000" i="1"/>
  <c r="S3048" i="1"/>
  <c r="Q3048" i="1"/>
  <c r="P3048" i="1"/>
  <c r="O3048" i="1"/>
  <c r="S3091" i="1"/>
  <c r="Q3091" i="1"/>
  <c r="P3091" i="1"/>
  <c r="O3091" i="1"/>
  <c r="Q3109" i="1"/>
  <c r="P3109" i="1"/>
  <c r="O3109" i="1"/>
  <c r="S3109" i="1"/>
  <c r="Q3118" i="1"/>
  <c r="S3118" i="1"/>
  <c r="P3118" i="1"/>
  <c r="O3118" i="1"/>
  <c r="P2885" i="1"/>
  <c r="Q2885" i="1"/>
  <c r="S2885" i="1"/>
  <c r="O2885" i="1"/>
  <c r="P2908" i="1"/>
  <c r="Q2908" i="1"/>
  <c r="S2908" i="1"/>
  <c r="O2908" i="1"/>
  <c r="Q2931" i="1"/>
  <c r="P2931" i="1"/>
  <c r="O2931" i="1"/>
  <c r="S2931" i="1"/>
  <c r="P2958" i="1"/>
  <c r="O2958" i="1"/>
  <c r="Q2958" i="1"/>
  <c r="S2958" i="1"/>
  <c r="P2981" i="1"/>
  <c r="O2981" i="1"/>
  <c r="S2981" i="1"/>
  <c r="Q2981" i="1"/>
  <c r="S3004" i="1"/>
  <c r="P3004" i="1"/>
  <c r="O3004" i="1"/>
  <c r="Q3004" i="1"/>
  <c r="P3044" i="1"/>
  <c r="O3044" i="1"/>
  <c r="S3044" i="1"/>
  <c r="Q3044" i="1"/>
  <c r="O3078" i="1"/>
  <c r="Q3078" i="1"/>
  <c r="P3078" i="1"/>
  <c r="S3078" i="1"/>
  <c r="O3100" i="1"/>
  <c r="S3100" i="1"/>
  <c r="Q3100" i="1"/>
  <c r="P3100" i="1"/>
  <c r="S3123" i="1"/>
  <c r="Q3123" i="1"/>
  <c r="P3123" i="1"/>
  <c r="O3123" i="1"/>
  <c r="P3128" i="1"/>
  <c r="O3128" i="1"/>
  <c r="S3128" i="1"/>
  <c r="Q3128" i="1"/>
  <c r="Q3222" i="1"/>
  <c r="P3222" i="1"/>
  <c r="O3222" i="1"/>
  <c r="S3222" i="1"/>
  <c r="Q3273" i="1"/>
  <c r="S3273" i="1"/>
  <c r="P3273" i="1"/>
  <c r="O3273" i="1"/>
  <c r="O2962" i="1"/>
  <c r="S2962" i="1"/>
  <c r="P2962" i="1"/>
  <c r="Q2962" i="1"/>
  <c r="O2985" i="1"/>
  <c r="S2985" i="1"/>
  <c r="P2985" i="1"/>
  <c r="Q2985" i="1"/>
  <c r="Q3008" i="1"/>
  <c r="O3008" i="1"/>
  <c r="S3008" i="1"/>
  <c r="P3008" i="1"/>
  <c r="O3024" i="1"/>
  <c r="S3024" i="1"/>
  <c r="Q3024" i="1"/>
  <c r="P3024" i="1"/>
  <c r="O3028" i="1"/>
  <c r="S3028" i="1"/>
  <c r="Q3028" i="1"/>
  <c r="P3028" i="1"/>
  <c r="O3032" i="1"/>
  <c r="S3032" i="1"/>
  <c r="Q3032" i="1"/>
  <c r="P3032" i="1"/>
  <c r="O3036" i="1"/>
  <c r="S3036" i="1"/>
  <c r="Q3036" i="1"/>
  <c r="P3036" i="1"/>
  <c r="O3040" i="1"/>
  <c r="S3040" i="1"/>
  <c r="Q3040" i="1"/>
  <c r="P3040" i="1"/>
  <c r="O3061" i="1"/>
  <c r="P3061" i="1"/>
  <c r="S3061" i="1"/>
  <c r="Q3061" i="1"/>
  <c r="O3087" i="1"/>
  <c r="S3087" i="1"/>
  <c r="Q3087" i="1"/>
  <c r="P3087" i="1"/>
  <c r="O3105" i="1"/>
  <c r="S3105" i="1"/>
  <c r="Q3105" i="1"/>
  <c r="P3105" i="1"/>
  <c r="O3133" i="1"/>
  <c r="P3133" i="1"/>
  <c r="S3133" i="1"/>
  <c r="Q3133" i="1"/>
  <c r="S3176" i="1"/>
  <c r="P3176" i="1"/>
  <c r="O3176" i="1"/>
  <c r="Q3176" i="1"/>
  <c r="S3202" i="1"/>
  <c r="Q3202" i="1"/>
  <c r="O3202" i="1"/>
  <c r="P3202" i="1"/>
  <c r="S3260" i="1"/>
  <c r="Q3260" i="1"/>
  <c r="O3260" i="1"/>
  <c r="P3260" i="1"/>
  <c r="S3376" i="1"/>
  <c r="Q3376" i="1"/>
  <c r="P3376" i="1"/>
  <c r="O3376" i="1"/>
  <c r="S2674" i="1"/>
  <c r="P2674" i="1"/>
  <c r="O2674" i="1"/>
  <c r="Q2674" i="1"/>
  <c r="S2701" i="1"/>
  <c r="Q2701" i="1"/>
  <c r="P2701" i="1"/>
  <c r="O2701" i="1"/>
  <c r="P2724" i="1"/>
  <c r="O2724" i="1"/>
  <c r="S2724" i="1"/>
  <c r="Q2724" i="1"/>
  <c r="Q2747" i="1"/>
  <c r="O2747" i="1"/>
  <c r="S2747" i="1"/>
  <c r="P2747" i="1"/>
  <c r="O2770" i="1"/>
  <c r="S2770" i="1"/>
  <c r="Q2770" i="1"/>
  <c r="P2770" i="1"/>
  <c r="Q2774" i="1"/>
  <c r="P2774" i="1"/>
  <c r="O2774" i="1"/>
  <c r="S2774" i="1"/>
  <c r="S2797" i="1"/>
  <c r="Q2797" i="1"/>
  <c r="O2797" i="1"/>
  <c r="P2797" i="1"/>
  <c r="Q2820" i="1"/>
  <c r="P2820" i="1"/>
  <c r="S2820" i="1"/>
  <c r="O2820" i="1"/>
  <c r="Q2843" i="1"/>
  <c r="P2843" i="1"/>
  <c r="O2843" i="1"/>
  <c r="S2843" i="1"/>
  <c r="P2870" i="1"/>
  <c r="O2870" i="1"/>
  <c r="S2870" i="1"/>
  <c r="Q2870" i="1"/>
  <c r="O2893" i="1"/>
  <c r="S2893" i="1"/>
  <c r="Q2893" i="1"/>
  <c r="P2893" i="1"/>
  <c r="S2916" i="1"/>
  <c r="O2916" i="1"/>
  <c r="Q2916" i="1"/>
  <c r="P2916" i="1"/>
  <c r="O2943" i="1"/>
  <c r="Q2943" i="1"/>
  <c r="P2943" i="1"/>
  <c r="S2943" i="1"/>
  <c r="S2966" i="1"/>
  <c r="Q2966" i="1"/>
  <c r="O2966" i="1"/>
  <c r="P2966" i="1"/>
  <c r="S2989" i="1"/>
  <c r="Q2989" i="1"/>
  <c r="O2989" i="1"/>
  <c r="P2989" i="1"/>
  <c r="O3012" i="1"/>
  <c r="S3012" i="1"/>
  <c r="Q3012" i="1"/>
  <c r="P3012" i="1"/>
  <c r="O3016" i="1"/>
  <c r="S3016" i="1"/>
  <c r="Q3016" i="1"/>
  <c r="P3016" i="1"/>
  <c r="P3057" i="1"/>
  <c r="S3057" i="1"/>
  <c r="Q3057" i="1"/>
  <c r="O3057" i="1"/>
  <c r="Q3074" i="1"/>
  <c r="S3074" i="1"/>
  <c r="P3074" i="1"/>
  <c r="O3074" i="1"/>
  <c r="Q3096" i="1"/>
  <c r="S3096" i="1"/>
  <c r="P3096" i="1"/>
  <c r="O3096" i="1"/>
  <c r="S3114" i="1"/>
  <c r="Q3114" i="1"/>
  <c r="P3114" i="1"/>
  <c r="O3114" i="1"/>
  <c r="S3156" i="1"/>
  <c r="Q3156" i="1"/>
  <c r="P3156" i="1"/>
  <c r="O3156" i="1"/>
  <c r="P11140" i="1"/>
  <c r="O11140" i="1"/>
  <c r="S11140" i="1"/>
  <c r="Q11140" i="1"/>
  <c r="P3186" i="1"/>
  <c r="O3186" i="1"/>
  <c r="S3186" i="1"/>
  <c r="Q3186" i="1"/>
  <c r="S3209" i="1"/>
  <c r="P3209" i="1"/>
  <c r="O3209" i="1"/>
  <c r="Q3209" i="1"/>
  <c r="O3232" i="1"/>
  <c r="Q3232" i="1"/>
  <c r="P3232" i="1"/>
  <c r="S3232" i="1"/>
  <c r="S3236" i="1"/>
  <c r="Q3236" i="1"/>
  <c r="P3236" i="1"/>
  <c r="O3236" i="1"/>
  <c r="S3313" i="1"/>
  <c r="Q3313" i="1"/>
  <c r="P3313" i="1"/>
  <c r="O3313" i="1"/>
  <c r="S3322" i="1"/>
  <c r="Q3322" i="1"/>
  <c r="P3322" i="1"/>
  <c r="O3322" i="1"/>
  <c r="P3358" i="1"/>
  <c r="S3358" i="1"/>
  <c r="Q3358" i="1"/>
  <c r="O3358" i="1"/>
  <c r="S11141" i="1"/>
  <c r="Q11141" i="1"/>
  <c r="P11141" i="1"/>
  <c r="O11141" i="1"/>
  <c r="O3190" i="1"/>
  <c r="S3190" i="1"/>
  <c r="Q3190" i="1"/>
  <c r="P3190" i="1"/>
  <c r="S3213" i="1"/>
  <c r="O3213" i="1"/>
  <c r="Q3213" i="1"/>
  <c r="P3213" i="1"/>
  <c r="P3240" i="1"/>
  <c r="O3240" i="1"/>
  <c r="Q3240" i="1"/>
  <c r="S3240" i="1"/>
  <c r="S3304" i="1"/>
  <c r="O3304" i="1"/>
  <c r="P3304" i="1"/>
  <c r="Q3304" i="1"/>
  <c r="Q3347" i="1"/>
  <c r="P3347" i="1"/>
  <c r="O3347" i="1"/>
  <c r="S3347" i="1"/>
  <c r="Q3394" i="1"/>
  <c r="P3394" i="1"/>
  <c r="S3394" i="1"/>
  <c r="O3394" i="1"/>
  <c r="S11146" i="1"/>
  <c r="Q11146" i="1"/>
  <c r="O11146" i="1"/>
  <c r="P11146" i="1"/>
  <c r="O3144" i="1"/>
  <c r="Q3144" i="1"/>
  <c r="P3144" i="1"/>
  <c r="S3144" i="1"/>
  <c r="S3148" i="1"/>
  <c r="Q3148" i="1"/>
  <c r="P3148" i="1"/>
  <c r="O3148" i="1"/>
  <c r="S3171" i="1"/>
  <c r="Q3171" i="1"/>
  <c r="P3171" i="1"/>
  <c r="O3171" i="1"/>
  <c r="S3194" i="1"/>
  <c r="O3194" i="1"/>
  <c r="Q3194" i="1"/>
  <c r="P3194" i="1"/>
  <c r="Q3217" i="1"/>
  <c r="S3217" i="1"/>
  <c r="O3217" i="1"/>
  <c r="P3217" i="1"/>
  <c r="S3244" i="1"/>
  <c r="Q3244" i="1"/>
  <c r="O3244" i="1"/>
  <c r="P3244" i="1"/>
  <c r="P3300" i="1"/>
  <c r="Q3300" i="1"/>
  <c r="S3300" i="1"/>
  <c r="O3300" i="1"/>
  <c r="Q3327" i="1"/>
  <c r="P3327" i="1"/>
  <c r="O3327" i="1"/>
  <c r="S3327" i="1"/>
  <c r="S3337" i="1"/>
  <c r="Q3337" i="1"/>
  <c r="P3337" i="1"/>
  <c r="O3337" i="1"/>
  <c r="Q3342" i="1"/>
  <c r="P3342" i="1"/>
  <c r="O3342" i="1"/>
  <c r="S3342" i="1"/>
  <c r="S3375" i="1"/>
  <c r="Q3375" i="1"/>
  <c r="P3375" i="1"/>
  <c r="O3375" i="1"/>
  <c r="Q11256" i="1"/>
  <c r="P11256" i="1"/>
  <c r="O11256" i="1"/>
  <c r="S11256" i="1"/>
  <c r="P3225" i="1"/>
  <c r="S3225" i="1"/>
  <c r="Q3225" i="1"/>
  <c r="O3225" i="1"/>
  <c r="P3248" i="1"/>
  <c r="S3248" i="1"/>
  <c r="Q3248" i="1"/>
  <c r="O3248" i="1"/>
  <c r="P3272" i="1"/>
  <c r="S3272" i="1"/>
  <c r="Q3272" i="1"/>
  <c r="O3272" i="1"/>
  <c r="P3276" i="1"/>
  <c r="S3276" i="1"/>
  <c r="Q3276" i="1"/>
  <c r="O3276" i="1"/>
  <c r="P3280" i="1"/>
  <c r="S3280" i="1"/>
  <c r="Q3280" i="1"/>
  <c r="O3280" i="1"/>
  <c r="P3284" i="1"/>
  <c r="S3284" i="1"/>
  <c r="Q3284" i="1"/>
  <c r="O3284" i="1"/>
  <c r="S3288" i="1"/>
  <c r="P3288" i="1"/>
  <c r="Q3288" i="1"/>
  <c r="O3288" i="1"/>
  <c r="S3292" i="1"/>
  <c r="P3292" i="1"/>
  <c r="Q3292" i="1"/>
  <c r="O3292" i="1"/>
  <c r="Q3296" i="1"/>
  <c r="P3296" i="1"/>
  <c r="S3296" i="1"/>
  <c r="O3296" i="1"/>
  <c r="P3309" i="1"/>
  <c r="S3309" i="1"/>
  <c r="Q3309" i="1"/>
  <c r="O3309" i="1"/>
  <c r="P3318" i="1"/>
  <c r="O3318" i="1"/>
  <c r="S3318" i="1"/>
  <c r="Q3318" i="1"/>
  <c r="S3353" i="1"/>
  <c r="P3353" i="1"/>
  <c r="O3353" i="1"/>
  <c r="Q3353" i="1"/>
  <c r="S3359" i="1"/>
  <c r="P3359" i="1"/>
  <c r="O3359" i="1"/>
  <c r="Q3359" i="1"/>
  <c r="S11034" i="1"/>
  <c r="Q11034" i="1"/>
  <c r="P11034" i="1"/>
  <c r="O11034" i="1"/>
  <c r="Q3206" i="1"/>
  <c r="P3206" i="1"/>
  <c r="S3206" i="1"/>
  <c r="O3206" i="1"/>
  <c r="S3233" i="1"/>
  <c r="P3233" i="1"/>
  <c r="Q3233" i="1"/>
  <c r="O3233" i="1"/>
  <c r="Q11046" i="1"/>
  <c r="O11046" i="1"/>
  <c r="S11046" i="1"/>
  <c r="P11046" i="1"/>
  <c r="P11047" i="1"/>
  <c r="O11047" i="1"/>
  <c r="Q11047" i="1"/>
  <c r="S11047" i="1"/>
  <c r="Q3168" i="1"/>
  <c r="P3168" i="1"/>
  <c r="O3168" i="1"/>
  <c r="S3168" i="1"/>
  <c r="S3191" i="1"/>
  <c r="Q3191" i="1"/>
  <c r="P3191" i="1"/>
  <c r="O3191" i="1"/>
  <c r="Q3218" i="1"/>
  <c r="S3218" i="1"/>
  <c r="P3218" i="1"/>
  <c r="O3218" i="1"/>
  <c r="Q3241" i="1"/>
  <c r="S3241" i="1"/>
  <c r="P3241" i="1"/>
  <c r="O3241" i="1"/>
  <c r="Q3297" i="1"/>
  <c r="S3297" i="1"/>
  <c r="P3297" i="1"/>
  <c r="O3297" i="1"/>
  <c r="Q3333" i="1"/>
  <c r="P3333" i="1"/>
  <c r="S3333" i="1"/>
  <c r="O3333" i="1"/>
  <c r="S3338" i="1"/>
  <c r="Q3338" i="1"/>
  <c r="P3338" i="1"/>
  <c r="O3338" i="1"/>
  <c r="Q11036" i="1"/>
  <c r="P11036" i="1"/>
  <c r="O11036" i="1"/>
  <c r="S11036" i="1"/>
  <c r="Q3354" i="1"/>
  <c r="S3354" i="1"/>
  <c r="P3354" i="1"/>
  <c r="O3354" i="1"/>
  <c r="P3360" i="1"/>
  <c r="O3360" i="1"/>
  <c r="S3360" i="1"/>
  <c r="Q3360" i="1"/>
  <c r="Q3386" i="1"/>
  <c r="S3386" i="1"/>
  <c r="P3386" i="1"/>
  <c r="O3386" i="1"/>
  <c r="O11048" i="1"/>
  <c r="S11048" i="1"/>
  <c r="Q11048" i="1"/>
  <c r="P11048" i="1"/>
  <c r="P3277" i="1"/>
  <c r="S3277" i="1"/>
  <c r="Q3277" i="1"/>
  <c r="O3277" i="1"/>
  <c r="O3281" i="1"/>
  <c r="S3281" i="1"/>
  <c r="Q3281" i="1"/>
  <c r="P3281" i="1"/>
  <c r="S3310" i="1"/>
  <c r="P3310" i="1"/>
  <c r="O3310" i="1"/>
  <c r="Q3310" i="1"/>
  <c r="Q3319" i="1"/>
  <c r="S3319" i="1"/>
  <c r="P3319" i="1"/>
  <c r="O3319" i="1"/>
  <c r="Q3368" i="1"/>
  <c r="O3368" i="1"/>
  <c r="S3368" i="1"/>
  <c r="P3368" i="1"/>
  <c r="O3134" i="1"/>
  <c r="S3134" i="1"/>
  <c r="Q3134" i="1"/>
  <c r="P3134" i="1"/>
  <c r="O3157" i="1"/>
  <c r="S3157" i="1"/>
  <c r="Q3157" i="1"/>
  <c r="P3157" i="1"/>
  <c r="S3180" i="1"/>
  <c r="O3180" i="1"/>
  <c r="Q3180" i="1"/>
  <c r="P3180" i="1"/>
  <c r="S3207" i="1"/>
  <c r="O3207" i="1"/>
  <c r="Q3207" i="1"/>
  <c r="P3207" i="1"/>
  <c r="S3230" i="1"/>
  <c r="O3230" i="1"/>
  <c r="Q3230" i="1"/>
  <c r="P3230" i="1"/>
  <c r="Q3253" i="1"/>
  <c r="S3253" i="1"/>
  <c r="O3253" i="1"/>
  <c r="P3253" i="1"/>
  <c r="O3257" i="1"/>
  <c r="S3257" i="1"/>
  <c r="P3257" i="1"/>
  <c r="Q3257" i="1"/>
  <c r="S3306" i="1"/>
  <c r="Q3306" i="1"/>
  <c r="O3306" i="1"/>
  <c r="P3306" i="1"/>
  <c r="S3329" i="1"/>
  <c r="Q3329" i="1"/>
  <c r="O3329" i="1"/>
  <c r="P3329" i="1"/>
  <c r="S3042" i="1"/>
  <c r="Q3042" i="1"/>
  <c r="O3042" i="1"/>
  <c r="P3042" i="1"/>
  <c r="Q3065" i="1"/>
  <c r="P3065" i="1"/>
  <c r="O3065" i="1"/>
  <c r="S3065" i="1"/>
  <c r="S3088" i="1"/>
  <c r="Q3088" i="1"/>
  <c r="P3088" i="1"/>
  <c r="O3088" i="1"/>
  <c r="O3111" i="1"/>
  <c r="P3111" i="1"/>
  <c r="S3111" i="1"/>
  <c r="Q3111" i="1"/>
  <c r="S3115" i="1"/>
  <c r="Q3115" i="1"/>
  <c r="P3115" i="1"/>
  <c r="O3115" i="1"/>
  <c r="S3138" i="1"/>
  <c r="Q3138" i="1"/>
  <c r="P3138" i="1"/>
  <c r="O3138" i="1"/>
  <c r="S3161" i="1"/>
  <c r="Q3161" i="1"/>
  <c r="P3161" i="1"/>
  <c r="O3161" i="1"/>
  <c r="Q3184" i="1"/>
  <c r="S3184" i="1"/>
  <c r="P3184" i="1"/>
  <c r="O3184" i="1"/>
  <c r="S3211" i="1"/>
  <c r="Q3211" i="1"/>
  <c r="P3211" i="1"/>
  <c r="O3211" i="1"/>
  <c r="S3234" i="1"/>
  <c r="Q3234" i="1"/>
  <c r="P3234" i="1"/>
  <c r="O3234" i="1"/>
  <c r="S3302" i="1"/>
  <c r="Q3302" i="1"/>
  <c r="P3302" i="1"/>
  <c r="O3302" i="1"/>
  <c r="Q3369" i="1"/>
  <c r="P3369" i="1"/>
  <c r="O3369" i="1"/>
  <c r="S3369" i="1"/>
  <c r="Q11038" i="1"/>
  <c r="P11038" i="1"/>
  <c r="S11038" i="1"/>
  <c r="O11038" i="1"/>
  <c r="O11049" i="1"/>
  <c r="Q11049" i="1"/>
  <c r="S11049" i="1"/>
  <c r="P11049" i="1"/>
  <c r="S3294" i="1"/>
  <c r="Q3294" i="1"/>
  <c r="P3294" i="1"/>
  <c r="O3294" i="1"/>
  <c r="S3325" i="1"/>
  <c r="Q3325" i="1"/>
  <c r="P3325" i="1"/>
  <c r="O3325" i="1"/>
  <c r="O3334" i="1"/>
  <c r="S3334" i="1"/>
  <c r="Q3334" i="1"/>
  <c r="P3334" i="1"/>
  <c r="O3389" i="1"/>
  <c r="P3389" i="1"/>
  <c r="S3389" i="1"/>
  <c r="Q3389" i="1"/>
  <c r="Q3150" i="1"/>
  <c r="P3150" i="1"/>
  <c r="O3150" i="1"/>
  <c r="S3150" i="1"/>
  <c r="Q3173" i="1"/>
  <c r="S3173" i="1"/>
  <c r="P3173" i="1"/>
  <c r="O3173" i="1"/>
  <c r="S3200" i="1"/>
  <c r="Q3200" i="1"/>
  <c r="P3200" i="1"/>
  <c r="O3200" i="1"/>
  <c r="S3223" i="1"/>
  <c r="Q3223" i="1"/>
  <c r="P3223" i="1"/>
  <c r="O3223" i="1"/>
  <c r="S3246" i="1"/>
  <c r="Q3246" i="1"/>
  <c r="P3246" i="1"/>
  <c r="O3246" i="1"/>
  <c r="S3266" i="1"/>
  <c r="Q3266" i="1"/>
  <c r="P3266" i="1"/>
  <c r="O3266" i="1"/>
  <c r="S3270" i="1"/>
  <c r="Q3270" i="1"/>
  <c r="P3270" i="1"/>
  <c r="O3270" i="1"/>
  <c r="S3274" i="1"/>
  <c r="Q3274" i="1"/>
  <c r="P3274" i="1"/>
  <c r="O3274" i="1"/>
  <c r="S3278" i="1"/>
  <c r="Q3278" i="1"/>
  <c r="P3278" i="1"/>
  <c r="O3278" i="1"/>
  <c r="S3282" i="1"/>
  <c r="Q3282" i="1"/>
  <c r="P3282" i="1"/>
  <c r="O3282" i="1"/>
  <c r="Q3286" i="1"/>
  <c r="S3286" i="1"/>
  <c r="P3286" i="1"/>
  <c r="O3286" i="1"/>
  <c r="O3290" i="1"/>
  <c r="S3290" i="1"/>
  <c r="Q3290" i="1"/>
  <c r="P3290" i="1"/>
  <c r="O3345" i="1"/>
  <c r="S3345" i="1"/>
  <c r="Q3345" i="1"/>
  <c r="P3345" i="1"/>
  <c r="S3350" i="1"/>
  <c r="Q3350" i="1"/>
  <c r="P3350" i="1"/>
  <c r="O3350" i="1"/>
  <c r="S3204" i="1"/>
  <c r="Q3204" i="1"/>
  <c r="P3204" i="1"/>
  <c r="O3204" i="1"/>
  <c r="S3227" i="1"/>
  <c r="Q3227" i="1"/>
  <c r="P3227" i="1"/>
  <c r="O3227" i="1"/>
  <c r="Q3250" i="1"/>
  <c r="S3250" i="1"/>
  <c r="P3250" i="1"/>
  <c r="O3250" i="1"/>
  <c r="P3254" i="1"/>
  <c r="S3254" i="1"/>
  <c r="Q3254" i="1"/>
  <c r="O3254" i="1"/>
  <c r="O3258" i="1"/>
  <c r="S3258" i="1"/>
  <c r="Q3258" i="1"/>
  <c r="P3258" i="1"/>
  <c r="S3311" i="1"/>
  <c r="Q3311" i="1"/>
  <c r="P3311" i="1"/>
  <c r="O3311" i="1"/>
  <c r="Q3371" i="1"/>
  <c r="P3371" i="1"/>
  <c r="S3371" i="1"/>
  <c r="O3371" i="1"/>
  <c r="Q3390" i="1"/>
  <c r="S3390" i="1"/>
  <c r="P3390" i="1"/>
  <c r="O3390" i="1"/>
  <c r="O11039" i="1"/>
  <c r="Q11039" i="1"/>
  <c r="S11039" i="1"/>
  <c r="P11039" i="1"/>
  <c r="P3112" i="1"/>
  <c r="O3112" i="1"/>
  <c r="S3112" i="1"/>
  <c r="Q3112" i="1"/>
  <c r="P3135" i="1"/>
  <c r="O3135" i="1"/>
  <c r="S3135" i="1"/>
  <c r="Q3135" i="1"/>
  <c r="S3158" i="1"/>
  <c r="P3158" i="1"/>
  <c r="O3158" i="1"/>
  <c r="Q3158" i="1"/>
  <c r="Q3185" i="1"/>
  <c r="P3185" i="1"/>
  <c r="O3185" i="1"/>
  <c r="S3185" i="1"/>
  <c r="Q3208" i="1"/>
  <c r="P3208" i="1"/>
  <c r="O3208" i="1"/>
  <c r="S3208" i="1"/>
  <c r="Q3231" i="1"/>
  <c r="P3231" i="1"/>
  <c r="O3231" i="1"/>
  <c r="S3231" i="1"/>
  <c r="Q3307" i="1"/>
  <c r="P3307" i="1"/>
  <c r="O3307" i="1"/>
  <c r="S3307" i="1"/>
  <c r="Q3321" i="1"/>
  <c r="P3321" i="1"/>
  <c r="O3321" i="1"/>
  <c r="S3321" i="1"/>
  <c r="Q3330" i="1"/>
  <c r="S3330" i="1"/>
  <c r="P3330" i="1"/>
  <c r="O3330" i="1"/>
  <c r="O3020" i="1"/>
  <c r="S3020" i="1"/>
  <c r="Q3020" i="1"/>
  <c r="P3020" i="1"/>
  <c r="S3043" i="1"/>
  <c r="Q3043" i="1"/>
  <c r="P3043" i="1"/>
  <c r="O3043" i="1"/>
  <c r="S3066" i="1"/>
  <c r="Q3066" i="1"/>
  <c r="P3066" i="1"/>
  <c r="O3066" i="1"/>
  <c r="O3089" i="1"/>
  <c r="P3089" i="1"/>
  <c r="S3089" i="1"/>
  <c r="Q3089" i="1"/>
  <c r="O3093" i="1"/>
  <c r="P3093" i="1"/>
  <c r="Q3093" i="1"/>
  <c r="S3093" i="1"/>
  <c r="O3116" i="1"/>
  <c r="P3116" i="1"/>
  <c r="S3116" i="1"/>
  <c r="Q3116" i="1"/>
  <c r="O3139" i="1"/>
  <c r="P3139" i="1"/>
  <c r="S3139" i="1"/>
  <c r="Q3139" i="1"/>
  <c r="Q3162" i="1"/>
  <c r="P3162" i="1"/>
  <c r="O3162" i="1"/>
  <c r="S3162" i="1"/>
  <c r="Q3189" i="1"/>
  <c r="P3189" i="1"/>
  <c r="O3189" i="1"/>
  <c r="S3189" i="1"/>
  <c r="Q3212" i="1"/>
  <c r="P3212" i="1"/>
  <c r="O3212" i="1"/>
  <c r="S3212" i="1"/>
  <c r="S3235" i="1"/>
  <c r="Q3235" i="1"/>
  <c r="P3235" i="1"/>
  <c r="O3235" i="1"/>
  <c r="Q3303" i="1"/>
  <c r="P3303" i="1"/>
  <c r="O3303" i="1"/>
  <c r="S3303" i="1"/>
  <c r="P3335" i="1"/>
  <c r="Q3335" i="1"/>
  <c r="O3335" i="1"/>
  <c r="S3335" i="1"/>
  <c r="O11041" i="1"/>
  <c r="Q11041" i="1"/>
  <c r="P11041" i="1"/>
  <c r="S11041" i="1"/>
  <c r="Q3097" i="1"/>
  <c r="P3097" i="1"/>
  <c r="O3097" i="1"/>
  <c r="S3097" i="1"/>
  <c r="S3120" i="1"/>
  <c r="Q3120" i="1"/>
  <c r="P3120" i="1"/>
  <c r="O3120" i="1"/>
  <c r="S3143" i="1"/>
  <c r="Q3143" i="1"/>
  <c r="P3143" i="1"/>
  <c r="O3143" i="1"/>
  <c r="O3166" i="1"/>
  <c r="Q3166" i="1"/>
  <c r="P3166" i="1"/>
  <c r="S3166" i="1"/>
  <c r="P3170" i="1"/>
  <c r="O3170" i="1"/>
  <c r="S3170" i="1"/>
  <c r="Q3170" i="1"/>
  <c r="P3193" i="1"/>
  <c r="O3193" i="1"/>
  <c r="S3193" i="1"/>
  <c r="Q3193" i="1"/>
  <c r="P3216" i="1"/>
  <c r="O3216" i="1"/>
  <c r="S3216" i="1"/>
  <c r="Q3216" i="1"/>
  <c r="Q3239" i="1"/>
  <c r="P3239" i="1"/>
  <c r="O3239" i="1"/>
  <c r="S3239" i="1"/>
  <c r="P3299" i="1"/>
  <c r="O3299" i="1"/>
  <c r="S3299" i="1"/>
  <c r="Q3299" i="1"/>
  <c r="P3351" i="1"/>
  <c r="O3351" i="1"/>
  <c r="S3351" i="1"/>
  <c r="Q3351" i="1"/>
  <c r="O3174" i="1"/>
  <c r="S3174" i="1"/>
  <c r="Q3174" i="1"/>
  <c r="P3174" i="1"/>
  <c r="O3197" i="1"/>
  <c r="S3197" i="1"/>
  <c r="Q3197" i="1"/>
  <c r="P3197" i="1"/>
  <c r="O3220" i="1"/>
  <c r="S3220" i="1"/>
  <c r="Q3220" i="1"/>
  <c r="P3220" i="1"/>
  <c r="O3243" i="1"/>
  <c r="P3243" i="1"/>
  <c r="S3243" i="1"/>
  <c r="Q3243" i="1"/>
  <c r="O3247" i="1"/>
  <c r="S3247" i="1"/>
  <c r="Q3247" i="1"/>
  <c r="P3247" i="1"/>
  <c r="O3283" i="1"/>
  <c r="S3283" i="1"/>
  <c r="Q3283" i="1"/>
  <c r="P3283" i="1"/>
  <c r="O3287" i="1"/>
  <c r="S3287" i="1"/>
  <c r="Q3287" i="1"/>
  <c r="P3287" i="1"/>
  <c r="O3291" i="1"/>
  <c r="S3291" i="1"/>
  <c r="Q3291" i="1"/>
  <c r="P3291" i="1"/>
  <c r="O3295" i="1"/>
  <c r="S3295" i="1"/>
  <c r="Q3295" i="1"/>
  <c r="P3295" i="1"/>
  <c r="O3317" i="1"/>
  <c r="S3317" i="1"/>
  <c r="Q3317" i="1"/>
  <c r="P3317" i="1"/>
  <c r="S3326" i="1"/>
  <c r="O3326" i="1"/>
  <c r="Q3326" i="1"/>
  <c r="P3326" i="1"/>
  <c r="Q3341" i="1"/>
  <c r="O3341" i="1"/>
  <c r="S3341" i="1"/>
  <c r="P3341" i="1"/>
  <c r="S3346" i="1"/>
  <c r="O3346" i="1"/>
  <c r="Q3346" i="1"/>
  <c r="P3346" i="1"/>
  <c r="S3372" i="1"/>
  <c r="P3372" i="1"/>
  <c r="O3372" i="1"/>
  <c r="Q3372" i="1"/>
  <c r="S11355" i="1"/>
  <c r="Q11355" i="1"/>
  <c r="P11355" i="1"/>
  <c r="O11355" i="1"/>
  <c r="Q3178" i="1"/>
  <c r="P3178" i="1"/>
  <c r="S3178" i="1"/>
  <c r="O3178" i="1"/>
  <c r="Q3201" i="1"/>
  <c r="P3201" i="1"/>
  <c r="S3201" i="1"/>
  <c r="O3201" i="1"/>
  <c r="S3224" i="1"/>
  <c r="Q3224" i="1"/>
  <c r="P3224" i="1"/>
  <c r="O3224" i="1"/>
  <c r="S3251" i="1"/>
  <c r="Q3251" i="1"/>
  <c r="P3251" i="1"/>
  <c r="O3251" i="1"/>
  <c r="S3255" i="1"/>
  <c r="Q3255" i="1"/>
  <c r="P3255" i="1"/>
  <c r="O3255" i="1"/>
  <c r="S3259" i="1"/>
  <c r="Q3259" i="1"/>
  <c r="P3259" i="1"/>
  <c r="O3259" i="1"/>
  <c r="S3263" i="1"/>
  <c r="Q3263" i="1"/>
  <c r="P3263" i="1"/>
  <c r="O3263" i="1"/>
  <c r="S3267" i="1"/>
  <c r="Q3267" i="1"/>
  <c r="P3267" i="1"/>
  <c r="O3267" i="1"/>
  <c r="S3271" i="1"/>
  <c r="Q3271" i="1"/>
  <c r="P3271" i="1"/>
  <c r="O3271" i="1"/>
  <c r="Q3275" i="1"/>
  <c r="S3275" i="1"/>
  <c r="P3275" i="1"/>
  <c r="O3275" i="1"/>
  <c r="O3279" i="1"/>
  <c r="S3279" i="1"/>
  <c r="Q3279" i="1"/>
  <c r="P3279" i="1"/>
  <c r="O3312" i="1"/>
  <c r="P3312" i="1"/>
  <c r="Q3312" i="1"/>
  <c r="S3312" i="1"/>
  <c r="Q3387" i="1"/>
  <c r="P3387" i="1"/>
  <c r="S3387" i="1"/>
  <c r="O3387" i="1"/>
  <c r="O11231" i="1"/>
  <c r="Q11231" i="1"/>
  <c r="P11231" i="1"/>
  <c r="S11231" i="1"/>
  <c r="S3365" i="1"/>
  <c r="P3365" i="1"/>
  <c r="O3365" i="1"/>
  <c r="Q3365" i="1"/>
  <c r="O3378" i="1"/>
  <c r="Q3378" i="1"/>
  <c r="P3378" i="1"/>
  <c r="S3378" i="1"/>
  <c r="Q11090" i="1"/>
  <c r="P11090" i="1"/>
  <c r="O11090" i="1"/>
  <c r="S11090" i="1"/>
  <c r="O3357" i="1"/>
  <c r="Q3357" i="1"/>
  <c r="P3357" i="1"/>
  <c r="S3357" i="1"/>
  <c r="O3361" i="1"/>
  <c r="Q3361" i="1"/>
  <c r="P3361" i="1"/>
  <c r="S3361" i="1"/>
  <c r="Q3383" i="1"/>
  <c r="O3383" i="1"/>
  <c r="S3383" i="1"/>
  <c r="P3383" i="1"/>
  <c r="P11144" i="1"/>
  <c r="O11144" i="1"/>
  <c r="S11144" i="1"/>
  <c r="Q11144" i="1"/>
  <c r="Q3374" i="1"/>
  <c r="P3374" i="1"/>
  <c r="S3374" i="1"/>
  <c r="O3374" i="1"/>
  <c r="O11085" i="1"/>
  <c r="Q11085" i="1"/>
  <c r="S11085" i="1"/>
  <c r="P11085" i="1"/>
  <c r="O11347" i="1"/>
  <c r="S11347" i="1"/>
  <c r="Q11347" i="1"/>
  <c r="P11347" i="1"/>
  <c r="S3370" i="1"/>
  <c r="P3370" i="1"/>
  <c r="O3370" i="1"/>
  <c r="Q3370" i="1"/>
  <c r="O3379" i="1"/>
  <c r="S3379" i="1"/>
  <c r="Q3379" i="1"/>
  <c r="P3379" i="1"/>
  <c r="O11254" i="1"/>
  <c r="Q11254" i="1"/>
  <c r="P11254" i="1"/>
  <c r="S11254" i="1"/>
  <c r="P3366" i="1"/>
  <c r="S3366" i="1"/>
  <c r="Q3366" i="1"/>
  <c r="O3366" i="1"/>
  <c r="P11278" i="1"/>
  <c r="S11278" i="1"/>
  <c r="Q11278" i="1"/>
  <c r="O11278" i="1"/>
  <c r="Q11354" i="1"/>
  <c r="S11354" i="1"/>
  <c r="P11354" i="1"/>
  <c r="O11354" i="1"/>
  <c r="S11086" i="1"/>
  <c r="P11086" i="1"/>
  <c r="O11086" i="1"/>
  <c r="Q11086" i="1"/>
  <c r="Q11257" i="1"/>
  <c r="O11257" i="1"/>
  <c r="S11257" i="1"/>
  <c r="P11257" i="1"/>
  <c r="Q11280" i="1"/>
  <c r="O11280" i="1"/>
  <c r="S11280" i="1"/>
  <c r="P11280" i="1"/>
  <c r="S11239" i="1"/>
  <c r="Q11239" i="1"/>
  <c r="P11239" i="1"/>
  <c r="O11239" i="1"/>
  <c r="O3367" i="1"/>
  <c r="P3367" i="1"/>
  <c r="S3367" i="1"/>
  <c r="Q3367" i="1"/>
  <c r="S11241" i="1"/>
  <c r="O11241" i="1"/>
  <c r="Q11241" i="1"/>
  <c r="P11241" i="1"/>
  <c r="Q3363" i="1"/>
  <c r="S3363" i="1"/>
  <c r="P3363" i="1"/>
  <c r="O3363" i="1"/>
  <c r="P11082" i="1"/>
  <c r="O11082" i="1"/>
  <c r="Q11082" i="1"/>
  <c r="S11082" i="1"/>
  <c r="Q3364" i="1"/>
  <c r="P3364" i="1"/>
  <c r="O3364" i="1"/>
  <c r="S3364" i="1"/>
  <c r="S11040" i="1"/>
  <c r="Q11040" i="1"/>
  <c r="P11040" i="1"/>
  <c r="O11040" i="1"/>
  <c r="Q11178" i="1"/>
  <c r="S11178" i="1"/>
  <c r="O11178" i="1"/>
  <c r="P11178" i="1"/>
  <c r="P3391" i="1"/>
  <c r="O3391" i="1"/>
  <c r="S3391" i="1"/>
  <c r="Q3391" i="1"/>
  <c r="O11083" i="1"/>
  <c r="Q11083" i="1"/>
  <c r="S11083" i="1"/>
  <c r="P11083" i="1"/>
  <c r="Q11247" i="1"/>
  <c r="P11247" i="1"/>
  <c r="O11247" i="1"/>
  <c r="S11247" i="1"/>
  <c r="O3324" i="1"/>
  <c r="P3324" i="1"/>
  <c r="Q3324" i="1"/>
  <c r="S3324" i="1"/>
  <c r="O3328" i="1"/>
  <c r="P3328" i="1"/>
  <c r="S3328" i="1"/>
  <c r="Q3328" i="1"/>
  <c r="O3332" i="1"/>
  <c r="P3332" i="1"/>
  <c r="Q3332" i="1"/>
  <c r="S3332" i="1"/>
  <c r="O3336" i="1"/>
  <c r="P3336" i="1"/>
  <c r="S3336" i="1"/>
  <c r="Q3336" i="1"/>
  <c r="O3340" i="1"/>
  <c r="P3340" i="1"/>
  <c r="S3340" i="1"/>
  <c r="Q3340" i="1"/>
  <c r="O3344" i="1"/>
  <c r="P3344" i="1"/>
  <c r="S3344" i="1"/>
  <c r="Q3344" i="1"/>
  <c r="S3348" i="1"/>
  <c r="O3348" i="1"/>
  <c r="P3348" i="1"/>
  <c r="Q3348" i="1"/>
  <c r="Q3352" i="1"/>
  <c r="O3352" i="1"/>
  <c r="S3352" i="1"/>
  <c r="P3352" i="1"/>
  <c r="O3356" i="1"/>
  <c r="P3356" i="1"/>
  <c r="S3356" i="1"/>
  <c r="Q3356" i="1"/>
  <c r="Q3382" i="1"/>
  <c r="O3382" i="1"/>
  <c r="S3382" i="1"/>
  <c r="P3382" i="1"/>
  <c r="S11229" i="1"/>
  <c r="Q11229" i="1"/>
  <c r="P11229" i="1"/>
  <c r="O11229" i="1"/>
  <c r="S3262" i="1"/>
  <c r="Q3262" i="1"/>
  <c r="P3262" i="1"/>
  <c r="O3262" i="1"/>
  <c r="S3285" i="1"/>
  <c r="Q3285" i="1"/>
  <c r="P3285" i="1"/>
  <c r="O3285" i="1"/>
  <c r="Q3308" i="1"/>
  <c r="O3308" i="1"/>
  <c r="S3308" i="1"/>
  <c r="P3308" i="1"/>
  <c r="O3316" i="1"/>
  <c r="P3316" i="1"/>
  <c r="S3316" i="1"/>
  <c r="Q3316" i="1"/>
  <c r="Q11035" i="1"/>
  <c r="S11035" i="1"/>
  <c r="O11035" i="1"/>
  <c r="P11035" i="1"/>
  <c r="S11142" i="1"/>
  <c r="Q11142" i="1"/>
  <c r="P11142" i="1"/>
  <c r="O11142" i="1"/>
  <c r="Q11180" i="1"/>
  <c r="P11180" i="1"/>
  <c r="S11180" i="1"/>
  <c r="O11180" i="1"/>
  <c r="O11248" i="1"/>
  <c r="S11248" i="1"/>
  <c r="Q11248" i="1"/>
  <c r="P11248" i="1"/>
  <c r="S11506" i="1"/>
  <c r="P11506" i="1"/>
  <c r="O11506" i="1"/>
  <c r="Q11506" i="1"/>
  <c r="S11392" i="1"/>
  <c r="Q11392" i="1"/>
  <c r="P11392" i="1"/>
  <c r="O11392" i="1"/>
  <c r="S11037" i="1"/>
  <c r="P11037" i="1"/>
  <c r="O11037" i="1"/>
  <c r="Q11037" i="1"/>
  <c r="S11084" i="1"/>
  <c r="Q11084" i="1"/>
  <c r="P11084" i="1"/>
  <c r="O11084" i="1"/>
  <c r="Q11277" i="1"/>
  <c r="O11277" i="1"/>
  <c r="S11277" i="1"/>
  <c r="P11277" i="1"/>
  <c r="S11447" i="1"/>
  <c r="O11447" i="1"/>
  <c r="Q11447" i="1"/>
  <c r="P11447" i="1"/>
  <c r="Q11246" i="1"/>
  <c r="S11246" i="1"/>
  <c r="O11246" i="1"/>
  <c r="P11246" i="1"/>
  <c r="P11253" i="1"/>
  <c r="S11253" i="1"/>
  <c r="Q11253" i="1"/>
  <c r="O11253" i="1"/>
  <c r="Q11145" i="1"/>
  <c r="P11145" i="1"/>
  <c r="S11145" i="1"/>
  <c r="O11145" i="1"/>
  <c r="S11262" i="1"/>
  <c r="Q11262" i="1"/>
  <c r="P11262" i="1"/>
  <c r="O11262" i="1"/>
  <c r="S11400" i="1"/>
  <c r="O11400" i="1"/>
  <c r="P11400" i="1"/>
  <c r="Q11400" i="1"/>
  <c r="S11373" i="1"/>
  <c r="O11373" i="1"/>
  <c r="Q11373" i="1"/>
  <c r="P11373" i="1"/>
  <c r="Q11449" i="1"/>
  <c r="P11449" i="1"/>
  <c r="O11449" i="1"/>
  <c r="S11449" i="1"/>
  <c r="O3320" i="1"/>
  <c r="P3320" i="1"/>
  <c r="S3320" i="1"/>
  <c r="Q3320" i="1"/>
  <c r="S3343" i="1"/>
  <c r="Q3343" i="1"/>
  <c r="O3343" i="1"/>
  <c r="P3343" i="1"/>
  <c r="S11042" i="1"/>
  <c r="P11042" i="1"/>
  <c r="O11042" i="1"/>
  <c r="Q11042" i="1"/>
  <c r="S11375" i="1"/>
  <c r="Q11375" i="1"/>
  <c r="P11375" i="1"/>
  <c r="O11375" i="1"/>
  <c r="Q11233" i="1"/>
  <c r="P11233" i="1"/>
  <c r="S11233" i="1"/>
  <c r="O11233" i="1"/>
  <c r="S11464" i="1"/>
  <c r="Q11464" i="1"/>
  <c r="P11464" i="1"/>
  <c r="O11464" i="1"/>
  <c r="Q11137" i="1"/>
  <c r="O11137" i="1"/>
  <c r="S11137" i="1"/>
  <c r="P11137" i="1"/>
  <c r="O11234" i="1"/>
  <c r="S11234" i="1"/>
  <c r="Q11234" i="1"/>
  <c r="P11234" i="1"/>
  <c r="P3380" i="1"/>
  <c r="O3380" i="1"/>
  <c r="S3380" i="1"/>
  <c r="Q3380" i="1"/>
  <c r="S3384" i="1"/>
  <c r="Q3384" i="1"/>
  <c r="P3384" i="1"/>
  <c r="O3384" i="1"/>
  <c r="S3388" i="1"/>
  <c r="P3388" i="1"/>
  <c r="O3388" i="1"/>
  <c r="Q3388" i="1"/>
  <c r="S3392" i="1"/>
  <c r="P3392" i="1"/>
  <c r="O3392" i="1"/>
  <c r="Q3392" i="1"/>
  <c r="S11044" i="1"/>
  <c r="Q11044" i="1"/>
  <c r="P11044" i="1"/>
  <c r="O11044" i="1"/>
  <c r="S11087" i="1"/>
  <c r="P11087" i="1"/>
  <c r="O11087" i="1"/>
  <c r="Q11087" i="1"/>
  <c r="P11250" i="1"/>
  <c r="S11250" i="1"/>
  <c r="O11250" i="1"/>
  <c r="Q11250" i="1"/>
  <c r="S11143" i="1"/>
  <c r="P11143" i="1"/>
  <c r="Q11143" i="1"/>
  <c r="O11143" i="1"/>
  <c r="S11243" i="1"/>
  <c r="P11243" i="1"/>
  <c r="Q11243" i="1"/>
  <c r="O11243" i="1"/>
  <c r="Q11341" i="1"/>
  <c r="S11341" i="1"/>
  <c r="P11341" i="1"/>
  <c r="O11341" i="1"/>
  <c r="S11361" i="1"/>
  <c r="Q11361" i="1"/>
  <c r="P11361" i="1"/>
  <c r="O11361" i="1"/>
  <c r="O11138" i="1"/>
  <c r="Q11138" i="1"/>
  <c r="S11138" i="1"/>
  <c r="P11138" i="1"/>
  <c r="S11251" i="1"/>
  <c r="P11251" i="1"/>
  <c r="Q11251" i="1"/>
  <c r="O11251" i="1"/>
  <c r="P11433" i="1"/>
  <c r="Q11433" i="1"/>
  <c r="S11433" i="1"/>
  <c r="O11433" i="1"/>
  <c r="S11556" i="1"/>
  <c r="Q11556" i="1"/>
  <c r="P11556" i="1"/>
  <c r="O11556" i="1"/>
  <c r="O11252" i="1"/>
  <c r="Q11252" i="1"/>
  <c r="S11252" i="1"/>
  <c r="P11252" i="1"/>
  <c r="Q3373" i="1"/>
  <c r="S3373" i="1"/>
  <c r="O3373" i="1"/>
  <c r="P3373" i="1"/>
  <c r="P3377" i="1"/>
  <c r="Q3377" i="1"/>
  <c r="O3377" i="1"/>
  <c r="S3377" i="1"/>
  <c r="S3381" i="1"/>
  <c r="O3381" i="1"/>
  <c r="Q3381" i="1"/>
  <c r="P3381" i="1"/>
  <c r="P11045" i="1"/>
  <c r="Q11045" i="1"/>
  <c r="O11045" i="1"/>
  <c r="S11045" i="1"/>
  <c r="P11088" i="1"/>
  <c r="S11088" i="1"/>
  <c r="O11088" i="1"/>
  <c r="Q11088" i="1"/>
  <c r="S11331" i="1"/>
  <c r="P11331" i="1"/>
  <c r="Q11331" i="1"/>
  <c r="O11331" i="1"/>
  <c r="S11351" i="1"/>
  <c r="Q11351" i="1"/>
  <c r="P11351" i="1"/>
  <c r="O11351" i="1"/>
  <c r="O11358" i="1"/>
  <c r="S11358" i="1"/>
  <c r="Q11358" i="1"/>
  <c r="P11358" i="1"/>
  <c r="S11379" i="1"/>
  <c r="Q11379" i="1"/>
  <c r="P11379" i="1"/>
  <c r="O11379" i="1"/>
  <c r="Q11395" i="1"/>
  <c r="O11395" i="1"/>
  <c r="S11395" i="1"/>
  <c r="P11395" i="1"/>
  <c r="Q11416" i="1"/>
  <c r="P11416" i="1"/>
  <c r="S11416" i="1"/>
  <c r="O11416" i="1"/>
  <c r="Q11365" i="1"/>
  <c r="S11365" i="1"/>
  <c r="O11365" i="1"/>
  <c r="P11365" i="1"/>
  <c r="Q11387" i="1"/>
  <c r="S11387" i="1"/>
  <c r="O11387" i="1"/>
  <c r="P11387" i="1"/>
  <c r="S11396" i="1"/>
  <c r="Q11396" i="1"/>
  <c r="O11396" i="1"/>
  <c r="P11396" i="1"/>
  <c r="S11473" i="1"/>
  <c r="Q11473" i="1"/>
  <c r="P11473" i="1"/>
  <c r="O11473" i="1"/>
  <c r="Q11255" i="1"/>
  <c r="O11255" i="1"/>
  <c r="S11255" i="1"/>
  <c r="P11255" i="1"/>
  <c r="P11260" i="1"/>
  <c r="Q11260" i="1"/>
  <c r="O11260" i="1"/>
  <c r="S11260" i="1"/>
  <c r="O11265" i="1"/>
  <c r="S11265" i="1"/>
  <c r="Q11265" i="1"/>
  <c r="P11265" i="1"/>
  <c r="S11334" i="1"/>
  <c r="Q11334" i="1"/>
  <c r="P11334" i="1"/>
  <c r="O11334" i="1"/>
  <c r="S11339" i="1"/>
  <c r="P11339" i="1"/>
  <c r="Q11339" i="1"/>
  <c r="O11339" i="1"/>
  <c r="P11345" i="1"/>
  <c r="S11345" i="1"/>
  <c r="Q11345" i="1"/>
  <c r="O11345" i="1"/>
  <c r="Q11417" i="1"/>
  <c r="S11417" i="1"/>
  <c r="P11417" i="1"/>
  <c r="O11417" i="1"/>
  <c r="S11359" i="1"/>
  <c r="Q11359" i="1"/>
  <c r="P11359" i="1"/>
  <c r="O11359" i="1"/>
  <c r="S11389" i="1"/>
  <c r="P11389" i="1"/>
  <c r="Q11389" i="1"/>
  <c r="O11389" i="1"/>
  <c r="S11407" i="1"/>
  <c r="Q11407" i="1"/>
  <c r="P11407" i="1"/>
  <c r="O11407" i="1"/>
  <c r="Q11500" i="1"/>
  <c r="P11500" i="1"/>
  <c r="S11500" i="1"/>
  <c r="O11500" i="1"/>
  <c r="Q11537" i="1"/>
  <c r="S11537" i="1"/>
  <c r="P11537" i="1"/>
  <c r="O11537" i="1"/>
  <c r="O11232" i="1"/>
  <c r="Q11232" i="1"/>
  <c r="S11232" i="1"/>
  <c r="P11232" i="1"/>
  <c r="P11329" i="1"/>
  <c r="S11329" i="1"/>
  <c r="Q11329" i="1"/>
  <c r="O11329" i="1"/>
  <c r="Q11346" i="1"/>
  <c r="P11346" i="1"/>
  <c r="O11346" i="1"/>
  <c r="S11346" i="1"/>
  <c r="S11381" i="1"/>
  <c r="O11381" i="1"/>
  <c r="Q11381" i="1"/>
  <c r="P11381" i="1"/>
  <c r="Q11398" i="1"/>
  <c r="P11398" i="1"/>
  <c r="S11398" i="1"/>
  <c r="O11398" i="1"/>
  <c r="P11418" i="1"/>
  <c r="S11418" i="1"/>
  <c r="Q11418" i="1"/>
  <c r="O11418" i="1"/>
  <c r="Q11502" i="1"/>
  <c r="P11502" i="1"/>
  <c r="S11502" i="1"/>
  <c r="O11502" i="1"/>
  <c r="S11543" i="1"/>
  <c r="Q11543" i="1"/>
  <c r="P11543" i="1"/>
  <c r="O11543" i="1"/>
  <c r="O11237" i="1"/>
  <c r="P11237" i="1"/>
  <c r="Q11237" i="1"/>
  <c r="S11237" i="1"/>
  <c r="O11242" i="1"/>
  <c r="S11242" i="1"/>
  <c r="P11242" i="1"/>
  <c r="Q11242" i="1"/>
  <c r="Q11282" i="1"/>
  <c r="O11282" i="1"/>
  <c r="P11282" i="1"/>
  <c r="S11282" i="1"/>
  <c r="Q11444" i="1"/>
  <c r="P11444" i="1"/>
  <c r="O11444" i="1"/>
  <c r="S11444" i="1"/>
  <c r="S11335" i="1"/>
  <c r="P11335" i="1"/>
  <c r="Q11335" i="1"/>
  <c r="O11335" i="1"/>
  <c r="S11367" i="1"/>
  <c r="Q11367" i="1"/>
  <c r="P11367" i="1"/>
  <c r="O11367" i="1"/>
  <c r="S11420" i="1"/>
  <c r="O11420" i="1"/>
  <c r="Q11420" i="1"/>
  <c r="P11420" i="1"/>
  <c r="Q11480" i="1"/>
  <c r="P11480" i="1"/>
  <c r="S11480" i="1"/>
  <c r="O11480" i="1"/>
  <c r="S11484" i="1"/>
  <c r="Q11484" i="1"/>
  <c r="P11484" i="1"/>
  <c r="O11484" i="1"/>
  <c r="S11342" i="1"/>
  <c r="Q11342" i="1"/>
  <c r="P11342" i="1"/>
  <c r="O11342" i="1"/>
  <c r="S11383" i="1"/>
  <c r="Q11383" i="1"/>
  <c r="P11383" i="1"/>
  <c r="O11383" i="1"/>
  <c r="S11411" i="1"/>
  <c r="O11411" i="1"/>
  <c r="Q11411" i="1"/>
  <c r="P11411" i="1"/>
  <c r="O11562" i="1"/>
  <c r="S11562" i="1"/>
  <c r="Q11562" i="1"/>
  <c r="P11562" i="1"/>
  <c r="S11337" i="1"/>
  <c r="P11337" i="1"/>
  <c r="Q11337" i="1"/>
  <c r="O11337" i="1"/>
  <c r="S11377" i="1"/>
  <c r="O11377" i="1"/>
  <c r="Q11377" i="1"/>
  <c r="P11377" i="1"/>
  <c r="P11467" i="1"/>
  <c r="O11467" i="1"/>
  <c r="S11467" i="1"/>
  <c r="Q11467" i="1"/>
  <c r="Q11582" i="1"/>
  <c r="S11582" i="1"/>
  <c r="P11582" i="1"/>
  <c r="O11582" i="1"/>
  <c r="O11349" i="1"/>
  <c r="S11349" i="1"/>
  <c r="Q11349" i="1"/>
  <c r="P11349" i="1"/>
  <c r="S11385" i="1"/>
  <c r="O11385" i="1"/>
  <c r="Q11385" i="1"/>
  <c r="P11385" i="1"/>
  <c r="S11402" i="1"/>
  <c r="O11402" i="1"/>
  <c r="Q11402" i="1"/>
  <c r="P11402" i="1"/>
  <c r="P11230" i="1"/>
  <c r="S11230" i="1"/>
  <c r="O11230" i="1"/>
  <c r="Q11230" i="1"/>
  <c r="Q11244" i="1"/>
  <c r="S11244" i="1"/>
  <c r="O11244" i="1"/>
  <c r="P11244" i="1"/>
  <c r="Q11279" i="1"/>
  <c r="S11279" i="1"/>
  <c r="O11279" i="1"/>
  <c r="P11279" i="1"/>
  <c r="S11363" i="1"/>
  <c r="Q11363" i="1"/>
  <c r="P11363" i="1"/>
  <c r="O11363" i="1"/>
  <c r="Q11249" i="1"/>
  <c r="P11249" i="1"/>
  <c r="S11249" i="1"/>
  <c r="O11249" i="1"/>
  <c r="Q11338" i="1"/>
  <c r="P11338" i="1"/>
  <c r="O11338" i="1"/>
  <c r="S11338" i="1"/>
  <c r="Q11343" i="1"/>
  <c r="S11343" i="1"/>
  <c r="P11343" i="1"/>
  <c r="O11343" i="1"/>
  <c r="S11350" i="1"/>
  <c r="Q11350" i="1"/>
  <c r="P11350" i="1"/>
  <c r="O11350" i="1"/>
  <c r="S11413" i="1"/>
  <c r="P11413" i="1"/>
  <c r="O11413" i="1"/>
  <c r="Q11413" i="1"/>
  <c r="S11452" i="1"/>
  <c r="Q11452" i="1"/>
  <c r="P11452" i="1"/>
  <c r="O11452" i="1"/>
  <c r="S11468" i="1"/>
  <c r="Q11468" i="1"/>
  <c r="P11468" i="1"/>
  <c r="O11468" i="1"/>
  <c r="S11519" i="1"/>
  <c r="Q11519" i="1"/>
  <c r="P11519" i="1"/>
  <c r="O11519" i="1"/>
  <c r="S11605" i="1"/>
  <c r="P11605" i="1"/>
  <c r="Q11605" i="1"/>
  <c r="O11605" i="1"/>
  <c r="S11357" i="1"/>
  <c r="Q11357" i="1"/>
  <c r="P11357" i="1"/>
  <c r="O11357" i="1"/>
  <c r="Q11425" i="1"/>
  <c r="P11425" i="1"/>
  <c r="O11425" i="1"/>
  <c r="S11425" i="1"/>
  <c r="Q11469" i="1"/>
  <c r="S11469" i="1"/>
  <c r="P11469" i="1"/>
  <c r="O11469" i="1"/>
  <c r="P3362" i="1"/>
  <c r="S3362" i="1"/>
  <c r="Q3362" i="1"/>
  <c r="O3362" i="1"/>
  <c r="Q3385" i="1"/>
  <c r="O3385" i="1"/>
  <c r="S3385" i="1"/>
  <c r="P3385" i="1"/>
  <c r="S11240" i="1"/>
  <c r="O11240" i="1"/>
  <c r="P11240" i="1"/>
  <c r="Q11240" i="1"/>
  <c r="S11264" i="1"/>
  <c r="O11264" i="1"/>
  <c r="P11264" i="1"/>
  <c r="Q11264" i="1"/>
  <c r="S11333" i="1"/>
  <c r="P11333" i="1"/>
  <c r="O11333" i="1"/>
  <c r="Q11333" i="1"/>
  <c r="S11371" i="1"/>
  <c r="Q11371" i="1"/>
  <c r="O11371" i="1"/>
  <c r="P11371" i="1"/>
  <c r="Q11404" i="1"/>
  <c r="O11404" i="1"/>
  <c r="S11404" i="1"/>
  <c r="P11404" i="1"/>
  <c r="Q3393" i="1"/>
  <c r="P3393" i="1"/>
  <c r="O3393" i="1"/>
  <c r="S3393" i="1"/>
  <c r="S11179" i="1"/>
  <c r="P11179" i="1"/>
  <c r="Q11179" i="1"/>
  <c r="O11179" i="1"/>
  <c r="Q11470" i="1"/>
  <c r="O11470" i="1"/>
  <c r="S11470" i="1"/>
  <c r="P11470" i="1"/>
  <c r="Q11483" i="1"/>
  <c r="P11483" i="1"/>
  <c r="O11483" i="1"/>
  <c r="S11483" i="1"/>
  <c r="S11499" i="1"/>
  <c r="Q11499" i="1"/>
  <c r="O11499" i="1"/>
  <c r="P11499" i="1"/>
  <c r="Q11505" i="1"/>
  <c r="S11505" i="1"/>
  <c r="P11505" i="1"/>
  <c r="O11505" i="1"/>
  <c r="S11528" i="1"/>
  <c r="Q11528" i="1"/>
  <c r="P11528" i="1"/>
  <c r="O11528" i="1"/>
  <c r="S11534" i="1"/>
  <c r="P11534" i="1"/>
  <c r="O11534" i="1"/>
  <c r="Q11534" i="1"/>
  <c r="O11540" i="1"/>
  <c r="S11540" i="1"/>
  <c r="P11540" i="1"/>
  <c r="Q11540" i="1"/>
  <c r="S11566" i="1"/>
  <c r="Q11566" i="1"/>
  <c r="P11566" i="1"/>
  <c r="O11566" i="1"/>
  <c r="S11638" i="1"/>
  <c r="O11638" i="1"/>
  <c r="Q11638" i="1"/>
  <c r="P11638" i="1"/>
  <c r="O11478" i="1"/>
  <c r="S11478" i="1"/>
  <c r="P11478" i="1"/>
  <c r="Q11478" i="1"/>
  <c r="S11489" i="1"/>
  <c r="O11489" i="1"/>
  <c r="Q11489" i="1"/>
  <c r="P11489" i="1"/>
  <c r="Q11494" i="1"/>
  <c r="S11494" i="1"/>
  <c r="O11494" i="1"/>
  <c r="P11494" i="1"/>
  <c r="P11511" i="1"/>
  <c r="O11511" i="1"/>
  <c r="Q11511" i="1"/>
  <c r="S11511" i="1"/>
  <c r="S11559" i="1"/>
  <c r="Q11559" i="1"/>
  <c r="P11559" i="1"/>
  <c r="O11559" i="1"/>
  <c r="S11579" i="1"/>
  <c r="P11579" i="1"/>
  <c r="O11579" i="1"/>
  <c r="Q11579" i="1"/>
  <c r="O11369" i="1"/>
  <c r="S11369" i="1"/>
  <c r="Q11369" i="1"/>
  <c r="P11369" i="1"/>
  <c r="S11429" i="1"/>
  <c r="Q11429" i="1"/>
  <c r="P11429" i="1"/>
  <c r="O11429" i="1"/>
  <c r="S11438" i="1"/>
  <c r="Q11438" i="1"/>
  <c r="P11438" i="1"/>
  <c r="O11438" i="1"/>
  <c r="S11517" i="1"/>
  <c r="P11517" i="1"/>
  <c r="O11517" i="1"/>
  <c r="Q11517" i="1"/>
  <c r="S11541" i="1"/>
  <c r="Q11541" i="1"/>
  <c r="P11541" i="1"/>
  <c r="O11541" i="1"/>
  <c r="O11573" i="1"/>
  <c r="P11573" i="1"/>
  <c r="S11573" i="1"/>
  <c r="Q11573" i="1"/>
  <c r="S11594" i="1"/>
  <c r="P11594" i="1"/>
  <c r="O11594" i="1"/>
  <c r="Q11594" i="1"/>
  <c r="S11611" i="1"/>
  <c r="O11611" i="1"/>
  <c r="Q11611" i="1"/>
  <c r="P11611" i="1"/>
  <c r="S11523" i="1"/>
  <c r="Q11523" i="1"/>
  <c r="P11523" i="1"/>
  <c r="O11523" i="1"/>
  <c r="S11535" i="1"/>
  <c r="P11535" i="1"/>
  <c r="Q11535" i="1"/>
  <c r="O11535" i="1"/>
  <c r="O11553" i="1"/>
  <c r="P11553" i="1"/>
  <c r="S11553" i="1"/>
  <c r="Q11553" i="1"/>
  <c r="S11587" i="1"/>
  <c r="Q11587" i="1"/>
  <c r="P11587" i="1"/>
  <c r="O11587" i="1"/>
  <c r="P11621" i="1"/>
  <c r="S11621" i="1"/>
  <c r="Q11621" i="1"/>
  <c r="O11621" i="1"/>
  <c r="S11631" i="1"/>
  <c r="Q11631" i="1"/>
  <c r="P11631" i="1"/>
  <c r="O11631" i="1"/>
  <c r="S11652" i="1"/>
  <c r="O11652" i="1"/>
  <c r="P11652" i="1"/>
  <c r="Q11652" i="1"/>
  <c r="O11236" i="1"/>
  <c r="S11236" i="1"/>
  <c r="P11236" i="1"/>
  <c r="Q11236" i="1"/>
  <c r="O11259" i="1"/>
  <c r="Q11259" i="1"/>
  <c r="P11259" i="1"/>
  <c r="S11259" i="1"/>
  <c r="Q11263" i="1"/>
  <c r="S11263" i="1"/>
  <c r="P11263" i="1"/>
  <c r="O11263" i="1"/>
  <c r="P11394" i="1"/>
  <c r="O11394" i="1"/>
  <c r="S11394" i="1"/>
  <c r="Q11394" i="1"/>
  <c r="P11412" i="1"/>
  <c r="O11412" i="1"/>
  <c r="S11412" i="1"/>
  <c r="Q11412" i="1"/>
  <c r="Q11434" i="1"/>
  <c r="P11434" i="1"/>
  <c r="O11434" i="1"/>
  <c r="S11434" i="1"/>
  <c r="O11443" i="1"/>
  <c r="Q11443" i="1"/>
  <c r="P11443" i="1"/>
  <c r="S11443" i="1"/>
  <c r="O11463" i="1"/>
  <c r="Q11463" i="1"/>
  <c r="P11463" i="1"/>
  <c r="S11463" i="1"/>
  <c r="O11518" i="1"/>
  <c r="Q11518" i="1"/>
  <c r="P11518" i="1"/>
  <c r="S11518" i="1"/>
  <c r="S11567" i="1"/>
  <c r="O11567" i="1"/>
  <c r="Q11567" i="1"/>
  <c r="P11567" i="1"/>
  <c r="S11642" i="1"/>
  <c r="Q11642" i="1"/>
  <c r="O11642" i="1"/>
  <c r="P11642" i="1"/>
  <c r="O11390" i="1"/>
  <c r="P11390" i="1"/>
  <c r="S11390" i="1"/>
  <c r="Q11390" i="1"/>
  <c r="Q11536" i="1"/>
  <c r="O11536" i="1"/>
  <c r="P11536" i="1"/>
  <c r="S11536" i="1"/>
  <c r="Q11548" i="1"/>
  <c r="P11548" i="1"/>
  <c r="O11548" i="1"/>
  <c r="S11548" i="1"/>
  <c r="S11561" i="1"/>
  <c r="P11561" i="1"/>
  <c r="O11561" i="1"/>
  <c r="Q11561" i="1"/>
  <c r="S11574" i="1"/>
  <c r="Q11574" i="1"/>
  <c r="P11574" i="1"/>
  <c r="O11574" i="1"/>
  <c r="Q11612" i="1"/>
  <c r="P11612" i="1"/>
  <c r="O11612" i="1"/>
  <c r="S11612" i="1"/>
  <c r="S11643" i="1"/>
  <c r="Q11643" i="1"/>
  <c r="P11643" i="1"/>
  <c r="O11643" i="1"/>
  <c r="S11362" i="1"/>
  <c r="Q11362" i="1"/>
  <c r="P11362" i="1"/>
  <c r="O11362" i="1"/>
  <c r="S11366" i="1"/>
  <c r="Q11366" i="1"/>
  <c r="P11366" i="1"/>
  <c r="O11366" i="1"/>
  <c r="S11370" i="1"/>
  <c r="Q11370" i="1"/>
  <c r="P11370" i="1"/>
  <c r="O11370" i="1"/>
  <c r="S11374" i="1"/>
  <c r="Q11374" i="1"/>
  <c r="P11374" i="1"/>
  <c r="O11374" i="1"/>
  <c r="S11378" i="1"/>
  <c r="Q11378" i="1"/>
  <c r="P11378" i="1"/>
  <c r="O11378" i="1"/>
  <c r="S11382" i="1"/>
  <c r="O11382" i="1"/>
  <c r="P11382" i="1"/>
  <c r="Q11382" i="1"/>
  <c r="S11386" i="1"/>
  <c r="Q11386" i="1"/>
  <c r="P11386" i="1"/>
  <c r="O11386" i="1"/>
  <c r="S11408" i="1"/>
  <c r="Q11408" i="1"/>
  <c r="P11408" i="1"/>
  <c r="O11408" i="1"/>
  <c r="O11421" i="1"/>
  <c r="Q11421" i="1"/>
  <c r="S11421" i="1"/>
  <c r="P11421" i="1"/>
  <c r="S11430" i="1"/>
  <c r="O11430" i="1"/>
  <c r="Q11430" i="1"/>
  <c r="P11430" i="1"/>
  <c r="O11448" i="1"/>
  <c r="Q11448" i="1"/>
  <c r="P11448" i="1"/>
  <c r="S11448" i="1"/>
  <c r="S11453" i="1"/>
  <c r="O11453" i="1"/>
  <c r="Q11453" i="1"/>
  <c r="P11453" i="1"/>
  <c r="O11474" i="1"/>
  <c r="S11474" i="1"/>
  <c r="P11474" i="1"/>
  <c r="Q11474" i="1"/>
  <c r="S11490" i="1"/>
  <c r="O11490" i="1"/>
  <c r="Q11490" i="1"/>
  <c r="P11490" i="1"/>
  <c r="O11507" i="1"/>
  <c r="S11507" i="1"/>
  <c r="P11507" i="1"/>
  <c r="Q11507" i="1"/>
  <c r="S11524" i="1"/>
  <c r="O11524" i="1"/>
  <c r="Q11524" i="1"/>
  <c r="P11524" i="1"/>
  <c r="O11542" i="1"/>
  <c r="S11542" i="1"/>
  <c r="P11542" i="1"/>
  <c r="Q11542" i="1"/>
  <c r="S11554" i="1"/>
  <c r="Q11554" i="1"/>
  <c r="P11554" i="1"/>
  <c r="O11554" i="1"/>
  <c r="S11622" i="1"/>
  <c r="P11622" i="1"/>
  <c r="O11622" i="1"/>
  <c r="Q11622" i="1"/>
  <c r="Q11439" i="1"/>
  <c r="S11439" i="1"/>
  <c r="O11439" i="1"/>
  <c r="P11439" i="1"/>
  <c r="O11485" i="1"/>
  <c r="S11485" i="1"/>
  <c r="P11485" i="1"/>
  <c r="Q11485" i="1"/>
  <c r="S11596" i="1"/>
  <c r="O11596" i="1"/>
  <c r="Q11596" i="1"/>
  <c r="P11596" i="1"/>
  <c r="S11644" i="1"/>
  <c r="Q11644" i="1"/>
  <c r="P11644" i="1"/>
  <c r="O11644" i="1"/>
  <c r="S11435" i="1"/>
  <c r="P11435" i="1"/>
  <c r="O11435" i="1"/>
  <c r="Q11435" i="1"/>
  <c r="S11491" i="1"/>
  <c r="Q11491" i="1"/>
  <c r="P11491" i="1"/>
  <c r="O11491" i="1"/>
  <c r="S11497" i="1"/>
  <c r="P11497" i="1"/>
  <c r="O11497" i="1"/>
  <c r="Q11497" i="1"/>
  <c r="S11508" i="1"/>
  <c r="P11508" i="1"/>
  <c r="O11508" i="1"/>
  <c r="Q11508" i="1"/>
  <c r="Q11549" i="1"/>
  <c r="S11549" i="1"/>
  <c r="P11549" i="1"/>
  <c r="O11549" i="1"/>
  <c r="S11633" i="1"/>
  <c r="P11633" i="1"/>
  <c r="O11633" i="1"/>
  <c r="Q11633" i="1"/>
  <c r="Q11245" i="1"/>
  <c r="P11245" i="1"/>
  <c r="S11245" i="1"/>
  <c r="O11245" i="1"/>
  <c r="S11391" i="1"/>
  <c r="P11391" i="1"/>
  <c r="O11391" i="1"/>
  <c r="Q11391" i="1"/>
  <c r="O11422" i="1"/>
  <c r="S11422" i="1"/>
  <c r="P11422" i="1"/>
  <c r="Q11422" i="1"/>
  <c r="O11454" i="1"/>
  <c r="S11454" i="1"/>
  <c r="P11454" i="1"/>
  <c r="Q11454" i="1"/>
  <c r="Q11459" i="1"/>
  <c r="O11459" i="1"/>
  <c r="S11459" i="1"/>
  <c r="P11459" i="1"/>
  <c r="Q11525" i="1"/>
  <c r="O11525" i="1"/>
  <c r="S11525" i="1"/>
  <c r="P11525" i="1"/>
  <c r="Q11569" i="1"/>
  <c r="O11569" i="1"/>
  <c r="S11569" i="1"/>
  <c r="P11569" i="1"/>
  <c r="S11576" i="1"/>
  <c r="Q11576" i="1"/>
  <c r="P11576" i="1"/>
  <c r="O11576" i="1"/>
  <c r="O11597" i="1"/>
  <c r="S11597" i="1"/>
  <c r="Q11597" i="1"/>
  <c r="P11597" i="1"/>
  <c r="S11409" i="1"/>
  <c r="Q11409" i="1"/>
  <c r="P11409" i="1"/>
  <c r="O11409" i="1"/>
  <c r="S11431" i="1"/>
  <c r="Q11431" i="1"/>
  <c r="P11431" i="1"/>
  <c r="O11431" i="1"/>
  <c r="S11445" i="1"/>
  <c r="Q11445" i="1"/>
  <c r="P11445" i="1"/>
  <c r="O11445" i="1"/>
  <c r="Q11486" i="1"/>
  <c r="P11486" i="1"/>
  <c r="S11486" i="1"/>
  <c r="O11486" i="1"/>
  <c r="Q11492" i="1"/>
  <c r="O11492" i="1"/>
  <c r="S11492" i="1"/>
  <c r="P11492" i="1"/>
  <c r="Q11514" i="1"/>
  <c r="O11514" i="1"/>
  <c r="S11514" i="1"/>
  <c r="P11514" i="1"/>
  <c r="S11544" i="1"/>
  <c r="Q11544" i="1"/>
  <c r="P11544" i="1"/>
  <c r="O11544" i="1"/>
  <c r="S11532" i="1"/>
  <c r="Q11532" i="1"/>
  <c r="P11532" i="1"/>
  <c r="O11532" i="1"/>
  <c r="S11550" i="1"/>
  <c r="O11550" i="1"/>
  <c r="Q11550" i="1"/>
  <c r="P11550" i="1"/>
  <c r="P11570" i="1"/>
  <c r="O11570" i="1"/>
  <c r="S11570" i="1"/>
  <c r="Q11570" i="1"/>
  <c r="S11616" i="1"/>
  <c r="O11616" i="1"/>
  <c r="Q11616" i="1"/>
  <c r="P11616" i="1"/>
  <c r="S11405" i="1"/>
  <c r="Q11405" i="1"/>
  <c r="P11405" i="1"/>
  <c r="O11405" i="1"/>
  <c r="S11427" i="1"/>
  <c r="Q11427" i="1"/>
  <c r="P11427" i="1"/>
  <c r="O11427" i="1"/>
  <c r="Q11450" i="1"/>
  <c r="S11450" i="1"/>
  <c r="P11450" i="1"/>
  <c r="O11450" i="1"/>
  <c r="Q11481" i="1"/>
  <c r="O11481" i="1"/>
  <c r="S11481" i="1"/>
  <c r="P11481" i="1"/>
  <c r="Q11503" i="1"/>
  <c r="O11503" i="1"/>
  <c r="S11503" i="1"/>
  <c r="P11503" i="1"/>
  <c r="O11509" i="1"/>
  <c r="S11509" i="1"/>
  <c r="Q11509" i="1"/>
  <c r="P11509" i="1"/>
  <c r="Q11538" i="1"/>
  <c r="P11538" i="1"/>
  <c r="S11538" i="1"/>
  <c r="O11538" i="1"/>
  <c r="S11557" i="1"/>
  <c r="Q11557" i="1"/>
  <c r="P11557" i="1"/>
  <c r="O11557" i="1"/>
  <c r="Q11591" i="1"/>
  <c r="O11591" i="1"/>
  <c r="P11591" i="1"/>
  <c r="S11591" i="1"/>
  <c r="Q11607" i="1"/>
  <c r="S11607" i="1"/>
  <c r="P11607" i="1"/>
  <c r="O11607" i="1"/>
  <c r="Q11626" i="1"/>
  <c r="P11626" i="1"/>
  <c r="S11626" i="1"/>
  <c r="O11626" i="1"/>
  <c r="P11636" i="1"/>
  <c r="O11636" i="1"/>
  <c r="S11636" i="1"/>
  <c r="Q11636" i="1"/>
  <c r="S11238" i="1"/>
  <c r="Q11238" i="1"/>
  <c r="O11238" i="1"/>
  <c r="P11238" i="1"/>
  <c r="S11261" i="1"/>
  <c r="P11261" i="1"/>
  <c r="Q11261" i="1"/>
  <c r="O11261" i="1"/>
  <c r="Q11414" i="1"/>
  <c r="S11414" i="1"/>
  <c r="P11414" i="1"/>
  <c r="O11414" i="1"/>
  <c r="S11441" i="1"/>
  <c r="Q11441" i="1"/>
  <c r="P11441" i="1"/>
  <c r="O11441" i="1"/>
  <c r="S11460" i="1"/>
  <c r="Q11460" i="1"/>
  <c r="P11460" i="1"/>
  <c r="O11460" i="1"/>
  <c r="O11465" i="1"/>
  <c r="P11465" i="1"/>
  <c r="S11465" i="1"/>
  <c r="Q11465" i="1"/>
  <c r="S11471" i="1"/>
  <c r="Q11471" i="1"/>
  <c r="P11471" i="1"/>
  <c r="O11471" i="1"/>
  <c r="O11476" i="1"/>
  <c r="S11476" i="1"/>
  <c r="Q11476" i="1"/>
  <c r="P11476" i="1"/>
  <c r="O11487" i="1"/>
  <c r="Q11487" i="1"/>
  <c r="S11487" i="1"/>
  <c r="P11487" i="1"/>
  <c r="O11520" i="1"/>
  <c r="Q11520" i="1"/>
  <c r="S11520" i="1"/>
  <c r="P11520" i="1"/>
  <c r="O11551" i="1"/>
  <c r="Q11551" i="1"/>
  <c r="P11551" i="1"/>
  <c r="S11551" i="1"/>
  <c r="Q11384" i="1"/>
  <c r="P11384" i="1"/>
  <c r="O11384" i="1"/>
  <c r="S11384" i="1"/>
  <c r="O11388" i="1"/>
  <c r="S11388" i="1"/>
  <c r="Q11388" i="1"/>
  <c r="P11388" i="1"/>
  <c r="Q11401" i="1"/>
  <c r="P11401" i="1"/>
  <c r="O11401" i="1"/>
  <c r="S11401" i="1"/>
  <c r="S11423" i="1"/>
  <c r="Q11423" i="1"/>
  <c r="P11423" i="1"/>
  <c r="O11423" i="1"/>
  <c r="O11432" i="1"/>
  <c r="S11432" i="1"/>
  <c r="Q11432" i="1"/>
  <c r="P11432" i="1"/>
  <c r="S11455" i="1"/>
  <c r="Q11455" i="1"/>
  <c r="P11455" i="1"/>
  <c r="O11455" i="1"/>
  <c r="P11482" i="1"/>
  <c r="S11482" i="1"/>
  <c r="Q11482" i="1"/>
  <c r="O11482" i="1"/>
  <c r="Q11493" i="1"/>
  <c r="P11493" i="1"/>
  <c r="O11493" i="1"/>
  <c r="S11493" i="1"/>
  <c r="O11498" i="1"/>
  <c r="S11498" i="1"/>
  <c r="Q11498" i="1"/>
  <c r="P11498" i="1"/>
  <c r="S11515" i="1"/>
  <c r="Q11515" i="1"/>
  <c r="P11515" i="1"/>
  <c r="O11515" i="1"/>
  <c r="Q11527" i="1"/>
  <c r="S11527" i="1"/>
  <c r="P11527" i="1"/>
  <c r="O11527" i="1"/>
  <c r="S11539" i="1"/>
  <c r="Q11539" i="1"/>
  <c r="P11539" i="1"/>
  <c r="O11539" i="1"/>
  <c r="S11600" i="1"/>
  <c r="Q11600" i="1"/>
  <c r="P11600" i="1"/>
  <c r="O11600" i="1"/>
  <c r="O11380" i="1"/>
  <c r="Q11380" i="1"/>
  <c r="P11380" i="1"/>
  <c r="S11380" i="1"/>
  <c r="S11446" i="1"/>
  <c r="Q11446" i="1"/>
  <c r="P11446" i="1"/>
  <c r="O11446" i="1"/>
  <c r="Q11504" i="1"/>
  <c r="S11504" i="1"/>
  <c r="P11504" i="1"/>
  <c r="O11504" i="1"/>
  <c r="P11533" i="1"/>
  <c r="S11533" i="1"/>
  <c r="Q11533" i="1"/>
  <c r="O11533" i="1"/>
  <c r="Q11571" i="1"/>
  <c r="P11571" i="1"/>
  <c r="S11571" i="1"/>
  <c r="O11571" i="1"/>
  <c r="S11592" i="1"/>
  <c r="Q11592" i="1"/>
  <c r="P11592" i="1"/>
  <c r="O11592" i="1"/>
  <c r="O11617" i="1"/>
  <c r="Q11617" i="1"/>
  <c r="S11617" i="1"/>
  <c r="P11617" i="1"/>
  <c r="S11627" i="1"/>
  <c r="Q11627" i="1"/>
  <c r="P11627" i="1"/>
  <c r="O11627" i="1"/>
  <c r="P11340" i="1"/>
  <c r="O11340" i="1"/>
  <c r="S11340" i="1"/>
  <c r="Q11340" i="1"/>
  <c r="P11344" i="1"/>
  <c r="O11344" i="1"/>
  <c r="Q11344" i="1"/>
  <c r="S11344" i="1"/>
  <c r="P11348" i="1"/>
  <c r="O11348" i="1"/>
  <c r="S11348" i="1"/>
  <c r="Q11348" i="1"/>
  <c r="P11352" i="1"/>
  <c r="O11352" i="1"/>
  <c r="S11352" i="1"/>
  <c r="Q11352" i="1"/>
  <c r="S11356" i="1"/>
  <c r="P11356" i="1"/>
  <c r="O11356" i="1"/>
  <c r="Q11356" i="1"/>
  <c r="P11360" i="1"/>
  <c r="O11360" i="1"/>
  <c r="Q11360" i="1"/>
  <c r="S11360" i="1"/>
  <c r="Q11364" i="1"/>
  <c r="P11364" i="1"/>
  <c r="O11364" i="1"/>
  <c r="S11364" i="1"/>
  <c r="P11368" i="1"/>
  <c r="Q11368" i="1"/>
  <c r="O11368" i="1"/>
  <c r="S11368" i="1"/>
  <c r="S11372" i="1"/>
  <c r="O11372" i="1"/>
  <c r="Q11372" i="1"/>
  <c r="P11372" i="1"/>
  <c r="P11397" i="1"/>
  <c r="O11397" i="1"/>
  <c r="S11397" i="1"/>
  <c r="Q11397" i="1"/>
  <c r="O11410" i="1"/>
  <c r="Q11410" i="1"/>
  <c r="P11410" i="1"/>
  <c r="S11410" i="1"/>
  <c r="S11419" i="1"/>
  <c r="P11419" i="1"/>
  <c r="O11419" i="1"/>
  <c r="Q11419" i="1"/>
  <c r="Q11428" i="1"/>
  <c r="P11428" i="1"/>
  <c r="O11428" i="1"/>
  <c r="S11428" i="1"/>
  <c r="S11477" i="1"/>
  <c r="Q11477" i="1"/>
  <c r="P11477" i="1"/>
  <c r="O11477" i="1"/>
  <c r="S11488" i="1"/>
  <c r="Q11488" i="1"/>
  <c r="P11488" i="1"/>
  <c r="O11488" i="1"/>
  <c r="P11522" i="1"/>
  <c r="O11522" i="1"/>
  <c r="S11522" i="1"/>
  <c r="Q11522" i="1"/>
  <c r="P11552" i="1"/>
  <c r="O11552" i="1"/>
  <c r="S11552" i="1"/>
  <c r="Q11552" i="1"/>
  <c r="O11608" i="1"/>
  <c r="S11608" i="1"/>
  <c r="Q11608" i="1"/>
  <c r="P11608" i="1"/>
  <c r="S11649" i="1"/>
  <c r="Q11649" i="1"/>
  <c r="O11649" i="1"/>
  <c r="P11649" i="1"/>
  <c r="Q11332" i="1"/>
  <c r="O11332" i="1"/>
  <c r="S11332" i="1"/>
  <c r="P11332" i="1"/>
  <c r="O11336" i="1"/>
  <c r="P11336" i="1"/>
  <c r="S11336" i="1"/>
  <c r="Q11336" i="1"/>
  <c r="O11437" i="1"/>
  <c r="P11437" i="1"/>
  <c r="S11437" i="1"/>
  <c r="Q11437" i="1"/>
  <c r="S11451" i="1"/>
  <c r="O11451" i="1"/>
  <c r="Q11451" i="1"/>
  <c r="P11451" i="1"/>
  <c r="S11466" i="1"/>
  <c r="Q11466" i="1"/>
  <c r="P11466" i="1"/>
  <c r="O11466" i="1"/>
  <c r="S11510" i="1"/>
  <c r="Q11510" i="1"/>
  <c r="O11510" i="1"/>
  <c r="P11510" i="1"/>
  <c r="S11565" i="1"/>
  <c r="Q11565" i="1"/>
  <c r="P11565" i="1"/>
  <c r="O11565" i="1"/>
  <c r="S11610" i="1"/>
  <c r="O11610" i="1"/>
  <c r="Q11610" i="1"/>
  <c r="P11610" i="1"/>
  <c r="O11618" i="1"/>
  <c r="S11618" i="1"/>
  <c r="Q11618" i="1"/>
  <c r="P11618" i="1"/>
  <c r="P11089" i="1"/>
  <c r="Q11089" i="1"/>
  <c r="O11089" i="1"/>
  <c r="S11089" i="1"/>
  <c r="O11139" i="1"/>
  <c r="S11139" i="1"/>
  <c r="Q11139" i="1"/>
  <c r="P11139" i="1"/>
  <c r="Q11235" i="1"/>
  <c r="P11235" i="1"/>
  <c r="O11235" i="1"/>
  <c r="S11235" i="1"/>
  <c r="Q11258" i="1"/>
  <c r="P11258" i="1"/>
  <c r="S11258" i="1"/>
  <c r="O11258" i="1"/>
  <c r="O11281" i="1"/>
  <c r="P11281" i="1"/>
  <c r="S11281" i="1"/>
  <c r="Q11281" i="1"/>
  <c r="Q11393" i="1"/>
  <c r="S11393" i="1"/>
  <c r="P11393" i="1"/>
  <c r="O11393" i="1"/>
  <c r="Q11406" i="1"/>
  <c r="S11406" i="1"/>
  <c r="O11406" i="1"/>
  <c r="P11406" i="1"/>
  <c r="S11415" i="1"/>
  <c r="Q11415" i="1"/>
  <c r="P11415" i="1"/>
  <c r="O11415" i="1"/>
  <c r="S11424" i="1"/>
  <c r="Q11424" i="1"/>
  <c r="P11424" i="1"/>
  <c r="O11424" i="1"/>
  <c r="Q11442" i="1"/>
  <c r="S11442" i="1"/>
  <c r="P11442" i="1"/>
  <c r="O11442" i="1"/>
  <c r="Q11456" i="1"/>
  <c r="S11456" i="1"/>
  <c r="P11456" i="1"/>
  <c r="O11456" i="1"/>
  <c r="S11572" i="1"/>
  <c r="Q11572" i="1"/>
  <c r="P11572" i="1"/>
  <c r="O11572" i="1"/>
  <c r="O11586" i="1"/>
  <c r="Q11586" i="1"/>
  <c r="S11586" i="1"/>
  <c r="P11586" i="1"/>
  <c r="Q11593" i="1"/>
  <c r="S11593" i="1"/>
  <c r="P11593" i="1"/>
  <c r="O11593" i="1"/>
  <c r="O11628" i="1"/>
  <c r="Q11628" i="1"/>
  <c r="P11628" i="1"/>
  <c r="S11628" i="1"/>
  <c r="O11601" i="1"/>
  <c r="S11601" i="1"/>
  <c r="Q11601" i="1"/>
  <c r="P11601" i="1"/>
  <c r="O11606" i="1"/>
  <c r="Q11606" i="1"/>
  <c r="S11606" i="1"/>
  <c r="P11606" i="1"/>
  <c r="Q11637" i="1"/>
  <c r="P11637" i="1"/>
  <c r="S11637" i="1"/>
  <c r="O11637" i="1"/>
  <c r="Q11558" i="1"/>
  <c r="O11558" i="1"/>
  <c r="S11558" i="1"/>
  <c r="P11558" i="1"/>
  <c r="P11568" i="1"/>
  <c r="O11568" i="1"/>
  <c r="S11568" i="1"/>
  <c r="Q11568" i="1"/>
  <c r="S11578" i="1"/>
  <c r="Q11578" i="1"/>
  <c r="P11578" i="1"/>
  <c r="O11578" i="1"/>
  <c r="S11645" i="1"/>
  <c r="Q11645" i="1"/>
  <c r="O11645" i="1"/>
  <c r="P11645" i="1"/>
  <c r="S11583" i="1"/>
  <c r="Q11583" i="1"/>
  <c r="P11583" i="1"/>
  <c r="O11583" i="1"/>
  <c r="Q11588" i="1"/>
  <c r="P11588" i="1"/>
  <c r="O11588" i="1"/>
  <c r="S11588" i="1"/>
  <c r="S11603" i="1"/>
  <c r="Q11603" i="1"/>
  <c r="P11603" i="1"/>
  <c r="O11603" i="1"/>
  <c r="Q11623" i="1"/>
  <c r="P11623" i="1"/>
  <c r="S11623" i="1"/>
  <c r="O11623" i="1"/>
  <c r="S11629" i="1"/>
  <c r="Q11629" i="1"/>
  <c r="P11629" i="1"/>
  <c r="O11629" i="1"/>
  <c r="P11634" i="1"/>
  <c r="S11634" i="1"/>
  <c r="Q11634" i="1"/>
  <c r="O11634" i="1"/>
  <c r="S11640" i="1"/>
  <c r="Q11640" i="1"/>
  <c r="P11640" i="1"/>
  <c r="O11640" i="1"/>
  <c r="S11599" i="1"/>
  <c r="P11599" i="1"/>
  <c r="O11599" i="1"/>
  <c r="Q11599" i="1"/>
  <c r="Q11624" i="1"/>
  <c r="O11624" i="1"/>
  <c r="S11624" i="1"/>
  <c r="P11624" i="1"/>
  <c r="Q11647" i="1"/>
  <c r="S11647" i="1"/>
  <c r="P11647" i="1"/>
  <c r="O11647" i="1"/>
  <c r="S11653" i="1"/>
  <c r="Q11653" i="1"/>
  <c r="O11653" i="1"/>
  <c r="P11653" i="1"/>
  <c r="O11584" i="1"/>
  <c r="P11584" i="1"/>
  <c r="S11584" i="1"/>
  <c r="Q11584" i="1"/>
  <c r="S11589" i="1"/>
  <c r="Q11589" i="1"/>
  <c r="P11589" i="1"/>
  <c r="O11589" i="1"/>
  <c r="S11501" i="1"/>
  <c r="Q11501" i="1"/>
  <c r="P11501" i="1"/>
  <c r="O11501" i="1"/>
  <c r="S11545" i="1"/>
  <c r="Q11545" i="1"/>
  <c r="P11545" i="1"/>
  <c r="O11545" i="1"/>
  <c r="Q11555" i="1"/>
  <c r="S11555" i="1"/>
  <c r="P11555" i="1"/>
  <c r="O11555" i="1"/>
  <c r="Q11560" i="1"/>
  <c r="P11560" i="1"/>
  <c r="S11560" i="1"/>
  <c r="O11560" i="1"/>
  <c r="Q11604" i="1"/>
  <c r="P11604" i="1"/>
  <c r="S11604" i="1"/>
  <c r="O11604" i="1"/>
  <c r="S11609" i="1"/>
  <c r="Q11609" i="1"/>
  <c r="P11609" i="1"/>
  <c r="O11609" i="1"/>
  <c r="S11641" i="1"/>
  <c r="O11641" i="1"/>
  <c r="Q11641" i="1"/>
  <c r="P11641" i="1"/>
  <c r="S11440" i="1"/>
  <c r="O11440" i="1"/>
  <c r="P11440" i="1"/>
  <c r="Q11440" i="1"/>
  <c r="S11457" i="1"/>
  <c r="O11457" i="1"/>
  <c r="Q11457" i="1"/>
  <c r="P11457" i="1"/>
  <c r="O11590" i="1"/>
  <c r="S11590" i="1"/>
  <c r="Q11590" i="1"/>
  <c r="P11590" i="1"/>
  <c r="S11625" i="1"/>
  <c r="O11625" i="1"/>
  <c r="Q11625" i="1"/>
  <c r="P11625" i="1"/>
  <c r="S11330" i="1"/>
  <c r="Q11330" i="1"/>
  <c r="P11330" i="1"/>
  <c r="O11330" i="1"/>
  <c r="S11353" i="1"/>
  <c r="Q11353" i="1"/>
  <c r="P11353" i="1"/>
  <c r="O11353" i="1"/>
  <c r="Q11376" i="1"/>
  <c r="P11376" i="1"/>
  <c r="O11376" i="1"/>
  <c r="S11376" i="1"/>
  <c r="S11436" i="1"/>
  <c r="Q11436" i="1"/>
  <c r="P11436" i="1"/>
  <c r="O11436" i="1"/>
  <c r="Q11472" i="1"/>
  <c r="O11472" i="1"/>
  <c r="S11472" i="1"/>
  <c r="P11472" i="1"/>
  <c r="Q11516" i="1"/>
  <c r="O11516" i="1"/>
  <c r="P11516" i="1"/>
  <c r="S11516" i="1"/>
  <c r="S11521" i="1"/>
  <c r="Q11521" i="1"/>
  <c r="P11521" i="1"/>
  <c r="O11521" i="1"/>
  <c r="O11531" i="1"/>
  <c r="S11531" i="1"/>
  <c r="Q11531" i="1"/>
  <c r="P11531" i="1"/>
  <c r="O11575" i="1"/>
  <c r="S11575" i="1"/>
  <c r="Q11575" i="1"/>
  <c r="P11575" i="1"/>
  <c r="Q11580" i="1"/>
  <c r="O11580" i="1"/>
  <c r="S11580" i="1"/>
  <c r="P11580" i="1"/>
  <c r="P11585" i="1"/>
  <c r="O11585" i="1"/>
  <c r="S11585" i="1"/>
  <c r="Q11585" i="1"/>
  <c r="O11595" i="1"/>
  <c r="S11595" i="1"/>
  <c r="Q11595" i="1"/>
  <c r="P11595" i="1"/>
  <c r="S11620" i="1"/>
  <c r="Q11620" i="1"/>
  <c r="P11620" i="1"/>
  <c r="O11620" i="1"/>
  <c r="Q11648" i="1"/>
  <c r="S11648" i="1"/>
  <c r="P11648" i="1"/>
  <c r="O11648" i="1"/>
  <c r="Q11613" i="1"/>
  <c r="O11613" i="1"/>
  <c r="S11613" i="1"/>
  <c r="P11613" i="1"/>
  <c r="O11630" i="1"/>
  <c r="S11630" i="1"/>
  <c r="P11630" i="1"/>
  <c r="Q11630" i="1"/>
  <c r="S11695" i="1"/>
  <c r="Q11695" i="1"/>
  <c r="P11695" i="1"/>
  <c r="O11695" i="1"/>
  <c r="Q11461" i="1"/>
  <c r="S11461" i="1"/>
  <c r="O11461" i="1"/>
  <c r="P11461" i="1"/>
  <c r="S11495" i="1"/>
  <c r="Q11495" i="1"/>
  <c r="P11495" i="1"/>
  <c r="O11495" i="1"/>
  <c r="S11512" i="1"/>
  <c r="Q11512" i="1"/>
  <c r="P11512" i="1"/>
  <c r="O11512" i="1"/>
  <c r="O11529" i="1"/>
  <c r="S11529" i="1"/>
  <c r="Q11529" i="1"/>
  <c r="P11529" i="1"/>
  <c r="S11546" i="1"/>
  <c r="O11546" i="1"/>
  <c r="Q11546" i="1"/>
  <c r="P11546" i="1"/>
  <c r="S11563" i="1"/>
  <c r="O11563" i="1"/>
  <c r="Q11563" i="1"/>
  <c r="P11563" i="1"/>
  <c r="S11614" i="1"/>
  <c r="Q11614" i="1"/>
  <c r="P11614" i="1"/>
  <c r="O11614" i="1"/>
  <c r="Q11635" i="1"/>
  <c r="O11635" i="1"/>
  <c r="P11635" i="1"/>
  <c r="S11635" i="1"/>
  <c r="S11696" i="1"/>
  <c r="O11696" i="1"/>
  <c r="Q11696" i="1"/>
  <c r="P11696" i="1"/>
  <c r="S11462" i="1"/>
  <c r="O11462" i="1"/>
  <c r="P11462" i="1"/>
  <c r="Q11462" i="1"/>
  <c r="S11479" i="1"/>
  <c r="O11479" i="1"/>
  <c r="Q11479" i="1"/>
  <c r="P11479" i="1"/>
  <c r="O11496" i="1"/>
  <c r="P11496" i="1"/>
  <c r="S11496" i="1"/>
  <c r="Q11496" i="1"/>
  <c r="O11513" i="1"/>
  <c r="S11513" i="1"/>
  <c r="Q11513" i="1"/>
  <c r="P11513" i="1"/>
  <c r="O11530" i="1"/>
  <c r="S11530" i="1"/>
  <c r="Q11530" i="1"/>
  <c r="P11530" i="1"/>
  <c r="O11581" i="1"/>
  <c r="S11581" i="1"/>
  <c r="Q11581" i="1"/>
  <c r="P11581" i="1"/>
  <c r="Q11602" i="1"/>
  <c r="O11602" i="1"/>
  <c r="P11602" i="1"/>
  <c r="S11602" i="1"/>
  <c r="O11619" i="1"/>
  <c r="P11619" i="1"/>
  <c r="S11619" i="1"/>
  <c r="Q11619" i="1"/>
  <c r="O11632" i="1"/>
  <c r="S11632" i="1"/>
  <c r="Q11632" i="1"/>
  <c r="P11632" i="1"/>
  <c r="O11651" i="1"/>
  <c r="S11651" i="1"/>
  <c r="Q11651" i="1"/>
  <c r="P11651" i="1"/>
  <c r="O11399" i="1"/>
  <c r="S11399" i="1"/>
  <c r="Q11399" i="1"/>
  <c r="P11399" i="1"/>
  <c r="S11403" i="1"/>
  <c r="P11403" i="1"/>
  <c r="O11403" i="1"/>
  <c r="Q11403" i="1"/>
  <c r="Q11426" i="1"/>
  <c r="O11426" i="1"/>
  <c r="S11426" i="1"/>
  <c r="P11426" i="1"/>
  <c r="S11458" i="1"/>
  <c r="P11458" i="1"/>
  <c r="O11458" i="1"/>
  <c r="Q11458" i="1"/>
  <c r="S11475" i="1"/>
  <c r="Q11475" i="1"/>
  <c r="P11475" i="1"/>
  <c r="O11475" i="1"/>
  <c r="P11526" i="1"/>
  <c r="O11526" i="1"/>
  <c r="S11526" i="1"/>
  <c r="Q11526" i="1"/>
  <c r="Q11547" i="1"/>
  <c r="O11547" i="1"/>
  <c r="S11547" i="1"/>
  <c r="P11547" i="1"/>
  <c r="O11564" i="1"/>
  <c r="S11564" i="1"/>
  <c r="Q11564" i="1"/>
  <c r="P11564" i="1"/>
  <c r="S11577" i="1"/>
  <c r="Q11577" i="1"/>
  <c r="P11577" i="1"/>
  <c r="O11577" i="1"/>
  <c r="S11598" i="1"/>
  <c r="Q11598" i="1"/>
  <c r="P11598" i="1"/>
  <c r="O11598" i="1"/>
  <c r="Q11615" i="1"/>
  <c r="S11615" i="1"/>
  <c r="P11615" i="1"/>
  <c r="O11615" i="1"/>
  <c r="Q11646" i="1"/>
  <c r="P11646" i="1"/>
  <c r="O11646" i="1"/>
  <c r="S11646" i="1"/>
  <c r="S11697" i="1"/>
  <c r="Q11697" i="1"/>
  <c r="P11697" i="1"/>
  <c r="O11697" i="1"/>
  <c r="O11639" i="1"/>
  <c r="S11639" i="1"/>
  <c r="P11639" i="1"/>
  <c r="Q11639" i="1"/>
  <c r="O11650" i="1"/>
  <c r="P11650" i="1"/>
  <c r="Q11650" i="1"/>
  <c r="S11650" i="1"/>
  <c r="O11694" i="1"/>
  <c r="S11694" i="1"/>
  <c r="Q11694" i="1"/>
  <c r="P11694" i="1"/>
  <c r="S11266" i="1" l="1"/>
  <c r="S22" i="1"/>
  <c r="S11276" i="1"/>
  <c r="S11690" i="1"/>
  <c r="S11679" i="1"/>
  <c r="S11675" i="1"/>
  <c r="S11294" i="1"/>
  <c r="S11208" i="1"/>
  <c r="S11214" i="1"/>
  <c r="S11207" i="1"/>
  <c r="S11061" i="1"/>
  <c r="S11117" i="1"/>
  <c r="S11074" i="1"/>
  <c r="S11153" i="1"/>
  <c r="S11194" i="1"/>
  <c r="S11118" i="1"/>
  <c r="S11289" i="1"/>
  <c r="S2411" i="1"/>
  <c r="S2464" i="1"/>
  <c r="S2408" i="1"/>
  <c r="S2345" i="1"/>
  <c r="S2310" i="1"/>
  <c r="S2313" i="1"/>
  <c r="S46" i="1"/>
  <c r="S11301" i="1"/>
  <c r="S11162" i="1"/>
  <c r="S11321" i="1"/>
  <c r="S2401" i="1"/>
  <c r="S57" i="1"/>
  <c r="S2992" i="1"/>
  <c r="S11309" i="1"/>
  <c r="S11159" i="1"/>
  <c r="S11221" i="1"/>
  <c r="S11283" i="1"/>
  <c r="S11125" i="1"/>
  <c r="S11123" i="1"/>
  <c r="S2475" i="1"/>
  <c r="S2395" i="1"/>
  <c r="S2326" i="1"/>
  <c r="S1844" i="1"/>
  <c r="S2322" i="1"/>
  <c r="S11268" i="1"/>
  <c r="S11187" i="1"/>
  <c r="S11109" i="1"/>
  <c r="S11056" i="1"/>
  <c r="S1827" i="1"/>
  <c r="S55" i="1"/>
  <c r="S11147" i="1"/>
  <c r="S11058" i="1"/>
  <c r="S1831" i="1"/>
  <c r="S1824" i="1"/>
  <c r="S39" i="1"/>
  <c r="S11654" i="1"/>
  <c r="S11216" i="1"/>
  <c r="S11270" i="1"/>
  <c r="S11129" i="1"/>
  <c r="S11202" i="1"/>
  <c r="S11062" i="1"/>
  <c r="S2403" i="1"/>
  <c r="S2456" i="1"/>
  <c r="S2396" i="1"/>
  <c r="S11099" i="1"/>
  <c r="S2389" i="1"/>
  <c r="S1841" i="1"/>
  <c r="S1823" i="1"/>
  <c r="S2307" i="1"/>
  <c r="S11684" i="1"/>
  <c r="S11050" i="1"/>
  <c r="S11128" i="1"/>
  <c r="S11206" i="1"/>
  <c r="S11104" i="1"/>
  <c r="S2473" i="1"/>
  <c r="S2348" i="1"/>
  <c r="S2303" i="1"/>
  <c r="S31" i="1"/>
  <c r="S11190" i="1"/>
  <c r="S11220" i="1"/>
  <c r="S50" i="1"/>
  <c r="S60" i="1"/>
  <c r="S11076" i="1"/>
  <c r="S1821" i="1"/>
  <c r="S11069" i="1"/>
  <c r="S11091" i="1"/>
  <c r="S1837" i="1"/>
  <c r="S11320" i="1"/>
  <c r="S11154" i="1"/>
  <c r="S11218" i="1"/>
  <c r="S11199" i="1"/>
  <c r="S11686" i="1"/>
  <c r="S11662" i="1"/>
  <c r="S11663" i="1"/>
  <c r="S11296" i="1"/>
  <c r="S11192" i="1"/>
  <c r="S11102" i="1"/>
  <c r="S11189" i="1"/>
  <c r="S11097" i="1"/>
  <c r="S2461" i="1"/>
  <c r="S2338" i="1"/>
  <c r="S2443" i="1"/>
  <c r="S2331" i="1"/>
  <c r="S2451" i="1"/>
  <c r="S2398" i="1"/>
  <c r="S2452" i="1"/>
  <c r="S61" i="1"/>
  <c r="S40" i="1"/>
  <c r="S11100" i="1"/>
  <c r="S11176" i="1"/>
  <c r="S11112" i="1"/>
  <c r="S11079" i="1"/>
  <c r="S11308" i="1"/>
  <c r="S11059" i="1"/>
  <c r="S1818" i="1"/>
  <c r="S11171" i="1"/>
  <c r="S11151" i="1"/>
  <c r="S2454" i="1"/>
  <c r="S1843" i="1"/>
  <c r="S42" i="1"/>
  <c r="S2422" i="1"/>
  <c r="S2321" i="1"/>
  <c r="S2343" i="1"/>
  <c r="S2426" i="1"/>
  <c r="S11174" i="1"/>
  <c r="S2319" i="1"/>
  <c r="S2420" i="1"/>
  <c r="S2349" i="1"/>
  <c r="S2399" i="1"/>
  <c r="S43" i="1"/>
  <c r="S11317" i="1"/>
  <c r="S11315" i="1"/>
  <c r="S11065" i="1"/>
  <c r="S11181" i="1"/>
  <c r="S2308" i="1"/>
  <c r="S2425" i="1"/>
  <c r="S2324" i="1"/>
  <c r="S2309" i="1"/>
  <c r="S1812" i="1"/>
  <c r="S37" i="1"/>
  <c r="S11672" i="1"/>
  <c r="S11689" i="1"/>
  <c r="S2334" i="1"/>
  <c r="S11660" i="1"/>
  <c r="S11667" i="1"/>
  <c r="S11665" i="1"/>
  <c r="S11116" i="1"/>
  <c r="S11310" i="1"/>
  <c r="S11080" i="1"/>
  <c r="S2468" i="1"/>
  <c r="S2478" i="1"/>
  <c r="S1839" i="1"/>
  <c r="S1820" i="1"/>
  <c r="S11292" i="1"/>
  <c r="S11304" i="1"/>
  <c r="S11291" i="1"/>
  <c r="S2479" i="1"/>
  <c r="S2415" i="1"/>
  <c r="S2449" i="1"/>
  <c r="S11273" i="1"/>
  <c r="S11114" i="1"/>
  <c r="S11133" i="1"/>
  <c r="S11226" i="1"/>
  <c r="S11217" i="1"/>
  <c r="S11107" i="1"/>
  <c r="S11223" i="1"/>
  <c r="S11098" i="1"/>
  <c r="S2304" i="1"/>
  <c r="S1822" i="1"/>
  <c r="S32" i="1"/>
  <c r="S54" i="1"/>
  <c r="S58" i="1"/>
  <c r="S48" i="1"/>
  <c r="S2391" i="1"/>
  <c r="S1829" i="1"/>
  <c r="S41" i="1"/>
  <c r="S11656" i="1"/>
  <c r="S2320" i="1"/>
  <c r="S11177" i="1"/>
  <c r="S2336" i="1"/>
  <c r="S2413" i="1"/>
  <c r="S11269" i="1"/>
  <c r="S11267" i="1"/>
  <c r="S11204" i="1"/>
  <c r="S11067" i="1"/>
  <c r="S11095" i="1"/>
  <c r="S11093" i="1"/>
  <c r="S11071" i="1"/>
  <c r="S11225" i="1"/>
  <c r="S2419" i="1"/>
  <c r="S44" i="1"/>
  <c r="S11677" i="1"/>
  <c r="S11284" i="1"/>
  <c r="S11160" i="1"/>
  <c r="S11063" i="1"/>
  <c r="S1813" i="1"/>
  <c r="S11191" i="1"/>
  <c r="S11051" i="1"/>
  <c r="S11274" i="1"/>
  <c r="S11293" i="1"/>
  <c r="S11101" i="1"/>
  <c r="S11135" i="1"/>
  <c r="S11152" i="1"/>
  <c r="S11092" i="1"/>
  <c r="S2450" i="1"/>
  <c r="S2393" i="1"/>
  <c r="S2340" i="1"/>
  <c r="S2306" i="1"/>
  <c r="S1833" i="1"/>
  <c r="S2315" i="1"/>
  <c r="S1836" i="1"/>
  <c r="S11661" i="1"/>
  <c r="S11655" i="1"/>
  <c r="S11299" i="1"/>
  <c r="S11057" i="1"/>
  <c r="S11210" i="1"/>
  <c r="S2472" i="1"/>
  <c r="S2423" i="1"/>
  <c r="S11287" i="1"/>
  <c r="S11122" i="1"/>
  <c r="S11290" i="1"/>
  <c r="S11054" i="1"/>
  <c r="S2991" i="1"/>
  <c r="S2453" i="1"/>
  <c r="S1825" i="1"/>
  <c r="S1846" i="1"/>
  <c r="S35" i="1"/>
  <c r="S11312" i="1"/>
  <c r="S11306" i="1"/>
  <c r="S11120" i="1"/>
  <c r="S2462" i="1"/>
  <c r="S2302" i="1"/>
  <c r="S2447" i="1"/>
  <c r="S1816" i="1"/>
  <c r="S11185" i="1"/>
  <c r="S11692" i="1"/>
  <c r="S11169" i="1"/>
  <c r="S11166" i="1"/>
  <c r="S11131" i="1"/>
  <c r="S2481" i="1"/>
  <c r="S52" i="1"/>
  <c r="S38" i="1"/>
  <c r="S11681" i="1"/>
  <c r="S11197" i="1"/>
  <c r="S11110" i="1"/>
  <c r="S11200" i="1"/>
  <c r="S11052" i="1"/>
  <c r="S11073" i="1"/>
  <c r="S2346" i="1"/>
  <c r="S2342" i="1"/>
  <c r="S2400" i="1"/>
  <c r="S2428" i="1"/>
  <c r="S2317" i="1"/>
  <c r="S1819" i="1"/>
  <c r="S11687" i="1"/>
  <c r="S11227" i="1"/>
  <c r="S11173" i="1"/>
  <c r="S2476" i="1"/>
  <c r="S2444" i="1"/>
  <c r="S2409" i="1"/>
  <c r="S2459" i="1"/>
  <c r="S11183" i="1"/>
  <c r="S11302" i="1"/>
  <c r="S2995" i="1"/>
  <c r="S2314" i="1"/>
  <c r="S2397" i="1"/>
  <c r="S8" i="1"/>
  <c r="S26" i="1"/>
  <c r="S11077" i="1"/>
  <c r="S2323" i="1"/>
  <c r="S2470" i="1"/>
  <c r="S2351" i="1"/>
  <c r="S63" i="1"/>
  <c r="S11148" i="1"/>
  <c r="S11325" i="1"/>
  <c r="S11182" i="1"/>
  <c r="S11285" i="1"/>
  <c r="S11673" i="1"/>
  <c r="S11213" i="1"/>
  <c r="S11327" i="1"/>
  <c r="S11314" i="1"/>
  <c r="S11188" i="1"/>
  <c r="S11060" i="1"/>
  <c r="S2445" i="1"/>
  <c r="S2332" i="1"/>
  <c r="S1840" i="1"/>
  <c r="S1814" i="1"/>
  <c r="S11670" i="1"/>
  <c r="S2466" i="1"/>
  <c r="S2406" i="1"/>
  <c r="S33" i="1"/>
  <c r="S11664" i="1"/>
  <c r="S11323" i="1"/>
  <c r="S11658" i="1"/>
  <c r="S11164" i="1"/>
  <c r="S11157" i="1"/>
  <c r="S11126" i="1"/>
  <c r="S2390" i="1"/>
  <c r="S11683" i="1"/>
  <c r="S11326" i="1"/>
  <c r="S11318" i="1"/>
  <c r="S11134" i="1"/>
  <c r="S11149" i="1"/>
  <c r="S11172" i="1"/>
  <c r="S2417" i="1"/>
  <c r="S2329" i="1"/>
  <c r="S11165" i="1"/>
  <c r="S2341" i="1"/>
  <c r="S1835" i="1"/>
  <c r="S49" i="1"/>
  <c r="S11130" i="1"/>
  <c r="S11124" i="1"/>
  <c r="S11168" i="1"/>
  <c r="S11295" i="1"/>
  <c r="S11075" i="1"/>
  <c r="S11103" i="1"/>
  <c r="S11094" i="1"/>
  <c r="S11156" i="1"/>
  <c r="S2993" i="1"/>
  <c r="S2414" i="1"/>
  <c r="S2347" i="1"/>
  <c r="S2316" i="1"/>
  <c r="S45" i="1"/>
  <c r="S11688" i="1"/>
  <c r="S11271" i="1"/>
  <c r="S11136" i="1"/>
  <c r="S11081" i="1"/>
  <c r="S2994" i="1"/>
  <c r="S2457" i="1"/>
  <c r="S2394" i="1"/>
  <c r="S2325" i="1"/>
  <c r="S11211" i="1"/>
  <c r="S11064" i="1"/>
  <c r="S2337" i="1"/>
  <c r="S2480" i="1"/>
  <c r="S2429" i="1"/>
  <c r="S2455" i="1"/>
  <c r="S1842" i="1"/>
  <c r="S11328" i="1"/>
  <c r="S11132" i="1"/>
  <c r="S11682" i="1"/>
  <c r="S11212" i="1"/>
  <c r="S11175" i="1"/>
  <c r="S11205" i="1"/>
  <c r="S11066" i="1"/>
  <c r="S11215" i="1"/>
  <c r="S11275" i="1"/>
  <c r="S11163" i="1"/>
  <c r="S11127" i="1"/>
  <c r="S11155" i="1"/>
  <c r="S11170" i="1"/>
  <c r="S11072" i="1"/>
  <c r="S2392" i="1"/>
  <c r="S2460" i="1"/>
  <c r="S2427" i="1"/>
  <c r="S2416" i="1"/>
  <c r="S2350" i="1"/>
  <c r="S62" i="1"/>
  <c r="S11676" i="1"/>
  <c r="S11669" i="1"/>
  <c r="S11113" i="1"/>
  <c r="S11105" i="1"/>
  <c r="S2471" i="1"/>
  <c r="S2335" i="1"/>
  <c r="S11316" i="1"/>
  <c r="S11111" i="1"/>
  <c r="S11119" i="1"/>
  <c r="S11324" i="1"/>
  <c r="S11150" i="1"/>
  <c r="S2412" i="1"/>
  <c r="S2402" i="1"/>
  <c r="S11693" i="1"/>
  <c r="S11678" i="1"/>
  <c r="S11055" i="1"/>
  <c r="S11203" i="1"/>
  <c r="S11319" i="1"/>
  <c r="S11305" i="1"/>
  <c r="S11196" i="1"/>
  <c r="S2990" i="1"/>
  <c r="S2477" i="1"/>
  <c r="S11313" i="1"/>
  <c r="S11161" i="1"/>
  <c r="S2404" i="1"/>
  <c r="S1834" i="1"/>
  <c r="S51" i="1"/>
  <c r="S11659" i="1"/>
  <c r="S11222" i="1"/>
  <c r="S11198" i="1"/>
  <c r="S11053" i="1"/>
  <c r="S2469" i="1"/>
  <c r="S2467" i="1"/>
  <c r="S2446" i="1"/>
  <c r="S2405" i="1"/>
  <c r="S1828" i="1"/>
  <c r="S1832" i="1"/>
  <c r="S11158" i="1"/>
  <c r="S11303" i="1"/>
  <c r="S11167" i="1"/>
  <c r="S11108" i="1"/>
  <c r="S2305" i="1"/>
  <c r="S2328" i="1"/>
  <c r="S2330" i="1"/>
  <c r="S11300" i="1"/>
  <c r="S11201" i="1"/>
  <c r="S11186" i="1"/>
  <c r="S2339" i="1"/>
  <c r="S11657" i="1"/>
  <c r="S11184" i="1"/>
  <c r="S11209" i="1"/>
  <c r="S11272" i="1"/>
  <c r="S11193" i="1"/>
  <c r="S2996" i="1"/>
  <c r="S2410" i="1"/>
  <c r="S1830" i="1"/>
  <c r="S1826" i="1"/>
  <c r="S11311" i="1"/>
  <c r="S2465" i="1"/>
  <c r="S2424" i="1"/>
  <c r="S34" i="1"/>
  <c r="S11666" i="1"/>
  <c r="S11680" i="1"/>
  <c r="S11224" i="1"/>
  <c r="S2463" i="1"/>
  <c r="S2327" i="1"/>
  <c r="S56" i="1"/>
  <c r="S64" i="1"/>
  <c r="S2318" i="1"/>
  <c r="S2344" i="1"/>
  <c r="S1838" i="1"/>
  <c r="S53" i="1"/>
  <c r="S2407" i="1"/>
  <c r="S11671" i="1"/>
  <c r="S11115" i="1"/>
  <c r="S11096" i="1"/>
  <c r="S2482" i="1"/>
  <c r="S2474" i="1"/>
  <c r="S2352" i="1"/>
  <c r="S1817" i="1"/>
  <c r="S1847" i="1"/>
  <c r="S59" i="1"/>
  <c r="S11685" i="1"/>
  <c r="S11307" i="1"/>
  <c r="S11228" i="1"/>
  <c r="S11070" i="1"/>
  <c r="S11322" i="1"/>
  <c r="S11121" i="1"/>
  <c r="S2421" i="1"/>
  <c r="S36" i="1"/>
  <c r="S47" i="1"/>
  <c r="S2418" i="1"/>
  <c r="S11286" i="1"/>
  <c r="S11298" i="1"/>
  <c r="S11219" i="1"/>
  <c r="S2448" i="1"/>
  <c r="S1815" i="1"/>
  <c r="S11668" i="1"/>
  <c r="S11674" i="1"/>
  <c r="S11195" i="1"/>
  <c r="S11691" i="1"/>
  <c r="S11297" i="1"/>
  <c r="S11106" i="1"/>
  <c r="S11068" i="1"/>
  <c r="S2458" i="1"/>
  <c r="S2333" i="1"/>
  <c r="S1845" i="1"/>
  <c r="S11078" i="1"/>
  <c r="S11288" i="1"/>
</calcChain>
</file>

<file path=xl/sharedStrings.xml><?xml version="1.0" encoding="utf-8"?>
<sst xmlns="http://schemas.openxmlformats.org/spreadsheetml/2006/main" count="57900" uniqueCount="12980">
  <si>
    <t>Holdings are subject to change without notice. Underlying swap holdings are reported on a best efforts basis, but may be incomplete and or include proxies.</t>
  </si>
  <si>
    <t>02/07/2025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</si>
  <si>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</si>
  <si>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</si>
  <si>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</si>
  <si>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</si>
  <si>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</si>
  <si>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</si>
  <si>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</si>
  <si>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</si>
  <si>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</si>
  <si>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</si>
  <si>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</si>
  <si>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</si>
  <si>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</si>
  <si>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</si>
  <si>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</si>
  <si>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</si>
  <si>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</si>
  <si>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</si>
  <si>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</si>
  <si>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</si>
  <si>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</si>
  <si>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</si>
  <si>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</si>
  <si>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</si>
  <si>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</si>
  <si>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</si>
  <si>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</si>
  <si>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</si>
  <si>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</si>
  <si>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</si>
  <si>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</si>
  <si>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</si>
  <si>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</si>
  <si>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</si>
  <si>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</si>
  <si>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</si>
  <si>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</si>
  <si>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</si>
  <si>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</si>
  <si>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</si>
  <si>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 Mar25</t>
  </si>
  <si>
    <t>TYH5 Comdty</t>
  </si>
  <si>
    <t>US 10YR NOTE (CBT)MAR25</t>
  </si>
  <si>
    <t>TYH5</t>
  </si>
  <si>
    <t>Future</t>
  </si>
  <si>
    <t>US LONG BOND(CBT) Mar25</t>
  </si>
  <si>
    <t>USH5 Comdty</t>
  </si>
  <si>
    <t>US LONG BOND(CBT) MAR25</t>
  </si>
  <si>
    <t>USH5</t>
  </si>
  <si>
    <t>US Bond Fut Opt Mar25P 98</t>
  </si>
  <si>
    <t>USH5P 98.0 Comdty</t>
  </si>
  <si>
    <t>01NCLV6F4</t>
  </si>
  <si>
    <t>Option</t>
  </si>
  <si>
    <t>US Bond Fut Opt Apr25P 108</t>
  </si>
  <si>
    <t>USJ5P 108.0 Comdty</t>
  </si>
  <si>
    <t>01QJC1J38</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</si>
  <si>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</si>
  <si>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</si>
  <si>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</si>
  <si>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</si>
  <si>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</si>
  <si>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</si>
  <si>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</si>
  <si>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</si>
  <si>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</si>
  <si>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</si>
  <si>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</si>
  <si>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</si>
  <si>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</si>
  <si>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</si>
  <si>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</si>
  <si>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</si>
  <si>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</si>
  <si>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</si>
  <si>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</si>
  <si>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</si>
  <si>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</si>
  <si>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B 04/01/25 Govt</t>
  </si>
  <si>
    <t>BTBKBR5</t>
  </si>
  <si>
    <t>US912797NT05</t>
  </si>
  <si>
    <t>912797NT0</t>
  </si>
  <si>
    <t>Treasury Bill</t>
  </si>
  <si>
    <t>Cash</t>
  </si>
  <si>
    <t>BUCK</t>
  </si>
  <si>
    <t>US Bond Fut Opt Mar25C 120</t>
  </si>
  <si>
    <t>USH5C 120.0 Comdty</t>
  </si>
  <si>
    <t>01NCLSJR7</t>
  </si>
  <si>
    <t>US Bond Fut Opt Mar25C 132.5</t>
  </si>
  <si>
    <t>USH5C 132.5 Comdty</t>
  </si>
  <si>
    <t>01RZTMKL5</t>
  </si>
  <si>
    <t>B 02/20/25 Govt</t>
  </si>
  <si>
    <t>BPG5RS0</t>
  </si>
  <si>
    <t>US912797KA41</t>
  </si>
  <si>
    <t>912797KA4</t>
  </si>
  <si>
    <t>B 03/13/25 Govt</t>
  </si>
  <si>
    <t>BP4YGQ0</t>
  </si>
  <si>
    <t>US912797MT14</t>
  </si>
  <si>
    <t>912797MT1</t>
  </si>
  <si>
    <t>CAS</t>
  </si>
  <si>
    <t>GLD US 02/14/25 P239 Equity</t>
  </si>
  <si>
    <t>GLD 02/14/25 P239 Equity</t>
  </si>
  <si>
    <t>01RKT29V7</t>
  </si>
  <si>
    <t>GLD US 02/14/25 P248 Equity</t>
  </si>
  <si>
    <t>GLD 02/14/25 P248 Equity</t>
  </si>
  <si>
    <t>01RKT1RS2</t>
  </si>
  <si>
    <t>GLD US 02/19/25 P245 Equity</t>
  </si>
  <si>
    <t>GLD 02/19/25 P245 Equity</t>
  </si>
  <si>
    <t>01S4ZJW40</t>
  </si>
  <si>
    <t>GLD US 02/19/25 P253 Equity</t>
  </si>
  <si>
    <t>GLD 02/19/25 P253 Equity</t>
  </si>
  <si>
    <t>01S4K7QL0</t>
  </si>
  <si>
    <t>GLD US 02/21/25 P246 Equity</t>
  </si>
  <si>
    <t>GLD 02/21/25 P246 Equity</t>
  </si>
  <si>
    <t>01QS62H52</t>
  </si>
  <si>
    <t>GLD US 02/21/25 P254 Equity</t>
  </si>
  <si>
    <t>GLD 02/21/25 P254 Equity</t>
  </si>
  <si>
    <t>01QS60QP2</t>
  </si>
  <si>
    <t>MSTR US 02/14/25 P210 Equity</t>
  </si>
  <si>
    <t>MSTR 02/14/25 P210 Equity</t>
  </si>
  <si>
    <t>01RLNXJS7</t>
  </si>
  <si>
    <t>MSTR US 02/14/25 P220 Equity</t>
  </si>
  <si>
    <t>MSTR 02/14/25 P220 Equity</t>
  </si>
  <si>
    <t>01RKJCTJ8</t>
  </si>
  <si>
    <t>MSTR US 02/14/25 P275 Equity</t>
  </si>
  <si>
    <t>MSTR 02/14/25 P275 Equity</t>
  </si>
  <si>
    <t>01RKJCR20</t>
  </si>
  <si>
    <t>MSTR US 02/14/25 P285 Equity</t>
  </si>
  <si>
    <t>MSTR 02/14/25 P285 Equity</t>
  </si>
  <si>
    <t>01RKJCHT3</t>
  </si>
  <si>
    <t>MSTR US 02/21/25 P225 Equity</t>
  </si>
  <si>
    <t>MSTR 02/21/25 P225 Equity</t>
  </si>
  <si>
    <t>01LTRDM08</t>
  </si>
  <si>
    <t>MSTR US 02/21/25 P280 Equity</t>
  </si>
  <si>
    <t>MSTR 02/21/25 P280 Equity</t>
  </si>
  <si>
    <t>01LX3XTK7</t>
  </si>
  <si>
    <t>RUTW US 02/12/25 P2035 Index</t>
  </si>
  <si>
    <t>01S0VVTQ2</t>
  </si>
  <si>
    <t>RUTW US 02/12/25 P2155 Index</t>
  </si>
  <si>
    <t>01S0VW7Z9</t>
  </si>
  <si>
    <t>RUTW US 02/14/25 P2030 Index</t>
  </si>
  <si>
    <t>01RK7LTQ6</t>
  </si>
  <si>
    <t>RUTW US 02/14/25 P2160 Index</t>
  </si>
  <si>
    <t>01RK7MWF0</t>
  </si>
  <si>
    <t>RUTW US 02/19/25 P2055 Index</t>
  </si>
  <si>
    <t>01S4JCGK0</t>
  </si>
  <si>
    <t>RUTW US 02/19/25 P2165 Index</t>
  </si>
  <si>
    <t>01S4JCVV5</t>
  </si>
  <si>
    <t>RUTW US 02/21/25 P2025 Index</t>
  </si>
  <si>
    <t>01RK2JVP6</t>
  </si>
  <si>
    <t>RUTW US 02/21/25 P2160 Index</t>
  </si>
  <si>
    <t>01RBH1560</t>
  </si>
  <si>
    <t>SPXW US 02/10/25 C6175 Index</t>
  </si>
  <si>
    <t>01RRY5PR5</t>
  </si>
  <si>
    <t>SPXW US 02/12/25 P5500 Index</t>
  </si>
  <si>
    <t>01RJRPLC2</t>
  </si>
  <si>
    <t>SPXW US 02/12/25 P5750 Index</t>
  </si>
  <si>
    <t>01RJRPKJ7</t>
  </si>
  <si>
    <t>SPXW US 02/14/25 P5520 Index</t>
  </si>
  <si>
    <t>01RK2HWP6</t>
  </si>
  <si>
    <t>SPXW US 02/14/25 P5700 Index</t>
  </si>
  <si>
    <t>01RH5H8Z5</t>
  </si>
  <si>
    <t>SPXW US 02/19/25 P5350 Index</t>
  </si>
  <si>
    <t>01RVL90S8</t>
  </si>
  <si>
    <t>SPXW US 02/19/25 P5450 Index</t>
  </si>
  <si>
    <t>01RQB9S41</t>
  </si>
  <si>
    <t>SPXW US 02/19/25 P5760 Index</t>
  </si>
  <si>
    <t>01RQB9VD4</t>
  </si>
  <si>
    <t>SPXW US 02/21/25 P5500 Index</t>
  </si>
  <si>
    <t>01PVDQG51</t>
  </si>
  <si>
    <t>SPXW US 02/21/25 P5790 Index</t>
  </si>
  <si>
    <t>01PVDQ911</t>
  </si>
  <si>
    <t>SPXW US 02/26/25 P5400 Index</t>
  </si>
  <si>
    <t>01RVLBBP4</t>
  </si>
  <si>
    <t>SPXW US 02/26/25 P5750 Index</t>
  </si>
  <si>
    <t>01RVL91P9</t>
  </si>
  <si>
    <t>SPXW US 02/28/25 C6100 Index</t>
  </si>
  <si>
    <t>01PK453B8</t>
  </si>
  <si>
    <t>SPXW US 03/07/25 C6120 Index</t>
  </si>
  <si>
    <t>01RM62507</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</si>
  <si>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</si>
  <si>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</si>
  <si>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</si>
  <si>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</si>
  <si>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</si>
  <si>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</si>
  <si>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</si>
  <si>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</si>
  <si>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</si>
  <si>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</si>
  <si>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</si>
  <si>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</si>
  <si>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</si>
  <si>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</si>
  <si>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</si>
  <si>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</si>
  <si>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</si>
  <si>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</si>
  <si>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</si>
  <si>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</si>
  <si>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</si>
  <si>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</si>
  <si>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</si>
  <si>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</si>
  <si>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</si>
  <si>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CDX HY CDSI S43 5Y PRC</t>
  </si>
  <si>
    <t>05Y5BRAD3</t>
  </si>
  <si>
    <t>HYGFFSTRS</t>
  </si>
  <si>
    <t>Pay</t>
  </si>
  <si>
    <t>Fed Funds Effective</t>
  </si>
  <si>
    <t>HYGFFSTRS            00001</t>
  </si>
  <si>
    <t>HYGFFSTRS 00001</t>
  </si>
  <si>
    <t>HYGMSTTRS</t>
  </si>
  <si>
    <t>HYGMSTTRS            00001</t>
  </si>
  <si>
    <t>HYGMSTTRS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</si>
  <si>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</si>
  <si>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</si>
  <si>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</si>
  <si>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</si>
  <si>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</si>
  <si>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</si>
  <si>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</si>
  <si>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</si>
  <si>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</si>
  <si>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</si>
  <si>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</si>
  <si>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</si>
  <si>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</si>
  <si>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</si>
  <si>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</si>
  <si>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</si>
  <si>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</si>
  <si>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</si>
  <si>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</si>
  <si>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</si>
  <si>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</si>
  <si>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</si>
  <si>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</si>
  <si>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</si>
  <si>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</si>
  <si>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</si>
  <si>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</si>
  <si>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</si>
  <si>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</si>
  <si>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</si>
  <si>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</si>
  <si>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</si>
  <si>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</si>
  <si>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</si>
  <si>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</si>
  <si>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</si>
  <si>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</si>
  <si>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</si>
  <si>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</si>
  <si>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</si>
  <si>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</si>
  <si>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</si>
  <si>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</si>
  <si>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</si>
  <si>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</si>
  <si>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</si>
  <si>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</si>
  <si>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</si>
  <si>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</si>
  <si>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</si>
  <si>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</si>
  <si>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</si>
  <si>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</si>
  <si>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</si>
  <si>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</si>
  <si>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</si>
  <si>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</si>
  <si>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</si>
  <si>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</si>
  <si>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</si>
  <si>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</si>
  <si>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</si>
  <si>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</si>
  <si>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</si>
  <si>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</si>
  <si>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</si>
  <si>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</si>
  <si>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</si>
  <si>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</si>
  <si>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</si>
  <si>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</si>
  <si>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</si>
  <si>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</si>
  <si>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</si>
  <si>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</si>
  <si>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</si>
  <si>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</si>
  <si>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</si>
  <si>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</si>
  <si>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</si>
  <si>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</si>
  <si>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</si>
  <si>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</si>
  <si>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</si>
  <si>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</si>
  <si>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</si>
  <si>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</si>
  <si>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</si>
  <si>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</si>
  <si>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</si>
  <si>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</si>
  <si>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</si>
  <si>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</si>
  <si>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</si>
  <si>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</si>
  <si>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</si>
  <si>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</si>
  <si>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</si>
  <si>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</si>
  <si>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</si>
  <si>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</si>
  <si>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</si>
  <si>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</si>
  <si>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</si>
  <si>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</si>
  <si>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</si>
  <si>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</si>
  <si>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</si>
  <si>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</si>
  <si>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</si>
  <si>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</si>
  <si>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</si>
  <si>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</si>
  <si>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</si>
  <si>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</si>
  <si>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</si>
  <si>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</si>
  <si>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</si>
  <si>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</si>
  <si>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</si>
  <si>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</si>
  <si>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</si>
  <si>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</si>
  <si>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</si>
  <si>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</si>
  <si>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</si>
  <si>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</si>
  <si>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</si>
  <si>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</si>
  <si>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</si>
  <si>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</si>
  <si>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</si>
  <si>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</si>
  <si>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</si>
  <si>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</si>
  <si>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</si>
  <si>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</si>
  <si>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</si>
  <si>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</si>
  <si>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</si>
  <si>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</si>
  <si>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</si>
  <si>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</si>
  <si>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</si>
  <si>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</si>
  <si>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</si>
  <si>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</si>
  <si>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</si>
  <si>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</si>
  <si>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</si>
  <si>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</si>
  <si>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</si>
  <si>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</si>
  <si>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</si>
  <si>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</si>
  <si>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</si>
  <si>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</si>
  <si>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</si>
  <si>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</si>
  <si>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</si>
  <si>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</si>
  <si>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</si>
  <si>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</si>
  <si>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</si>
  <si>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</si>
  <si>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</si>
  <si>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</si>
  <si>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</si>
  <si>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</si>
  <si>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</si>
  <si>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</si>
  <si>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</si>
  <si>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</si>
  <si>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</si>
  <si>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</si>
  <si>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</si>
  <si>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</si>
  <si>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</si>
  <si>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</si>
  <si>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</si>
  <si>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</si>
  <si>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</si>
  <si>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</si>
  <si>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</si>
  <si>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</si>
  <si>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</si>
  <si>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</si>
  <si>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</si>
  <si>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</si>
  <si>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</si>
  <si>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</si>
  <si>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</si>
  <si>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</si>
  <si>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</si>
  <si>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</si>
  <si>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</si>
  <si>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</si>
  <si>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</si>
  <si>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</si>
  <si>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</si>
  <si>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</si>
  <si>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</si>
  <si>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</si>
  <si>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</si>
  <si>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</si>
  <si>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</si>
  <si>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</si>
  <si>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</si>
  <si>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</si>
  <si>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</si>
  <si>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</si>
  <si>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</si>
  <si>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</si>
  <si>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</si>
  <si>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</si>
  <si>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</si>
  <si>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</si>
  <si>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</si>
  <si>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</si>
  <si>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</si>
  <si>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</si>
  <si>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</si>
  <si>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</si>
  <si>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</si>
  <si>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</si>
  <si>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</si>
  <si>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</si>
  <si>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</si>
  <si>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</si>
  <si>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</si>
  <si>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</si>
  <si>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</si>
  <si>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</si>
  <si>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</si>
  <si>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</si>
  <si>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</si>
  <si>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</si>
  <si>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</si>
  <si>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</si>
  <si>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</si>
  <si>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</si>
  <si>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</si>
  <si>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</si>
  <si>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</si>
  <si>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</si>
  <si>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</si>
  <si>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</si>
  <si>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</si>
  <si>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</si>
  <si>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</si>
  <si>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</si>
  <si>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</si>
  <si>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</si>
  <si>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</si>
  <si>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</si>
  <si>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</si>
  <si>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</si>
  <si>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</si>
  <si>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</si>
  <si>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</si>
  <si>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</si>
  <si>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</si>
  <si>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</si>
  <si>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</si>
  <si>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</si>
  <si>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</si>
  <si>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</si>
  <si>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</si>
  <si>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</si>
  <si>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</si>
  <si>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</si>
  <si>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</si>
  <si>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</si>
  <si>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</si>
  <si>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</si>
  <si>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</si>
  <si>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</si>
  <si>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</si>
  <si>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</si>
  <si>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</si>
  <si>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</si>
  <si>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</si>
  <si>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</si>
  <si>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</si>
  <si>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</si>
  <si>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</si>
  <si>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</si>
  <si>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</si>
  <si>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</si>
  <si>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</si>
  <si>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</si>
  <si>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</si>
  <si>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</si>
  <si>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</si>
  <si>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</si>
  <si>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</si>
  <si>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</si>
  <si>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</si>
  <si>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</si>
  <si>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</si>
  <si>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</si>
  <si>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</si>
  <si>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</si>
  <si>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</si>
  <si>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</si>
  <si>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</si>
  <si>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</si>
  <si>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</si>
  <si>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</si>
  <si>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</si>
  <si>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</si>
  <si>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</si>
  <si>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</si>
  <si>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</si>
  <si>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</si>
  <si>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</si>
  <si>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</si>
  <si>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</si>
  <si>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</si>
  <si>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</si>
  <si>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</si>
  <si>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</si>
  <si>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</si>
  <si>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</si>
  <si>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</si>
  <si>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</si>
  <si>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</si>
  <si>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</si>
  <si>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</si>
  <si>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</si>
  <si>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</si>
  <si>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</si>
  <si>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</si>
  <si>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</si>
  <si>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</si>
  <si>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</si>
  <si>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</si>
  <si>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</si>
  <si>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</si>
  <si>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</si>
  <si>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</si>
  <si>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</si>
  <si>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</si>
  <si>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</si>
  <si>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</si>
  <si>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</si>
  <si>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</si>
  <si>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</si>
  <si>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</si>
  <si>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</si>
  <si>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</si>
  <si>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</si>
  <si>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</si>
  <si>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</si>
  <si>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</si>
  <si>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</si>
  <si>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</si>
  <si>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</si>
  <si>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</si>
  <si>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</si>
  <si>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</si>
  <si>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</si>
  <si>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</si>
  <si>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</si>
  <si>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</si>
  <si>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</si>
  <si>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</si>
  <si>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</si>
  <si>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</si>
  <si>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</si>
  <si>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</si>
  <si>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</si>
  <si>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</si>
  <si>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</si>
  <si>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</si>
  <si>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</si>
  <si>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</si>
  <si>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</si>
  <si>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</si>
  <si>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</si>
  <si>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</si>
  <si>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</si>
  <si>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</si>
  <si>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</si>
  <si>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</si>
  <si>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</si>
  <si>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</si>
  <si>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</si>
  <si>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</si>
  <si>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</si>
  <si>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</si>
  <si>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</si>
  <si>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</si>
  <si>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</si>
  <si>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</si>
  <si>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</si>
  <si>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</si>
  <si>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</si>
  <si>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</si>
  <si>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</si>
  <si>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</si>
  <si>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</si>
  <si>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</si>
  <si>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</si>
  <si>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</si>
  <si>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</si>
  <si>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</si>
  <si>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</si>
  <si>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</si>
  <si>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</si>
  <si>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</si>
  <si>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</si>
  <si>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</si>
  <si>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</si>
  <si>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</si>
  <si>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</si>
  <si>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</si>
  <si>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</si>
  <si>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</si>
  <si>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</si>
  <si>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</si>
  <si>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</si>
  <si>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</si>
  <si>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</si>
  <si>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</si>
  <si>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</si>
  <si>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</si>
  <si>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</si>
  <si>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</si>
  <si>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</si>
  <si>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</si>
  <si>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</si>
  <si>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</si>
  <si>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</si>
  <si>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</si>
  <si>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</si>
  <si>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</si>
  <si>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</si>
  <si>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</si>
  <si>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</si>
  <si>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</si>
  <si>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</si>
  <si>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</si>
  <si>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</si>
  <si>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</si>
  <si>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</si>
  <si>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</si>
  <si>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</si>
  <si>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</si>
  <si>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</si>
  <si>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</si>
  <si>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</si>
  <si>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</si>
  <si>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</si>
  <si>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</si>
  <si>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</si>
  <si>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</si>
  <si>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</si>
  <si>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</si>
  <si>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</si>
  <si>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</si>
  <si>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</si>
  <si>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</si>
  <si>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</si>
  <si>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</si>
  <si>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</si>
  <si>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</si>
  <si>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</si>
  <si>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</si>
  <si>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</si>
  <si>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</si>
  <si>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</si>
  <si>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</si>
  <si>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</si>
  <si>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</si>
  <si>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</si>
  <si>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</si>
  <si>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</si>
  <si>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</si>
  <si>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</si>
  <si>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</si>
  <si>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</si>
  <si>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</si>
  <si>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</si>
  <si>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</si>
  <si>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</si>
  <si>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</si>
  <si>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</si>
  <si>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</si>
  <si>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</si>
  <si>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</si>
  <si>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</si>
  <si>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</si>
  <si>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</si>
  <si>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</si>
  <si>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</si>
  <si>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</si>
  <si>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</si>
  <si>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</si>
  <si>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</si>
  <si>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</si>
  <si>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</si>
  <si>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</si>
  <si>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</si>
  <si>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</si>
  <si>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</si>
  <si>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</si>
  <si>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</si>
  <si>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</si>
  <si>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</si>
  <si>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</si>
  <si>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</si>
  <si>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</si>
  <si>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</si>
  <si>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</si>
  <si>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</si>
  <si>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</si>
  <si>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</si>
  <si>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</si>
  <si>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</si>
  <si>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</si>
  <si>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</si>
  <si>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</si>
  <si>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</si>
  <si>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</si>
  <si>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</si>
  <si>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</si>
  <si>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</si>
  <si>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</si>
  <si>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</si>
  <si>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</si>
  <si>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</si>
  <si>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</si>
  <si>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</si>
  <si>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</si>
  <si>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</si>
  <si>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</si>
  <si>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</si>
  <si>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</si>
  <si>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</si>
  <si>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</si>
  <si>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</si>
  <si>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</si>
  <si>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</si>
  <si>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</si>
  <si>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</si>
  <si>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</si>
  <si>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</si>
  <si>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</si>
  <si>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</si>
  <si>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</si>
  <si>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</si>
  <si>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</si>
  <si>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</si>
  <si>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</si>
  <si>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</si>
  <si>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</si>
  <si>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</si>
  <si>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</si>
  <si>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</si>
  <si>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</si>
  <si>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</si>
  <si>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</si>
  <si>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</si>
  <si>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</si>
  <si>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</si>
  <si>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</si>
  <si>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</si>
  <si>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</si>
  <si>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</si>
  <si>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</si>
  <si>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</si>
  <si>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</si>
  <si>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</si>
  <si>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</si>
  <si>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</si>
  <si>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</si>
  <si>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</si>
  <si>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</si>
  <si>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</si>
  <si>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</si>
  <si>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</si>
  <si>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</si>
  <si>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</si>
  <si>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</si>
  <si>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</si>
  <si>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</si>
  <si>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</si>
  <si>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</si>
  <si>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</si>
  <si>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</si>
  <si>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</si>
  <si>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</si>
  <si>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</si>
  <si>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</si>
  <si>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</si>
  <si>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</si>
  <si>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</si>
  <si>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</si>
  <si>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</si>
  <si>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</si>
  <si>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</si>
  <si>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</si>
  <si>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</si>
  <si>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</si>
  <si>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</si>
  <si>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</si>
  <si>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</si>
  <si>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</si>
  <si>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</si>
  <si>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</si>
  <si>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</si>
  <si>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</si>
  <si>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</si>
  <si>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</si>
  <si>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</si>
  <si>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</si>
  <si>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</si>
  <si>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</si>
  <si>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</si>
  <si>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</si>
  <si>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</si>
  <si>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</si>
  <si>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</si>
  <si>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</si>
  <si>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</si>
  <si>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</si>
  <si>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</si>
  <si>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</si>
  <si>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</si>
  <si>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</si>
  <si>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</si>
  <si>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</si>
  <si>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</si>
  <si>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</si>
  <si>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</si>
  <si>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</si>
  <si>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</si>
  <si>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</si>
  <si>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</si>
  <si>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</si>
  <si>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</si>
  <si>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</si>
  <si>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</si>
  <si>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</si>
  <si>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</si>
  <si>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</si>
  <si>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</si>
  <si>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</si>
  <si>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</si>
  <si>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</si>
  <si>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</si>
  <si>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</si>
  <si>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</si>
  <si>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</si>
  <si>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</si>
  <si>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</si>
  <si>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</si>
  <si>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</si>
  <si>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</si>
  <si>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</si>
  <si>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</si>
  <si>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</si>
  <si>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</si>
  <si>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</si>
  <si>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</si>
  <si>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</si>
  <si>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</si>
  <si>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</si>
  <si>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</si>
  <si>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</si>
  <si>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</si>
  <si>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</si>
  <si>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</si>
  <si>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</si>
  <si>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</si>
  <si>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</si>
  <si>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</si>
  <si>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</si>
  <si>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</si>
  <si>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</si>
  <si>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</si>
  <si>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</si>
  <si>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</si>
  <si>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</si>
  <si>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</si>
  <si>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</si>
  <si>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</si>
  <si>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</si>
  <si>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</si>
  <si>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</si>
  <si>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</si>
  <si>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</si>
  <si>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</si>
  <si>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</si>
  <si>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</si>
  <si>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</si>
  <si>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</si>
  <si>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</si>
  <si>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</si>
  <si>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</si>
  <si>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</si>
  <si>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</si>
  <si>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</si>
  <si>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</si>
  <si>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</si>
  <si>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</si>
  <si>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</si>
  <si>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</si>
  <si>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</si>
  <si>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</si>
  <si>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</si>
  <si>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</si>
  <si>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</si>
  <si>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</si>
  <si>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</si>
  <si>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</si>
  <si>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</si>
  <si>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</si>
  <si>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</si>
  <si>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</si>
  <si>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</si>
  <si>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</si>
  <si>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</si>
  <si>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</si>
  <si>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</si>
  <si>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</si>
  <si>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</si>
  <si>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</si>
  <si>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</si>
  <si>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</si>
  <si>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</si>
  <si>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</si>
  <si>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</si>
  <si>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</si>
  <si>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</si>
  <si>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</si>
  <si>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</si>
  <si>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</si>
  <si>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</si>
  <si>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</si>
  <si>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</si>
  <si>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</si>
  <si>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</si>
  <si>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</si>
  <si>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</si>
  <si>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</si>
  <si>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</si>
  <si>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</si>
  <si>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</si>
  <si>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</si>
  <si>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</si>
  <si>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</si>
  <si>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</si>
  <si>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</si>
  <si>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</si>
  <si>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</si>
  <si>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</si>
  <si>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</si>
  <si>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</si>
  <si>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</si>
  <si>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</si>
  <si>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</si>
  <si>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</si>
  <si>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</si>
  <si>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</si>
  <si>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</si>
  <si>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</si>
  <si>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</si>
  <si>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</si>
  <si>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</si>
  <si>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</si>
  <si>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</si>
  <si>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</si>
  <si>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</si>
  <si>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</si>
  <si>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</si>
  <si>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</si>
  <si>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</si>
  <si>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</si>
  <si>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</si>
  <si>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</si>
  <si>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</si>
  <si>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</si>
  <si>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</si>
  <si>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</si>
  <si>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</si>
  <si>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</si>
  <si>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</si>
  <si>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</si>
  <si>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</si>
  <si>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</si>
  <si>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</si>
  <si>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</si>
  <si>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</si>
  <si>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</si>
  <si>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</si>
  <si>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</si>
  <si>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</si>
  <si>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</si>
  <si>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</si>
  <si>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</si>
  <si>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</si>
  <si>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</si>
  <si>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</si>
  <si>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</si>
  <si>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</si>
  <si>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</si>
  <si>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</si>
  <si>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</si>
  <si>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</si>
  <si>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</si>
  <si>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</si>
  <si>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</si>
  <si>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</si>
  <si>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</si>
  <si>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</si>
  <si>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</si>
  <si>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</si>
  <si>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</si>
  <si>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</si>
  <si>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</si>
  <si>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</si>
  <si>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</si>
  <si>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</si>
  <si>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</si>
  <si>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</si>
  <si>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</si>
  <si>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</si>
  <si>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</si>
  <si>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</si>
  <si>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</si>
  <si>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</si>
  <si>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</si>
  <si>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</si>
  <si>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</si>
  <si>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</si>
  <si>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</si>
  <si>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</si>
  <si>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</si>
  <si>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</si>
  <si>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</si>
  <si>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</si>
  <si>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</si>
  <si>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</si>
  <si>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</si>
  <si>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</si>
  <si>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</si>
  <si>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</si>
  <si>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</si>
  <si>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</si>
  <si>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</si>
  <si>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</si>
  <si>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</si>
  <si>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</si>
  <si>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</si>
  <si>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</si>
  <si>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</si>
  <si>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</si>
  <si>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</si>
  <si>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</si>
  <si>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</si>
  <si>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</si>
  <si>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</si>
  <si>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</si>
  <si>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</si>
  <si>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</si>
  <si>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</si>
  <si>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</si>
  <si>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</si>
  <si>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</si>
  <si>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</si>
  <si>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</si>
  <si>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</si>
  <si>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</si>
  <si>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</si>
  <si>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</si>
  <si>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</si>
  <si>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</si>
  <si>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</si>
  <si>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</si>
  <si>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</si>
  <si>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</si>
  <si>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</si>
  <si>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</si>
  <si>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</si>
  <si>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</si>
  <si>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</si>
  <si>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</si>
  <si>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</si>
  <si>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</si>
  <si>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</si>
  <si>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</si>
  <si>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</si>
  <si>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</si>
  <si>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</si>
  <si>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</si>
  <si>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</si>
  <si>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</si>
  <si>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</si>
  <si>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</si>
  <si>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</si>
  <si>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</si>
  <si>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</si>
  <si>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</si>
  <si>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</si>
  <si>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</si>
  <si>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</si>
  <si>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</si>
  <si>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</si>
  <si>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</si>
  <si>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</si>
  <si>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</si>
  <si>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</si>
  <si>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</si>
  <si>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</si>
  <si>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</si>
  <si>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</si>
  <si>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</si>
  <si>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</si>
  <si>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</si>
  <si>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</si>
  <si>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</si>
  <si>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</si>
  <si>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</si>
  <si>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</si>
  <si>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</si>
  <si>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</si>
  <si>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</si>
  <si>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</si>
  <si>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</si>
  <si>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</si>
  <si>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</si>
  <si>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</si>
  <si>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</si>
  <si>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</si>
  <si>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</si>
  <si>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</si>
  <si>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</si>
  <si>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</si>
  <si>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</si>
  <si>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</si>
  <si>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</si>
  <si>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</si>
  <si>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</si>
  <si>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</si>
  <si>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</si>
  <si>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</si>
  <si>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</si>
  <si>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</si>
  <si>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</si>
  <si>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</si>
  <si>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</si>
  <si>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</si>
  <si>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</si>
  <si>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</si>
  <si>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</si>
  <si>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</si>
  <si>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</si>
  <si>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</si>
  <si>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</si>
  <si>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</si>
  <si>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</si>
  <si>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</si>
  <si>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</si>
  <si>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</si>
  <si>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</si>
  <si>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</si>
  <si>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</si>
  <si>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</si>
  <si>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</si>
  <si>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</si>
  <si>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</si>
  <si>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</si>
  <si>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</si>
  <si>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</si>
  <si>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</si>
  <si>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</si>
  <si>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</si>
  <si>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</si>
  <si>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</si>
  <si>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</si>
  <si>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</si>
  <si>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</si>
  <si>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</si>
  <si>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</si>
  <si>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</si>
  <si>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</si>
  <si>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</si>
  <si>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</si>
  <si>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</si>
  <si>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</si>
  <si>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</si>
  <si>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</si>
  <si>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</si>
  <si>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</si>
  <si>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</si>
  <si>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</si>
  <si>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</si>
  <si>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</si>
  <si>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</si>
  <si>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</si>
  <si>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</si>
  <si>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</si>
  <si>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</si>
  <si>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</si>
  <si>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</si>
  <si>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</si>
  <si>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</si>
  <si>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</si>
  <si>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</si>
  <si>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</si>
  <si>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</si>
  <si>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</si>
  <si>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</si>
  <si>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</si>
  <si>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</si>
  <si>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</si>
  <si>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</si>
  <si>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</si>
  <si>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</si>
  <si>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</si>
  <si>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</si>
  <si>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</si>
  <si>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</si>
  <si>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</si>
  <si>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</si>
  <si>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</si>
  <si>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</si>
  <si>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</si>
  <si>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</si>
  <si>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</si>
  <si>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</si>
  <si>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</si>
  <si>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</si>
  <si>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</si>
  <si>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</si>
  <si>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</si>
  <si>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</si>
  <si>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</si>
  <si>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</si>
  <si>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</si>
  <si>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</si>
  <si>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</si>
  <si>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</si>
  <si>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</si>
  <si>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</si>
  <si>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</si>
  <si>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</si>
  <si>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</si>
  <si>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</si>
  <si>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</si>
  <si>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</si>
  <si>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</si>
  <si>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</si>
  <si>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</si>
  <si>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</si>
  <si>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</si>
  <si>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</si>
  <si>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</si>
  <si>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</si>
  <si>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</si>
  <si>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</si>
  <si>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</si>
  <si>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</si>
  <si>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</si>
  <si>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</si>
  <si>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</si>
  <si>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</si>
  <si>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</si>
  <si>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</si>
  <si>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</si>
  <si>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</si>
  <si>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</si>
  <si>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</si>
  <si>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</si>
  <si>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</si>
  <si>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</si>
  <si>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</si>
  <si>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</si>
  <si>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</si>
  <si>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</si>
  <si>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</si>
  <si>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</si>
  <si>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</si>
  <si>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</si>
  <si>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</si>
  <si>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</si>
  <si>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</si>
  <si>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</si>
  <si>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</si>
  <si>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</si>
  <si>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</si>
  <si>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</si>
  <si>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</si>
  <si>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</si>
  <si>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</si>
  <si>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</si>
  <si>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</si>
  <si>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</si>
  <si>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</si>
  <si>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</si>
  <si>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</si>
  <si>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</si>
  <si>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</si>
  <si>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</si>
  <si>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</si>
  <si>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</si>
  <si>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</si>
  <si>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</si>
  <si>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</si>
  <si>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</si>
  <si>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</si>
  <si>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DUMDSGTOPCO1</t>
  </si>
  <si>
    <t>DSGTOPCO1</t>
  </si>
  <si>
    <t>US 10yr Ultra Fut Mar25</t>
  </si>
  <si>
    <t>UXYH5 Comdty</t>
  </si>
  <si>
    <t>US 10YR ULTRA FUT MAR25</t>
  </si>
  <si>
    <t>UXYH5</t>
  </si>
  <si>
    <t>ITALY CDS USD SR 5Y D14</t>
  </si>
  <si>
    <t>4AB951AF2</t>
  </si>
  <si>
    <t>ABCLN 2024-B F Mtge</t>
  </si>
  <si>
    <t>BRK0HB8</t>
  </si>
  <si>
    <t>US02007G4G58</t>
  </si>
  <si>
    <t>02007G4G5</t>
  </si>
  <si>
    <t>Bond</t>
  </si>
  <si>
    <t>AGO 6.4 12/15/66 Corp</t>
  </si>
  <si>
    <t>B1HNWC4</t>
  </si>
  <si>
    <t>US31769PAB67</t>
  </si>
  <si>
    <t>31769PAB6</t>
  </si>
  <si>
    <t>AMSR 2024-SFR2 E1 Mtge</t>
  </si>
  <si>
    <t>9A9OQ4O</t>
  </si>
  <si>
    <t>US00179UAE82</t>
  </si>
  <si>
    <t>00179UAE8</t>
  </si>
  <si>
    <t>ANCHC 2021-19A E Mtge</t>
  </si>
  <si>
    <t>9A6RZPV</t>
  </si>
  <si>
    <t>US03328KAA25</t>
  </si>
  <si>
    <t>03328KAA2</t>
  </si>
  <si>
    <t>APID 2019-31A A1R Mtge</t>
  </si>
  <si>
    <t>9A6HC15</t>
  </si>
  <si>
    <t>US03767VAG32</t>
  </si>
  <si>
    <t>03767VAG3</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</si>
  <si>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</si>
  <si>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</si>
  <si>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</si>
  <si>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</si>
  <si>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</si>
  <si>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</si>
  <si>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</si>
  <si>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</si>
  <si>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</si>
  <si>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</si>
  <si>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</si>
  <si>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</si>
  <si>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</si>
  <si>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</si>
  <si>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</si>
  <si>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</si>
  <si>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</si>
  <si>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</si>
  <si>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</si>
  <si>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</si>
  <si>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</si>
  <si>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</si>
  <si>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</si>
  <si>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</si>
  <si>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</si>
  <si>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</si>
  <si>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</si>
  <si>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</si>
  <si>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</si>
  <si>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</si>
  <si>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</si>
  <si>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</si>
  <si>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</si>
  <si>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</si>
  <si>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</si>
  <si>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</si>
  <si>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</si>
  <si>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</si>
  <si>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</si>
  <si>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</si>
  <si>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</si>
  <si>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</si>
  <si>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</si>
  <si>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EGYPT 7.903 02/21/48 Govt</t>
  </si>
  <si>
    <t>BYWJDR0</t>
  </si>
  <si>
    <t>XS1775617464</t>
  </si>
  <si>
    <t>M1487WCP8</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</si>
  <si>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</si>
  <si>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</si>
  <si>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</si>
  <si>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</si>
  <si>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</si>
  <si>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</si>
  <si>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</si>
  <si>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</si>
  <si>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</si>
  <si>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</si>
  <si>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</si>
  <si>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</si>
  <si>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</si>
  <si>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</si>
  <si>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</si>
  <si>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</si>
  <si>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3/25 Mtge</t>
  </si>
  <si>
    <t>BG034M0</t>
  </si>
  <si>
    <t>US01F0326334</t>
  </si>
  <si>
    <t>01F032633</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</si>
  <si>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</si>
  <si>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</si>
  <si>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</si>
  <si>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</si>
  <si>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</si>
  <si>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</si>
  <si>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</si>
  <si>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</si>
  <si>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</si>
  <si>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</si>
  <si>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</si>
  <si>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</si>
  <si>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</si>
  <si>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</si>
  <si>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</si>
  <si>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</si>
  <si>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</si>
  <si>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</si>
  <si>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</si>
  <si>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</si>
  <si>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</si>
  <si>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</si>
  <si>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</si>
  <si>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</si>
  <si>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</si>
  <si>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</si>
  <si>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</si>
  <si>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</si>
  <si>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</si>
  <si>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</si>
  <si>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</si>
  <si>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</si>
  <si>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</si>
  <si>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</si>
  <si>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</si>
  <si>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</si>
  <si>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</si>
  <si>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</si>
  <si>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</si>
  <si>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</si>
  <si>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</si>
  <si>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</si>
  <si>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</si>
  <si>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</si>
  <si>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</si>
  <si>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</si>
  <si>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</si>
  <si>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</si>
  <si>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</si>
  <si>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</si>
  <si>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</si>
  <si>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</si>
  <si>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</si>
  <si>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</si>
  <si>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</si>
  <si>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</si>
  <si>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</si>
  <si>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</si>
  <si>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</si>
  <si>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</si>
  <si>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</si>
  <si>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</si>
  <si>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</si>
  <si>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</si>
  <si>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</si>
  <si>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</si>
  <si>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</si>
  <si>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</si>
  <si>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</si>
  <si>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</si>
  <si>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</si>
  <si>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</si>
  <si>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</si>
  <si>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</si>
  <si>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</si>
  <si>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</si>
  <si>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</si>
  <si>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</si>
  <si>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</si>
  <si>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</si>
  <si>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</si>
  <si>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</si>
  <si>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</si>
  <si>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</si>
  <si>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</si>
  <si>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</si>
  <si>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</si>
  <si>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</si>
  <si>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</si>
  <si>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</si>
  <si>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</si>
  <si>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</si>
  <si>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</si>
  <si>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</si>
  <si>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</si>
  <si>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</si>
  <si>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</si>
  <si>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</si>
  <si>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</si>
  <si>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</si>
  <si>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</si>
  <si>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</si>
  <si>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</si>
  <si>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</si>
  <si>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</si>
  <si>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</si>
  <si>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</si>
  <si>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</si>
  <si>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</si>
  <si>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</si>
  <si>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</si>
  <si>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</si>
  <si>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</si>
  <si>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</si>
  <si>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</si>
  <si>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</si>
  <si>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</si>
  <si>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</si>
  <si>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</si>
  <si>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</si>
  <si>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</si>
  <si>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</si>
  <si>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</si>
  <si>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</si>
  <si>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</si>
  <si>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</si>
  <si>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</si>
  <si>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</si>
  <si>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</si>
  <si>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</si>
  <si>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</si>
  <si>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</si>
  <si>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SFRFP 10 1/2 05/15/27 Corp</t>
  </si>
  <si>
    <t>BJP8GV4</t>
  </si>
  <si>
    <t>US02156TAB08</t>
  </si>
  <si>
    <t>02156TAB0</t>
  </si>
  <si>
    <t>TEN 8 11/17/28 Corp</t>
  </si>
  <si>
    <t>BQ1PCD2</t>
  </si>
  <si>
    <t>US880349AU90</t>
  </si>
  <si>
    <t>880349AU9</t>
  </si>
  <si>
    <t>TRPCN 5.625 05/20/2075 Corp</t>
  </si>
  <si>
    <t>BWX45C9</t>
  </si>
  <si>
    <t>US89356BAA61</t>
  </si>
  <si>
    <t>89356BAA6</t>
  </si>
  <si>
    <t>UFS 6 3/4 10/01/28 Corp</t>
  </si>
  <si>
    <t>BNM5MZ2</t>
  </si>
  <si>
    <t>US70478JAA25</t>
  </si>
  <si>
    <t>70478JAA2</t>
  </si>
  <si>
    <t>UNIT 2025-1A C Mtge</t>
  </si>
  <si>
    <t>9A9X26Z</t>
  </si>
  <si>
    <t>US91326EAC93</t>
  </si>
  <si>
    <t>91326EAC9</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</si>
  <si>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</si>
  <si>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</si>
  <si>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</si>
  <si>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</si>
  <si>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</si>
  <si>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</si>
  <si>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</si>
  <si>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</si>
  <si>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</si>
  <si>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</si>
  <si>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</si>
  <si>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</si>
  <si>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</si>
  <si>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</si>
  <si>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</si>
  <si>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</si>
  <si>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</si>
  <si>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</si>
  <si>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</si>
  <si>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</si>
  <si>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</si>
  <si>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</si>
  <si>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</si>
  <si>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</si>
  <si>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</si>
  <si>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</si>
  <si>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</si>
  <si>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</si>
  <si>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</si>
  <si>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</si>
  <si>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</si>
  <si>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</si>
  <si>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SOYBEAN OIL FUTR Jul25</t>
  </si>
  <si>
    <t>BON5 Comdty</t>
  </si>
  <si>
    <t>SOYBEAN OIL FUTR JUL25</t>
  </si>
  <si>
    <t>BON5</t>
  </si>
  <si>
    <t>CORN FUTURE Mar25</t>
  </si>
  <si>
    <t>C H5 Comdty</t>
  </si>
  <si>
    <t>C H5</t>
  </si>
  <si>
    <t>CORN FUTURE       May25</t>
  </si>
  <si>
    <t>C K5 Comdty</t>
  </si>
  <si>
    <t>CORN FUTURE May25</t>
  </si>
  <si>
    <t>C K5</t>
  </si>
  <si>
    <t>CORN FUTURE Jul25</t>
  </si>
  <si>
    <t>C N5 Comdty</t>
  </si>
  <si>
    <t>C N5</t>
  </si>
  <si>
    <t>CORN FUTURE Sep25</t>
  </si>
  <si>
    <t>C U5 Comdty</t>
  </si>
  <si>
    <t>C U5</t>
  </si>
  <si>
    <t>COCOA FUTURE MAY25</t>
  </si>
  <si>
    <t>CCK5 Comdty</t>
  </si>
  <si>
    <t>CCK5</t>
  </si>
  <si>
    <t>COCOA FUTURE Jul25</t>
  </si>
  <si>
    <t>CCN5 Comdty</t>
  </si>
  <si>
    <t>CCN5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</si>
  <si>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</si>
  <si>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</si>
  <si>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</si>
  <si>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</si>
  <si>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</si>
  <si>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</si>
  <si>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</si>
  <si>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</si>
  <si>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</si>
  <si>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</si>
  <si>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</si>
  <si>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</si>
  <si>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</si>
  <si>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</si>
  <si>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</si>
  <si>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</si>
  <si>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</si>
  <si>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</si>
  <si>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</si>
  <si>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</si>
  <si>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</si>
  <si>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</si>
  <si>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WTI CRUDE FUTURE  Oct25</t>
  </si>
  <si>
    <t>CLV5 Comdty</t>
  </si>
  <si>
    <t>WTI CRUDE FUTURE Oct25</t>
  </si>
  <si>
    <t>CLV5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</si>
  <si>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</si>
  <si>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</si>
  <si>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</si>
  <si>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</si>
  <si>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</si>
  <si>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</si>
  <si>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</si>
  <si>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</si>
  <si>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</si>
  <si>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</si>
  <si>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</si>
  <si>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</si>
  <si>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</si>
  <si>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</si>
  <si>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</si>
  <si>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</si>
  <si>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</si>
  <si>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</si>
  <si>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</si>
  <si>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</si>
  <si>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</si>
  <si>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</si>
  <si>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</si>
  <si>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</si>
  <si>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</si>
  <si>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</si>
  <si>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</si>
  <si>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</si>
  <si>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</si>
  <si>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Mar25</t>
  </si>
  <si>
    <t>FCH5 Comdty</t>
  </si>
  <si>
    <t>FCH5</t>
  </si>
  <si>
    <t>CATTLE FEEDER FUT May25</t>
  </si>
  <si>
    <t>FCK5 Comdty</t>
  </si>
  <si>
    <t>FCK5</t>
  </si>
  <si>
    <t>US 5YR NOTE (CBT) Mar25</t>
  </si>
  <si>
    <t>FVH5 Comdty</t>
  </si>
  <si>
    <t>US 5YR NOTE (CBT) MAR25</t>
  </si>
  <si>
    <t>FVH5</t>
  </si>
  <si>
    <t>GOLD 100 OZ FUTR  Apr25</t>
  </si>
  <si>
    <t>GCJ5 Comdty</t>
  </si>
  <si>
    <t>GOLD 100 OZ FUTR Apr25</t>
  </si>
  <si>
    <t>GCJ5</t>
  </si>
  <si>
    <t>GOLD 100 OZ FUTR Jun25</t>
  </si>
  <si>
    <t>GCM5 Comdty</t>
  </si>
  <si>
    <t>GCM5</t>
  </si>
  <si>
    <t>GOLD 100 OZ FUT Aug25</t>
  </si>
  <si>
    <t>GCQ5 Comdty</t>
  </si>
  <si>
    <t>GOLD 100 OZ FUTR  Aug25</t>
  </si>
  <si>
    <t>GCQ5</t>
  </si>
  <si>
    <t>COPPER FUTURE     Mar25</t>
  </si>
  <si>
    <t>HGH5 Comdty</t>
  </si>
  <si>
    <t>COPPER FUTURE Mar25</t>
  </si>
  <si>
    <t>HGH5</t>
  </si>
  <si>
    <t>COPPER FUTURE May25</t>
  </si>
  <si>
    <t>HGK5 Comdty</t>
  </si>
  <si>
    <t>COPPER FUTURE MAY25</t>
  </si>
  <si>
    <t>HGK5</t>
  </si>
  <si>
    <t>COPPER FUTURE Jul25</t>
  </si>
  <si>
    <t>HGN5 Comdty</t>
  </si>
  <si>
    <t>HGN5</t>
  </si>
  <si>
    <t>NY Harb ULSD Fut Mar25</t>
  </si>
  <si>
    <t>HOH5 Comdty</t>
  </si>
  <si>
    <t>HOH5</t>
  </si>
  <si>
    <t>NY Harb ULSD Fut  Apr25</t>
  </si>
  <si>
    <t>HOJ5 Comdty</t>
  </si>
  <si>
    <t>NY Harb ULSD Fut Apr25</t>
  </si>
  <si>
    <t>HOJ5</t>
  </si>
  <si>
    <t>NY Harb ULSD Fut  May25</t>
  </si>
  <si>
    <t>HOK5 Comdty</t>
  </si>
  <si>
    <t>HOK5</t>
  </si>
  <si>
    <t>NY Harb ULSD Fut Jun25</t>
  </si>
  <si>
    <t>HOM5 Comdty</t>
  </si>
  <si>
    <t>NY HARB ULSD FUT JUN25</t>
  </si>
  <si>
    <t>HOM5</t>
  </si>
  <si>
    <t>COFFEE 'C' FUTURE Mar25</t>
  </si>
  <si>
    <t>KCH5 Comdty</t>
  </si>
  <si>
    <t>KCH5</t>
  </si>
  <si>
    <t>COFFEE 'C' FUTURE MAY25</t>
  </si>
  <si>
    <t>KCK5 Comdty</t>
  </si>
  <si>
    <t>KCK5</t>
  </si>
  <si>
    <t>COFFEE 'C' FUTURE Jul25</t>
  </si>
  <si>
    <t>KCN5 Comdty</t>
  </si>
  <si>
    <t>KCN5</t>
  </si>
  <si>
    <t>KC HRW WHEAT FUT  May25</t>
  </si>
  <si>
    <t>KWK5 Comdty</t>
  </si>
  <si>
    <t>KC HRW WHEAT FUT May25</t>
  </si>
  <si>
    <t>KWK5</t>
  </si>
  <si>
    <t>KC HRW WHEAT FUT Jul25</t>
  </si>
  <si>
    <t>KWN5 Comdty</t>
  </si>
  <si>
    <t>KC HRW WHEAT FUT JUL25</t>
  </si>
  <si>
    <t>KWN5</t>
  </si>
  <si>
    <t>LIVE CATTLE FUTR Apr25</t>
  </si>
  <si>
    <t>LCJ5 Comdty</t>
  </si>
  <si>
    <t>LCJ5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</si>
  <si>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</si>
  <si>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</si>
  <si>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</si>
  <si>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</si>
  <si>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</si>
  <si>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</si>
  <si>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</si>
  <si>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</si>
  <si>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</si>
  <si>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</si>
  <si>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</si>
  <si>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</si>
  <si>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</si>
  <si>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</si>
  <si>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</si>
  <si>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</si>
  <si>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</si>
  <si>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</si>
  <si>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</si>
  <si>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</si>
  <si>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</si>
  <si>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</si>
  <si>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</si>
  <si>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</si>
  <si>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</si>
  <si>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</si>
  <si>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</si>
  <si>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</si>
  <si>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</si>
  <si>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</si>
  <si>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</si>
  <si>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</si>
  <si>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</si>
  <si>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</si>
  <si>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</si>
  <si>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</si>
  <si>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</si>
  <si>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</si>
  <si>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</si>
  <si>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</si>
  <si>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</si>
  <si>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</si>
  <si>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</si>
  <si>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</si>
  <si>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</si>
  <si>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</si>
  <si>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</si>
  <si>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</si>
  <si>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</si>
  <si>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NGX25</t>
  </si>
  <si>
    <t>PALLADIUM FUTURE Mar25</t>
  </si>
  <si>
    <t>PAH5 Comdty</t>
  </si>
  <si>
    <t>PAH5</t>
  </si>
  <si>
    <t>PLATINUM FUTURE Apr25</t>
  </si>
  <si>
    <t>PLJ5 Comdty</t>
  </si>
  <si>
    <t>PLJ5</t>
  </si>
  <si>
    <t>CANOLA FUTR (WCE) Mar25</t>
  </si>
  <si>
    <t>RSH5 Comdty</t>
  </si>
  <si>
    <t>RSH5</t>
  </si>
  <si>
    <t>CANOLA FUT (WCE) May25</t>
  </si>
  <si>
    <t>RSK5 Comdty</t>
  </si>
  <si>
    <t>CANOLA FUTR (WCE) May25</t>
  </si>
  <si>
    <t>RSK5</t>
  </si>
  <si>
    <t>CANOLA FUTR (WCE) Jul25</t>
  </si>
  <si>
    <t>RSN5 Comdty</t>
  </si>
  <si>
    <t>CANOLA FUTR (WCE) JUL25</t>
  </si>
  <si>
    <t>RSN5</t>
  </si>
  <si>
    <t>SOYBEAN FUTURE Mar25</t>
  </si>
  <si>
    <t>S H5 Comdty</t>
  </si>
  <si>
    <t>S H5</t>
  </si>
  <si>
    <t>SOYBEAN FUTURE May25</t>
  </si>
  <si>
    <t>S K5 Comdty</t>
  </si>
  <si>
    <t>SOYBEAN FUTURE MAY25</t>
  </si>
  <si>
    <t>S K5</t>
  </si>
  <si>
    <t>SOYBEAN FUTURE Jul25</t>
  </si>
  <si>
    <t>S N5 Comdty</t>
  </si>
  <si>
    <t>S N5</t>
  </si>
  <si>
    <t>SOYBEAN FUTURE Aug25</t>
  </si>
  <si>
    <t>S Q5 Comdty</t>
  </si>
  <si>
    <t>S Q5</t>
  </si>
  <si>
    <t>SUGAR #11 (WORLD) May25</t>
  </si>
  <si>
    <t>SBK5 Comdty</t>
  </si>
  <si>
    <t>SUGAR #11 (WORLD) MAY25</t>
  </si>
  <si>
    <t>SBK5</t>
  </si>
  <si>
    <t>SUGAR #11 (WORLD) Jul25</t>
  </si>
  <si>
    <t>SBN5 Comdty</t>
  </si>
  <si>
    <t>SUGAR #11 (WORLD) JUL25</t>
  </si>
  <si>
    <t>SBN5</t>
  </si>
  <si>
    <t>3 MONTH SOFR FUT  Mar26</t>
  </si>
  <si>
    <t>SFRH6 Comdty</t>
  </si>
  <si>
    <t>3 MONTH SOFR FUT MAR26</t>
  </si>
  <si>
    <t>SFRH6</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</si>
  <si>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</si>
  <si>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</si>
  <si>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</si>
  <si>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</si>
  <si>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</si>
  <si>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</si>
  <si>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</si>
  <si>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</si>
  <si>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</si>
  <si>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</si>
  <si>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</si>
  <si>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</si>
  <si>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</si>
  <si>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</si>
  <si>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</si>
  <si>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</si>
  <si>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</si>
  <si>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</si>
  <si>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Jul25</t>
  </si>
  <si>
    <t>SIN5 Comdty</t>
  </si>
  <si>
    <t>SIN5</t>
  </si>
  <si>
    <t>SOYBEAN MEAL FUTR Mar25</t>
  </si>
  <si>
    <t>SMH5 Comdty</t>
  </si>
  <si>
    <t>SMH5</t>
  </si>
  <si>
    <t>SOYBEAN MEAL FUTR May25</t>
  </si>
  <si>
    <t>SMK5 Comdty</t>
  </si>
  <si>
    <t>SMK5</t>
  </si>
  <si>
    <t>SOYBEAN MEAL FUTR Jul25</t>
  </si>
  <si>
    <t>SMN5 Comdty</t>
  </si>
  <si>
    <t>SMN5</t>
  </si>
  <si>
    <t>US 2YR NOTE (CBT) Mar25</t>
  </si>
  <si>
    <t>TUH5 Comdty</t>
  </si>
  <si>
    <t>TUH5</t>
  </si>
  <si>
    <t>WHEAT FUTURE(CBT) May25</t>
  </si>
  <si>
    <t>W K5 Comdty</t>
  </si>
  <si>
    <t>W K5</t>
  </si>
  <si>
    <t>WHEAT FUTURE(CBT) Jul25</t>
  </si>
  <si>
    <t>W N5 Comdty</t>
  </si>
  <si>
    <t>W N5</t>
  </si>
  <si>
    <t>US ULTRA BOND CBT Mar25</t>
  </si>
  <si>
    <t>WNH5 Comdty</t>
  </si>
  <si>
    <t>US ULTRA BOND CBT MAR25</t>
  </si>
  <si>
    <t>WNH5</t>
  </si>
  <si>
    <t>GASOLINE RBOB FUT Apr25</t>
  </si>
  <si>
    <t>XBJ5 Comdty</t>
  </si>
  <si>
    <t>GASOLINE RBOB FUT APR25</t>
  </si>
  <si>
    <t>XBJ5</t>
  </si>
  <si>
    <t>GASOLINE RBOB FUT May25</t>
  </si>
  <si>
    <t>XBK5 Comdty</t>
  </si>
  <si>
    <t>XBK5</t>
  </si>
  <si>
    <t>GASOLINE RBOB FUT Jun25</t>
  </si>
  <si>
    <t>XBM5 Comdty</t>
  </si>
  <si>
    <t>XBM5</t>
  </si>
  <si>
    <t>CAN 5YR BOND FUT  Mar25</t>
  </si>
  <si>
    <t>XQH5 Comdty</t>
  </si>
  <si>
    <t>CAN 5YR BOND FUT Mar25</t>
  </si>
  <si>
    <t>XQH5</t>
  </si>
  <si>
    <t>B 02/25/25 Govt</t>
  </si>
  <si>
    <t>BPYS0X7</t>
  </si>
  <si>
    <t>US912797NJ23</t>
  </si>
  <si>
    <t>912797NJ2</t>
  </si>
  <si>
    <t>EQLS</t>
  </si>
  <si>
    <t>BNPWGTRS</t>
  </si>
  <si>
    <t>BNPWGLL1</t>
  </si>
  <si>
    <t>SITC International Holdings Co</t>
  </si>
  <si>
    <t>1308 HK</t>
  </si>
  <si>
    <t>B61X7R5</t>
  </si>
  <si>
    <t>KYG8187G1055</t>
  </si>
  <si>
    <t>Daito Trust Construction Co Lt</t>
  </si>
  <si>
    <t>1878 JT</t>
  </si>
  <si>
    <t>6250508</t>
  </si>
  <si>
    <t>JP3486800000</t>
  </si>
  <si>
    <t>BOC Hong Kong Holdings Ltd</t>
  </si>
  <si>
    <t>2388 HK</t>
  </si>
  <si>
    <t>6536112</t>
  </si>
  <si>
    <t>HK2388011192</t>
  </si>
  <si>
    <t>Japan Tobacco Inc</t>
  </si>
  <si>
    <t>2914 JT</t>
  </si>
  <si>
    <t>6474535</t>
  </si>
  <si>
    <t>JP3726800000</t>
  </si>
  <si>
    <t>Dentsu Group Inc</t>
  </si>
  <si>
    <t>4324 JT</t>
  </si>
  <si>
    <t>6416281</t>
  </si>
  <si>
    <t>JP3551520004</t>
  </si>
  <si>
    <t>Takeda Pharmaceutical Co Ltd</t>
  </si>
  <si>
    <t>4502 JT</t>
  </si>
  <si>
    <t>6870445</t>
  </si>
  <si>
    <t>JP3463000004</t>
  </si>
  <si>
    <t>Shionogi &amp; Co Ltd</t>
  </si>
  <si>
    <t>4507 JT</t>
  </si>
  <si>
    <t>6804682</t>
  </si>
  <si>
    <t>JP3347200002</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</si>
  <si>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</si>
  <si>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</si>
  <si>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</si>
  <si>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</si>
  <si>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</si>
  <si>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</si>
  <si>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</si>
  <si>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</si>
  <si>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</si>
  <si>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</si>
  <si>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</si>
  <si>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</si>
  <si>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</si>
  <si>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</si>
  <si>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</si>
  <si>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</si>
  <si>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</si>
  <si>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</si>
  <si>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</si>
  <si>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</si>
  <si>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</si>
  <si>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</si>
  <si>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</si>
  <si>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</si>
  <si>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Daifuku Co Ltd</t>
  </si>
  <si>
    <t>6383 JT</t>
  </si>
  <si>
    <t>6250025</t>
  </si>
  <si>
    <t>JP3497400006</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</si>
  <si>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</si>
  <si>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</si>
  <si>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</si>
  <si>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</si>
  <si>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</si>
  <si>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</si>
  <si>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</si>
  <si>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</si>
  <si>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</si>
  <si>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</si>
  <si>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</si>
  <si>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</si>
  <si>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</si>
  <si>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</si>
  <si>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</si>
  <si>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</si>
  <si>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</si>
  <si>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</si>
  <si>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</si>
  <si>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</si>
  <si>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</si>
  <si>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</si>
  <si>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</si>
  <si>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</si>
  <si>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</si>
  <si>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</si>
  <si>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</si>
  <si>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</si>
  <si>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</si>
  <si>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</si>
  <si>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</si>
  <si>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</si>
  <si>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SCREEN Holdings Co Ltd</t>
  </si>
  <si>
    <t>7735 JT</t>
  </si>
  <si>
    <t>6251028</t>
  </si>
  <si>
    <t>JP3494600004</t>
  </si>
  <si>
    <t>Hoya Corp</t>
  </si>
  <si>
    <t>7741 JT</t>
  </si>
  <si>
    <t>6441506</t>
  </si>
  <si>
    <t>JP3837800006</t>
  </si>
  <si>
    <t>Dai Nippon Printing Co Ltd</t>
  </si>
  <si>
    <t>7912 JT</t>
  </si>
  <si>
    <t>6250906</t>
  </si>
  <si>
    <t>JP3493800001</t>
  </si>
  <si>
    <t>Unicharm Corp</t>
  </si>
  <si>
    <t>8113 JT</t>
  </si>
  <si>
    <t>6911485</t>
  </si>
  <si>
    <t>JP3951600000</t>
  </si>
  <si>
    <t>Sumitomo Mitsui Financial Grou</t>
  </si>
  <si>
    <t>8316 JT</t>
  </si>
  <si>
    <t>6563024</t>
  </si>
  <si>
    <t>JP3890350006</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</si>
  <si>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</si>
  <si>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</si>
  <si>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</si>
  <si>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</si>
  <si>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</si>
  <si>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</si>
  <si>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</si>
  <si>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</si>
  <si>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</si>
  <si>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</si>
  <si>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</si>
  <si>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</si>
  <si>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</si>
  <si>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</si>
  <si>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</si>
  <si>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</si>
  <si>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AA UN</t>
  </si>
  <si>
    <t>AAON Inc</t>
  </si>
  <si>
    <t>AAON UW</t>
  </si>
  <si>
    <t>2268130</t>
  </si>
  <si>
    <t>US0003602069</t>
  </si>
  <si>
    <t>000360206</t>
  </si>
  <si>
    <t>ABBV UN</t>
  </si>
  <si>
    <t>Air Canada</t>
  </si>
  <si>
    <t>AC CT</t>
  </si>
  <si>
    <t>BSDHYK1</t>
  </si>
  <si>
    <t>CA0089118776</t>
  </si>
  <si>
    <t>008911877</t>
  </si>
  <si>
    <t>Credit Agricole SA</t>
  </si>
  <si>
    <t>ACA FP</t>
  </si>
  <si>
    <t>7262610</t>
  </si>
  <si>
    <t>FR0000045072</t>
  </si>
  <si>
    <t>AECOM</t>
  </si>
  <si>
    <t>ACM UN</t>
  </si>
  <si>
    <t>B1VZ431</t>
  </si>
  <si>
    <t>US00766T1007</t>
  </si>
  <si>
    <t>00766T100</t>
  </si>
  <si>
    <t>ADBE UW</t>
  </si>
  <si>
    <t>AddTech AB</t>
  </si>
  <si>
    <t>ADDTB SS</t>
  </si>
  <si>
    <t>BLN8T44</t>
  </si>
  <si>
    <t>SE0014781795</t>
  </si>
  <si>
    <t>Automatic Data Processing Inc</t>
  </si>
  <si>
    <t>ADP UW</t>
  </si>
  <si>
    <t>2065308</t>
  </si>
  <si>
    <t>US0530151036</t>
  </si>
  <si>
    <t>053015103</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</si>
  <si>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</si>
  <si>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</si>
  <si>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</si>
  <si>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</si>
  <si>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</si>
  <si>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</si>
  <si>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</si>
  <si>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</si>
  <si>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</si>
  <si>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</si>
  <si>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</si>
  <si>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</si>
  <si>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</si>
  <si>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</si>
  <si>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</si>
  <si>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</si>
  <si>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</si>
  <si>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</si>
  <si>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</si>
  <si>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</si>
  <si>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</si>
  <si>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</si>
  <si>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</si>
  <si>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</si>
  <si>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</si>
  <si>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</si>
  <si>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ALK UN</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</si>
  <si>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</si>
  <si>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</si>
  <si>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</si>
  <si>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</si>
  <si>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</si>
  <si>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</si>
  <si>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</si>
  <si>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</si>
  <si>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</si>
  <si>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</si>
  <si>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</si>
  <si>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</si>
  <si>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</si>
  <si>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</si>
  <si>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</si>
  <si>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</si>
  <si>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</si>
  <si>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</si>
  <si>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</si>
  <si>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</si>
  <si>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</si>
  <si>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</si>
  <si>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</si>
  <si>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</si>
  <si>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</si>
  <si>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</si>
  <si>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</si>
  <si>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</si>
  <si>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</si>
  <si>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</si>
  <si>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</si>
  <si>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</si>
  <si>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</si>
  <si>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</si>
  <si>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</si>
  <si>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AppLovin Corp</t>
  </si>
  <si>
    <t>APP UW</t>
  </si>
  <si>
    <t>BMV3LG4</t>
  </si>
  <si>
    <t>US03831W1080</t>
  </si>
  <si>
    <t>03831W108</t>
  </si>
  <si>
    <t>Appfolio Inc</t>
  </si>
  <si>
    <t>APPF UQ</t>
  </si>
  <si>
    <t>BYN7H48</t>
  </si>
  <si>
    <t>US03783C1009</t>
  </si>
  <si>
    <t>03783C100</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</si>
  <si>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</si>
  <si>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</si>
  <si>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</si>
  <si>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</si>
  <si>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</si>
  <si>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</si>
  <si>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</si>
  <si>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</si>
  <si>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</si>
  <si>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</si>
  <si>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</si>
  <si>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</si>
  <si>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</si>
  <si>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</si>
  <si>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</si>
  <si>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</si>
  <si>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</si>
  <si>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</si>
  <si>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</si>
  <si>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</si>
  <si>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</si>
  <si>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</si>
  <si>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</si>
  <si>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</si>
  <si>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</si>
  <si>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</si>
  <si>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</si>
  <si>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</si>
  <si>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</si>
  <si>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</si>
  <si>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</si>
  <si>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</si>
  <si>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Bunge Global SA</t>
  </si>
  <si>
    <t>BG UN</t>
  </si>
  <si>
    <t>BQ6BPG9</t>
  </si>
  <si>
    <t>CH1300646267</t>
  </si>
  <si>
    <t>Biogen Inc</t>
  </si>
  <si>
    <t>BIIB UW</t>
  </si>
  <si>
    <t>2455965</t>
  </si>
  <si>
    <t>US09062X1037</t>
  </si>
  <si>
    <t>09062X103</t>
  </si>
  <si>
    <t>Bank of Ireland Group PLC</t>
  </si>
  <si>
    <t>BIRG ID</t>
  </si>
  <si>
    <t>BD1RP61</t>
  </si>
  <si>
    <t>IE00BD1RP616</t>
  </si>
  <si>
    <t>Booking Holdings Inc</t>
  </si>
  <si>
    <t>BKNG UW</t>
  </si>
  <si>
    <t>BDRXDB4</t>
  </si>
  <si>
    <t>US09857L1089</t>
  </si>
  <si>
    <t>09857L108</t>
  </si>
  <si>
    <t>Bank of Montreal</t>
  </si>
  <si>
    <t>BMO CT</t>
  </si>
  <si>
    <t>2076009</t>
  </si>
  <si>
    <t>CA0636711016</t>
  </si>
  <si>
    <t>063671101</t>
  </si>
  <si>
    <t>BNP Paribas SA</t>
  </si>
  <si>
    <t>BNP FP</t>
  </si>
  <si>
    <t>7309681</t>
  </si>
  <si>
    <t>FR0000131104</t>
  </si>
  <si>
    <t>Boliden AB</t>
  </si>
  <si>
    <t>BOL SS</t>
  </si>
  <si>
    <t>BPYTZ57</t>
  </si>
  <si>
    <t>SE0020050417</t>
  </si>
  <si>
    <t>Dutch Bros Inc</t>
  </si>
  <si>
    <t>BROS UN</t>
  </si>
  <si>
    <t>BMWP7H2</t>
  </si>
  <si>
    <t>US26701L1008</t>
  </si>
  <si>
    <t>26701L100</t>
  </si>
  <si>
    <t>Burlington Stores Inc</t>
  </si>
  <si>
    <t>BURL UN</t>
  </si>
  <si>
    <t>BF311Y5</t>
  </si>
  <si>
    <t>US1220171060</t>
  </si>
  <si>
    <t>122017106</t>
  </si>
  <si>
    <t>BWX Technologies Inc</t>
  </si>
  <si>
    <t>BWXT UN</t>
  </si>
  <si>
    <t>BZ0W624</t>
  </si>
  <si>
    <t>US05605H1005</t>
  </si>
  <si>
    <t>05605H100</t>
  </si>
  <si>
    <t>Cardinal Health Inc</t>
  </si>
  <si>
    <t>CAH UN</t>
  </si>
  <si>
    <t>2175672</t>
  </si>
  <si>
    <t>US14149Y1082</t>
  </si>
  <si>
    <t>14149Y108</t>
  </si>
  <si>
    <t>Carlsberg AS</t>
  </si>
  <si>
    <t>CARLB DC</t>
  </si>
  <si>
    <t>4169219</t>
  </si>
  <si>
    <t>DK0010181759</t>
  </si>
  <si>
    <t>Casey's General Stores Inc</t>
  </si>
  <si>
    <t>CASY UW</t>
  </si>
  <si>
    <t>2179414</t>
  </si>
  <si>
    <t>US1475281036</t>
  </si>
  <si>
    <t>147528103</t>
  </si>
  <si>
    <t>Cava Group Inc</t>
  </si>
  <si>
    <t>CAVA UN</t>
  </si>
  <si>
    <t>BRBD9F4</t>
  </si>
  <si>
    <t>US1489291021</t>
  </si>
  <si>
    <t>148929102</t>
  </si>
  <si>
    <t>Cadence Design Systems Inc</t>
  </si>
  <si>
    <t>CDNS UW</t>
  </si>
  <si>
    <t>2302232</t>
  </si>
  <si>
    <t>US1273871087</t>
  </si>
  <si>
    <t>127387108</t>
  </si>
  <si>
    <t>Cognex Corp</t>
  </si>
  <si>
    <t>CGNX UW</t>
  </si>
  <si>
    <t>2208288</t>
  </si>
  <si>
    <t>US1924221039</t>
  </si>
  <si>
    <t>192422103</t>
  </si>
  <si>
    <t>Check Point Software Technolog</t>
  </si>
  <si>
    <t>CHKP UW</t>
  </si>
  <si>
    <t>2181334</t>
  </si>
  <si>
    <t>IL0010824113</t>
  </si>
  <si>
    <t>CH Robinson Worldwide Inc</t>
  </si>
  <si>
    <t>CHRW UW</t>
  </si>
  <si>
    <t>2116228</t>
  </si>
  <si>
    <t>US12541W2098</t>
  </si>
  <si>
    <t>12541W209</t>
  </si>
  <si>
    <t>CI UN</t>
  </si>
  <si>
    <t>Colgate-Palmolive Co</t>
  </si>
  <si>
    <t>CL UN</t>
  </si>
  <si>
    <t>2209106</t>
  </si>
  <si>
    <t>US1941621039</t>
  </si>
  <si>
    <t>194162103</t>
  </si>
  <si>
    <t>Comcast Corp</t>
  </si>
  <si>
    <t>CMCSA UW</t>
  </si>
  <si>
    <t>2044545</t>
  </si>
  <si>
    <t>US20030N1019</t>
  </si>
  <si>
    <t>20030N101</t>
  </si>
  <si>
    <t>CME Group Inc</t>
  </si>
  <si>
    <t>CME UW</t>
  </si>
  <si>
    <t>2965839</t>
  </si>
  <si>
    <t>US12572Q1058</t>
  </si>
  <si>
    <t>12572Q105</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</si>
  <si>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</si>
  <si>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</si>
  <si>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</si>
  <si>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</si>
  <si>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</si>
  <si>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</si>
  <si>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</si>
  <si>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</si>
  <si>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</si>
  <si>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</si>
  <si>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</si>
  <si>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</si>
  <si>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</si>
  <si>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</si>
  <si>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</si>
  <si>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</si>
  <si>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</si>
  <si>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</si>
  <si>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</si>
  <si>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</si>
  <si>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</si>
  <si>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</si>
  <si>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</si>
  <si>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</si>
  <si>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</si>
  <si>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</si>
  <si>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</si>
  <si>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</si>
  <si>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</si>
  <si>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</si>
  <si>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Curtiss-Wright Corp</t>
  </si>
  <si>
    <t>CW UN</t>
  </si>
  <si>
    <t>2241205</t>
  </si>
  <si>
    <t>US2315611010</t>
  </si>
  <si>
    <t>231561101</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</si>
  <si>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</si>
  <si>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</si>
  <si>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</si>
  <si>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</si>
  <si>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</si>
  <si>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</si>
  <si>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</si>
  <si>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</si>
  <si>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</si>
  <si>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</si>
  <si>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</si>
  <si>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</si>
  <si>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</si>
  <si>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</si>
  <si>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</si>
  <si>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Discover Financial Services</t>
  </si>
  <si>
    <t>DFS UN</t>
  </si>
  <si>
    <t>B1YLC43</t>
  </si>
  <si>
    <t>US2547091080</t>
  </si>
  <si>
    <t>254709108</t>
  </si>
  <si>
    <t>Vinci SA</t>
  </si>
  <si>
    <t>DG FP</t>
  </si>
  <si>
    <t>B1XH026</t>
  </si>
  <si>
    <t>FR0000125486</t>
  </si>
  <si>
    <t>Danaher Corp</t>
  </si>
  <si>
    <t>DHR UN</t>
  </si>
  <si>
    <t>2250870</t>
  </si>
  <si>
    <t>US2358511028</t>
  </si>
  <si>
    <t>235851102</t>
  </si>
  <si>
    <t>Doximity Inc</t>
  </si>
  <si>
    <t>DOCS UN</t>
  </si>
  <si>
    <t>BMD22Y4</t>
  </si>
  <si>
    <t>US26622P1075</t>
  </si>
  <si>
    <t>26622P107</t>
  </si>
  <si>
    <t>DocuSign Inc</t>
  </si>
  <si>
    <t>DOCU UW</t>
  </si>
  <si>
    <t>BFYT7B7</t>
  </si>
  <si>
    <t>US2561631068</t>
  </si>
  <si>
    <t>256163106</t>
  </si>
  <si>
    <t>Dollarama Inc</t>
  </si>
  <si>
    <t>DOL CT</t>
  </si>
  <si>
    <t>B4TP9G2</t>
  </si>
  <si>
    <t>CA25675T1075</t>
  </si>
  <si>
    <t>25675T107</t>
  </si>
  <si>
    <t>Dynatrace Inc</t>
  </si>
  <si>
    <t>DT UN</t>
  </si>
  <si>
    <t>BJV2RD9</t>
  </si>
  <si>
    <t>US2681501092</t>
  </si>
  <si>
    <t>268150109</t>
  </si>
  <si>
    <t>Duolingo Inc</t>
  </si>
  <si>
    <t>DUOL UW</t>
  </si>
  <si>
    <t>BMCM6P4</t>
  </si>
  <si>
    <t>US26603R1068</t>
  </si>
  <si>
    <t>26603R106</t>
  </si>
  <si>
    <t>DoubleVerify Holdings Inc</t>
  </si>
  <si>
    <t>DV UN</t>
  </si>
  <si>
    <t>BMDX9Z7</t>
  </si>
  <si>
    <t>US25862V1052</t>
  </si>
  <si>
    <t>25862V105</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</si>
  <si>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</si>
  <si>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</si>
  <si>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</si>
  <si>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</si>
  <si>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</si>
  <si>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</si>
  <si>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</si>
  <si>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</si>
  <si>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</si>
  <si>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</si>
  <si>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</si>
  <si>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</si>
  <si>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</si>
  <si>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</si>
  <si>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</si>
  <si>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</si>
  <si>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</si>
  <si>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</si>
  <si>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</si>
  <si>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EMCOR Group Inc</t>
  </si>
  <si>
    <t>EME UN</t>
  </si>
  <si>
    <t>2474164</t>
  </si>
  <si>
    <t>US29084Q1004</t>
  </si>
  <si>
    <t>29084Q100</t>
  </si>
  <si>
    <t>Epiroc AB</t>
  </si>
  <si>
    <t>EPIA SS</t>
  </si>
  <si>
    <t>BMD58R8</t>
  </si>
  <si>
    <t>SE0015658109</t>
  </si>
  <si>
    <t>EPIB SS</t>
  </si>
  <si>
    <t>BMD58W3</t>
  </si>
  <si>
    <t>SE0015658117</t>
  </si>
  <si>
    <t>Telefonaktiebolaget LM Ericsso</t>
  </si>
  <si>
    <t>ERICB SS</t>
  </si>
  <si>
    <t>5959378</t>
  </si>
  <si>
    <t>SE0000108656</t>
  </si>
  <si>
    <t>Essity AB</t>
  </si>
  <si>
    <t>ESSITYB SS</t>
  </si>
  <si>
    <t>BF1K7P7</t>
  </si>
  <si>
    <t>SE0009922164</t>
  </si>
  <si>
    <t>Elastic NV</t>
  </si>
  <si>
    <t>ESTC UN</t>
  </si>
  <si>
    <t>BFXCLC6</t>
  </si>
  <si>
    <t>NL0013056914</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</si>
  <si>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</si>
  <si>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</si>
  <si>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</si>
  <si>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</si>
  <si>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</si>
  <si>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</si>
  <si>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</si>
  <si>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</si>
  <si>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</si>
  <si>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</si>
  <si>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</si>
  <si>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</si>
  <si>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</si>
  <si>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</si>
  <si>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</si>
  <si>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</si>
  <si>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</si>
  <si>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</si>
  <si>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</si>
  <si>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La Francaise des Jeux SACA</t>
  </si>
  <si>
    <t>FDJ FP</t>
  </si>
  <si>
    <t>BG0SC10</t>
  </si>
  <si>
    <t>FR0013451333</t>
  </si>
  <si>
    <t>Fairfax Financial Holdings Ltd</t>
  </si>
  <si>
    <t>FFH CT</t>
  </si>
  <si>
    <t>2566351</t>
  </si>
  <si>
    <t>CA3039011026</t>
  </si>
  <si>
    <t>303901102</t>
  </si>
  <si>
    <t>First Horizon Corp</t>
  </si>
  <si>
    <t>FHN UN</t>
  </si>
  <si>
    <t>2341484</t>
  </si>
  <si>
    <t>US3205171057</t>
  </si>
  <si>
    <t>320517105</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</si>
  <si>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</si>
  <si>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</si>
  <si>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</si>
  <si>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</si>
  <si>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</si>
  <si>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</si>
  <si>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</si>
  <si>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</si>
  <si>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</si>
  <si>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</si>
  <si>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</si>
  <si>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</si>
  <si>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</si>
  <si>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</si>
  <si>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</si>
  <si>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</si>
  <si>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</si>
  <si>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</si>
  <si>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</si>
  <si>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</si>
  <si>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</si>
  <si>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</si>
  <si>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</si>
  <si>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</si>
  <si>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</si>
  <si>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</si>
  <si>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</si>
  <si>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Fortinet Inc</t>
  </si>
  <si>
    <t>FTNT UW</t>
  </si>
  <si>
    <t>B5B2106</t>
  </si>
  <si>
    <t>US34959E1091</t>
  </si>
  <si>
    <t>34959E109</t>
  </si>
  <si>
    <t>FTRE UW</t>
  </si>
  <si>
    <t>GAP UN</t>
  </si>
  <si>
    <t>General Dynamics Corp</t>
  </si>
  <si>
    <t>GD UN</t>
  </si>
  <si>
    <t>2365161</t>
  </si>
  <si>
    <t>US3695501086</t>
  </si>
  <si>
    <t>369550108</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</si>
  <si>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</si>
  <si>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</si>
  <si>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</si>
  <si>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</si>
  <si>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</si>
  <si>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</si>
  <si>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</si>
  <si>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</si>
  <si>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</si>
  <si>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</si>
  <si>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</si>
  <si>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</si>
  <si>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</si>
  <si>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</si>
  <si>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</si>
  <si>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</si>
  <si>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</si>
  <si>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</si>
  <si>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</si>
  <si>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</si>
  <si>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</si>
  <si>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</si>
  <si>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</si>
  <si>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</si>
  <si>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Globe Life Inc</t>
  </si>
  <si>
    <t>GL UN</t>
  </si>
  <si>
    <t>BK6YKG1</t>
  </si>
  <si>
    <t>US37959E1029</t>
  </si>
  <si>
    <t>37959E102</t>
  </si>
  <si>
    <t>Genmab A/S</t>
  </si>
  <si>
    <t>GMAB DC</t>
  </si>
  <si>
    <t>4595739</t>
  </si>
  <si>
    <t>DK0010272202</t>
  </si>
  <si>
    <t>Alphabet Inc</t>
  </si>
  <si>
    <t>GOOG UW</t>
  </si>
  <si>
    <t>BYY88Y7</t>
  </si>
  <si>
    <t>US02079K1079</t>
  </si>
  <si>
    <t>02079K107</t>
  </si>
  <si>
    <t>GOOGL UW</t>
  </si>
  <si>
    <t>BYVY8G0</t>
  </si>
  <si>
    <t>US02079K3059</t>
  </si>
  <si>
    <t>02079K305</t>
  </si>
  <si>
    <t>Genuine Parts Co</t>
  </si>
  <si>
    <t>GPC UN</t>
  </si>
  <si>
    <t>2367480</t>
  </si>
  <si>
    <t>US3724601055</t>
  </si>
  <si>
    <t>372460105</t>
  </si>
  <si>
    <t>HEICO Corp</t>
  </si>
  <si>
    <t>HEI/A UN</t>
  </si>
  <si>
    <t>2237561</t>
  </si>
  <si>
    <t>US4228062083</t>
  </si>
  <si>
    <t>422806208</t>
  </si>
  <si>
    <t>Hartford Financial Services Gr</t>
  </si>
  <si>
    <t>HIG UN</t>
  </si>
  <si>
    <t>2476193</t>
  </si>
  <si>
    <t>US4165151048</t>
  </si>
  <si>
    <t>416515104</t>
  </si>
  <si>
    <t>H &amp; M Hennes &amp; Mauritz AB</t>
  </si>
  <si>
    <t>HMB SS</t>
  </si>
  <si>
    <t>5687431</t>
  </si>
  <si>
    <t>SE0000106270</t>
  </si>
  <si>
    <t>Holmen AB</t>
  </si>
  <si>
    <t>HOLMB SS</t>
  </si>
  <si>
    <t>BDQQ1Q5</t>
  </si>
  <si>
    <t>SE0011090018</t>
  </si>
  <si>
    <t>Hologic Inc</t>
  </si>
  <si>
    <t>HOLX UW</t>
  </si>
  <si>
    <t>2433530</t>
  </si>
  <si>
    <t>US4364401012</t>
  </si>
  <si>
    <t>436440101</t>
  </si>
  <si>
    <t>Robinhood Markets Inc</t>
  </si>
  <si>
    <t>HOOD UW</t>
  </si>
  <si>
    <t>BP0TQN6</t>
  </si>
  <si>
    <t>US7707001027</t>
  </si>
  <si>
    <t>770700102</t>
  </si>
  <si>
    <t>HubSpot Inc</t>
  </si>
  <si>
    <t>HUBS UN</t>
  </si>
  <si>
    <t>BR4T3B3</t>
  </si>
  <si>
    <t>US4435731009</t>
  </si>
  <si>
    <t>443573100</t>
  </si>
  <si>
    <t>iA Financial Corp Inc</t>
  </si>
  <si>
    <t>IAG CT</t>
  </si>
  <si>
    <t>BJ2ZH37</t>
  </si>
  <si>
    <t>CA45075E1043</t>
  </si>
  <si>
    <t>45075E104</t>
  </si>
  <si>
    <t>Interactive Brokers Group Inc</t>
  </si>
  <si>
    <t>IBKR UW</t>
  </si>
  <si>
    <t>B1WT4X2</t>
  </si>
  <si>
    <t>US45841N1072</t>
  </si>
  <si>
    <t>45841N107</t>
  </si>
  <si>
    <t>IDACORP Inc</t>
  </si>
  <si>
    <t>IDA UN</t>
  </si>
  <si>
    <t>2296937</t>
  </si>
  <si>
    <t>US4511071064</t>
  </si>
  <si>
    <t>451107106</t>
  </si>
  <si>
    <t>Illumina Inc</t>
  </si>
  <si>
    <t>ILMN UW</t>
  </si>
  <si>
    <t>2613990</t>
  </si>
  <si>
    <t>US4523271090</t>
  </si>
  <si>
    <t>452327109</t>
  </si>
  <si>
    <t>Imperial Brands PLC</t>
  </si>
  <si>
    <t>IMB LN</t>
  </si>
  <si>
    <t>0454492</t>
  </si>
  <si>
    <t>GB0004544929</t>
  </si>
  <si>
    <t>Indutrade AB</t>
  </si>
  <si>
    <t>INDT SS</t>
  </si>
  <si>
    <t>B0LDBX7</t>
  </si>
  <si>
    <t>SE0001515552</t>
  </si>
  <si>
    <t>Ingredion Inc</t>
  </si>
  <si>
    <t>INGR UN</t>
  </si>
  <si>
    <t>B7K24P7</t>
  </si>
  <si>
    <t>US4571871023</t>
  </si>
  <si>
    <t>457187102</t>
  </si>
  <si>
    <t>Inspire Medical Systems Inc</t>
  </si>
  <si>
    <t>INSP UN</t>
  </si>
  <si>
    <t>BDT5KT5</t>
  </si>
  <si>
    <t>US4577301090</t>
  </si>
  <si>
    <t>457730109</t>
  </si>
  <si>
    <t>INTC UW</t>
  </si>
  <si>
    <t>INTU UW</t>
  </si>
  <si>
    <t>IPG UN</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</si>
  <si>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</si>
  <si>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</si>
  <si>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</si>
  <si>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</si>
  <si>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</si>
  <si>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</si>
  <si>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</si>
  <si>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</si>
  <si>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</si>
  <si>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</si>
  <si>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</si>
  <si>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</si>
  <si>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</si>
  <si>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</si>
  <si>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</si>
  <si>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</si>
  <si>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</si>
  <si>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</si>
  <si>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JB Hunt Transport Services Inc</t>
  </si>
  <si>
    <t>JBHT UW</t>
  </si>
  <si>
    <t>2445416</t>
  </si>
  <si>
    <t>US4456581077</t>
  </si>
  <si>
    <t>445658107</t>
  </si>
  <si>
    <t>Juniper Networks Inc</t>
  </si>
  <si>
    <t>JNPR UN</t>
  </si>
  <si>
    <t>2431846</t>
  </si>
  <si>
    <t>US48203R1041</t>
  </si>
  <si>
    <t>48203R104</t>
  </si>
  <si>
    <t>KBR Inc</t>
  </si>
  <si>
    <t>KBR UN</t>
  </si>
  <si>
    <t>B1HHB18</t>
  </si>
  <si>
    <t>US48242W1062</t>
  </si>
  <si>
    <t>48242W106</t>
  </si>
  <si>
    <t>KD UN</t>
  </si>
  <si>
    <t>KeyCorp</t>
  </si>
  <si>
    <t>KEY UN</t>
  </si>
  <si>
    <t>2490911</t>
  </si>
  <si>
    <t>US4932671088</t>
  </si>
  <si>
    <t>493267108</t>
  </si>
  <si>
    <t>KLA Corp</t>
  </si>
  <si>
    <t>KLAC UW</t>
  </si>
  <si>
    <t>2480138</t>
  </si>
  <si>
    <t>US4824801009</t>
  </si>
  <si>
    <t>482480100</t>
  </si>
  <si>
    <t>Kimberly-Clark Corp</t>
  </si>
  <si>
    <t>KMB UN</t>
  </si>
  <si>
    <t>2491839</t>
  </si>
  <si>
    <t>US4943681035</t>
  </si>
  <si>
    <t>494368103</t>
  </si>
  <si>
    <t>Kinsale Capital Group Inc</t>
  </si>
  <si>
    <t>KNSL UN</t>
  </si>
  <si>
    <t>BD1MGQ3</t>
  </si>
  <si>
    <t>US49714P1084</t>
  </si>
  <si>
    <t>49714P108</t>
  </si>
  <si>
    <t>Knight-Swift Transportation Ho</t>
  </si>
  <si>
    <t>KNX UN</t>
  </si>
  <si>
    <t>BF0LKD0</t>
  </si>
  <si>
    <t>US4990491049</t>
  </si>
  <si>
    <t>499049104</t>
  </si>
  <si>
    <t>Koninklijke KPN NV</t>
  </si>
  <si>
    <t>KPN NA</t>
  </si>
  <si>
    <t>5956078</t>
  </si>
  <si>
    <t>NL0000009082</t>
  </si>
  <si>
    <t>Liberty Broadband Corp</t>
  </si>
  <si>
    <t>LBRDA UW</t>
  </si>
  <si>
    <t>BRTLBY3</t>
  </si>
  <si>
    <t>US5303071071</t>
  </si>
  <si>
    <t>530307107</t>
  </si>
  <si>
    <t>LBRDK UW</t>
  </si>
  <si>
    <t>BRTLC06</t>
  </si>
  <si>
    <t>US5303073051</t>
  </si>
  <si>
    <t>530307305</t>
  </si>
  <si>
    <t>Leidos Holdings Inc</t>
  </si>
  <si>
    <t>LDOS UN</t>
  </si>
  <si>
    <t>BDV82B8</t>
  </si>
  <si>
    <t>US5253271028</t>
  </si>
  <si>
    <t>525327102</t>
  </si>
  <si>
    <t>Lincoln Electric Holdings Inc</t>
  </si>
  <si>
    <t>LECO UW</t>
  </si>
  <si>
    <t>2516851</t>
  </si>
  <si>
    <t>US5339001068</t>
  </si>
  <si>
    <t>533900106</t>
  </si>
  <si>
    <t>Littelfuse Inc</t>
  </si>
  <si>
    <t>LFUS UW</t>
  </si>
  <si>
    <t>2531832</t>
  </si>
  <si>
    <t>US5370081045</t>
  </si>
  <si>
    <t>537008104</t>
  </si>
  <si>
    <t>Chocoladefabriken Lindt &amp; Spru</t>
  </si>
  <si>
    <t>LISN SE</t>
  </si>
  <si>
    <t>5962309</t>
  </si>
  <si>
    <t>CH0010570759</t>
  </si>
  <si>
    <t>LKQ UW</t>
  </si>
  <si>
    <t>Lockheed Martin Corp</t>
  </si>
  <si>
    <t>LMT UN</t>
  </si>
  <si>
    <t>2522096</t>
  </si>
  <si>
    <t>US5398301094</t>
  </si>
  <si>
    <t>539830109</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</si>
  <si>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</si>
  <si>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</si>
  <si>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</si>
  <si>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</si>
  <si>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</si>
  <si>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</si>
  <si>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</si>
  <si>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</si>
  <si>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</si>
  <si>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</si>
  <si>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</si>
  <si>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</si>
  <si>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</si>
  <si>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</si>
  <si>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</si>
  <si>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</si>
  <si>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LULU UW</t>
  </si>
  <si>
    <t>Lamb Weston Holdings Inc</t>
  </si>
  <si>
    <t>LW UN</t>
  </si>
  <si>
    <t>BDQZFJ3</t>
  </si>
  <si>
    <t>US5132721045</t>
  </si>
  <si>
    <t>513272104</t>
  </si>
  <si>
    <t>MA UN</t>
  </si>
  <si>
    <t>AP Moller - Maersk A/S</t>
  </si>
  <si>
    <t>MAERSKA DC</t>
  </si>
  <si>
    <t>4253059</t>
  </si>
  <si>
    <t>DK0010244425</t>
  </si>
  <si>
    <t>MAERSKB DC</t>
  </si>
  <si>
    <t>4253048</t>
  </si>
  <si>
    <t>DK0010244508</t>
  </si>
  <si>
    <t>McKesson Corp</t>
  </si>
  <si>
    <t>MCK UN</t>
  </si>
  <si>
    <t>2378534</t>
  </si>
  <si>
    <t>US58155Q1031</t>
  </si>
  <si>
    <t>58155Q103</t>
  </si>
  <si>
    <t>MongoDB Inc</t>
  </si>
  <si>
    <t>MDB UQ</t>
  </si>
  <si>
    <t>BF2FJ99</t>
  </si>
  <si>
    <t>US60937P1066</t>
  </si>
  <si>
    <t>60937P106</t>
  </si>
  <si>
    <t>Medpace Holdings Inc</t>
  </si>
  <si>
    <t>MEDP UW</t>
  </si>
  <si>
    <t>BDCBC61</t>
  </si>
  <si>
    <t>US58506Q1094</t>
  </si>
  <si>
    <t>58506Q109</t>
  </si>
  <si>
    <t>MEG Energy Corp</t>
  </si>
  <si>
    <t>MEG CT</t>
  </si>
  <si>
    <t>B4XF9J1</t>
  </si>
  <si>
    <t>CA5527041084</t>
  </si>
  <si>
    <t>552704108</t>
  </si>
  <si>
    <t>Meta Platforms Inc</t>
  </si>
  <si>
    <t>META UW</t>
  </si>
  <si>
    <t>B7TL820</t>
  </si>
  <si>
    <t>US30303M1027</t>
  </si>
  <si>
    <t>30303M102</t>
  </si>
  <si>
    <t>Manulife Financial Corp</t>
  </si>
  <si>
    <t>MFC CT</t>
  </si>
  <si>
    <t>2492519</t>
  </si>
  <si>
    <t>CA56501R1064</t>
  </si>
  <si>
    <t>56501R106</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</si>
  <si>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</si>
  <si>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</si>
  <si>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</si>
  <si>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</si>
  <si>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</si>
  <si>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</si>
  <si>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</si>
  <si>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</si>
  <si>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</si>
  <si>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</si>
  <si>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</si>
  <si>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</si>
  <si>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</si>
  <si>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</si>
  <si>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</si>
  <si>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</si>
  <si>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</si>
  <si>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</si>
  <si>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</si>
  <si>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</si>
  <si>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</si>
  <si>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</si>
  <si>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</si>
  <si>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</si>
  <si>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MOH UN</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</si>
  <si>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</si>
  <si>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</si>
  <si>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</si>
  <si>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</si>
  <si>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</si>
  <si>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</si>
  <si>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</si>
  <si>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</si>
  <si>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</si>
  <si>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</si>
  <si>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</si>
  <si>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</si>
  <si>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</si>
  <si>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</si>
  <si>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MSI UN</t>
  </si>
  <si>
    <t>MTD UN</t>
  </si>
  <si>
    <t>MACOM Technology Solutions Hol</t>
  </si>
  <si>
    <t>MTSI UW</t>
  </si>
  <si>
    <t>B5B15Y5</t>
  </si>
  <si>
    <t>US55405Y1001</t>
  </si>
  <si>
    <t>55405Y100</t>
  </si>
  <si>
    <t>National Australia Bank Ltd</t>
  </si>
  <si>
    <t>NAB AT</t>
  </si>
  <si>
    <t>6624608</t>
  </si>
  <si>
    <t>AU000000NAB4</t>
  </si>
  <si>
    <t>NewMarket Corp</t>
  </si>
  <si>
    <t>NEU UN</t>
  </si>
  <si>
    <t>B01CGF1</t>
  </si>
  <si>
    <t>US6515871076</t>
  </si>
  <si>
    <t>651587107</t>
  </si>
  <si>
    <t>Norsk Hydro ASA</t>
  </si>
  <si>
    <t>NHY NO</t>
  </si>
  <si>
    <t>B11HK39</t>
  </si>
  <si>
    <t>NO0005052605</t>
  </si>
  <si>
    <t>Nice Ltd</t>
  </si>
  <si>
    <t>NICE IT</t>
  </si>
  <si>
    <t>6647133</t>
  </si>
  <si>
    <t>IL0002730112</t>
  </si>
  <si>
    <t>Novo Nordisk A/S</t>
  </si>
  <si>
    <t>NOVOB DC</t>
  </si>
  <si>
    <t>BP6KMJ1</t>
  </si>
  <si>
    <t>DK0062498333</t>
  </si>
  <si>
    <t>NetApp Inc</t>
  </si>
  <si>
    <t>NTAP UW</t>
  </si>
  <si>
    <t>2630643</t>
  </si>
  <si>
    <t>US64110D1046</t>
  </si>
  <si>
    <t>64110D104</t>
  </si>
  <si>
    <t>Nutanix Inc</t>
  </si>
  <si>
    <t>NTNX UW</t>
  </si>
  <si>
    <t>BYQBFT8</t>
  </si>
  <si>
    <t>US67059N1081</t>
  </si>
  <si>
    <t>67059N108</t>
  </si>
  <si>
    <t>Nucor Corp</t>
  </si>
  <si>
    <t>NUE UN</t>
  </si>
  <si>
    <t>2651086</t>
  </si>
  <si>
    <t>US6703461052</t>
  </si>
  <si>
    <t>670346105</t>
  </si>
  <si>
    <t>NVIDIA Corp</t>
  </si>
  <si>
    <t>NVDA UW</t>
  </si>
  <si>
    <t>2379504</t>
  </si>
  <si>
    <t>US67066G1040</t>
  </si>
  <si>
    <t>67066G104</t>
  </si>
  <si>
    <t>NVR Inc</t>
  </si>
  <si>
    <t>NVR UN</t>
  </si>
  <si>
    <t>2637785</t>
  </si>
  <si>
    <t>US62944T1051</t>
  </si>
  <si>
    <t>62944T105</t>
  </si>
  <si>
    <t>NatWest Group PLC</t>
  </si>
  <si>
    <t>NWG LN</t>
  </si>
  <si>
    <t>BM8PJY7</t>
  </si>
  <si>
    <t>GB00BM8PJY71</t>
  </si>
  <si>
    <t>NWL UW</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</si>
  <si>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</si>
  <si>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</si>
  <si>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</si>
  <si>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</si>
  <si>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</si>
  <si>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</si>
  <si>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</si>
  <si>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</si>
  <si>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</si>
  <si>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</si>
  <si>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</si>
  <si>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</si>
  <si>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</si>
  <si>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</si>
  <si>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</si>
  <si>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Olin Corp</t>
  </si>
  <si>
    <t>OLN UN</t>
  </si>
  <si>
    <t>2658526</t>
  </si>
  <si>
    <t>US6806652052</t>
  </si>
  <si>
    <t>680665205</t>
  </si>
  <si>
    <t>OMC UN</t>
  </si>
  <si>
    <t>ORCL UN</t>
  </si>
  <si>
    <t>Orion Oyj</t>
  </si>
  <si>
    <t>ORNBV FH</t>
  </si>
  <si>
    <t>B17NY40</t>
  </si>
  <si>
    <t>FI0009014377</t>
  </si>
  <si>
    <t>UiPath Inc</t>
  </si>
  <si>
    <t>PATH UN</t>
  </si>
  <si>
    <t>BMD02L5</t>
  </si>
  <si>
    <t>US90364P1057</t>
  </si>
  <si>
    <t>90364P105</t>
  </si>
  <si>
    <t>Paylocity Holding Corp</t>
  </si>
  <si>
    <t>PCTY UW</t>
  </si>
  <si>
    <t>BKM4N88</t>
  </si>
  <si>
    <t>US70438V1061</t>
  </si>
  <si>
    <t>70438V106</t>
  </si>
  <si>
    <t>Principal Financial Group Inc</t>
  </si>
  <si>
    <t>PFG UW</t>
  </si>
  <si>
    <t>2803014</t>
  </si>
  <si>
    <t>US74251V1026</t>
  </si>
  <si>
    <t>74251V102</t>
  </si>
  <si>
    <t>PulteGroup Inc</t>
  </si>
  <si>
    <t>PHM UN</t>
  </si>
  <si>
    <t>2708841</t>
  </si>
  <si>
    <t>US7458671010</t>
  </si>
  <si>
    <t>745867101</t>
  </si>
  <si>
    <t>Pinterest Inc</t>
  </si>
  <si>
    <t>PINS UN</t>
  </si>
  <si>
    <t>BJ2Z0H2</t>
  </si>
  <si>
    <t>US72352L1061</t>
  </si>
  <si>
    <t>72352L106</t>
  </si>
  <si>
    <t>PM UN</t>
  </si>
  <si>
    <t>Pandora A/S</t>
  </si>
  <si>
    <t>PNDORA DC</t>
  </si>
  <si>
    <t>B44XTX8</t>
  </si>
  <si>
    <t>DK0060252690</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</si>
  <si>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</si>
  <si>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</si>
  <si>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</si>
  <si>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</si>
  <si>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</si>
  <si>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</si>
  <si>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</si>
  <si>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</si>
  <si>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</si>
  <si>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</si>
  <si>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</si>
  <si>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</si>
  <si>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</si>
  <si>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</si>
  <si>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</si>
  <si>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</si>
  <si>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</si>
  <si>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</si>
  <si>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</si>
  <si>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QBE Insurance Group Ltd</t>
  </si>
  <si>
    <t>QBE AT</t>
  </si>
  <si>
    <t>6715740</t>
  </si>
  <si>
    <t>AU000000QBE9</t>
  </si>
  <si>
    <t>QIAGEN NV</t>
  </si>
  <si>
    <t>QIA GY</t>
  </si>
  <si>
    <t>BNXJZX2</t>
  </si>
  <si>
    <t>NL0015002CX3</t>
  </si>
  <si>
    <t>Rheinmetall AG</t>
  </si>
  <si>
    <t>RHM GY</t>
  </si>
  <si>
    <t>5334588</t>
  </si>
  <si>
    <t>DE0007030009</t>
  </si>
  <si>
    <t>Rio Tinto Ltd</t>
  </si>
  <si>
    <t>RIO AT</t>
  </si>
  <si>
    <t>6220103</t>
  </si>
  <si>
    <t>AU000000RIO1</t>
  </si>
  <si>
    <t>Ralph Lauren Corp</t>
  </si>
  <si>
    <t>RL UN</t>
  </si>
  <si>
    <t>B4V9661</t>
  </si>
  <si>
    <t>US7512121010</t>
  </si>
  <si>
    <t>751212101</t>
  </si>
  <si>
    <t>RLI Corp</t>
  </si>
  <si>
    <t>RLI UN</t>
  </si>
  <si>
    <t>2719070</t>
  </si>
  <si>
    <t>US7496071074</t>
  </si>
  <si>
    <t>749607107</t>
  </si>
  <si>
    <t>ROCKWOOL A/S</t>
  </si>
  <si>
    <t>ROCKB DC</t>
  </si>
  <si>
    <t>4713490</t>
  </si>
  <si>
    <t>DK0010219153</t>
  </si>
  <si>
    <t>Ross Stores Inc</t>
  </si>
  <si>
    <t>ROST UW</t>
  </si>
  <si>
    <t>2746711</t>
  </si>
  <si>
    <t>US7782961038</t>
  </si>
  <si>
    <t>778296103</t>
  </si>
  <si>
    <t>Rolls-Royce Holdings PLC</t>
  </si>
  <si>
    <t>RR/ LN</t>
  </si>
  <si>
    <t>B63H849</t>
  </si>
  <si>
    <t>GB00B63H8491</t>
  </si>
  <si>
    <t>Royal Bank of Canada</t>
  </si>
  <si>
    <t>RY CT</t>
  </si>
  <si>
    <t>2754383</t>
  </si>
  <si>
    <t>CA7800871021</t>
  </si>
  <si>
    <t>780087102</t>
  </si>
  <si>
    <t>South32 Ltd</t>
  </si>
  <si>
    <t>S32 AT</t>
  </si>
  <si>
    <t>BWSW5D9</t>
  </si>
  <si>
    <t>AU000000S320</t>
  </si>
  <si>
    <t>Saab AB</t>
  </si>
  <si>
    <t>SAABB SS</t>
  </si>
  <si>
    <t>BPXZH27</t>
  </si>
  <si>
    <t>SE0021921269</t>
  </si>
  <si>
    <t>Science Applications Internati</t>
  </si>
  <si>
    <t>SAIC UW</t>
  </si>
  <si>
    <t>BDTZZG7</t>
  </si>
  <si>
    <t>US8086251076</t>
  </si>
  <si>
    <t>808625107</t>
  </si>
  <si>
    <t>Boston Beer Co Inc/The</t>
  </si>
  <si>
    <t>SAM UN</t>
  </si>
  <si>
    <t>2113393</t>
  </si>
  <si>
    <t>US1005571070</t>
  </si>
  <si>
    <t>100557107</t>
  </si>
  <si>
    <t>Banco Santander SA</t>
  </si>
  <si>
    <t>SAN SQ</t>
  </si>
  <si>
    <t>5705946</t>
  </si>
  <si>
    <t>ES0113900J37</t>
  </si>
  <si>
    <t>Sandvik AB</t>
  </si>
  <si>
    <t>SAND SS</t>
  </si>
  <si>
    <t>B1VQ252</t>
  </si>
  <si>
    <t>SE0000667891</t>
  </si>
  <si>
    <t>Stockland</t>
  </si>
  <si>
    <t>SGP AT</t>
  </si>
  <si>
    <t>6850856</t>
  </si>
  <si>
    <t>AU000000SGP0</t>
  </si>
  <si>
    <t>Skanska AB</t>
  </si>
  <si>
    <t>SKAB SS</t>
  </si>
  <si>
    <t>7142091</t>
  </si>
  <si>
    <t>SE0000113250</t>
  </si>
  <si>
    <t>SMG UN</t>
  </si>
  <si>
    <t>Synovus Financial Corp</t>
  </si>
  <si>
    <t>SNV UN</t>
  </si>
  <si>
    <t>BMH4NJ8</t>
  </si>
  <si>
    <t>US87161C5013</t>
  </si>
  <si>
    <t>87161C501</t>
  </si>
  <si>
    <t>Swedish Orphan Biovitrum AB</t>
  </si>
  <si>
    <t>SOBI SS</t>
  </si>
  <si>
    <t>B1CC9H0</t>
  </si>
  <si>
    <t>SE0000872095</t>
  </si>
  <si>
    <t>Sarepta Therapeutics Inc</t>
  </si>
  <si>
    <t>SRPT UW</t>
  </si>
  <si>
    <t>B8DPDT7</t>
  </si>
  <si>
    <t>US8036071004</t>
  </si>
  <si>
    <t>803607100</t>
  </si>
  <si>
    <t>Stantec Inc</t>
  </si>
  <si>
    <t>STN CT</t>
  </si>
  <si>
    <t>2854238</t>
  </si>
  <si>
    <t>CA85472N1096</t>
  </si>
  <si>
    <t>85472N109</t>
  </si>
  <si>
    <t>State Street Corp</t>
  </si>
  <si>
    <t>STT UN</t>
  </si>
  <si>
    <t>2842040</t>
  </si>
  <si>
    <t>US8574771031</t>
  </si>
  <si>
    <t>857477103</t>
  </si>
  <si>
    <t>Seagate Technology Holdings PL</t>
  </si>
  <si>
    <t>STX UW</t>
  </si>
  <si>
    <t>BKVD2N4</t>
  </si>
  <si>
    <t>IE00BKVD2N49</t>
  </si>
  <si>
    <t>Synchrony Financial</t>
  </si>
  <si>
    <t>SYF UN</t>
  </si>
  <si>
    <t>BP96PS6</t>
  </si>
  <si>
    <t>US87165B1035</t>
  </si>
  <si>
    <t>87165B103</t>
  </si>
  <si>
    <t>Toronto-Dominion Bank/The</t>
  </si>
  <si>
    <t>TD CT</t>
  </si>
  <si>
    <t>2897222</t>
  </si>
  <si>
    <t>CA8911605092</t>
  </si>
  <si>
    <t>891160509</t>
  </si>
  <si>
    <t>Atlassian Corp</t>
  </si>
  <si>
    <t>TEAM UW</t>
  </si>
  <si>
    <t>BQ1PC76</t>
  </si>
  <si>
    <t>US0494681010</t>
  </si>
  <si>
    <t>049468101</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</si>
  <si>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</si>
  <si>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</si>
  <si>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</si>
  <si>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</si>
  <si>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</si>
  <si>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</si>
  <si>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</si>
  <si>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</si>
  <si>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</si>
  <si>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</si>
  <si>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</si>
  <si>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</si>
  <si>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</si>
  <si>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</si>
  <si>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</si>
  <si>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</si>
  <si>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Teleflex Inc</t>
  </si>
  <si>
    <t>TFX UN</t>
  </si>
  <si>
    <t>2881407</t>
  </si>
  <si>
    <t>US8793691069</t>
  </si>
  <si>
    <t>879369106</t>
  </si>
  <si>
    <t>Target Corp</t>
  </si>
  <si>
    <t>TGT UN</t>
  </si>
  <si>
    <t>2259101</t>
  </si>
  <si>
    <t>US87612E1064</t>
  </si>
  <si>
    <t>87612E106</t>
  </si>
  <si>
    <t>Tenet Healthcare Corp</t>
  </si>
  <si>
    <t>THC UN</t>
  </si>
  <si>
    <t>B8DMK08</t>
  </si>
  <si>
    <t>US88033G4073</t>
  </si>
  <si>
    <t>88033G407</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</si>
  <si>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</si>
  <si>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</si>
  <si>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</si>
  <si>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</si>
  <si>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</si>
  <si>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</si>
  <si>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</si>
  <si>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</si>
  <si>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</si>
  <si>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</si>
  <si>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</si>
  <si>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</si>
  <si>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</si>
  <si>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</si>
  <si>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</si>
  <si>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</si>
  <si>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</si>
  <si>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</si>
  <si>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</si>
  <si>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</si>
  <si>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</si>
  <si>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</si>
  <si>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</si>
  <si>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</si>
  <si>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</si>
  <si>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</si>
  <si>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</si>
  <si>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</si>
  <si>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</si>
  <si>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</si>
  <si>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Trade Desk Inc/The</t>
  </si>
  <si>
    <t>TTD UQ</t>
  </si>
  <si>
    <t>BD8FDD1</t>
  </si>
  <si>
    <t>US88339J1051</t>
  </si>
  <si>
    <t>88339J105</t>
  </si>
  <si>
    <t>Taylor Wimpey PLC</t>
  </si>
  <si>
    <t>TW/ LN</t>
  </si>
  <si>
    <t>0878230</t>
  </si>
  <si>
    <t>GB0008782301</t>
  </si>
  <si>
    <t>Texas Roadhouse Inc</t>
  </si>
  <si>
    <t>TXRH UW</t>
  </si>
  <si>
    <t>B033TJ7</t>
  </si>
  <si>
    <t>US8826811098</t>
  </si>
  <si>
    <t>882681109</t>
  </si>
  <si>
    <t>Under Armour Inc</t>
  </si>
  <si>
    <t>UA UN</t>
  </si>
  <si>
    <t>BDF9YM2</t>
  </si>
  <si>
    <t>US9043112062</t>
  </si>
  <si>
    <t>904311206</t>
  </si>
  <si>
    <t>UAA UN</t>
  </si>
  <si>
    <t>B0PZN11</t>
  </si>
  <si>
    <t>US9043111072</t>
  </si>
  <si>
    <t>904311107</t>
  </si>
  <si>
    <t>UAL UW</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</si>
  <si>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</si>
  <si>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</si>
  <si>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</si>
  <si>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</si>
  <si>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</si>
  <si>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</si>
  <si>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</si>
  <si>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</si>
  <si>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</si>
  <si>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</si>
  <si>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</si>
  <si>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</si>
  <si>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</si>
  <si>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</si>
  <si>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UNH UN</t>
  </si>
  <si>
    <t>Unum Group</t>
  </si>
  <si>
    <t>UNM UN</t>
  </si>
  <si>
    <t>2433842</t>
  </si>
  <si>
    <t>US91529Y1064</t>
  </si>
  <si>
    <t>91529Y106</t>
  </si>
  <si>
    <t>United Parcel Service Inc</t>
  </si>
  <si>
    <t>UPS UN</t>
  </si>
  <si>
    <t>2517382</t>
  </si>
  <si>
    <t>US9113121068</t>
  </si>
  <si>
    <t>911312106</t>
  </si>
  <si>
    <t>United Therapeutics Corp</t>
  </si>
  <si>
    <t>UTHR UW</t>
  </si>
  <si>
    <t>2430412</t>
  </si>
  <si>
    <t>US91307C1027</t>
  </si>
  <si>
    <t>91307C102</t>
  </si>
  <si>
    <t>Virtu Financial Inc</t>
  </si>
  <si>
    <t>VIRT UW</t>
  </si>
  <si>
    <t>BWTVWD4</t>
  </si>
  <si>
    <t>US9282541013</t>
  </si>
  <si>
    <t>928254101</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</si>
  <si>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</si>
  <si>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</si>
  <si>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</si>
  <si>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</si>
  <si>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</si>
  <si>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</si>
  <si>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</si>
  <si>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</si>
  <si>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</si>
  <si>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</si>
  <si>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</si>
  <si>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</si>
  <si>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</si>
  <si>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</si>
  <si>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</si>
  <si>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Wayfair Inc</t>
  </si>
  <si>
    <t>W UN</t>
  </si>
  <si>
    <t>BQXZP64</t>
  </si>
  <si>
    <t>US94419L1017</t>
  </si>
  <si>
    <t>94419L101</t>
  </si>
  <si>
    <t>WCC UN</t>
  </si>
  <si>
    <t>WFRD UW</t>
  </si>
  <si>
    <t>Wingstop Inc</t>
  </si>
  <si>
    <t>WING UW</t>
  </si>
  <si>
    <t>BYYXHN4</t>
  </si>
  <si>
    <t>US9741551033</t>
  </si>
  <si>
    <t>974155103</t>
  </si>
  <si>
    <t>Wolters Kluwer NV</t>
  </si>
  <si>
    <t>WKL NA</t>
  </si>
  <si>
    <t>5671519</t>
  </si>
  <si>
    <t>NL0000395903</t>
  </si>
  <si>
    <t>Wartsila OYJ Abp</t>
  </si>
  <si>
    <t>WRT1V FH</t>
  </si>
  <si>
    <t>4525189</t>
  </si>
  <si>
    <t>FI0009003727</t>
  </si>
  <si>
    <t>WiseTech Global Ltd</t>
  </si>
  <si>
    <t>WTC AT</t>
  </si>
  <si>
    <t>BZ8GX83</t>
  </si>
  <si>
    <t>AU000000WTC3</t>
  </si>
  <si>
    <t>Yangzijiang Shipbuilding Holdi</t>
  </si>
  <si>
    <t>YZJSGD SP</t>
  </si>
  <si>
    <t>B1VT035</t>
  </si>
  <si>
    <t>SG1U76934819</t>
  </si>
  <si>
    <t>Zebra Technologies Corp</t>
  </si>
  <si>
    <t>ZBRA UW</t>
  </si>
  <si>
    <t>2989356</t>
  </si>
  <si>
    <t>US9892071054</t>
  </si>
  <si>
    <t>989207105</t>
  </si>
  <si>
    <t>Zillow Group Inc</t>
  </si>
  <si>
    <t>ZG UW</t>
  </si>
  <si>
    <t>BVYJBR3</t>
  </si>
  <si>
    <t>US98954M1018</t>
  </si>
  <si>
    <t>98954M101</t>
  </si>
  <si>
    <t>Zscaler Inc</t>
  </si>
  <si>
    <t>ZS UW</t>
  </si>
  <si>
    <t>BZ00V34</t>
  </si>
  <si>
    <t>US98980G1022</t>
  </si>
  <si>
    <t>98980G102</t>
  </si>
  <si>
    <t>BNPWGTRS             00001</t>
  </si>
  <si>
    <t>BNPWGTRS 00001</t>
  </si>
  <si>
    <t>BNPWSTRSS</t>
  </si>
  <si>
    <t>BNPWSTRSS            00001</t>
  </si>
  <si>
    <t>BNPWSTRSS 00001</t>
  </si>
  <si>
    <t>BNPWGLS1</t>
  </si>
  <si>
    <t>CK Infrastructure Holdings Ltd</t>
  </si>
  <si>
    <t>1038 HK</t>
  </si>
  <si>
    <t>BYVS6J1</t>
  </si>
  <si>
    <t>BMG2178K1009</t>
  </si>
  <si>
    <t>Daiwa House Industry Co Ltd</t>
  </si>
  <si>
    <t>1925 JT</t>
  </si>
  <si>
    <t>6251363</t>
  </si>
  <si>
    <t>JP3505000004</t>
  </si>
  <si>
    <t>Seven &amp; i Holdings Co Ltd</t>
  </si>
  <si>
    <t>3382 JT</t>
  </si>
  <si>
    <t>B0FS5D6</t>
  </si>
  <si>
    <t>JP3422950000</t>
  </si>
  <si>
    <t>Nomura Research Institute Ltd</t>
  </si>
  <si>
    <t>4307 JT</t>
  </si>
  <si>
    <t>6390921</t>
  </si>
  <si>
    <t>JP3762800005</t>
  </si>
  <si>
    <t>Nippon Paint Holdings Co Ltd</t>
  </si>
  <si>
    <t>4612 JT</t>
  </si>
  <si>
    <t>6640507</t>
  </si>
  <si>
    <t>JP3749400002</t>
  </si>
  <si>
    <t>Shiseido Co Ltd</t>
  </si>
  <si>
    <t>4911 JT</t>
  </si>
  <si>
    <t>6805265</t>
  </si>
  <si>
    <t>JP3351600006</t>
  </si>
  <si>
    <t>Idemitsu Kosan Co Ltd</t>
  </si>
  <si>
    <t>5019 JT</t>
  </si>
  <si>
    <t>B1FF8P7</t>
  </si>
  <si>
    <t>JP3142500002</t>
  </si>
  <si>
    <t>ENEOS Holdings Inc</t>
  </si>
  <si>
    <t>5020 JT</t>
  </si>
  <si>
    <t>B627LW9</t>
  </si>
  <si>
    <t>JP3386450005</t>
  </si>
  <si>
    <t>Sumitomo Metal Mining Co Ltd</t>
  </si>
  <si>
    <t>5713 JT</t>
  </si>
  <si>
    <t>6858849</t>
  </si>
  <si>
    <t>JP3402600005</t>
  </si>
  <si>
    <t>Power Assets Holdings Ltd</t>
  </si>
  <si>
    <t>6 HK</t>
  </si>
  <si>
    <t>6435327</t>
  </si>
  <si>
    <t>HK0006000050</t>
  </si>
  <si>
    <t>Japan Post Holdings Co Ltd</t>
  </si>
  <si>
    <t>6178 JT</t>
  </si>
  <si>
    <t>BYT8143</t>
  </si>
  <si>
    <t>JP3752900005</t>
  </si>
  <si>
    <t>Toyota Industries Corp</t>
  </si>
  <si>
    <t>6201 JT</t>
  </si>
  <si>
    <t>6900546</t>
  </si>
  <si>
    <t>JP3634600005</t>
  </si>
  <si>
    <t>Yaskawa Electric Corp</t>
  </si>
  <si>
    <t>6506 JT</t>
  </si>
  <si>
    <t>6986041</t>
  </si>
  <si>
    <t>JP3932000007</t>
  </si>
  <si>
    <t>Kyocera Corp</t>
  </si>
  <si>
    <t>6971 JT</t>
  </si>
  <si>
    <t>6499260</t>
  </si>
  <si>
    <t>JP3249600002</t>
  </si>
  <si>
    <t>Toyota Motor Corp</t>
  </si>
  <si>
    <t>7203 JT</t>
  </si>
  <si>
    <t>6900643</t>
  </si>
  <si>
    <t>JP3633400001</t>
  </si>
  <si>
    <t>Shimano Inc</t>
  </si>
  <si>
    <t>7309 JT</t>
  </si>
  <si>
    <t>6804820</t>
  </si>
  <si>
    <t>JP3358000002</t>
  </si>
  <si>
    <t>Pan Pacific International Hold</t>
  </si>
  <si>
    <t>7532 JT</t>
  </si>
  <si>
    <t>6269861</t>
  </si>
  <si>
    <t>JP3639650005</t>
  </si>
  <si>
    <t>Nintendo Co Ltd</t>
  </si>
  <si>
    <t>7974 JT</t>
  </si>
  <si>
    <t>6639550</t>
  </si>
  <si>
    <t>JP3756600007</t>
  </si>
  <si>
    <t>Resona Holdings Inc</t>
  </si>
  <si>
    <t>8308 JT</t>
  </si>
  <si>
    <t>6421553</t>
  </si>
  <si>
    <t>JP3500610005</t>
  </si>
  <si>
    <t>Mitsubishi Estate Co Ltd</t>
  </si>
  <si>
    <t>8802 JT</t>
  </si>
  <si>
    <t>6596729</t>
  </si>
  <si>
    <t>JP3899600005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</si>
  <si>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</si>
  <si>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</si>
  <si>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</si>
  <si>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</si>
  <si>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</si>
  <si>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</si>
  <si>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</si>
  <si>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</si>
  <si>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</si>
  <si>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</si>
  <si>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</si>
  <si>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</si>
  <si>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</si>
  <si>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</si>
  <si>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</si>
  <si>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</si>
  <si>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</si>
  <si>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</si>
  <si>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</si>
  <si>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</si>
  <si>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NTT Data Group Corp</t>
  </si>
  <si>
    <t>9613 JT</t>
  </si>
  <si>
    <t>6125639</t>
  </si>
  <si>
    <t>JP3165700000</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</si>
  <si>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</si>
  <si>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</si>
  <si>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</si>
  <si>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</si>
  <si>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</si>
  <si>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</si>
  <si>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</si>
  <si>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</si>
  <si>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</si>
  <si>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</si>
  <si>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</si>
  <si>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</si>
  <si>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</si>
  <si>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</si>
  <si>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ACN UN</t>
  </si>
  <si>
    <t>ACS Actividades de Construccio</t>
  </si>
  <si>
    <t>ACS SQ</t>
  </si>
  <si>
    <t>B01FLQ6</t>
  </si>
  <si>
    <t>ES0167050915</t>
  </si>
  <si>
    <t>Koninklijke Ahold Delhaize NV</t>
  </si>
  <si>
    <t>AD NA</t>
  </si>
  <si>
    <t>BD0Q398</t>
  </si>
  <si>
    <t>NL0011794037</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</si>
  <si>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</si>
  <si>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</si>
  <si>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</si>
  <si>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</si>
  <si>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</si>
  <si>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</si>
  <si>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</si>
  <si>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</si>
  <si>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</si>
  <si>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</si>
  <si>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</si>
  <si>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</si>
  <si>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</si>
  <si>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</si>
  <si>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Ameren Corp</t>
  </si>
  <si>
    <t>AEE UN</t>
  </si>
  <si>
    <t>2050832</t>
  </si>
  <si>
    <t>US0236081024</t>
  </si>
  <si>
    <t>023608102</t>
  </si>
  <si>
    <t>Agnico Eagle Mines Ltd</t>
  </si>
  <si>
    <t>AEM CT</t>
  </si>
  <si>
    <t>2009823</t>
  </si>
  <si>
    <t>CA0084741085</t>
  </si>
  <si>
    <t>008474108</t>
  </si>
  <si>
    <t>American Electric Power Co Inc</t>
  </si>
  <si>
    <t>AEP UW</t>
  </si>
  <si>
    <t>2026242</t>
  </si>
  <si>
    <t>US0255371017</t>
  </si>
  <si>
    <t>025537101</t>
  </si>
  <si>
    <t>AGNC Investment Corp</t>
  </si>
  <si>
    <t>AGNC UW</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</si>
  <si>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</si>
  <si>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</si>
  <si>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</si>
  <si>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</si>
  <si>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</si>
  <si>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</si>
  <si>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</si>
  <si>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</si>
  <si>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</si>
  <si>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</si>
  <si>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</si>
  <si>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</si>
  <si>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</si>
  <si>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</si>
  <si>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</si>
  <si>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</si>
  <si>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</si>
  <si>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</si>
  <si>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</si>
  <si>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</si>
  <si>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</si>
  <si>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</si>
  <si>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</si>
  <si>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Amplifon SpA</t>
  </si>
  <si>
    <t>AMP IM</t>
  </si>
  <si>
    <t>B14NJ71</t>
  </si>
  <si>
    <t>IT0004056880</t>
  </si>
  <si>
    <t>Antofagasta PLC</t>
  </si>
  <si>
    <t>ANTO LN</t>
  </si>
  <si>
    <t>0045614</t>
  </si>
  <si>
    <t>GB0000456144</t>
  </si>
  <si>
    <t>Air Products and Chemicals Inc</t>
  </si>
  <si>
    <t>APD UN</t>
  </si>
  <si>
    <t>2011602</t>
  </si>
  <si>
    <t>US0091581068</t>
  </si>
  <si>
    <t>009158106</t>
  </si>
  <si>
    <t>Ares Management Corp</t>
  </si>
  <si>
    <t>ARES UN</t>
  </si>
  <si>
    <t>BF14BT1</t>
  </si>
  <si>
    <t>US03990B1017</t>
  </si>
  <si>
    <t>03990B101</t>
  </si>
  <si>
    <t>ASR Nederland NV</t>
  </si>
  <si>
    <t>ASRNL NA</t>
  </si>
  <si>
    <t>BD9PNF2</t>
  </si>
  <si>
    <t>NL0011872643</t>
  </si>
  <si>
    <t>Avolta AG</t>
  </si>
  <si>
    <t>AVOL SE</t>
  </si>
  <si>
    <t>B0R80X9</t>
  </si>
  <si>
    <t>CH0023405456</t>
  </si>
  <si>
    <t>AVTR UN</t>
  </si>
  <si>
    <t>American Water Works Co Inc</t>
  </si>
  <si>
    <t>AWK UN</t>
  </si>
  <si>
    <t>B2R3PV1</t>
  </si>
  <si>
    <t>US0304201033</t>
  </si>
  <si>
    <t>030420103</t>
  </si>
  <si>
    <t>Azrieli Group Ltd</t>
  </si>
  <si>
    <t>AZRG IT</t>
  </si>
  <si>
    <t>B5MN1W0</t>
  </si>
  <si>
    <t>IL0011194789</t>
  </si>
  <si>
    <t>BA UN</t>
  </si>
  <si>
    <t>Julius Baer Group Ltd</t>
  </si>
  <si>
    <t>BAER SE</t>
  </si>
  <si>
    <t>B4R2R50</t>
  </si>
  <si>
    <t>CH0102484968</t>
  </si>
  <si>
    <t>Ball Corp</t>
  </si>
  <si>
    <t>BALL UN</t>
  </si>
  <si>
    <t>2073022</t>
  </si>
  <si>
    <t>US0584981064</t>
  </si>
  <si>
    <t>058498106</t>
  </si>
  <si>
    <t>Barry Callebaut AG</t>
  </si>
  <si>
    <t>BARN SE</t>
  </si>
  <si>
    <t>5476929</t>
  </si>
  <si>
    <t>CH0009002962</t>
  </si>
  <si>
    <t>Baxter International Inc</t>
  </si>
  <si>
    <t>BAX UN</t>
  </si>
  <si>
    <t>2085102</t>
  </si>
  <si>
    <t>US0718131099</t>
  </si>
  <si>
    <t>071813109</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</si>
  <si>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</si>
  <si>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</si>
  <si>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</si>
  <si>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</si>
  <si>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</si>
  <si>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</si>
  <si>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</si>
  <si>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</si>
  <si>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</si>
  <si>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</si>
  <si>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</si>
  <si>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</si>
  <si>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</si>
  <si>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</si>
  <si>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</si>
  <si>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</si>
  <si>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</si>
  <si>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</si>
  <si>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</si>
  <si>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</si>
  <si>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</si>
  <si>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</si>
  <si>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</si>
  <si>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</si>
  <si>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</si>
  <si>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</si>
  <si>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</si>
  <si>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</si>
  <si>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</si>
  <si>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</si>
  <si>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BKW AG</t>
  </si>
  <si>
    <t>BKW SE</t>
  </si>
  <si>
    <t>B76D410</t>
  </si>
  <si>
    <t>CH0130293662</t>
  </si>
  <si>
    <t>Bayerische Motoren Werke AG</t>
  </si>
  <si>
    <t>BMW GY</t>
  </si>
  <si>
    <t>5756029</t>
  </si>
  <si>
    <t>DE0005190003</t>
  </si>
  <si>
    <t>Brookfield Corp</t>
  </si>
  <si>
    <t>BN CT</t>
  </si>
  <si>
    <t>BPCPYT4</t>
  </si>
  <si>
    <t>CA11271J1075</t>
  </si>
  <si>
    <t>11271J107</t>
  </si>
  <si>
    <t>Danone SA</t>
  </si>
  <si>
    <t>BN FP</t>
  </si>
  <si>
    <t>B1Y9TB3</t>
  </si>
  <si>
    <t>FR0000120644</t>
  </si>
  <si>
    <t>BP PLC</t>
  </si>
  <si>
    <t>BP/ LN</t>
  </si>
  <si>
    <t>0798059</t>
  </si>
  <si>
    <t>GB0007980591</t>
  </si>
  <si>
    <t>Barratt Redrow PLC</t>
  </si>
  <si>
    <t>BTRW LN</t>
  </si>
  <si>
    <t>0081180</t>
  </si>
  <si>
    <t>GB0000811801</t>
  </si>
  <si>
    <t>BXP Inc</t>
  </si>
  <si>
    <t>BXP UN</t>
  </si>
  <si>
    <t>2019479</t>
  </si>
  <si>
    <t>US1011211018</t>
  </si>
  <si>
    <t>101121101</t>
  </si>
  <si>
    <t>Carrier Global Corp</t>
  </si>
  <si>
    <t>CARR UN</t>
  </si>
  <si>
    <t>BK4N0D7</t>
  </si>
  <si>
    <t>US14448C1045</t>
  </si>
  <si>
    <t>14448C104</t>
  </si>
  <si>
    <t>Caterpillar Inc</t>
  </si>
  <si>
    <t>CAT UN</t>
  </si>
  <si>
    <t>2180201</t>
  </si>
  <si>
    <t>US1491231015</t>
  </si>
  <si>
    <t>149123101</t>
  </si>
  <si>
    <t>Chubb Ltd</t>
  </si>
  <si>
    <t>CB UN</t>
  </si>
  <si>
    <t>B3BQMF6</t>
  </si>
  <si>
    <t>CH0044328745</t>
  </si>
  <si>
    <t>CC UN</t>
  </si>
  <si>
    <t>CCL UN</t>
  </si>
  <si>
    <t>CE UN</t>
  </si>
  <si>
    <t>Constellation Energy Corp</t>
  </si>
  <si>
    <t>CEG UW</t>
  </si>
  <si>
    <t>BMH4FS1</t>
  </si>
  <si>
    <t>US21037T1097</t>
  </si>
  <si>
    <t>21037T109</t>
  </si>
  <si>
    <t>Cie Financiere Richemont SA</t>
  </si>
  <si>
    <t>CFR SE</t>
  </si>
  <si>
    <t>BCRWZ18</t>
  </si>
  <si>
    <t>CH0210483332</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</si>
  <si>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</si>
  <si>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</si>
  <si>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</si>
  <si>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</si>
  <si>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</si>
  <si>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</si>
  <si>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</si>
  <si>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</si>
  <si>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</si>
  <si>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</si>
  <si>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</si>
  <si>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</si>
  <si>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</si>
  <si>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</si>
  <si>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</si>
  <si>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</si>
  <si>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</si>
  <si>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</si>
  <si>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</si>
  <si>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Clariant AG</t>
  </si>
  <si>
    <t>CLN SE</t>
  </si>
  <si>
    <t>7113990</t>
  </si>
  <si>
    <t>CH0012142631</t>
  </si>
  <si>
    <t>CLVT UN</t>
  </si>
  <si>
    <t>Chipotle Mexican Grill Inc</t>
  </si>
  <si>
    <t>CMG UN</t>
  </si>
  <si>
    <t>B0X7DZ3</t>
  </si>
  <si>
    <t>US1696561059</t>
  </si>
  <si>
    <t>169656105</t>
  </si>
  <si>
    <t>CNH Industrial NV</t>
  </si>
  <si>
    <t>CNH UN</t>
  </si>
  <si>
    <t>BDX85Z1</t>
  </si>
  <si>
    <t>NL0010545661</t>
  </si>
  <si>
    <t>CenterPoint Energy Inc</t>
  </si>
  <si>
    <t>CNP UN</t>
  </si>
  <si>
    <t>2440637</t>
  </si>
  <si>
    <t>US15189T1079</t>
  </si>
  <si>
    <t>15189T107</t>
  </si>
  <si>
    <t>COHR UN</t>
  </si>
  <si>
    <t>Coles Group Ltd</t>
  </si>
  <si>
    <t>COL AT</t>
  </si>
  <si>
    <t>BYWR0T5</t>
  </si>
  <si>
    <t>AU0000030678</t>
  </si>
  <si>
    <t>Continental AG</t>
  </si>
  <si>
    <t>CON GY</t>
  </si>
  <si>
    <t>4598589</t>
  </si>
  <si>
    <t>DE0005439004</t>
  </si>
  <si>
    <t>Costco Wholesale Corp</t>
  </si>
  <si>
    <t>COST UW</t>
  </si>
  <si>
    <t>2701271</t>
  </si>
  <si>
    <t>US22160K1051</t>
  </si>
  <si>
    <t>22160K105</t>
  </si>
  <si>
    <t>COTY UN</t>
  </si>
  <si>
    <t>Canadian Pacific Kansas City L</t>
  </si>
  <si>
    <t>CP CT</t>
  </si>
  <si>
    <t>BMBQR09</t>
  </si>
  <si>
    <t>CA13646K1084</t>
  </si>
  <si>
    <t>13646K108</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</si>
  <si>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</si>
  <si>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</si>
  <si>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</si>
  <si>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</si>
  <si>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</si>
  <si>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</si>
  <si>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</si>
  <si>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</si>
  <si>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</si>
  <si>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</si>
  <si>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</si>
  <si>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</si>
  <si>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</si>
  <si>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</si>
  <si>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</si>
  <si>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CSX Corp</t>
  </si>
  <si>
    <t>CSX UW</t>
  </si>
  <si>
    <t>2160753</t>
  </si>
  <si>
    <t>US1264081035</t>
  </si>
  <si>
    <t>126408103</t>
  </si>
  <si>
    <t>CTSH UW</t>
  </si>
  <si>
    <t>Corteva Inc</t>
  </si>
  <si>
    <t>CTVA UN</t>
  </si>
  <si>
    <t>BK73B42</t>
  </si>
  <si>
    <t>US22052L1044</t>
  </si>
  <si>
    <t>22052L104</t>
  </si>
  <si>
    <t>Carvana Co</t>
  </si>
  <si>
    <t>CVNA UN</t>
  </si>
  <si>
    <t>BYQHPG3</t>
  </si>
  <si>
    <t>US1468691027</t>
  </si>
  <si>
    <t>146869102</t>
  </si>
  <si>
    <t>CVS UN</t>
  </si>
  <si>
    <t>Chevron Corp</t>
  </si>
  <si>
    <t>CVX UN</t>
  </si>
  <si>
    <t>2838555</t>
  </si>
  <si>
    <t>US1667641005</t>
  </si>
  <si>
    <t>166764100</t>
  </si>
  <si>
    <t>CZR UW</t>
  </si>
  <si>
    <t>Dominion Energy Inc</t>
  </si>
  <si>
    <t>D UN</t>
  </si>
  <si>
    <t>2542049</t>
  </si>
  <si>
    <t>US25746U1097</t>
  </si>
  <si>
    <t>25746U109</t>
  </si>
  <si>
    <t>DAL UN</t>
  </si>
  <si>
    <t>Dayforce Inc</t>
  </si>
  <si>
    <t>DAY UN</t>
  </si>
  <si>
    <t>BFX1V56</t>
  </si>
  <si>
    <t>US15677J1088</t>
  </si>
  <si>
    <t>15677J108</t>
  </si>
  <si>
    <t>Dropbox Inc</t>
  </si>
  <si>
    <t>DBX UW</t>
  </si>
  <si>
    <t>BG0T321</t>
  </si>
  <si>
    <t>US26210C1045</t>
  </si>
  <si>
    <t>26210C104</t>
  </si>
  <si>
    <t>DCC PLC</t>
  </si>
  <si>
    <t>DCC LN</t>
  </si>
  <si>
    <t>0242493</t>
  </si>
  <si>
    <t>IE0002424939</t>
  </si>
  <si>
    <t>Deere &amp; Co</t>
  </si>
  <si>
    <t>DE UN</t>
  </si>
  <si>
    <t>2261203</t>
  </si>
  <si>
    <t>US2441991054</t>
  </si>
  <si>
    <t>244199105</t>
  </si>
  <si>
    <t>Quest Diagnostics Inc</t>
  </si>
  <si>
    <t>DGX UN</t>
  </si>
  <si>
    <t>2702791</t>
  </si>
  <si>
    <t>US74834L1008</t>
  </si>
  <si>
    <t>74834L100</t>
  </si>
  <si>
    <t>Delivery Hero SE</t>
  </si>
  <si>
    <t>DHER GY</t>
  </si>
  <si>
    <t>BZCNB42</t>
  </si>
  <si>
    <t>DE000A2E4K43</t>
  </si>
  <si>
    <t>D'ieteren Group</t>
  </si>
  <si>
    <t>DIE BB</t>
  </si>
  <si>
    <t>4247494</t>
  </si>
  <si>
    <t>BE0974259880</t>
  </si>
  <si>
    <t>Sartorius Stedim Biotech</t>
  </si>
  <si>
    <t>DIM FP</t>
  </si>
  <si>
    <t>BYZ2QP5</t>
  </si>
  <si>
    <t>FR0013154002</t>
  </si>
  <si>
    <t>DraftKings Inc</t>
  </si>
  <si>
    <t>DKNG UW</t>
  </si>
  <si>
    <t>BLDDH12</t>
  </si>
  <si>
    <t>US26142V1052</t>
  </si>
  <si>
    <t>26142V105</t>
  </si>
  <si>
    <t>DLR UN</t>
  </si>
  <si>
    <t>Dun &amp; Bradstreet Holdings Inc</t>
  </si>
  <si>
    <t>DNB UN</t>
  </si>
  <si>
    <t>BLF9ZT2</t>
  </si>
  <si>
    <t>US26484T1060</t>
  </si>
  <si>
    <t>26484T106</t>
  </si>
  <si>
    <t>Dassault Systemes SE</t>
  </si>
  <si>
    <t>DSY FP</t>
  </si>
  <si>
    <t>BM8H5Y5</t>
  </si>
  <si>
    <t>FR0014003TT8</t>
  </si>
  <si>
    <t>Daimler Truck Holding AG</t>
  </si>
  <si>
    <t>DTG GY</t>
  </si>
  <si>
    <t>BP6VLQ4</t>
  </si>
  <si>
    <t>DE000DTR0CK8</t>
  </si>
  <si>
    <t>Duke Energy Corp</t>
  </si>
  <si>
    <t>DUK UN</t>
  </si>
  <si>
    <t>B7VD3F2</t>
  </si>
  <si>
    <t>US26441C2044</t>
  </si>
  <si>
    <t>26441C204</t>
  </si>
  <si>
    <t>DVA UN</t>
  </si>
  <si>
    <t>DXC UN</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</si>
  <si>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</si>
  <si>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</si>
  <si>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</si>
  <si>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</si>
  <si>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</si>
  <si>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</si>
  <si>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</si>
  <si>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</si>
  <si>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</si>
  <si>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</si>
  <si>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</si>
  <si>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</si>
  <si>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</si>
  <si>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</si>
  <si>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</si>
  <si>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</si>
  <si>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</si>
  <si>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Estee Lauder Cos Inc/The</t>
  </si>
  <si>
    <t>EL UN</t>
  </si>
  <si>
    <t>2320524</t>
  </si>
  <si>
    <t>US5184391044</t>
  </si>
  <si>
    <t>518439104</t>
  </si>
  <si>
    <t>Emera Inc</t>
  </si>
  <si>
    <t>EMA CT</t>
  </si>
  <si>
    <t>2650050</t>
  </si>
  <si>
    <t>CA2908761018</t>
  </si>
  <si>
    <t>290876101</t>
  </si>
  <si>
    <t>EMS-Chemie Holding AG</t>
  </si>
  <si>
    <t>EMSN SE</t>
  </si>
  <si>
    <t>7635610</t>
  </si>
  <si>
    <t>CH0016440353</t>
  </si>
  <si>
    <t>Enbridge Inc</t>
  </si>
  <si>
    <t>ENB CT</t>
  </si>
  <si>
    <t>2466149</t>
  </si>
  <si>
    <t>CA29250N1050</t>
  </si>
  <si>
    <t>29250N105</t>
  </si>
  <si>
    <t>Enphase Energy Inc</t>
  </si>
  <si>
    <t>ENPH UQ</t>
  </si>
  <si>
    <t>B65SQW4</t>
  </si>
  <si>
    <t>US29355A1079</t>
  </si>
  <si>
    <t>29355A107</t>
  </si>
  <si>
    <t>Siemens Energy AG</t>
  </si>
  <si>
    <t>ENR GY</t>
  </si>
  <si>
    <t>BMTVQK9</t>
  </si>
  <si>
    <t>DE000ENER6Y0</t>
  </si>
  <si>
    <t>Entegris Inc</t>
  </si>
  <si>
    <t>ENTG UW</t>
  </si>
  <si>
    <t>2599700</t>
  </si>
  <si>
    <t>US29362U1043</t>
  </si>
  <si>
    <t>29362U104</t>
  </si>
  <si>
    <t>Equity Residential</t>
  </si>
  <si>
    <t>EQR UN</t>
  </si>
  <si>
    <t>2319157</t>
  </si>
  <si>
    <t>US29476L1070</t>
  </si>
  <si>
    <t>29476L107</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</si>
  <si>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</si>
  <si>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</si>
  <si>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</si>
  <si>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</si>
  <si>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</si>
  <si>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</si>
  <si>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</si>
  <si>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</si>
  <si>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</si>
  <si>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</si>
  <si>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</si>
  <si>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</si>
  <si>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</si>
  <si>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</si>
  <si>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</si>
  <si>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</si>
  <si>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</si>
  <si>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</si>
  <si>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</si>
  <si>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</si>
  <si>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Diamondback Energy Inc</t>
  </si>
  <si>
    <t>FANG UW</t>
  </si>
  <si>
    <t>B7Y8YR3</t>
  </si>
  <si>
    <t>US25278X1090</t>
  </si>
  <si>
    <t>25278X109</t>
  </si>
  <si>
    <t>First Citizens BancShares Inc/</t>
  </si>
  <si>
    <t>FCNCA UW</t>
  </si>
  <si>
    <t>2355582</t>
  </si>
  <si>
    <t>US31946M1036</t>
  </si>
  <si>
    <t>31946M103</t>
  </si>
  <si>
    <t>Ferrovial SE</t>
  </si>
  <si>
    <t>FER SQ</t>
  </si>
  <si>
    <t>BRS7CF0</t>
  </si>
  <si>
    <t>NL0015001FS8</t>
  </si>
  <si>
    <t>F5 Inc</t>
  </si>
  <si>
    <t>FFIV UW</t>
  </si>
  <si>
    <t>2427599</t>
  </si>
  <si>
    <t>US3156161024</t>
  </si>
  <si>
    <t>315616102</t>
  </si>
  <si>
    <t>Fidelity National Information</t>
  </si>
  <si>
    <t>FIS UN</t>
  </si>
  <si>
    <t>2769796</t>
  </si>
  <si>
    <t>US31620M1062</t>
  </si>
  <si>
    <t>31620M106</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</si>
  <si>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</si>
  <si>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</si>
  <si>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</si>
  <si>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</si>
  <si>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</si>
  <si>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</si>
  <si>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</si>
  <si>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</si>
  <si>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</si>
  <si>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</si>
  <si>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</si>
  <si>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</si>
  <si>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</si>
  <si>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</si>
  <si>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</si>
  <si>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</si>
  <si>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</si>
  <si>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</si>
  <si>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</si>
  <si>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</si>
  <si>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</si>
  <si>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</si>
  <si>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Fresenius SE &amp; Co KGaA</t>
  </si>
  <si>
    <t>FRE GY</t>
  </si>
  <si>
    <t>4352097</t>
  </si>
  <si>
    <t>DE0005785604</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</si>
  <si>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</si>
  <si>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</si>
  <si>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</si>
  <si>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</si>
  <si>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</si>
  <si>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</si>
  <si>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</si>
  <si>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</si>
  <si>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</si>
  <si>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</si>
  <si>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</si>
  <si>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</si>
  <si>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</si>
  <si>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</si>
  <si>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</si>
  <si>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</si>
  <si>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</si>
  <si>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</si>
  <si>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</si>
  <si>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</si>
  <si>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</si>
  <si>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</si>
  <si>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</si>
  <si>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</si>
  <si>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</si>
  <si>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</si>
  <si>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</si>
  <si>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</si>
  <si>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</si>
  <si>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</si>
  <si>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</si>
  <si>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</si>
  <si>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</si>
  <si>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</si>
  <si>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</si>
  <si>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</si>
  <si>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</si>
  <si>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</si>
  <si>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</si>
  <si>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</si>
  <si>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</si>
  <si>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</si>
  <si>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Gitlab Inc</t>
  </si>
  <si>
    <t>GTLB UW</t>
  </si>
  <si>
    <t>BMTVT22</t>
  </si>
  <si>
    <t>US37637K1088</t>
  </si>
  <si>
    <t>37637K108</t>
  </si>
  <si>
    <t>Guidewire Software Inc</t>
  </si>
  <si>
    <t>GWRE UN</t>
  </si>
  <si>
    <t>B7JYSG3</t>
  </si>
  <si>
    <t>US40171V1008</t>
  </si>
  <si>
    <t>40171V100</t>
  </si>
  <si>
    <t>Hydro One Ltd</t>
  </si>
  <si>
    <t>H CT</t>
  </si>
  <si>
    <t>BYYXJY9</t>
  </si>
  <si>
    <t>CA4488112083</t>
  </si>
  <si>
    <t>448811208</t>
  </si>
  <si>
    <t>Helvetia Holding AG</t>
  </si>
  <si>
    <t>HELN SE</t>
  </si>
  <si>
    <t>BK6QWF0</t>
  </si>
  <si>
    <t>CH0466642201</t>
  </si>
  <si>
    <t>Haleon PLC</t>
  </si>
  <si>
    <t>HLN LN</t>
  </si>
  <si>
    <t>BMX86B7</t>
  </si>
  <si>
    <t>GB00BMX86B70</t>
  </si>
  <si>
    <t>Honeywell International Inc</t>
  </si>
  <si>
    <t>HON UW</t>
  </si>
  <si>
    <t>2020459</t>
  </si>
  <si>
    <t>US4385161066</t>
  </si>
  <si>
    <t>438516106</t>
  </si>
  <si>
    <t>Henry Schein Inc</t>
  </si>
  <si>
    <t>HSIC UW</t>
  </si>
  <si>
    <t>2416962</t>
  </si>
  <si>
    <t>US8064071025</t>
  </si>
  <si>
    <t>806407102</t>
  </si>
  <si>
    <t>Humana Inc</t>
  </si>
  <si>
    <t>HUM UN</t>
  </si>
  <si>
    <t>2445063</t>
  </si>
  <si>
    <t>US4448591028</t>
  </si>
  <si>
    <t>444859102</t>
  </si>
  <si>
    <t>International Business Machine</t>
  </si>
  <si>
    <t>IBM UN</t>
  </si>
  <si>
    <t>2005973</t>
  </si>
  <si>
    <t>US4592001014</t>
  </si>
  <si>
    <t>459200101</t>
  </si>
  <si>
    <t>ICE UN</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</si>
  <si>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</si>
  <si>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</si>
  <si>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</si>
  <si>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</si>
  <si>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</si>
  <si>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</si>
  <si>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</si>
  <si>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</si>
  <si>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</si>
  <si>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</si>
  <si>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</si>
  <si>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</si>
  <si>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</si>
  <si>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</si>
  <si>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</si>
  <si>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</si>
  <si>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</si>
  <si>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</si>
  <si>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</si>
  <si>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</si>
  <si>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</si>
  <si>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</si>
  <si>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</si>
  <si>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</si>
  <si>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</si>
  <si>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</si>
  <si>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</si>
  <si>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</si>
  <si>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</si>
  <si>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</si>
  <si>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</si>
  <si>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</si>
  <si>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Johnson Controls International</t>
  </si>
  <si>
    <t>JCI UN</t>
  </si>
  <si>
    <t>BY7QL61</t>
  </si>
  <si>
    <t>IE00BY7QL619</t>
  </si>
  <si>
    <t>JD Sports Fashion PLC</t>
  </si>
  <si>
    <t>JD/ LN</t>
  </si>
  <si>
    <t>BM8Q5M0</t>
  </si>
  <si>
    <t>GB00BM8Q5M07</t>
  </si>
  <si>
    <t>JDE Peet's NV</t>
  </si>
  <si>
    <t>JDEP NA</t>
  </si>
  <si>
    <t>BMC4ZZ3</t>
  </si>
  <si>
    <t>NL0014332678</t>
  </si>
  <si>
    <t>Jardine Matheson Holdings Ltd</t>
  </si>
  <si>
    <t>JM SP</t>
  </si>
  <si>
    <t>6472119</t>
  </si>
  <si>
    <t>BMG507361001</t>
  </si>
  <si>
    <t>Jeronimo Martins SGPS SA</t>
  </si>
  <si>
    <t>JMT PL</t>
  </si>
  <si>
    <t>B1Y1SQ7</t>
  </si>
  <si>
    <t>PTJMT0AE0001</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</si>
  <si>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</si>
  <si>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</si>
  <si>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</si>
  <si>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</si>
  <si>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</si>
  <si>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</si>
  <si>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</si>
  <si>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</si>
  <si>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</si>
  <si>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</si>
  <si>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</si>
  <si>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</si>
  <si>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</si>
  <si>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</si>
  <si>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</si>
  <si>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KKR &amp; Co Inc</t>
  </si>
  <si>
    <t>KKR UN</t>
  </si>
  <si>
    <t>BG1FRR1</t>
  </si>
  <si>
    <t>US48251W1045</t>
  </si>
  <si>
    <t>48251W104</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</si>
  <si>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</si>
  <si>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</si>
  <si>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</si>
  <si>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</si>
  <si>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</si>
  <si>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</si>
  <si>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</si>
  <si>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</si>
  <si>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</si>
  <si>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</si>
  <si>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</si>
  <si>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</si>
  <si>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</si>
  <si>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</si>
  <si>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</si>
  <si>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</si>
  <si>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</si>
  <si>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</si>
  <si>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</si>
  <si>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</si>
  <si>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</si>
  <si>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</si>
  <si>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</si>
  <si>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</si>
  <si>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</si>
  <si>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</si>
  <si>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</si>
  <si>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</si>
  <si>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</si>
  <si>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</si>
  <si>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</si>
  <si>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</si>
  <si>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</si>
  <si>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</si>
  <si>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Labcorp Holdings Inc</t>
  </si>
  <si>
    <t>LH UN</t>
  </si>
  <si>
    <t>BSBK800</t>
  </si>
  <si>
    <t>US5049221055</t>
  </si>
  <si>
    <t>504922105</t>
  </si>
  <si>
    <t>Deutsche Lufthansa AG</t>
  </si>
  <si>
    <t>LHA GY</t>
  </si>
  <si>
    <t>5287488</t>
  </si>
  <si>
    <t>DE0008232125</t>
  </si>
  <si>
    <t>L3Harris Technologies Inc</t>
  </si>
  <si>
    <t>LHX UN</t>
  </si>
  <si>
    <t>BK9DTN5</t>
  </si>
  <si>
    <t>US5024311095</t>
  </si>
  <si>
    <t>502431109</t>
  </si>
  <si>
    <t>Klepierre SA</t>
  </si>
  <si>
    <t>LI FP</t>
  </si>
  <si>
    <t>7582556</t>
  </si>
  <si>
    <t>FR0000121964</t>
  </si>
  <si>
    <t>LITE UW</t>
  </si>
  <si>
    <t>Eli Lilly &amp; Co</t>
  </si>
  <si>
    <t>LLY UN</t>
  </si>
  <si>
    <t>2516152</t>
  </si>
  <si>
    <t>US5324571083</t>
  </si>
  <si>
    <t>532457108</t>
  </si>
  <si>
    <t>LNG UN</t>
  </si>
  <si>
    <t>LNT UW</t>
  </si>
  <si>
    <t>Legrand SA</t>
  </si>
  <si>
    <t>LR FP</t>
  </si>
  <si>
    <t>B11ZRK9</t>
  </si>
  <si>
    <t>FR0010307819</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</si>
  <si>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</si>
  <si>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</si>
  <si>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</si>
  <si>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</si>
  <si>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</si>
  <si>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</si>
  <si>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</si>
  <si>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</si>
  <si>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</si>
  <si>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</si>
  <si>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</si>
  <si>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</si>
  <si>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</si>
  <si>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</si>
  <si>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Live Nation Entertainment Inc</t>
  </si>
  <si>
    <t>LYV UN</t>
  </si>
  <si>
    <t>B0T7YX2</t>
  </si>
  <si>
    <t>US5380341090</t>
  </si>
  <si>
    <t>538034109</t>
  </si>
  <si>
    <t>Mid-America Apartment Communit</t>
  </si>
  <si>
    <t>MAA UN</t>
  </si>
  <si>
    <t>2589132</t>
  </si>
  <si>
    <t>US59522J1034</t>
  </si>
  <si>
    <t>59522J103</t>
  </si>
  <si>
    <t>MANH UW</t>
  </si>
  <si>
    <t>LVMH Moet Hennessy Louis Vuitt</t>
  </si>
  <si>
    <t>MC FP</t>
  </si>
  <si>
    <t>4061412</t>
  </si>
  <si>
    <t>FR0000121014</t>
  </si>
  <si>
    <t>Mercury NZ Ltd</t>
  </si>
  <si>
    <t>MCY NZ</t>
  </si>
  <si>
    <t>B8W6K56</t>
  </si>
  <si>
    <t>NZMRPE0001S2</t>
  </si>
  <si>
    <t>Mondelez International Inc</t>
  </si>
  <si>
    <t>MDLZ UW</t>
  </si>
  <si>
    <t>B8CKK03</t>
  </si>
  <si>
    <t>US6092071058</t>
  </si>
  <si>
    <t>609207105</t>
  </si>
  <si>
    <t>Meridian Energy Ltd</t>
  </si>
  <si>
    <t>MEL NZ</t>
  </si>
  <si>
    <t>BWFD052</t>
  </si>
  <si>
    <t>NZMELE0002S7</t>
  </si>
  <si>
    <t>MGM UN</t>
  </si>
  <si>
    <t>MIDD UW</t>
  </si>
  <si>
    <t>Markel Group Inc</t>
  </si>
  <si>
    <t>MKL UN</t>
  </si>
  <si>
    <t>2566436</t>
  </si>
  <si>
    <t>US5705351048</t>
  </si>
  <si>
    <t>570535104</t>
  </si>
  <si>
    <t>MP Materials Corp</t>
  </si>
  <si>
    <t>MP UN</t>
  </si>
  <si>
    <t>BN15Y35</t>
  </si>
  <si>
    <t>US5533681012</t>
  </si>
  <si>
    <t>553368101</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</si>
  <si>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</si>
  <si>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</si>
  <si>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</si>
  <si>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</si>
  <si>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</si>
  <si>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</si>
  <si>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</si>
  <si>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</si>
  <si>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</si>
  <si>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</si>
  <si>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</si>
  <si>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</si>
  <si>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</si>
  <si>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</si>
  <si>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</si>
  <si>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Morgan Stanley</t>
  </si>
  <si>
    <t>MS UN</t>
  </si>
  <si>
    <t>2262314</t>
  </si>
  <si>
    <t>US6174464486</t>
  </si>
  <si>
    <t>617446448</t>
  </si>
  <si>
    <t>MicroStrategy Inc</t>
  </si>
  <si>
    <t>MSTR UW</t>
  </si>
  <si>
    <t>2974329</t>
  </si>
  <si>
    <t>US5949724083</t>
  </si>
  <si>
    <t>594972408</t>
  </si>
  <si>
    <t>Nasdaq Inc</t>
  </si>
  <si>
    <t>NDAQ UW</t>
  </si>
  <si>
    <t>2965107</t>
  </si>
  <si>
    <t>US6311031081</t>
  </si>
  <si>
    <t>631103108</t>
  </si>
  <si>
    <t>NextEra Energy Inc</t>
  </si>
  <si>
    <t>NEE UN</t>
  </si>
  <si>
    <t>2328915</t>
  </si>
  <si>
    <t>US65339F1012</t>
  </si>
  <si>
    <t>65339F101</t>
  </si>
  <si>
    <t>Neste Oyj</t>
  </si>
  <si>
    <t>NESTE FH</t>
  </si>
  <si>
    <t>B06YV46</t>
  </si>
  <si>
    <t>FI0009013296</t>
  </si>
  <si>
    <t>Cloudflare Inc</t>
  </si>
  <si>
    <t>NET UN</t>
  </si>
  <si>
    <t>BJXC5M2</t>
  </si>
  <si>
    <t>US18915M1071</t>
  </si>
  <si>
    <t>18915M107</t>
  </si>
  <si>
    <t>New Fortress Energy Inc</t>
  </si>
  <si>
    <t>NFE UW</t>
  </si>
  <si>
    <t>BH3Z4P3</t>
  </si>
  <si>
    <t>US6443931000</t>
  </si>
  <si>
    <t>644393100</t>
  </si>
  <si>
    <t>Netflix Inc</t>
  </si>
  <si>
    <t>NFLX UW</t>
  </si>
  <si>
    <t>2857817</t>
  </si>
  <si>
    <t>US64110L1061</t>
  </si>
  <si>
    <t>64110L106</t>
  </si>
  <si>
    <t>Annaly Capital Management Inc</t>
  </si>
  <si>
    <t>NLY UN</t>
  </si>
  <si>
    <t>Nokia Oyj</t>
  </si>
  <si>
    <t>NOKIA FH</t>
  </si>
  <si>
    <t>5902941</t>
  </si>
  <si>
    <t>FI0009000681</t>
  </si>
  <si>
    <t>Okta Inc</t>
  </si>
  <si>
    <t>OKTA UW</t>
  </si>
  <si>
    <t>BDFZSP1</t>
  </si>
  <si>
    <t>US6792951054</t>
  </si>
  <si>
    <t>679295105</t>
  </si>
  <si>
    <t>OMV AG</t>
  </si>
  <si>
    <t>OMV AV</t>
  </si>
  <si>
    <t>4651459</t>
  </si>
  <si>
    <t>AT0000743059</t>
  </si>
  <si>
    <t>ON Semiconductor Corp</t>
  </si>
  <si>
    <t>ON UW</t>
  </si>
  <si>
    <t>2583576</t>
  </si>
  <si>
    <t>US6821891057</t>
  </si>
  <si>
    <t>682189105</t>
  </si>
  <si>
    <t>Onto Innovation Inc</t>
  </si>
  <si>
    <t>ONTO UN</t>
  </si>
  <si>
    <t>BKZ7N95</t>
  </si>
  <si>
    <t>US6833441057</t>
  </si>
  <si>
    <t>683344105</t>
  </si>
  <si>
    <t>Blue Owl Capital Inc</t>
  </si>
  <si>
    <t>OWL UN</t>
  </si>
  <si>
    <t>BN7CQS9</t>
  </si>
  <si>
    <t>US09581B1035</t>
  </si>
  <si>
    <t>09581B103</t>
  </si>
  <si>
    <t>Dr Ing hc F Porsche AG</t>
  </si>
  <si>
    <t>P911 GY</t>
  </si>
  <si>
    <t>BJN59B8</t>
  </si>
  <si>
    <t>DE000PAG9113</t>
  </si>
  <si>
    <t>Porsche Automobil Holding SE</t>
  </si>
  <si>
    <t>PAH3 GY</t>
  </si>
  <si>
    <t>7101069</t>
  </si>
  <si>
    <t>DE000PAH0038</t>
  </si>
  <si>
    <t>PENN UW</t>
  </si>
  <si>
    <t>Parker-Hannifin Corp</t>
  </si>
  <si>
    <t>PH UN</t>
  </si>
  <si>
    <t>2671501</t>
  </si>
  <si>
    <t>US7010941042</t>
  </si>
  <si>
    <t>701094104</t>
  </si>
  <si>
    <t>Koninklijke Philips NV</t>
  </si>
  <si>
    <t>PHIA NA</t>
  </si>
  <si>
    <t>5986622</t>
  </si>
  <si>
    <t>NL0000009538</t>
  </si>
  <si>
    <t>Prologis Inc</t>
  </si>
  <si>
    <t>PLD UN</t>
  </si>
  <si>
    <t>B44WZD7</t>
  </si>
  <si>
    <t>US74340W1036</t>
  </si>
  <si>
    <t>74340W103</t>
  </si>
  <si>
    <t>PTC Inc</t>
  </si>
  <si>
    <t>PTC UW</t>
  </si>
  <si>
    <t>B95N910</t>
  </si>
  <si>
    <t>US69370C1009</t>
  </si>
  <si>
    <t>69370C100</t>
  </si>
  <si>
    <t>QDEL UW</t>
  </si>
  <si>
    <t>Qorvo Inc</t>
  </si>
  <si>
    <t>QRVO UW</t>
  </si>
  <si>
    <t>BR9YYP4</t>
  </si>
  <si>
    <t>US74736K1016</t>
  </si>
  <si>
    <t>74736K101</t>
  </si>
  <si>
    <t>QuantumScape Corp</t>
  </si>
  <si>
    <t>QS UN</t>
  </si>
  <si>
    <t>BMC73Z8</t>
  </si>
  <si>
    <t>US74767V1098</t>
  </si>
  <si>
    <t>74767V109</t>
  </si>
  <si>
    <t>Randstad NV</t>
  </si>
  <si>
    <t>RAND NA</t>
  </si>
  <si>
    <t>5228658</t>
  </si>
  <si>
    <t>NL0000379121</t>
  </si>
  <si>
    <t>RBC Bearings Inc</t>
  </si>
  <si>
    <t>RBC UN</t>
  </si>
  <si>
    <t>B0GLYB5</t>
  </si>
  <si>
    <t>US75524B1044</t>
  </si>
  <si>
    <t>75524B104</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</si>
  <si>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</si>
  <si>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</si>
  <si>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</si>
  <si>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</si>
  <si>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</si>
  <si>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</si>
  <si>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</si>
  <si>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</si>
  <si>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</si>
  <si>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</si>
  <si>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</si>
  <si>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</si>
  <si>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</si>
  <si>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</si>
  <si>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</si>
  <si>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Hermes International SCA</t>
  </si>
  <si>
    <t>RMS FP</t>
  </si>
  <si>
    <t>5253973</t>
  </si>
  <si>
    <t>FR0000052292</t>
  </si>
  <si>
    <t>Roche Holding AG</t>
  </si>
  <si>
    <t>RO SE</t>
  </si>
  <si>
    <t>7108918</t>
  </si>
  <si>
    <t>CH0012032113</t>
  </si>
  <si>
    <t>Roivant Sciences Ltd</t>
  </si>
  <si>
    <t>ROIV UW</t>
  </si>
  <si>
    <t>BMW4NZ9</t>
  </si>
  <si>
    <t>BMG762791017</t>
  </si>
  <si>
    <t>Roper Technologies Inc</t>
  </si>
  <si>
    <t>ROP UW</t>
  </si>
  <si>
    <t>2749602</t>
  </si>
  <si>
    <t>US7766961061</t>
  </si>
  <si>
    <t>776696106</t>
  </si>
  <si>
    <t>Regal Rexnord Corp</t>
  </si>
  <si>
    <t>RRX UN</t>
  </si>
  <si>
    <t>2730082</t>
  </si>
  <si>
    <t>US7587501039</t>
  </si>
  <si>
    <t>758750103</t>
  </si>
  <si>
    <t>Republic Services Inc</t>
  </si>
  <si>
    <t>RSG UN</t>
  </si>
  <si>
    <t>2262530</t>
  </si>
  <si>
    <t>US7607591002</t>
  </si>
  <si>
    <t>760759100</t>
  </si>
  <si>
    <t>Revvity Inc</t>
  </si>
  <si>
    <t>RVTY UN</t>
  </si>
  <si>
    <t>2305844</t>
  </si>
  <si>
    <t>US7140461093</t>
  </si>
  <si>
    <t>714046109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</si>
  <si>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</si>
  <si>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</si>
  <si>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</si>
  <si>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</si>
  <si>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</si>
  <si>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</si>
  <si>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</si>
  <si>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</si>
  <si>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</si>
  <si>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</si>
  <si>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</si>
  <si>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</si>
  <si>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</si>
  <si>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</si>
  <si>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</si>
  <si>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</si>
  <si>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</si>
  <si>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</si>
  <si>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Schroders PLC</t>
  </si>
  <si>
    <t>SDR LN</t>
  </si>
  <si>
    <t>BP9LHF2</t>
  </si>
  <si>
    <t>GB00BP9LHF23</t>
  </si>
  <si>
    <t>SEEK Ltd</t>
  </si>
  <si>
    <t>SEK AT</t>
  </si>
  <si>
    <t>B0767Y3</t>
  </si>
  <si>
    <t>AU000000SEK6</t>
  </si>
  <si>
    <t>SGH Ltd</t>
  </si>
  <si>
    <t>SGH AT</t>
  </si>
  <si>
    <t>BR858V2</t>
  </si>
  <si>
    <t>AU0000364754</t>
  </si>
  <si>
    <t>Segro PLC</t>
  </si>
  <si>
    <t>SGRO LN</t>
  </si>
  <si>
    <t>B5ZN1N8</t>
  </si>
  <si>
    <t>GB00B5ZN1N88</t>
  </si>
  <si>
    <t>SIG Group AG</t>
  </si>
  <si>
    <t>SIGN SE</t>
  </si>
  <si>
    <t>BD5GN60</t>
  </si>
  <si>
    <t>CH0435377954</t>
  </si>
  <si>
    <t>SiteOne Landscape Supply Inc</t>
  </si>
  <si>
    <t>SITE UN</t>
  </si>
  <si>
    <t>BYQ7X81</t>
  </si>
  <si>
    <t>US82982L1035</t>
  </si>
  <si>
    <t>82982L103</t>
  </si>
  <si>
    <t>Schlumberger NV</t>
  </si>
  <si>
    <t>SLB UN</t>
  </si>
  <si>
    <t>2779201</t>
  </si>
  <si>
    <t>AN8068571086</t>
  </si>
  <si>
    <t>806857108</t>
  </si>
  <si>
    <t>Super Micro Computer Inc</t>
  </si>
  <si>
    <t>SMCI UW</t>
  </si>
  <si>
    <t>BRC3N73</t>
  </si>
  <si>
    <t>US86800U3023</t>
  </si>
  <si>
    <t>86800U302</t>
  </si>
  <si>
    <t>Smiths Group PLC</t>
  </si>
  <si>
    <t>SMIN LN</t>
  </si>
  <si>
    <t>B1WY233</t>
  </si>
  <si>
    <t>GB00B1WY2338</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</si>
  <si>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</si>
  <si>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</si>
  <si>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</si>
  <si>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</si>
  <si>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</si>
  <si>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</si>
  <si>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</si>
  <si>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</si>
  <si>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</si>
  <si>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</si>
  <si>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</si>
  <si>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</si>
  <si>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</si>
  <si>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</si>
  <si>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</si>
  <si>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</si>
  <si>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</si>
  <si>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</si>
  <si>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</si>
  <si>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</si>
  <si>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</si>
  <si>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</si>
  <si>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</si>
  <si>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</si>
  <si>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</si>
  <si>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</si>
  <si>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</si>
  <si>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SSNC UW</t>
  </si>
  <si>
    <t>Singapore Telecommunications L</t>
  </si>
  <si>
    <t>ST SP</t>
  </si>
  <si>
    <t>B02PY11</t>
  </si>
  <si>
    <t>SG1T75931496</t>
  </si>
  <si>
    <t>Steel Dynamics Inc</t>
  </si>
  <si>
    <t>STLD UW</t>
  </si>
  <si>
    <t>2849472</t>
  </si>
  <si>
    <t>US8581191009</t>
  </si>
  <si>
    <t>858119100</t>
  </si>
  <si>
    <t>STMicroelectronics NV</t>
  </si>
  <si>
    <t>STMPA FP</t>
  </si>
  <si>
    <t>5962332</t>
  </si>
  <si>
    <t>NL0000226223</t>
  </si>
  <si>
    <t>Schneider Electric SE</t>
  </si>
  <si>
    <t>SU FP</t>
  </si>
  <si>
    <t>4834108</t>
  </si>
  <si>
    <t>FR0000121972</t>
  </si>
  <si>
    <t>Sun Communities Inc</t>
  </si>
  <si>
    <t>SUI UN</t>
  </si>
  <si>
    <t>2860257</t>
  </si>
  <si>
    <t>US8666741041</t>
  </si>
  <si>
    <t>866674104</t>
  </si>
  <si>
    <t>Severn Trent PLC</t>
  </si>
  <si>
    <t>SVT LN</t>
  </si>
  <si>
    <t>B1FH8J7</t>
  </si>
  <si>
    <t>GB00B1FH8J72</t>
  </si>
  <si>
    <t>Stanley Black &amp; Decker Inc</t>
  </si>
  <si>
    <t>SWK UN</t>
  </si>
  <si>
    <t>B3Q2FJ4</t>
  </si>
  <si>
    <t>US8545021011</t>
  </si>
  <si>
    <t>854502101</t>
  </si>
  <si>
    <t>Syensqo SA</t>
  </si>
  <si>
    <t>SYENS BB</t>
  </si>
  <si>
    <t>BPSLYH4</t>
  </si>
  <si>
    <t>BE0974464977</t>
  </si>
  <si>
    <t>TransDigm Group Inc</t>
  </si>
  <si>
    <t>TDG UN</t>
  </si>
  <si>
    <t>B11FJK3</t>
  </si>
  <si>
    <t>US8936411003</t>
  </si>
  <si>
    <t>893641100</t>
  </si>
  <si>
    <t>Temenos AG</t>
  </si>
  <si>
    <t>TEMN SE</t>
  </si>
  <si>
    <t>7147892</t>
  </si>
  <si>
    <t>CH0012453913</t>
  </si>
  <si>
    <t>Teva Pharmaceutical Industries</t>
  </si>
  <si>
    <t>TEVA UN</t>
  </si>
  <si>
    <t>2883878</t>
  </si>
  <si>
    <t>US8816242098</t>
  </si>
  <si>
    <t>881624209</t>
  </si>
  <si>
    <t>Truist Financial Corp</t>
  </si>
  <si>
    <t>TFC UN</t>
  </si>
  <si>
    <t>BKP7287</t>
  </si>
  <si>
    <t>US89832Q1094</t>
  </si>
  <si>
    <t>89832Q109</t>
  </si>
  <si>
    <t>TFI International Inc</t>
  </si>
  <si>
    <t>TFII CT</t>
  </si>
  <si>
    <t>BDRXBF4</t>
  </si>
  <si>
    <t>CA87241L1094</t>
  </si>
  <si>
    <t>87241L109</t>
  </si>
  <si>
    <t>Telecom Italia SpA/Milano</t>
  </si>
  <si>
    <t>TIT IM</t>
  </si>
  <si>
    <t>7634394</t>
  </si>
  <si>
    <t>IT0003497168</t>
  </si>
  <si>
    <t>Trimble Inc</t>
  </si>
  <si>
    <t>TRMB UW</t>
  </si>
  <si>
    <t>2903958</t>
  </si>
  <si>
    <t>US8962391004</t>
  </si>
  <si>
    <t>896239100</t>
  </si>
  <si>
    <t>Take-Two Interactive Software</t>
  </si>
  <si>
    <t>TTWO UW</t>
  </si>
  <si>
    <t>2122117</t>
  </si>
  <si>
    <t>US8740541094</t>
  </si>
  <si>
    <t>874054109</t>
  </si>
  <si>
    <t>Twilio Inc</t>
  </si>
  <si>
    <t>TWLO UN</t>
  </si>
  <si>
    <t>BD6P5Q0</t>
  </si>
  <si>
    <t>US90138F1021</t>
  </si>
  <si>
    <t>90138F102</t>
  </si>
  <si>
    <t>10X Genomics Inc</t>
  </si>
  <si>
    <t>TXG UW</t>
  </si>
  <si>
    <t>BKS3RS7</t>
  </si>
  <si>
    <t>US88025U1097</t>
  </si>
  <si>
    <t>88025U109</t>
  </si>
  <si>
    <t>Tyler Technologies Inc</t>
  </si>
  <si>
    <t>TYL UN</t>
  </si>
  <si>
    <t>2909644</t>
  </si>
  <si>
    <t>US9022521051</t>
  </si>
  <si>
    <t>902252105</t>
  </si>
  <si>
    <t>U UN</t>
  </si>
  <si>
    <t>U-Haul Holding Co</t>
  </si>
  <si>
    <t>UHAL UN</t>
  </si>
  <si>
    <t>2028174</t>
  </si>
  <si>
    <t>US0235861004</t>
  </si>
  <si>
    <t>023586100</t>
  </si>
  <si>
    <t>UHAL/B UN</t>
  </si>
  <si>
    <t>BP0VMC3</t>
  </si>
  <si>
    <t>US0235865062</t>
  </si>
  <si>
    <t>023586506</t>
  </si>
  <si>
    <t>Swatch Group AG/The</t>
  </si>
  <si>
    <t>UHR SE</t>
  </si>
  <si>
    <t>7184725</t>
  </si>
  <si>
    <t>CH0012255151</t>
  </si>
  <si>
    <t>UWM Holdings Corp</t>
  </si>
  <si>
    <t>UWMC UN</t>
  </si>
  <si>
    <t>BMDJ3B9</t>
  </si>
  <si>
    <t>US91823B1098</t>
  </si>
  <si>
    <t>91823B109</t>
  </si>
  <si>
    <t>V UN</t>
  </si>
  <si>
    <t>Verbund AG</t>
  </si>
  <si>
    <t>VER AV</t>
  </si>
  <si>
    <t>4661607</t>
  </si>
  <si>
    <t>AT0000746409</t>
  </si>
  <si>
    <t>VFC UN</t>
  </si>
  <si>
    <t>Viking Therapeutics Inc</t>
  </si>
  <si>
    <t>VKTX UR</t>
  </si>
  <si>
    <t>BQQG1V1</t>
  </si>
  <si>
    <t>US92686J1060</t>
  </si>
  <si>
    <t>92686J106</t>
  </si>
  <si>
    <t>Valero Energy Corp</t>
  </si>
  <si>
    <t>VLO UN</t>
  </si>
  <si>
    <t>2041364</t>
  </si>
  <si>
    <t>US91913Y1001</t>
  </si>
  <si>
    <t>91913Y100</t>
  </si>
  <si>
    <t>Vulcan Materials Co</t>
  </si>
  <si>
    <t>VMC UN</t>
  </si>
  <si>
    <t>2931205</t>
  </si>
  <si>
    <t>US9291601097</t>
  </si>
  <si>
    <t>929160109</t>
  </si>
  <si>
    <t>Vonovia SE</t>
  </si>
  <si>
    <t>VNA GY</t>
  </si>
  <si>
    <t>BBJPFY1</t>
  </si>
  <si>
    <t>DE000A1ML7J1</t>
  </si>
  <si>
    <t>Vornado Realty Trust</t>
  </si>
  <si>
    <t>VNO UN</t>
  </si>
  <si>
    <t>2933632</t>
  </si>
  <si>
    <t>US9290421091</t>
  </si>
  <si>
    <t>929042109</t>
  </si>
  <si>
    <t>Vertex Pharmaceuticals Inc</t>
  </si>
  <si>
    <t>VRTX UW</t>
  </si>
  <si>
    <t>2931034</t>
  </si>
  <si>
    <t>US92532F1003</t>
  </si>
  <si>
    <t>92532F100</t>
  </si>
  <si>
    <t>WBA UW</t>
  </si>
  <si>
    <t>WBD UW</t>
  </si>
  <si>
    <t>Western Digital Corp</t>
  </si>
  <si>
    <t>WDC UW</t>
  </si>
  <si>
    <t>2954699</t>
  </si>
  <si>
    <t>US9581021055</t>
  </si>
  <si>
    <t>958102105</t>
  </si>
  <si>
    <t>WEC Energy Group Inc</t>
  </si>
  <si>
    <t>WEC UN</t>
  </si>
  <si>
    <t>BYY8XK8</t>
  </si>
  <si>
    <t>US92939U1060</t>
  </si>
  <si>
    <t>92939U106</t>
  </si>
  <si>
    <t>Wilmar International Ltd</t>
  </si>
  <si>
    <t>WIL SP</t>
  </si>
  <si>
    <t>B17KC69</t>
  </si>
  <si>
    <t>SG1T56930848</t>
  </si>
  <si>
    <t>Westlake Corp</t>
  </si>
  <si>
    <t>WLK UN</t>
  </si>
  <si>
    <t>B01ZP20</t>
  </si>
  <si>
    <t>US9604131022</t>
  </si>
  <si>
    <t>960413102</t>
  </si>
  <si>
    <t>Waste Management Inc</t>
  </si>
  <si>
    <t>WM UN</t>
  </si>
  <si>
    <t>2937667</t>
  </si>
  <si>
    <t>US94106L1098</t>
  </si>
  <si>
    <t>94106L109</t>
  </si>
  <si>
    <t>Wolfspeed Inc</t>
  </si>
  <si>
    <t>WOLF UN</t>
  </si>
  <si>
    <t>BMBVND9</t>
  </si>
  <si>
    <t>US9778521024</t>
  </si>
  <si>
    <t>977852102</t>
  </si>
  <si>
    <t>WP Carey Inc</t>
  </si>
  <si>
    <t>WPC UN</t>
  </si>
  <si>
    <t>B826YT8</t>
  </si>
  <si>
    <t>US92936U1097</t>
  </si>
  <si>
    <t>92936U109</t>
  </si>
  <si>
    <t>WillScot Holdings Corp</t>
  </si>
  <si>
    <t>WSC UR</t>
  </si>
  <si>
    <t>BMHL0Z4</t>
  </si>
  <si>
    <t>US9713781048</t>
  </si>
  <si>
    <t>971378104</t>
  </si>
  <si>
    <t>Whitbread PLC</t>
  </si>
  <si>
    <t>WTB LN</t>
  </si>
  <si>
    <t>B1KJJ40</t>
  </si>
  <si>
    <t>GB00B1KJJ408</t>
  </si>
  <si>
    <t>WTRG UN</t>
  </si>
  <si>
    <t>Willis Towers Watson PLC</t>
  </si>
  <si>
    <t>WTW UW</t>
  </si>
  <si>
    <t>BDB6Q21</t>
  </si>
  <si>
    <t>IE00BDB6Q211</t>
  </si>
  <si>
    <t>United States Steel Corp</t>
  </si>
  <si>
    <t>X UN</t>
  </si>
  <si>
    <t>2824770</t>
  </si>
  <si>
    <t>US9129091081</t>
  </si>
  <si>
    <t>912909108</t>
  </si>
  <si>
    <t>Xylem Inc/NY</t>
  </si>
  <si>
    <t>XYL UN</t>
  </si>
  <si>
    <t>B3P2CN8</t>
  </si>
  <si>
    <t>US98419M1009</t>
  </si>
  <si>
    <t>98419M100</t>
  </si>
  <si>
    <t>Block Inc</t>
  </si>
  <si>
    <t>XYZ UN</t>
  </si>
  <si>
    <t>BYNZGK1</t>
  </si>
  <si>
    <t>US8522341036</t>
  </si>
  <si>
    <t>852234103</t>
  </si>
  <si>
    <t>Zealand Pharma A/S</t>
  </si>
  <si>
    <t>ZEAL DC</t>
  </si>
  <si>
    <t>B0SDJB4</t>
  </si>
  <si>
    <t>DK0060257814</t>
  </si>
  <si>
    <t>Zoom Communications Inc</t>
  </si>
  <si>
    <t>ZM UW</t>
  </si>
  <si>
    <t>BGSP7M9</t>
  </si>
  <si>
    <t>US98980L1017</t>
  </si>
  <si>
    <t>98980L101</t>
  </si>
  <si>
    <t>GSSIGTRS</t>
  </si>
  <si>
    <t>GSSIGLL1</t>
  </si>
  <si>
    <t>GSSIGTRS             00001</t>
  </si>
  <si>
    <t>GSSIGTRS 00001</t>
  </si>
  <si>
    <t>GSSISTRSS</t>
  </si>
  <si>
    <t>GSSISTRSS            00001</t>
  </si>
  <si>
    <t>GSSISTRSS 00001</t>
  </si>
  <si>
    <t>GSSIGLS1</t>
  </si>
  <si>
    <t>Millrose Properties Inc</t>
  </si>
  <si>
    <t>MRP UN</t>
  </si>
  <si>
    <t>BRCFZ51</t>
  </si>
  <si>
    <t>US6011371027</t>
  </si>
  <si>
    <t>601137102</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</si>
  <si>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</si>
  <si>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</si>
  <si>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</si>
  <si>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</si>
  <si>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</si>
  <si>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</si>
  <si>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</si>
  <si>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</si>
  <si>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</si>
  <si>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</si>
  <si>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</si>
  <si>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</si>
  <si>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</si>
  <si>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</si>
  <si>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</si>
  <si>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</si>
  <si>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</si>
  <si>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</si>
  <si>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</si>
  <si>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</si>
  <si>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</si>
  <si>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</si>
  <si>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</si>
  <si>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</si>
  <si>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</si>
  <si>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</si>
  <si>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</si>
  <si>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</si>
  <si>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</si>
  <si>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</si>
  <si>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</si>
  <si>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</si>
  <si>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</si>
  <si>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</si>
  <si>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</si>
  <si>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SPXW US 02/14/25 C6070 Index</t>
  </si>
  <si>
    <t>01RM62L66</t>
  </si>
  <si>
    <t>SPXW US 02/21/25 C6150 Index</t>
  </si>
  <si>
    <t>01PVDPNJ2</t>
  </si>
  <si>
    <t>ARCMBBARS</t>
  </si>
  <si>
    <t>ARCMBBARS            00001</t>
  </si>
  <si>
    <t>ARCMBBARS 00001</t>
  </si>
  <si>
    <t>USD/BRL 03/19/2025 Curncy</t>
  </si>
  <si>
    <t>KYNCCTUSD__00006002</t>
  </si>
  <si>
    <t>Forward</t>
  </si>
  <si>
    <t>USD/CNH 03/19/2025 Curncy</t>
  </si>
  <si>
    <t>KYNCCTUSD__00004685</t>
  </si>
  <si>
    <t>USD/COP 03/19/2025 Curncy</t>
  </si>
  <si>
    <t>KYNCCTCOP__00004679</t>
  </si>
  <si>
    <t>USD/IDR 03/19/2025 Curncy</t>
  </si>
  <si>
    <t>KYNCCTUSD__00005846</t>
  </si>
  <si>
    <t>USD/KRW 03/19/2025 Curncy</t>
  </si>
  <si>
    <t>KYNCCTKRW__00005406</t>
  </si>
  <si>
    <t>USD/MXN 03/19/2025 Curncy</t>
  </si>
  <si>
    <t>KYNCCTMXN__00005093</t>
  </si>
  <si>
    <t>USD/SGD 03/19/2025 Curncy</t>
  </si>
  <si>
    <t>KYNCCTUSD__00005785</t>
  </si>
  <si>
    <t>USD/TWD 03/19/2025 Curncy</t>
  </si>
  <si>
    <t>KYNCCTUSD__00004827</t>
  </si>
  <si>
    <t>USD/ZAR 03/19/2025 Curncy</t>
  </si>
  <si>
    <t>KYNCCTZAR__00005361</t>
  </si>
  <si>
    <t>AUD/USD 03/19/2025 Curncy</t>
  </si>
  <si>
    <t>KYNCCTUSD__00000148</t>
  </si>
  <si>
    <t>CAD/USD 03/19/2025 Curncy</t>
  </si>
  <si>
    <t>KYNCCTUSD__00000122</t>
  </si>
  <si>
    <t>CHF/USD 03/19/2025 Curncy</t>
  </si>
  <si>
    <t>KYNCCTCHF__00000095</t>
  </si>
  <si>
    <t>JPY/USD 03/19/2025 Curncy</t>
  </si>
  <si>
    <t>KYNCCTJPY__00000145</t>
  </si>
  <si>
    <t>NOK/USD 03/19/2025 Curncy</t>
  </si>
  <si>
    <t>KYNCCTNOK__00000151</t>
  </si>
  <si>
    <t>SEK/USD 03/19/2025 Curncy</t>
  </si>
  <si>
    <t>KYNCCTUSD__00000096</t>
  </si>
  <si>
    <t>KYNCCTBRL__00000114</t>
  </si>
  <si>
    <t>KYNCCTUSD__00000106</t>
  </si>
  <si>
    <t>KYNCCTCOP__00000115</t>
  </si>
  <si>
    <t>KYNCCTUSD__00000116</t>
  </si>
  <si>
    <t>KYNCCTMXN__00000141</t>
  </si>
  <si>
    <t>KYNCCTUSD__00000110</t>
  </si>
  <si>
    <t>KYNCCTUSD__00000134</t>
  </si>
  <si>
    <t>KYNCCTZAR__00000140</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</si>
  <si>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</si>
  <si>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</si>
  <si>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</si>
  <si>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</si>
  <si>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</si>
  <si>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</si>
  <si>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</si>
  <si>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</si>
  <si>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</si>
  <si>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</si>
  <si>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</si>
  <si>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</si>
  <si>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</si>
  <si>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</si>
  <si>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</si>
  <si>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</si>
  <si>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</si>
  <si>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</si>
  <si>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</si>
  <si>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</si>
  <si>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</si>
  <si>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</si>
  <si>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</si>
  <si>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</si>
  <si>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</si>
  <si>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</si>
  <si>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</si>
  <si>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</si>
  <si>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</si>
  <si>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</si>
  <si>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</si>
  <si>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</si>
  <si>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</si>
  <si>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</si>
  <si>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</si>
  <si>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</si>
  <si>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</si>
  <si>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</si>
  <si>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</si>
  <si>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</si>
  <si>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</si>
  <si>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</si>
  <si>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</si>
  <si>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</si>
  <si>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</si>
  <si>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</si>
  <si>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</si>
  <si>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</si>
  <si>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</si>
  <si>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</si>
  <si>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</si>
  <si>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</si>
  <si>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</si>
  <si>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</si>
  <si>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</si>
  <si>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</si>
  <si>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</si>
  <si>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</si>
  <si>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</si>
  <si>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</si>
  <si>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</si>
  <si>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</si>
  <si>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</si>
  <si>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</si>
  <si>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</si>
  <si>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</si>
  <si>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</si>
  <si>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</si>
  <si>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</si>
  <si>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</si>
  <si>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</si>
  <si>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</si>
  <si>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</si>
  <si>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</si>
  <si>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</si>
  <si>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</si>
  <si>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</si>
  <si>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</si>
  <si>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</si>
  <si>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</si>
  <si>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</si>
  <si>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</si>
  <si>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</si>
  <si>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</si>
  <si>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</si>
  <si>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</si>
  <si>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</si>
  <si>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</si>
  <si>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</si>
  <si>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</si>
  <si>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</si>
  <si>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</si>
  <si>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</si>
  <si>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</si>
  <si>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</si>
  <si>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</si>
  <si>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</si>
  <si>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</si>
  <si>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</si>
  <si>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</si>
  <si>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</si>
  <si>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</si>
  <si>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</si>
  <si>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</si>
  <si>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</si>
  <si>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</si>
  <si>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</si>
  <si>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</si>
  <si>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</si>
  <si>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</si>
  <si>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</si>
  <si>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</si>
  <si>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</si>
  <si>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</si>
  <si>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</si>
  <si>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</si>
  <si>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6.875 1/29/2026</t>
  </si>
  <si>
    <t>P3579EBK2</t>
  </si>
  <si>
    <t>BDCRXP5</t>
  </si>
  <si>
    <t>USP3579EBK21</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</si>
  <si>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</si>
  <si>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</si>
  <si>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</si>
  <si>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</si>
  <si>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</si>
  <si>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</si>
  <si>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</si>
  <si>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</si>
  <si>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</si>
  <si>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</si>
  <si>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</si>
  <si>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</si>
  <si>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</si>
  <si>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</si>
  <si>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</si>
  <si>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</si>
  <si>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REPUBLIC OF ECUADOR STEP-CPN 7/31/2030</t>
  </si>
  <si>
    <t>P8054QBA0</t>
  </si>
  <si>
    <t>BMGR2C4</t>
  </si>
  <si>
    <t>XS2214237807</t>
  </si>
  <si>
    <t>REPUBLIC OF ECUADOR STEP-CPN 7/31/2035</t>
  </si>
  <si>
    <t>P8054QBC6</t>
  </si>
  <si>
    <t>BMGR2G8</t>
  </si>
  <si>
    <t>XS2214238441</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</si>
  <si>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</si>
  <si>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</si>
  <si>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</si>
  <si>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</si>
  <si>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</si>
  <si>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</si>
  <si>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</si>
  <si>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</si>
  <si>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</si>
  <si>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</si>
  <si>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</si>
  <si>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</si>
  <si>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</si>
  <si>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</si>
  <si>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</si>
  <si>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</si>
  <si>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B 03/06/25 Govt</t>
  </si>
  <si>
    <t>BSY4XG0</t>
  </si>
  <si>
    <t>US912797MM60</t>
  </si>
  <si>
    <t>912797MM6</t>
  </si>
  <si>
    <t>CATTLE FEEDER FUT Apr25</t>
  </si>
  <si>
    <t>FCJ5 Comdty</t>
  </si>
  <si>
    <t>FCJ5</t>
  </si>
  <si>
    <t>KC HRW WHEAT FUT  Mar25</t>
  </si>
  <si>
    <t>KWH5 Comdty</t>
  </si>
  <si>
    <t>KC HRW WHEAT FUT Mar25</t>
  </si>
  <si>
    <t>KWH5</t>
  </si>
  <si>
    <t>SUGAR #11 (WORLD) Oct25</t>
  </si>
  <si>
    <t>SBV5 Comdty</t>
  </si>
  <si>
    <t>SBV5</t>
  </si>
  <si>
    <t>WHEAT FUTURE(CBT) Mar25</t>
  </si>
  <si>
    <t>W H5 Comdty</t>
  </si>
  <si>
    <t>W H5</t>
  </si>
  <si>
    <t>HEQT</t>
  </si>
  <si>
    <t>ISHARES CORE S+P 500 ETF</t>
  </si>
  <si>
    <t>IVV</t>
  </si>
  <si>
    <t>2593025</t>
  </si>
  <si>
    <t>US4642872000</t>
  </si>
  <si>
    <t>464287200</t>
  </si>
  <si>
    <t>SPX US 02/21/25 C6260 Index</t>
  </si>
  <si>
    <t>01QF564K6</t>
  </si>
  <si>
    <t>SPX US 02/21/25 P4750 Index</t>
  </si>
  <si>
    <t>01L1731F3</t>
  </si>
  <si>
    <t>SPX US 02/21/25 P5655 Index</t>
  </si>
  <si>
    <t>01QF55GG5</t>
  </si>
  <si>
    <t>SPX US 03/21/25 C6200 Index</t>
  </si>
  <si>
    <t>01KK4M1H8</t>
  </si>
  <si>
    <t>SPX US 03/21/25 P4700 Index</t>
  </si>
  <si>
    <t>01KK4M5H9</t>
  </si>
  <si>
    <t>SPX US 03/21/25 P5600 Index</t>
  </si>
  <si>
    <t>01KK4M6L2</t>
  </si>
  <si>
    <t>SPX US 04/17/25 C6230 Index</t>
  </si>
  <si>
    <t>01R546J70</t>
  </si>
  <si>
    <t>SPX US 04/17/25 P4750 Index</t>
  </si>
  <si>
    <t>01LYQXZ58</t>
  </si>
  <si>
    <t>SPX US 04/17/25 P5650 Index</t>
  </si>
  <si>
    <t>01LYQY1J7</t>
  </si>
  <si>
    <t>HIGH</t>
  </si>
  <si>
    <t>NDX US 02/21/25 P19400 Index</t>
  </si>
  <si>
    <t>01LYQPY23</t>
  </si>
  <si>
    <t>NDX US 02/21/25 P20460 Index</t>
  </si>
  <si>
    <t>01S30VDF4</t>
  </si>
  <si>
    <t>NDXP US 02/14/25 P19300 Index</t>
  </si>
  <si>
    <t>01RJ5VWQ4</t>
  </si>
  <si>
    <t>NDXP US 02/14/25 P20400 Index</t>
  </si>
  <si>
    <t>01RHBHB67</t>
  </si>
  <si>
    <t>NDXP US 02/19/25 P18800 Index</t>
  </si>
  <si>
    <t>01RZ5QL95</t>
  </si>
  <si>
    <t>NDXP US 02/19/25 P20050 Index</t>
  </si>
  <si>
    <t>01RZ5Q0D6</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</si>
  <si>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</si>
  <si>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</si>
  <si>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</si>
  <si>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</si>
  <si>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</si>
  <si>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</si>
  <si>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</si>
  <si>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</si>
  <si>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</si>
  <si>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</si>
  <si>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</si>
  <si>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</si>
  <si>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</si>
  <si>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</si>
  <si>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</si>
  <si>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</si>
  <si>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</si>
  <si>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</si>
  <si>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</si>
  <si>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</si>
  <si>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</si>
  <si>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</si>
  <si>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</si>
  <si>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</si>
  <si>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</si>
  <si>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</si>
  <si>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</si>
  <si>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</si>
  <si>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</si>
  <si>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</si>
  <si>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</si>
  <si>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</si>
  <si>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</si>
  <si>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</si>
  <si>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</si>
  <si>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</si>
  <si>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</si>
  <si>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</si>
  <si>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</si>
  <si>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</si>
  <si>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</si>
  <si>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</si>
  <si>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</si>
  <si>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</si>
  <si>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</si>
  <si>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</si>
  <si>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</si>
  <si>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</si>
  <si>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</si>
  <si>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</si>
  <si>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</si>
  <si>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</si>
  <si>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</si>
  <si>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</si>
  <si>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</si>
  <si>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</si>
  <si>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</si>
  <si>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</si>
  <si>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</si>
  <si>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</si>
  <si>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</si>
  <si>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</si>
  <si>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</si>
  <si>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</si>
  <si>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</si>
  <si>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</si>
  <si>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</si>
  <si>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</si>
  <si>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</si>
  <si>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</si>
  <si>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</si>
  <si>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</si>
  <si>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</si>
  <si>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</si>
  <si>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</si>
  <si>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</si>
  <si>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</si>
  <si>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</si>
  <si>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</si>
  <si>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</si>
  <si>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</si>
  <si>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</si>
  <si>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</si>
  <si>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</si>
  <si>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</si>
  <si>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</si>
  <si>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</si>
  <si>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</si>
  <si>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</si>
  <si>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</si>
  <si>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</si>
  <si>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</si>
  <si>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</si>
  <si>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</si>
  <si>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</si>
  <si>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</si>
  <si>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</si>
  <si>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</si>
  <si>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</si>
  <si>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</si>
  <si>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</si>
  <si>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</si>
  <si>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</si>
  <si>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</si>
  <si>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</si>
  <si>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</si>
  <si>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</si>
  <si>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</si>
  <si>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</si>
  <si>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</si>
  <si>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</si>
  <si>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</si>
  <si>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</si>
  <si>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</si>
  <si>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</si>
  <si>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</si>
  <si>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</si>
  <si>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</si>
  <si>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</si>
  <si>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</si>
  <si>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</si>
  <si>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</si>
  <si>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</si>
  <si>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</si>
  <si>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</si>
  <si>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</si>
  <si>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</si>
  <si>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</si>
  <si>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</si>
  <si>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</si>
  <si>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</si>
  <si>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</si>
  <si>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</si>
  <si>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</si>
  <si>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</si>
  <si>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</si>
  <si>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</si>
  <si>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</si>
  <si>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</si>
  <si>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</si>
  <si>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</si>
  <si>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</si>
  <si>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Feb25</t>
  </si>
  <si>
    <t>BTCG5 Curncy</t>
  </si>
  <si>
    <t>BTCG5</t>
  </si>
  <si>
    <t>IBIT US 02/14/25 C52 Equity</t>
  </si>
  <si>
    <t>IBIT 02/14/25 C52 Equity</t>
  </si>
  <si>
    <t>01RKN7XB4</t>
  </si>
  <si>
    <t>MTBA</t>
  </si>
  <si>
    <t>FNCL 5 3/25 Mtge</t>
  </si>
  <si>
    <t>B57HKR5</t>
  </si>
  <si>
    <t>US01F0506356</t>
  </si>
  <si>
    <t>01F050635</t>
  </si>
  <si>
    <t>FNCL 5.5 3/25 Mtge</t>
  </si>
  <si>
    <t>US01F0526313</t>
  </si>
  <si>
    <t>01F052631</t>
  </si>
  <si>
    <t>FNCL 6 3/25 Mtge</t>
  </si>
  <si>
    <t>US01F0606347</t>
  </si>
  <si>
    <t>01F060634</t>
  </si>
  <si>
    <t>B 04/17/25 Govt</t>
  </si>
  <si>
    <t>BRJFGZ1</t>
  </si>
  <si>
    <t>US912797KS58</t>
  </si>
  <si>
    <t>912797KS5</t>
  </si>
  <si>
    <t>NMB</t>
  </si>
  <si>
    <t>COLUMBUS OHIO REGL ARPT 5.5 01JAN50</t>
  </si>
  <si>
    <t>COLAPT</t>
  </si>
  <si>
    <t>9A9Y4ZZ</t>
  </si>
  <si>
    <t>US199546DC38</t>
  </si>
  <si>
    <t>199546DC3</t>
  </si>
  <si>
    <t>COLUMBUS OHIO REGL ARP 5.25 01JAN55</t>
  </si>
  <si>
    <t>9A9Y50L</t>
  </si>
  <si>
    <t>US199546DX74</t>
  </si>
  <si>
    <t>199546DX7</t>
  </si>
  <si>
    <t>CONROE TEX INDPT SCH DI 4.0 15FEB50</t>
  </si>
  <si>
    <t>CONSCD</t>
  </si>
  <si>
    <t>9A9W11E</t>
  </si>
  <si>
    <t>US2084185M19</t>
  </si>
  <si>
    <t>2084185M1</t>
  </si>
  <si>
    <t>WASHINGTON D C MET ARE 5.25 15JUL59</t>
  </si>
  <si>
    <t>DCTTRN</t>
  </si>
  <si>
    <t>9A9D54W</t>
  </si>
  <si>
    <t>US93878YDZ97</t>
  </si>
  <si>
    <t>93878YDZ9</t>
  </si>
  <si>
    <t>GREENWOOD TEX INDPT SCH 4.0 15FEB54</t>
  </si>
  <si>
    <t>GNWSCD</t>
  </si>
  <si>
    <t>BMZLWR2</t>
  </si>
  <si>
    <t>US397370KJ58</t>
  </si>
  <si>
    <t>397370KJ5</t>
  </si>
  <si>
    <t>GREATER ORLANDO AVIATI 5.25 01OCT48</t>
  </si>
  <si>
    <t>GREAPT</t>
  </si>
  <si>
    <t>9A9SQTG</t>
  </si>
  <si>
    <t>US392275FJ78</t>
  </si>
  <si>
    <t>392275FJ7</t>
  </si>
  <si>
    <t>HARRIS CNTY TEX TOLL R 5.25 15AUG54</t>
  </si>
  <si>
    <t>HARTRN</t>
  </si>
  <si>
    <t>9A97I3J</t>
  </si>
  <si>
    <t>US41423PEB94</t>
  </si>
  <si>
    <t>41423PEB9</t>
  </si>
  <si>
    <t>HOUSTON TEX ARPT SYS R 5.25 01JUL53</t>
  </si>
  <si>
    <t>HOUAPT</t>
  </si>
  <si>
    <t>9A8F0OH</t>
  </si>
  <si>
    <t>US442349GW00</t>
  </si>
  <si>
    <t>442349GW0</t>
  </si>
  <si>
    <t>IDAHO HEALTH FACS AUT 4.375 01MAR53</t>
  </si>
  <si>
    <t>IDSMED</t>
  </si>
  <si>
    <t>9A9XD9K</t>
  </si>
  <si>
    <t>US451295H440</t>
  </si>
  <si>
    <t>451295H44</t>
  </si>
  <si>
    <t>MASSACHUSETTS ST TRANSN 5.0 01JUN53</t>
  </si>
  <si>
    <t>MASTRN</t>
  </si>
  <si>
    <t>9A9M2IC</t>
  </si>
  <si>
    <t>US57604TLG93</t>
  </si>
  <si>
    <t>57604TLG9</t>
  </si>
  <si>
    <t>METROPOLITAN WASH D C A 4.0 01OCT52</t>
  </si>
  <si>
    <t>METAPT</t>
  </si>
  <si>
    <t>BR3THX4</t>
  </si>
  <si>
    <t>US592643DR88</t>
  </si>
  <si>
    <t>592643DR8</t>
  </si>
  <si>
    <t>METROPOLITAN TRANSN AUT 5.0 15NOV52</t>
  </si>
  <si>
    <t>MTATRN</t>
  </si>
  <si>
    <t>9A9M21E</t>
  </si>
  <si>
    <t>US59260XCV82</t>
  </si>
  <si>
    <t>59260XCV8</t>
  </si>
  <si>
    <t>NEW YORK N Y CITY TRANS 4.0 01MAY53</t>
  </si>
  <si>
    <t>NYCGEN</t>
  </si>
  <si>
    <t>BRJX495</t>
  </si>
  <si>
    <t>US64971X8L54</t>
  </si>
  <si>
    <t>64971X8L5</t>
  </si>
  <si>
    <t>NEW YORK ST DORM AUTH S 4.0 15MAR54</t>
  </si>
  <si>
    <t>NYSHGR</t>
  </si>
  <si>
    <t>BS2FLK5</t>
  </si>
  <si>
    <t>US64990F6W92</t>
  </si>
  <si>
    <t>64990F6W9</t>
  </si>
  <si>
    <t>NEW YORK ST DORM AUTH R 4.0 01MAY54</t>
  </si>
  <si>
    <t>BP38YT2</t>
  </si>
  <si>
    <t>US65000B6L75</t>
  </si>
  <si>
    <t>65000B6L7</t>
  </si>
  <si>
    <t>NEW YORK TRANSN DEV COR 4.5 31DEC54</t>
  </si>
  <si>
    <t>NYTTRN</t>
  </si>
  <si>
    <t>BM8X1X4</t>
  </si>
  <si>
    <t>US650116HU34</t>
  </si>
  <si>
    <t>650116HU3</t>
  </si>
  <si>
    <t>OKLAHOMA ST TPK AUTH T 4.25 01JAN55</t>
  </si>
  <si>
    <t>OKSTRN</t>
  </si>
  <si>
    <t>9A9Y4YU</t>
  </si>
  <si>
    <t>US679111F258</t>
  </si>
  <si>
    <t>679111F25</t>
  </si>
  <si>
    <t>OMAHA PUB PWR DIST NEB 5.0 01FEB54</t>
  </si>
  <si>
    <t>OMAPWR</t>
  </si>
  <si>
    <t>9A9QL9Z</t>
  </si>
  <si>
    <t>US682001NJ73</t>
  </si>
  <si>
    <t>682001NJ7</t>
  </si>
  <si>
    <t>ORANGE CNTY FLA HEALTH 5.25 01OCT56</t>
  </si>
  <si>
    <t>ORAMED</t>
  </si>
  <si>
    <t>9A9WX3W</t>
  </si>
  <si>
    <t>US68450LJQ95</t>
  </si>
  <si>
    <t>68450LJQ9</t>
  </si>
  <si>
    <t>ORANGE CNTY FLA HEALTH 4.5 01OCT56</t>
  </si>
  <si>
    <t>BQPG2Y2</t>
  </si>
  <si>
    <t>US68450LJR78</t>
  </si>
  <si>
    <t>68450LJR7</t>
  </si>
  <si>
    <t>PENNSYLVANIA ST HIGHER 4.25 15FEB55</t>
  </si>
  <si>
    <t>PASHGR</t>
  </si>
  <si>
    <t>9A9WPIT</t>
  </si>
  <si>
    <t>US70917TTC52</t>
  </si>
  <si>
    <t>70917TTC5</t>
  </si>
  <si>
    <t>SALT RIV PROJ AGRIC IM 5.25 01JAN54</t>
  </si>
  <si>
    <t>SALAGR</t>
  </si>
  <si>
    <t>9A9LBOI</t>
  </si>
  <si>
    <t>US79574CGL19</t>
  </si>
  <si>
    <t>79574CGL1</t>
  </si>
  <si>
    <t>SAN FRANCISCO CALIF CIT 5.5 01MAY55</t>
  </si>
  <si>
    <t>SFOAPT</t>
  </si>
  <si>
    <t>9A9WPKT</t>
  </si>
  <si>
    <t>US79766DXQ77</t>
  </si>
  <si>
    <t>79766DXQ7</t>
  </si>
  <si>
    <t>SAN FRANCISCO CALIF CI 5.25 01MAY55</t>
  </si>
  <si>
    <t>9A9WPKS</t>
  </si>
  <si>
    <t>US79766DXP94</t>
  </si>
  <si>
    <t>79766DXP9</t>
  </si>
  <si>
    <t>TRIBOROUGH BRDG + TUNL 4.5 01DEC56</t>
  </si>
  <si>
    <t>TRBGEN</t>
  </si>
  <si>
    <t>9A9X2AZ</t>
  </si>
  <si>
    <t>US896032BC24</t>
  </si>
  <si>
    <t>896032BC2</t>
  </si>
  <si>
    <t>TEXAS WTR DEV BRD REV 4.375 15OCT54</t>
  </si>
  <si>
    <t>TXSWTR</t>
  </si>
  <si>
    <t>BPLNMQ2</t>
  </si>
  <si>
    <t>US88285AGB89</t>
  </si>
  <si>
    <t>88285AGB8</t>
  </si>
  <si>
    <t>TEXAS WTR DEV BRD REV 4.375 15OCT59</t>
  </si>
  <si>
    <t>9A9LHPL</t>
  </si>
  <si>
    <t>US88285AGC62</t>
  </si>
  <si>
    <t>88285AGC6</t>
  </si>
  <si>
    <t>AGILENT TECHNOLOGIES INC USD 0.01</t>
  </si>
  <si>
    <t>AIRBNB INC USD 0.0001</t>
  </si>
  <si>
    <t>ABNB</t>
  </si>
  <si>
    <t>BMGYYH4</t>
  </si>
  <si>
    <t>US0090661010</t>
  </si>
  <si>
    <t>009066101</t>
  </si>
  <si>
    <t>ARCH CAPIT COM USD0.01</t>
  </si>
  <si>
    <t>ACGL</t>
  </si>
  <si>
    <t>2740542</t>
  </si>
  <si>
    <t>BMG0450A1053</t>
  </si>
  <si>
    <t>G0450A105</t>
  </si>
  <si>
    <t>ACCENTURE PLC USD 0.000023</t>
  </si>
  <si>
    <t>G1151C101</t>
  </si>
  <si>
    <t>AUTODESK I COM USD0.01</t>
  </si>
  <si>
    <t>ADSK</t>
  </si>
  <si>
    <t>AFLAC INC USD 0.1</t>
  </si>
  <si>
    <t>AFL</t>
  </si>
  <si>
    <t>2026361</t>
  </si>
  <si>
    <t>US0010551028</t>
  </si>
  <si>
    <t>001055102</t>
  </si>
  <si>
    <t>AMERICAN INTL GROUP INC USD 2.5</t>
  </si>
  <si>
    <t>AIG</t>
  </si>
  <si>
    <t>2027342</t>
  </si>
  <si>
    <t>US0268747849</t>
  </si>
  <si>
    <t>026874784</t>
  </si>
  <si>
    <t>GALLAGHER ARTHUR J + CO USD 1.0</t>
  </si>
  <si>
    <t>ASTERA LABS INC USD 0.0001</t>
  </si>
  <si>
    <t>ALAB</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</si>
  <si>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</si>
  <si>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</si>
  <si>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</si>
  <si>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</si>
  <si>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</si>
  <si>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</si>
  <si>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</si>
  <si>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</si>
  <si>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</si>
  <si>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</si>
  <si>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</si>
  <si>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</si>
  <si>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</si>
  <si>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</si>
  <si>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</si>
  <si>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</si>
  <si>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</si>
  <si>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</si>
  <si>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</si>
  <si>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</si>
  <si>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</si>
  <si>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</si>
  <si>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</si>
  <si>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</si>
  <si>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</si>
  <si>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</si>
  <si>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</si>
  <si>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</si>
  <si>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</si>
  <si>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</si>
  <si>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</si>
  <si>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</si>
  <si>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</si>
  <si>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</si>
  <si>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</si>
  <si>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</si>
  <si>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</si>
  <si>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</si>
  <si>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</si>
  <si>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</si>
  <si>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</si>
  <si>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</si>
  <si>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</si>
  <si>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</si>
  <si>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</si>
  <si>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</si>
  <si>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</si>
  <si>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</si>
  <si>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</si>
  <si>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</si>
  <si>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</si>
  <si>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</si>
  <si>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</si>
  <si>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</si>
  <si>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</si>
  <si>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</si>
  <si>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</si>
  <si>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</si>
  <si>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</si>
  <si>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</si>
  <si>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</si>
  <si>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</si>
  <si>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</si>
  <si>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</si>
  <si>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</si>
  <si>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</si>
  <si>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</si>
  <si>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</si>
  <si>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</si>
  <si>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</si>
  <si>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</si>
  <si>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</si>
  <si>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</si>
  <si>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</si>
  <si>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</si>
  <si>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</si>
  <si>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</si>
  <si>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</si>
  <si>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</si>
  <si>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</si>
  <si>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</si>
  <si>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</si>
  <si>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</si>
  <si>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</si>
  <si>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BKF2SL7</t>
  </si>
  <si>
    <t>US09260D1072</t>
  </si>
  <si>
    <t>09260D107</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</si>
  <si>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</si>
  <si>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</si>
  <si>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</si>
  <si>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</si>
  <si>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</si>
  <si>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</si>
  <si>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</si>
  <si>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</si>
  <si>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</si>
  <si>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</si>
  <si>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</si>
  <si>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</si>
  <si>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</si>
  <si>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CHEWY INC USD 0.01</t>
  </si>
  <si>
    <t>CHWY</t>
  </si>
  <si>
    <t>BJLFHW7</t>
  </si>
  <si>
    <t>US16679L1098</t>
  </si>
  <si>
    <t>16679L109</t>
  </si>
  <si>
    <t>CIGNA GROUP USD 0.01</t>
  </si>
  <si>
    <t>COLGATE PALMOLIVE CO USD 1.0</t>
  </si>
  <si>
    <t>CL</t>
  </si>
  <si>
    <t>CLOROX CO USD 1.0</t>
  </si>
  <si>
    <t>CLX</t>
  </si>
  <si>
    <t>2204026</t>
  </si>
  <si>
    <t>US1890541097</t>
  </si>
  <si>
    <t>189054109</t>
  </si>
  <si>
    <t>CUMMINS INC USD 2.5</t>
  </si>
  <si>
    <t>CMI</t>
  </si>
  <si>
    <t>2240202</t>
  </si>
  <si>
    <t>US2310211063</t>
  </si>
  <si>
    <t>231021106</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</si>
  <si>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</si>
  <si>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</si>
  <si>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</si>
  <si>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</si>
  <si>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</si>
  <si>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</si>
  <si>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</si>
  <si>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</si>
  <si>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</si>
  <si>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</si>
  <si>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</si>
  <si>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</si>
  <si>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</si>
  <si>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</si>
  <si>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</si>
  <si>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</si>
  <si>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</si>
  <si>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</si>
  <si>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</si>
  <si>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</si>
  <si>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</si>
  <si>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</si>
  <si>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</si>
  <si>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</si>
  <si>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</si>
  <si>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</si>
  <si>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</si>
  <si>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</si>
  <si>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</si>
  <si>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</si>
  <si>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</si>
  <si>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DOORDASH INC USD 0.00001</t>
  </si>
  <si>
    <t>DASH</t>
  </si>
  <si>
    <t>BN13P03</t>
  </si>
  <si>
    <t>US25809K1051</t>
  </si>
  <si>
    <t>25809K105</t>
  </si>
  <si>
    <t>DROPBOX INC USD 0.00001</t>
  </si>
  <si>
    <t>DBX</t>
  </si>
  <si>
    <t>DUPONT DE NEMOURS INC USD 0.01</t>
  </si>
  <si>
    <t>DD</t>
  </si>
  <si>
    <t>BK0VN47</t>
  </si>
  <si>
    <t>US26614N1028</t>
  </si>
  <si>
    <t>26614N102</t>
  </si>
  <si>
    <t>DATADOG INC USD 0.00001</t>
  </si>
  <si>
    <t>DDOG</t>
  </si>
  <si>
    <t>DECKERS OUTDOOR CORP USD 0.01</t>
  </si>
  <si>
    <t>DELL TECHNOLOGIES INC USD 0.01</t>
  </si>
  <si>
    <t>DELL</t>
  </si>
  <si>
    <t>DRAFTKINGS INC NEW USD 0.0001</t>
  </si>
  <si>
    <t>DKNG</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</si>
  <si>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</si>
  <si>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</si>
  <si>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</si>
  <si>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</si>
  <si>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</si>
  <si>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</si>
  <si>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</si>
  <si>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</si>
  <si>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</si>
  <si>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</si>
  <si>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</si>
  <si>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</si>
  <si>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</si>
  <si>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</si>
  <si>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</si>
  <si>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</si>
  <si>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</si>
  <si>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</si>
  <si>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</si>
  <si>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</si>
  <si>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2293819</t>
  </si>
  <si>
    <t>US2786421030</t>
  </si>
  <si>
    <t>278642103</t>
  </si>
  <si>
    <t>ECOLAB INC USD 1.0</t>
  </si>
  <si>
    <t>CONSOLIDATED EDISON INC USD 0.1</t>
  </si>
  <si>
    <t>ED</t>
  </si>
  <si>
    <t>LAUDER ESTEE COS INC USD 0.01</t>
  </si>
  <si>
    <t>EL</t>
  </si>
  <si>
    <t>ELEVANCE HEALTH INC USD 0.01</t>
  </si>
  <si>
    <t>ELASTIC NV EUR 0.01</t>
  </si>
  <si>
    <t>ESTC</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</si>
  <si>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</si>
  <si>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</si>
  <si>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</si>
  <si>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</si>
  <si>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</si>
  <si>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</si>
  <si>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</si>
  <si>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</si>
  <si>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</si>
  <si>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</si>
  <si>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</si>
  <si>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</si>
  <si>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</si>
  <si>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</si>
  <si>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</si>
  <si>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USD 0.0001 GDR</t>
  </si>
  <si>
    <t>FERG</t>
  </si>
  <si>
    <t>BS6VHW3</t>
  </si>
  <si>
    <t>US31488V1070</t>
  </si>
  <si>
    <t>31488V107</t>
  </si>
  <si>
    <t>F5 INC</t>
  </si>
  <si>
    <t>FFIV</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</si>
  <si>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</si>
  <si>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</si>
  <si>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</si>
  <si>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</si>
  <si>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</si>
  <si>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</si>
  <si>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</si>
  <si>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</si>
  <si>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</si>
  <si>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</si>
  <si>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</si>
  <si>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</si>
  <si>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</si>
  <si>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</si>
  <si>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</si>
  <si>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</si>
  <si>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</si>
  <si>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</si>
  <si>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</si>
  <si>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</si>
  <si>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</si>
  <si>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</si>
  <si>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</si>
  <si>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</si>
  <si>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</si>
  <si>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</si>
  <si>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GUIDEWIRE SOFTWARE INC USD 0.0001</t>
  </si>
  <si>
    <t>GWRE</t>
  </si>
  <si>
    <t>GRAINGER W W INC USD 0.5</t>
  </si>
  <si>
    <t>GWW</t>
  </si>
  <si>
    <t>2380863</t>
  </si>
  <si>
    <t>US3848021040</t>
  </si>
  <si>
    <t>384802104</t>
  </si>
  <si>
    <t>HOME DEPOT INC USD 0.05</t>
  </si>
  <si>
    <t>HARTFORD INS GROUP INC USD 0.01</t>
  </si>
  <si>
    <t>HIG</t>
  </si>
  <si>
    <t>HONEYWELL INTL INC USD 1.0</t>
  </si>
  <si>
    <t>HON</t>
  </si>
  <si>
    <t>HP INC USD 0.01</t>
  </si>
  <si>
    <t>HPQ</t>
  </si>
  <si>
    <t>BYX4D52</t>
  </si>
  <si>
    <t>US40434L1052</t>
  </si>
  <si>
    <t>40434L105</t>
  </si>
  <si>
    <t>SCHEIN HENRY INC USD 0.01</t>
  </si>
  <si>
    <t>HSIC</t>
  </si>
  <si>
    <t>HERSHEY FOODS CORP USD 1.0</t>
  </si>
  <si>
    <t>HUBSPOT INC USD 0.001</t>
  </si>
  <si>
    <t>HUBS</t>
  </si>
  <si>
    <t>HUMANA INC USD 0.166667</t>
  </si>
  <si>
    <t>HUM</t>
  </si>
  <si>
    <t>INTERNATIONAL BUSINESS MACH USD 0.2</t>
  </si>
  <si>
    <t>IBM</t>
  </si>
  <si>
    <t>IDEXX LABS INC USD 0.1</t>
  </si>
  <si>
    <t>ILLUMINA INC USD 0.01</t>
  </si>
  <si>
    <t>ILMN</t>
  </si>
  <si>
    <t>INCYTE CORP USD 0.001</t>
  </si>
  <si>
    <t>INCY</t>
  </si>
  <si>
    <t>2471950</t>
  </si>
  <si>
    <t>US45337C1027</t>
  </si>
  <si>
    <t>45337C102</t>
  </si>
  <si>
    <t>INSMED INC USD 0.01</t>
  </si>
  <si>
    <t>INSM</t>
  </si>
  <si>
    <t>2614487</t>
  </si>
  <si>
    <t>US4576693075</t>
  </si>
  <si>
    <t>457669307</t>
  </si>
  <si>
    <t>INSPIRE MED SYS INC USD 0.001</t>
  </si>
  <si>
    <t>INSP</t>
  </si>
  <si>
    <t>INTUIT USD 0.01</t>
  </si>
  <si>
    <t>IONIS PHARMACEUTICALS INC USD 0.001</t>
  </si>
  <si>
    <t>IONS</t>
  </si>
  <si>
    <t>BDJ0LS6</t>
  </si>
  <si>
    <t>US4622221004</t>
  </si>
  <si>
    <t>462222100</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</si>
  <si>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</si>
  <si>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</si>
  <si>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</si>
  <si>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</si>
  <si>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</si>
  <si>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</si>
  <si>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</si>
  <si>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</si>
  <si>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</si>
  <si>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</si>
  <si>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</si>
  <si>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</si>
  <si>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</si>
  <si>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</si>
  <si>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JOHNSON CONTROLS INTERNATI USD 0.01</t>
  </si>
  <si>
    <t>JCI</t>
  </si>
  <si>
    <t>G51502105</t>
  </si>
  <si>
    <t>JUNIPER NETWORKS INC USD 0.00001</t>
  </si>
  <si>
    <t>JNPR</t>
  </si>
  <si>
    <t>KYNDRYL HLDGS INC USD 0.01</t>
  </si>
  <si>
    <t>KEYSIGHT TECHNOLOGIES INC USD 0.01</t>
  </si>
  <si>
    <t>KEYS</t>
  </si>
  <si>
    <t>KIMBERLY-CLARK CORP USD 1.25</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</si>
  <si>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</si>
  <si>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</si>
  <si>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</si>
  <si>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</si>
  <si>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</si>
  <si>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</si>
  <si>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</si>
  <si>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</si>
  <si>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</si>
  <si>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</si>
  <si>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</si>
  <si>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</si>
  <si>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</si>
  <si>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</si>
  <si>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</si>
  <si>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</si>
  <si>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</si>
  <si>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</si>
  <si>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</si>
  <si>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</si>
  <si>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</si>
  <si>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</si>
  <si>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</si>
  <si>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</si>
  <si>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</si>
  <si>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</si>
  <si>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</si>
  <si>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</si>
  <si>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</si>
  <si>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</si>
  <si>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</si>
  <si>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</si>
  <si>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</si>
  <si>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</si>
  <si>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</si>
  <si>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</si>
  <si>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</si>
  <si>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</si>
  <si>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</si>
  <si>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</si>
  <si>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</si>
  <si>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</si>
  <si>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</si>
  <si>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</si>
  <si>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</si>
  <si>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</si>
  <si>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</si>
  <si>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</si>
  <si>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</si>
  <si>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</si>
  <si>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</si>
  <si>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</si>
  <si>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</si>
  <si>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</si>
  <si>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</si>
  <si>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</si>
  <si>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</si>
  <si>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</si>
  <si>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</si>
  <si>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</si>
  <si>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</si>
  <si>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</si>
  <si>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</si>
  <si>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</si>
  <si>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</si>
  <si>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</si>
  <si>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</si>
  <si>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</si>
  <si>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</si>
  <si>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CLOUDFLARE INC USD 0.001</t>
  </si>
  <si>
    <t>NET</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</si>
  <si>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</si>
  <si>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</si>
  <si>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</si>
  <si>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</si>
  <si>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</si>
  <si>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</si>
  <si>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</si>
  <si>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</si>
  <si>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</si>
  <si>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</si>
  <si>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</si>
  <si>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</si>
  <si>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</si>
  <si>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</si>
  <si>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</si>
  <si>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</si>
  <si>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</si>
  <si>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</si>
  <si>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</si>
  <si>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</si>
  <si>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</si>
  <si>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</si>
  <si>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</si>
  <si>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</si>
  <si>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</si>
  <si>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</si>
  <si>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</si>
  <si>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</si>
  <si>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</si>
  <si>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</si>
  <si>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BK531S8</t>
  </si>
  <si>
    <t>US68902V1070</t>
  </si>
  <si>
    <t>68902V107</t>
  </si>
  <si>
    <t>PALO ALTO NETWORKS INC USD 0.0001</t>
  </si>
  <si>
    <t>PANW</t>
  </si>
  <si>
    <t>B87ZMX0</t>
  </si>
  <si>
    <t>US6974351057</t>
  </si>
  <si>
    <t>697435105</t>
  </si>
  <si>
    <t>UIPATH INC USD 0.00001</t>
  </si>
  <si>
    <t>PATH</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</si>
  <si>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</si>
  <si>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</si>
  <si>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</si>
  <si>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</si>
  <si>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</si>
  <si>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</si>
  <si>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</si>
  <si>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</si>
  <si>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</si>
  <si>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</si>
  <si>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</si>
  <si>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</si>
  <si>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</si>
  <si>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</si>
  <si>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</si>
  <si>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</si>
  <si>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</si>
  <si>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</si>
  <si>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</si>
  <si>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</si>
  <si>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</si>
  <si>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</si>
  <si>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</si>
  <si>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</si>
  <si>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</si>
  <si>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</si>
  <si>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</si>
  <si>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</si>
  <si>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PINTEREST INC USD 0.00001</t>
  </si>
  <si>
    <t>PINS</t>
  </si>
  <si>
    <t>PALANTIR TECHNOLOGIES INC USD 0.001</t>
  </si>
  <si>
    <t>PLTR</t>
  </si>
  <si>
    <t>BN78DQ4</t>
  </si>
  <si>
    <t>US69608A1088</t>
  </si>
  <si>
    <t>69608A108</t>
  </si>
  <si>
    <t>PHILIP MORRIS INTL INC NPV</t>
  </si>
  <si>
    <t>PRUDENTIAL FINL INC USD 0.01</t>
  </si>
  <si>
    <t>PRU</t>
  </si>
  <si>
    <t>2819118</t>
  </si>
  <si>
    <t>US7443201022</t>
  </si>
  <si>
    <t>744320102</t>
  </si>
  <si>
    <t>PURE STORAGE INC USD 0.0001</t>
  </si>
  <si>
    <t>PSTG</t>
  </si>
  <si>
    <t>BYZ62T3</t>
  </si>
  <si>
    <t>US74624M1027</t>
  </si>
  <si>
    <t>74624M102</t>
  </si>
  <si>
    <t>PTC INC USD 0.01</t>
  </si>
  <si>
    <t>PTC</t>
  </si>
  <si>
    <t>QUALCOMM INC USD 0.0001</t>
  </si>
  <si>
    <t>QCOM</t>
  </si>
  <si>
    <t>2714923</t>
  </si>
  <si>
    <t>US7475251036</t>
  </si>
  <si>
    <t>747525103</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</si>
  <si>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</si>
  <si>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</si>
  <si>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</si>
  <si>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</si>
  <si>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</si>
  <si>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</si>
  <si>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</si>
  <si>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</si>
  <si>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</si>
  <si>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</si>
  <si>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</si>
  <si>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</si>
  <si>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</si>
  <si>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</si>
  <si>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</si>
  <si>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</si>
  <si>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</si>
  <si>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ROCKWELL AUTOMATION INC USD 1.0</t>
  </si>
  <si>
    <t>ROLLINS INC USD 1.0</t>
  </si>
  <si>
    <t>RELIANCE INC USD 0.001</t>
  </si>
  <si>
    <t>RS</t>
  </si>
  <si>
    <t>2729068</t>
  </si>
  <si>
    <t>US7595091023</t>
  </si>
  <si>
    <t>759509102</t>
  </si>
  <si>
    <t>SPROUTS FMRS MKT INC USD 0.001</t>
  </si>
  <si>
    <t>SFM</t>
  </si>
  <si>
    <t>BCGCR79</t>
  </si>
  <si>
    <t>US85208M1027</t>
  </si>
  <si>
    <t>85208M102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</si>
  <si>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</si>
  <si>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</si>
  <si>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</si>
  <si>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</si>
  <si>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</si>
  <si>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</si>
  <si>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</si>
  <si>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</si>
  <si>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</si>
  <si>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</si>
  <si>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</si>
  <si>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</si>
  <si>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</si>
  <si>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</si>
  <si>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</si>
  <si>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</si>
  <si>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</si>
  <si>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</si>
  <si>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</si>
  <si>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</si>
  <si>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</si>
  <si>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SEAGATE TECHNOLOGY HOLD USD 0.00001</t>
  </si>
  <si>
    <t>STX</t>
  </si>
  <si>
    <t>G7997R103</t>
  </si>
  <si>
    <t>SYSCO CORP USD 1.0</t>
  </si>
  <si>
    <t>SYY</t>
  </si>
  <si>
    <t>2868165</t>
  </si>
  <si>
    <t>US8718291078</t>
  </si>
  <si>
    <t>871829107</t>
  </si>
  <si>
    <t>ATLASSIAN CORP USD 0.00001</t>
  </si>
  <si>
    <t>TEAM</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</si>
  <si>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</si>
  <si>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</si>
  <si>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</si>
  <si>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</si>
  <si>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</si>
  <si>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</si>
  <si>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</si>
  <si>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</si>
  <si>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</si>
  <si>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</si>
  <si>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</si>
  <si>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</si>
  <si>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</si>
  <si>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</si>
  <si>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</si>
  <si>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</si>
  <si>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</si>
  <si>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</si>
  <si>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</si>
  <si>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</si>
  <si>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</si>
  <si>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</si>
  <si>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</si>
  <si>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</si>
  <si>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</si>
  <si>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</si>
  <si>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</si>
  <si>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</si>
  <si>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</si>
  <si>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</si>
  <si>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</si>
  <si>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</si>
  <si>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BK6N347</t>
  </si>
  <si>
    <t>US90353T1007</t>
  </si>
  <si>
    <t>90353T100</t>
  </si>
  <si>
    <t>UNITEDHEALTH GROUP INC USD 0.01</t>
  </si>
  <si>
    <t>UNITED PARCEL SVC INC USD 0.01</t>
  </si>
  <si>
    <t>UPS</t>
  </si>
  <si>
    <t>VERTEX INC USD 0.001</t>
  </si>
  <si>
    <t>VERX</t>
  </si>
  <si>
    <t>BMX6DM1</t>
  </si>
  <si>
    <t>US92538J1060</t>
  </si>
  <si>
    <t>92538J106</t>
  </si>
  <si>
    <t>VERALTO CORP USD 0.01</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</si>
  <si>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</si>
  <si>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</si>
  <si>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</si>
  <si>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</si>
  <si>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</si>
  <si>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</si>
  <si>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</si>
  <si>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</si>
  <si>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</si>
  <si>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</si>
  <si>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</si>
  <si>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</si>
  <si>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</si>
  <si>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</si>
  <si>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</si>
  <si>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</si>
  <si>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</si>
  <si>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</si>
  <si>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</si>
  <si>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</si>
  <si>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</si>
  <si>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</si>
  <si>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</si>
  <si>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</si>
  <si>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</si>
  <si>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</si>
  <si>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2967589</t>
  </si>
  <si>
    <t>US9699041011</t>
  </si>
  <si>
    <t>969904101</t>
  </si>
  <si>
    <t>EXXON MOBIL CORP NPV</t>
  </si>
  <si>
    <t>XOM</t>
  </si>
  <si>
    <t>2326618</t>
  </si>
  <si>
    <t>US30231G1022</t>
  </si>
  <si>
    <t>30231G102</t>
  </si>
  <si>
    <t>XYLEM INC USD 0.01</t>
  </si>
  <si>
    <t>XYL</t>
  </si>
  <si>
    <t>ZSCALER INC USD 0.001</t>
  </si>
  <si>
    <t>ZS</t>
  </si>
  <si>
    <t>ALBERTSONS COS INC USD 0.01</t>
  </si>
  <si>
    <t>ACI</t>
  </si>
  <si>
    <t>BYNQ369</t>
  </si>
  <si>
    <t>US0130911037</t>
  </si>
  <si>
    <t>013091103</t>
  </si>
  <si>
    <t>ARCHER-DANIELS MIDLAND CO NPV</t>
  </si>
  <si>
    <t>ADM</t>
  </si>
  <si>
    <t>2047317</t>
  </si>
  <si>
    <t>US0394831020</t>
  </si>
  <si>
    <t>039483102</t>
  </si>
  <si>
    <t>ADT INC DEL USD 0.01</t>
  </si>
  <si>
    <t>AMERICAN EAGLE OUTFITTERS USD 0.01</t>
  </si>
  <si>
    <t>AEO</t>
  </si>
  <si>
    <t>2048592</t>
  </si>
  <si>
    <t>US02553E1064</t>
  </si>
  <si>
    <t>02553E106</t>
  </si>
  <si>
    <t>AMER ELEC COM USD6.50</t>
  </si>
  <si>
    <t>AEP</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</si>
  <si>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</si>
  <si>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</si>
  <si>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</si>
  <si>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</si>
  <si>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</si>
  <si>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</si>
  <si>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</si>
  <si>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</si>
  <si>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</si>
  <si>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</si>
  <si>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</si>
  <si>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</si>
  <si>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</si>
  <si>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</si>
  <si>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</si>
  <si>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</si>
  <si>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</si>
  <si>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</si>
  <si>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</si>
  <si>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</si>
  <si>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</si>
  <si>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APTIV PLC USD 0.01</t>
  </si>
  <si>
    <t>APTV</t>
  </si>
  <si>
    <t>BTDN8H1</t>
  </si>
  <si>
    <t>JE00BTDN8H13</t>
  </si>
  <si>
    <t>G3265R107</t>
  </si>
  <si>
    <t>ANTERO RES CORP USD 0.01</t>
  </si>
  <si>
    <t>AR</t>
  </si>
  <si>
    <t>BFD2WR8</t>
  </si>
  <si>
    <t>US03674X1063</t>
  </si>
  <si>
    <t>03674X106</t>
  </si>
  <si>
    <t>ALEXANDRIA COM USD0.01</t>
  </si>
  <si>
    <t>ARE</t>
  </si>
  <si>
    <t>2009210</t>
  </si>
  <si>
    <t>US0152711091</t>
  </si>
  <si>
    <t>015271109</t>
  </si>
  <si>
    <t>ARROW ELECTRS INC USD 1.0</t>
  </si>
  <si>
    <t>ARW</t>
  </si>
  <si>
    <t>2051404</t>
  </si>
  <si>
    <t>US0427351004</t>
  </si>
  <si>
    <t>042735100</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</si>
  <si>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</si>
  <si>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</si>
  <si>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</si>
  <si>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</si>
  <si>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</si>
  <si>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</si>
  <si>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</si>
  <si>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</si>
  <si>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</si>
  <si>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</si>
  <si>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</si>
  <si>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</si>
  <si>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</si>
  <si>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</si>
  <si>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BUNGE GLOBAL SA USD 0.01</t>
  </si>
  <si>
    <t>BG</t>
  </si>
  <si>
    <t>H11356104</t>
  </si>
  <si>
    <t>BIOGEN INC</t>
  </si>
  <si>
    <t>BIIB</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</si>
  <si>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</si>
  <si>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</si>
  <si>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</si>
  <si>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</si>
  <si>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</si>
  <si>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</si>
  <si>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</si>
  <si>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</si>
  <si>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</si>
  <si>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</si>
  <si>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</si>
  <si>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</si>
  <si>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</si>
  <si>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</si>
  <si>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</si>
  <si>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</si>
  <si>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</si>
  <si>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</si>
  <si>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</si>
  <si>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</si>
  <si>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</si>
  <si>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</si>
  <si>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</si>
  <si>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</si>
  <si>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</si>
  <si>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</si>
  <si>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</si>
  <si>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</si>
  <si>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</si>
  <si>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</si>
  <si>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</si>
  <si>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</si>
  <si>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</si>
  <si>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</si>
  <si>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</si>
  <si>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</si>
  <si>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</si>
  <si>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</si>
  <si>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</si>
  <si>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</si>
  <si>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</si>
  <si>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</si>
  <si>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</si>
  <si>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</si>
  <si>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</si>
  <si>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</si>
  <si>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</si>
  <si>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</si>
  <si>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</si>
  <si>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</si>
  <si>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</si>
  <si>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</si>
  <si>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</si>
  <si>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</si>
  <si>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</si>
  <si>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</si>
  <si>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</si>
  <si>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</si>
  <si>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</si>
  <si>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</si>
  <si>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</si>
  <si>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</si>
  <si>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</si>
  <si>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</si>
  <si>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CENTENE CORP USD 0.001</t>
  </si>
  <si>
    <t>CNC</t>
  </si>
  <si>
    <t>2807061</t>
  </si>
  <si>
    <t>US15135B1017</t>
  </si>
  <si>
    <t>15135B101</t>
  </si>
  <si>
    <t>CNH INDUSTRIAL NV EUR 0.01</t>
  </si>
  <si>
    <t>CNH</t>
  </si>
  <si>
    <t>N20944109</t>
  </si>
  <si>
    <t>COCA-COLA CONSOLIDATED INC</t>
  </si>
  <si>
    <t>COKE</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</si>
  <si>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</si>
  <si>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</si>
  <si>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</si>
  <si>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</si>
  <si>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</si>
  <si>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</si>
  <si>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</si>
  <si>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</si>
  <si>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</si>
  <si>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</si>
  <si>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</si>
  <si>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</si>
  <si>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</si>
  <si>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</si>
  <si>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</si>
  <si>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</si>
  <si>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DOLLAR GEN CORP NEW USD 0.875</t>
  </si>
  <si>
    <t>D R HORTON INC USD 0.01</t>
  </si>
  <si>
    <t>DHI</t>
  </si>
  <si>
    <t>2250687</t>
  </si>
  <si>
    <t>US23331A1097</t>
  </si>
  <si>
    <t>23331A109</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</si>
  <si>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</si>
  <si>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</si>
  <si>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</si>
  <si>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</si>
  <si>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</si>
  <si>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</si>
  <si>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</si>
  <si>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</si>
  <si>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</si>
  <si>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</si>
  <si>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</si>
  <si>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</si>
  <si>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</si>
  <si>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</si>
  <si>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</si>
  <si>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</si>
  <si>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</si>
  <si>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</si>
  <si>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</si>
  <si>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BKRMR96</t>
  </si>
  <si>
    <t>US29452E1010</t>
  </si>
  <si>
    <t>29452E101</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</si>
  <si>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</si>
  <si>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</si>
  <si>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</si>
  <si>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</si>
  <si>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</si>
  <si>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</si>
  <si>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</si>
  <si>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</si>
  <si>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</si>
  <si>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</si>
  <si>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</si>
  <si>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</si>
  <si>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</si>
  <si>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</si>
  <si>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</si>
  <si>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</si>
  <si>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</si>
  <si>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</si>
  <si>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</si>
  <si>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</si>
  <si>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</si>
  <si>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</si>
  <si>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</si>
  <si>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</si>
  <si>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</si>
  <si>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</si>
  <si>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</si>
  <si>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</si>
  <si>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</si>
  <si>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</si>
  <si>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</si>
  <si>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</si>
  <si>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</si>
  <si>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</si>
  <si>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</si>
  <si>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</si>
  <si>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</si>
  <si>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</si>
  <si>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</si>
  <si>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</si>
  <si>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</si>
  <si>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</si>
  <si>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</si>
  <si>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</si>
  <si>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</si>
  <si>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</si>
  <si>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</si>
  <si>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</si>
  <si>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</si>
  <si>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</si>
  <si>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</si>
  <si>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</si>
  <si>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</si>
  <si>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</si>
  <si>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</si>
  <si>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</si>
  <si>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</si>
  <si>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</si>
  <si>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</si>
  <si>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</si>
  <si>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</si>
  <si>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</si>
  <si>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</si>
  <si>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</si>
  <si>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</si>
  <si>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</si>
  <si>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</si>
  <si>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</si>
  <si>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</si>
  <si>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</si>
  <si>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</si>
  <si>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</si>
  <si>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</si>
  <si>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</si>
  <si>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</si>
  <si>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</si>
  <si>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</si>
  <si>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</si>
  <si>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2465254</t>
  </si>
  <si>
    <t>US4601461035</t>
  </si>
  <si>
    <t>460146103</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</si>
  <si>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</si>
  <si>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</si>
  <si>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</si>
  <si>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</si>
  <si>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</si>
  <si>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</si>
  <si>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</si>
  <si>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</si>
  <si>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</si>
  <si>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</si>
  <si>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</si>
  <si>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</si>
  <si>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</si>
  <si>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</si>
  <si>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</si>
  <si>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</si>
  <si>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</si>
  <si>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</si>
  <si>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</si>
  <si>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</si>
  <si>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</si>
  <si>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</si>
  <si>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</si>
  <si>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</si>
  <si>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</si>
  <si>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</si>
  <si>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</si>
  <si>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</si>
  <si>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</si>
  <si>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</si>
  <si>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</si>
  <si>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</si>
  <si>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</si>
  <si>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</si>
  <si>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</si>
  <si>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</si>
  <si>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</si>
  <si>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</si>
  <si>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</si>
  <si>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</si>
  <si>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</si>
  <si>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</si>
  <si>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</si>
  <si>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</si>
  <si>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</si>
  <si>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</si>
  <si>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</si>
  <si>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</si>
  <si>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</si>
  <si>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</si>
  <si>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</si>
  <si>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</si>
  <si>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</si>
  <si>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</si>
  <si>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</si>
  <si>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</si>
  <si>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</si>
  <si>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</si>
  <si>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</si>
  <si>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</si>
  <si>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</si>
  <si>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</si>
  <si>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</si>
  <si>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</si>
  <si>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</si>
  <si>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</si>
  <si>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</si>
  <si>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</si>
  <si>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</si>
  <si>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</si>
  <si>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</si>
  <si>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</si>
  <si>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</si>
  <si>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</si>
  <si>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</si>
  <si>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</si>
  <si>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</si>
  <si>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</si>
  <si>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</si>
  <si>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</si>
  <si>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</si>
  <si>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</si>
  <si>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</si>
  <si>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</si>
  <si>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</si>
  <si>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</si>
  <si>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</si>
  <si>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</si>
  <si>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</si>
  <si>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</si>
  <si>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</si>
  <si>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</si>
  <si>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</si>
  <si>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</si>
  <si>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</si>
  <si>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</si>
  <si>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</si>
  <si>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</si>
  <si>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</si>
  <si>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</si>
  <si>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</si>
  <si>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</si>
  <si>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</si>
  <si>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</si>
  <si>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</si>
  <si>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</si>
  <si>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</si>
  <si>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</si>
  <si>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</si>
  <si>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</si>
  <si>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</si>
  <si>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</si>
  <si>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</si>
  <si>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</si>
  <si>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</si>
  <si>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</si>
  <si>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</si>
  <si>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</si>
  <si>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</si>
  <si>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</si>
  <si>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</si>
  <si>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</si>
  <si>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</si>
  <si>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</si>
  <si>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</si>
  <si>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</si>
  <si>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</si>
  <si>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</si>
  <si>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</si>
  <si>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</si>
  <si>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</si>
  <si>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</si>
  <si>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</si>
  <si>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</si>
  <si>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</si>
  <si>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</si>
  <si>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</si>
  <si>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</si>
  <si>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</si>
  <si>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</si>
  <si>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</si>
  <si>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</si>
  <si>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</si>
  <si>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</si>
  <si>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</si>
  <si>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</si>
  <si>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</si>
  <si>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BZ1LFG7</t>
  </si>
  <si>
    <t>US77543R1023</t>
  </si>
  <si>
    <t>77543R102</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</si>
  <si>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</si>
  <si>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</si>
  <si>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</si>
  <si>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</si>
  <si>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</si>
  <si>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</si>
  <si>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</si>
  <si>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</si>
  <si>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</si>
  <si>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</si>
  <si>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</si>
  <si>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</si>
  <si>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</si>
  <si>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</si>
  <si>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</si>
  <si>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</si>
  <si>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</si>
  <si>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</si>
  <si>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</si>
  <si>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</si>
  <si>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</si>
  <si>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</si>
  <si>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</si>
  <si>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</si>
  <si>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</si>
  <si>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</si>
  <si>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</si>
  <si>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</si>
  <si>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</si>
  <si>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SKYWORKS SOLUTIONS INC USD 0.25</t>
  </si>
  <si>
    <t>SWKS</t>
  </si>
  <si>
    <t>2961053</t>
  </si>
  <si>
    <t>US83088M1027</t>
  </si>
  <si>
    <t>83088M102</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</si>
  <si>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</si>
  <si>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</si>
  <si>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</si>
  <si>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</si>
  <si>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</si>
  <si>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</si>
  <si>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</si>
  <si>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</si>
  <si>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</si>
  <si>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</si>
  <si>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</si>
  <si>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</si>
  <si>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</si>
  <si>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</si>
  <si>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</si>
  <si>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</si>
  <si>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</si>
  <si>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</si>
  <si>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</si>
  <si>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TWILIO INC USD 0.001</t>
  </si>
  <si>
    <t>TWLO</t>
  </si>
  <si>
    <t>TEXTRON INC USD 0.125</t>
  </si>
  <si>
    <t>TXT</t>
  </si>
  <si>
    <t>2885937</t>
  </si>
  <si>
    <t>US8832031012</t>
  </si>
  <si>
    <t>883203101</t>
  </si>
  <si>
    <t>UGI CORP NEW NPV</t>
  </si>
  <si>
    <t>UGI</t>
  </si>
  <si>
    <t>2910118</t>
  </si>
  <si>
    <t>US9026811052</t>
  </si>
  <si>
    <t>902681105</t>
  </si>
  <si>
    <t>UNUM GROUP COM USD0.10</t>
  </si>
  <si>
    <t>UNM</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</si>
  <si>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</si>
  <si>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</si>
  <si>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</si>
  <si>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</si>
  <si>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</si>
  <si>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</si>
  <si>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</si>
  <si>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</si>
  <si>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</si>
  <si>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</si>
  <si>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</si>
  <si>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</si>
  <si>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</si>
  <si>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</si>
  <si>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</si>
  <si>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</si>
  <si>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</si>
  <si>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</si>
  <si>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</si>
  <si>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</si>
  <si>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</si>
  <si>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</si>
  <si>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</si>
  <si>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</si>
  <si>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</si>
  <si>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</si>
  <si>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</si>
  <si>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WEATHERFORD INTERNATIONAL USD 0.001</t>
  </si>
  <si>
    <t>G48833118</t>
  </si>
  <si>
    <t>WESTLAKE C COM USD0.01</t>
  </si>
  <si>
    <t>WLK</t>
  </si>
  <si>
    <t>W P CAREY COM USD0.001</t>
  </si>
  <si>
    <t>WPC</t>
  </si>
  <si>
    <t>BERKLEY W R CORP USD 0.2</t>
  </si>
  <si>
    <t>WRB</t>
  </si>
  <si>
    <t>2093644</t>
  </si>
  <si>
    <t>US0844231029</t>
  </si>
  <si>
    <t>084423102</t>
  </si>
  <si>
    <t>ZIMMER BIOMET HLDGS INC USD 0.01</t>
  </si>
  <si>
    <t>ZBH</t>
  </si>
  <si>
    <t>2783815</t>
  </si>
  <si>
    <t>US98956P1021</t>
  </si>
  <si>
    <t>98956P102</t>
  </si>
  <si>
    <t>ZOOM COMMUNICATIONS INC USD 0.001</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</si>
  <si>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</si>
  <si>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</si>
  <si>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</si>
  <si>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</si>
  <si>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</si>
  <si>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</si>
  <si>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</si>
  <si>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</si>
  <si>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</si>
  <si>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</si>
  <si>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</si>
  <si>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</si>
  <si>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</si>
  <si>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</si>
  <si>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</si>
  <si>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</si>
  <si>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</si>
  <si>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</si>
  <si>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</si>
  <si>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</si>
  <si>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</si>
  <si>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</si>
  <si>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</si>
  <si>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</si>
  <si>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</si>
  <si>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</si>
  <si>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</si>
  <si>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</si>
  <si>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</si>
  <si>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</si>
  <si>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</si>
  <si>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</si>
  <si>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</si>
  <si>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</si>
  <si>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</si>
  <si>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</si>
  <si>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</si>
  <si>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</si>
  <si>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</si>
  <si>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</si>
  <si>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</si>
  <si>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</si>
  <si>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</si>
  <si>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</si>
  <si>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</si>
  <si>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</si>
  <si>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</si>
  <si>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</si>
  <si>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</si>
  <si>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</si>
  <si>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</si>
  <si>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</si>
  <si>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</si>
  <si>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</si>
  <si>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</si>
  <si>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</si>
  <si>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</si>
  <si>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</si>
  <si>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</si>
  <si>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</si>
  <si>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</si>
  <si>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</si>
  <si>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</si>
  <si>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</si>
  <si>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</si>
  <si>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</si>
  <si>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</si>
  <si>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</si>
  <si>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</si>
  <si>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</si>
  <si>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</si>
  <si>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</si>
  <si>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</si>
  <si>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</si>
  <si>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</si>
  <si>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</si>
  <si>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</si>
  <si>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</si>
  <si>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</si>
  <si>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BQPDXR3</t>
  </si>
  <si>
    <t>US2166485019</t>
  </si>
  <si>
    <t>216648501</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</si>
  <si>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</si>
  <si>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</si>
  <si>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</si>
  <si>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</si>
  <si>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</si>
  <si>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</si>
  <si>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</si>
  <si>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</si>
  <si>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</si>
  <si>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</si>
  <si>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</si>
  <si>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</si>
  <si>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</si>
  <si>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</si>
  <si>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</si>
  <si>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</si>
  <si>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</si>
  <si>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</si>
  <si>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</si>
  <si>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</si>
  <si>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</si>
  <si>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</si>
  <si>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</si>
  <si>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</si>
  <si>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</si>
  <si>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</si>
  <si>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</si>
  <si>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</si>
  <si>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</si>
  <si>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</si>
  <si>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</si>
  <si>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</si>
  <si>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</si>
  <si>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</si>
  <si>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</si>
  <si>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</si>
  <si>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</si>
  <si>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</si>
  <si>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</si>
  <si>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</si>
  <si>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</si>
  <si>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</si>
  <si>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</si>
  <si>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</si>
  <si>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</si>
  <si>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</si>
  <si>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</si>
  <si>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</si>
  <si>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</si>
  <si>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</si>
  <si>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</si>
  <si>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</si>
  <si>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</si>
  <si>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</si>
  <si>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</si>
  <si>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</si>
  <si>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</si>
  <si>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</si>
  <si>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</si>
  <si>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</si>
  <si>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</si>
  <si>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</si>
  <si>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</si>
  <si>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</si>
  <si>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</si>
  <si>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</si>
  <si>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</si>
  <si>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</si>
  <si>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</si>
  <si>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</si>
  <si>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</si>
  <si>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</si>
  <si>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</si>
  <si>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</si>
  <si>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</si>
  <si>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</si>
  <si>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</si>
  <si>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</si>
  <si>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</si>
  <si>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</si>
  <si>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</si>
  <si>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</si>
  <si>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</si>
  <si>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</si>
  <si>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</si>
  <si>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</si>
  <si>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</si>
  <si>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</si>
  <si>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</si>
  <si>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</si>
  <si>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</si>
  <si>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</si>
  <si>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</si>
  <si>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</si>
  <si>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</si>
  <si>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</si>
  <si>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</si>
  <si>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</si>
  <si>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</si>
  <si>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</si>
  <si>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</si>
  <si>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</si>
  <si>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</si>
  <si>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</si>
  <si>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</si>
  <si>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</si>
  <si>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</si>
  <si>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QIS</t>
  </si>
  <si>
    <t>OTC BRC SPX/RTY/NDX 2/21/25 WOF 90/80% ps Equity</t>
  </si>
  <si>
    <t>OTCBR0001</t>
  </si>
  <si>
    <t>OTC GS DUDIG SPX/USDJPY 07/18/25 &lt; 5690.9275/149.85</t>
  </si>
  <si>
    <t>OTCGS0002</t>
  </si>
  <si>
    <t>OTC GS RTY 1/26/25 90% put/ 70% ko Equity</t>
  </si>
  <si>
    <t>OTCGS0005</t>
  </si>
  <si>
    <t>OTC GS SPX 06/20/25 P5646.325/4457.625 D&amp;O</t>
  </si>
  <si>
    <t>OTCGS0001</t>
  </si>
  <si>
    <t>OTC GS SPX/RTY/NDX 3/21/25 WOF 90/80% ps Equity</t>
  </si>
  <si>
    <t>OTCGS0003</t>
  </si>
  <si>
    <t>OTC GS SPX/RTY/NDX 4/17/25 WOF 90/80% ps Equity</t>
  </si>
  <si>
    <t>OTCGS0004</t>
  </si>
  <si>
    <t>OTC JPM SPX/RTY/NDX 2/21/25 WOF 90/80% ps Equity</t>
  </si>
  <si>
    <t>OTCJP0003</t>
  </si>
  <si>
    <t>SPXW US 02/28/25 P5900 Index</t>
  </si>
  <si>
    <t>01PK477Q1</t>
  </si>
  <si>
    <t>SPXW US 02/28/25 P6000 Index</t>
  </si>
  <si>
    <t>01PK46NG8</t>
  </si>
  <si>
    <t>VIX US 02/19/25 C21 Index</t>
  </si>
  <si>
    <t>01N3HZKG7</t>
  </si>
  <si>
    <t>VIX US 03/18/25 C25 Index</t>
  </si>
  <si>
    <t>01NJJ7Y13</t>
  </si>
  <si>
    <t>VIX US 03/18/25 C30 Index</t>
  </si>
  <si>
    <t>01NJJ7YC1</t>
  </si>
  <si>
    <t>VIX US 03/18/25 P18 Index</t>
  </si>
  <si>
    <t>01NJJ8178</t>
  </si>
  <si>
    <t>VIX US 04/16/25 C22 Index</t>
  </si>
  <si>
    <t>01NYQLF51</t>
  </si>
  <si>
    <t>ARCMCDIRS</t>
  </si>
  <si>
    <t>ARCMCDIRS            00001</t>
  </si>
  <si>
    <t>ARCMCDIRS 00001</t>
  </si>
  <si>
    <t>ARFIFMRRS</t>
  </si>
  <si>
    <t>ARFIFMRRS            00001</t>
  </si>
  <si>
    <t>ARFIFMRRS 00001</t>
  </si>
  <si>
    <t>BACVWWTRS</t>
  </si>
  <si>
    <t>BACVWWTRS 00001</t>
  </si>
  <si>
    <t>BASR15TRS</t>
  </si>
  <si>
    <t>BASR15TRS            00001</t>
  </si>
  <si>
    <t>BASR15TRS 00001</t>
  </si>
  <si>
    <t>BNPXVTRS</t>
  </si>
  <si>
    <t>BNPXVTRS 00001</t>
  </si>
  <si>
    <t>CSI2000U1</t>
  </si>
  <si>
    <t>CSI2000U1            00001</t>
  </si>
  <si>
    <t>CSI2000U1 00001</t>
  </si>
  <si>
    <t>CSI500U01</t>
  </si>
  <si>
    <t>CSI500U01            00001</t>
  </si>
  <si>
    <t>CSI500U01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</si>
  <si>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</si>
  <si>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</si>
  <si>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</si>
  <si>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</si>
  <si>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</si>
  <si>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</si>
  <si>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</si>
  <si>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</si>
  <si>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</si>
  <si>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</si>
  <si>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</si>
  <si>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</si>
  <si>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DFEQQVJRS</t>
  </si>
  <si>
    <t>DFEQQVJRS            00001</t>
  </si>
  <si>
    <t>DFEQQVJRS 00001</t>
  </si>
  <si>
    <t>DFEQSITRS</t>
  </si>
  <si>
    <t>DFEQSITRS            00001</t>
  </si>
  <si>
    <t>DFEQSITRS 00001</t>
  </si>
  <si>
    <t>DFEQVCSRS</t>
  </si>
  <si>
    <t>DFEQVCSRS 00001</t>
  </si>
  <si>
    <t>DFFIERVRS</t>
  </si>
  <si>
    <t>DFFIERVRS            00001</t>
  </si>
  <si>
    <t>DFFIERVRS 00001</t>
  </si>
  <si>
    <t>DFFIFRVRS</t>
  </si>
  <si>
    <t>DFFIFRVRS            00001</t>
  </si>
  <si>
    <t>DFFIFRVRS 00001</t>
  </si>
  <si>
    <t>DFFIRGNRS</t>
  </si>
  <si>
    <t>DFFIRGNRS            00001</t>
  </si>
  <si>
    <t>DFFIRGNRS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</si>
  <si>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</si>
  <si>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</si>
  <si>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</si>
  <si>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</si>
  <si>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</si>
  <si>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</si>
  <si>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</si>
  <si>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</si>
  <si>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</si>
  <si>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</si>
  <si>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</si>
  <si>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</si>
  <si>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</si>
  <si>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</si>
  <si>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</si>
  <si>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</si>
  <si>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</si>
  <si>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</si>
  <si>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</si>
  <si>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</si>
  <si>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</si>
  <si>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</si>
  <si>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</si>
  <si>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</si>
  <si>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</si>
  <si>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</si>
  <si>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</si>
  <si>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</si>
  <si>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</si>
  <si>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NMSMALTRS</t>
  </si>
  <si>
    <t>NMSMALTL</t>
  </si>
  <si>
    <t>ALLE UN</t>
  </si>
  <si>
    <t>Aramark</t>
  </si>
  <si>
    <t>ARMK UN</t>
  </si>
  <si>
    <t>BH3XG17</t>
  </si>
  <si>
    <t>US03852U1060</t>
  </si>
  <si>
    <t>03852U106</t>
  </si>
  <si>
    <t>Axalta Coating Systems Ltd</t>
  </si>
  <si>
    <t>AXTA UN</t>
  </si>
  <si>
    <t>BSFWCF5</t>
  </si>
  <si>
    <t>BMG0750C1082</t>
  </si>
  <si>
    <t>Best Buy Co Inc</t>
  </si>
  <si>
    <t>BBY UN</t>
  </si>
  <si>
    <t>Bruker Corp</t>
  </si>
  <si>
    <t>BRKR UW</t>
  </si>
  <si>
    <t>2616137</t>
  </si>
  <si>
    <t>US1167941087</t>
  </si>
  <si>
    <t>116794108</t>
  </si>
  <si>
    <t>Credit Acceptance Corp</t>
  </si>
  <si>
    <t>CACC UW</t>
  </si>
  <si>
    <t>2232050</t>
  </si>
  <si>
    <t>US2253101016</t>
  </si>
  <si>
    <t>225310101</t>
  </si>
  <si>
    <t>CBRE Group Inc</t>
  </si>
  <si>
    <t>CBRE UN</t>
  </si>
  <si>
    <t>CCK UN</t>
  </si>
  <si>
    <t>CDW Corp/DE</t>
  </si>
  <si>
    <t>CDW UW</t>
  </si>
  <si>
    <t>BBM5MD6</t>
  </si>
  <si>
    <t>US12514G1085</t>
  </si>
  <si>
    <t>12514G108</t>
  </si>
  <si>
    <t>CIVI UN</t>
  </si>
  <si>
    <t>Americold Realty Trust Inc</t>
  </si>
  <si>
    <t>COLD UN</t>
  </si>
  <si>
    <t>B3SKZK7</t>
  </si>
  <si>
    <t>US03064D1081</t>
  </si>
  <si>
    <t>03064D108</t>
  </si>
  <si>
    <t>CPRI UN</t>
  </si>
  <si>
    <t>CRH PLC</t>
  </si>
  <si>
    <t>CRH UN</t>
  </si>
  <si>
    <t>Carlisle Cos Inc</t>
  </si>
  <si>
    <t>CSL UN</t>
  </si>
  <si>
    <t>2176318</t>
  </si>
  <si>
    <t>US1423391002</t>
  </si>
  <si>
    <t>142339100</t>
  </si>
  <si>
    <t>Cousins Properties Inc</t>
  </si>
  <si>
    <t>CUZ UN</t>
  </si>
  <si>
    <t>BJP0MF6</t>
  </si>
  <si>
    <t>US2227955026</t>
  </si>
  <si>
    <t>222795502</t>
  </si>
  <si>
    <t>CXT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</si>
  <si>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</si>
  <si>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</si>
  <si>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</si>
  <si>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</si>
  <si>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</si>
  <si>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</si>
  <si>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</si>
  <si>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</si>
  <si>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</si>
  <si>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</si>
  <si>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</si>
  <si>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</si>
  <si>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</si>
  <si>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</si>
  <si>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</si>
  <si>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Dexcom Inc</t>
  </si>
  <si>
    <t>DXCM UW</t>
  </si>
  <si>
    <t>elf Beauty Inc</t>
  </si>
  <si>
    <t>ELF UN</t>
  </si>
  <si>
    <t>BDDQ975</t>
  </si>
  <si>
    <t>US26856L1035</t>
  </si>
  <si>
    <t>26856L103</t>
  </si>
  <si>
    <t>Equitable Holdings Inc</t>
  </si>
  <si>
    <t>EQH UN</t>
  </si>
  <si>
    <t>Esab Corp</t>
  </si>
  <si>
    <t>ESAB UN</t>
  </si>
  <si>
    <t>BJLTMN5</t>
  </si>
  <si>
    <t>US29605J1060</t>
  </si>
  <si>
    <t>29605J106</t>
  </si>
  <si>
    <t>Entergy Corp</t>
  </si>
  <si>
    <t>ETR UN</t>
  </si>
  <si>
    <t>2317087</t>
  </si>
  <si>
    <t>US29364G1031</t>
  </si>
  <si>
    <t>29364G103</t>
  </si>
  <si>
    <t>Exelon Corp</t>
  </si>
  <si>
    <t>EXC UW</t>
  </si>
  <si>
    <t>Shift4 Payments Inc</t>
  </si>
  <si>
    <t>FOUR UN</t>
  </si>
  <si>
    <t>BLF0L75</t>
  </si>
  <si>
    <t>US82452J1097</t>
  </si>
  <si>
    <t>82452J109</t>
  </si>
  <si>
    <t>First Solar Inc</t>
  </si>
  <si>
    <t>FSLR UW</t>
  </si>
  <si>
    <t>B1HMF22</t>
  </si>
  <si>
    <t>US3364331070</t>
  </si>
  <si>
    <t>336433107</t>
  </si>
  <si>
    <t>FWONA UW</t>
  </si>
  <si>
    <t>BPLYVM4</t>
  </si>
  <si>
    <t>US5312297717</t>
  </si>
  <si>
    <t>531229771</t>
  </si>
  <si>
    <t>Graphic Packaging Holding Co</t>
  </si>
  <si>
    <t>GPK UN</t>
  </si>
  <si>
    <t>B2Q8249</t>
  </si>
  <si>
    <t>US3886891015</t>
  </si>
  <si>
    <t>388689101</t>
  </si>
  <si>
    <t>HashiCorp Inc</t>
  </si>
  <si>
    <t>HCP UW</t>
  </si>
  <si>
    <t>BP0PQT0</t>
  </si>
  <si>
    <t>US4181001037</t>
  </si>
  <si>
    <t>418100103</t>
  </si>
  <si>
    <t>Hess Corp</t>
  </si>
  <si>
    <t>HES UN</t>
  </si>
  <si>
    <t>2023748</t>
  </si>
  <si>
    <t>US42809H1077</t>
  </si>
  <si>
    <t>42809H107</t>
  </si>
  <si>
    <t>HP Inc</t>
  </si>
  <si>
    <t>HPQ UN</t>
  </si>
  <si>
    <t>HST UW</t>
  </si>
  <si>
    <t>HSY UN</t>
  </si>
  <si>
    <t>IEX UN</t>
  </si>
  <si>
    <t>JAZZ UW</t>
  </si>
  <si>
    <t>Kirby Corp</t>
  </si>
  <si>
    <t>KEX UN</t>
  </si>
  <si>
    <t>2493534</t>
  </si>
  <si>
    <t>US4972661064</t>
  </si>
  <si>
    <t>497266106</t>
  </si>
  <si>
    <t>LPL Financial Holdings Inc</t>
  </si>
  <si>
    <t>LPLA UW</t>
  </si>
  <si>
    <t>B75JX34</t>
  </si>
  <si>
    <t>US50212V1008</t>
  </si>
  <si>
    <t>50212V100</t>
  </si>
  <si>
    <t>MetLife Inc</t>
  </si>
  <si>
    <t>MET UN</t>
  </si>
  <si>
    <t>MOS UN</t>
  </si>
  <si>
    <t>MTCH UW</t>
  </si>
  <si>
    <t>Matador Resources Co</t>
  </si>
  <si>
    <t>MTDR UN</t>
  </si>
  <si>
    <t>B7MSLL8</t>
  </si>
  <si>
    <t>US5764852050</t>
  </si>
  <si>
    <t>576485205</t>
  </si>
  <si>
    <t>MGIC Investment Corp</t>
  </si>
  <si>
    <t>MTG UN</t>
  </si>
  <si>
    <t>2548616</t>
  </si>
  <si>
    <t>US5528481030</t>
  </si>
  <si>
    <t>552848103</t>
  </si>
  <si>
    <t>MasTec Inc</t>
  </si>
  <si>
    <t>MTZ UN</t>
  </si>
  <si>
    <t>2155306</t>
  </si>
  <si>
    <t>US5763231090</t>
  </si>
  <si>
    <t>576323109</t>
  </si>
  <si>
    <t>Neurocrine Biosciences Inc</t>
  </si>
  <si>
    <t>NBIX UW</t>
  </si>
  <si>
    <t>Newmont Corp</t>
  </si>
  <si>
    <t>NEM UN</t>
  </si>
  <si>
    <t>2636607</t>
  </si>
  <si>
    <t>US6516391066</t>
  </si>
  <si>
    <t>651639106</t>
  </si>
  <si>
    <t>National Fuel Gas Co</t>
  </si>
  <si>
    <t>NFG UN</t>
  </si>
  <si>
    <t>2626103</t>
  </si>
  <si>
    <t>US6361801011</t>
  </si>
  <si>
    <t>636180101</t>
  </si>
  <si>
    <t>NNN REIT Inc</t>
  </si>
  <si>
    <t>NNN UN</t>
  </si>
  <si>
    <t>2211811</t>
  </si>
  <si>
    <t>US6374171063</t>
  </si>
  <si>
    <t>637417106</t>
  </si>
  <si>
    <t>National Storage Affiliates Tr</t>
  </si>
  <si>
    <t>NSA UN</t>
  </si>
  <si>
    <t>BWWCK85</t>
  </si>
  <si>
    <t>US6378701063</t>
  </si>
  <si>
    <t>637870106</t>
  </si>
  <si>
    <t>Universal Display Corp</t>
  </si>
  <si>
    <t>OLED UW</t>
  </si>
  <si>
    <t>2277880</t>
  </si>
  <si>
    <t>US91347P1057</t>
  </si>
  <si>
    <t>91347P105</t>
  </si>
  <si>
    <t>Bank OZK</t>
  </si>
  <si>
    <t>OZK UW</t>
  </si>
  <si>
    <t>BZ56Q65</t>
  </si>
  <si>
    <t>US06417N1037</t>
  </si>
  <si>
    <t>06417N103</t>
  </si>
  <si>
    <t>Premier Inc</t>
  </si>
  <si>
    <t>PINC UW</t>
  </si>
  <si>
    <t>BDZDRC5</t>
  </si>
  <si>
    <t>US74051N1028</t>
  </si>
  <si>
    <t>74051N102</t>
  </si>
  <si>
    <t>Playtika Holding Corp</t>
  </si>
  <si>
    <t>PLTK UW</t>
  </si>
  <si>
    <t>BNRQKQ7</t>
  </si>
  <si>
    <t>US72815L1070</t>
  </si>
  <si>
    <t>72815L107</t>
  </si>
  <si>
    <t>PPG Industries Inc</t>
  </si>
  <si>
    <t>PPG UN</t>
  </si>
  <si>
    <t>Royal Gold Inc</t>
  </si>
  <si>
    <t>RGLD UW</t>
  </si>
  <si>
    <t>2755706</t>
  </si>
  <si>
    <t>US7802871084</t>
  </si>
  <si>
    <t>780287108</t>
  </si>
  <si>
    <t>Raymond James Financial Inc</t>
  </si>
  <si>
    <t>RJF UN</t>
  </si>
  <si>
    <t>2718992</t>
  </si>
  <si>
    <t>US7547301090</t>
  </si>
  <si>
    <t>754730109</t>
  </si>
  <si>
    <t>RMD UN</t>
  </si>
  <si>
    <t>SBA Communications Corp</t>
  </si>
  <si>
    <t>SBAC UW</t>
  </si>
  <si>
    <t>BZ6TS23</t>
  </si>
  <si>
    <t>US78410G1040</t>
  </si>
  <si>
    <t>78410G104</t>
  </si>
  <si>
    <t>SEE UN</t>
  </si>
  <si>
    <t>Snowflake Inc</t>
  </si>
  <si>
    <t>SNOW UN</t>
  </si>
  <si>
    <t>BN134B7</t>
  </si>
  <si>
    <t>US8334451098</t>
  </si>
  <si>
    <t>833445109</t>
  </si>
  <si>
    <t>Simon Property Group Inc</t>
  </si>
  <si>
    <t>SPG UN</t>
  </si>
  <si>
    <t>2812452</t>
  </si>
  <si>
    <t>US8288061091</t>
  </si>
  <si>
    <t>828806109</t>
  </si>
  <si>
    <t>Constellation Brands Inc</t>
  </si>
  <si>
    <t>STZ UN</t>
  </si>
  <si>
    <t>2170473</t>
  </si>
  <si>
    <t>US21036P1084</t>
  </si>
  <si>
    <t>21036P108</t>
  </si>
  <si>
    <t>Tapestry Inc</t>
  </si>
  <si>
    <t>TPR UN</t>
  </si>
  <si>
    <t>BF09HX3</t>
  </si>
  <si>
    <t>US8760301072</t>
  </si>
  <si>
    <t>876030107</t>
  </si>
  <si>
    <t>US Foods Holding Corp</t>
  </si>
  <si>
    <t>USFD UN</t>
  </si>
  <si>
    <t>BYVFC94</t>
  </si>
  <si>
    <t>US9120081099</t>
  </si>
  <si>
    <t>912008109</t>
  </si>
  <si>
    <t>Valmont Industries Inc</t>
  </si>
  <si>
    <t>VMI UN</t>
  </si>
  <si>
    <t>2926825</t>
  </si>
  <si>
    <t>US9202531011</t>
  </si>
  <si>
    <t>920253101</t>
  </si>
  <si>
    <t>Voya Financial Inc</t>
  </si>
  <si>
    <t>VOYA UN</t>
  </si>
  <si>
    <t>BKWQ2N2</t>
  </si>
  <si>
    <t>US9290891004</t>
  </si>
  <si>
    <t>929089100</t>
  </si>
  <si>
    <t>VSTS UN</t>
  </si>
  <si>
    <t>VTRS UW</t>
  </si>
  <si>
    <t>Advanced Drainage Systems Inc</t>
  </si>
  <si>
    <t>WMS UN</t>
  </si>
  <si>
    <t>BP7RS59</t>
  </si>
  <si>
    <t>US00790R1041</t>
  </si>
  <si>
    <t>00790R104</t>
  </si>
  <si>
    <t>XP Inc</t>
  </si>
  <si>
    <t>XP UW</t>
  </si>
  <si>
    <t>BK4Y052</t>
  </si>
  <si>
    <t>KYG982391099</t>
  </si>
  <si>
    <t>NMSMALTRS            00001</t>
  </si>
  <si>
    <t>NMSMALTRS 00001</t>
  </si>
  <si>
    <t>NMVVR1TRS</t>
  </si>
  <si>
    <t>NMVVR1TRS            00001</t>
  </si>
  <si>
    <t>NMVVR1TRS 00001</t>
  </si>
  <si>
    <t>NMXCMDTRS</t>
  </si>
  <si>
    <t>NMXCMDTRS            00001</t>
  </si>
  <si>
    <t>NMXCMDTRS 00001</t>
  </si>
  <si>
    <t>NMZMASTRS</t>
  </si>
  <si>
    <t>NMZMASTRS            00001</t>
  </si>
  <si>
    <t>NMZMASTRS 00001</t>
  </si>
  <si>
    <t>NMSMALTS</t>
  </si>
  <si>
    <t>Abbott Laboratories</t>
  </si>
  <si>
    <t>ABT UN</t>
  </si>
  <si>
    <t>ANSYS Inc</t>
  </si>
  <si>
    <t>ANSS UW</t>
  </si>
  <si>
    <t>2045623</t>
  </si>
  <si>
    <t>US03662Q1058</t>
  </si>
  <si>
    <t>03662Q105</t>
  </si>
  <si>
    <t>Atmos Energy Corp</t>
  </si>
  <si>
    <t>ATO UN</t>
  </si>
  <si>
    <t>AVY UN</t>
  </si>
  <si>
    <t>Bristol-Myers Squibb Co</t>
  </si>
  <si>
    <t>BMY UN</t>
  </si>
  <si>
    <t>Boston Scientific Corp</t>
  </si>
  <si>
    <t>BSX UN</t>
  </si>
  <si>
    <t>CACI UN</t>
  </si>
  <si>
    <t>Maplebear Inc</t>
  </si>
  <si>
    <t>CART UW</t>
  </si>
  <si>
    <t>Choice Hotels International In</t>
  </si>
  <si>
    <t>CHH UN</t>
  </si>
  <si>
    <t>2106780</t>
  </si>
  <si>
    <t>US1699051066</t>
  </si>
  <si>
    <t>169905106</t>
  </si>
  <si>
    <t>Ciena Corp</t>
  </si>
  <si>
    <t>CIEN UN</t>
  </si>
  <si>
    <t>B1FLZ21</t>
  </si>
  <si>
    <t>US1717793095</t>
  </si>
  <si>
    <t>171779309</t>
  </si>
  <si>
    <t>Clorox Co/The</t>
  </si>
  <si>
    <t>CLX UN</t>
  </si>
  <si>
    <t>CNA Financial Corp</t>
  </si>
  <si>
    <t>CNA UN</t>
  </si>
  <si>
    <t>Coterra Energy Inc</t>
  </si>
  <si>
    <t>CTRA UN</t>
  </si>
  <si>
    <t>DPZ UW</t>
  </si>
  <si>
    <t>eBay Inc</t>
  </si>
  <si>
    <t>EBAY UW</t>
  </si>
  <si>
    <t>Emerson Electric Co</t>
  </si>
  <si>
    <t>EMR UN</t>
  </si>
  <si>
    <t>2313405</t>
  </si>
  <si>
    <t>US2910111044</t>
  </si>
  <si>
    <t>291011104</t>
  </si>
  <si>
    <t>East West Bancorp Inc</t>
  </si>
  <si>
    <t>EWBC UW</t>
  </si>
  <si>
    <t>2487407</t>
  </si>
  <si>
    <t>US27579R1041</t>
  </si>
  <si>
    <t>27579R104</t>
  </si>
  <si>
    <t>FactSet Research Systems Inc</t>
  </si>
  <si>
    <t>FDS UN</t>
  </si>
  <si>
    <t>2329770</t>
  </si>
  <si>
    <t>US3030751057</t>
  </si>
  <si>
    <t>303075105</t>
  </si>
  <si>
    <t>General Motors Co</t>
  </si>
  <si>
    <t>GM UN</t>
  </si>
  <si>
    <t>Generac Holdings Inc</t>
  </si>
  <si>
    <t>GNRC UN</t>
  </si>
  <si>
    <t>B6197Q2</t>
  </si>
  <si>
    <t>US3687361044</t>
  </si>
  <si>
    <t>368736104</t>
  </si>
  <si>
    <t>Howard Hughes Holdings Inc</t>
  </si>
  <si>
    <t>HHH UN</t>
  </si>
  <si>
    <t>BR1W702</t>
  </si>
  <si>
    <t>US44267T1025</t>
  </si>
  <si>
    <t>44267T102</t>
  </si>
  <si>
    <t>Huntington Ingalls Industries</t>
  </si>
  <si>
    <t>HII UN</t>
  </si>
  <si>
    <t>B40SSC9</t>
  </si>
  <si>
    <t>US4464131063</t>
  </si>
  <si>
    <t>446413106</t>
  </si>
  <si>
    <t>Hilton Worldwide Holdings Inc</t>
  </si>
  <si>
    <t>HLT UN</t>
  </si>
  <si>
    <t>BYVMW06</t>
  </si>
  <si>
    <t>US43300A2033</t>
  </si>
  <si>
    <t>43300A203</t>
  </si>
  <si>
    <t>H&amp;R Block Inc</t>
  </si>
  <si>
    <t>HRB UN</t>
  </si>
  <si>
    <t>2105505</t>
  </si>
  <si>
    <t>US0936711052</t>
  </si>
  <si>
    <t>093671105</t>
  </si>
  <si>
    <t>Informatica Inc</t>
  </si>
  <si>
    <t>INFA UN</t>
  </si>
  <si>
    <t>BMG95P4</t>
  </si>
  <si>
    <t>US45674M1018</t>
  </si>
  <si>
    <t>45674M101</t>
  </si>
  <si>
    <t>Ionis Pharmaceuticals Inc</t>
  </si>
  <si>
    <t>IONS UW</t>
  </si>
  <si>
    <t>Johnson &amp; Johnson</t>
  </si>
  <si>
    <t>JNJ UN</t>
  </si>
  <si>
    <t>Linde PLC</t>
  </si>
  <si>
    <t>LIN UW</t>
  </si>
  <si>
    <t>BNZHB81</t>
  </si>
  <si>
    <t>IE000S9YS762</t>
  </si>
  <si>
    <t>LyondellBasell Industries NV</t>
  </si>
  <si>
    <t>LYB UN</t>
  </si>
  <si>
    <t>McDonald's Corp</t>
  </si>
  <si>
    <t>MCD UN</t>
  </si>
  <si>
    <t>2550707</t>
  </si>
  <si>
    <t>US5801351017</t>
  </si>
  <si>
    <t>580135101</t>
  </si>
  <si>
    <t>Medtronic PLC</t>
  </si>
  <si>
    <t>MDT UN</t>
  </si>
  <si>
    <t>BTN1Y11</t>
  </si>
  <si>
    <t>IE00BTN1Y115</t>
  </si>
  <si>
    <t>Mohawk Industries Inc</t>
  </si>
  <si>
    <t>MHK UN</t>
  </si>
  <si>
    <t>2598699</t>
  </si>
  <si>
    <t>US6081901042</t>
  </si>
  <si>
    <t>608190104</t>
  </si>
  <si>
    <t>Madison Square Garden Sports C</t>
  </si>
  <si>
    <t>MSGS UN</t>
  </si>
  <si>
    <t>BYQCZ35</t>
  </si>
  <si>
    <t>US55825T1034</t>
  </si>
  <si>
    <t>55825T103</t>
  </si>
  <si>
    <t>M&amp;T Bank Corp</t>
  </si>
  <si>
    <t>MTB UN</t>
  </si>
  <si>
    <t>2340168</t>
  </si>
  <si>
    <t>US55261F1049</t>
  </si>
  <si>
    <t>55261F104</t>
  </si>
  <si>
    <t>Vail Resorts Inc</t>
  </si>
  <si>
    <t>MTN UN</t>
  </si>
  <si>
    <t>2954194</t>
  </si>
  <si>
    <t>US91879Q1094</t>
  </si>
  <si>
    <t>91879Q109</t>
  </si>
  <si>
    <t>Natera Inc</t>
  </si>
  <si>
    <t>NTRA UW</t>
  </si>
  <si>
    <t>PACCAR Inc</t>
  </si>
  <si>
    <t>PCAR UW</t>
  </si>
  <si>
    <t>2665861</t>
  </si>
  <si>
    <t>US6937181088</t>
  </si>
  <si>
    <t>693718108</t>
  </si>
  <si>
    <t>Ultragenyx Pharmaceutical Inc</t>
  </si>
  <si>
    <t>RARE UW</t>
  </si>
  <si>
    <t>Repligen Corp</t>
  </si>
  <si>
    <t>RGEN UW</t>
  </si>
  <si>
    <t>2731654</t>
  </si>
  <si>
    <t>US7599161095</t>
  </si>
  <si>
    <t>759916109</t>
  </si>
  <si>
    <t>RenaissanceRe Holdings Ltd</t>
  </si>
  <si>
    <t>RNR UN</t>
  </si>
  <si>
    <t>ROL UN</t>
  </si>
  <si>
    <t>RTX Corp</t>
  </si>
  <si>
    <t>RTX UN</t>
  </si>
  <si>
    <t>BM5M5Y3</t>
  </si>
  <si>
    <t>US75513E1010</t>
  </si>
  <si>
    <t>75513E101</t>
  </si>
  <si>
    <t>SentinelOne Inc</t>
  </si>
  <si>
    <t>S UN</t>
  </si>
  <si>
    <t>BP7L1B8</t>
  </si>
  <si>
    <t>US81730H1095</t>
  </si>
  <si>
    <t>81730H109</t>
  </si>
  <si>
    <t>Service Corp International/US</t>
  </si>
  <si>
    <t>SCI UN</t>
  </si>
  <si>
    <t>2797560</t>
  </si>
  <si>
    <t>US8175651046</t>
  </si>
  <si>
    <t>817565104</t>
  </si>
  <si>
    <t>Seaboard Corp</t>
  </si>
  <si>
    <t>SEB UA</t>
  </si>
  <si>
    <t>2786687</t>
  </si>
  <si>
    <t>US8115431079</t>
  </si>
  <si>
    <t>811543107</t>
  </si>
  <si>
    <t>Synopsys Inc</t>
  </si>
  <si>
    <t>SNPS UW</t>
  </si>
  <si>
    <t>TD SYNNEX Corp</t>
  </si>
  <si>
    <t>SNX UN</t>
  </si>
  <si>
    <t>2002554</t>
  </si>
  <si>
    <t>US87162W1009</t>
  </si>
  <si>
    <t>87162W100</t>
  </si>
  <si>
    <t>Spectrum Brands Holdings Inc</t>
  </si>
  <si>
    <t>SPB UN</t>
  </si>
  <si>
    <t>BDRYFB1</t>
  </si>
  <si>
    <t>US84790A1051</t>
  </si>
  <si>
    <t>84790A105</t>
  </si>
  <si>
    <t>Molson Coors Beverage Co</t>
  </si>
  <si>
    <t>TAP UN</t>
  </si>
  <si>
    <t>TFS Financial Corp</t>
  </si>
  <si>
    <t>TFSL UW</t>
  </si>
  <si>
    <t>B1W8J67</t>
  </si>
  <si>
    <t>US87240R1077</t>
  </si>
  <si>
    <t>87240R107</t>
  </si>
  <si>
    <t>Verizon Communications Inc</t>
  </si>
  <si>
    <t>VZ UN</t>
  </si>
  <si>
    <t>Wendy's Co/The</t>
  </si>
  <si>
    <t>WEN UW</t>
  </si>
  <si>
    <t>B3NXMJ9</t>
  </si>
  <si>
    <t>US95058W1009</t>
  </si>
  <si>
    <t>95058W100</t>
  </si>
  <si>
    <t>W R Berkley Corp</t>
  </si>
  <si>
    <t>WRB UN</t>
  </si>
  <si>
    <t>Wintrust Financial Corp</t>
  </si>
  <si>
    <t>WTFC UW</t>
  </si>
  <si>
    <t>2425258</t>
  </si>
  <si>
    <t>US97650W1080</t>
  </si>
  <si>
    <t>97650W108</t>
  </si>
  <si>
    <t>Exxon Mobil Corp</t>
  </si>
  <si>
    <t>XOM UN</t>
  </si>
  <si>
    <t>Zimmer Biomet Holdings Inc</t>
  </si>
  <si>
    <t>ZBH UN</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</si>
  <si>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</si>
  <si>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</si>
  <si>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</si>
  <si>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</si>
  <si>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</si>
  <si>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</si>
  <si>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</si>
  <si>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</si>
  <si>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</si>
  <si>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</si>
  <si>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</si>
  <si>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</si>
  <si>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</si>
  <si>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</si>
  <si>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</si>
  <si>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</si>
  <si>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</si>
  <si>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</si>
  <si>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</si>
  <si>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</si>
  <si>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</si>
  <si>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</si>
  <si>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</si>
  <si>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</si>
  <si>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</si>
  <si>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</si>
  <si>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</si>
  <si>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</si>
  <si>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</si>
  <si>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</si>
  <si>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</si>
  <si>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</si>
  <si>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</si>
  <si>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</si>
  <si>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</si>
  <si>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</si>
  <si>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</si>
  <si>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</si>
  <si>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</si>
  <si>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</si>
  <si>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</si>
  <si>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</si>
  <si>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</si>
  <si>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</si>
  <si>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</si>
  <si>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</si>
  <si>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</si>
  <si>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</si>
  <si>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</si>
  <si>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</si>
  <si>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</si>
  <si>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</si>
  <si>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</si>
  <si>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</si>
  <si>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</si>
  <si>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</si>
  <si>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</si>
  <si>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</si>
  <si>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</si>
  <si>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</si>
  <si>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</si>
  <si>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</si>
  <si>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</si>
  <si>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</si>
  <si>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</si>
  <si>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VCFISVSRS</t>
  </si>
  <si>
    <t>VCFISVSRS            00001</t>
  </si>
  <si>
    <t>VCFISVSRS 00001</t>
  </si>
  <si>
    <t>VMACBTRS</t>
  </si>
  <si>
    <t>VMACBTRS 00001</t>
  </si>
  <si>
    <t>RFIX</t>
  </si>
  <si>
    <t>SWAPTION R 2.75%/SOFR 3/15/32 GS</t>
  </si>
  <si>
    <t>SWR275GSX</t>
  </si>
  <si>
    <t>SWAPTION R 2.75%/SOFR 3/15/32 MS</t>
  </si>
  <si>
    <t>SWR275MSX</t>
  </si>
  <si>
    <t>SWAPTION R 3.00%/SOFR 3/15/32 GS</t>
  </si>
  <si>
    <t>SWR300GSX</t>
  </si>
  <si>
    <t>SWAPTION R 3.0%/SOFR 3/15/32 MS</t>
  </si>
  <si>
    <t>SWR300MSX</t>
  </si>
  <si>
    <t>SCY</t>
  </si>
  <si>
    <t>ISHARES CORE S AND P SMALL CAP ETF</t>
  </si>
  <si>
    <t>IJR</t>
  </si>
  <si>
    <t>2678869</t>
  </si>
  <si>
    <t>US4642878049</t>
  </si>
  <si>
    <t>464287804</t>
  </si>
  <si>
    <t>SPBC</t>
  </si>
  <si>
    <t>VANECK BITCOIN ETF</t>
  </si>
  <si>
    <t>HODL</t>
  </si>
  <si>
    <t>BKP5DT9</t>
  </si>
  <si>
    <t>US92189K1051</t>
  </si>
  <si>
    <t>92189K105</t>
  </si>
  <si>
    <t>S&amp;P500 EMINI FUT Mar25</t>
  </si>
  <si>
    <t>ESH5 Index</t>
  </si>
  <si>
    <t>S&amp;P500 EMINI FUT MAR25</t>
  </si>
  <si>
    <t>ESH5</t>
  </si>
  <si>
    <t>SPD</t>
  </si>
  <si>
    <t>SPX US 02/21/25 P4700 Index</t>
  </si>
  <si>
    <t>01L173190</t>
  </si>
  <si>
    <t>SPX US 02/21/25 P4990 Index</t>
  </si>
  <si>
    <t>01PBZ0PM3</t>
  </si>
  <si>
    <t>SPXW US 03/21/25 P4775 Index</t>
  </si>
  <si>
    <t>01QB5G811</t>
  </si>
  <si>
    <t>SPXW US 03/21/25 P5060 Index</t>
  </si>
  <si>
    <t>01QB4YBR9</t>
  </si>
  <si>
    <t>SPXW US 04/17/25 P4800 Index</t>
  </si>
  <si>
    <t>01QSNM5M0</t>
  </si>
  <si>
    <t>SPXW US 04/17/25 P5100 Index</t>
  </si>
  <si>
    <t>01QSNLQ63</t>
  </si>
  <si>
    <t>SIMPLIFY E MULTI-QIS ALTERNATIVE ET</t>
  </si>
  <si>
    <t>BS3BMD2</t>
  </si>
  <si>
    <t>US82889N5335</t>
  </si>
  <si>
    <t>82889N533</t>
  </si>
  <si>
    <t>ESH5 IND</t>
  </si>
  <si>
    <t>SPUC</t>
  </si>
  <si>
    <t>SPXW US 02/21/25 C6025 Index</t>
  </si>
  <si>
    <t>01PXS5H48</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</si>
  <si>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</si>
  <si>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</si>
  <si>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</si>
  <si>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</si>
  <si>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</si>
  <si>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</si>
  <si>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</si>
  <si>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</si>
  <si>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</si>
  <si>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</si>
  <si>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</si>
  <si>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</si>
  <si>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</si>
  <si>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</si>
  <si>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</si>
  <si>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</si>
  <si>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</si>
  <si>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ATHIRA PHARMA INC USD 0.0001</t>
  </si>
  <si>
    <t>ATHA</t>
  </si>
  <si>
    <t>BMTVQR6</t>
  </si>
  <si>
    <t>US04746L1044</t>
  </si>
  <si>
    <t>04746L104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</si>
  <si>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</si>
  <si>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</si>
  <si>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</si>
  <si>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</si>
  <si>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</si>
  <si>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</si>
  <si>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</si>
  <si>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</si>
  <si>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</si>
  <si>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</si>
  <si>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</si>
  <si>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</si>
  <si>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</si>
  <si>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</si>
  <si>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</si>
  <si>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KYMERA THERAPEUTICS INC USD 0.0001</t>
  </si>
  <si>
    <t>KYMR</t>
  </si>
  <si>
    <t>BMPRZV5</t>
  </si>
  <si>
    <t>US5015751044</t>
  </si>
  <si>
    <t>501575104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</si>
  <si>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</si>
  <si>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</si>
  <si>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</si>
  <si>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</si>
  <si>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</si>
  <si>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</si>
  <si>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</si>
  <si>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</si>
  <si>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</si>
  <si>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</si>
  <si>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</si>
  <si>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</si>
  <si>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</si>
  <si>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</si>
  <si>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</si>
  <si>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</si>
  <si>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</si>
  <si>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</si>
  <si>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</si>
  <si>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</si>
  <si>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</si>
  <si>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</si>
  <si>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</si>
  <si>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</si>
  <si>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</si>
  <si>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</si>
  <si>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</si>
  <si>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</si>
  <si>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</si>
  <si>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</si>
  <si>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</si>
  <si>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</si>
  <si>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</si>
  <si>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</si>
  <si>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</si>
  <si>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</si>
  <si>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</si>
  <si>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</si>
  <si>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</si>
  <si>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</si>
  <si>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</si>
  <si>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</si>
  <si>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</si>
  <si>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</si>
  <si>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</si>
  <si>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</si>
  <si>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</si>
  <si>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</si>
  <si>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</si>
  <si>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</si>
  <si>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</si>
  <si>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</si>
  <si>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HIGH YIELD PLUS CREDIT H</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</si>
  <si>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</si>
  <si>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</si>
  <si>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</si>
  <si>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</si>
  <si>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</si>
  <si>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</si>
  <si>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</si>
  <si>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</si>
  <si>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</si>
  <si>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</si>
  <si>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</si>
  <si>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</si>
  <si>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</si>
  <si>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</si>
  <si>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</si>
  <si>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</si>
  <si>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</si>
  <si>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</si>
  <si>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</si>
  <si>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</si>
  <si>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SIMPLIFY E INTERMEDIATE TERM TREASU</t>
  </si>
  <si>
    <t>TYA</t>
  </si>
  <si>
    <t>BN11T50</t>
  </si>
  <si>
    <t>US82889N7984</t>
  </si>
  <si>
    <t>82889N798</t>
  </si>
  <si>
    <t>CBOE VIX FUTURE Feb25</t>
  </si>
  <si>
    <t>UXG5 Index</t>
  </si>
  <si>
    <t>UXG5</t>
  </si>
  <si>
    <t>CBOE VIX FUTURE Mar25</t>
  </si>
  <si>
    <t>UXH5 Index</t>
  </si>
  <si>
    <t>CBOE VIX FUTURE MAR25</t>
  </si>
  <si>
    <t>UXH5</t>
  </si>
  <si>
    <t>CBOE VIX FUTURE   Apr25</t>
  </si>
  <si>
    <t>UXJ5 Index</t>
  </si>
  <si>
    <t>CBOE VIX FUTURE Apr25</t>
  </si>
  <si>
    <t>UXJ5</t>
  </si>
  <si>
    <t>SPX US 12/19/25 P5400 Index</t>
  </si>
  <si>
    <t>0139BMCF1</t>
  </si>
  <si>
    <t>SPXW US 02/10/25 P4900 Index</t>
  </si>
  <si>
    <t>01RHBJ826</t>
  </si>
  <si>
    <t>SPXW US 02/11/25 P4900 Index</t>
  </si>
  <si>
    <t>01RL9JJ77</t>
  </si>
  <si>
    <t>SPXW US 02/12/25 P4900 Index</t>
  </si>
  <si>
    <t>01RJRPVL0</t>
  </si>
  <si>
    <t>SPXW US 02/13/25 P4900 Index</t>
  </si>
  <si>
    <t>01RMQS1Q6</t>
  </si>
  <si>
    <t>SPXW US 02/14/25 P4900 Index</t>
  </si>
  <si>
    <t>01RH5JM55</t>
  </si>
  <si>
    <t>SPXW US 02/18/25 P4900 Index</t>
  </si>
  <si>
    <t>01RP799R8</t>
  </si>
  <si>
    <t>SPY US 02/21/25 C635 Equity</t>
  </si>
  <si>
    <t>SPY 02/21/25 C635 Equity</t>
  </si>
  <si>
    <t>01QQLG4C7</t>
  </si>
  <si>
    <t>VIX US 06/18/25 C50 Index</t>
  </si>
  <si>
    <t>01Q0W8ZN9</t>
  </si>
  <si>
    <t>VIX US 07/16/25 C50 Index</t>
  </si>
  <si>
    <t>01QGVLLB3</t>
  </si>
  <si>
    <t>T 2 7/8 06/15/25 Govt</t>
  </si>
  <si>
    <t>BQB7JY8</t>
  </si>
  <si>
    <t>US91282CEU18</t>
  </si>
  <si>
    <t>91282CEU1</t>
  </si>
  <si>
    <t>TESL</t>
  </si>
  <si>
    <t>TESLA INC USD 0.001</t>
  </si>
  <si>
    <t>TSLA</t>
  </si>
  <si>
    <t>B616C79</t>
  </si>
  <si>
    <t>US88160R1014</t>
  </si>
  <si>
    <t>88160R101</t>
  </si>
  <si>
    <t>TUA</t>
  </si>
  <si>
    <t>B 03/27/25 Govt</t>
  </si>
  <si>
    <t>BT9K6G1</t>
  </si>
  <si>
    <t>US912797MU86</t>
  </si>
  <si>
    <t>912797MU8</t>
  </si>
  <si>
    <t>NMSWULTRS</t>
  </si>
  <si>
    <t>NMSWUSAL</t>
  </si>
  <si>
    <t>AMETEK Inc</t>
  </si>
  <si>
    <t>AME UN</t>
  </si>
  <si>
    <t>2089212</t>
  </si>
  <si>
    <t>US0311001004</t>
  </si>
  <si>
    <t>031100100</t>
  </si>
  <si>
    <t>Amgen Inc</t>
  </si>
  <si>
    <t>AMGN UW</t>
  </si>
  <si>
    <t>2023607</t>
  </si>
  <si>
    <t>US0311621009</t>
  </si>
  <si>
    <t>031162100</t>
  </si>
  <si>
    <t>American Tower Corp</t>
  </si>
  <si>
    <t>AMT UN</t>
  </si>
  <si>
    <t>B7FBFL2</t>
  </si>
  <si>
    <t>US03027X1000</t>
  </si>
  <si>
    <t>03027X100</t>
  </si>
  <si>
    <t>A O Smith Corp</t>
  </si>
  <si>
    <t>AOS UN</t>
  </si>
  <si>
    <t>2816023</t>
  </si>
  <si>
    <t>US8318652091</t>
  </si>
  <si>
    <t>831865209</t>
  </si>
  <si>
    <t>BILL Holdings Inc</t>
  </si>
  <si>
    <t>BILL UN</t>
  </si>
  <si>
    <t>BKDS4H5</t>
  </si>
  <si>
    <t>US0900431000</t>
  </si>
  <si>
    <t>090043100</t>
  </si>
  <si>
    <t>BOK Financial Corp</t>
  </si>
  <si>
    <t>BOKF UW</t>
  </si>
  <si>
    <t>2109091</t>
  </si>
  <si>
    <t>US05561Q2012</t>
  </si>
  <si>
    <t>05561Q201</t>
  </si>
  <si>
    <t>Popular Inc</t>
  </si>
  <si>
    <t>BPOP UW</t>
  </si>
  <si>
    <t>B86QM90</t>
  </si>
  <si>
    <t>PR7331747001</t>
  </si>
  <si>
    <t>733174700</t>
  </si>
  <si>
    <t>BR UN</t>
  </si>
  <si>
    <t>Berkshire Hathaway Inc</t>
  </si>
  <si>
    <t>BRK/B UN</t>
  </si>
  <si>
    <t>Certara Inc</t>
  </si>
  <si>
    <t>CERT UW</t>
  </si>
  <si>
    <t>BM9GT61</t>
  </si>
  <si>
    <t>US15687V1098</t>
  </si>
  <si>
    <t>15687V109</t>
  </si>
  <si>
    <t>Chord Energy Corp</t>
  </si>
  <si>
    <t>CHRD UW</t>
  </si>
  <si>
    <t>CMS Energy Corp</t>
  </si>
  <si>
    <t>CMS UN</t>
  </si>
  <si>
    <t>2219224</t>
  </si>
  <si>
    <t>US1258961002</t>
  </si>
  <si>
    <t>125896100</t>
  </si>
  <si>
    <t>Amdocs Ltd</t>
  </si>
  <si>
    <t>DOX UW</t>
  </si>
  <si>
    <t>Euronet Worldwide Inc</t>
  </si>
  <si>
    <t>EEFT UW</t>
  </si>
  <si>
    <t>2320148</t>
  </si>
  <si>
    <t>US2987361092</t>
  </si>
  <si>
    <t>298736109</t>
  </si>
  <si>
    <t>EQIX UW</t>
  </si>
  <si>
    <t>Essex Property Trust Inc</t>
  </si>
  <si>
    <t>ESS UN</t>
  </si>
  <si>
    <t>2316619</t>
  </si>
  <si>
    <t>US2971781057</t>
  </si>
  <si>
    <t>297178105</t>
  </si>
  <si>
    <t>Freeport-McMoRan Inc</t>
  </si>
  <si>
    <t>FCX UN</t>
  </si>
  <si>
    <t>2352118</t>
  </si>
  <si>
    <t>US35671D8570</t>
  </si>
  <si>
    <t>35671D857</t>
  </si>
  <si>
    <t>Gilead Sciences Inc</t>
  </si>
  <si>
    <t>GILD UW</t>
  </si>
  <si>
    <t>Gaming and Leisure Properties</t>
  </si>
  <si>
    <t>GLPI UW</t>
  </si>
  <si>
    <t>BFPK4S5</t>
  </si>
  <si>
    <t>US36467J1088</t>
  </si>
  <si>
    <t>36467J108</t>
  </si>
  <si>
    <t>Gates Industrial Corp PLC</t>
  </si>
  <si>
    <t>GTES UN</t>
  </si>
  <si>
    <t>IDXX UW</t>
  </si>
  <si>
    <t>Lyft Inc</t>
  </si>
  <si>
    <t>LYFT UW</t>
  </si>
  <si>
    <t>Morningstar Inc</t>
  </si>
  <si>
    <t>MORN UW</t>
  </si>
  <si>
    <t>B081VR8</t>
  </si>
  <si>
    <t>US6177001095</t>
  </si>
  <si>
    <t>617700109</t>
  </si>
  <si>
    <t>MSFT UW</t>
  </si>
  <si>
    <t>NiSource Inc</t>
  </si>
  <si>
    <t>NI UN</t>
  </si>
  <si>
    <t>Northrop Grumman Corp</t>
  </si>
  <si>
    <t>NOC UN</t>
  </si>
  <si>
    <t>2648806</t>
  </si>
  <si>
    <t>US6668071029</t>
  </si>
  <si>
    <t>666807102</t>
  </si>
  <si>
    <t>Procore Technologies Inc</t>
  </si>
  <si>
    <t>PCOR UN</t>
  </si>
  <si>
    <t>Park Hotels &amp; Resorts Inc</t>
  </si>
  <si>
    <t>PK UN</t>
  </si>
  <si>
    <t>BYVMVV0</t>
  </si>
  <si>
    <t>US7005171050</t>
  </si>
  <si>
    <t>700517105</t>
  </si>
  <si>
    <t>Royalty Pharma PLC</t>
  </si>
  <si>
    <t>RPRX UW</t>
  </si>
  <si>
    <t>BMVP7Y0</t>
  </si>
  <si>
    <t>GB00BMVP7Y09</t>
  </si>
  <si>
    <t>Schneider National Inc</t>
  </si>
  <si>
    <t>SNDR UN</t>
  </si>
  <si>
    <t>BYVN953</t>
  </si>
  <si>
    <t>US80689H1023</t>
  </si>
  <si>
    <t>80689H102</t>
  </si>
  <si>
    <t>Travelers Cos Inc/The</t>
  </si>
  <si>
    <t>TRV UN</t>
  </si>
  <si>
    <t>Tesla Inc</t>
  </si>
  <si>
    <t>TSLA UW</t>
  </si>
  <si>
    <t>Texas Instruments Inc</t>
  </si>
  <si>
    <t>TXN UW</t>
  </si>
  <si>
    <t>2885409</t>
  </si>
  <si>
    <t>US8825081040</t>
  </si>
  <si>
    <t>882508104</t>
  </si>
  <si>
    <t>UGI Corp</t>
  </si>
  <si>
    <t>UGI UN</t>
  </si>
  <si>
    <t>Union Pacific Corp</t>
  </si>
  <si>
    <t>UNP UN</t>
  </si>
  <si>
    <t>2914734</t>
  </si>
  <si>
    <t>US9078181081</t>
  </si>
  <si>
    <t>907818108</t>
  </si>
  <si>
    <t>Zions Bancorp NA</t>
  </si>
  <si>
    <t>ZION UW</t>
  </si>
  <si>
    <t>2989828</t>
  </si>
  <si>
    <t>US9897011071</t>
  </si>
  <si>
    <t>989701107</t>
  </si>
  <si>
    <t>NMSWULTRS            00001</t>
  </si>
  <si>
    <t>NMSWULTRS 00001</t>
  </si>
  <si>
    <t>NMSWUSTRS</t>
  </si>
  <si>
    <t>NMSWUSTRS            00001</t>
  </si>
  <si>
    <t>NMSWUSTRS 00001</t>
  </si>
  <si>
    <t>NMSWUSAS</t>
  </si>
  <si>
    <t>Albertsons Cos Inc</t>
  </si>
  <si>
    <t>ACI UN</t>
  </si>
  <si>
    <t>AES Corp/The</t>
  </si>
  <si>
    <t>AES UN</t>
  </si>
  <si>
    <t>2002479</t>
  </si>
  <si>
    <t>US00130H1059</t>
  </si>
  <si>
    <t>00130H105</t>
  </si>
  <si>
    <t>AM UN</t>
  </si>
  <si>
    <t>Avnet Inc</t>
  </si>
  <si>
    <t>AVT UW</t>
  </si>
  <si>
    <t>2066505</t>
  </si>
  <si>
    <t>US0538071038</t>
  </si>
  <si>
    <t>053807103</t>
  </si>
  <si>
    <t>BERY UN</t>
  </si>
  <si>
    <t>CAR UW</t>
  </si>
  <si>
    <t>Columbia Banking System Inc</t>
  </si>
  <si>
    <t>COLB UW</t>
  </si>
  <si>
    <t>2176608</t>
  </si>
  <si>
    <t>US1972361026</t>
  </si>
  <si>
    <t>197236102</t>
  </si>
  <si>
    <t>DT Midstream Inc</t>
  </si>
  <si>
    <t>DTM UN</t>
  </si>
  <si>
    <t>BN7L880</t>
  </si>
  <si>
    <t>US23345M1071</t>
  </si>
  <si>
    <t>23345M107</t>
  </si>
  <si>
    <t>First Hawaiian Inc</t>
  </si>
  <si>
    <t>FHB UW</t>
  </si>
  <si>
    <t>BDC6HG1</t>
  </si>
  <si>
    <t>US32051X1081</t>
  </si>
  <si>
    <t>32051X108</t>
  </si>
  <si>
    <t>Hewlett Packard Enterprise Co</t>
  </si>
  <si>
    <t>HPE UN</t>
  </si>
  <si>
    <t>Hubbell Inc</t>
  </si>
  <si>
    <t>HUBB UN</t>
  </si>
  <si>
    <t>BDFG6S3</t>
  </si>
  <si>
    <t>US4435106079</t>
  </si>
  <si>
    <t>443510607</t>
  </si>
  <si>
    <t>IQVIA Holdings Inc</t>
  </si>
  <si>
    <t>IQV UN</t>
  </si>
  <si>
    <t>BDR73G1</t>
  </si>
  <si>
    <t>US46266C1053</t>
  </si>
  <si>
    <t>46266C105</t>
  </si>
  <si>
    <t>Light &amp; Wonder Inc</t>
  </si>
  <si>
    <t>LNW UW</t>
  </si>
  <si>
    <t>M UN</t>
  </si>
  <si>
    <t>MDU Resources Group Inc</t>
  </si>
  <si>
    <t>MDU UN</t>
  </si>
  <si>
    <t>2547323</t>
  </si>
  <si>
    <t>US5526901096</t>
  </si>
  <si>
    <t>552690109</t>
  </si>
  <si>
    <t>NOV Inc</t>
  </si>
  <si>
    <t>NOV UN</t>
  </si>
  <si>
    <t>Roku Inc</t>
  </si>
  <si>
    <t>ROKU UW</t>
  </si>
  <si>
    <t>SharkNinja Inc</t>
  </si>
  <si>
    <t>SN UN</t>
  </si>
  <si>
    <t>BRS7681</t>
  </si>
  <si>
    <t>KYG8068L1086</t>
  </si>
  <si>
    <t>Webster Financial Corp</t>
  </si>
  <si>
    <t>WBS UN</t>
  </si>
  <si>
    <t>2945143</t>
  </si>
  <si>
    <t>US9478901096</t>
  </si>
  <si>
    <t>947890109</t>
  </si>
  <si>
    <t>YGLD</t>
  </si>
  <si>
    <t>GCJ5 COM</t>
  </si>
  <si>
    <t>Duration Contribution</t>
  </si>
  <si>
    <t>Category</t>
  </si>
  <si>
    <t>Est. Initial Margin</t>
  </si>
  <si>
    <t>Contrib to Vol</t>
  </si>
  <si>
    <t>NATURAL GAS FUTR</t>
  </si>
  <si>
    <t>GOLD 100 OZ FUTR</t>
  </si>
  <si>
    <t>COFFEE 'C' FUTURE</t>
  </si>
  <si>
    <t>SOYBEAN MEAL FUTR</t>
  </si>
  <si>
    <t>CORN FUTURE</t>
  </si>
  <si>
    <t>GASOLINE RBOB FUT</t>
  </si>
  <si>
    <t>WTI CRUDE FUTURE</t>
  </si>
  <si>
    <t>COTTON NO.2 FUTR</t>
  </si>
  <si>
    <t>COCOA FUTURE</t>
  </si>
  <si>
    <t>3 MONTH SOFR FUT</t>
  </si>
  <si>
    <t>US 2YR NOTE (CBT)</t>
  </si>
  <si>
    <t>WHEAT FUTURE(CBT)</t>
  </si>
  <si>
    <t>SILVER FUTURE</t>
  </si>
  <si>
    <t>SOYBEAN FUTURE</t>
  </si>
  <si>
    <t>KC HRW WHEAT FUT</t>
  </si>
  <si>
    <t>US 5YR NOTE (CBT)</t>
  </si>
  <si>
    <t>US LONG BOND(CBT)</t>
  </si>
  <si>
    <t>US ULTRA BOND CBT</t>
  </si>
  <si>
    <t>PLATINUM FUTURE</t>
  </si>
  <si>
    <t>LIVE CATTLE FUTR</t>
  </si>
  <si>
    <t>PALLADIUM FUTURE</t>
  </si>
  <si>
    <t>NY HARB ULSD FUT</t>
  </si>
  <si>
    <t>SUGAR #11 (WORLD)</t>
  </si>
  <si>
    <t>COPPER FUTURE</t>
  </si>
  <si>
    <t>SOYBEAN OIL FUTR</t>
  </si>
  <si>
    <t>CATTLE FEEDER FUT</t>
  </si>
  <si>
    <t>CANOLA FUTR (WCE)</t>
  </si>
  <si>
    <t>LEAN HOGS FUTURE</t>
  </si>
  <si>
    <t>CAN 10YR BOND FUT</t>
  </si>
  <si>
    <t>US 10YR ULTRA FUT</t>
  </si>
  <si>
    <t>CAN 5YR BOND FUT</t>
  </si>
  <si>
    <t>CAN 2YR BOND FUT</t>
  </si>
  <si>
    <t>3M CORRA FUTURES</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</si>
  <si>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</si>
  <si>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</si>
  <si>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</si>
  <si>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</si>
  <si>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</si>
  <si>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</si>
  <si>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</si>
  <si>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</si>
  <si>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</si>
  <si>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</si>
  <si>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</si>
  <si>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</si>
  <si>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</si>
  <si>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</si>
  <si>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</si>
  <si>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</si>
  <si>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</si>
  <si>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</si>
  <si>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</si>
  <si>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</si>
  <si>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US Bond Fut Opt Mar25P 100</t>
  </si>
  <si>
    <t>USH5P 100.0 Comdty</t>
  </si>
  <si>
    <t>01NCLV6W5</t>
  </si>
  <si>
    <t>BOH5 Comdty</t>
  </si>
  <si>
    <t>FIGSwaps</t>
  </si>
  <si>
    <t>BOZ5 Comdty</t>
  </si>
  <si>
    <t>C Z5 Comdty</t>
  </si>
  <si>
    <t>CAK5 Comdty</t>
  </si>
  <si>
    <t>CCH5 Comdty</t>
  </si>
  <si>
    <t>CLH5 Comdty</t>
  </si>
  <si>
    <t>COJ5 Comdty</t>
  </si>
  <si>
    <t>COK5 Comdty</t>
  </si>
  <si>
    <t>IJK5 Comdty</t>
  </si>
  <si>
    <t>LHQ5 Comdty</t>
  </si>
  <si>
    <t>LPH25 Comdty</t>
  </si>
  <si>
    <t>LPJ25 Comdty</t>
  </si>
  <si>
    <t>QCK5 Comdty</t>
  </si>
  <si>
    <t>QWK5 Comdty</t>
  </si>
  <si>
    <t>S X5 Comdty</t>
  </si>
  <si>
    <t>SBH5 Comdty</t>
  </si>
  <si>
    <t>SMZ5 Comdty</t>
  </si>
  <si>
    <t>XBH5 Comdty</t>
  </si>
  <si>
    <t>CAD-UNK</t>
  </si>
  <si>
    <t>EUR-UNK</t>
  </si>
  <si>
    <t>GBP-UNK</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</si>
  <si>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</si>
  <si>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</si>
  <si>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</si>
  <si>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</si>
  <si>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</si>
  <si>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</si>
  <si>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</si>
  <si>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</si>
  <si>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</si>
  <si>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</si>
  <si>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</si>
  <si>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</si>
  <si>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</si>
  <si>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02/21/2025 C235.0 Equity</t>
  </si>
  <si>
    <t>AAPL US 02/21/2025 C240.0 Equity</t>
  </si>
  <si>
    <t>AAPL US 02/21/2025 C245.0 Equity</t>
  </si>
  <si>
    <t>AAPL US 02/21/2025 P205.0 Equity</t>
  </si>
  <si>
    <t>AAPL US 02/21/2025 P210.0 Equity</t>
  </si>
  <si>
    <t>AAPL US 02/21/2025 P215.0 Equity</t>
  </si>
  <si>
    <t>AAPL US 03/21/2025 C230.0 Equity</t>
  </si>
  <si>
    <t>AAPL US 03/21/2025 C235.0 Equity</t>
  </si>
  <si>
    <t>AAPL US 03/21/2025 C240.0 Equity</t>
  </si>
  <si>
    <t>AAPL US 03/21/2025 C245.0 Equity</t>
  </si>
  <si>
    <t>AAPL US 03/21/2025 P205.0 Equity</t>
  </si>
  <si>
    <t>AAPL US 03/21/2025 P210.0 Equity</t>
  </si>
  <si>
    <t>AAPL US 03/21/2025 P215.0 Equity</t>
  </si>
  <si>
    <t>AAPL US 03/21/2025 P220.0 Equity</t>
  </si>
  <si>
    <t>AAPL US 03/21/2025 P230 Equity</t>
  </si>
  <si>
    <t>AAPL US 04/17/2025 C235.0 Equity</t>
  </si>
  <si>
    <t>AAPL US 04/17/2025 C240.0 Equity</t>
  </si>
  <si>
    <t>AAPL US 04/17/2025 C245.0 Equity</t>
  </si>
  <si>
    <t>AAPL US 04/17/2025 C250.0 Equity</t>
  </si>
  <si>
    <t>AAPL US 04/17/2025 P210.0 Equity</t>
  </si>
  <si>
    <t>AAPL US 04/17/2025 P215.0 Equity</t>
  </si>
  <si>
    <t>AAPL US 04/17/2025 P220.0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</si>
  <si>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</si>
  <si>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</si>
  <si>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</si>
  <si>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</si>
  <si>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</si>
  <si>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</si>
  <si>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</si>
  <si>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</si>
  <si>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</si>
  <si>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</si>
  <si>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</si>
  <si>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</si>
  <si>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</si>
  <si>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</si>
  <si>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</si>
  <si>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</si>
  <si>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</si>
  <si>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</si>
  <si>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</si>
  <si>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</si>
  <si>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</si>
  <si>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</si>
  <si>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</si>
  <si>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</si>
  <si>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</si>
  <si>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</si>
  <si>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</si>
  <si>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</si>
  <si>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P215.0 Equity</t>
  </si>
  <si>
    <t>AAPL US 08/15/2025 P220.0 Equity</t>
  </si>
  <si>
    <t>AAPL UW Equity</t>
  </si>
  <si>
    <t>ABBV UN Equity</t>
  </si>
  <si>
    <t>ABBV US 03/21/2025 C190 Equity</t>
  </si>
  <si>
    <t>ABT UN Equity</t>
  </si>
  <si>
    <t>ABT US 03/21/2025 P130 Equity</t>
  </si>
  <si>
    <t>ACN UN Equity</t>
  </si>
  <si>
    <t>ACN US 03/21/2025 P385 Equity</t>
  </si>
  <si>
    <t>ADBE US 03/21/2025 C440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</si>
  <si>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</si>
  <si>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</si>
  <si>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</si>
  <si>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</si>
  <si>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</si>
  <si>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</si>
  <si>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</si>
  <si>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</si>
  <si>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</si>
  <si>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</si>
  <si>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</si>
  <si>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</si>
  <si>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</si>
  <si>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</si>
  <si>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</si>
  <si>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</si>
  <si>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</si>
  <si>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</si>
  <si>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</si>
  <si>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</si>
  <si>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</si>
  <si>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</si>
  <si>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</si>
  <si>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</si>
  <si>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</si>
  <si>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</si>
  <si>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</si>
  <si>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</si>
  <si>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</si>
  <si>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</si>
  <si>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</si>
  <si>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</si>
  <si>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</si>
  <si>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</si>
  <si>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</si>
  <si>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</si>
  <si>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</si>
  <si>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</si>
  <si>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</si>
  <si>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</si>
  <si>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</si>
  <si>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</si>
  <si>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</si>
  <si>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</si>
  <si>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</si>
  <si>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</si>
  <si>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</si>
  <si>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</si>
  <si>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</si>
  <si>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</si>
  <si>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</si>
  <si>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</si>
  <si>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</si>
  <si>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</si>
  <si>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</si>
  <si>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</si>
  <si>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</si>
  <si>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</si>
  <si>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</si>
  <si>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</si>
  <si>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</si>
  <si>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</si>
  <si>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</si>
  <si>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</si>
  <si>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</si>
  <si>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</si>
  <si>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</si>
  <si>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</si>
  <si>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</si>
  <si>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</si>
  <si>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C460.0 Equity</t>
  </si>
  <si>
    <t>ADBE US 08/15/2025 C465.0 Equity</t>
  </si>
  <si>
    <t>ADBE US 08/15/2025 P415.0 Equity</t>
  </si>
  <si>
    <t>ADBE UW Equity</t>
  </si>
  <si>
    <t>AMD US 02/21/2025 C140.0 Equity</t>
  </si>
  <si>
    <t>AMD US 02/21/2025 C145.0 Equity</t>
  </si>
  <si>
    <t>AMD US 02/21/2025 C150.0 Equity</t>
  </si>
  <si>
    <t>AMD US 02/21/2025 C155.0 Equity</t>
  </si>
  <si>
    <t>AMD US 02/21/2025 C160.0 Equity</t>
  </si>
  <si>
    <t>AMD US 02/21/2025 C165.0 Equity</t>
  </si>
  <si>
    <t>AMD US 02/21/2025 C170.0 Equity</t>
  </si>
  <si>
    <t>AMD US 02/21/2025 P120.0 Equity</t>
  </si>
  <si>
    <t>AMD US 02/21/2025 P125.0 Equity</t>
  </si>
  <si>
    <t>AMD US 02/21/2025 P130.0 Equity</t>
  </si>
  <si>
    <t>AMD US 02/21/2025 P135.0 Equity</t>
  </si>
  <si>
    <t>AMD US 02/21/2025 P140.0 Equity</t>
  </si>
  <si>
    <t>AMD US 02/21/2025 P145.0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</si>
  <si>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</si>
  <si>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</si>
  <si>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</si>
  <si>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</si>
  <si>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</si>
  <si>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</si>
  <si>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</si>
  <si>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P110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</si>
  <si>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</si>
  <si>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</si>
  <si>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</si>
  <si>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</si>
  <si>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</si>
  <si>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</si>
  <si>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</si>
  <si>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</si>
  <si>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</si>
  <si>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</si>
  <si>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</si>
  <si>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</si>
  <si>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</si>
  <si>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</si>
  <si>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</si>
  <si>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</si>
  <si>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</si>
  <si>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</si>
  <si>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</si>
  <si>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</si>
  <si>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</si>
  <si>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</si>
  <si>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</si>
  <si>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</si>
  <si>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</si>
  <si>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</si>
  <si>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</si>
  <si>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</si>
  <si>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</si>
  <si>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</si>
  <si>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</si>
  <si>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</si>
  <si>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</si>
  <si>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</si>
  <si>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</si>
  <si>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</si>
  <si>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</si>
  <si>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</si>
  <si>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</si>
  <si>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</si>
  <si>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</si>
  <si>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</si>
  <si>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</si>
  <si>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</si>
  <si>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</si>
  <si>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</si>
  <si>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</si>
  <si>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</si>
  <si>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C120.0 Equity</t>
  </si>
  <si>
    <t>AMD US 08/15/2025 C125.0 Equity</t>
  </si>
  <si>
    <t>AMD US 08/15/2025 C130.0 Equity</t>
  </si>
  <si>
    <t>AMD US 08/15/2025 P105.0 Equity</t>
  </si>
  <si>
    <t>AMD US 08/15/2025 P110.0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</si>
  <si>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</si>
  <si>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</si>
  <si>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</si>
  <si>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</si>
  <si>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</si>
  <si>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</si>
  <si>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</si>
  <si>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</si>
  <si>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</si>
  <si>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</si>
  <si>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</si>
  <si>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</si>
  <si>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</si>
  <si>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</si>
  <si>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</si>
  <si>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</si>
  <si>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UW Equity</t>
  </si>
  <si>
    <t>AMZN US 02/21/2025 C175.0 Equity</t>
  </si>
  <si>
    <t>AMZN US 02/21/2025 C180.0 Equity</t>
  </si>
  <si>
    <t>AMZN US 02/21/2025 C185.0 Equity</t>
  </si>
  <si>
    <t>AMZN US 02/21/2025 C190.0 Equity</t>
  </si>
  <si>
    <t>AMZN US 02/21/2025 P150.0 Equity</t>
  </si>
  <si>
    <t>AMZN US 02/21/2025 P155.0 Equity</t>
  </si>
  <si>
    <t>AMZN US 02/21/2025 P160.0 Equity</t>
  </si>
  <si>
    <t>AMZN US 02/21/2025 P165.0 Equity</t>
  </si>
  <si>
    <t>AMZN US 02/21/2025 P170.0 Equity</t>
  </si>
  <si>
    <t>AMZN US 03/21/2025 C180.0 Equity</t>
  </si>
  <si>
    <t>AMZN US 03/21/2025 C185.0 Equity</t>
  </si>
  <si>
    <t>AMZN US 03/21/2025 C190.0 Equity</t>
  </si>
  <si>
    <t>AMZN US 03/21/2025 C195.0 Equity</t>
  </si>
  <si>
    <t>AMZN US 03/21/2025 C200.0 Equity</t>
  </si>
  <si>
    <t>AMZN US 03/21/2025 C205.0 Equity</t>
  </si>
  <si>
    <t>AMZN US 03/21/2025 C230 Equity</t>
  </si>
  <si>
    <t>AMZN US 03/21/2025 P160.0 Equity</t>
  </si>
  <si>
    <t>AMZN US 03/21/2025 P165.0 Equity</t>
  </si>
  <si>
    <t>AMZN US 03/21/2025 P170.0 Equity</t>
  </si>
  <si>
    <t>AMZN US 03/21/2025 P175.0 Equity</t>
  </si>
  <si>
    <t>AMZN US 03/21/2025 P180.0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</si>
  <si>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</si>
  <si>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</si>
  <si>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</si>
  <si>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</si>
  <si>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</si>
  <si>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</si>
  <si>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</si>
  <si>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</si>
  <si>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</si>
  <si>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</si>
  <si>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</si>
  <si>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</si>
  <si>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</si>
  <si>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</si>
  <si>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</si>
  <si>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</si>
  <si>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</si>
  <si>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</si>
  <si>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</si>
  <si>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</si>
  <si>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</si>
  <si>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</si>
  <si>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</si>
  <si>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</si>
  <si>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</si>
  <si>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</si>
  <si>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</si>
  <si>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</si>
  <si>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</si>
  <si>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</si>
  <si>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</si>
  <si>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</si>
  <si>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</si>
  <si>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</si>
  <si>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</si>
  <si>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</si>
  <si>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</si>
  <si>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</si>
  <si>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</si>
  <si>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</si>
  <si>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</si>
  <si>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</si>
  <si>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</si>
  <si>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</si>
  <si>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C250.0 Equity</t>
  </si>
  <si>
    <t>AMZN US 08/15/2025 C255.0 Equity</t>
  </si>
  <si>
    <t>AMZN US 08/15/2025 P220.0 Equity</t>
  </si>
  <si>
    <t>AMZN US 08/15/2025 P225.0 Equity</t>
  </si>
  <si>
    <t>AMZN UW Equity</t>
  </si>
  <si>
    <t>AUD Curncy</t>
  </si>
  <si>
    <t>AUD/USD 03/07/2025 Curncy</t>
  </si>
  <si>
    <t>AUD/USD 04/09/2025 Curncy</t>
  </si>
  <si>
    <t>AUDUSD Curncy</t>
  </si>
  <si>
    <t>AVGO US 02/21/2025 C144.0 Equity</t>
  </si>
  <si>
    <t>AVGO US 02/21/2025 C154.0 Equity</t>
  </si>
  <si>
    <t>AVGO US 02/21/2025 C156.0 Equity</t>
  </si>
  <si>
    <t>AVGO US 02/21/2025 C158.0 Equity</t>
  </si>
  <si>
    <t>AVGO US 02/21/2025 C162.0 Equity</t>
  </si>
  <si>
    <t>AVGO US 02/21/2025 C164.0 Equity</t>
  </si>
  <si>
    <t>AVGO US 02/21/2025 C165.0 Equity</t>
  </si>
  <si>
    <t>AVGO US 02/21/2025 C166.0 Equity</t>
  </si>
  <si>
    <t>AVGO US 02/21/2025 C168.0 Equity</t>
  </si>
  <si>
    <t>AVGO US 02/21/2025 C170.0 Equity</t>
  </si>
  <si>
    <t>AVGO US 02/21/2025 C172.0 Equity</t>
  </si>
  <si>
    <t>AVGO US 02/21/2025 C175.0 Equity</t>
  </si>
  <si>
    <t>AVGO US 02/21/2025 C178.0 Equity</t>
  </si>
  <si>
    <t>AVGO US 02/21/2025 P128.0 Equity</t>
  </si>
  <si>
    <t>AVGO US 02/21/2025 P138.0 Equity</t>
  </si>
  <si>
    <t>AVGO US 02/21/2025 P140.0 Equity</t>
  </si>
  <si>
    <t>AVGO US 02/21/2025 P145.0 Equity</t>
  </si>
  <si>
    <t>AVGO US 02/21/2025 P146.0 Equity</t>
  </si>
  <si>
    <t>AVGO US 02/21/2025 P148.0 Equity</t>
  </si>
  <si>
    <t>AVGO US 02/21/2025 P150.0 Equity</t>
  </si>
  <si>
    <t>AVGO US 02/21/2025 P152.0 Equity</t>
  </si>
  <si>
    <t>AVGO US 02/21/2025 P154.0 Equity</t>
  </si>
  <si>
    <t>AVGO US 02/21/2025 P156.0 Equity</t>
  </si>
  <si>
    <t>AVGO US 02/21/2025 P158.0 Equity</t>
  </si>
  <si>
    <t>AVGO US 03/21/2025 C144.0 Equity</t>
  </si>
  <si>
    <t>AVGO US 03/21/2025 C148.0 Equity</t>
  </si>
  <si>
    <t>AVGO US 03/21/2025 C156.0 Equity</t>
  </si>
  <si>
    <t>AVGO US 03/21/2025 C168.0 Equity</t>
  </si>
  <si>
    <t>AVGO US 03/21/2025 C170.0 Equity</t>
  </si>
  <si>
    <t>AVGO US 03/21/2025 C174.0 Equity</t>
  </si>
  <si>
    <t>AVGO US 03/21/2025 C176.0 Equity</t>
  </si>
  <si>
    <t>AVGO US 03/21/2025 C178.0 Equity</t>
  </si>
  <si>
    <t>AVGO US 03/21/2025 C180.0 Equity</t>
  </si>
  <si>
    <t>AVGO US 03/21/2025 C182.0 Equity</t>
  </si>
  <si>
    <t>AVGO US 03/21/2025 C184.0 Equity</t>
  </si>
  <si>
    <t>AVGO US 03/21/2025 C185.0 Equity</t>
  </si>
  <si>
    <t>AVGO US 03/21/2025 C188.0 Equity</t>
  </si>
  <si>
    <t>AVGO US 03/21/2025 C230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</si>
  <si>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</si>
  <si>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</si>
  <si>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</si>
  <si>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</si>
  <si>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</si>
  <si>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</si>
  <si>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</si>
  <si>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</si>
  <si>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</si>
  <si>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</si>
  <si>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</si>
  <si>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</si>
  <si>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</si>
  <si>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</si>
  <si>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</si>
  <si>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</si>
  <si>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</si>
  <si>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</si>
  <si>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</si>
  <si>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</si>
  <si>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</si>
  <si>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</si>
  <si>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</si>
  <si>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05/16/2025 C175.0 Equity</t>
  </si>
  <si>
    <t>AVGO US 05/16/2025 C180.0 Equity</t>
  </si>
  <si>
    <t>AVGO US 05/16/2025 P155.0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</si>
  <si>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</si>
  <si>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</si>
  <si>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</si>
  <si>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</si>
  <si>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</si>
  <si>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</si>
  <si>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</si>
  <si>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</si>
  <si>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</si>
  <si>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</si>
  <si>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</si>
  <si>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</si>
  <si>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</si>
  <si>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</si>
  <si>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</si>
  <si>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</si>
  <si>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</si>
  <si>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</si>
  <si>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</si>
  <si>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</si>
  <si>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</si>
  <si>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</si>
  <si>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</si>
  <si>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</si>
  <si>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</si>
  <si>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</si>
  <si>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</si>
  <si>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</si>
  <si>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</si>
  <si>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</si>
  <si>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</si>
  <si>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</si>
  <si>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</si>
  <si>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</si>
  <si>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</si>
  <si>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</si>
  <si>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</si>
  <si>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</si>
  <si>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</si>
  <si>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</si>
  <si>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</si>
  <si>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C230.0 Equity</t>
  </si>
  <si>
    <t>AVGO US 08/15/2025 C240.0 Equity</t>
  </si>
  <si>
    <t>AVGO US 08/15/2025 C250.0 Equity</t>
  </si>
  <si>
    <t>AVGO US 08/15/2025 P200.0 Equity</t>
  </si>
  <si>
    <t>AVGO US 08/15/2025 P210.0 Equity</t>
  </si>
  <si>
    <t>AVGO US 08/15/2025 P220.0 Equity</t>
  </si>
  <si>
    <t>AVGO UW Equity</t>
  </si>
  <si>
    <t>AXP UN Equity</t>
  </si>
  <si>
    <t>AXP US 03/21/2025 P320 Equity</t>
  </si>
  <si>
    <t>BAC UN Equity</t>
  </si>
  <si>
    <t>BAC US 03/21/2025 C48 Equity</t>
  </si>
  <si>
    <t>BKNG US 03/21/2025 P4950 Equity</t>
  </si>
  <si>
    <t>BKNG UW Equity</t>
  </si>
  <si>
    <t>BRK/B UN Equity</t>
  </si>
  <si>
    <t>BRK/B US 03/21/2025 C475 Equity</t>
  </si>
  <si>
    <t>BRL Forward @ 17/03/2025</t>
  </si>
  <si>
    <t>BRLUSD Curncy</t>
  </si>
  <si>
    <t>C H5C 480 Comdty</t>
  </si>
  <si>
    <t>C K5P 495 Comdty</t>
  </si>
  <si>
    <t>CAD Curncy</t>
  </si>
  <si>
    <t>CAD-USD,03/03/2025,1.4465,31/01/2025,WMR</t>
  </si>
  <si>
    <t>CAD-USD,04/03/2025,1.4556,03/02/2025,WMR</t>
  </si>
  <si>
    <t>CAD-USD,05/03/2025,1.4312,04/02/2025,WMR</t>
  </si>
  <si>
    <t>CAD-USD,06/03/2025,1.4270,05/02/2025,WMR</t>
  </si>
  <si>
    <t>CAD-USD,07/02/2025,1.4384,09/01/2025,WMR</t>
  </si>
  <si>
    <t>CAD-USD,07/03/2025,1.4304,06/02/2025,WMR</t>
  </si>
  <si>
    <t>CAD-USD,10/02/2025,1.4409,10/01/2025,WMR</t>
  </si>
  <si>
    <t>CAD-USD,11/02/2025,1.4407,13/01/2025,WMR</t>
  </si>
  <si>
    <t>CAD-USD,12/02/2025,1.4340,14/01/2025,WMR</t>
  </si>
  <si>
    <t>CAD-USD,13/02/2025,1.4326,15/01/2025,WMR</t>
  </si>
  <si>
    <t>CAD-USD,14/02/2025,1.4373,16/01/2025,WMR</t>
  </si>
  <si>
    <t>CAD-USD,18/02/2025,1.4386,17/01/2025,WMR</t>
  </si>
  <si>
    <t>CAD-USD,19/02/2025,1.4362,21/01/2025,WMR</t>
  </si>
  <si>
    <t>CAD-USD,20/02/2025,1.4362,22/01/2025,WMR</t>
  </si>
  <si>
    <t>CAD-USD,21/02/2025,1.4363,23/01/2025,WMR</t>
  </si>
  <si>
    <t>CAD-USD,24/02/2025,1.4312,24/01/2025,WMR</t>
  </si>
  <si>
    <t>CAD-USD,25/02/2025,1.4368,27/01/2025,WMR</t>
  </si>
  <si>
    <t>CAD-USD,26/02/2025,1.4377,28/01/2025,WMR</t>
  </si>
  <si>
    <t>CAD-USD,27/02/2025,1.4426,29/01/2025,WMR</t>
  </si>
  <si>
    <t>CAD-USD,28/02/2025,1.4392,30/01/2025,WMR</t>
  </si>
  <si>
    <t>CAD/USD 03/07/2025 Curncy</t>
  </si>
  <si>
    <t>CAD/USD 04/09/2025 Curncy</t>
  </si>
  <si>
    <t>CAH5 Comdty</t>
  </si>
  <si>
    <t>CASH</t>
  </si>
  <si>
    <t>CAT UN Equity</t>
  </si>
  <si>
    <t>CAT US 03/21/2025 P370 Equity</t>
  </si>
  <si>
    <t>CFG5 Index</t>
  </si>
  <si>
    <t>CH5LERD5 Index</t>
  </si>
  <si>
    <t>CHF Curncy</t>
  </si>
  <si>
    <t>CHF-USD,03/03/2025,0.9051,31/01/2025,WMR</t>
  </si>
  <si>
    <t>CHF-USD,04/03/2025,0.9088,03/02/2025,WMR</t>
  </si>
  <si>
    <t>CHF-USD,05/03/2025,0.9029,04/02/2025,WMR</t>
  </si>
  <si>
    <t>CHF-USD,06/03/2025,0.8975,05/02/2025,WMR</t>
  </si>
  <si>
    <t>CHF-USD,07/02/2025,0.9092,09/01/2025,WMR</t>
  </si>
  <si>
    <t>CHF-USD,07/03/2025,0.9023,06/02/2025,WMR</t>
  </si>
  <si>
    <t>CHF-USD,10/02/2025,0.9135,10/01/2025,WMR</t>
  </si>
  <si>
    <t>CHF-USD,11/02/2025,0.9166,13/01/2025,WMR</t>
  </si>
  <si>
    <t>CHF-USD,12/02/2025,0.9115,14/01/2025,WMR</t>
  </si>
  <si>
    <t>CHF-USD,13/02/2025,0.9084,15/01/2025,WMR</t>
  </si>
  <si>
    <t>CHF-USD,14/02/2025,0.9091,16/01/2025,WMR</t>
  </si>
  <si>
    <t>CHF-USD,18/02/2025,0.9107,17/01/2025,WMR</t>
  </si>
  <si>
    <t>CHF-USD,19/02/2025,0.9047,21/01/2025,WMR</t>
  </si>
  <si>
    <t>CHF-USD,20/02/2025,0.9038,22/01/2025,WMR</t>
  </si>
  <si>
    <t>CHF-USD,21/02/2025,0.9062,23/01/2025,WMR</t>
  </si>
  <si>
    <t>CHF-USD,24/02/2025,0.9016,24/01/2025,WMR</t>
  </si>
  <si>
    <t>CHF-USD,25/02/2025,0.8979,27/01/2025,WMR</t>
  </si>
  <si>
    <t>CHF-USD,26/02/2025,0.9028,28/01/2025,WMR</t>
  </si>
  <si>
    <t>CHF-USD,27/02/2025,0.9034,29/01/2025,WMR</t>
  </si>
  <si>
    <t>CHF-USD,28/02/2025,0.9043,30/01/2025,WMR</t>
  </si>
  <si>
    <t>CHF/USD 03/07/2025 Curncy</t>
  </si>
  <si>
    <t>CHF/USD 04/09/2025 Curncy</t>
  </si>
  <si>
    <t>CHFUSD Curncy</t>
  </si>
  <si>
    <t>CI5LERD5 Index</t>
  </si>
  <si>
    <t>CLF6 Comdty</t>
  </si>
  <si>
    <t>CLG6 Comdty</t>
  </si>
  <si>
    <t>CLH5C 100.00 Comdty</t>
  </si>
  <si>
    <t>CLH5C 101.00 Comdty</t>
  </si>
  <si>
    <t>CLH5C 103.00 Comdty</t>
  </si>
  <si>
    <t>CLH5C 107.00 Comdty</t>
  </si>
  <si>
    <t>CLH5C 108.00 Comdty</t>
  </si>
  <si>
    <t>CLH5C 109.00 Comdty</t>
  </si>
  <si>
    <t>CLH5C 110.00 Comdty</t>
  </si>
  <si>
    <t>CLH5C 112.00 Comdty</t>
  </si>
  <si>
    <t>CLH5C 113.00 Comdty</t>
  </si>
  <si>
    <t>CLH5C 114.00 Comdty</t>
  </si>
  <si>
    <t>CLH5C 115.00 Comdty</t>
  </si>
  <si>
    <t>CLH5C 122.00 Comdty</t>
  </si>
  <si>
    <t>CLH5C 123.00 Comdty</t>
  </si>
  <si>
    <t>CLH5P 45.00 Comdty</t>
  </si>
  <si>
    <t>CLH5P 46.00 Comdty</t>
  </si>
  <si>
    <t>CLH5P 47.00 Comdty</t>
  </si>
  <si>
    <t>CLH5P 48.00 Comdty</t>
  </si>
  <si>
    <t>CLH5P 49.00 Comdty</t>
  </si>
  <si>
    <t>CLH5P 50.00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</si>
  <si>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</si>
  <si>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</si>
  <si>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</si>
  <si>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</si>
  <si>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</si>
  <si>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</si>
  <si>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</si>
  <si>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</si>
  <si>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</si>
  <si>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</si>
  <si>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</si>
  <si>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</si>
  <si>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</si>
  <si>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</si>
  <si>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</si>
  <si>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</si>
  <si>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</si>
  <si>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</si>
  <si>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</si>
  <si>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</si>
  <si>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</si>
  <si>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</si>
  <si>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</si>
  <si>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</si>
  <si>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</si>
  <si>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</si>
  <si>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</si>
  <si>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</si>
  <si>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</si>
  <si>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</si>
  <si>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</si>
  <si>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</si>
  <si>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</si>
  <si>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</si>
  <si>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</si>
  <si>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</si>
  <si>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</si>
  <si>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</si>
  <si>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</si>
  <si>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</si>
  <si>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</si>
  <si>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</si>
  <si>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</si>
  <si>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</si>
  <si>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</si>
  <si>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</si>
  <si>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</si>
  <si>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</si>
  <si>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</si>
  <si>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</si>
  <si>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</si>
  <si>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</si>
  <si>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CLM6 Comdty</t>
  </si>
  <si>
    <t>CLX5 Comdty</t>
  </si>
  <si>
    <t>CLZ5 Comdty</t>
  </si>
  <si>
    <t>CLZ6 Comdty</t>
  </si>
  <si>
    <t>CLZ7 Comdty</t>
  </si>
  <si>
    <t>CNH Forward @ 17/03/2025</t>
  </si>
  <si>
    <t>CNH-USD,03/03/2025,7.2833,31/01/2025,WMR</t>
  </si>
  <si>
    <t>CNH-USD,04/03/2025,7.3233,03/02/2025,WMR</t>
  </si>
  <si>
    <t>CNH-USD,05/03/2025,7.2685,04/02/2025,WMR</t>
  </si>
  <si>
    <t>CNH-USD,06/03/2025,7.2655,05/02/2025,WMR</t>
  </si>
  <si>
    <t>CNH-USD,07/02/2025,7.3535,09/01/2025,WMR</t>
  </si>
  <si>
    <t>CNH-USD,07/03/2025,7.2807,06/02/2025,WMR</t>
  </si>
  <si>
    <t>CNH-USD,10/02/2025,7.3506,10/01/2025,WMR</t>
  </si>
  <si>
    <t>CNH-USD,11/02/2025,7.3454,13/01/2025,WMR</t>
  </si>
  <si>
    <t>CNH-USD,12/02/2025,7.3359,14/01/2025,WMR</t>
  </si>
  <si>
    <t>CNH-USD,13/02/2025,7.3343,15/01/2025,WMR</t>
  </si>
  <si>
    <t>CNH-USD,14/02/2025,7.3366,16/01/2025,WMR</t>
  </si>
  <si>
    <t>CNH-USD,18/02/2025,7.3303,17/01/2025,WMR</t>
  </si>
  <si>
    <t>CNH-USD,19/02/2025,7.2582,21/01/2025,WMR</t>
  </si>
  <si>
    <t>CNH-USD,20/02/2025,7.2685,22/01/2025,WMR</t>
  </si>
  <si>
    <t>CNH-USD,21/02/2025,7.2804,23/01/2025,WMR</t>
  </si>
  <si>
    <t>CNH-USD,24/02/2025,7.2306,24/01/2025,WMR</t>
  </si>
  <si>
    <t>CNH-USD,25/02/2025,7.2387,27/01/2025,WMR</t>
  </si>
  <si>
    <t>CNH-USD,26/02/2025,7.2701,28/01/2025,WMR</t>
  </si>
  <si>
    <t>CNH-USD,27/02/2025,7.2518,29/01/2025,WMR</t>
  </si>
  <si>
    <t>CNH-USD,28/02/2025,7.2584,30/01/2025,WMR</t>
  </si>
  <si>
    <t>CNHUSD Curncy</t>
  </si>
  <si>
    <t>COF6 Comdty</t>
  </si>
  <si>
    <t>COG6 Comdty</t>
  </si>
  <si>
    <t>COH6 Comdty</t>
  </si>
  <si>
    <t>COJ5C 70.00 Comdty</t>
  </si>
  <si>
    <t>COJ5C 71.00 Comdty</t>
  </si>
  <si>
    <t>COJ5C 72.00 Comdty</t>
  </si>
  <si>
    <t>COJ5C 73.00 Comdty</t>
  </si>
  <si>
    <t>COJ5C 74.00 Comdty</t>
  </si>
  <si>
    <t>COJ5C 75.00 Comdty</t>
  </si>
  <si>
    <t>COJ5P 70.00 Comdty</t>
  </si>
  <si>
    <t>COJ5P 71.00 Comdty</t>
  </si>
  <si>
    <t>COJ5P 72.00 Comdty</t>
  </si>
  <si>
    <t>COJ5P 73.00 Comdty</t>
  </si>
  <si>
    <t>COJ5P 74.00 Comdty</t>
  </si>
  <si>
    <t>COJ5P 74.25 Comdty</t>
  </si>
  <si>
    <t>COJ5P 75.00 Comdty</t>
  </si>
  <si>
    <t>COK5C 70.00 Comdty</t>
  </si>
  <si>
    <t>COK5C 71.00 Comdty</t>
  </si>
  <si>
    <t>COK5C 72.00 Comdty</t>
  </si>
  <si>
    <t>COK5C 73.00 Comdty</t>
  </si>
  <si>
    <t>COK5C 74.00 Comdty</t>
  </si>
  <si>
    <t>COK5C 76.25 Comdty</t>
  </si>
  <si>
    <t>COK5P 70.00 Comdty</t>
  </si>
  <si>
    <t>COK5P 71.00 Comdty</t>
  </si>
  <si>
    <t>COK5P 72.00 Comdty</t>
  </si>
  <si>
    <t>COK5P 73.00 Comdty</t>
  </si>
  <si>
    <t>COK5P 74.00 Comdty</t>
  </si>
  <si>
    <t>COM5 Comdty</t>
  </si>
  <si>
    <t>COM5C 71.00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</si>
  <si>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</si>
  <si>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</si>
  <si>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</si>
  <si>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</si>
  <si>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</si>
  <si>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</si>
  <si>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</si>
  <si>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</si>
  <si>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</si>
  <si>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</si>
  <si>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</si>
  <si>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</si>
  <si>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</si>
  <si>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COM6 Comdty</t>
  </si>
  <si>
    <t>COM7 Comdty</t>
  </si>
  <si>
    <t>CON5 Comdty</t>
  </si>
  <si>
    <t>CON5C 73.00 Comdty</t>
  </si>
  <si>
    <t>CON5C 74.00 Comdty</t>
  </si>
  <si>
    <t>CON5C 76.00 Comdty</t>
  </si>
  <si>
    <t>CON5P 73.00 Comdty</t>
  </si>
  <si>
    <t>CON5P 74.00 Comdty</t>
  </si>
  <si>
    <t>CON5P 76.00 Comdty</t>
  </si>
  <si>
    <t>COQ5 Comdty</t>
  </si>
  <si>
    <t>COST US 03/21/2025 C1060 Equity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</si>
  <si>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</si>
  <si>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</si>
  <si>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</si>
  <si>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</si>
  <si>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</si>
  <si>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</si>
  <si>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</si>
  <si>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</si>
  <si>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</si>
  <si>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</si>
  <si>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</si>
  <si>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</si>
  <si>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</si>
  <si>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</si>
  <si>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</si>
  <si>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</si>
  <si>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</si>
  <si>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</si>
  <si>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</si>
  <si>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</si>
  <si>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</si>
  <si>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</si>
  <si>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</si>
  <si>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</si>
  <si>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</si>
  <si>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</si>
  <si>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</si>
  <si>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</si>
  <si>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</si>
  <si>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</si>
  <si>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</si>
  <si>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</si>
  <si>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</si>
  <si>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</si>
  <si>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</si>
  <si>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</si>
  <si>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</si>
  <si>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</si>
  <si>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</si>
  <si>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</si>
  <si>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</si>
  <si>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</si>
  <si>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</si>
  <si>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</si>
  <si>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</si>
  <si>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</si>
  <si>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</si>
  <si>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</si>
  <si>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</si>
  <si>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</si>
  <si>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</si>
  <si>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</si>
  <si>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</si>
  <si>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</si>
  <si>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</si>
  <si>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</si>
  <si>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</si>
  <si>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</si>
  <si>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</si>
  <si>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</si>
  <si>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</si>
  <si>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</si>
  <si>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</si>
  <si>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</si>
  <si>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</si>
  <si>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</si>
  <si>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</si>
  <si>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</si>
  <si>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</si>
  <si>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</si>
  <si>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</si>
  <si>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</si>
  <si>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</si>
  <si>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</si>
  <si>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</si>
  <si>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</si>
  <si>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</si>
  <si>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</si>
  <si>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P925.0 Equity</t>
  </si>
  <si>
    <t>COST US 08/15/2025 P945.0 Equity</t>
  </si>
  <si>
    <t>COST US 08/15/2025 P965.0 Equity</t>
  </si>
  <si>
    <t>COST UW Equity</t>
  </si>
  <si>
    <t>COU5 Comdty</t>
  </si>
  <si>
    <t>COV5 Comdty</t>
  </si>
  <si>
    <t>COZ5 Comdty</t>
  </si>
  <si>
    <t>COZ6 Comdty</t>
  </si>
  <si>
    <t>COZ7 Comdty</t>
  </si>
  <si>
    <t>CRM UN Equity</t>
  </si>
  <si>
    <t>CRM US 03/21/2025 P330 Equity</t>
  </si>
  <si>
    <t>CSCO US 03/21/2025 C52.5 Equity</t>
  </si>
  <si>
    <t>CSCO US 03/21/2025 C55.0 Equity</t>
  </si>
  <si>
    <t>CSCO US 03/21/2025 C57.5 Equity</t>
  </si>
  <si>
    <t>CSCO US 03/21/2025 C62.5 Equity</t>
  </si>
  <si>
    <t>CSCO US 03/21/2025 P45.0 Equity</t>
  </si>
  <si>
    <t>CSCO US 03/21/2025 P47.5 Equity</t>
  </si>
  <si>
    <t>CSCO US 03/21/2025 P50.0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</si>
  <si>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</si>
  <si>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</si>
  <si>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</si>
  <si>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</si>
  <si>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</si>
  <si>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</si>
  <si>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</si>
  <si>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</si>
  <si>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</si>
  <si>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</si>
  <si>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</si>
  <si>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</si>
  <si>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</si>
  <si>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</si>
  <si>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P55.0 Equity</t>
  </si>
  <si>
    <t>CSCO US 07/18/2025 P57.5 Equity</t>
  </si>
  <si>
    <t>CSCO UW Equity</t>
  </si>
  <si>
    <t>CTH5P 67 Comdty</t>
  </si>
  <si>
    <t>CTK5C 69 Comdty</t>
  </si>
  <si>
    <t>CVX UN Equity</t>
  </si>
  <si>
    <t>CVX US 03/21/2025 C155 Equity</t>
  </si>
  <si>
    <t>DAG5 Comdty</t>
  </si>
  <si>
    <t>DFH5 Comdty</t>
  </si>
  <si>
    <t>DIS UN Equity</t>
  </si>
  <si>
    <t>DIS US 03/21/2025 C110 Equity</t>
  </si>
  <si>
    <t>DUH5 Comdty</t>
  </si>
  <si>
    <t>ERM5 Comdty</t>
  </si>
  <si>
    <t>ERU5 Comdty</t>
  </si>
  <si>
    <t>ERZ5 Comdty</t>
  </si>
  <si>
    <t>EUR</t>
  </si>
  <si>
    <t>EUR Curncy</t>
  </si>
  <si>
    <t>EURCZK,Call,25.092658424058058,07/02/2025,09/01/2025</t>
  </si>
  <si>
    <t>EURCZK,Call,25.101268705976842,07/03/2025,06/02/2025</t>
  </si>
  <si>
    <t>EURCZK,Call,25.102283483783303,24/02/2025,24/01/2025</t>
  </si>
  <si>
    <t>EURCZK,Call,25.10585989742205,25/02/2025,27/01/2025</t>
  </si>
  <si>
    <t>EURCZK,Call,25.108254116813782,10/02/2025,10/01/2025</t>
  </si>
  <si>
    <t>EURCZK,Call,25.11264563886953,26/02/2025,28/01/2025</t>
  </si>
  <si>
    <t>EURCZK,Call,25.123267864288895,07/02/2025,09/01/2025</t>
  </si>
  <si>
    <t>EURCZK,Call,25.132057476509846,21/02/2025,23/01/2025</t>
  </si>
  <si>
    <t>EURCZK,Call,25.132125465847075,24/02/2025,24/01/2025</t>
  </si>
  <si>
    <t>EURCZK,Call,25.135490173095086,07/03/2025,06/02/2025</t>
  </si>
  <si>
    <t>EURCZK,Call,25.135851903201665,25/02/2025,27/01/2025</t>
  </si>
  <si>
    <t>EURCZK,Call,25.13771198472254,10/02/2025,10/01/2025</t>
  </si>
  <si>
    <t>EURCZK,Call,25.139894665031154,28/02/2025,30/01/2025</t>
  </si>
  <si>
    <t>EURCZK,Call,25.142965795886184,26/02/2025,28/01/2025</t>
  </si>
  <si>
    <t>EURCZK,Call,25.1473384128873,27/02/2025,29/01/2025</t>
  </si>
  <si>
    <t>EURCZK,Call,25.151061811142707,06/03/2025,05/02/2025</t>
  </si>
  <si>
    <t>EURCZK,Call,25.15283335523184,06/02/2025,08/01/2025</t>
  </si>
  <si>
    <t>EURCZK,Call,25.153877304519735,07/02/2025,09/01/2025</t>
  </si>
  <si>
    <t>EURCZK,Call,25.156052427461717,19/02/2025,21/01/2025</t>
  </si>
  <si>
    <t>EURCZK,Call,25.161967447910847,24/02/2025,24/01/2025</t>
  </si>
  <si>
    <t>EURCZK,Call,25.162412980152606,21/02/2025,23/01/2025</t>
  </si>
  <si>
    <t>EURCZK,Call,25.165330708003122,20/02/2025,22/01/2025</t>
  </si>
  <si>
    <t>EURCZK,Call,25.165843908981277,25/02/2025,27/01/2025</t>
  </si>
  <si>
    <t>EURCZK,Call,25.167169852631297,10/02/2025,10/01/2025</t>
  </si>
  <si>
    <t>EURCZK,Call,25.169711640213325,07/03/2025,06/02/2025</t>
  </si>
  <si>
    <t>EURCZK,Call,25.170288377271692,28/02/2025,30/01/2025</t>
  </si>
  <si>
    <t>EURCZK,Call,25.170690873574078,05/03/2025,04/02/2025</t>
  </si>
  <si>
    <t>EURCZK,Call,25.173285952902837,26/02/2025,28/01/2025</t>
  </si>
  <si>
    <t>EURCZK,Call,25.177533103197817,27/02/2025,29/01/2025</t>
  </si>
  <si>
    <t>EURCZK,Call,25.18395607497235,06/02/2025,08/01/2025</t>
  </si>
  <si>
    <t>EURCZK,Call,25.184486744750572,07/02/2025,09/01/2025</t>
  </si>
  <si>
    <t>EURCZK,Call,25.18539455747384,06/03/2025,05/02/2025</t>
  </si>
  <si>
    <t>EURCZK,Call,25.18626143345174,19/02/2025,21/01/2025</t>
  </si>
  <si>
    <t>EURCZK,Call,25.19180942997462,24/02/2025,24/01/2025</t>
  </si>
  <si>
    <t>EURCZK,Call,25.192768483795366,21/02/2025,23/01/2025</t>
  </si>
  <si>
    <t>EURCZK,Call,25.19533365732849,20/02/2025,22/01/2025</t>
  </si>
  <si>
    <t>EURCZK,Call,25.19583591476089,25/02/2025,27/01/2025</t>
  </si>
  <si>
    <t>EURCZK,Call,25.19662772054005,10/02/2025,10/01/2025</t>
  </si>
  <si>
    <t>EURCZK,Call,25.20068208951223,28/02/2025,30/01/2025</t>
  </si>
  <si>
    <t>EURCZK,Call,25.20360610991949,26/02/2025,28/01/2025</t>
  </si>
  <si>
    <t>EURCZK,Call,25.203933107331565,07/03/2025,06/02/2025</t>
  </si>
  <si>
    <t>EURCZK,Call,25.204757731329714,05/03/2025,04/02/2025</t>
  </si>
  <si>
    <t>EURCZK,Call,25.207727793508333,27/02/2025,29/01/2025</t>
  </si>
  <si>
    <t>EURCZK,Call,25.21074806246157,03/03/2025,31/01/2025</t>
  </si>
  <si>
    <t>EURCZK,Call,25.21507879471286,06/02/2025,08/01/2025</t>
  </si>
  <si>
    <t>EURCZK,Call,25.21509618498141,07/02/2025,09/01/2025</t>
  </si>
  <si>
    <t>EURCZK,Call,25.216470439441768,19/02/2025,21/01/2025</t>
  </si>
  <si>
    <t>EURCZK,Call,25.219727303804973,06/03/2025,05/02/2025</t>
  </si>
  <si>
    <t>EURCZK,Call,25.22165141203839,24/02/2025,24/01/2025</t>
  </si>
  <si>
    <t>EURCZK,Call,25.223123987438125,21/02/2025,23/01/2025</t>
  </si>
  <si>
    <t>EURCZK,Call,25.22533660665386,20/02/2025,22/01/2025</t>
  </si>
  <si>
    <t>EURCZK,Call,25.225827920540503,25/02/2025,27/01/2025</t>
  </si>
  <si>
    <t>EURCZK,Call,25.226085588448804,10/02/2025,10/01/2025</t>
  </si>
  <si>
    <t>EURCZK,Call,25.23016256689697,04/03/2025,03/02/2025</t>
  </si>
  <si>
    <t>EURCZK,Call,25.23107580175277,28/02/2025,30/01/2025</t>
  </si>
  <si>
    <t>EURCZK,Call,25.233926266936148,26/02/2025,28/01/2025</t>
  </si>
  <si>
    <t>EURCZK,Call,25.23792248381885,27/02/2025,29/01/2025</t>
  </si>
  <si>
    <t>EURCZK,Call,25.238154574449805,07/03/2025,06/02/2025</t>
  </si>
  <si>
    <t>EURCZK,Call,25.238824589085347,05/03/2025,04/02/2025</t>
  </si>
  <si>
    <t>EURCZK,Call,25.24137920214517,03/03/2025,31/01/2025</t>
  </si>
  <si>
    <t>EURCZK,Call,25.245705625212246,07/02/2025,09/01/2025</t>
  </si>
  <si>
    <t>EURCZK,Call,25.246201514453364,06/02/2025,08/01/2025</t>
  </si>
  <si>
    <t>EURCZK,Call,25.24667944543179,19/02/2025,21/01/2025</t>
  </si>
  <si>
    <t>EURCZK,Call,25.251493394102162,24/02/2025,24/01/2025</t>
  </si>
  <si>
    <t>EURCZK,Call,25.25347949108089,21/02/2025,23/01/2025</t>
  </si>
  <si>
    <t>EURCZK,Call,25.253838130669813,11/02/2025,13/01/2025</t>
  </si>
  <si>
    <t>EURCZK,Call,25.254060050136104,06/03/2025,05/02/2025</t>
  </si>
  <si>
    <t>EURCZK,Call,25.255339555979226,20/02/2025,22/01/2025</t>
  </si>
  <si>
    <t>EURCZK,Call,25.25554345635756,10/02/2025,10/01/2025</t>
  </si>
  <si>
    <t>EURCZK,Call,25.255819926320118,25/02/2025,27/01/2025</t>
  </si>
  <si>
    <t>EURCZK,Call,25.261469513993305,28/02/2025,30/01/2025</t>
  </si>
  <si>
    <t>EURCZK,Call,25.264198816925596,04/03/2025,03/02/2025</t>
  </si>
  <si>
    <t>EURCZK,Call,25.2642464239528,26/02/2025,28/01/2025</t>
  </si>
  <si>
    <t>EURCZK,Call,25.26464983532933,18/02/2025,17/01/2025</t>
  </si>
  <si>
    <t>EURCZK,Call,25.268117174129365,27/02/2025,29/01/2025</t>
  </si>
  <si>
    <t>EURCZK,Call,25.268502934350884,13/02/2025,15/01/2025</t>
  </si>
  <si>
    <t>EURCZK,Call,25.27201034182877,03/03/2025,31/01/2025</t>
  </si>
  <si>
    <t>EURCZK,Call,25.272376041568048,07/03/2025,06/02/2025</t>
  </si>
  <si>
    <t>EURCZK,Call,25.272891446840983,05/03/2025,04/02/2025</t>
  </si>
  <si>
    <t>EURCZK,Call,25.276315065443086,07/02/2025,09/01/2025</t>
  </si>
  <si>
    <t>EURCZK,Call,25.27688845142182,19/02/2025,21/01/2025</t>
  </si>
  <si>
    <t>EURCZK,Call,25.27732423419387,06/02/2025,08/01/2025</t>
  </si>
  <si>
    <t>EURCZK,Call,25.278559153972285,14/02/2025,16/01/2025</t>
  </si>
  <si>
    <t>EURCZK,Call,25.281335376165934,24/02/2025,24/01/2025</t>
  </si>
  <si>
    <t>EURCZK,Call,25.283834994723648,21/02/2025,23/01/2025</t>
  </si>
  <si>
    <t>EURCZK,Call,25.285001324266318,10/02/2025,10/01/2025</t>
  </si>
  <si>
    <t>EURCZK,Call,25.28534250530459,20/02/2025,22/01/2025</t>
  </si>
  <si>
    <t>EURCZK,Call,25.28581193209973,25/02/2025,27/01/2025</t>
  </si>
  <si>
    <t>EURCZK,Call,25.286300980208917,11/02/2025,13/01/2025</t>
  </si>
  <si>
    <t>EURCZK,Call,25.28839279646724,06/03/2025,05/02/2025</t>
  </si>
  <si>
    <t>EURCZK,Call,25.289190215639156,12/02/2025,14/01/2025</t>
  </si>
  <si>
    <t>EURCZK,Call,25.291863226233843,28/02/2025,30/01/2025</t>
  </si>
  <si>
    <t>EURCZK,Call,25.294566580969455,26/02/2025,28/01/2025</t>
  </si>
  <si>
    <t>EURCZK,Call,25.296501220458463,18/02/2025,17/01/2025</t>
  </si>
  <si>
    <t>EURCZK,Call,25.29823506695422,04/03/2025,03/02/2025</t>
  </si>
  <si>
    <t>EURCZK,Call,25.298311864439885,27/02/2025,29/01/2025</t>
  </si>
  <si>
    <t>EURCZK,Call,25.299362547454894,13/02/2025,15/01/2025</t>
  </si>
  <si>
    <t>EURCZK,Call,25.302641481512374,03/03/2025,31/01/2025</t>
  </si>
  <si>
    <t>EURCZK,Call,25.306597508686288,07/03/2025,06/02/2025</t>
  </si>
  <si>
    <t>EURCZK,Call,25.306924505673923,07/02/2025,09/01/2025</t>
  </si>
  <si>
    <t>EURCZK,Call,25.30695830459662,05/03/2025,04/02/2025</t>
  </si>
  <si>
    <t>EURCZK,Call,25.307097457411842,19/02/2025,21/01/2025</t>
  </si>
  <si>
    <t>EURCZK,Call,25.30844695393438,06/02/2025,08/01/2025</t>
  </si>
  <si>
    <t>EURCZK,Call,25.309673886984264,14/02/2025,16/01/2025</t>
  </si>
  <si>
    <t>EURCZK,Call,25.311177358229706,24/02/2025,24/01/2025</t>
  </si>
  <si>
    <t>EURCZK,Call,25.314190498366408,21/02/2025,23/01/2025</t>
  </si>
  <si>
    <t>EURCZK,Call,25.31445919217507,10/02/2025,10/01/2025</t>
  </si>
  <si>
    <t>EURCZK,Call,25.31534545462996,20/02/2025,22/01/2025</t>
  </si>
  <si>
    <t>EURCZK,Call,25.315803937879345,25/02/2025,27/01/2025</t>
  </si>
  <si>
    <t>EURCZK,Call,25.318763829748022,11/02/2025,13/01/2025</t>
  </si>
  <si>
    <t>EURCZK,Call,25.32206976898156,12/02/2025,14/01/2025</t>
  </si>
  <si>
    <t>EURCZK,Call,25.322256938474382,28/02/2025,30/01/2025</t>
  </si>
  <si>
    <t>EURCZK,Call,25.32272554279837,06/03/2025,05/02/2025</t>
  </si>
  <si>
    <t>EURCZK,Call,25.32488673798611,26/02/2025,28/01/2025</t>
  </si>
  <si>
    <t>EURCZK,Call,25.328352605587597,18/02/2025,17/01/2025</t>
  </si>
  <si>
    <t>EURCZK,Call,25.3285065547504,27/02/2025,29/01/2025</t>
  </si>
  <si>
    <t>EURCZK,Call,25.330222160558904,13/02/2025,15/01/2025</t>
  </si>
  <si>
    <t>EURCZK,Call,25.332271316982848,04/03/2025,03/02/2025</t>
  </si>
  <si>
    <t>EURCZK,Call,25.333272621195977,03/03/2025,31/01/2025</t>
  </si>
  <si>
    <t>EURCZK,Call,25.33730646340187,19/02/2025,21/01/2025</t>
  </si>
  <si>
    <t>EURCZK,Call,25.339569673674887,06/02/2025,08/01/2025</t>
  </si>
  <si>
    <t>EURCZK,Call,25.340788619996246,14/02/2025,16/01/2025</t>
  </si>
  <si>
    <t>EURCZK,Call,25.340818975804527,07/03/2025,06/02/2025</t>
  </si>
  <si>
    <t>EURCZK,Call,25.341025162352256,05/03/2025,04/02/2025</t>
  </si>
  <si>
    <t>EURCZK,Call,25.344546002009167,21/02/2025,23/01/2025</t>
  </si>
  <si>
    <t>EURCZK,Call,25.345348403955327,20/02/2025,22/01/2025</t>
  </si>
  <si>
    <t>EURCZK,Call,25.351226679287123,11/02/2025,13/01/2025</t>
  </si>
  <si>
    <t>EURCZK,Call,25.35265065071492,28/02/2025,30/01/2025</t>
  </si>
  <si>
    <t>EURCZK,Call,25.354949322323964,12/02/2025,14/01/2025</t>
  </si>
  <si>
    <t>EURCZK,Call,25.357058289129505,06/03/2025,05/02/2025</t>
  </si>
  <si>
    <t>EURCZK,Call,25.358701245060917,27/02/2025,29/01/2025</t>
  </si>
  <si>
    <t>EURCZK,Call,25.360203990716734,18/02/2025,17/01/2025</t>
  </si>
  <si>
    <t>EURCZK,Call,25.361081773662914,13/02/2025,15/01/2025</t>
  </si>
  <si>
    <t>EURCZK,Call,25.363903760879577,03/03/2025,31/01/2025</t>
  </si>
  <si>
    <t>EURCZK,Call,25.366307567011475,04/03/2025,03/02/2025</t>
  </si>
  <si>
    <t>EURCZK,Call,25.367515469391893,19/02/2025,21/01/2025</t>
  </si>
  <si>
    <t>EURCZK,Call,25.370692393415393,06/02/2025,08/01/2025</t>
  </si>
  <si>
    <t>EURCZK,Call,25.371903353008225,14/02/2025,16/01/2025</t>
  </si>
  <si>
    <t>EURCZK,Call,25.37509202010789,05/03/2025,04/02/2025</t>
  </si>
  <si>
    <t>EURCZK,Call,25.375351353280696,20/02/2025,22/01/2025</t>
  </si>
  <si>
    <t>EURCZK,Call,25.383689528826228,11/02/2025,13/01/2025</t>
  </si>
  <si>
    <t>EURCZK,Call,25.38782887566637,12/02/2025,14/01/2025</t>
  </si>
  <si>
    <t>EURCZK,Call,25.391391035460636,06/03/2025,05/02/2025</t>
  </si>
  <si>
    <t>EURCZK,Call,25.391941386766927,13/02/2025,15/01/2025</t>
  </si>
  <si>
    <t>EURCZK,Call,25.392055375845867,18/02/2025,17/01/2025</t>
  </si>
  <si>
    <t>EURCZK,Call,25.39453490056318,03/03/2025,31/01/2025</t>
  </si>
  <si>
    <t>EURCZK,Call,25.400343817040103,04/03/2025,03/02/2025</t>
  </si>
  <si>
    <t>EURCZK,Call,25.403018086020204,14/02/2025,16/01/2025</t>
  </si>
  <si>
    <t>EURCZK,Call,25.409158877863526,05/03/2025,04/02/2025</t>
  </si>
  <si>
    <t>EURCZK,Call,25.416152378365332,11/02/2025,13/01/2025</t>
  </si>
  <si>
    <t>EURCZK,Call,25.420708429008776,12/02/2025,14/01/2025</t>
  </si>
  <si>
    <t>EURCZK,Call,25.422800999870937,13/02/2025,15/01/2025</t>
  </si>
  <si>
    <t>EURCZK,Call,25.423906760975,18/02/2025,17/01/2025</t>
  </si>
  <si>
    <t>EURCZK,Call,25.425166040246783,03/03/2025,31/01/2025</t>
  </si>
  <si>
    <t>EURCZK,Call,25.434132819032182,14/02/2025,16/01/2025</t>
  </si>
  <si>
    <t>EURCZK,Call,25.434380067068727,04/03/2025,03/02/2025</t>
  </si>
  <si>
    <t>EURCZK,Call,25.448615227904433,11/02/2025,13/01/2025</t>
  </si>
  <si>
    <t>EURCZK,Call,25.45358798235118,12/02/2025,14/01/2025</t>
  </si>
  <si>
    <t>EURCZK,Call,25.453660612974947,13/02/2025,15/01/2025</t>
  </si>
  <si>
    <t>EURCZK,Call,25.455758146104138,18/02/2025,17/01/2025</t>
  </si>
  <si>
    <t>EURCZK,Call,25.465247552044165,14/02/2025,16/01/2025</t>
  </si>
  <si>
    <t>EURCZK,Call,25.468416317097354,04/03/2025,03/02/2025</t>
  </si>
  <si>
    <t>EURCZK,Call,25.481078077443538,11/02/2025,13/01/2025</t>
  </si>
  <si>
    <t>EURCZK,Call,25.484520226078956,13/02/2025,15/01/2025</t>
  </si>
  <si>
    <t>EURCZK,Call,25.486467535693585,12/02/2025,14/01/2025</t>
  </si>
  <si>
    <t>EURCZK,Call,25.48760953123327,18/02/2025,17/01/2025</t>
  </si>
  <si>
    <t>EURCZK,Call,25.496362285056144,14/02/2025,16/01/2025</t>
  </si>
  <si>
    <t>EURCZK,Call,25.51934708903599,12/02/2025,14/01/2025</t>
  </si>
  <si>
    <t>EURCZK,Put,24.86171843614916,07/03/2025,06/02/2025</t>
  </si>
  <si>
    <t>EURCZK,Put,24.878392342442194,07/02/2025,09/01/2025</t>
  </si>
  <si>
    <t>EURCZK,Put,24.893389609336904,24/02/2025,24/01/2025</t>
  </si>
  <si>
    <t>EURCZK,Put,24.895915856964756,25/02/2025,27/01/2025</t>
  </si>
  <si>
    <t>EURCZK,Put,24.8959399032674,07/03/2025,06/02/2025</t>
  </si>
  <si>
    <t>EURCZK,Put,24.90040453975295,26/02/2025,28/01/2025</t>
  </si>
  <si>
    <t>EURCZK,Put,24.902049041452496,10/02/2025,10/01/2025</t>
  </si>
  <si>
    <t>EURCZK,Put,24.90900178267303,07/02/2025,09/01/2025</t>
  </si>
  <si>
    <t>EURCZK,Put,24.91073258682478,06/03/2025,05/02/2025</t>
  </si>
  <si>
    <t>EURCZK,Put,24.919568951010525,21/02/2025,23/01/2025</t>
  </si>
  <si>
    <t>EURCZK,Put,24.923231591400675,24/02/2025,24/01/2025</t>
  </si>
  <si>
    <t>EURCZK,Put,24.92590786274437,25/02/2025,27/01/2025</t>
  </si>
  <si>
    <t>EURCZK,Put,24.927138679347387,28/02/2025,30/01/2025</t>
  </si>
  <si>
    <t>EURCZK,Put,24.93016137038564,07/03/2025,06/02/2025</t>
  </si>
  <si>
    <t>EURCZK,Put,24.930724696769605,26/02/2025,28/01/2025</t>
  </si>
  <si>
    <t>EURCZK,Put,24.931506909361254,10/02/2025,10/01/2025</t>
  </si>
  <si>
    <t>EURCZK,Put,24.93222286928463,05/03/2025,04/02/2025</t>
  </si>
  <si>
    <t>EURCZK,Put,24.934974317048294,06/02/2025,08/01/2025</t>
  </si>
  <si>
    <t>EURCZK,Put,24.93597558071368,27/02/2025,29/01/2025</t>
  </si>
  <si>
    <t>EURCZK,Put,24.93961122290387,07/02/2025,09/01/2025</t>
  </si>
  <si>
    <t>EURCZK,Put,24.94458938553154,19/02/2025,21/01/2025</t>
  </si>
  <si>
    <t>EURCZK,Put,24.94506533315591,06/03/2025,05/02/2025</t>
  </si>
  <si>
    <t>EURCZK,Put,24.949924454653285,21/02/2025,23/01/2025</t>
  </si>
  <si>
    <t>EURCZK,Put,24.953073573464447,24/02/2025,24/01/2025</t>
  </si>
  <si>
    <t>EURCZK,Put,24.955310062725548,20/02/2025,22/01/2025</t>
  </si>
  <si>
    <t>EURCZK,Put,24.955899868523982,25/02/2025,27/01/2025</t>
  </si>
  <si>
    <t>EURCZK,Put,24.957532391587925,28/02/2025,30/01/2025</t>
  </si>
  <si>
    <t>EURCZK,Put,24.960964777270007,10/02/2025,10/01/2025</t>
  </si>
  <si>
    <t>EURCZK,Put,24.96104485378626,26/02/2025,28/01/2025</t>
  </si>
  <si>
    <t>EURCZK,Put,24.964382837503884,07/03/2025,06/02/2025</t>
  </si>
  <si>
    <t>EURCZK,Put,24.966097036788803,06/02/2025,08/01/2025</t>
  </si>
  <si>
    <t>EURCZK,Put,24.966170271024197,27/02/2025,29/01/2025</t>
  </si>
  <si>
    <t>EURCZK,Put,24.966289727040266,05/03/2025,04/02/2025</t>
  </si>
  <si>
    <t>EURCZK,Put,24.970220663134707,07/02/2025,09/01/2025</t>
  </si>
  <si>
    <t>EURCZK,Put,24.974798391521563,19/02/2025,21/01/2025</t>
  </si>
  <si>
    <t>EURCZK,Put,24.979398079487044,06/03/2025,05/02/2025</t>
  </si>
  <si>
    <t>EURCZK,Put,24.980279958296045,21/02/2025,23/01/2025</t>
  </si>
  <si>
    <t>EURCZK,Put,24.98291555552822,24/02/2025,24/01/2025</t>
  </si>
  <si>
    <t>EURCZK,Put,24.985313012050916,20/02/2025,22/01/2025</t>
  </si>
  <si>
    <t>EURCZK,Put,24.985891874303597,25/02/2025,27/01/2025</t>
  </si>
  <si>
    <t>EURCZK,Put,24.987926103828464,28/02/2025,30/01/2025</t>
  </si>
  <si>
    <t>EURCZK,Put,24.99042264517876,10/02/2025,10/01/2025</t>
  </si>
  <si>
    <t>EURCZK,Put,24.991365010802912,26/02/2025,28/01/2025</t>
  </si>
  <si>
    <t>EURCZK,Put,24.991908816696583,04/03/2025,03/02/2025</t>
  </si>
  <si>
    <t>EURCZK,Put,24.99633008467635,03/03/2025,31/01/2025</t>
  </si>
  <si>
    <t>EURCZK,Put,24.996364961334713,27/02/2025,29/01/2025</t>
  </si>
  <si>
    <t>EURCZK,Put,24.997219756529308,06/02/2025,08/01/2025</t>
  </si>
  <si>
    <t>EURCZK,Put,24.998604304622123,07/03/2025,06/02/2025</t>
  </si>
  <si>
    <t>EURCZK,Put,25.0003565847959,05/03/2025,04/02/2025</t>
  </si>
  <si>
    <t>EURCZK,Put,25.000830103365544,07/02/2025,09/01/2025</t>
  </si>
  <si>
    <t>EURCZK,Put,25.00500739751159,19/02/2025,21/01/2025</t>
  </si>
  <si>
    <t>EURCZK,Put,25.010635461938804,21/02/2025,23/01/2025</t>
  </si>
  <si>
    <t>EURCZK,Put,25.01275753759199,24/02/2025,24/01/2025</t>
  </si>
  <si>
    <t>EURCZK,Put,25.013730825818175,06/03/2025,05/02/2025</t>
  </si>
  <si>
    <t>EURCZK,Put,25.015315961376285,20/02/2025,22/01/2025</t>
  </si>
  <si>
    <t>EURCZK,Put,25.01588388008321,25/02/2025,27/01/2025</t>
  </si>
  <si>
    <t>EURCZK,Put,25.018319816069003,28/02/2025,30/01/2025</t>
  </si>
  <si>
    <t>EURCZK,Put,25.019880513087518,10/02/2025,10/01/2025</t>
  </si>
  <si>
    <t>EURCZK,Put,25.02168516781957,26/02/2025,28/01/2025</t>
  </si>
  <si>
    <t>EURCZK,Put,25.02594506672521,04/03/2025,03/02/2025</t>
  </si>
  <si>
    <t>EURCZK,Put,25.026559651645233,27/02/2025,29/01/2025</t>
  </si>
  <si>
    <t>EURCZK,Put,25.02659818389609,11/02/2025,13/01/2025</t>
  </si>
  <si>
    <t>EURCZK,Put,25.026961224359955,03/03/2025,31/01/2025</t>
  </si>
  <si>
    <t>EURCZK,Put,25.028342476269813,06/02/2025,08/01/2025</t>
  </si>
  <si>
    <t>EURCZK,Put,25.03143954359638,07/02/2025,09/01/2025</t>
  </si>
  <si>
    <t>EURCZK,Put,25.032825771740363,07/03/2025,06/02/2025</t>
  </si>
  <si>
    <t>EURCZK,Put,25.034423442551535,05/03/2025,04/02/2025</t>
  </si>
  <si>
    <t>EURCZK,Put,25.035216403501614,19/02/2025,21/01/2025</t>
  </si>
  <si>
    <t>EURCZK,Put,25.040990965581567,21/02/2025,23/01/2025</t>
  </si>
  <si>
    <t>EURCZK,Put,25.041690139425384,18/02/2025,17/01/2025</t>
  </si>
  <si>
    <t>EURCZK,Put,25.042599519655763,24/02/2025,24/01/2025</t>
  </si>
  <si>
    <t>EURCZK,Put,25.045318910701653,20/02/2025,22/01/2025</t>
  </si>
  <si>
    <t>EURCZK,Put,25.045875885862824,25/02/2025,27/01/2025</t>
  </si>
  <si>
    <t>EURCZK,Put,25.04806357214931,06/03/2025,05/02/2025</t>
  </si>
  <si>
    <t>EURCZK,Put,25.048713528309538,28/02/2025,30/01/2025</t>
  </si>
  <si>
    <t>EURCZK,Put,25.049338380996275,10/02/2025,10/01/2025</t>
  </si>
  <si>
    <t>EURCZK,Put,25.052005324836223,26/02/2025,28/01/2025</t>
  </si>
  <si>
    <t>EURCZK,Put,25.052485642622813,13/02/2025,15/01/2025</t>
  </si>
  <si>
    <t>EURCZK,Put,25.05675434195575,27/02/2025,29/01/2025</t>
  </si>
  <si>
    <t>EURCZK,Put,25.057592364043558,03/03/2025,31/01/2025</t>
  </si>
  <si>
    <t>EURCZK,Put,25.059033342242323,12/02/2025,14/01/2025</t>
  </si>
  <si>
    <t>EURCZK,Put,25.059061033435196,11/02/2025,13/01/2025</t>
  </si>
  <si>
    <t>EURCZK,Put,25.059465196010322,06/02/2025,08/01/2025</t>
  </si>
  <si>
    <t>EURCZK,Put,25.059981316753834,04/03/2025,03/02/2025</t>
  </si>
  <si>
    <t>EURCZK,Put,25.060756022888427,14/02/2025,16/01/2025</t>
  </si>
  <si>
    <t>EURCZK,Put,25.06204898382722,07/02/2025,09/01/2025</t>
  </si>
  <si>
    <t>EURCZK,Put,25.06542540949164,19/02/2025,21/01/2025</t>
  </si>
  <si>
    <t>EURCZK,Put,25.067047238858603,07/03/2025,06/02/2025</t>
  </si>
  <si>
    <t>EURCZK,Put,25.06849030030717,05/03/2025,04/02/2025</t>
  </si>
  <si>
    <t>EURCZK,Put,25.071346469224327,21/02/2025,23/01/2025</t>
  </si>
  <si>
    <t>EURCZK,Put,25.072441501719535,24/02/2025,24/01/2025</t>
  </si>
  <si>
    <t>EURCZK,Put,25.073541524554518,18/02/2025,17/01/2025</t>
  </si>
  <si>
    <t>EURCZK,Put,25.075321860027017,20/02/2025,22/01/2025</t>
  </si>
  <si>
    <t>EURCZK,Put,25.075867891642435,25/02/2025,27/01/2025</t>
  </si>
  <si>
    <t>EURCZK,Put,25.07879624890503,10/02/2025,10/01/2025</t>
  </si>
  <si>
    <t>EURCZK,Put,25.079107240550076,28/02/2025,30/01/2025</t>
  </si>
  <si>
    <t>EURCZK,Put,25.082325481852877,26/02/2025,28/01/2025</t>
  </si>
  <si>
    <t>EURCZK,Put,25.08239631848044,06/03/2025,05/02/2025</t>
  </si>
  <si>
    <t>EURCZK,Put,25.083345255726822,13/02/2025,15/01/2025</t>
  </si>
  <si>
    <t>EURCZK,Put,25.086949032266265,27/02/2025,29/01/2025</t>
  </si>
  <si>
    <t>EURCZK,Put,25.088223503727157,03/03/2025,31/01/2025</t>
  </si>
  <si>
    <t>EURCZK,Put,25.09058791575083,06/02/2025,08/01/2025</t>
  </si>
  <si>
    <t>EURCZK,Put,25.091523882974297,11/02/2025,13/01/2025</t>
  </si>
  <si>
    <t>EURCZK,Put,25.091870755900405,14/02/2025,16/01/2025</t>
  </si>
  <si>
    <t>EURCZK,Put,25.091912895584727,12/02/2025,14/01/2025</t>
  </si>
  <si>
    <t>EURCZK,Put,25.094017566782462,04/03/2025,03/02/2025</t>
  </si>
  <si>
    <t>EURCZK,Put,25.095634415481666,19/02/2025,21/01/2025</t>
  </si>
  <si>
    <t>EURCZK,Put,25.101701972867087,21/02/2025,23/01/2025</t>
  </si>
  <si>
    <t>EURCZK,Put,25.102557158062808,05/03/2025,04/02/2025</t>
  </si>
  <si>
    <t>EURCZK,Put,25.105324809352386,20/02/2025,22/01/2025</t>
  </si>
  <si>
    <t>EURCZK,Put,25.105392909683655,18/02/2025,17/01/2025</t>
  </si>
  <si>
    <t>EURCZK,Put,25.109500952790615,28/02/2025,30/01/2025</t>
  </si>
  <si>
    <t>EURCZK,Put,25.114204868830832,13/02/2025,15/01/2025</t>
  </si>
  <si>
    <t>EURCZK,Put,25.116729064811576,06/03/2025,05/02/2025</t>
  </si>
  <si>
    <t>EURCZK,Put,25.11714372257678,27/02/2025,29/01/2025</t>
  </si>
  <si>
    <t>EURCZK,Put,25.11885464341076,03/03/2025,31/01/2025</t>
  </si>
  <si>
    <t>EURCZK,Put,25.121710635491336,06/02/2025,08/01/2025</t>
  </si>
  <si>
    <t>EURCZK,Put,25.122985488912388,14/02/2025,16/01/2025</t>
  </si>
  <si>
    <t>EURCZK,Put,25.1239867325134,11/02/2025,13/01/2025</t>
  </si>
  <si>
    <t>EURCZK,Put,25.12479244892713,12/02/2025,14/01/2025</t>
  </si>
  <si>
    <t>EURCZK,Put,25.125843421471693,19/02/2025,21/01/2025</t>
  </si>
  <si>
    <t>EURCZK,Put,25.12805381681109,04/03/2025,03/02/2025</t>
  </si>
  <si>
    <t>EURCZK,Put,25.135327758677754,20/02/2025,22/01/2025</t>
  </si>
  <si>
    <t>EURCZK,Put,25.13662401581844,05/03/2025,04/02/2025</t>
  </si>
  <si>
    <t>EURCZK,Put,25.13724429481279,18/02/2025,17/01/2025</t>
  </si>
  <si>
    <t>EURCZK,Put,25.145064481934842,13/02/2025,15/01/2025</t>
  </si>
  <si>
    <t>EURCZK,Put,25.149485783094363,03/03/2025,31/01/2025</t>
  </si>
  <si>
    <t>EURCZK,Put,25.154100221924367,14/02/2025,16/01/2025</t>
  </si>
  <si>
    <t>EURCZK,Put,25.156449582052506,11/02/2025,13/01/2025</t>
  </si>
  <si>
    <t>EURCZK,Put,25.157672002269535,12/02/2025,14/01/2025</t>
  </si>
  <si>
    <t>EURCZK,Put,25.162090066839717,04/03/2025,03/02/2025</t>
  </si>
  <si>
    <t>EURCZK,Put,25.169095679941922,18/02/2025,17/01/2025</t>
  </si>
  <si>
    <t>EURCZK,Put,25.175924095038855,13/02/2025,15/01/2025</t>
  </si>
  <si>
    <t>EURCZK,Put,25.180116922777966,03/03/2025,31/01/2025</t>
  </si>
  <si>
    <t>EURCZK,Put,25.185214954936345,14/02/2025,16/01/2025</t>
  </si>
  <si>
    <t>EURCZK,Put,25.188912431591607,11/02/2025,13/01/2025</t>
  </si>
  <si>
    <t>EURCZK,Put,25.190551555611943,12/02/2025,14/01/2025</t>
  </si>
  <si>
    <t>EURCZK,Put,25.19612631686834,04/03/2025,03/02/2025</t>
  </si>
  <si>
    <t>EURCZK,Put,25.20094706507106,18/02/2025,17/01/2025</t>
  </si>
  <si>
    <t>EURCZK,Put,25.206783708142865,13/02/2025,15/01/2025</t>
  </si>
  <si>
    <t>EURCZK,Put,25.216329687948324,14/02/2025,16/01/2025</t>
  </si>
  <si>
    <t>EURCZK,Put,25.22137528113071,11/02/2025,13/01/2025</t>
  </si>
  <si>
    <t>EURCZK,Put,25.223431108954347,12/02/2025,14/01/2025</t>
  </si>
  <si>
    <t>EURCZK,Put,25.232798450200193,18/02/2025,17/01/2025</t>
  </si>
  <si>
    <t>EURCZK,Put,25.237643321246875,13/02/2025,15/01/2025</t>
  </si>
  <si>
    <t>EURCZK,Put,25.247444420960306,14/02/2025,16/01/2025</t>
  </si>
  <si>
    <t>EURCZK,Put,25.25631066229675,12/02/2025,14/01/2025</t>
  </si>
  <si>
    <t>EURHUF,Call,406.3516703010546,07/03/2025,06/02/2025</t>
  </si>
  <si>
    <t>EURHUF,Call,407.36335048115745,06/03/2025,05/02/2025</t>
  </si>
  <si>
    <t>EURHUF,Call,407.4227336070139,07/03/2025,06/02/2025</t>
  </si>
  <si>
    <t>EURHUF,Call,407.88946859617903,28/02/2025,30/01/2025</t>
  </si>
  <si>
    <t>EURHUF,Call,408.37478485720976,05/03/2025,04/02/2025</t>
  </si>
  <si>
    <t>EURHUF,Call,408.39683763987136,06/03/2025,05/02/2025</t>
  </si>
  <si>
    <t>EURHUF,Call,408.4937969129732,07/03/2025,06/02/2025</t>
  </si>
  <si>
    <t>EURHUF,Call,408.87133910907653,03/03/2025,31/01/2025</t>
  </si>
  <si>
    <t>EURHUF,Call,408.92607765802063,28/02/2025,30/01/2025</t>
  </si>
  <si>
    <t>EURHUF,Call,408.9717000435374,26/02/2025,28/01/2025</t>
  </si>
  <si>
    <t>EURHUF,Call,409.33755684861467,24/02/2025,24/01/2025</t>
  </si>
  <si>
    <t>EURHUF,Call,409.39884699861835,05/03/2025,04/02/2025</t>
  </si>
  <si>
    <t>EURHUF,Call,409.4096769901409,27/02/2025,29/01/2025</t>
  </si>
  <si>
    <t>EURHUF,Call,409.4303247985852,06/03/2025,05/02/2025</t>
  </si>
  <si>
    <t>EURHUF,Call,409.5648602189325,07/03/2025,06/02/2025</t>
  </si>
  <si>
    <t>EURHUF,Call,409.7568626063221,04/03/2025,03/02/2025</t>
  </si>
  <si>
    <t>EURHUF,Call,409.9393130067553,03/03/2025,31/01/2025</t>
  </si>
  <si>
    <t>EURHUF,Call,409.9626867198623,28/02/2025,30/01/2025</t>
  </si>
  <si>
    <t>EURHUF,Call,410.0230655758219,26/02/2025,28/01/2025</t>
  </si>
  <si>
    <t>EURHUF,Call,410.10024583094514,25/02/2025,27/01/2025</t>
  </si>
  <si>
    <t>EURHUF,Call,410.3912455564034,24/02/2025,24/01/2025</t>
  </si>
  <si>
    <t>EURHUF,Call,410.42290914002695,05/03/2025,04/02/2025</t>
  </si>
  <si>
    <t>EURHUF,Call,410.4638119572991,06/03/2025,05/02/2025</t>
  </si>
  <si>
    <t>EURHUF,Call,410.4707254272341,27/02/2025,29/01/2025</t>
  </si>
  <si>
    <t>EURHUF,Call,410.6359235248918,07/03/2025,06/02/2025</t>
  </si>
  <si>
    <t>EURHUF,Call,410.83917221776727,04/03/2025,03/02/2025</t>
  </si>
  <si>
    <t>EURHUF,Call,410.9992957817039,28/02/2025,30/01/2025</t>
  </si>
  <si>
    <t>EURHUF,Call,411.00728690443407,03/03/2025,31/01/2025</t>
  </si>
  <si>
    <t>EURHUF,Call,411.07443110810635,26/02/2025,28/01/2025</t>
  </si>
  <si>
    <t>EURHUF,Call,411.16610084199425,25/02/2025,27/01/2025</t>
  </si>
  <si>
    <t>EURHUF,Call,411.44493426419217,24/02/2025,24/01/2025</t>
  </si>
  <si>
    <t>EURHUF,Call,411.44697128143554,05/03/2025,04/02/2025</t>
  </si>
  <si>
    <t>EURHUF,Call,411.4972991160129,06/03/2025,05/02/2025</t>
  </si>
  <si>
    <t>EURHUF,Call,411.5317738643272,27/02/2025,29/01/2025</t>
  </si>
  <si>
    <t>EURHUF,Call,411.68339857820376,21/02/2025,23/01/2025</t>
  </si>
  <si>
    <t>EURHUF,Call,411.7069868308511,07/03/2025,06/02/2025</t>
  </si>
  <si>
    <t>EURHUF,Call,411.7355933455281,20/02/2025,22/01/2025</t>
  </si>
  <si>
    <t>EURHUF,Call,411.9214818292124,04/03/2025,03/02/2025</t>
  </si>
  <si>
    <t>EURHUF,Call,412.0359048435455,28/02/2025,30/01/2025</t>
  </si>
  <si>
    <t>EURHUF,Call,412.07526080211284,03/03/2025,31/01/2025</t>
  </si>
  <si>
    <t>EURHUF,Call,412.12579664039083,26/02/2025,28/01/2025</t>
  </si>
  <si>
    <t>EURHUF,Call,412.2319558530434,25/02/2025,27/01/2025</t>
  </si>
  <si>
    <t>EURHUF,Call,412.31136226309116,13/02/2025,15/01/2025</t>
  </si>
  <si>
    <t>EURHUF,Call,412.47103342284413,05/03/2025,04/02/2025</t>
  </si>
  <si>
    <t>EURHUF,Call,412.4986229719809,24/02/2025,24/01/2025</t>
  </si>
  <si>
    <t>EURHUF,Call,412.5307862747268,06/03/2025,05/02/2025</t>
  </si>
  <si>
    <t>EURHUF,Call,412.59282230142037,27/02/2025,29/01/2025</t>
  </si>
  <si>
    <t>EURHUF,Call,412.62289082935126,19/02/2025,21/01/2025</t>
  </si>
  <si>
    <t>EURHUF,Call,412.7242248115505,21/02/2025,23/01/2025</t>
  </si>
  <si>
    <t>EURHUF,Call,412.7535253936155,20/02/2025,22/01/2025</t>
  </si>
  <si>
    <t>EURHUF,Call,412.7780501368104,07/03/2025,06/02/2025</t>
  </si>
  <si>
    <t>EURHUF,Call,413.00379144065755,04/03/2025,03/02/2025</t>
  </si>
  <si>
    <t>EURHUF,Call,413.0725139053871,28/02/2025,30/01/2025</t>
  </si>
  <si>
    <t>EURHUF,Call,413.10339992306103,12/02/2025,14/01/2025</t>
  </si>
  <si>
    <t>EURHUF,Call,413.1432346997916,03/03/2025,31/01/2025</t>
  </si>
  <si>
    <t>EURHUF,Call,413.17716217267525,26/02/2025,28/01/2025</t>
  </si>
  <si>
    <t>EURHUF,Call,413.2978108640926,25/02/2025,27/01/2025</t>
  </si>
  <si>
    <t>EURHUF,Call,413.36056267280065,13/02/2025,15/01/2025</t>
  </si>
  <si>
    <t>EURHUF,Call,413.49509556425267,05/03/2025,04/02/2025</t>
  </si>
  <si>
    <t>EURHUF,Call,413.5523116797697,24/02/2025,24/01/2025</t>
  </si>
  <si>
    <t>EURHUF,Call,413.56427343344063,06/03/2025,05/02/2025</t>
  </si>
  <si>
    <t>EURHUF,Call,413.65286579050576,19/02/2025,21/01/2025</t>
  </si>
  <si>
    <t>EURHUF,Call,413.6538707385135,27/02/2025,29/01/2025</t>
  </si>
  <si>
    <t>EURHUF,Call,413.76505104489735,21/02/2025,23/01/2025</t>
  </si>
  <si>
    <t>EURHUF,Call,413.771457441703,20/02/2025,22/01/2025</t>
  </si>
  <si>
    <t>EURHUF,Call,413.8491134427697,07/03/2025,06/02/2025</t>
  </si>
  <si>
    <t>EURHUF,Call,414.0861010521027,04/03/2025,03/02/2025</t>
  </si>
  <si>
    <t>EURHUF,Call,414.10912296722876,28/02/2025,30/01/2025</t>
  </si>
  <si>
    <t>EURHUF,Call,414.111336491129,14/02/2025,16/01/2025</t>
  </si>
  <si>
    <t>EURHUF,Call,414.1550463810412,12/02/2025,14/01/2025</t>
  </si>
  <si>
    <t>EURHUF,Call,414.1684992169431,18/02/2025,17/01/2025</t>
  </si>
  <si>
    <t>EURHUF,Call,414.2112085974703,03/03/2025,31/01/2025</t>
  </si>
  <si>
    <t>EURHUF,Call,414.22852770495973,26/02/2025,28/01/2025</t>
  </si>
  <si>
    <t>EURHUF,Call,414.28784442474307,11/02/2025,13/01/2025</t>
  </si>
  <si>
    <t>EURHUF,Call,414.36366587514175,25/02/2025,27/01/2025</t>
  </si>
  <si>
    <t>EURHUF,Call,414.4030685734388,10/02/2025,10/01/2025</t>
  </si>
  <si>
    <t>EURHUF,Call,414.4097630825102,13/02/2025,15/01/2025</t>
  </si>
  <si>
    <t>EURHUF,Call,414.51915770566126,05/03/2025,04/02/2025</t>
  </si>
  <si>
    <t>EURHUF,Call,414.5977605921545,06/03/2025,05/02/2025</t>
  </si>
  <si>
    <t>EURHUF,Call,414.6060003875584,24/02/2025,24/01/2025</t>
  </si>
  <si>
    <t>EURHUF,Call,414.68284075166025,19/02/2025,21/01/2025</t>
  </si>
  <si>
    <t>EURHUF,Call,414.71491917560667,27/02/2025,29/01/2025</t>
  </si>
  <si>
    <t>EURHUF,Call,414.7893894897904,20/02/2025,22/01/2025</t>
  </si>
  <si>
    <t>EURHUF,Call,414.8058772782441,21/02/2025,23/01/2025</t>
  </si>
  <si>
    <t>EURHUF,Call,414.8654016358594,07/02/2025,09/01/2025</t>
  </si>
  <si>
    <t>EURHUF,Call,415.14573202907036,28/02/2025,30/01/2025</t>
  </si>
  <si>
    <t>EURHUF,Call,415.1684106635479,04/03/2025,03/02/2025</t>
  </si>
  <si>
    <t>EURHUF,Call,415.17049968514465,14/02/2025,16/01/2025</t>
  </si>
  <si>
    <t>EURHUF,Call,415.20669283902134,12/02/2025,14/01/2025</t>
  </si>
  <si>
    <t>EURHUF,Call,415.24493784544853,18/02/2025,17/01/2025</t>
  </si>
  <si>
    <t>EURHUF,Call,415.2791824951491,03/03/2025,31/01/2025</t>
  </si>
  <si>
    <t>EURHUF,Call,415.2798932372442,26/02/2025,28/01/2025</t>
  </si>
  <si>
    <t>EURHUF,Call,415.3390127518512,11/02/2025,13/01/2025</t>
  </si>
  <si>
    <t>EURHUF,Call,415.42952088619086,25/02/2025,27/01/2025</t>
  </si>
  <si>
    <t>EURHUF,Call,415.45896349221977,13/02/2025,15/01/2025</t>
  </si>
  <si>
    <t>EURHUF,Call,415.4926117374015,10/02/2025,10/01/2025</t>
  </si>
  <si>
    <t>EURHUF,Call,415.4941751760317,06/02/2025,08/01/2025</t>
  </si>
  <si>
    <t>EURHUF,Call,415.54321984706985,05/03/2025,04/02/2025</t>
  </si>
  <si>
    <t>EURHUF,Call,415.6596890953472,24/02/2025,24/01/2025</t>
  </si>
  <si>
    <t>EURHUF,Call,415.7128157128148,19/02/2025,21/01/2025</t>
  </si>
  <si>
    <t>EURHUF,Call,415.7759676126998,27/02/2025,29/01/2025</t>
  </si>
  <si>
    <t>EURHUF,Call,415.8073215378778,20/02/2025,22/01/2025</t>
  </si>
  <si>
    <t>EURHUF,Call,415.84670351159093,21/02/2025,23/01/2025</t>
  </si>
  <si>
    <t>EURHUF,Call,415.95899815444045,07/02/2025,09/01/2025</t>
  </si>
  <si>
    <t>EURHUF,Call,416.2296628791603,14/02/2025,16/01/2025</t>
  </si>
  <si>
    <t>EURHUF,Call,416.250720274993,04/03/2025,03/02/2025</t>
  </si>
  <si>
    <t>EURHUF,Call,416.25833929700144,12/02/2025,14/01/2025</t>
  </si>
  <si>
    <t>EURHUF,Call,416.32137647395405,18/02/2025,17/01/2025</t>
  </si>
  <si>
    <t>EURHUF,Call,416.3312587695287,26/02/2025,28/01/2025</t>
  </si>
  <si>
    <t>EURHUF,Call,416.34715639282786,03/03/2025,31/01/2025</t>
  </si>
  <si>
    <t>EURHUF,Call,416.39018107895936,11/02/2025,13/01/2025</t>
  </si>
  <si>
    <t>EURHUF,Call,416.49537589724,25/02/2025,27/01/2025</t>
  </si>
  <si>
    <t>EURHUF,Call,416.5081639019293,13/02/2025,15/01/2025</t>
  </si>
  <si>
    <t>EURHUF,Call,416.5821549013642,10/02/2025,10/01/2025</t>
  </si>
  <si>
    <t>EURHUF,Call,416.58808710294824,06/02/2025,08/01/2025</t>
  </si>
  <si>
    <t>EURHUF,Call,416.7133778031359,24/02/2025,24/01/2025</t>
  </si>
  <si>
    <t>EURHUF,Call,416.74279067396935,19/02/2025,21/01/2025</t>
  </si>
  <si>
    <t>EURHUF,Call,416.8252535859652,20/02/2025,22/01/2025</t>
  </si>
  <si>
    <t>EURHUF,Call,416.83701604979296,27/02/2025,29/01/2025</t>
  </si>
  <si>
    <t>EURHUF,Call,416.88752974493775,21/02/2025,23/01/2025</t>
  </si>
  <si>
    <t>EURHUF,Call,417.0525946730215,07/02/2025,09/01/2025</t>
  </si>
  <si>
    <t>EURHUF,Call,417.2888260731759,14/02/2025,16/01/2025</t>
  </si>
  <si>
    <t>EURHUF,Call,417.30998575498154,12/02/2025,14/01/2025</t>
  </si>
  <si>
    <t>EURHUF,Call,417.33302988643817,04/03/2025,03/02/2025</t>
  </si>
  <si>
    <t>EURHUF,Call,417.3978151024595,18/02/2025,17/01/2025</t>
  </si>
  <si>
    <t>EURHUF,Call,417.4413494060675,11/02/2025,13/01/2025</t>
  </si>
  <si>
    <t>EURHUF,Call,417.5573643116389,13/02/2025,15/01/2025</t>
  </si>
  <si>
    <t>EURHUF,Call,417.5612309082892,25/02/2025,27/01/2025</t>
  </si>
  <si>
    <t>EURHUF,Call,417.6716980653269,10/02/2025,10/01/2025</t>
  </si>
  <si>
    <t>EURHUF,Call,417.68199902986476,06/02/2025,08/01/2025</t>
  </si>
  <si>
    <t>EURHUF,Call,417.77276563512385,19/02/2025,21/01/2025</t>
  </si>
  <si>
    <t>EURHUF,Call,417.84318563405265,20/02/2025,22/01/2025</t>
  </si>
  <si>
    <t>EURHUF,Call,417.9283559782845,21/02/2025,23/01/2025</t>
  </si>
  <si>
    <t>EURHUF,Call,418.1461911916025,07/02/2025,09/01/2025</t>
  </si>
  <si>
    <t>EURHUF,Call,418.3479892671915,14/02/2025,16/01/2025</t>
  </si>
  <si>
    <t>EURHUF,Call,418.3616322129617,12/02/2025,14/01/2025</t>
  </si>
  <si>
    <t>EURHUF,Call,418.47425373096496,18/02/2025,17/01/2025</t>
  </si>
  <si>
    <t>EURHUF,Call,418.49251773317565,11/02/2025,13/01/2025</t>
  </si>
  <si>
    <t>EURHUF,Call,418.60656472134843,13/02/2025,15/01/2025</t>
  </si>
  <si>
    <t>EURHUF,Call,418.76124122928957,10/02/2025,10/01/2025</t>
  </si>
  <si>
    <t>EURHUF,Call,418.7759109567813,06/02/2025,08/01/2025</t>
  </si>
  <si>
    <t>EURHUF,Call,418.80274059627834,19/02/2025,21/01/2025</t>
  </si>
  <si>
    <t>EURHUF,Call,418.86111768214005,20/02/2025,22/01/2025</t>
  </si>
  <si>
    <t>EURHUF,Call,418.96918221163133,21/02/2025,23/01/2025</t>
  </si>
  <si>
    <t>EURHUF,Call,419.23978771018346,07/02/2025,09/01/2025</t>
  </si>
  <si>
    <t>EURHUF,Call,419.40715246120715,14/02/2025,16/01/2025</t>
  </si>
  <si>
    <t>EURHUF,Call,419.41327867094185,12/02/2025,14/01/2025</t>
  </si>
  <si>
    <t>EURHUF,Call,419.54368606028373,11/02/2025,13/01/2025</t>
  </si>
  <si>
    <t>EURHUF,Call,419.5506923594704,18/02/2025,17/01/2025</t>
  </si>
  <si>
    <t>EURHUF,Call,419.655765131058,13/02/2025,15/01/2025</t>
  </si>
  <si>
    <t>EURHUF,Call,419.8327155574329,19/02/2025,21/01/2025</t>
  </si>
  <si>
    <t>EURHUF,Call,419.85078439325224,10/02/2025,10/01/2025</t>
  </si>
  <si>
    <t>EURHUF,Call,419.8698228836978,06/02/2025,08/01/2025</t>
  </si>
  <si>
    <t>EURHUF,Call,420.3333842287645,07/02/2025,09/01/2025</t>
  </si>
  <si>
    <t>EURHUF,Call,420.46492512892195,12/02/2025,14/01/2025</t>
  </si>
  <si>
    <t>EURHUF,Call,420.4663156552228,14/02/2025,16/01/2025</t>
  </si>
  <si>
    <t>EURHUF,Call,420.5948543873919,11/02/2025,13/01/2025</t>
  </si>
  <si>
    <t>EURHUF,Call,420.62713098797593,18/02/2025,17/01/2025</t>
  </si>
  <si>
    <t>EURHUF,Call,420.94032755721497,10/02/2025,10/01/2025</t>
  </si>
  <si>
    <t>EURHUF,Call,420.9637348106143,06/02/2025,08/01/2025</t>
  </si>
  <si>
    <t>EURHUF,Call,421.4269807473455,07/02/2025,09/01/2025</t>
  </si>
  <si>
    <t>EURHUF,Call,421.5254788492384,14/02/2025,16/01/2025</t>
  </si>
  <si>
    <t>EURHUF,Call,421.6460227145,11/02/2025,13/01/2025</t>
  </si>
  <si>
    <t>EURHUF,Call,421.7035696164814,18/02/2025,17/01/2025</t>
  </si>
  <si>
    <t>EURHUF,Call,422.02987072117764,10/02/2025,10/01/2025</t>
  </si>
  <si>
    <t>EURHUF,Call,422.05764673753083,06/02/2025,08/01/2025</t>
  </si>
  <si>
    <t>EURHUF,Call,422.52057726592653,07/02/2025,09/01/2025</t>
  </si>
  <si>
    <t>EURHUF,Call,423.15155866444735,06/02/2025,08/01/2025</t>
  </si>
  <si>
    <t>EURHUF,Put,398.85422715933953,07/03/2025,06/02/2025</t>
  </si>
  <si>
    <t>EURHUF,Put,399.9252904652988,07/03/2025,06/02/2025</t>
  </si>
  <si>
    <t>EURHUF,Put,400.1289403701605,06/03/2025,05/02/2025</t>
  </si>
  <si>
    <t>EURHUF,Put,400.6332051632877,28/02/2025,30/01/2025</t>
  </si>
  <si>
    <t>EURHUF,Put,400.9963537712581,07/03/2025,06/02/2025</t>
  </si>
  <si>
    <t>EURHUF,Put,401.16242752887433,06/03/2025,05/02/2025</t>
  </si>
  <si>
    <t>EURHUF,Put,401.20634986734973,05/03/2025,04/02/2025</t>
  </si>
  <si>
    <t>EURHUF,Put,401.39552182532526,03/03/2025,31/01/2025</t>
  </si>
  <si>
    <t>EURHUF,Put,401.6121413175461,26/02/2025,28/01/2025</t>
  </si>
  <si>
    <t>EURHUF,Put,401.6698142251293,28/02/2025,30/01/2025</t>
  </si>
  <si>
    <t>EURHUF,Put,401.9617358940934,24/02/2025,24/01/2025</t>
  </si>
  <si>
    <t>EURHUF,Put,401.9823379304888,27/02/2025,29/01/2025</t>
  </si>
  <si>
    <t>EURHUF,Put,402.06741707721744,07/03/2025,06/02/2025</t>
  </si>
  <si>
    <t>EURHUF,Put,402.18069532620603,04/03/2025,03/02/2025</t>
  </si>
  <si>
    <t>EURHUF,Put,402.1959146875882,06/03/2025,05/02/2025</t>
  </si>
  <si>
    <t>EURHUF,Put,402.2304120087583,05/03/2025,04/02/2025</t>
  </si>
  <si>
    <t>EURHUF,Put,402.46349572300403,03/03/2025,31/01/2025</t>
  </si>
  <si>
    <t>EURHUF,Put,402.63926075360104,25/02/2025,27/01/2025</t>
  </si>
  <si>
    <t>EURHUF,Put,402.6635068498306,26/02/2025,28/01/2025</t>
  </si>
  <si>
    <t>EURHUF,Put,402.70642328697096,28/02/2025,30/01/2025</t>
  </si>
  <si>
    <t>EURHUF,Put,403.01542460188216,24/02/2025,24/01/2025</t>
  </si>
  <si>
    <t>EURHUF,Put,403.043386367582,27/02/2025,29/01/2025</t>
  </si>
  <si>
    <t>EURHUF,Put,403.1384803831767,07/03/2025,06/02/2025</t>
  </si>
  <si>
    <t>EURHUF,Put,403.22940184630204,06/03/2025,05/02/2025</t>
  </si>
  <si>
    <t>EURHUF,Put,403.2544741501669,05/03/2025,04/02/2025</t>
  </si>
  <si>
    <t>EURHUF,Put,403.2630049376512,04/03/2025,03/02/2025</t>
  </si>
  <si>
    <t>EURHUF,Put,403.5314696206828,03/03/2025,31/01/2025</t>
  </si>
  <si>
    <t>EURHUF,Put,403.7051157646502,25/02/2025,27/01/2025</t>
  </si>
  <si>
    <t>EURHUF,Put,403.71487238211506,26/02/2025,28/01/2025</t>
  </si>
  <si>
    <t>EURHUF,Put,403.74303234881256,28/02/2025,30/01/2025</t>
  </si>
  <si>
    <t>EURHUF,Put,404.0691133096709,24/02/2025,24/01/2025</t>
  </si>
  <si>
    <t>EURHUF,Put,404.1044348046751,27/02/2025,29/01/2025</t>
  </si>
  <si>
    <t>EURHUF,Put,404.209543689136,07/03/2025,06/02/2025</t>
  </si>
  <si>
    <t>EURHUF,Put,404.2628890050159,06/03/2025,05/02/2025</t>
  </si>
  <si>
    <t>EURHUF,Put,404.27853629157545,05/03/2025,04/02/2025</t>
  </si>
  <si>
    <t>EURHUF,Put,404.3453145490963,04/03/2025,03/02/2025</t>
  </si>
  <si>
    <t>EURHUF,Put,404.39761494477614,21/02/2025,23/01/2025</t>
  </si>
  <si>
    <t>EURHUF,Put,404.5994435183615,03/03/2025,31/01/2025</t>
  </si>
  <si>
    <t>EURHUF,Put,404.6100690089162,20/02/2025,22/01/2025</t>
  </si>
  <si>
    <t>EURHUF,Put,404.76623791439954,26/02/2025,28/01/2025</t>
  </si>
  <si>
    <t>EURHUF,Put,404.77097077569937,25/02/2025,27/01/2025</t>
  </si>
  <si>
    <t>EURHUF,Put,404.77964141065416,28/02/2025,30/01/2025</t>
  </si>
  <si>
    <t>EURHUF,Put,404.96695939512426,13/02/2025,15/01/2025</t>
  </si>
  <si>
    <t>EURHUF,Put,405.12280201745966,24/02/2025,24/01/2025</t>
  </si>
  <si>
    <t>EURHUF,Put,405.1654832417683,27/02/2025,29/01/2025</t>
  </si>
  <si>
    <t>EURHUF,Put,405.2806069950953,07/03/2025,06/02/2025</t>
  </si>
  <si>
    <t>EURHUF,Put,405.29637616372975,06/03/2025,05/02/2025</t>
  </si>
  <si>
    <t>EURHUF,Put,405.30259843298404,05/03/2025,04/02/2025</t>
  </si>
  <si>
    <t>EURHUF,Put,405.4130661012696,19/02/2025,21/01/2025</t>
  </si>
  <si>
    <t>EURHUF,Put,405.4276241605415,04/03/2025,03/02/2025</t>
  </si>
  <si>
    <t>EURHUF,Put,405.43844117812296,21/02/2025,23/01/2025</t>
  </si>
  <si>
    <t>EURHUF,Put,405.6280010570036,20/02/2025,22/01/2025</t>
  </si>
  <si>
    <t>EURHUF,Put,405.6674174160403,03/03/2025,31/01/2025</t>
  </si>
  <si>
    <t>EURHUF,Put,405.7418747172002,12/02/2025,14/01/2025</t>
  </si>
  <si>
    <t>EURHUF,Put,405.81625047249577,28/02/2025,30/01/2025</t>
  </si>
  <si>
    <t>EURHUF,Put,405.81760344668396,26/02/2025,28/01/2025</t>
  </si>
  <si>
    <t>EURHUF,Put,405.8368257867485,25/02/2025,27/01/2025</t>
  </si>
  <si>
    <t>EURHUF,Put,406.0161598048338,13/02/2025,15/01/2025</t>
  </si>
  <si>
    <t>EURHUF,Put,406.1764907252484,24/02/2025,24/01/2025</t>
  </si>
  <si>
    <t>EURHUF,Put,406.2265316788614,27/02/2025,29/01/2025</t>
  </si>
  <si>
    <t>EURHUF,Put,406.32666057439263,05/03/2025,04/02/2025</t>
  </si>
  <si>
    <t>EURHUF,Put,406.3298633224436,06/03/2025,05/02/2025</t>
  </si>
  <si>
    <t>EURHUF,Put,406.4430410624241,19/02/2025,21/01/2025</t>
  </si>
  <si>
    <t>EURHUF,Put,406.4792674114697,21/02/2025,23/01/2025</t>
  </si>
  <si>
    <t>EURHUF,Put,406.50993377198665,04/03/2025,03/02/2025</t>
  </si>
  <si>
    <t>EURHUF,Put,406.63342881740476,18/02/2025,17/01/2025</t>
  </si>
  <si>
    <t>EURHUF,Put,406.64593310509105,20/02/2025,22/01/2025</t>
  </si>
  <si>
    <t>EURHUF,Put,406.6971941330196,14/02/2025,16/01/2025</t>
  </si>
  <si>
    <t>EURHUF,Put,406.73539131371905,03/03/2025,31/01/2025</t>
  </si>
  <si>
    <t>EURHUF,Put,406.7762664257,10/02/2025,10/01/2025</t>
  </si>
  <si>
    <t>EURHUF,Put,406.79352117518033,12/02/2025,14/01/2025</t>
  </si>
  <si>
    <t>EURHUF,Put,406.8528595343374,28/02/2025,30/01/2025</t>
  </si>
  <si>
    <t>EURHUF,Put,406.86896897896844,26/02/2025,28/01/2025</t>
  </si>
  <si>
    <t>EURHUF,Put,406.90268079779764,25/02/2025,27/01/2025</t>
  </si>
  <si>
    <t>EURHUF,Put,406.9296661349862,11/02/2025,13/01/2025</t>
  </si>
  <si>
    <t>EURHUF,Put,407.0653602145434,13/02/2025,15/01/2025</t>
  </si>
  <si>
    <t>EURHUF,Put,407.2102260057923,07/02/2025,09/01/2025</t>
  </si>
  <si>
    <t>EURHUF,Put,407.23017943303716,24/02/2025,24/01/2025</t>
  </si>
  <si>
    <t>EURHUF,Put,407.2875801159546,27/02/2025,29/01/2025</t>
  </si>
  <si>
    <t>EURHUF,Put,407.3507227158012,05/03/2025,04/02/2025</t>
  </si>
  <si>
    <t>EURHUF,Put,407.4730160235786,19/02/2025,21/01/2025</t>
  </si>
  <si>
    <t>EURHUF,Put,407.52009364481654,21/02/2025,23/01/2025</t>
  </si>
  <si>
    <t>EURHUF,Put,407.5922433834318,04/03/2025,03/02/2025</t>
  </si>
  <si>
    <t>EURHUF,Put,407.66386515317845,20/02/2025,22/01/2025</t>
  </si>
  <si>
    <t>EURHUF,Put,407.7098674459102,18/02/2025,17/01/2025</t>
  </si>
  <si>
    <t>EURHUF,Put,407.75635732703523,14/02/2025,16/01/2025</t>
  </si>
  <si>
    <t>EURHUF,Put,407.8033652113978,03/03/2025,31/01/2025</t>
  </si>
  <si>
    <t>EURHUF,Put,407.83679168761614,06/02/2025,08/01/2025</t>
  </si>
  <si>
    <t>EURHUF,Put,407.84516763316043,12/02/2025,14/01/2025</t>
  </si>
  <si>
    <t>EURHUF,Put,407.86580958966266,10/02/2025,10/01/2025</t>
  </si>
  <si>
    <t>EURHUF,Put,407.9203345112529,26/02/2025,28/01/2025</t>
  </si>
  <si>
    <t>EURHUF,Put,407.9685358088468,25/02/2025,27/01/2025</t>
  </si>
  <si>
    <t>EURHUF,Put,407.9808344620943,11/02/2025,13/01/2025</t>
  </si>
  <si>
    <t>EURHUF,Put,408.11456062425293,13/02/2025,15/01/2025</t>
  </si>
  <si>
    <t>EURHUF,Put,408.2838681408259,24/02/2025,24/01/2025</t>
  </si>
  <si>
    <t>EURHUF,Put,408.30382252437335,07/02/2025,09/01/2025</t>
  </si>
  <si>
    <t>EURHUF,Put,408.3486285530477,27/02/2025,29/01/2025</t>
  </si>
  <si>
    <t>EURHUF,Put,408.5029909847332,19/02/2025,21/01/2025</t>
  </si>
  <si>
    <t>EURHUF,Put,408.56091987816336,21/02/2025,23/01/2025</t>
  </si>
  <si>
    <t>EURHUF,Put,408.67455299487693,04/03/2025,03/02/2025</t>
  </si>
  <si>
    <t>EURHUF,Put,408.68179720126585,20/02/2025,22/01/2025</t>
  </si>
  <si>
    <t>EURHUF,Put,408.78630607441573,18/02/2025,17/01/2025</t>
  </si>
  <si>
    <t>EURHUF,Put,408.81552052105087,14/02/2025,16/01/2025</t>
  </si>
  <si>
    <t>EURHUF,Put,408.8968140911405,12/02/2025,14/01/2025</t>
  </si>
  <si>
    <t>EURHUF,Put,408.93070361453266,06/02/2025,08/01/2025</t>
  </si>
  <si>
    <t>EURHUF,Put,408.9553527536254,10/02/2025,10/01/2025</t>
  </si>
  <si>
    <t>EURHUF,Put,409.03200278920247,11/02/2025,13/01/2025</t>
  </si>
  <si>
    <t>EURHUF,Put,409.034390819896,25/02/2025,27/01/2025</t>
  </si>
  <si>
    <t>EURHUF,Put,409.1637610339625,13/02/2025,15/01/2025</t>
  </si>
  <si>
    <t>EURHUF,Put,409.39741904295437,07/02/2025,09/01/2025</t>
  </si>
  <si>
    <t>EURHUF,Put,409.53296594588767,19/02/2025,21/01/2025</t>
  </si>
  <si>
    <t>EURHUF,Put,409.6017461115101,21/02/2025,23/01/2025</t>
  </si>
  <si>
    <t>EURHUF,Put,409.69972924935325,20/02/2025,22/01/2025</t>
  </si>
  <si>
    <t>EURHUF,Put,409.8627447029212,18/02/2025,17/01/2025</t>
  </si>
  <si>
    <t>EURHUF,Put,409.8746837150665,14/02/2025,16/01/2025</t>
  </si>
  <si>
    <t>EURHUF,Put,409.9484605491207,12/02/2025,14/01/2025</t>
  </si>
  <si>
    <t>EURHUF,Put,410.0246155414492,06/02/2025,08/01/2025</t>
  </si>
  <si>
    <t>EURHUF,Put,410.04489591758806,10/02/2025,10/01/2025</t>
  </si>
  <si>
    <t>EURHUF,Put,410.08317111631055,11/02/2025,13/01/2025</t>
  </si>
  <si>
    <t>EURHUF,Put,410.21296144367204,13/02/2025,15/01/2025</t>
  </si>
  <si>
    <t>EURHUF,Put,410.4910155615354,07/02/2025,09/01/2025</t>
  </si>
  <si>
    <t>EURHUF,Put,410.56294090704216,19/02/2025,21/01/2025</t>
  </si>
  <si>
    <t>EURHUF,Put,410.64257234485694,21/02/2025,23/01/2025</t>
  </si>
  <si>
    <t>EURHUF,Put,410.7176612974407,20/02/2025,22/01/2025</t>
  </si>
  <si>
    <t>EURHUF,Put,410.9338469090821,14/02/2025,16/01/2025</t>
  </si>
  <si>
    <t>EURHUF,Put,410.93918333142665,18/02/2025,17/01/2025</t>
  </si>
  <si>
    <t>EURHUF,Put,411.00010700710084,12/02/2025,14/01/2025</t>
  </si>
  <si>
    <t>EURHUF,Put,411.1185274683657,06/02/2025,08/01/2025</t>
  </si>
  <si>
    <t>EURHUF,Put,411.1343394434187,11/02/2025,13/01/2025</t>
  </si>
  <si>
    <t>EURHUF,Put,411.13443908155074,10/02/2025,10/01/2025</t>
  </si>
  <si>
    <t>EURHUF,Put,411.2621618533816,13/02/2025,15/01/2025</t>
  </si>
  <si>
    <t>EURHUF,Put,411.58461208011636,07/02/2025,09/01/2025</t>
  </si>
  <si>
    <t>EURHUF,Put,411.5929158681967,19/02/2025,21/01/2025</t>
  </si>
  <si>
    <t>EURHUF,Put,411.99301010309773,14/02/2025,16/01/2025</t>
  </si>
  <si>
    <t>EURHUF,Put,412.0156219599321,18/02/2025,17/01/2025</t>
  </si>
  <si>
    <t>EURHUF,Put,412.05175346508094,12/02/2025,14/01/2025</t>
  </si>
  <si>
    <t>EURHUF,Put,412.18550777052684,11/02/2025,13/01/2025</t>
  </si>
  <si>
    <t>EURHUF,Put,412.2124393952822,06/02/2025,08/01/2025</t>
  </si>
  <si>
    <t>EURHUF,Put,412.2239822455134,10/02/2025,10/01/2025</t>
  </si>
  <si>
    <t>EURHUF,Put,412.6782085986974,07/02/2025,09/01/2025</t>
  </si>
  <si>
    <t>EURHUF,Put,413.05217329711337,14/02/2025,16/01/2025</t>
  </si>
  <si>
    <t>EURHUF,Put,413.0920605884376,18/02/2025,17/01/2025</t>
  </si>
  <si>
    <t>EURHUF,Put,413.236676097635,11/02/2025,13/01/2025</t>
  </si>
  <si>
    <t>EURHUF,Put,413.30635132219874,06/02/2025,08/01/2025</t>
  </si>
  <si>
    <t>EURHUF,Put,413.31352540947614,10/02/2025,10/01/2025</t>
  </si>
  <si>
    <t>EURHUF,Put,413.7718051172784,07/02/2025,09/01/2025</t>
  </si>
  <si>
    <t>EURHUF,Put,414.40026324911526,06/02/2025,08/01/2025</t>
  </si>
  <si>
    <t>EURPLN,Call,4.201576731305435,07/03/2025,06/02/2025</t>
  </si>
  <si>
    <t>EURPLN,Call,4.210586866510239,07/03/2025,06/02/2025</t>
  </si>
  <si>
    <t>EURPLN,Call,4.2113251576989255,28/02/2025,30/01/2025</t>
  </si>
  <si>
    <t>EURPLN,Call,4.212289052418358,26/02/2025,28/01/2025</t>
  </si>
  <si>
    <t>EURPLN,Call,4.212339056823045,06/03/2025,05/02/2025</t>
  </si>
  <si>
    <t>EURPLN,Call,4.219597001715042,07/03/2025,06/02/2025</t>
  </si>
  <si>
    <t>EURPLN,Call,4.22013644152086,28/02/2025,30/01/2025</t>
  </si>
  <si>
    <t>EURPLN,Call,4.221004763289854,26/02/2025,28/01/2025</t>
  </si>
  <si>
    <t>EURPLN,Call,4.221131816678389,06/03/2025,05/02/2025</t>
  </si>
  <si>
    <t>EURPLN,Call,4.221574521608552,25/02/2025,27/01/2025</t>
  </si>
  <si>
    <t>EURPLN,Call,4.223048311466929,24/02/2025,24/01/2025</t>
  </si>
  <si>
    <t>EURPLN,Call,4.223832752552999,27/02/2025,29/01/2025</t>
  </si>
  <si>
    <t>EURPLN,Call,4.224588883064352,05/03/2025,04/02/2025</t>
  </si>
  <si>
    <t>EURPLN,Call,4.225470581717062,03/03/2025,31/01/2025</t>
  </si>
  <si>
    <t>EURPLN,Call,4.2286071369198455,07/03/2025,06/02/2025</t>
  </si>
  <si>
    <t>EURPLN,Call,4.2288264681339935,21/02/2025,23/01/2025</t>
  </si>
  <si>
    <t>EURPLN,Call,4.2289477253427945,28/02/2025,30/01/2025</t>
  </si>
  <si>
    <t>EURPLN,Call,4.2297204741613506,26/02/2025,28/01/2025</t>
  </si>
  <si>
    <t>EURPLN,Call,4.229924576533732,06/03/2025,05/02/2025</t>
  </si>
  <si>
    <t>EURPLN,Call,4.2302558477953704,25/02/2025,27/01/2025</t>
  </si>
  <si>
    <t>EURPLN,Call,4.2315885849870805,24/02/2025,24/01/2025</t>
  </si>
  <si>
    <t>EURPLN,Call,4.23297561219147,27/02/2025,29/01/2025</t>
  </si>
  <si>
    <t>EURPLN,Call,4.2333528092979655,05/03/2025,04/02/2025</t>
  </si>
  <si>
    <t>EURPLN,Call,4.23336086866792,04/03/2025,03/02/2025</t>
  </si>
  <si>
    <t>EURPLN,Call,4.2346637914232925,03/03/2025,31/01/2025</t>
  </si>
  <si>
    <t>EURPLN,Call,4.236315538028304,20/02/2025,22/01/2025</t>
  </si>
  <si>
    <t>EURPLN,Call,4.237202776294724,21/02/2025,23/01/2025</t>
  </si>
  <si>
    <t>EURPLN,Call,4.237617272124648,07/03/2025,06/02/2025</t>
  </si>
  <si>
    <t>EURPLN,Call,4.237759009164729,28/02/2025,30/01/2025</t>
  </si>
  <si>
    <t>EURPLN,Call,4.238436185032847,26/02/2025,28/01/2025</t>
  </si>
  <si>
    <t>EURPLN,Call,4.238717336389076,06/03/2025,05/02/2025</t>
  </si>
  <si>
    <t>EURPLN,Call,4.238937173982188,25/02/2025,27/01/2025</t>
  </si>
  <si>
    <t>EURPLN,Call,4.240128858507233,24/02/2025,24/01/2025</t>
  </si>
  <si>
    <t>EURPLN,Call,4.242116735531579,05/03/2025,04/02/2025</t>
  </si>
  <si>
    <t>EURPLN,Call,4.242118471829941,27/02/2025,29/01/2025</t>
  </si>
  <si>
    <t>EURPLN,Call,4.242560829835457,04/03/2025,03/02/2025</t>
  </si>
  <si>
    <t>EURPLN,Call,4.2438570011295225,03/03/2025,31/01/2025</t>
  </si>
  <si>
    <t>EURPLN,Call,4.2442782395772465,20/02/2025,22/01/2025</t>
  </si>
  <si>
    <t>EURPLN,Call,4.245579084455455,21/02/2025,23/01/2025</t>
  </si>
  <si>
    <t>EURPLN,Call,4.2465702929866636,28/02/2025,30/01/2025</t>
  </si>
  <si>
    <t>EURPLN,Call,4.246627407329451,07/03/2025,06/02/2025</t>
  </si>
  <si>
    <t>EURPLN,Call,4.247151895904343,26/02/2025,28/01/2025</t>
  </si>
  <si>
    <t>EURPLN,Call,4.247510096244419,06/03/2025,05/02/2025</t>
  </si>
  <si>
    <t>EURPLN,Call,4.247618500169005,25/02/2025,27/01/2025</t>
  </si>
  <si>
    <t>EURPLN,Call,4.248669132027384,24/02/2025,24/01/2025</t>
  </si>
  <si>
    <t>EURPLN,Call,4.250880661765192,05/03/2025,04/02/2025</t>
  </si>
  <si>
    <t>EURPLN,Call,4.251261331468411,27/02/2025,29/01/2025</t>
  </si>
  <si>
    <t>EURPLN,Call,4.2517607910029955,04/03/2025,03/02/2025</t>
  </si>
  <si>
    <t>EURPLN,Call,4.252240941126189,20/02/2025,22/01/2025</t>
  </si>
  <si>
    <t>EURPLN,Call,4.253050210835752,03/03/2025,31/01/2025</t>
  </si>
  <si>
    <t>EURPLN,Call,4.253955392616185,21/02/2025,23/01/2025</t>
  </si>
  <si>
    <t>EURPLN,Call,4.255381576808598,28/02/2025,30/01/2025</t>
  </si>
  <si>
    <t>EURPLN,Call,4.255637542534255,07/03/2025,06/02/2025</t>
  </si>
  <si>
    <t>EURPLN,Call,4.25586760677584,26/02/2025,28/01/2025</t>
  </si>
  <si>
    <t>EURPLN,Call,4.256299826355822,25/02/2025,27/01/2025</t>
  </si>
  <si>
    <t>EURPLN,Call,4.256302856099762,06/03/2025,05/02/2025</t>
  </si>
  <si>
    <t>EURPLN,Call,4.257209405547536,24/02/2025,24/01/2025</t>
  </si>
  <si>
    <t>EURPLN,Call,4.259380822497662,19/02/2025,21/01/2025</t>
  </si>
  <si>
    <t>EURPLN,Call,4.259644587998806,05/03/2025,04/02/2025</t>
  </si>
  <si>
    <t>EURPLN,Call,4.260203642675132,20/02/2025,22/01/2025</t>
  </si>
  <si>
    <t>EURPLN,Call,4.260404191106883,27/02/2025,29/01/2025</t>
  </si>
  <si>
    <t>EURPLN,Call,4.260960752170533,04/03/2025,03/02/2025</t>
  </si>
  <si>
    <t>EURPLN,Call,4.262243420541982,03/03/2025,31/01/2025</t>
  </si>
  <si>
    <t>EURPLN,Call,4.262331700776916,21/02/2025,23/01/2025</t>
  </si>
  <si>
    <t>EURPLN,Call,4.264192860630533,28/02/2025,30/01/2025</t>
  </si>
  <si>
    <t>EURPLN,Call,4.264583317647336,26/02/2025,28/01/2025</t>
  </si>
  <si>
    <t>EURPLN,Call,4.264647677739058,07/03/2025,06/02/2025</t>
  </si>
  <si>
    <t>EURPLN,Call,4.26498115254264,25/02/2025,27/01/2025</t>
  </si>
  <si>
    <t>EURPLN,Call,4.265095615955106,06/03/2025,05/02/2025</t>
  </si>
  <si>
    <t>EURPLN,Call,4.265749679067687,24/02/2025,24/01/2025</t>
  </si>
  <si>
    <t>EURPLN,Call,4.266440039101569,19/02/2025,21/01/2025</t>
  </si>
  <si>
    <t>EURPLN,Call,4.266674733094314,13/02/2025,15/01/2025</t>
  </si>
  <si>
    <t>EURPLN,Call,4.267327251050217,18/02/2025,17/01/2025</t>
  </si>
  <si>
    <t>EURPLN,Call,4.268166344224076,20/02/2025,22/01/2025</t>
  </si>
  <si>
    <t>EURPLN,Call,4.268408514232419,05/03/2025,04/02/2025</t>
  </si>
  <si>
    <t>EURPLN,Call,4.269547050745354,27/02/2025,29/01/2025</t>
  </si>
  <si>
    <t>EURPLN,Call,4.27016071333807,04/03/2025,03/02/2025</t>
  </si>
  <si>
    <t>EURPLN,Call,4.270708008937647,21/02/2025,23/01/2025</t>
  </si>
  <si>
    <t>EURPLN,Call,4.271436630248212,03/03/2025,31/01/2025</t>
  </si>
  <si>
    <t>EURPLN,Call,4.273004144452467,28/02/2025,30/01/2025</t>
  </si>
  <si>
    <t>EURPLN,Call,4.27316661695662,07/02/2025,09/01/2025</t>
  </si>
  <si>
    <t>EURPLN,Call,4.273299028518832,26/02/2025,28/01/2025</t>
  </si>
  <si>
    <t>EURPLN,Call,4.2734992557054765,19/02/2025,21/01/2025</t>
  </si>
  <si>
    <t>EURPLN,Call,4.273662478729458,25/02/2025,27/01/2025</t>
  </si>
  <si>
    <t>EURPLN,Call,4.27388837581045,06/03/2025,05/02/2025</t>
  </si>
  <si>
    <t>EURPLN,Call,4.273934143130104,13/02/2025,15/01/2025</t>
  </si>
  <si>
    <t>EURPLN,Call,4.274289952587839,24/02/2025,24/01/2025</t>
  </si>
  <si>
    <t>EURPLN,Call,4.274632919809429,18/02/2025,17/01/2025</t>
  </si>
  <si>
    <t>EURPLN,Call,4.274979372175092,14/02/2025,16/01/2025</t>
  </si>
  <si>
    <t>EURPLN,Call,4.276129045773018,20/02/2025,22/01/2025</t>
  </si>
  <si>
    <t>EURPLN,Call,4.277172440466033,05/03/2025,04/02/2025</t>
  </si>
  <si>
    <t>EURPLN,Call,4.277265799707237,12/02/2025,14/01/2025</t>
  </si>
  <si>
    <t>EURPLN,Call,4.277448084937701,10/02/2025,10/01/2025</t>
  </si>
  <si>
    <t>EURPLN,Call,4.278689910383824,27/02/2025,29/01/2025</t>
  </si>
  <si>
    <t>EURPLN,Call,4.279084317098377,21/02/2025,23/01/2025</t>
  </si>
  <si>
    <t>EURPLN,Call,4.279360674505607,04/03/2025,03/02/2025</t>
  </si>
  <si>
    <t>EURPLN,Call,4.280558472309384,19/02/2025,21/01/2025</t>
  </si>
  <si>
    <t>EURPLN,Call,4.280629839954442,03/03/2025,31/01/2025</t>
  </si>
  <si>
    <t>EURPLN,Call,4.280819254831985,07/02/2025,09/01/2025</t>
  </si>
  <si>
    <t>EURPLN,Call,4.281193553165894,13/02/2025,15/01/2025</t>
  </si>
  <si>
    <t>EURPLN,Call,4.281938588568641,18/02/2025,17/01/2025</t>
  </si>
  <si>
    <t>EURPLN,Call,4.282066771562954,14/02/2025,16/01/2025</t>
  </si>
  <si>
    <t>EURPLN,Call,4.282343804916275,25/02/2025,27/01/2025</t>
  </si>
  <si>
    <t>EURPLN,Call,4.282830226107991,24/02/2025,24/01/2025</t>
  </si>
  <si>
    <t>EURPLN,Call,4.283473292523224,11/02/2025,13/01/2025</t>
  </si>
  <si>
    <t>EURPLN,Call,4.284091747321961,20/02/2025,22/01/2025</t>
  </si>
  <si>
    <t>EURPLN,Call,4.2846301646805935,12/02/2025,14/01/2025</t>
  </si>
  <si>
    <t>EURPLN,Call,4.284997688847404,10/02/2025,10/01/2025</t>
  </si>
  <si>
    <t>EURPLN,Call,4.285936366699646,05/03/2025,04/02/2025</t>
  </si>
  <si>
    <t>EURPLN,Call,4.287457019093578,06/02/2025,08/01/2025</t>
  </si>
  <si>
    <t>EURPLN,Call,4.287460625259108,21/02/2025,23/01/2025</t>
  </si>
  <si>
    <t>EURPLN,Call,4.287617688913291,19/02/2025,21/01/2025</t>
  </si>
  <si>
    <t>EURPLN,Call,4.287832770022296,27/02/2025,29/01/2025</t>
  </si>
  <si>
    <t>EURPLN,Call,4.288452963201684,13/02/2025,15/01/2025</t>
  </si>
  <si>
    <t>EURPLN,Call,4.288471892707351,07/02/2025,09/01/2025</t>
  </si>
  <si>
    <t>EURPLN,Call,4.288560635673146,04/03/2025,03/02/2025</t>
  </si>
  <si>
    <t>EURPLN,Call,4.289154170950816,14/02/2025,16/01/2025</t>
  </si>
  <si>
    <t>EURPLN,Call,4.289244257327853,18/02/2025,17/01/2025</t>
  </si>
  <si>
    <t>EURPLN,Call,4.289823049660672,03/03/2025,31/01/2025</t>
  </si>
  <si>
    <t>EURPLN,Call,4.290847553424388,11/02/2025,13/01/2025</t>
  </si>
  <si>
    <t>EURPLN,Call,4.291994529653949,12/02/2025,14/01/2025</t>
  </si>
  <si>
    <t>EURPLN,Call,4.292054448870904,20/02/2025,22/01/2025</t>
  </si>
  <si>
    <t>EURPLN,Call,4.292547292757106,10/02/2025,10/01/2025</t>
  </si>
  <si>
    <t>EURPLN,Call,4.294676905517198,19/02/2025,21/01/2025</t>
  </si>
  <si>
    <t>EURPLN,Call,4.294751056415874,06/02/2025,08/01/2025</t>
  </si>
  <si>
    <t>EURPLN,Call,4.295712373237474,13/02/2025,15/01/2025</t>
  </si>
  <si>
    <t>EURPLN,Call,4.296124530582716,07/02/2025,09/01/2025</t>
  </si>
  <si>
    <t>EURPLN,Call,4.296241570338679,14/02/2025,16/01/2025</t>
  </si>
  <si>
    <t>EURPLN,Call,4.296549926087066,18/02/2025,17/01/2025</t>
  </si>
  <si>
    <t>EURPLN,Call,4.297760596840683,04/03/2025,03/02/2025</t>
  </si>
  <si>
    <t>EURPLN,Call,4.298221814325553,11/02/2025,13/01/2025</t>
  </si>
  <si>
    <t>EURPLN,Call,4.299358894627305,12/02/2025,14/01/2025</t>
  </si>
  <si>
    <t>EURPLN,Call,4.300096896666808,10/02/2025,10/01/2025</t>
  </si>
  <si>
    <t>EURPLN,Call,4.301736122121105,19/02/2025,21/01/2025</t>
  </si>
  <si>
    <t>EURPLN,Call,4.302045093738172,06/02/2025,08/01/2025</t>
  </si>
  <si>
    <t>EURPLN,Call,4.3029717832732635,13/02/2025,15/01/2025</t>
  </si>
  <si>
    <t>EURPLN,Call,4.30332896972654,14/02/2025,16/01/2025</t>
  </si>
  <si>
    <t>EURPLN,Call,4.3037771684580814,07/02/2025,09/01/2025</t>
  </si>
  <si>
    <t>EURPLN,Call,4.303855594846278,18/02/2025,17/01/2025</t>
  </si>
  <si>
    <t>EURPLN,Call,4.305596075226717,11/02/2025,13/01/2025</t>
  </si>
  <si>
    <t>EURPLN,Call,4.306723259600661,12/02/2025,14/01/2025</t>
  </si>
  <si>
    <t>EURPLN,Call,4.307646500576511,10/02/2025,10/01/2025</t>
  </si>
  <si>
    <t>EURPLN,Call,4.308795338725012,19/02/2025,21/01/2025</t>
  </si>
  <si>
    <t>EURPLN,Call,4.309339131060468,06/02/2025,08/01/2025</t>
  </si>
  <si>
    <t>EURPLN,Call,4.310231193309054,13/02/2025,15/01/2025</t>
  </si>
  <si>
    <t>EURPLN,Call,4.310416369114403,14/02/2025,16/01/2025</t>
  </si>
  <si>
    <t>EURPLN,Call,4.311161263605491,18/02/2025,17/01/2025</t>
  </si>
  <si>
    <t>EURPLN,Call,4.311429806333447,07/02/2025,09/01/2025</t>
  </si>
  <si>
    <t>EURPLN,Call,4.312970336127881,11/02/2025,13/01/2025</t>
  </si>
  <si>
    <t>EURPLN,Call,4.314087624574016,12/02/2025,14/01/2025</t>
  </si>
  <si>
    <t>EURPLN,Call,4.315196104486214,10/02/2025,10/01/2025</t>
  </si>
  <si>
    <t>EURPLN,Call,4.316633168382765,06/02/2025,08/01/2025</t>
  </si>
  <si>
    <t>EURPLN,Call,4.317490603344844,13/02/2025,15/01/2025</t>
  </si>
  <si>
    <t>EURPLN,Call,4.317503768502265,14/02/2025,16/01/2025</t>
  </si>
  <si>
    <t>EURPLN,Call,4.318466932364703,18/02/2025,17/01/2025</t>
  </si>
  <si>
    <t>EURPLN,Call,4.319082444208813,07/02/2025,09/01/2025</t>
  </si>
  <si>
    <t>EURPLN,Call,4.320344597029046,11/02/2025,13/01/2025</t>
  </si>
  <si>
    <t>EURPLN,Call,4.321451989547373,12/02/2025,14/01/2025</t>
  </si>
  <si>
    <t>EURPLN,Call,4.3227457083959155,10/02/2025,10/01/2025</t>
  </si>
  <si>
    <t>EURPLN,Call,4.323927205705061,06/02/2025,08/01/2025</t>
  </si>
  <si>
    <t>EURPLN,Call,4.324591167890127,14/02/2025,16/01/2025</t>
  </si>
  <si>
    <t>EURPLN,Call,4.326735082084178,07/02/2025,09/01/2025</t>
  </si>
  <si>
    <t>EURPLN,Call,4.32771885793021,11/02/2025,13/01/2025</t>
  </si>
  <si>
    <t>EURPLN,Call,4.328816354520728,12/02/2025,14/01/2025</t>
  </si>
  <si>
    <t>EURPLN,Call,4.330295312305618,10/02/2025,10/01/2025</t>
  </si>
  <si>
    <t>EURPLN,Call,4.3312212430273584,06/02/2025,08/01/2025</t>
  </si>
  <si>
    <t>EURPLN,Call,4.335093118831375,11/02/2025,13/01/2025</t>
  </si>
  <si>
    <t>EURPLN,Call,4.338515280349655,06/02/2025,08/01/2025</t>
  </si>
  <si>
    <t>EURPLN,Put,4.138505784871813,07/03/2025,06/02/2025</t>
  </si>
  <si>
    <t>EURPLN,Put,4.147515920076616,07/03/2025,06/02/2025</t>
  </si>
  <si>
    <t>EURPLN,Put,4.149646170945383,28/02/2025,30/01/2025</t>
  </si>
  <si>
    <t>EURPLN,Put,4.15078973783564,06/03/2025,05/02/2025</t>
  </si>
  <si>
    <t>EURPLN,Put,4.151279076317883,26/02/2025,28/01/2025</t>
  </si>
  <si>
    <t>EURPLN,Put,4.15652605528142,07/03/2025,06/02/2025</t>
  </si>
  <si>
    <t>EURPLN,Put,4.158457454767317,28/02/2025,30/01/2025</t>
  </si>
  <si>
    <t>EURPLN,Put,4.159582497690984,06/03/2025,05/02/2025</t>
  </si>
  <si>
    <t>EURPLN,Put,4.159832735083702,27/02/2025,29/01/2025</t>
  </si>
  <si>
    <t>EURPLN,Put,4.15999478718938,26/02/2025,28/01/2025</t>
  </si>
  <si>
    <t>EURPLN,Put,4.1608052383008305,25/02/2025,27/01/2025</t>
  </si>
  <si>
    <t>EURPLN,Put,4.161118113773452,03/03/2025,31/01/2025</t>
  </si>
  <si>
    <t>EURPLN,Put,4.163241399429058,05/03/2025,04/02/2025</t>
  </si>
  <si>
    <t>EURPLN,Put,4.163266396825867,24/02/2025,24/01/2025</t>
  </si>
  <si>
    <t>EURPLN,Put,4.165536190486223,07/03/2025,06/02/2025</t>
  </si>
  <si>
    <t>EURPLN,Put,4.167268738589252,28/02/2025,30/01/2025</t>
  </si>
  <si>
    <t>EURPLN,Put,4.1683752575463275,06/03/2025,05/02/2025</t>
  </si>
  <si>
    <t>EURPLN,Put,4.168710498060876,26/02/2025,28/01/2025</t>
  </si>
  <si>
    <t>EURPLN,Put,4.168961140495157,04/03/2025,03/02/2025</t>
  </si>
  <si>
    <t>EURPLN,Put,4.168975594722173,27/02/2025,29/01/2025</t>
  </si>
  <si>
    <t>EURPLN,Put,4.169486564487648,25/02/2025,27/01/2025</t>
  </si>
  <si>
    <t>EURPLN,Put,4.17019231100888,21/02/2025,23/01/2025</t>
  </si>
  <si>
    <t>EURPLN,Put,4.170311323479682,03/03/2025,31/01/2025</t>
  </si>
  <si>
    <t>EURPLN,Put,4.171806670346019,24/02/2025,24/01/2025</t>
  </si>
  <si>
    <t>EURPLN,Put,4.1720053256626715,05/03/2025,04/02/2025</t>
  </si>
  <si>
    <t>EURPLN,Put,4.174546325691026,07/03/2025,06/02/2025</t>
  </si>
  <si>
    <t>EURPLN,Put,4.1760800224111865,28/02/2025,30/01/2025</t>
  </si>
  <si>
    <t>EURPLN,Put,4.177168017401671,06/03/2025,05/02/2025</t>
  </si>
  <si>
    <t>EURPLN,Put,4.177426208932372,26/02/2025,28/01/2025</t>
  </si>
  <si>
    <t>EURPLN,Put,4.178118454360644,27/02/2025,29/01/2025</t>
  </si>
  <si>
    <t>EURPLN,Put,4.1781611016626945,04/03/2025,03/02/2025</t>
  </si>
  <si>
    <t>EURPLN,Put,4.178167890674465,25/02/2025,27/01/2025</t>
  </si>
  <si>
    <t>EURPLN,Put,4.178568619169611,21/02/2025,23/01/2025</t>
  </si>
  <si>
    <t>EURPLN,Put,4.179504533185912,03/03/2025,31/01/2025</t>
  </si>
  <si>
    <t>EURPLN,Put,4.180346943866171,24/02/2025,24/01/2025</t>
  </si>
  <si>
    <t>EURPLN,Put,4.180576627185703,20/02/2025,22/01/2025</t>
  </si>
  <si>
    <t>EURPLN,Put,4.180769251896285,05/03/2025,04/02/2025</t>
  </si>
  <si>
    <t>EURPLN,Put,4.183556460895829,07/03/2025,06/02/2025</t>
  </si>
  <si>
    <t>EURPLN,Put,4.184891306233121,28/02/2025,30/01/2025</t>
  </si>
  <si>
    <t>EURPLN,Put,4.185960777257014,06/03/2025,05/02/2025</t>
  </si>
  <si>
    <t>EURPLN,Put,4.186141919803869,26/02/2025,28/01/2025</t>
  </si>
  <si>
    <t>EURPLN,Put,4.186849216861283,25/02/2025,27/01/2025</t>
  </si>
  <si>
    <t>EURPLN,Put,4.186944927330341,21/02/2025,23/01/2025</t>
  </si>
  <si>
    <t>EURPLN,Put,4.187261313999115,27/02/2025,29/01/2025</t>
  </si>
  <si>
    <t>EURPLN,Put,4.187361062830233,04/03/2025,03/02/2025</t>
  </si>
  <si>
    <t>EURPLN,Put,4.188539328734645,20/02/2025,22/01/2025</t>
  </si>
  <si>
    <t>EURPLN,Put,4.188697742892142,03/03/2025,31/01/2025</t>
  </si>
  <si>
    <t>EURPLN,Put,4.1888872173863225,24/02/2025,24/01/2025</t>
  </si>
  <si>
    <t>EURPLN,Put,4.189533178129898,05/03/2025,04/02/2025</t>
  </si>
  <si>
    <t>EURPLN,Put,4.192566596100632,07/03/2025,06/02/2025</t>
  </si>
  <si>
    <t>EURPLN,Put,4.1937025900550555,28/02/2025,30/01/2025</t>
  </si>
  <si>
    <t>EURPLN,Put,4.194753537112358,06/03/2025,05/02/2025</t>
  </si>
  <si>
    <t>EURPLN,Put,4.194857630675365,26/02/2025,28/01/2025</t>
  </si>
  <si>
    <t>EURPLN,Put,4.195321235491072,21/02/2025,23/01/2025</t>
  </si>
  <si>
    <t>EURPLN,Put,4.1955305430481005,25/02/2025,27/01/2025</t>
  </si>
  <si>
    <t>EURPLN,Put,4.196404173637586,27/02/2025,29/01/2025</t>
  </si>
  <si>
    <t>EURPLN,Put,4.196502030283589,20/02/2025,22/01/2025</t>
  </si>
  <si>
    <t>EURPLN,Put,4.19656102399777,04/03/2025,03/02/2025</t>
  </si>
  <si>
    <t>EURPLN,Put,4.197427490906474,24/02/2025,24/01/2025</t>
  </si>
  <si>
    <t>EURPLN,Put,4.197890952598372,03/03/2025,31/01/2025</t>
  </si>
  <si>
    <t>EURPLN,Put,4.198297104363512,05/03/2025,04/02/2025</t>
  </si>
  <si>
    <t>EURPLN,Put,4.20251387387699,28/02/2025,30/01/2025</t>
  </si>
  <si>
    <t>EURPLN,Put,4.203546296967701,06/03/2025,05/02/2025</t>
  </si>
  <si>
    <t>EURPLN,Put,4.2035733415468615,26/02/2025,28/01/2025</t>
  </si>
  <si>
    <t>EURPLN,Put,4.203697543651803,21/02/2025,23/01/2025</t>
  </si>
  <si>
    <t>EURPLN,Put,4.204211869234918,25/02/2025,27/01/2025</t>
  </si>
  <si>
    <t>EURPLN,Put,4.204464731832532,20/02/2025,22/01/2025</t>
  </si>
  <si>
    <t>EURPLN,Put,4.205547033276057,27/02/2025,29/01/2025</t>
  </si>
  <si>
    <t>EURPLN,Put,4.205760985165307,04/03/2025,03/02/2025</t>
  </si>
  <si>
    <t>EURPLN,Put,4.205967764426625,24/02/2025,24/01/2025</t>
  </si>
  <si>
    <t>EURPLN,Put,4.207061030597125,05/03/2025,04/02/2025</t>
  </si>
  <si>
    <t>EURPLN,Put,4.207084162304602,03/03/2025,31/01/2025</t>
  </si>
  <si>
    <t>EURPLN,Put,4.209966306270312,19/02/2025,21/01/2025</t>
  </si>
  <si>
    <t>EURPLN,Put,4.212073851812533,21/02/2025,23/01/2025</t>
  </si>
  <si>
    <t>EURPLN,Put,4.212427433381475,20/02/2025,22/01/2025</t>
  </si>
  <si>
    <t>EURPLN,Put,4.212893195421735,25/02/2025,27/01/2025</t>
  </si>
  <si>
    <t>EURPLN,Put,4.214508037946778,24/02/2025,24/01/2025</t>
  </si>
  <si>
    <t>EURPLN,Put,4.214689892914528,27/02/2025,29/01/2025</t>
  </si>
  <si>
    <t>EURPLN,Put,4.214960946332845,04/03/2025,03/02/2025</t>
  </si>
  <si>
    <t>EURPLN,Put,4.215824956830739,05/03/2025,04/02/2025</t>
  </si>
  <si>
    <t>EURPLN,Put,4.215858862843784,13/02/2025,15/01/2025</t>
  </si>
  <si>
    <t>EURPLN,Put,4.216187569735731,18/02/2025,17/01/2025</t>
  </si>
  <si>
    <t>EURPLN,Put,4.216277372010832,03/03/2025,31/01/2025</t>
  </si>
  <si>
    <t>EURPLN,Put,4.217025522874219,19/02/2025,21/01/2025</t>
  </si>
  <si>
    <t>EURPLN,Put,4.219598151829062,07/02/2025,09/01/2025</t>
  </si>
  <si>
    <t>EURPLN,Put,4.220390134930417,20/02/2025,22/01/2025</t>
  </si>
  <si>
    <t>EURPLN,Put,4.220450159973264,21/02/2025,23/01/2025</t>
  </si>
  <si>
    <t>EURPLN,Put,4.2231182728795735,13/02/2025,15/01/2025</t>
  </si>
  <si>
    <t>EURPLN,Put,4.223493238494943,18/02/2025,17/01/2025</t>
  </si>
  <si>
    <t>EURPLN,Put,4.224084739478126,19/02/2025,21/01/2025</t>
  </si>
  <si>
    <t>EURPLN,Put,4.224160907500383,04/03/2025,03/02/2025</t>
  </si>
  <si>
    <t>EURPLN,Put,4.224600857569784,10/02/2025,10/01/2025</t>
  </si>
  <si>
    <t>EURPLN,Put,4.225367576460056,14/02/2025,16/01/2025</t>
  </si>
  <si>
    <t>EURPLN,Put,4.225715244893747,12/02/2025,14/01/2025</t>
  </si>
  <si>
    <t>EURPLN,Put,4.227250789704427,07/02/2025,09/01/2025</t>
  </si>
  <si>
    <t>EURPLN,Put,4.2283528364793606,20/02/2025,22/01/2025</t>
  </si>
  <si>
    <t>EURPLN,Put,4.230377682915364,13/02/2025,15/01/2025</t>
  </si>
  <si>
    <t>EURPLN,Put,4.230798907254155,18/02/2025,17/01/2025</t>
  </si>
  <si>
    <t>EURPLN,Put,4.231143956082033,19/02/2025,21/01/2025</t>
  </si>
  <si>
    <t>EURPLN,Put,4.231853466215073,11/02/2025,13/01/2025</t>
  </si>
  <si>
    <t>EURPLN,Put,4.2321504614794865,10/02/2025,10/01/2025</t>
  </si>
  <si>
    <t>EURPLN,Put,4.232454975847919,14/02/2025,16/01/2025</t>
  </si>
  <si>
    <t>EURPLN,Put,4.233079609867103,12/02/2025,14/01/2025</t>
  </si>
  <si>
    <t>EURPLN,Put,4.234903427579793,07/02/2025,09/01/2025</t>
  </si>
  <si>
    <t>EURPLN,Put,4.2363987578375015,06/02/2025,08/01/2025</t>
  </si>
  <si>
    <t>EURPLN,Put,4.237637092951154,13/02/2025,15/01/2025</t>
  </si>
  <si>
    <t>EURPLN,Put,4.2381045760133675,18/02/2025,17/01/2025</t>
  </si>
  <si>
    <t>EURPLN,Put,4.238203172685941,19/02/2025,21/01/2025</t>
  </si>
  <si>
    <t>EURPLN,Put,4.239227727116237,11/02/2025,13/01/2025</t>
  </si>
  <si>
    <t>EURPLN,Put,4.23954237523578,14/02/2025,16/01/2025</t>
  </si>
  <si>
    <t>EURPLN,Put,4.239700065389188,10/02/2025,10/01/2025</t>
  </si>
  <si>
    <t>EURPLN,Put,4.240443974840459,12/02/2025,14/01/2025</t>
  </si>
  <si>
    <t>EURPLN,Put,4.242556065455158,07/02/2025,09/01/2025</t>
  </si>
  <si>
    <t>EURPLN,Put,4.243692795159798,06/02/2025,08/01/2025</t>
  </si>
  <si>
    <t>EURPLN,Put,4.244896502986943,13/02/2025,15/01/2025</t>
  </si>
  <si>
    <t>EURPLN,Put,4.245262389289848,19/02/2025,21/01/2025</t>
  </si>
  <si>
    <t>EURPLN,Put,4.2454102447725806,18/02/2025,17/01/2025</t>
  </si>
  <si>
    <t>EURPLN,Put,4.246601988017401,11/02/2025,13/01/2025</t>
  </si>
  <si>
    <t>EURPLN,Put,4.246629774623643,14/02/2025,16/01/2025</t>
  </si>
  <si>
    <t>EURPLN,Put,4.247249669298891,10/02/2025,10/01/2025</t>
  </si>
  <si>
    <t>EURPLN,Put,4.2478083398138144,12/02/2025,14/01/2025</t>
  </si>
  <si>
    <t>EURPLN,Put,4.250208703330523,07/02/2025,09/01/2025</t>
  </si>
  <si>
    <t>EURPLN,Put,4.250986832482095,06/02/2025,08/01/2025</t>
  </si>
  <si>
    <t>EURPLN,Put,4.252155913022734,13/02/2025,15/01/2025</t>
  </si>
  <si>
    <t>EURPLN,Put,4.252321605893755,19/02/2025,21/01/2025</t>
  </si>
  <si>
    <t>EURPLN,Put,4.252715913531793,18/02/2025,17/01/2025</t>
  </si>
  <si>
    <t>EURPLN,Put,4.253717174011505,14/02/2025,16/01/2025</t>
  </si>
  <si>
    <t>EURPLN,Put,4.253976248918566,11/02/2025,13/01/2025</t>
  </si>
  <si>
    <t>EURPLN,Put,4.254799273208594,10/02/2025,10/01/2025</t>
  </si>
  <si>
    <t>EURPLN,Put,4.25517270478717,12/02/2025,14/01/2025</t>
  </si>
  <si>
    <t>EURPLN,Put,4.2578613412058886,07/02/2025,09/01/2025</t>
  </si>
  <si>
    <t>EURPLN,Put,4.258280869804391,06/02/2025,08/01/2025</t>
  </si>
  <si>
    <t>EURPLN,Put,4.259415323058524,13/02/2025,15/01/2025</t>
  </si>
  <si>
    <t>EURPLN,Put,4.260021582291005,18/02/2025,17/01/2025</t>
  </si>
  <si>
    <t>EURPLN,Put,4.260804573399367,14/02/2025,16/01/2025</t>
  </si>
  <si>
    <t>EURPLN,Put,4.261350509819731,11/02/2025,13/01/2025</t>
  </si>
  <si>
    <t>EURPLN,Put,4.2623488771182965,10/02/2025,10/01/2025</t>
  </si>
  <si>
    <t>EURPLN,Put,4.262537069760526,12/02/2025,14/01/2025</t>
  </si>
  <si>
    <t>EURPLN,Put,4.265513979081255,07/02/2025,09/01/2025</t>
  </si>
  <si>
    <t>EURPLN,Put,4.265574907126688,06/02/2025,08/01/2025</t>
  </si>
  <si>
    <t>EURPLN,Put,4.267891972787229,14/02/2025,16/01/2025</t>
  </si>
  <si>
    <t>EURPLN,Put,4.268724770720895,11/02/2025,13/01/2025</t>
  </si>
  <si>
    <t>EURPLN,Put,4.269898481027998,10/02/2025,10/01/2025</t>
  </si>
  <si>
    <t>EURPLN,Put,4.269901434733882,12/02/2025,14/01/2025</t>
  </si>
  <si>
    <t>EURPLN,Put,4.272868944448985,06/02/2025,08/01/2025</t>
  </si>
  <si>
    <t>EURPLN,Put,4.276099031622059,11/02/2025,13/01/2025</t>
  </si>
  <si>
    <t>EURPLN,Put,4.280162981771282,06/02/2025,08/01/2025</t>
  </si>
  <si>
    <t>EURUSD Curncy</t>
  </si>
  <si>
    <t>FNH5 Comdty</t>
  </si>
  <si>
    <t>FVH5C 106.25 Comdty</t>
  </si>
  <si>
    <t>FVH5C 106.50 Comdty</t>
  </si>
  <si>
    <t>FVH5C 106.75 Comdty</t>
  </si>
  <si>
    <t>FVH5C 108.25 Comdty</t>
  </si>
  <si>
    <t>FVH5C 108.50 Comdty</t>
  </si>
  <si>
    <t>FVH5C 108.75 Comdty</t>
  </si>
  <si>
    <t>FVH5P 105.50 Comdty</t>
  </si>
  <si>
    <t>FVH5P 105.75 Comdty</t>
  </si>
  <si>
    <t>FVH5P 106.00 Comdty</t>
  </si>
  <si>
    <t>FVH5P 106.25 Comdty</t>
  </si>
  <si>
    <t>Fixed Leg @ 06/12/2029</t>
  </si>
  <si>
    <t>Fixed Leg @ 07/12/2039</t>
  </si>
  <si>
    <t>Fixed Leg @ 07/12/2044</t>
  </si>
  <si>
    <t>Fixed Leg @ 07/9/2044</t>
  </si>
  <si>
    <t>Fixed Leg @ 08/12/2027</t>
  </si>
  <si>
    <t>Fixed Leg @ 08/12/2054</t>
  </si>
  <si>
    <t>Fixed Leg @ 08/6/2039</t>
  </si>
  <si>
    <t>Fixed Leg @ 08/6/2044</t>
  </si>
  <si>
    <t>Fixed Leg @ 08/9/2039</t>
  </si>
  <si>
    <t>Fixed Leg @ 08/9/2044</t>
  </si>
  <si>
    <t>Fixed Leg @ 08/9/2054</t>
  </si>
  <si>
    <t>Fixed Leg @ 09/3/2039</t>
  </si>
  <si>
    <t>Fixed Leg @ 09/3/2044</t>
  </si>
  <si>
    <t>Fixed Leg @ 09/6/2054</t>
  </si>
  <si>
    <t>Fixed Leg @ 10/3/2027</t>
  </si>
  <si>
    <t>Fixed Leg @ 10/3/2054</t>
  </si>
  <si>
    <t>Forward Interest Rate Swap EUR 10y @ 05/03/2025</t>
  </si>
  <si>
    <t>Forward Interest Rate Swap EUR 10y @ 06/03/2025</t>
  </si>
  <si>
    <t>Forward Interest Rate Swap EUR 10y @ 07/03/2025</t>
  </si>
  <si>
    <t>Forward Interest Rate Swap EUR 10y @ 10/03/2025</t>
  </si>
  <si>
    <t>Forward Interest Rate Swap GBP 10y @ 17/02/2025</t>
  </si>
  <si>
    <t>Forward Interest Rate Swap GBP 2y @ 17/02/2025</t>
  </si>
  <si>
    <t>Forward Interest Rate Swap GBP 5y @ 17/02/2025</t>
  </si>
  <si>
    <t>Forward Interest Rate Swap JPY 10Y @ 19/02/2025</t>
  </si>
  <si>
    <t>Forward Interest Rate Swap JPY 1Y @ 19/02/2025</t>
  </si>
  <si>
    <t>Forward Interest Rate Swap JPY 2Y @ 19/02/2025</t>
  </si>
  <si>
    <t>Forward Interest Rate Swap JPY 5Y @ 19/02/2025</t>
  </si>
  <si>
    <t>Forward Interest Rate Swap USD 10Y @ 20/02/2025</t>
  </si>
  <si>
    <t>Forward Interest Rate Swap USD 10y @ 02/04/2025</t>
  </si>
  <si>
    <t>Forward Interest Rate Swap USD 10y @ 05/03/2025</t>
  </si>
  <si>
    <t>Forward Interest Rate Swap USD 10y @ 06/03/2025</t>
  </si>
  <si>
    <t>Forward Interest Rate Swap USD 10y @ 07/03/2025</t>
  </si>
  <si>
    <t>Forward Interest Rate Swap USD 10y @ 10/03/2025</t>
  </si>
  <si>
    <t>Forward Interest Rate Swap USD 10y @ 12/03/2025</t>
  </si>
  <si>
    <t>Forward Interest Rate Swap USD 10y @ 13/03/2025</t>
  </si>
  <si>
    <t>Forward Interest Rate Swap USD 10y @ 14/03/2025</t>
  </si>
  <si>
    <t>Forward Interest Rate Swap USD 10y @ 17/03/2025</t>
  </si>
  <si>
    <t>Forward Interest Rate Swap USD 10y @ 19/03/2025</t>
  </si>
  <si>
    <t>Forward Interest Rate Swap USD 10y @ 20/03/2025</t>
  </si>
  <si>
    <t>Forward Interest Rate Swap USD 10y @ 21/03/2025</t>
  </si>
  <si>
    <t>Forward Interest Rate Swap USD 10y @ 24/03/2025</t>
  </si>
  <si>
    <t>Forward Interest Rate Swap USD 10y @ 26/03/2025</t>
  </si>
  <si>
    <t>Forward Interest Rate Swap USD 10y @ 31/03/2025</t>
  </si>
  <si>
    <t>Forward Interest Rate Swap USD 1Y @ 20/02/2025</t>
  </si>
  <si>
    <t>Forward Interest Rate Swap USD 2Y @ 20/02/2025</t>
  </si>
  <si>
    <t>Forward Interest Rate Swap USD 30y @ 01/05/2025</t>
  </si>
  <si>
    <t>Forward Interest Rate Swap USD 30y @ 02/04/2025</t>
  </si>
  <si>
    <t>Forward Interest Rate Swap USD 30y @ 02/05/2025</t>
  </si>
  <si>
    <t>Forward Interest Rate Swap USD 30y @ 03/03/2025</t>
  </si>
  <si>
    <t>Forward Interest Rate Swap USD 30y @ 04/03/2025</t>
  </si>
  <si>
    <t>Forward Interest Rate Swap USD 30y @ 04/04/2025</t>
  </si>
  <si>
    <t>Forward Interest Rate Swap USD 30y @ 05/03/2025</t>
  </si>
  <si>
    <t>Forward Interest Rate Swap USD 30y @ 06/03/2025</t>
  </si>
  <si>
    <t>Forward Interest Rate Swap USD 30y @ 07/03/2025</t>
  </si>
  <si>
    <t>Forward Interest Rate Swap USD 30y @ 07/04/2025</t>
  </si>
  <si>
    <t>Forward Interest Rate Swap USD 30y @ 09/04/2025</t>
  </si>
  <si>
    <t>Forward Interest Rate Swap USD 30y @ 10/03/2025</t>
  </si>
  <si>
    <t>Forward Interest Rate Swap USD 30y @ 10/04/2025</t>
  </si>
  <si>
    <t>Forward Interest Rate Swap USD 30y @ 11/04/2025</t>
  </si>
  <si>
    <t>Forward Interest Rate Swap USD 30y @ 12/02/2025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</si>
  <si>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</si>
  <si>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</si>
  <si>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</si>
  <si>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</si>
  <si>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</si>
  <si>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</si>
  <si>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</si>
  <si>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18/02/2025</t>
  </si>
  <si>
    <t>Forward Interest Rate Swap USD 30y @ 19/02/2025</t>
  </si>
  <si>
    <t>Forward Interest Rate Swap USD 30y @ 19/03/2025</t>
  </si>
  <si>
    <t>Forward Interest Rate Swap USD 30y @ 20/02/2025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</si>
  <si>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</si>
  <si>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</si>
  <si>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</si>
  <si>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</si>
  <si>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</si>
  <si>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24/04/2025</t>
  </si>
  <si>
    <t>Forward Interest Rate Swap USD 30y @ 25/02/2025</t>
  </si>
  <si>
    <t>Forward Interest Rate Swap USD 30y @ 25/04/2025</t>
  </si>
  <si>
    <t>Forward Interest Rate Swap USD 30y @ 26/02/2025</t>
  </si>
  <si>
    <t>Forward Interest Rate Swap USD 30y @ 26/03/2025</t>
  </si>
  <si>
    <t>Forward Interest Rate Swap USD 30y @ 28/04/2025</t>
  </si>
  <si>
    <t>Forward Interest Rate Swap USD 30y @ 30/04/2025</t>
  </si>
  <si>
    <t>Forward Interest Rate Swap USD 30y @ 31/03/2025</t>
  </si>
  <si>
    <t>Forward Interest Rate Swap USD 5Y @ 20/02/2025</t>
  </si>
  <si>
    <t>Future BRT 4 2025</t>
  </si>
  <si>
    <t>Future WTI 7 2025</t>
  </si>
  <si>
    <t>G H5 Comdty</t>
  </si>
  <si>
    <t>GBP Curncy</t>
  </si>
  <si>
    <t>GBP/USD 03/07/2025 Curncy</t>
  </si>
  <si>
    <t>GBP/USD 04/09/2025 Curncy</t>
  </si>
  <si>
    <t>GCJ5C 2885 Comdty</t>
  </si>
  <si>
    <t>GCV5P 2805 Comdty</t>
  </si>
  <si>
    <t>GCZ5 Comdty</t>
  </si>
  <si>
    <t>GE UN Equity</t>
  </si>
  <si>
    <t>GE US 03/21/2025 P210 Equity</t>
  </si>
  <si>
    <t>GOOG US 02/21/2025 C170.0 Equity</t>
  </si>
  <si>
    <t>GOOG US 02/21/2025 C175.0 Equity</t>
  </si>
  <si>
    <t>GOOG US 02/21/2025 C180.0 Equity</t>
  </si>
  <si>
    <t>GOOG US 02/21/2025 P145.0 Equity</t>
  </si>
  <si>
    <t>GOOG US 02/21/2025 P150.0 Equity</t>
  </si>
  <si>
    <t>GOOG US 02/21/2025 P155.0 Equity</t>
  </si>
  <si>
    <t>GOOG US 02/21/2025 P160.0 Equity</t>
  </si>
  <si>
    <t>GOOG US 03/21/2025 C160.0 Equity</t>
  </si>
  <si>
    <t>GOOG US 03/21/2025 C165.0 Equity</t>
  </si>
  <si>
    <t>GOOG US 03/21/2025 C170.0 Equity</t>
  </si>
  <si>
    <t>GOOG US 03/21/2025 C175.0 Equity</t>
  </si>
  <si>
    <t>GOOG US 03/21/2025 C180.0 Equity</t>
  </si>
  <si>
    <t>GOOG US 03/21/2025 P140.0 Equity</t>
  </si>
  <si>
    <t>GOOG US 03/21/2025 P145.0 Equity</t>
  </si>
  <si>
    <t>GOOG US 03/21/2025 P150.0 Equity</t>
  </si>
  <si>
    <t>GOOG US 03/21/2025 P155.0 Equity</t>
  </si>
  <si>
    <t>GOOG US 03/21/2025 P160.0 Equity</t>
  </si>
  <si>
    <t>GOOG US 03/21/2025 P190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</si>
  <si>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</si>
  <si>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</si>
  <si>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</si>
  <si>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</si>
  <si>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</si>
  <si>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</si>
  <si>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</si>
  <si>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</si>
  <si>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</si>
  <si>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</si>
  <si>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</si>
  <si>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</si>
  <si>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</si>
  <si>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</si>
  <si>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</si>
  <si>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</si>
  <si>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</si>
  <si>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</si>
  <si>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C205.0 Equity</t>
  </si>
  <si>
    <t>GOOG US 07/18/2025 C210.0 Equity</t>
  </si>
  <si>
    <t>GOOG US 07/18/2025 C215.0 Equity</t>
  </si>
  <si>
    <t>GOOG US 07/18/2025 C220.0 Equity</t>
  </si>
  <si>
    <t>GOOG US 07/18/2025 P180.0 Equity</t>
  </si>
  <si>
    <t>GOOG US 07/18/2025 P185.0 Equity</t>
  </si>
  <si>
    <t>GOOG US 07/18/2025 P190.0 Equity</t>
  </si>
  <si>
    <t>GOOG US 07/18/2025 P195.0 Equity</t>
  </si>
  <si>
    <t>GOOG UW Equity</t>
  </si>
  <si>
    <t>GOOGL US 02/21/2025 C165.0 Equity</t>
  </si>
  <si>
    <t>GOOGL US 02/21/2025 C170.0 Equity</t>
  </si>
  <si>
    <t>GOOGL US 02/21/2025 C175.0 Equity</t>
  </si>
  <si>
    <t>GOOGL US 02/21/2025 C180.0 Equity</t>
  </si>
  <si>
    <t>GOOGL US 02/21/2025 P145.0 Equity</t>
  </si>
  <si>
    <t>GOOGL US 02/21/2025 P150.0 Equity</t>
  </si>
  <si>
    <t>GOOGL US 02/21/2025 P155.0 Equity</t>
  </si>
  <si>
    <t>GOOGL US 03/21/2025 C160.0 Equity</t>
  </si>
  <si>
    <t>GOOGL US 03/21/2025 C165.0 Equity</t>
  </si>
  <si>
    <t>GOOGL US 03/21/2025 C170.0 Equity</t>
  </si>
  <si>
    <t>GOOGL US 03/21/2025 C175.0 Equity</t>
  </si>
  <si>
    <t>GOOGL US 03/21/2025 C180.0 Equity</t>
  </si>
  <si>
    <t>GOOGL US 03/21/2025 C185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</si>
  <si>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</si>
  <si>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</si>
  <si>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</si>
  <si>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</si>
  <si>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</si>
  <si>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</si>
  <si>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</si>
  <si>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</si>
  <si>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</si>
  <si>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</si>
  <si>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</si>
  <si>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P165.0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</si>
  <si>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</si>
  <si>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</si>
  <si>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</si>
  <si>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</si>
  <si>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</si>
  <si>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</si>
  <si>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</si>
  <si>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</si>
  <si>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</si>
  <si>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</si>
  <si>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</si>
  <si>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</si>
  <si>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</si>
  <si>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</si>
  <si>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</si>
  <si>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</si>
  <si>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</si>
  <si>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</si>
  <si>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</si>
  <si>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</si>
  <si>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</si>
  <si>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</si>
  <si>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</si>
  <si>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</si>
  <si>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</si>
  <si>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C205.0 Equity</t>
  </si>
  <si>
    <t>GOOGL US 08/15/2025 C215.0 Equity</t>
  </si>
  <si>
    <t>GOOGL US 08/15/2025 C220.0 Equity</t>
  </si>
  <si>
    <t>GOOGL US 08/15/2025 P180.0 Equity</t>
  </si>
  <si>
    <t>GOOGL US 08/15/2025 P190.0 Equity</t>
  </si>
  <si>
    <t>GOOGL US 08/15/2025 P195.0 Equity</t>
  </si>
  <si>
    <t>GOOGL UW Equity</t>
  </si>
  <si>
    <t>GS UN Equity</t>
  </si>
  <si>
    <t>GS US 03/21/2025 C660 Equity</t>
  </si>
  <si>
    <t>GXH5 Index</t>
  </si>
  <si>
    <t>HD UN Equity</t>
  </si>
  <si>
    <t>HD US 03/21/2025 C410 Equity</t>
  </si>
  <si>
    <t>HIG5 Index</t>
  </si>
  <si>
    <t>HOH5P 241 Comdty</t>
  </si>
  <si>
    <t>HOJ5C 241 Comdty</t>
  </si>
  <si>
    <t>HON5 Comdty</t>
  </si>
  <si>
    <t>HOU5 Comdty</t>
  </si>
  <si>
    <t>HOZ5 Comdty</t>
  </si>
  <si>
    <t>HUFUSD Curncy</t>
  </si>
  <si>
    <t>IBG5 Index</t>
  </si>
  <si>
    <t>IBM UN Equity</t>
  </si>
  <si>
    <t>IBM US 03/21/2025 C255 Equity</t>
  </si>
  <si>
    <t>IDRUSD Curncy</t>
  </si>
  <si>
    <t>IKH5 Comdty</t>
  </si>
  <si>
    <t>IM5LERD5 Index</t>
  </si>
  <si>
    <t>IM5SERD5 Index</t>
  </si>
  <si>
    <t>INR Forward @ 17/03/2025</t>
  </si>
  <si>
    <t>INRUSD Curncy</t>
  </si>
  <si>
    <t>INTU US 03/21/2025 P580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</si>
  <si>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</si>
  <si>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</si>
  <si>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</si>
  <si>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</si>
  <si>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</si>
  <si>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</si>
  <si>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</si>
  <si>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</si>
  <si>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</si>
  <si>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</si>
  <si>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</si>
  <si>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</si>
  <si>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</si>
  <si>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</si>
  <si>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</si>
  <si>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</si>
  <si>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</si>
  <si>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</si>
  <si>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</si>
  <si>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</si>
  <si>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</si>
  <si>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</si>
  <si>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</si>
  <si>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</si>
  <si>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</si>
  <si>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</si>
  <si>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</si>
  <si>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</si>
  <si>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</si>
  <si>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</si>
  <si>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</si>
  <si>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03/21/2025 P590 Equity</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</si>
  <si>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</si>
  <si>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</si>
  <si>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</si>
  <si>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</si>
  <si>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</si>
  <si>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</si>
  <si>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</si>
  <si>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</si>
  <si>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</si>
  <si>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</si>
  <si>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</si>
  <si>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</si>
  <si>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</si>
  <si>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</si>
  <si>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</si>
  <si>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</si>
  <si>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</si>
  <si>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</si>
  <si>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</si>
  <si>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</si>
  <si>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</si>
  <si>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</si>
  <si>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</si>
  <si>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</si>
  <si>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</si>
  <si>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</si>
  <si>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C625.0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</si>
  <si>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</si>
  <si>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</si>
  <si>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</si>
  <si>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</si>
  <si>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</si>
  <si>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</si>
  <si>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</si>
  <si>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</si>
  <si>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</si>
  <si>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</si>
  <si>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P560.0 Equity</t>
  </si>
  <si>
    <t>ISRG US 07/18/2025 P570.0 Equity</t>
  </si>
  <si>
    <t>ISRG US 07/18/2025 P575.0 Equity</t>
  </si>
  <si>
    <t>ISRG UW Equity</t>
  </si>
  <si>
    <t>IX5LERD5 Index</t>
  </si>
  <si>
    <t>IX5SERD5 Index</t>
  </si>
  <si>
    <t>JBH5 Comdty</t>
  </si>
  <si>
    <t>JNJ UN Equity</t>
  </si>
  <si>
    <t>JNJ US 03/21/2025 P155 Equity</t>
  </si>
  <si>
    <t>JOH5 Comdty</t>
  </si>
  <si>
    <t>JPM UN Equity</t>
  </si>
  <si>
    <t>JPM US 03/21/2025 C280 Equity</t>
  </si>
  <si>
    <t>JPY Curncy</t>
  </si>
  <si>
    <t>JPY-USD,03/03/2025,154.3367,31/01/2025,WMR</t>
  </si>
  <si>
    <t>JPY-USD,04/03/2025,154.2691,03/02/2025,WMR</t>
  </si>
  <si>
    <t>JPY-USD,05/03/2025,154.1365,04/02/2025,WMR</t>
  </si>
  <si>
    <t>JPY-USD,06/03/2025,151.6093,05/02/2025,WMR</t>
  </si>
  <si>
    <t>JPY-USD,07/02/2025,157.4351,09/01/2025,WMR</t>
  </si>
  <si>
    <t>JPY-USD,07/03/2025,151.1966,06/02/2025,WMR</t>
  </si>
  <si>
    <t>JPY-USD,10/02/2025,157.0448,10/01/2025,WMR</t>
  </si>
  <si>
    <t>JPY-USD,11/02/2025,156.9904,13/01/2025,WMR</t>
  </si>
  <si>
    <t>JPY-USD,12/02/2025,157.4093,14/01/2025,WMR</t>
  </si>
  <si>
    <t>JPY-USD,13/02/2025,155.7302,15/01/2025,WMR</t>
  </si>
  <si>
    <t>JPY-USD,14/02/2025,154.9334,16/01/2025,WMR</t>
  </si>
  <si>
    <t>JPY-USD,18/02/2025,155.5874,17/01/2025,WMR</t>
  </si>
  <si>
    <t>JPY-USD,19/02/2025,154.7763,21/01/2025,WMR</t>
  </si>
  <si>
    <t>JPY-USD,20/02/2025,155.8406,22/01/2025,WMR</t>
  </si>
  <si>
    <t>JPY-USD,21/02/2025,155.6301,23/01/2025,WMR</t>
  </si>
  <si>
    <t>JPY-USD,24/02/2025,155.1978,24/01/2025,WMR</t>
  </si>
  <si>
    <t>JPY-USD,25/02/2025,153.8353,27/01/2025,WMR</t>
  </si>
  <si>
    <t>JPY-USD,26/02/2025,155.2066,28/01/2025,WMR</t>
  </si>
  <si>
    <t>JPY-USD,27/02/2025,154.4619,29/01/2025,WMR</t>
  </si>
  <si>
    <t>JPY-USD,28/02/2025,153.6228,30/01/2025,WMR</t>
  </si>
  <si>
    <t>JPYUSD Curncy</t>
  </si>
  <si>
    <t>KCK5P 360 Comdty</t>
  </si>
  <si>
    <t>KCK5P 362.5 Comdty</t>
  </si>
  <si>
    <t>KMH5 Index</t>
  </si>
  <si>
    <t>KO UN Equity</t>
  </si>
  <si>
    <t>KO US 03/21/2025 P65 Equity</t>
  </si>
  <si>
    <t>KRW Forward @ 17/03/2025</t>
  </si>
  <si>
    <t>KRWUSD Curncy</t>
  </si>
  <si>
    <t>LAH25 Comdty</t>
  </si>
  <si>
    <t>LAH5P 2625 Comdty</t>
  </si>
  <si>
    <t>LAJ25 Comdty</t>
  </si>
  <si>
    <t>LAJ5P 2600 Comdty</t>
  </si>
  <si>
    <t>LAK25 Comdty</t>
  </si>
  <si>
    <t>LAQ25 Comdty</t>
  </si>
  <si>
    <t>LAU25 Comdty</t>
  </si>
  <si>
    <t>LAZ25 Comdty</t>
  </si>
  <si>
    <t>LAZ26 Comdty</t>
  </si>
  <si>
    <t>LIN US 03/21/2025 C460 Equity</t>
  </si>
  <si>
    <t>LIN US 04/17/2025 C470.0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</si>
  <si>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</si>
  <si>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</si>
  <si>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</si>
  <si>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</si>
  <si>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</si>
  <si>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</si>
  <si>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</si>
  <si>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</si>
  <si>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</si>
  <si>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</si>
  <si>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</si>
  <si>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</si>
  <si>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</si>
  <si>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</si>
  <si>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</si>
  <si>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</si>
  <si>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</si>
  <si>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</si>
  <si>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</si>
  <si>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</si>
  <si>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</si>
  <si>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</si>
  <si>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</si>
  <si>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</si>
  <si>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</si>
  <si>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</si>
  <si>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</si>
  <si>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</si>
  <si>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</si>
  <si>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</si>
  <si>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</si>
  <si>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</si>
  <si>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</si>
  <si>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</si>
  <si>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</si>
  <si>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</si>
  <si>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</si>
  <si>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</si>
  <si>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</si>
  <si>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</si>
  <si>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</si>
  <si>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</si>
  <si>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</si>
  <si>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</si>
  <si>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</si>
  <si>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</si>
  <si>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UW Equity</t>
  </si>
  <si>
    <t>LLH5 Comdty</t>
  </si>
  <si>
    <t>LLK5P 2075 Comdty</t>
  </si>
  <si>
    <t>LLM5C 2075 Comdty</t>
  </si>
  <si>
    <t>LLY UN Equity</t>
  </si>
  <si>
    <t>LLY US 03/21/2025 C880 Equity</t>
  </si>
  <si>
    <t>LNH5 Comdty</t>
  </si>
  <si>
    <t>LPH5C 9250 Comdty</t>
  </si>
  <si>
    <t>LPJ5P 9075 Comdty</t>
  </si>
  <si>
    <t>LPK25 Comdty</t>
  </si>
  <si>
    <t>LPM25 Comdty</t>
  </si>
  <si>
    <t>LPN25 Comdty</t>
  </si>
  <si>
    <t>LPQ25 Comdty</t>
  </si>
  <si>
    <t>LPU25 Comdty</t>
  </si>
  <si>
    <t>LPZ25 Comdty</t>
  </si>
  <si>
    <t>LPZ26 Comdty</t>
  </si>
  <si>
    <t>LTH5 Comdty</t>
  </si>
  <si>
    <t>LXH5 Comdty</t>
  </si>
  <si>
    <t>LXH5P 2800 Comdty</t>
  </si>
  <si>
    <t>LXJ5P 2750 Comdty</t>
  </si>
  <si>
    <t>MA UN Equity</t>
  </si>
  <si>
    <t>MA US 03/21/2025 C565 Equity</t>
  </si>
  <si>
    <t>MCD UN Equity</t>
  </si>
  <si>
    <t>MCD US 03/21/2025 P295 Equity</t>
  </si>
  <si>
    <t>MESH5 Index</t>
  </si>
  <si>
    <t>META US 02/21/2025 C520.0 Equity</t>
  </si>
  <si>
    <t>META US 02/21/2025 C540.0 Equity</t>
  </si>
  <si>
    <t>META US 02/21/2025 C550.0 Equity</t>
  </si>
  <si>
    <t>META US 02/21/2025 C560.0 Equity</t>
  </si>
  <si>
    <t>META US 02/21/2025 C570.0 Equity</t>
  </si>
  <si>
    <t>META US 02/21/2025 P460.0 Equity</t>
  </si>
  <si>
    <t>META US 02/21/2025 P480.0 Equity</t>
  </si>
  <si>
    <t>META US 02/21/2025 P490.0 Equity</t>
  </si>
  <si>
    <t>META US 02/21/2025 P500.0 Equity</t>
  </si>
  <si>
    <t>META US 02/21/2025 P510.0 Equity</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</si>
  <si>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</si>
  <si>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</si>
  <si>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</si>
  <si>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</si>
  <si>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</si>
  <si>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</si>
  <si>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</si>
  <si>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</si>
  <si>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</si>
  <si>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</si>
  <si>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C720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</si>
  <si>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</si>
  <si>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</si>
  <si>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</si>
  <si>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</si>
  <si>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</si>
  <si>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</si>
  <si>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</si>
  <si>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</si>
  <si>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</si>
  <si>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</si>
  <si>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</si>
  <si>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</si>
  <si>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</si>
  <si>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</si>
  <si>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</si>
  <si>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</si>
  <si>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</si>
  <si>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</si>
  <si>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</si>
  <si>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</si>
  <si>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</si>
  <si>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</si>
  <si>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</si>
  <si>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</si>
  <si>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</si>
  <si>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</si>
  <si>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</si>
  <si>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</si>
  <si>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</si>
  <si>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</si>
  <si>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</si>
  <si>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</si>
  <si>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</si>
  <si>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</si>
  <si>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</si>
  <si>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</si>
  <si>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</si>
  <si>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</si>
  <si>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</si>
  <si>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</si>
  <si>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</si>
  <si>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</si>
  <si>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</si>
  <si>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</si>
  <si>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</si>
  <si>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</si>
  <si>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</si>
  <si>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</si>
  <si>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</si>
  <si>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</si>
  <si>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</si>
  <si>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</si>
  <si>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</si>
  <si>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</si>
  <si>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</si>
  <si>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</si>
  <si>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</si>
  <si>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</si>
  <si>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</si>
  <si>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</si>
  <si>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</si>
  <si>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</si>
  <si>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</si>
  <si>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</si>
  <si>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</si>
  <si>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</si>
  <si>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</si>
  <si>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</si>
  <si>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</si>
  <si>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</si>
  <si>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</si>
  <si>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</si>
  <si>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</si>
  <si>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</si>
  <si>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</si>
  <si>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</si>
  <si>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</si>
  <si>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</si>
  <si>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</si>
  <si>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</si>
  <si>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</si>
  <si>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</si>
  <si>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</si>
  <si>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</si>
  <si>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</si>
  <si>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</si>
  <si>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</si>
  <si>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C725.0 Equity</t>
  </si>
  <si>
    <t>META US 08/15/2025 C735.0 Equity</t>
  </si>
  <si>
    <t>META US 08/15/2025 C740.0 Equity</t>
  </si>
  <si>
    <t>META US 08/15/2025 C745.0 Equity</t>
  </si>
  <si>
    <t>META US 08/15/2025 P650.0 Equity</t>
  </si>
  <si>
    <t>META US 08/15/2025 P660.0 Equity</t>
  </si>
  <si>
    <t>META UW Equity</t>
  </si>
  <si>
    <t>MOZ25 Comdty</t>
  </si>
  <si>
    <t>MRK UN Equity</t>
  </si>
  <si>
    <t>MRK US 03/21/2025 P90 Equity</t>
  </si>
  <si>
    <t>MS UN Equity</t>
  </si>
  <si>
    <t>MS US 03/21/2025 C140 Equity</t>
  </si>
  <si>
    <t>MSCF1AUD</t>
  </si>
  <si>
    <t>MSCF1CAD</t>
  </si>
  <si>
    <t>MSCF1CHF</t>
  </si>
  <si>
    <t>MSCF1EUR</t>
  </si>
  <si>
    <t>MSCF1GBP</t>
  </si>
  <si>
    <t>MSCF1JPY</t>
  </si>
  <si>
    <t>MSCF1KRW</t>
  </si>
  <si>
    <t>MSCRFGCF</t>
  </si>
  <si>
    <t>MSCRFGES</t>
  </si>
  <si>
    <t>MSCRFGFV</t>
  </si>
  <si>
    <t>MSCRFGNK</t>
  </si>
  <si>
    <t>MSCRFGNQ</t>
  </si>
  <si>
    <t>MSCRFGPT</t>
  </si>
  <si>
    <t>MSCRFGSM</t>
  </si>
  <si>
    <t>MSCRFGTY</t>
  </si>
  <si>
    <t>MSCRFGUS</t>
  </si>
  <si>
    <t>MSCRFGVG</t>
  </si>
  <si>
    <t>MSCRFGXP</t>
  </si>
  <si>
    <t>MSCRFGZ1</t>
  </si>
  <si>
    <t>MSFT US 02/21/2025 C425.0 Equity</t>
  </si>
  <si>
    <t>MSFT US 02/21/2025 C430.0 Equity</t>
  </si>
  <si>
    <t>MSFT US 02/21/2025 C435.0 Equity</t>
  </si>
  <si>
    <t>MSFT US 02/21/2025 C440.0 Equity</t>
  </si>
  <si>
    <t>MSFT US 02/21/2025 C445.0 Equity</t>
  </si>
  <si>
    <t>MSFT US 02/21/2025 C450.0 Equity</t>
  </si>
  <si>
    <t>MSFT US 02/21/2025 P380.0 Equity</t>
  </si>
  <si>
    <t>MSFT US 02/21/2025 P385.0 Equity</t>
  </si>
  <si>
    <t>MSFT US 02/21/2025 P390.0 Equity</t>
  </si>
  <si>
    <t>MSFT US 02/21/2025 P395.0 Equity</t>
  </si>
  <si>
    <t>MSFT US 02/21/2025 P400.0 Equity</t>
  </si>
  <si>
    <t>MSFT US 03/21/2025 C415 Equity</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</si>
  <si>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</si>
  <si>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</si>
  <si>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</si>
  <si>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</si>
  <si>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</si>
  <si>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</si>
  <si>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</si>
  <si>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</si>
  <si>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</si>
  <si>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</si>
  <si>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</si>
  <si>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</si>
  <si>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</si>
  <si>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</si>
  <si>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</si>
  <si>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</si>
  <si>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</si>
  <si>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</si>
  <si>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</si>
  <si>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P405.0 Equity</t>
  </si>
  <si>
    <t>MSFT US 04/17/2025 P410.0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</si>
  <si>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</si>
  <si>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</si>
  <si>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</si>
  <si>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</si>
  <si>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</si>
  <si>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</si>
  <si>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</si>
  <si>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</si>
  <si>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</si>
  <si>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</si>
  <si>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</si>
  <si>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</si>
  <si>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</si>
  <si>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</si>
  <si>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</si>
  <si>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</si>
  <si>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</si>
  <si>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</si>
  <si>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</si>
  <si>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</si>
  <si>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</si>
  <si>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</si>
  <si>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</si>
  <si>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</si>
  <si>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</si>
  <si>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</si>
  <si>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</si>
  <si>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</si>
  <si>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</si>
  <si>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</si>
  <si>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</si>
  <si>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</si>
  <si>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</si>
  <si>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</si>
  <si>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</si>
  <si>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</si>
  <si>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</si>
  <si>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</si>
  <si>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</si>
  <si>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</si>
  <si>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</si>
  <si>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C435.0 Equity</t>
  </si>
  <si>
    <t>MSFT US 08/15/2025 C440.0 Equity</t>
  </si>
  <si>
    <t>MSFT US 08/15/2025 P390.0 Equity</t>
  </si>
  <si>
    <t>MSFT UW Equity</t>
  </si>
  <si>
    <t>MWH5 Comdty</t>
  </si>
  <si>
    <t>MXN Forward @ 18/03/2025</t>
  </si>
  <si>
    <t>MXNUSD Curncy</t>
  </si>
  <si>
    <t>NDX US 02/21/2025 C18800.0 Index</t>
  </si>
  <si>
    <t>NDX US 02/21/2025 C19400.0 Index</t>
  </si>
  <si>
    <t>NDX US 02/21/2025 C19500.0 Index</t>
  </si>
  <si>
    <t>NDX US 02/21/2025 C19900.0 Index</t>
  </si>
  <si>
    <t>NDX US 02/21/2025 C20000.0 Index</t>
  </si>
  <si>
    <t>NDX US 02/21/2025 C20300.0 Index</t>
  </si>
  <si>
    <t>NDX US 02/21/2025 C20400.0 Index</t>
  </si>
  <si>
    <t>NDX US 02/21/2025 C20500.0 Index</t>
  </si>
  <si>
    <t>NDX US 02/21/2025 C21000.0 Index</t>
  </si>
  <si>
    <t>NDX US 02/21/2025 P16900.0 Index</t>
  </si>
  <si>
    <t>NDX US 02/21/2025 P17400.0 Index</t>
  </si>
  <si>
    <t>NDX US 02/21/2025 P17500.0 Index</t>
  </si>
  <si>
    <t>NDX US 02/21/2025 P17600.0 Index</t>
  </si>
  <si>
    <t>NDX US 02/21/2025 P17900.0 Index</t>
  </si>
  <si>
    <t>NDX US 02/21/2025 P18000.0 Index</t>
  </si>
  <si>
    <t>NDX US 02/21/2025 P18300.0 Index</t>
  </si>
  <si>
    <t>NDX US 02/21/2025 P18500.0 Index</t>
  </si>
  <si>
    <t>NDX US 02/21/2025 P18600.0 Index</t>
  </si>
  <si>
    <t>NDX US 02/21/2025 P18700.0 Index</t>
  </si>
  <si>
    <t>NDX US 02/21/2025 P18800.0 Index</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</si>
  <si>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</si>
  <si>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</si>
  <si>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</si>
  <si>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</si>
  <si>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</si>
  <si>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</si>
  <si>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</si>
  <si>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</si>
  <si>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</si>
  <si>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</si>
  <si>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</si>
  <si>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</si>
  <si>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</si>
  <si>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</si>
  <si>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</si>
  <si>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</si>
  <si>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</si>
  <si>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</si>
  <si>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</si>
  <si>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</si>
  <si>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</si>
  <si>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</si>
  <si>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</si>
  <si>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</si>
  <si>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</si>
  <si>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</si>
  <si>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</si>
  <si>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</si>
  <si>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</si>
  <si>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</si>
  <si>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</si>
  <si>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</si>
  <si>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</si>
  <si>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</si>
  <si>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</si>
  <si>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</si>
  <si>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</si>
  <si>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</si>
  <si>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</si>
  <si>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</si>
  <si>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</si>
  <si>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</si>
  <si>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</si>
  <si>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</si>
  <si>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</si>
  <si>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</si>
  <si>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</si>
  <si>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</si>
  <si>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</si>
  <si>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</si>
  <si>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</si>
  <si>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</si>
  <si>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</si>
  <si>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</si>
  <si>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</si>
  <si>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</si>
  <si>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</si>
  <si>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</si>
  <si>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</si>
  <si>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</si>
  <si>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</si>
  <si>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</si>
  <si>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</si>
  <si>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</si>
  <si>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</si>
  <si>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</si>
  <si>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</si>
  <si>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</si>
  <si>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</si>
  <si>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</si>
  <si>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</si>
  <si>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</si>
  <si>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</si>
  <si>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</si>
  <si>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</si>
  <si>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</si>
  <si>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</si>
  <si>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</si>
  <si>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</si>
  <si>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</si>
  <si>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</si>
  <si>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</si>
  <si>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</si>
  <si>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</si>
  <si>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</si>
  <si>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</si>
  <si>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</si>
  <si>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</si>
  <si>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</si>
  <si>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</si>
  <si>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</si>
  <si>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</si>
  <si>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</si>
  <si>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</si>
  <si>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</si>
  <si>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</si>
  <si>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</si>
  <si>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</si>
  <si>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C22400.0 Index</t>
  </si>
  <si>
    <t>NDX US 08/15/2025 C22600.0 Index</t>
  </si>
  <si>
    <t>NDX US 08/15/2025 C22800.0 Index</t>
  </si>
  <si>
    <t>NDX US 08/15/2025 P20200.0 Index</t>
  </si>
  <si>
    <t>NDX US 08/15/2025 P20400.0 Index</t>
  </si>
  <si>
    <t>NDX US 08/15/2025 P20500.0 Index</t>
  </si>
  <si>
    <t>NFLX US 02/21/2025 C650.0 Equity</t>
  </si>
  <si>
    <t>NFLX US 02/21/2025 C670.0 Equity</t>
  </si>
  <si>
    <t>NFLX US 02/21/2025 C690.0 Equity</t>
  </si>
  <si>
    <t>NFLX US 02/21/2025 C700.0 Equity</t>
  </si>
  <si>
    <t>NFLX US 02/21/2025 C710.0 Equity</t>
  </si>
  <si>
    <t>NFLX US 02/21/2025 C720.0 Equity</t>
  </si>
  <si>
    <t>NFLX US 02/21/2025 C730.0 Equity</t>
  </si>
  <si>
    <t>NFLX US 02/21/2025 C740.0 Equity</t>
  </si>
  <si>
    <t>NFLX US 02/21/2025 P580.0 Equity</t>
  </si>
  <si>
    <t>NFLX US 02/21/2025 P590.0 Equity</t>
  </si>
  <si>
    <t>NFLX US 02/21/2025 P600.0 Equity</t>
  </si>
  <si>
    <t>NFLX US 02/21/2025 P610.0 Equity</t>
  </si>
  <si>
    <t>NFLX US 02/21/2025 P620.0 Equity</t>
  </si>
  <si>
    <t>NFLX US 02/21/2025 P630.0 Equity</t>
  </si>
  <si>
    <t>NFLX US 02/21/2025 P640.0 Equity</t>
  </si>
  <si>
    <t>NFLX US 02/21/2025 P650.0 Equity</t>
  </si>
  <si>
    <t>NFLX US 02/21/2025 P660.0 Equity</t>
  </si>
  <si>
    <t>NFLX US 03/21/2025 C1020 Equity</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</si>
  <si>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</si>
  <si>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</si>
  <si>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</si>
  <si>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</si>
  <si>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</si>
  <si>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</si>
  <si>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</si>
  <si>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</si>
  <si>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</si>
  <si>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</si>
  <si>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</si>
  <si>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</si>
  <si>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</si>
  <si>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</si>
  <si>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</si>
  <si>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</si>
  <si>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</si>
  <si>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</si>
  <si>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</si>
  <si>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</si>
  <si>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</si>
  <si>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</si>
  <si>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</si>
  <si>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</si>
  <si>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</si>
  <si>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</si>
  <si>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</si>
  <si>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</si>
  <si>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</si>
  <si>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</si>
  <si>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</si>
  <si>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</si>
  <si>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</si>
  <si>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</si>
  <si>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</si>
  <si>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</si>
  <si>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</si>
  <si>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</si>
  <si>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</si>
  <si>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</si>
  <si>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</si>
  <si>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</si>
  <si>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</si>
  <si>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</si>
  <si>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</si>
  <si>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</si>
  <si>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</si>
  <si>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</si>
  <si>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</si>
  <si>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</si>
  <si>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</si>
  <si>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</si>
  <si>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</si>
  <si>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</si>
  <si>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</si>
  <si>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</si>
  <si>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</si>
  <si>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</si>
  <si>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</si>
  <si>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</si>
  <si>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C1040.0 Equity</t>
  </si>
  <si>
    <t>NFLX US 08/15/2025 C1060.0 Equity</t>
  </si>
  <si>
    <t>NFLX US 08/15/2025 C1080.0 Equity</t>
  </si>
  <si>
    <t>NFLX US 08/15/2025 C905.0 Equity</t>
  </si>
  <si>
    <t>NFLX US 08/15/2025 C915.0 Equity</t>
  </si>
  <si>
    <t>NFLX US 08/15/2025 P815.0 Equity</t>
  </si>
  <si>
    <t>NFLX US 08/15/2025 P825.0 Equity</t>
  </si>
  <si>
    <t>NFLX US 08/15/2025 P905.0 Equity</t>
  </si>
  <si>
    <t>NFLX US 08/15/2025 P920.0 Equity</t>
  </si>
  <si>
    <t>NFLX US 08/15/2025 P925.0 Equity</t>
  </si>
  <si>
    <t>NFLX US 08/15/2025 P935.0 Equity</t>
  </si>
  <si>
    <t>NFLX US 08/15/2025 P945.0 Equity</t>
  </si>
  <si>
    <t>NFLX US 08/15/2025 P960.0 Equity</t>
  </si>
  <si>
    <t>NFLX UW Equity</t>
  </si>
  <si>
    <t>NGF26 Comdty</t>
  </si>
  <si>
    <t>NGH26 Comdty</t>
  </si>
  <si>
    <t>NGJ25C 3.3 Comdty</t>
  </si>
  <si>
    <t>NGJ25C 3.5 Comdty</t>
  </si>
  <si>
    <t>NGJ26 Comdty</t>
  </si>
  <si>
    <t>NGZ25 Comdty</t>
  </si>
  <si>
    <t>NIH5 Index</t>
  </si>
  <si>
    <t>NKH5 Index</t>
  </si>
  <si>
    <t>NKY 04/11/25 P24000 Index</t>
  </si>
  <si>
    <t>NKY 04/11/25 P35750 Index</t>
  </si>
  <si>
    <t>NOK/USD 03/07/2025 Curncy</t>
  </si>
  <si>
    <t>NOK/USD 04/09/2025 Curncy</t>
  </si>
  <si>
    <t>NOW UN Equity</t>
  </si>
  <si>
    <t>NOW US 03/21/2025 C1020 Equity</t>
  </si>
  <si>
    <t>NQH25 Index</t>
  </si>
  <si>
    <t>NQH5 Index</t>
  </si>
  <si>
    <t>NVDA US 02/21/2025 C104.0 Equity</t>
  </si>
  <si>
    <t>NVDA US 02/21/2025 C110.0 Equity</t>
  </si>
  <si>
    <t>NVDA US 02/21/2025 C111.0 Equity</t>
  </si>
  <si>
    <t>NVDA US 02/21/2025 C112.0 Equity</t>
  </si>
  <si>
    <t>NVDA US 02/21/2025 C113.0 Equity</t>
  </si>
  <si>
    <t>NVDA US 02/21/2025 C114.0 Equity</t>
  </si>
  <si>
    <t>NVDA US 02/21/2025 C115.0 Equity</t>
  </si>
  <si>
    <t>NVDA US 02/21/2025 C122.0 Equity</t>
  </si>
  <si>
    <t>NVDA US 02/21/2025 C124.0 Equity</t>
  </si>
  <si>
    <t>NVDA US 02/21/2025 C126.0 Equity</t>
  </si>
  <si>
    <t>NVDA US 02/21/2025 C130.0 Equity</t>
  </si>
  <si>
    <t>NVDA US 02/21/2025 C131.0 Equity</t>
  </si>
  <si>
    <t>NVDA US 02/21/2025 C132.0 Equity</t>
  </si>
  <si>
    <t>NVDA US 02/21/2025 C133.0 Equity</t>
  </si>
  <si>
    <t>NVDA US 02/21/2025 C134.0 Equity</t>
  </si>
  <si>
    <t>NVDA US 02/21/2025 C135.0 Equity</t>
  </si>
  <si>
    <t>NVDA US 02/21/2025 C136.0 Equity</t>
  </si>
  <si>
    <t>NVDA US 02/21/2025 C137.0 Equity</t>
  </si>
  <si>
    <t>NVDA US 02/21/2025 P100.0 Equity</t>
  </si>
  <si>
    <t>NVDA US 02/21/2025 P101.0 Equity</t>
  </si>
  <si>
    <t>NVDA US 02/21/2025 P102.0 Equity</t>
  </si>
  <si>
    <t>NVDA US 02/21/2025 P103.0 Equity</t>
  </si>
  <si>
    <t>NVDA US 02/21/2025 P110.0 Equity</t>
  </si>
  <si>
    <t>NVDA US 02/21/2025 P111.0 Equity</t>
  </si>
  <si>
    <t>NVDA US 02/21/2025 P112.0 Equity</t>
  </si>
  <si>
    <t>NVDA US 02/21/2025 P113.0 Equity</t>
  </si>
  <si>
    <t>NVDA US 02/21/2025 P116.0 Equity</t>
  </si>
  <si>
    <t>NVDA US 02/21/2025 P117.0 Equity</t>
  </si>
  <si>
    <t>NVDA US 02/21/2025 P118.0 Equity</t>
  </si>
  <si>
    <t>NVDA US 02/21/2025 P119.0 Equity</t>
  </si>
  <si>
    <t>NVDA US 02/21/2025 P120.0 Equity</t>
  </si>
  <si>
    <t>NVDA US 02/21/2025 P121.0 Equity</t>
  </si>
  <si>
    <t>NVDA US 02/21/2025 P122.0 Equity</t>
  </si>
  <si>
    <t>NVDA US 02/21/2025 P123.0 Equity</t>
  </si>
  <si>
    <t>NVDA US 02/21/2025 P93.0 Equity</t>
  </si>
  <si>
    <t>NVDA US 02/21/2025 P99.0 Equity</t>
  </si>
  <si>
    <t>NVDA US 03/21/2025 C108.0 Equity</t>
  </si>
  <si>
    <t>NVDA US 03/21/2025 C112.0 Equity</t>
  </si>
  <si>
    <t>NVDA US 03/21/2025 C120.0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</si>
  <si>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</si>
  <si>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</si>
  <si>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</si>
  <si>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</si>
  <si>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</si>
  <si>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</si>
  <si>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</si>
  <si>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</si>
  <si>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</si>
  <si>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</si>
  <si>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</si>
  <si>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</si>
  <si>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</si>
  <si>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</si>
  <si>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</si>
  <si>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P132 Equity</t>
  </si>
  <si>
    <t>NVDA US 03/21/2025 P96.0 Equity</t>
  </si>
  <si>
    <t>NVDA US 04/17/2025 C135.0 Equity</t>
  </si>
  <si>
    <t>NVDA US 04/17/2025 C140.0 Equity</t>
  </si>
  <si>
    <t>NVDA US 04/17/2025 C145.0 Equity</t>
  </si>
  <si>
    <t>NVDA US 04/17/2025 C150.0 Equity</t>
  </si>
  <si>
    <t>NVDA US 04/17/2025 C155.0 Equity</t>
  </si>
  <si>
    <t>NVDA US 04/17/2025 P115.0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</si>
  <si>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</si>
  <si>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</si>
  <si>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</si>
  <si>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</si>
  <si>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</si>
  <si>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</si>
  <si>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</si>
  <si>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</si>
  <si>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</si>
  <si>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</si>
  <si>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</si>
  <si>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</si>
  <si>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</si>
  <si>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</si>
  <si>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</si>
  <si>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</si>
  <si>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</si>
  <si>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</si>
  <si>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</si>
  <si>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</si>
  <si>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</si>
  <si>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</si>
  <si>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</si>
  <si>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</si>
  <si>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</si>
  <si>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</si>
  <si>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</si>
  <si>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</si>
  <si>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</si>
  <si>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</si>
  <si>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</si>
  <si>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</si>
  <si>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</si>
  <si>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</si>
  <si>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</si>
  <si>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</si>
  <si>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</si>
  <si>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</si>
  <si>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</si>
  <si>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</si>
  <si>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</si>
  <si>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</si>
  <si>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</si>
  <si>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</si>
  <si>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</si>
  <si>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</si>
  <si>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</si>
  <si>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</si>
  <si>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</si>
  <si>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</si>
  <si>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C125.0 Equity</t>
  </si>
  <si>
    <t>NVDA US 08/15/2025 C130.0 Equity</t>
  </si>
  <si>
    <t>NVDA US 08/15/2025 C135.0 Equity</t>
  </si>
  <si>
    <t>NVDA US 08/15/2025 P110.0 Equity</t>
  </si>
  <si>
    <t>NVDA US 08/15/2025 P115.0 Equity</t>
  </si>
  <si>
    <t>NVDA UW Equity</t>
  </si>
  <si>
    <t>NZD/USD 03/07/2025 Curncy</t>
  </si>
  <si>
    <t>NZD/USD 04/09/2025 Curncy</t>
  </si>
  <si>
    <t>NZDUSD Curncy</t>
  </si>
  <si>
    <t>O H5 Comdty</t>
  </si>
  <si>
    <t>OATH5 Comdty</t>
  </si>
  <si>
    <t>OEH5 Comdty</t>
  </si>
  <si>
    <t>ORCL UN Equity</t>
  </si>
  <si>
    <t>ORCL US 03/21/2025 P180 Equity</t>
  </si>
  <si>
    <t>Opt Call BRT 25Feb25 77.75</t>
  </si>
  <si>
    <t>Opt Call WTI 16Jun25 85.5</t>
  </si>
  <si>
    <t>Opt Put BRT 25Apr25 53</t>
  </si>
  <si>
    <t>Opt Put BRT 25Feb25 61.5</t>
  </si>
  <si>
    <t>Opt Put BRT 26Mar25 63</t>
  </si>
  <si>
    <t>Opt Put BRT 26Mar25 73.5</t>
  </si>
  <si>
    <t>Opt Put WTI 14Feb25 57</t>
  </si>
  <si>
    <t>Opt Put WTI 16Apr25 52</t>
  </si>
  <si>
    <t>Opt Put WTI 16Apr25 60</t>
  </si>
  <si>
    <t>Opt Put WTI 17Mar25 60.5</t>
  </si>
  <si>
    <t>PEP US 03/21/2025 C180.0 Equity</t>
  </si>
  <si>
    <t>PEP US 03/21/2025 C185.0 Equity</t>
  </si>
  <si>
    <t>PEP US 03/21/2025 C190.0 Equity</t>
  </si>
  <si>
    <t>PEP US 03/21/2025 P145 Equity</t>
  </si>
  <si>
    <t>PEP US 03/21/2025 P160.0 Equity</t>
  </si>
  <si>
    <t>PEP US 03/21/2025 P165.0 Equity</t>
  </si>
  <si>
    <t>PEP US 03/21/2025 P170.0 Equity</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</si>
  <si>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</si>
  <si>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</si>
  <si>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</si>
  <si>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</si>
  <si>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</si>
  <si>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</si>
  <si>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</si>
  <si>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P155.0 Equity</t>
  </si>
  <si>
    <t>PEP US 04/17/2025 P160.0 Equity</t>
  </si>
  <si>
    <t>PEP US 04/17/2025 P165.0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</si>
  <si>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</si>
  <si>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</si>
  <si>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</si>
  <si>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</si>
  <si>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</si>
  <si>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</si>
  <si>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</si>
  <si>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</si>
  <si>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</si>
  <si>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</si>
  <si>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</si>
  <si>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</si>
  <si>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</si>
  <si>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</si>
  <si>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</si>
  <si>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UW Equity</t>
  </si>
  <si>
    <t>PG UN Equity</t>
  </si>
  <si>
    <t>PG US 03/21/2025 P170 Equity</t>
  </si>
  <si>
    <t>PLN Forward @ 17/03/2025</t>
  </si>
  <si>
    <t>PLTR US 04/17/2025 C115 Equity</t>
  </si>
  <si>
    <t>PLTR US 08/15/2025 C110.0 Equity</t>
  </si>
  <si>
    <t>PLTR US 08/15/2025 C90.0 Equity</t>
  </si>
  <si>
    <t>PLTR US 08/15/2025 P77.5 Equity</t>
  </si>
  <si>
    <t>PLTR US 08/15/2025 P95.0 Equity</t>
  </si>
  <si>
    <t>PLTR UW Equity</t>
  </si>
  <si>
    <t>PM UN Equity</t>
  </si>
  <si>
    <t>PM US 03/21/2025 C145 Equity</t>
  </si>
  <si>
    <t>PTH5 Index</t>
  </si>
  <si>
    <t>QCG5 Index</t>
  </si>
  <si>
    <t>QCH5 Comdty</t>
  </si>
  <si>
    <t>QCOM US 02/21/2025 C165.0 Equity</t>
  </si>
  <si>
    <t>QCOM US 02/21/2025 C175.0 Equity</t>
  </si>
  <si>
    <t>QCOM US 02/21/2025 C180.0 Equity</t>
  </si>
  <si>
    <t>QCOM US 02/21/2025 C185.0 Equity</t>
  </si>
  <si>
    <t>QCOM US 02/21/2025 P145.0 Equity</t>
  </si>
  <si>
    <t>QCOM US 02/21/2025 P150.0 Equity</t>
  </si>
  <si>
    <t>QCOM US 02/21/2025 P155.0 Equity</t>
  </si>
  <si>
    <t>QCOM US 02/21/2025 P160.0 Equity</t>
  </si>
  <si>
    <t>QCOM US 02/21/2025 P165.0 Equity</t>
  </si>
  <si>
    <t>QCOM US 03/21/2025 C170.0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</si>
  <si>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</si>
  <si>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</si>
  <si>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</si>
  <si>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</si>
  <si>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</si>
  <si>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</si>
  <si>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</si>
  <si>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03/21/2025 P170 Equity</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</si>
  <si>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</si>
  <si>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</si>
  <si>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</si>
  <si>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</si>
  <si>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</si>
  <si>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</si>
  <si>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</si>
  <si>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P160.0 Equity</t>
  </si>
  <si>
    <t>QCOM US 04/17/2025 P165.0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</si>
  <si>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</si>
  <si>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</si>
  <si>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</si>
  <si>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</si>
  <si>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</si>
  <si>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</si>
  <si>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</si>
  <si>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</si>
  <si>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</si>
  <si>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</si>
  <si>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</si>
  <si>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</si>
  <si>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</si>
  <si>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</si>
  <si>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</si>
  <si>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</si>
  <si>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</si>
  <si>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</si>
  <si>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C180.0 Equity</t>
  </si>
  <si>
    <t>QCOM US 08/15/2025 C185.0 Equity</t>
  </si>
  <si>
    <t>QCOM US 08/15/2025 P160.0 Equity</t>
  </si>
  <si>
    <t>QCOM US 08/15/2025 P165.0 Equity</t>
  </si>
  <si>
    <t>QCOM UW Equity</t>
  </si>
  <si>
    <t>QSH5 Comdty</t>
  </si>
  <si>
    <t>QSJ5 Comdty</t>
  </si>
  <si>
    <t>QSK5 Comdty</t>
  </si>
  <si>
    <t>QSM5 Comdty</t>
  </si>
  <si>
    <t>QSN5 Comdty</t>
  </si>
  <si>
    <t>QSQ5 Comdty</t>
  </si>
  <si>
    <t>QSU5 Comdty</t>
  </si>
  <si>
    <t>QSV5 Comdty</t>
  </si>
  <si>
    <t>QSZ5 Comdty</t>
  </si>
  <si>
    <t>QSZ6 Comdty</t>
  </si>
  <si>
    <t>RRH5 Comdty</t>
  </si>
  <si>
    <t>RTYH5 Index</t>
  </si>
  <si>
    <t>RXH5 Comdty</t>
  </si>
  <si>
    <t>S H5C 1060 Comdty</t>
  </si>
  <si>
    <t>S K5P 1070 Comdty</t>
  </si>
  <si>
    <t>SCOH5 Comdty</t>
  </si>
  <si>
    <t>SEK-USD,03/03/2025,11.0401,31/01/2025,WMR</t>
  </si>
  <si>
    <t>SEK-USD,04/03/2025,11.0930,03/02/2025,WMR</t>
  </si>
  <si>
    <t>SEK-USD,05/03/2025,10.9483,04/02/2025,WMR</t>
  </si>
  <si>
    <t>SEK-USD,06/03/2025,10.8591,05/02/2025,WMR</t>
  </si>
  <si>
    <t>SEK-USD,07/02/2025,11.1371,09/01/2025,WMR</t>
  </si>
  <si>
    <t>SEK-USD,07/03/2025,10.8903,06/02/2025,WMR</t>
  </si>
  <si>
    <t>SEK-USD,10/02/2025,11.1973,10/01/2025,WMR</t>
  </si>
  <si>
    <t>SEK-USD,11/02/2025,11.2818,13/01/2025,WMR</t>
  </si>
  <si>
    <t>SEK-USD,12/02/2025,11.1649,14/01/2025,WMR</t>
  </si>
  <si>
    <t>SEK-USD,13/02/2025,11.1131,15/01/2025,WMR</t>
  </si>
  <si>
    <t>SEK-USD,14/02/2025,11.1285,16/01/2025,WMR</t>
  </si>
  <si>
    <t>SEK-USD,18/02/2025,11.1265,17/01/2025,WMR</t>
  </si>
  <si>
    <t>SEK-USD,19/02/2025,11.0043,21/01/2025,WMR</t>
  </si>
  <si>
    <t>SEK-USD,20/02/2025,10.9896,22/01/2025,WMR</t>
  </si>
  <si>
    <t>SEK-USD,21/02/2025,11.0069,23/01/2025,WMR</t>
  </si>
  <si>
    <t>SEK-USD,24/02/2025,10.8868,24/01/2025,WMR</t>
  </si>
  <si>
    <t>SEK-USD,25/02/2025,10.9184,27/01/2025,WMR</t>
  </si>
  <si>
    <t>SEK-USD,26/02/2025,10.9923,28/01/2025,WMR</t>
  </si>
  <si>
    <t>SEK-USD,27/02/2025,10.9756,29/01/2025,WMR</t>
  </si>
  <si>
    <t>SEK-USD,28/02/2025,10.9817,30/01/2025,WMR</t>
  </si>
  <si>
    <t>SEK/USD 03/07/2025 Curncy</t>
  </si>
  <si>
    <t>SEK/USD 04/09/2025 Curncy</t>
  </si>
  <si>
    <t>SEKUSD Curncy</t>
  </si>
  <si>
    <t>SFIM5 Comdty</t>
  </si>
  <si>
    <t>SFIU5 Comdty</t>
  </si>
  <si>
    <t>SFIZ5 Comdty</t>
  </si>
  <si>
    <t>SGD Forward @ 17/03/2025</t>
  </si>
  <si>
    <t>SGDUSD Curncy</t>
  </si>
  <si>
    <t>SMH5 Index</t>
  </si>
  <si>
    <t>SPX 04/17/25 C6090 Index</t>
  </si>
  <si>
    <t>SPX 04/17/25 P3950 Index</t>
  </si>
  <si>
    <t>SPX 04/17/25 P5650 Index</t>
  </si>
  <si>
    <t>SPX 04/17/25 P5675 Index</t>
  </si>
  <si>
    <t>SPX US 02/21/25 P4175 Index</t>
  </si>
  <si>
    <t>SPX US 02/21/25 P4575 Index</t>
  </si>
  <si>
    <t>SPX US 02/21/25 P4600 Index</t>
  </si>
  <si>
    <t>SPX US 02/21/25 P4625 Index</t>
  </si>
  <si>
    <t>SPX US 02/21/25 P5210 Index</t>
  </si>
  <si>
    <t>SPX US 02/21/25 P5635 Index</t>
  </si>
  <si>
    <t>SPX US 02/21/25 P5660 Index</t>
  </si>
  <si>
    <t>SPX US 02/21/25 P5665 Index</t>
  </si>
  <si>
    <t>SPX US 02/21/25 P5670 Index</t>
  </si>
  <si>
    <t>SPX US 02/21/25 P5675 Index</t>
  </si>
  <si>
    <t>SPX US 03/21/25 P3725 Index</t>
  </si>
  <si>
    <t>SPX US 03/21/25 P3800 Index</t>
  </si>
  <si>
    <t>SPX US 03/21/25 P4025 Index</t>
  </si>
  <si>
    <t>SPX US 03/21/25 P4050 Index</t>
  </si>
  <si>
    <t>SPX US 03/21/25 P4075 Index</t>
  </si>
  <si>
    <t>SPX US 03/21/25 P4100 Index</t>
  </si>
  <si>
    <t>SPX US 03/21/25 P4150 Index</t>
  </si>
  <si>
    <t>SPX US 03/21/25 P4175 Index</t>
  </si>
  <si>
    <t>SPX US 03/21/25 P4200 Index</t>
  </si>
  <si>
    <t>SPX US 03/21/25 P4250 Index</t>
  </si>
  <si>
    <t>SPX US 03/21/25 P4275 Index</t>
  </si>
  <si>
    <t>SPX US 03/21/25 P4300 Index</t>
  </si>
  <si>
    <t>SPX US 03/21/25 P4325 Index</t>
  </si>
  <si>
    <t>SPX US 03/21/25 P4575 Index</t>
  </si>
  <si>
    <t>SPX US 03/21/25 P4600 Index</t>
  </si>
  <si>
    <t>SPX US 03/21/25 P4625 Index</t>
  </si>
  <si>
    <t>SPX US 03/21/25 P4650 Index</t>
  </si>
  <si>
    <t>SPX US 03/21/25 P5050 Index</t>
  </si>
  <si>
    <t>SPX US 03/21/25 P5140 Index</t>
  </si>
  <si>
    <t>SPX US 03/21/25 P5150 Index</t>
  </si>
  <si>
    <t>SPX US 03/21/25 P5160 Index</t>
  </si>
  <si>
    <t>SPX US 03/21/25 P5180 Index</t>
  </si>
  <si>
    <t>SPX US 03/21/25 P5200 Index</t>
  </si>
  <si>
    <t>SPX US 03/21/25 P5225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</si>
  <si>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</si>
  <si>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</si>
  <si>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</si>
  <si>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</si>
  <si>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</si>
  <si>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</si>
  <si>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</si>
  <si>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</si>
  <si>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</si>
  <si>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03/21/25 P5705 Index</t>
  </si>
  <si>
    <t>SPX US 03/21/25 P5710 Index</t>
  </si>
  <si>
    <t>SPX US 03/21/25 P5715 Index</t>
  </si>
  <si>
    <t>SPX US 03/21/25 P5740 Index</t>
  </si>
  <si>
    <t>SPX US 03/21/25 P5750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</si>
  <si>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</si>
  <si>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</si>
  <si>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</si>
  <si>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</si>
  <si>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</si>
  <si>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</si>
  <si>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</si>
  <si>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</si>
  <si>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</si>
  <si>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</si>
  <si>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</si>
  <si>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</si>
  <si>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</si>
  <si>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</si>
  <si>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</si>
  <si>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</si>
  <si>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</si>
  <si>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</si>
  <si>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</si>
  <si>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</si>
  <si>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</si>
  <si>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</si>
  <si>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</si>
  <si>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</si>
  <si>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</si>
  <si>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</si>
  <si>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</si>
  <si>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</si>
  <si>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</si>
  <si>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</si>
  <si>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</si>
  <si>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</si>
  <si>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</si>
  <si>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</si>
  <si>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</si>
  <si>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</si>
  <si>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</si>
  <si>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</si>
  <si>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</si>
  <si>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</si>
  <si>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P4250 Index</t>
  </si>
  <si>
    <t>SPX US 05/16/25 P5240 Index</t>
  </si>
  <si>
    <t>SPX US 05/16/25 P5260 Index</t>
  </si>
  <si>
    <t>SPX US 05/16/25 P5275 Index</t>
  </si>
  <si>
    <t>SPX US 05/16/25 P5300 Index</t>
  </si>
  <si>
    <t>SPX US 05/16/25 P5310 Index</t>
  </si>
  <si>
    <t>SPX US 05/16/25 P5320 Index</t>
  </si>
  <si>
    <t>SPX US 05/16/25 P5340 Index</t>
  </si>
  <si>
    <t>SPX US 05/16/25 P5350 Index</t>
  </si>
  <si>
    <t>SPX US 05/16/25 P5360 Index</t>
  </si>
  <si>
    <t>SPX US 06/18/26 P3200 Index</t>
  </si>
  <si>
    <t>SPX US 06/18/26 P3500 Index</t>
  </si>
  <si>
    <t>SPX US 06/18/26 P3550 Index</t>
  </si>
  <si>
    <t>SPX US 06/18/26 P3800 Index</t>
  </si>
  <si>
    <t>SPX US 06/18/26 P3850 Index</t>
  </si>
  <si>
    <t>SPX US 06/18/26 P4100 Index</t>
  </si>
  <si>
    <t>SPX US 06/18/26 P4150 Index</t>
  </si>
  <si>
    <t>SPX US 06/18/26 P4400 Index</t>
  </si>
  <si>
    <t>SPX US 06/18/26 P4450 Index</t>
  </si>
  <si>
    <t>SPX US 06/18/26 P4675 Index</t>
  </si>
  <si>
    <t>SPX US 06/18/26 P4750 Index</t>
  </si>
  <si>
    <t>SPX US 06/18/26 P4975 Index</t>
  </si>
  <si>
    <t>SPX US 06/18/26 P5025 Index</t>
  </si>
  <si>
    <t>SPX US 06/18/26 P5275 Index</t>
  </si>
  <si>
    <t>SPX US 06/18/26 P5325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</si>
  <si>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</si>
  <si>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</si>
  <si>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</si>
  <si>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</si>
  <si>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</si>
  <si>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</si>
  <si>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</si>
  <si>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</si>
  <si>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</si>
  <si>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</si>
  <si>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</si>
  <si>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</si>
  <si>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</si>
  <si>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</si>
  <si>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</si>
  <si>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</si>
  <si>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</si>
  <si>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</si>
  <si>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</si>
  <si>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</si>
  <si>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</si>
  <si>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</si>
  <si>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</si>
  <si>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</si>
  <si>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</si>
  <si>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</si>
  <si>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</si>
  <si>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</si>
  <si>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</si>
  <si>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</si>
  <si>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</si>
  <si>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</si>
  <si>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</si>
  <si>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</si>
  <si>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</si>
  <si>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</si>
  <si>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</si>
  <si>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</si>
  <si>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</si>
  <si>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</si>
  <si>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</si>
  <si>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</si>
  <si>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</si>
  <si>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</si>
  <si>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</si>
  <si>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</si>
  <si>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</si>
  <si>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</si>
  <si>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</si>
  <si>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</si>
  <si>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</si>
  <si>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</si>
  <si>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</si>
  <si>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</si>
  <si>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</si>
  <si>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</si>
  <si>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</si>
  <si>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</si>
  <si>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</si>
  <si>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</si>
  <si>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</si>
  <si>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</si>
  <si>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</si>
  <si>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</si>
  <si>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07FEB25 15.33</t>
  </si>
  <si>
    <t>SPXW 02/14/25 C6230 Index</t>
  </si>
  <si>
    <t>SPXW 02/14/25 C6390 Index</t>
  </si>
  <si>
    <t>SPXW US 02/10/25 C6170 Index</t>
  </si>
  <si>
    <t>SPXW US 02/10/25 C6180 Index</t>
  </si>
  <si>
    <t>SPXW US 02/10/25 C6185 Index</t>
  </si>
  <si>
    <t>SPXW US 02/10/25 C6190 Index</t>
  </si>
  <si>
    <t>SPXW US 02/10/25 C6195 Index</t>
  </si>
  <si>
    <t>SPXW US 02/10/25 C6200 Index</t>
  </si>
  <si>
    <t>SPXW US 02/10/25 C6205 Index</t>
  </si>
  <si>
    <t>SPXW US 02/10/25 C6210 Index</t>
  </si>
  <si>
    <t>SPXW US 02/10/25 C6215 Index</t>
  </si>
  <si>
    <t>SPXW US 02/10/25 C6220 Index</t>
  </si>
  <si>
    <t>SPXW US 02/10/25 C6225 Index</t>
  </si>
  <si>
    <t>SPXW US 02/10/25 C6230 Index</t>
  </si>
  <si>
    <t>SPXW US 02/10/25 C6240 Index</t>
  </si>
  <si>
    <t>SPXW US 02/10/25 C6250 Index</t>
  </si>
  <si>
    <t>SPXW US 02/10/25 C6260 Index</t>
  </si>
  <si>
    <t>SPXW US 02/10/25 C6270 Index</t>
  </si>
  <si>
    <t>SPXW US 02/10/25 C6275 Index</t>
  </si>
  <si>
    <t>SPXW US 02/10/25 C6300 Index</t>
  </si>
  <si>
    <t>SPXW US 02/10/25 C6325 Index</t>
  </si>
  <si>
    <t>SPXW US 02/10/25 C6350 Index</t>
  </si>
  <si>
    <t>SPXW US 02/11/25 C6135 Index</t>
  </si>
  <si>
    <t>SPXW US 02/11/25 C6140 Index</t>
  </si>
  <si>
    <t>SPXW US 02/11/25 C6145 Index</t>
  </si>
  <si>
    <t>SPXW US 02/11/25 C6150 Index</t>
  </si>
  <si>
    <t>SPXW US 02/11/25 C6155 Index</t>
  </si>
  <si>
    <t>SPXW US 02/11/25 C6160 Index</t>
  </si>
  <si>
    <t>SPXW US 02/11/25 C6165 Index</t>
  </si>
  <si>
    <t>SPXW US 02/11/25 C6170 Index</t>
  </si>
  <si>
    <t>SPXW US 02/11/25 C6175 Index</t>
  </si>
  <si>
    <t>SPXW US 02/11/25 C6180 Index</t>
  </si>
  <si>
    <t>SPXW US 02/11/25 C6185 Index</t>
  </si>
  <si>
    <t>SPXW US 02/11/25 C6190 Index</t>
  </si>
  <si>
    <t>SPXW US 02/11/25 C6195 Index</t>
  </si>
  <si>
    <t>SPXW US 02/11/25 C6200 Index</t>
  </si>
  <si>
    <t>SPXW US 02/11/25 C6205 Index</t>
  </si>
  <si>
    <t>SPXW US 02/11/25 C6210 Index</t>
  </si>
  <si>
    <t>SPXW US 02/11/25 C6215 Index</t>
  </si>
  <si>
    <t>SPXW US 02/11/25 C6220 Index</t>
  </si>
  <si>
    <t>SPXW US 02/11/25 C6225 Index</t>
  </si>
  <si>
    <t>SPXW US 02/11/25 C6230 Index</t>
  </si>
  <si>
    <t>SPXW US 02/11/25 C6235 Index</t>
  </si>
  <si>
    <t>SPXW US 02/11/25 C6240 Index</t>
  </si>
  <si>
    <t>SPXW US 02/11/25 C6250 Index</t>
  </si>
  <si>
    <t>SPXW US 02/11/25 C6260 Index</t>
  </si>
  <si>
    <t>SPXW US 02/11/25 C6270 Index</t>
  </si>
  <si>
    <t>SPXW US 02/11/25 C6275 Index</t>
  </si>
  <si>
    <t>SPXW US 02/11/25 C6325 Index</t>
  </si>
  <si>
    <t>SPXW US 02/12/25 C6160 Index</t>
  </si>
  <si>
    <t>SPXW US 02/12/25 C6165 Index</t>
  </si>
  <si>
    <t>SPXW US 02/12/25 C6170 Index</t>
  </si>
  <si>
    <t>SPXW US 02/12/25 C6175 Index</t>
  </si>
  <si>
    <t>SPXW US 02/12/25 C6180 Index</t>
  </si>
  <si>
    <t>SPXW US 02/12/25 C6185 Index</t>
  </si>
  <si>
    <t>SPXW US 02/12/25 C6190 Index</t>
  </si>
  <si>
    <t>SPXW US 02/12/25 C6195 Index</t>
  </si>
  <si>
    <t>SPXW US 02/12/25 C6200 Index</t>
  </si>
  <si>
    <t>SPXW US 02/12/25 C6205 Index</t>
  </si>
  <si>
    <t>SPXW US 02/12/25 C6210 Index</t>
  </si>
  <si>
    <t>SPXW US 02/12/25 C6215 Index</t>
  </si>
  <si>
    <t>SPXW US 02/12/25 C6220 Index</t>
  </si>
  <si>
    <t>SPXW US 02/12/25 C6225 Index</t>
  </si>
  <si>
    <t>SPXW US 02/12/25 C6230 Index</t>
  </si>
  <si>
    <t>SPXW US 02/12/25 C6235 Index</t>
  </si>
  <si>
    <t>SPXW US 02/12/25 C6240 Index</t>
  </si>
  <si>
    <t>SPXW US 02/12/25 C6250 Index</t>
  </si>
  <si>
    <t>SPXW US 02/12/25 C6260 Index</t>
  </si>
  <si>
    <t>SPXW US 02/12/25 C6270 Index</t>
  </si>
  <si>
    <t>SPXW US 02/12/25 C6275 Index</t>
  </si>
  <si>
    <t>SPXW US 02/12/25 C6280 Index</t>
  </si>
  <si>
    <t>SPXW US 02/12/25 C6300 Index</t>
  </si>
  <si>
    <t>SPXW US 02/13/25 C6175 Index</t>
  </si>
  <si>
    <t>SPXW US 02/13/25 C6180 Index</t>
  </si>
  <si>
    <t>SPXW US 02/13/25 C6185 Index</t>
  </si>
  <si>
    <t>SPXW US 02/13/25 C6190 Index</t>
  </si>
  <si>
    <t>SPXW US 02/13/25 C6195 Index</t>
  </si>
  <si>
    <t>SPXW US 02/13/25 C6200 Index</t>
  </si>
  <si>
    <t>SPXW US 02/13/25 C6205 Index</t>
  </si>
  <si>
    <t>SPXW US 02/13/25 C6210 Index</t>
  </si>
  <si>
    <t>SPXW US 02/13/25 C6215 Index</t>
  </si>
  <si>
    <t>SPXW US 02/13/25 C6220 Index</t>
  </si>
  <si>
    <t>SPXW US 02/13/25 C6225 Index</t>
  </si>
  <si>
    <t>SPXW US 02/13/25 C6230 Index</t>
  </si>
  <si>
    <t>SPXW US 02/13/25 C6240 Index</t>
  </si>
  <si>
    <t>SPXW US 02/13/25 C6250 Index</t>
  </si>
  <si>
    <t>SPXW US 02/13/25 C6260 Index</t>
  </si>
  <si>
    <t>SPXW US 02/13/25 C6270 Index</t>
  </si>
  <si>
    <t>SPXW US 02/13/25 C6275 Index</t>
  </si>
  <si>
    <t>SPXW US 02/13/25 C6300 Index</t>
  </si>
  <si>
    <t>SPXW US 02/14/25 C6190 Index</t>
  </si>
  <si>
    <t>SPXW US 02/14/25 C6195 Index</t>
  </si>
  <si>
    <t>SPXW US 02/14/25 C6200 Index</t>
  </si>
  <si>
    <t>SPXW US 02/14/25 C6205 Index</t>
  </si>
  <si>
    <t>SPXW US 02/14/25 C6210 Index</t>
  </si>
  <si>
    <t>SPXW US 02/14/25 C6220 Index</t>
  </si>
  <si>
    <t>SPXW US 02/14/25 C6225 Index</t>
  </si>
  <si>
    <t>SPXW US 02/14/25 C6230 Index</t>
  </si>
  <si>
    <t>SPXW US 02/14/25 C6240 Index</t>
  </si>
  <si>
    <t>SPXW US 02/14/25 C6250 Index</t>
  </si>
  <si>
    <t>SPXW US 02/14/25 C6260 Index</t>
  </si>
  <si>
    <t>SPXW US 02/14/25 C6270 Index</t>
  </si>
  <si>
    <t>SPXW US 02/14/25 C6275 Index</t>
  </si>
  <si>
    <t>SPY US 03/21/2025 C609 Equity</t>
  </si>
  <si>
    <t>SPY US Equity</t>
  </si>
  <si>
    <t>STH5 Index</t>
  </si>
  <si>
    <t>SWO Call USD 11Mar25  6Feb25 384 30y</t>
  </si>
  <si>
    <t>SWO Call USD 11Mar25  6Feb25 396 10y</t>
  </si>
  <si>
    <t>SWO Call USD 11Mar25  6Feb25 400 20y</t>
  </si>
  <si>
    <t>SWO Call USD 25Feb25 23Jan25 400 30y</t>
  </si>
  <si>
    <t>SWO Call USD 25Feb25 23Jan25 414 10y</t>
  </si>
  <si>
    <t>SWO Call USD 25Feb25 23Jan25 417 20y</t>
  </si>
  <si>
    <t>SWO Call USD 28Feb25 28Jan25 396 30y</t>
  </si>
  <si>
    <t>SWO Call USD 28Feb25 28Jan25 408 10y</t>
  </si>
  <si>
    <t>SWO Call USD 28Feb25 28Jan25 412 20y</t>
  </si>
  <si>
    <t>SWP USD10y 11Mar25  6Feb25 396</t>
  </si>
  <si>
    <t>SWP USD20y 11Mar25  6Feb25 400</t>
  </si>
  <si>
    <t>SWP USD30y 11Mar25  6Feb25 384</t>
  </si>
  <si>
    <t>SX5E 02/21/25 P3725 Index</t>
  </si>
  <si>
    <t>SX5E 02/21/25 P3750 Index</t>
  </si>
  <si>
    <t>SX5E 02/21/25 P3775 Index</t>
  </si>
  <si>
    <t>SX5E 02/21/25 P3800 Index</t>
  </si>
  <si>
    <t>SX5E 02/21/25 P3825 Index</t>
  </si>
  <si>
    <t>SX5E 02/21/25 P3850 Index</t>
  </si>
  <si>
    <t>SX5E 02/21/25 P3875 Index</t>
  </si>
  <si>
    <t>SX5E 02/21/25 P3900 Index</t>
  </si>
  <si>
    <t>SX5E 02/21/25 P3925 Index</t>
  </si>
  <si>
    <t>SX5E 02/21/25 P3950 Index</t>
  </si>
  <si>
    <t>SX5E 02/21/25 P3975 Index</t>
  </si>
  <si>
    <t>SX5E 02/21/25 P4000 Index</t>
  </si>
  <si>
    <t>SX5E 02/21/25 P4025 Index</t>
  </si>
  <si>
    <t>SX5E 02/21/25 P4050 Index</t>
  </si>
  <si>
    <t>SX5E 02/21/25 P4075 Index</t>
  </si>
  <si>
    <t>SX5E 02/21/25 P4100 Index</t>
  </si>
  <si>
    <t>SX5E 02/21/25 P4125 Index</t>
  </si>
  <si>
    <t>SX5E 02/21/25 P4150 Index</t>
  </si>
  <si>
    <t>SX5E 02/21/25 P4175 Index</t>
  </si>
  <si>
    <t>SX5E 02/21/25 P4200 Index</t>
  </si>
  <si>
    <t>SX5E 02/21/25 P4225 Index</t>
  </si>
  <si>
    <t>SX5E 02/21/25 P4250 Index</t>
  </si>
  <si>
    <t>SX5E 02/21/25 P4275 Index</t>
  </si>
  <si>
    <t>SX5E 03/21/25 P3900 Index</t>
  </si>
  <si>
    <t>SX5E 03/21/25 P3925 Index</t>
  </si>
  <si>
    <t>SX5E 03/21/25 P3950 Index</t>
  </si>
  <si>
    <t>SX5E 03/21/25 P3975 Index</t>
  </si>
  <si>
    <t>SX5E 03/21/25 P4000 Index</t>
  </si>
  <si>
    <t>SX5E 03/21/25 P4025 Index</t>
  </si>
  <si>
    <t>SX5E 03/21/25 P4050 Index</t>
  </si>
  <si>
    <t>SX5E 03/21/25 P4075 Index</t>
  </si>
  <si>
    <t>SX5E 03/21/25 P4100 Index</t>
  </si>
  <si>
    <t>SX5E 03/21/25 P4125 Index</t>
  </si>
  <si>
    <t>SX5E 03/21/25 P4150 Index</t>
  </si>
  <si>
    <t>SX5E 03/21/25 P4175 Index</t>
  </si>
  <si>
    <t>SX5E 03/21/25 P4200 Index</t>
  </si>
  <si>
    <t>SX5E 03/21/25 P4225 Index</t>
  </si>
  <si>
    <t>SX5E 03/21/25 P4250 Index</t>
  </si>
  <si>
    <t>SX5E 03/21/25 P4275 Index</t>
  </si>
  <si>
    <t>SX5E 03/21/25 P4300 Index</t>
  </si>
  <si>
    <t>SX5E 03/21/25 P4325 Index</t>
  </si>
  <si>
    <t>SX5E 03/21/25 P4350 Index</t>
  </si>
  <si>
    <t>SX5E 03/21/25 P4375 Index</t>
  </si>
  <si>
    <t>SX5E 03/21/25 P4400 Index</t>
  </si>
  <si>
    <t>SX5E 03/21/25 P4425 Index</t>
  </si>
  <si>
    <t>SX5E 04/17/25 P3400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</si>
  <si>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</si>
  <si>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</si>
  <si>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</si>
  <si>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</si>
  <si>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</si>
  <si>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</si>
  <si>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</si>
  <si>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</si>
  <si>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</si>
  <si>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</si>
  <si>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</si>
  <si>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</si>
  <si>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</si>
  <si>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</si>
  <si>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P4900 Index</t>
  </si>
  <si>
    <t>Swap US 01/02/2036 20Y Pay-3.9128</t>
  </si>
  <si>
    <t>Swap US 01/02/2041 10Y Pay-3.7662</t>
  </si>
  <si>
    <t>Swap US 01/09/2036 20Y Pay-3.8039</t>
  </si>
  <si>
    <t>Swap US 01/09/2041 10Y Pay-3.7606</t>
  </si>
  <si>
    <t>Swap US 01/16/2036 20Y Pay-3.7959</t>
  </si>
  <si>
    <t>Swap US 01/16/2041 10Y Pay-3.7327</t>
  </si>
  <si>
    <t>Swap US 01/24/2036 20Y Pay-3.7663</t>
  </si>
  <si>
    <t>Swap US 02/04/2032 20Y Pay-3.6309</t>
  </si>
  <si>
    <t>Swap US 02/09/2028 20Y Pay-3.726</t>
  </si>
  <si>
    <t>Swap US 02/11/2032 20Y Pay-3.6397</t>
  </si>
  <si>
    <t>Swap US 02/14/2025 20Y Rec-4.3097</t>
  </si>
  <si>
    <t>Swap US 02/14/2025 2Y Rec-4.2375</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</si>
  <si>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</si>
  <si>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</si>
  <si>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</si>
  <si>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</si>
  <si>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</si>
  <si>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</si>
  <si>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</si>
  <si>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</si>
  <si>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</si>
  <si>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</si>
  <si>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</si>
  <si>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</si>
  <si>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</si>
  <si>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</si>
  <si>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</si>
  <si>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</si>
  <si>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</si>
  <si>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</si>
  <si>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</si>
  <si>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</si>
  <si>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</si>
  <si>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</si>
  <si>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</si>
  <si>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</si>
  <si>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</si>
  <si>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</si>
  <si>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</si>
  <si>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</si>
  <si>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</si>
  <si>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</si>
  <si>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</si>
  <si>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</si>
  <si>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</si>
  <si>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</si>
  <si>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</si>
  <si>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</si>
  <si>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</si>
  <si>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</si>
  <si>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</si>
  <si>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</si>
  <si>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</si>
  <si>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</si>
  <si>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</si>
  <si>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</si>
  <si>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</si>
  <si>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</si>
  <si>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</si>
  <si>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</si>
  <si>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</si>
  <si>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</si>
  <si>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</si>
  <si>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</si>
  <si>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</si>
  <si>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</si>
  <si>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</si>
  <si>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</si>
  <si>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</si>
  <si>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</si>
  <si>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</si>
  <si>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</si>
  <si>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</si>
  <si>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</si>
  <si>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</si>
  <si>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</si>
  <si>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</si>
  <si>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</si>
  <si>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</si>
  <si>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</si>
  <si>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</si>
  <si>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</si>
  <si>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</si>
  <si>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</si>
  <si>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</si>
  <si>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</si>
  <si>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</si>
  <si>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</si>
  <si>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</si>
  <si>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</si>
  <si>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</si>
  <si>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</si>
  <si>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</si>
  <si>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</si>
  <si>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</si>
  <si>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</si>
  <si>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</si>
  <si>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</si>
  <si>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</si>
  <si>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12/12/2035 20Y Pay-3.7108</t>
  </si>
  <si>
    <t>Swap US 12/15/2032 20Y Pay-3.8711</t>
  </si>
  <si>
    <t>Swap US 12/19/2035 20Y Pay-3.7591</t>
  </si>
  <si>
    <t>Swap US 12/19/2040 10Y Pay-3.7911</t>
  </si>
  <si>
    <t>Swap US 12/22/2032 20Y Pay-3.9193</t>
  </si>
  <si>
    <t>Swap US 12/26/2035 20Y Pay-3.8305</t>
  </si>
  <si>
    <t>Swap US 12/26/2040 10Y Pay-3.8644</t>
  </si>
  <si>
    <t>Swaption Straddle EUR 1m10y</t>
  </si>
  <si>
    <t>Swaption Straddle USD 1m10y</t>
  </si>
  <si>
    <t>Swaption Straddle USD 1m30y</t>
  </si>
  <si>
    <t>Swaption Straddle USD 3m10y</t>
  </si>
  <si>
    <t>Swaption Straddle USD 3m30y</t>
  </si>
  <si>
    <t>Swaption US 01/05/2026 10Y Straddle-4.1335</t>
  </si>
  <si>
    <t>Swaption US 01/05/2026 15Y Straddle-4.1808</t>
  </si>
  <si>
    <t>Swaption US 01/05/2026 25Y Straddle-4.0688</t>
  </si>
  <si>
    <t>Swaption US 01/05/2026 30Y Straddle-3.9729</t>
  </si>
  <si>
    <t>Swaption US 01/07/2036 20Y Straddle-3.8039</t>
  </si>
  <si>
    <t>Swaption US 01/07/2041 10Y Straddle-3.7606</t>
  </si>
  <si>
    <t>Swaption US 01/12/2026 10Y Straddle-4.3131</t>
  </si>
  <si>
    <t>Swaption US 01/12/2026 15Y Straddle-4.3412</t>
  </si>
  <si>
    <t>Swaption US 01/12/2026 25Y Straddle-4.2057</t>
  </si>
  <si>
    <t>Swaption US 01/12/2026 30Y Straddle-4.1028</t>
  </si>
  <si>
    <t>Swaption US 01/14/2036 20Y Straddle-3.7959</t>
  </si>
  <si>
    <t>Swaption US 01/14/2041 10Y Straddle-3.7327</t>
  </si>
  <si>
    <t>Swaption US 01/20/2026 10Y Straddle-4.113</t>
  </si>
  <si>
    <t>Swaption US 01/20/2026 15Y Straddle-4.1595</t>
  </si>
  <si>
    <t>Swaption US 01/20/2026 25Y Straddle-4.0461</t>
  </si>
  <si>
    <t>Swaption US 01/20/2026 30Y Straddle-3.9487</t>
  </si>
  <si>
    <t>Swaption US 01/22/2036 20Y Straddle-3.7663</t>
  </si>
  <si>
    <t>Swaption US 01/26/2026 10Y Straddle-4.0877</t>
  </si>
  <si>
    <t>Swaption US 01/26/2026 15Y Straddle-4.1364</t>
  </si>
  <si>
    <t>Swaption US 01/26/2026 25Y Straddle-4.0279</t>
  </si>
  <si>
    <t>Swaption US 01/26/2026 30Y Straddle-3.9326</t>
  </si>
  <si>
    <t>Swaption US 02/02/2026 10Y Straddle-4.0645</t>
  </si>
  <si>
    <t>Swaption US 02/02/2026 15Y Straddle-4.1109</t>
  </si>
  <si>
    <t>Swaption US 02/02/2026 25Y Straddle-4.0015</t>
  </si>
  <si>
    <t>Swaption US 02/02/2026 30Y Straddle-3.9058</t>
  </si>
  <si>
    <t>Swaption US 02/02/2032 20Y Straddle-3.6309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</si>
  <si>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</si>
  <si>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</si>
  <si>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</si>
  <si>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</si>
  <si>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</si>
  <si>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</si>
  <si>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</si>
  <si>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</si>
  <si>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</si>
  <si>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</si>
  <si>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</si>
  <si>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</si>
  <si>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</si>
  <si>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</si>
  <si>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</si>
  <si>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</si>
  <si>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</si>
  <si>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</si>
  <si>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</si>
  <si>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</si>
  <si>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</si>
  <si>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</si>
  <si>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</si>
  <si>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</si>
  <si>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</si>
  <si>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</si>
  <si>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</si>
  <si>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</si>
  <si>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</si>
  <si>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</si>
  <si>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</si>
  <si>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</si>
  <si>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</si>
  <si>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</si>
  <si>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</si>
  <si>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</si>
  <si>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</si>
  <si>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</si>
  <si>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</si>
  <si>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</si>
  <si>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</si>
  <si>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</si>
  <si>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</si>
  <si>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</si>
  <si>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</si>
  <si>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</si>
  <si>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</si>
  <si>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</si>
  <si>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</si>
  <si>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</si>
  <si>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</si>
  <si>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</si>
  <si>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</si>
  <si>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</si>
  <si>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</si>
  <si>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</si>
  <si>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</si>
  <si>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</si>
  <si>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</si>
  <si>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</si>
  <si>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</si>
  <si>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</si>
  <si>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</si>
  <si>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</si>
  <si>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</si>
  <si>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</si>
  <si>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</si>
  <si>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</si>
  <si>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</si>
  <si>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</si>
  <si>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</si>
  <si>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</si>
  <si>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</si>
  <si>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</si>
  <si>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</si>
  <si>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</si>
  <si>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</si>
  <si>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</si>
  <si>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</si>
  <si>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</si>
  <si>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</si>
  <si>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</si>
  <si>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</si>
  <si>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</si>
  <si>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</si>
  <si>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</si>
  <si>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</si>
  <si>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</si>
  <si>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</si>
  <si>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</si>
  <si>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</si>
  <si>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</si>
  <si>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</si>
  <si>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</si>
  <si>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</si>
  <si>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</si>
  <si>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</si>
  <si>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</si>
  <si>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</si>
  <si>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</si>
  <si>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</si>
  <si>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</si>
  <si>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</si>
  <si>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</si>
  <si>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</si>
  <si>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</si>
  <si>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</si>
  <si>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</si>
  <si>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</si>
  <si>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</si>
  <si>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</si>
  <si>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</si>
  <si>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</si>
  <si>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</si>
  <si>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</si>
  <si>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</si>
  <si>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</si>
  <si>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</si>
  <si>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</si>
  <si>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</si>
  <si>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</si>
  <si>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</si>
  <si>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</si>
  <si>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</si>
  <si>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</si>
  <si>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</si>
  <si>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</si>
  <si>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</si>
  <si>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</si>
  <si>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</si>
  <si>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</si>
  <si>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</si>
  <si>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</si>
  <si>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</si>
  <si>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</si>
  <si>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</si>
  <si>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</si>
  <si>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</si>
  <si>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</si>
  <si>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</si>
  <si>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</si>
  <si>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</si>
  <si>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</si>
  <si>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</si>
  <si>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</si>
  <si>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</si>
  <si>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</si>
  <si>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</si>
  <si>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</si>
  <si>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</si>
  <si>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</si>
  <si>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</si>
  <si>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</si>
  <si>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</si>
  <si>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</si>
  <si>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</si>
  <si>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</si>
  <si>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</si>
  <si>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</si>
  <si>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</si>
  <si>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</si>
  <si>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</si>
  <si>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</si>
  <si>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</si>
  <si>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</si>
  <si>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</si>
  <si>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</si>
  <si>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</si>
  <si>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</si>
  <si>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</si>
  <si>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</si>
  <si>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</si>
  <si>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</si>
  <si>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</si>
  <si>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</si>
  <si>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</si>
  <si>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</si>
  <si>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</si>
  <si>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</si>
  <si>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</si>
  <si>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</si>
  <si>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</si>
  <si>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</si>
  <si>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</si>
  <si>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</si>
  <si>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</si>
  <si>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</si>
  <si>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</si>
  <si>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</si>
  <si>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</si>
  <si>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</si>
  <si>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</si>
  <si>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</si>
  <si>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</si>
  <si>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</si>
  <si>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</si>
  <si>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</si>
  <si>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</si>
  <si>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</si>
  <si>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</si>
  <si>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</si>
  <si>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</si>
  <si>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</si>
  <si>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</si>
  <si>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</si>
  <si>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</si>
  <si>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</si>
  <si>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</si>
  <si>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</si>
  <si>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</si>
  <si>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</si>
  <si>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</si>
  <si>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</si>
  <si>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</si>
  <si>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</si>
  <si>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</si>
  <si>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</si>
  <si>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</si>
  <si>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</si>
  <si>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</si>
  <si>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</si>
  <si>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</si>
  <si>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</si>
  <si>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</si>
  <si>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</si>
  <si>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</si>
  <si>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</si>
  <si>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</si>
  <si>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</si>
  <si>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</si>
  <si>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</si>
  <si>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</si>
  <si>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</si>
  <si>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</si>
  <si>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</si>
  <si>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</si>
  <si>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</si>
  <si>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</si>
  <si>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</si>
  <si>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</si>
  <si>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</si>
  <si>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</si>
  <si>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</si>
  <si>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</si>
  <si>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</si>
  <si>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</si>
  <si>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</si>
  <si>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</si>
  <si>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</si>
  <si>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</si>
  <si>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</si>
  <si>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</si>
  <si>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</si>
  <si>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</si>
  <si>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</si>
  <si>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</si>
  <si>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</si>
  <si>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</si>
  <si>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</si>
  <si>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</si>
  <si>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</si>
  <si>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</si>
  <si>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</si>
  <si>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12/10/2035 20Y Straddle-3.7108</t>
  </si>
  <si>
    <t>Swaption US 12/13/2032 20Y Straddle-3.8711</t>
  </si>
  <si>
    <t>Swaption US 12/15/2025 10Y Straddle-3.8828</t>
  </si>
  <si>
    <t>Swaption US 12/15/2025 15Y Straddle-3.9345</t>
  </si>
  <si>
    <t>Swaption US 12/15/2025 25Y Straddle-3.8309</t>
  </si>
  <si>
    <t>Swaption US 12/15/2025 30Y Straddle-3.7395</t>
  </si>
  <si>
    <t>Swaption US 12/17/2035 20Y Straddle-3.7591</t>
  </si>
  <si>
    <t>Swaption US 12/17/2040 10Y Straddle-3.7911</t>
  </si>
  <si>
    <t>Swaption US 12/20/2032 20Y Straddle-3.9193</t>
  </si>
  <si>
    <t>Swaption US 12/22/2025 10Y Straddle-4.062</t>
  </si>
  <si>
    <t>Swaption US 12/22/2025 27Y Straddle-3.9336</t>
  </si>
  <si>
    <t>Swaption US 12/22/2025 30Y Straddle-3.8747</t>
  </si>
  <si>
    <t>Swaption US 12/22/2025 7Y Straddle-4.0418</t>
  </si>
  <si>
    <t>Swaption US 12/24/2035 20Y Straddle-3.8305</t>
  </si>
  <si>
    <t>Swaption US 12/24/2040 10Y Straddle-3.8644</t>
  </si>
  <si>
    <t>Swaption US 12/29/2025 10Y Straddle-4.0603</t>
  </si>
  <si>
    <t>Swaption US 12/29/2025 27Y Straddle-3.9578</t>
  </si>
  <si>
    <t>Swaption US 12/29/2025 30Y Straddle-3.8999</t>
  </si>
  <si>
    <t>Swaption US 12/29/2025 7Y Straddle-4.0247</t>
  </si>
  <si>
    <t>Swaption US 12/31/2035 20Y Straddle-3.9128</t>
  </si>
  <si>
    <t>Swaption US 12/31/2040 10Y Straddle-3.7662</t>
  </si>
  <si>
    <t>T UN Equity</t>
  </si>
  <si>
    <t>T US 03/21/2025 P25 Equity</t>
  </si>
  <si>
    <t>TMO UN Equity</t>
  </si>
  <si>
    <t>TMO US 03/21/2025 C580 Equity</t>
  </si>
  <si>
    <t>TMUS US 02/21/2025 C210.0 Equity</t>
  </si>
  <si>
    <t>TMUS US 02/21/2025 C220.0 Equity</t>
  </si>
  <si>
    <t>TMUS US 02/21/2025 P180.0 Equity</t>
  </si>
  <si>
    <t>TMUS US 02/21/2025 P185.0 Equity</t>
  </si>
  <si>
    <t>TMUS US 02/21/2025 P190.0 Equity</t>
  </si>
  <si>
    <t>TMUS US 03/21/2025 C210.0 Equity</t>
  </si>
  <si>
    <t>TMUS US 03/21/2025 C220.0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</si>
  <si>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</si>
  <si>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</si>
  <si>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</si>
  <si>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</si>
  <si>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</si>
  <si>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</si>
  <si>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</si>
  <si>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</si>
  <si>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</si>
  <si>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</si>
  <si>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</si>
  <si>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</si>
  <si>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</si>
  <si>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</si>
  <si>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</si>
  <si>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</si>
  <si>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</si>
  <si>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</si>
  <si>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</si>
  <si>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</si>
  <si>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</si>
  <si>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</si>
  <si>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</si>
  <si>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</si>
  <si>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</si>
  <si>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</si>
  <si>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</si>
  <si>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</si>
  <si>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P200.0 Equity</t>
  </si>
  <si>
    <t>TMUS US 08/15/2025 P210.0 Equity</t>
  </si>
  <si>
    <t>TMUS US 08/15/2025 P220.0 Equity</t>
  </si>
  <si>
    <t>TMUS US 08/15/2025 P230.0 Equity</t>
  </si>
  <si>
    <t>TMUS UW Equity</t>
  </si>
  <si>
    <t>TPH5 Index</t>
  </si>
  <si>
    <t>TSLA US 02/21/2025 C205.0 Equity</t>
  </si>
  <si>
    <t>TSLA US 02/21/2025 C210.0 Equity</t>
  </si>
  <si>
    <t>TSLA US 02/21/2025 C215.0 Equity</t>
  </si>
  <si>
    <t>TSLA US 02/21/2025 C220.0 Equity</t>
  </si>
  <si>
    <t>TSLA US 02/21/2025 C225.0 Equity</t>
  </si>
  <si>
    <t>TSLA US 02/21/2025 C230.0 Equity</t>
  </si>
  <si>
    <t>TSLA US 02/21/2025 C235.0 Equity</t>
  </si>
  <si>
    <t>TSLA US 02/21/2025 C245.0 Equity</t>
  </si>
  <si>
    <t>TSLA US 02/21/2025 P180.0 Equity</t>
  </si>
  <si>
    <t>TSLA US 02/21/2025 P185.0 Equity</t>
  </si>
  <si>
    <t>TSLA US 02/21/2025 P190.0 Equity</t>
  </si>
  <si>
    <t>TSLA US 02/21/2025 P195.0 Equity</t>
  </si>
  <si>
    <t>TSLA US 02/21/2025 P200.0 Equity</t>
  </si>
  <si>
    <t>TSLA US 02/21/2025 P205.0 Equity</t>
  </si>
  <si>
    <t>TSLA US 02/21/2025 P210.0 Equity</t>
  </si>
  <si>
    <t>TSLA US 02/21/2025 P215.0 Equity</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</si>
  <si>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</si>
  <si>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</si>
  <si>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</si>
  <si>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</si>
  <si>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</si>
  <si>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</si>
  <si>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</si>
  <si>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</si>
  <si>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</si>
  <si>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</si>
  <si>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</si>
  <si>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</si>
  <si>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</si>
  <si>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</si>
  <si>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</si>
  <si>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</si>
  <si>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</si>
  <si>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</si>
  <si>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03/21/2025 P365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</si>
  <si>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</si>
  <si>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</si>
  <si>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</si>
  <si>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</si>
  <si>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</si>
  <si>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</si>
  <si>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</si>
  <si>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</si>
  <si>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</si>
  <si>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</si>
  <si>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</si>
  <si>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</si>
  <si>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</si>
  <si>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</si>
  <si>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</si>
  <si>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</si>
  <si>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</si>
  <si>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</si>
  <si>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</si>
  <si>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</si>
  <si>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</si>
  <si>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</si>
  <si>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</si>
  <si>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</si>
  <si>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</si>
  <si>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</si>
  <si>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</si>
  <si>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</si>
  <si>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</si>
  <si>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</si>
  <si>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</si>
  <si>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</si>
  <si>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</si>
  <si>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</si>
  <si>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</si>
  <si>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</si>
  <si>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</si>
  <si>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</si>
  <si>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</si>
  <si>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</si>
  <si>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</si>
  <si>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</si>
  <si>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</si>
  <si>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</si>
  <si>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</si>
  <si>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</si>
  <si>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</si>
  <si>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</si>
  <si>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</si>
  <si>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</si>
  <si>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</si>
  <si>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</si>
  <si>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</si>
  <si>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</si>
  <si>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</si>
  <si>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</si>
  <si>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</si>
  <si>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</si>
  <si>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</si>
  <si>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</si>
  <si>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</si>
  <si>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</si>
  <si>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</si>
  <si>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</si>
  <si>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</si>
  <si>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</si>
  <si>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</si>
  <si>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</si>
  <si>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</si>
  <si>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</si>
  <si>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</si>
  <si>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</si>
  <si>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</si>
  <si>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</si>
  <si>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</si>
  <si>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C400.0 Equity</t>
  </si>
  <si>
    <t>TSLA US 08/15/2025 C410.0 Equity</t>
  </si>
  <si>
    <t>TSLA US 08/15/2025 C420.0 Equity</t>
  </si>
  <si>
    <t>TSLA US 08/15/2025 C430.0 Equity</t>
  </si>
  <si>
    <t>TSLA US 08/15/2025 P350.0 Equity</t>
  </si>
  <si>
    <t>TSLA US 08/15/2025 P360.0 Equity</t>
  </si>
  <si>
    <t>TSLA US 08/15/2025 P370.0 Equity</t>
  </si>
  <si>
    <t>TSLA US 08/15/2025 P380.0 Equity</t>
  </si>
  <si>
    <t>TSLA UW Equity</t>
  </si>
  <si>
    <t>TWDUSD Curncy</t>
  </si>
  <si>
    <t>TXN US 03/21/2025 C210.0 Equity</t>
  </si>
  <si>
    <t>TXN US 03/21/2025 C220.0 Equity</t>
  </si>
  <si>
    <t>TXN US 03/21/2025 C230.0 Equity</t>
  </si>
  <si>
    <t>TXN US 03/21/2025 P180 Equity</t>
  </si>
  <si>
    <t>TXN US 03/21/2025 P185.0 Equity</t>
  </si>
  <si>
    <t>TXN US 03/21/2025 P190.0 Equity</t>
  </si>
  <si>
    <t>TXN US 03/21/2025 P195.0 Equity</t>
  </si>
  <si>
    <t>TXN US 03/21/2025 P200.0 Equity</t>
  </si>
  <si>
    <t>TXN US 04/17/2025 C210.0 Equity</t>
  </si>
  <si>
    <t>TXN US 04/17/2025 C220.0 Equity</t>
  </si>
  <si>
    <t>TXN US 04/17/2025 C230.0 Equity</t>
  </si>
  <si>
    <t>TXN US 04/17/2025 C240.0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</si>
  <si>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</si>
  <si>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</si>
  <si>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</si>
  <si>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</si>
  <si>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</si>
  <si>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</si>
  <si>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</si>
  <si>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</si>
  <si>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</si>
  <si>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</si>
  <si>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</si>
  <si>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</si>
  <si>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</si>
  <si>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UW Equity</t>
  </si>
  <si>
    <t>TYH5C 108.50 Comdty</t>
  </si>
  <si>
    <t>TYH5C 109.00 Comdty</t>
  </si>
  <si>
    <t>TYH5C 109.50 Comdty</t>
  </si>
  <si>
    <t>TYH5C 112.00 Comdty</t>
  </si>
  <si>
    <t>TYH5C 112.50 Comdty</t>
  </si>
  <si>
    <t>TYH5P 107.50 Comdty</t>
  </si>
  <si>
    <t>TYH5P 108.00 Comdty</t>
  </si>
  <si>
    <t>TYH5P 108.50 Comdty</t>
  </si>
  <si>
    <t>TZTH5 Comdty</t>
  </si>
  <si>
    <t>UNH UN Equity</t>
  </si>
  <si>
    <t>UNH US 03/21/2025 P530 Equity</t>
  </si>
  <si>
    <t>USD</t>
  </si>
  <si>
    <t>USD Cash</t>
  </si>
  <si>
    <t>USD Curncy</t>
  </si>
  <si>
    <t>USD-AUD,03/03/2025,0.6238,31/01/2025,WMR</t>
  </si>
  <si>
    <t>USD-AUD,04/03/2025,0.6196,03/02/2025,WMR</t>
  </si>
  <si>
    <t>USD-AUD,05/03/2025,0.6250,04/02/2025,WMR</t>
  </si>
  <si>
    <t>USD-AUD,06/03/2025,0.6294,05/02/2025,WMR</t>
  </si>
  <si>
    <t>USD-AUD,07/02/2025,0.6192,09/01/2025,WMR</t>
  </si>
  <si>
    <t>USD-AUD,07/03/2025,0.6280,06/02/2025,WMR</t>
  </si>
  <si>
    <t>USD-AUD,10/02/2025,0.6156,10/01/2025,WMR</t>
  </si>
  <si>
    <t>USD-AUD,11/02/2025,0.6151,13/01/2025,WMR</t>
  </si>
  <si>
    <t>USD-AUD,12/02/2025,0.6196,14/01/2025,WMR</t>
  </si>
  <si>
    <t>USD-AUD,13/02/2025,0.6227,15/01/2025,WMR</t>
  </si>
  <si>
    <t>USD-AUD,14/02/2025,0.6221,16/01/2025,WMR</t>
  </si>
  <si>
    <t>USD-AUD,18/02/2025,0.6220,17/01/2025,WMR</t>
  </si>
  <si>
    <t>USD-AUD,19/02/2025,0.6260,21/01/2025,WMR</t>
  </si>
  <si>
    <t>USD-AUD,20/02/2025,0.6272,22/01/2025,WMR</t>
  </si>
  <si>
    <t>USD-AUD,21/02/2025,0.6273,23/01/2025,WMR</t>
  </si>
  <si>
    <t>USD-AUD,24/02/2025,0.6324,24/01/2025,WMR</t>
  </si>
  <si>
    <t>USD-AUD,25/02/2025,0.6285,27/01/2025,WMR</t>
  </si>
  <si>
    <t>USD-AUD,26/02/2025,0.6245,28/01/2025,WMR</t>
  </si>
  <si>
    <t>USD-AUD,27/02/2025,0.6228,29/01/2025,WMR</t>
  </si>
  <si>
    <t>USD-AUD,28/02/2025,0.6234,30/01/2025,WMR</t>
  </si>
  <si>
    <t>USD-EUR,03/03/2025,1.0409,31/01/2025,WMR</t>
  </si>
  <si>
    <t>USD-EUR,04/03/2025,1.0328,03/02/2025,WMR</t>
  </si>
  <si>
    <t>USD-EUR,05/03/2025,1.0394,04/02/2025,WMR</t>
  </si>
  <si>
    <t>USD-EUR,06/03/2025,1.0436,05/02/2025,WMR</t>
  </si>
  <si>
    <t>USD-EUR,07/02/2025,1.0312,09/01/2025,WMR</t>
  </si>
  <si>
    <t>USD-EUR,07/03/2025,1.0383,06/02/2025,WMR</t>
  </si>
  <si>
    <t>USD-EUR,10/02/2025,1.0262,10/01/2025,WMR</t>
  </si>
  <si>
    <t>USD-EUR,11/02/2025,1.0209,13/01/2025,WMR</t>
  </si>
  <si>
    <t>USD-EUR,12/02/2025,1.0307,14/01/2025,WMR</t>
  </si>
  <si>
    <t>USD-EUR,13/02/2025,1.0319,15/01/2025,WMR</t>
  </si>
  <si>
    <t>USD-EUR,14/02/2025,1.0313,16/01/2025,WMR</t>
  </si>
  <si>
    <t>USD-EUR,18/02/2025,1.0314,17/01/2025,WMR</t>
  </si>
  <si>
    <t>USD-EUR,19/02/2025,1.0413,21/01/2025,WMR</t>
  </si>
  <si>
    <t>USD-EUR,20/02/2025,1.0433,22/01/2025,WMR</t>
  </si>
  <si>
    <t>USD-EUR,21/02/2025,1.0411,23/01/2025,WMR</t>
  </si>
  <si>
    <t>USD-EUR,24/02/2025,1.0531,24/01/2025,WMR</t>
  </si>
  <si>
    <t>USD-EUR,25/02/2025,1.0512,27/01/2025,WMR</t>
  </si>
  <si>
    <t>USD-EUR,26/02/2025,1.0438,28/01/2025,WMR</t>
  </si>
  <si>
    <t>USD-EUR,27/02/2025,1.0434,29/01/2025,WMR</t>
  </si>
  <si>
    <t>USD-EUR,28/02/2025,1.0445,30/01/2025,WMR</t>
  </si>
  <si>
    <t>USD-GBP,03/03/2025,1.2424,31/01/2025,WMR</t>
  </si>
  <si>
    <t>USD-GBP,04/03/2025,1.2410,03/02/2025,WMR</t>
  </si>
  <si>
    <t>USD-GBP,05/03/2025,1.2477,04/02/2025,WMR</t>
  </si>
  <si>
    <t>USD-GBP,06/03/2025,1.2517,05/02/2025,WMR</t>
  </si>
  <si>
    <t>USD-GBP,07/02/2025,1.2300,09/01/2025,WMR</t>
  </si>
  <si>
    <t>USD-GBP,07/03/2025,1.2414,06/02/2025,WMR</t>
  </si>
  <si>
    <t>USD-GBP,10/02/2025,1.2227,10/01/2025,WMR</t>
  </si>
  <si>
    <t>USD-GBP,11/02/2025,1.2150,13/01/2025,WMR</t>
  </si>
  <si>
    <t>USD-GBP,12/02/2025,1.2198,14/01/2025,WMR</t>
  </si>
  <si>
    <t>USD-GBP,13/02/2025,1.2256,15/01/2025,WMR</t>
  </si>
  <si>
    <t>USD-GBP,14/02/2025,1.2233,16/01/2025,WMR</t>
  </si>
  <si>
    <t>USD-GBP,18/02/2025,1.2198,17/01/2025,WMR</t>
  </si>
  <si>
    <t>USD-GBP,19/02/2025,1.2298,21/01/2025,WMR</t>
  </si>
  <si>
    <t>USD-GBP,20/02/2025,1.2315,22/01/2025,WMR</t>
  </si>
  <si>
    <t>USD-GBP,21/02/2025,1.2323,23/01/2025,WMR</t>
  </si>
  <si>
    <t>USD-GBP,24/02/2025,1.2484,24/01/2025,WMR</t>
  </si>
  <si>
    <t>USD-GBP,25/02/2025,1.2473,27/01/2025,WMR</t>
  </si>
  <si>
    <t>USD-GBP,26/02/2025,1.2431,28/01/2025,WMR</t>
  </si>
  <si>
    <t>USD-GBP,27/02/2025,1.2433,29/01/2025,WMR</t>
  </si>
  <si>
    <t>USD-GBP,28/02/2025,1.2467,30/01/2025,WMR</t>
  </si>
  <si>
    <t>USD-NZD,03/03/2025,0.5655,31/01/2025,WMR</t>
  </si>
  <si>
    <t>USD-NZD,04/03/2025,0.5605,03/02/2025,WMR</t>
  </si>
  <si>
    <t>USD-NZD,05/03/2025,0.5644,04/02/2025,WMR</t>
  </si>
  <si>
    <t>USD-NZD,06/03/2025,0.5700,05/02/2025,WMR</t>
  </si>
  <si>
    <t>USD-NZD,07/02/2025,0.5593,09/01/2025,WMR</t>
  </si>
  <si>
    <t>USD-NZD,07/03/2025,0.5673,06/02/2025,WMR</t>
  </si>
  <si>
    <t>USD-NZD,10/02/2025,0.5563,10/01/2025,WMR</t>
  </si>
  <si>
    <t>USD-NZD,11/02/2025,0.5551,13/01/2025,WMR</t>
  </si>
  <si>
    <t>USD-NZD,12/02/2025,0.5604,14/01/2025,WMR</t>
  </si>
  <si>
    <t>USD-NZD,13/02/2025,0.5625,15/01/2025,WMR</t>
  </si>
  <si>
    <t>USD-NZD,14/02/2025,0.5616,16/01/2025,WMR</t>
  </si>
  <si>
    <t>USD-NZD,18/02/2025,0.5605,17/01/2025,WMR</t>
  </si>
  <si>
    <t>USD-NZD,19/02/2025,0.5659,21/01/2025,WMR</t>
  </si>
  <si>
    <t>USD-NZD,20/02/2025,0.5666,22/01/2025,WMR</t>
  </si>
  <si>
    <t>USD-NZD,21/02/2025,0.5663,23/01/2025,WMR</t>
  </si>
  <si>
    <t>USD-NZD,24/02/2025,0.5721,24/01/2025,WMR</t>
  </si>
  <si>
    <t>USD-NZD,25/02/2025,0.5685,27/01/2025,WMR</t>
  </si>
  <si>
    <t>USD-NZD,26/02/2025,0.5660,28/01/2025,WMR</t>
  </si>
  <si>
    <t>USD-NZD,27/02/2025,0.5656,29/01/2025,WMR</t>
  </si>
  <si>
    <t>USD-NZD,28/02/2025,0.5655,30/01/2025,WMR</t>
  </si>
  <si>
    <t>USDCNH,Call,7.228670548468621,04/03/2025,24/01/2025</t>
  </si>
  <si>
    <t>USDCNH,Call,7.246574727231588,04/03/2025,24/01/2025</t>
  </si>
  <si>
    <t>USDCNH,Call,7.2604957670748185,27/02/2025,21/01/2025</t>
  </si>
  <si>
    <t>USDCNH,Call,7.260703110544936,05/03/2025,27/01/2025</t>
  </si>
  <si>
    <t>USDCNH,Call,7.2644789059945545,04/03/2025,24/01/2025</t>
  </si>
  <si>
    <t>USDCNH,Call,7.266330117979791,03/03/2025,23/01/2025</t>
  </si>
  <si>
    <t>USDCNH,Call,7.269626852788033,28/02/2025,22/01/2025</t>
  </si>
  <si>
    <t>USDCNH,Call,7.277694445015646,07/03/2025,06/02/2025</t>
  </si>
  <si>
    <t>USDCNH,Call,7.278051322133453,05/03/2025,27/01/2025</t>
  </si>
  <si>
    <t>USDCNH,Call,7.279157301290686,06/03/2025,05/02/2025</t>
  </si>
  <si>
    <t>USDCNH,Call,7.279938920904472,27/02/2025,21/01/2025</t>
  </si>
  <si>
    <t>USDCNH,Call,7.282383084757521,04/03/2025,24/01/2025</t>
  </si>
  <si>
    <t>USDCNH,Call,7.283726267364228,03/03/2025,23/01/2025</t>
  </si>
  <si>
    <t>USDCNH,Call,7.2880846565469435,28/02/2025,22/01/2025</t>
  </si>
  <si>
    <t>USDCNH,Call,7.294665041867075,07/03/2025,06/02/2025</t>
  </si>
  <si>
    <t>USDCNH,Call,7.295399533721969,05/03/2025,27/01/2025</t>
  </si>
  <si>
    <t>USDCNH,Call,7.2954443121404395,06/02/2025,27/12/2024</t>
  </si>
  <si>
    <t>USDCNH,Call,7.296175570434293,06/03/2025,05/02/2025</t>
  </si>
  <si>
    <t>USDCNH,Call,7.299382074734127,27/02/2025,21/01/2025</t>
  </si>
  <si>
    <t>USDCNH,Call,7.300287263520488,04/03/2025,24/01/2025</t>
  </si>
  <si>
    <t>USDCNH,Call,7.301122416748665,03/03/2025,23/01/2025</t>
  </si>
  <si>
    <t>USDCNH,Call,7.3021458473289815,07/02/2025,30/12/2024</t>
  </si>
  <si>
    <t>USDCNH,Call,7.306542460305853,28/02/2025,22/01/2025</t>
  </si>
  <si>
    <t>USDCNH,Call,7.311635638718505,07/03/2025,06/02/2025</t>
  </si>
  <si>
    <t>USDCNH,Call,7.312747745310485,05/03/2025,27/01/2025</t>
  </si>
  <si>
    <t>USDCNH,Call,7.312924347258837,10/02/2025,02/01/2025</t>
  </si>
  <si>
    <t>USDCNH,Call,7.313193839577901,06/03/2025,05/02/2025</t>
  </si>
  <si>
    <t>USDCNH,Call,7.317103249738384,06/02/2025,27/12/2024</t>
  </si>
  <si>
    <t>USDCNH,Call,7.318191442283454,04/03/2025,24/01/2025</t>
  </si>
  <si>
    <t>USDCNH,Call,7.318518566133101,03/03/2025,23/01/2025</t>
  </si>
  <si>
    <t>USDCNH,Call,7.318825228563781,27/02/2025,21/01/2025</t>
  </si>
  <si>
    <t>USDCNH,Call,7.323286634870184,07/02/2025,30/12/2024</t>
  </si>
  <si>
    <t>USDCNH,Call,7.325000264064764,28/02/2025,22/01/2025</t>
  </si>
  <si>
    <t>USDCNH,Call,7.328606235569934,07/03/2025,06/02/2025</t>
  </si>
  <si>
    <t>USDCNH,Call,7.330095956899001,05/03/2025,27/01/2025</t>
  </si>
  <si>
    <t>USDCNH,Call,7.330212108721508,06/03/2025,05/02/2025</t>
  </si>
  <si>
    <t>USDCNH,Call,7.331327129954808,11/02/2025,03/01/2025</t>
  </si>
  <si>
    <t>USDCNH,Call,7.332217915103496,26/02/2025,17/01/2025</t>
  </si>
  <si>
    <t>USDCNH,Call,7.332644115640446,10/02/2025,02/01/2025</t>
  </si>
  <si>
    <t>USDCNH,Call,7.335033291140716,13/02/2025,07/01/2025</t>
  </si>
  <si>
    <t>USDCNH,Call,7.3359147155175375,03/03/2025,23/01/2025</t>
  </si>
  <si>
    <t>USDCNH,Call,7.336095621046421,04/03/2025,24/01/2025</t>
  </si>
  <si>
    <t>USDCNH,Call,7.3371462765038,24/02/2025,15/01/2025</t>
  </si>
  <si>
    <t>USDCNH,Call,7.33799146973656,21/02/2025,14/01/2025</t>
  </si>
  <si>
    <t>USDCNH,Call,7.338268382393435,27/02/2025,21/01/2025</t>
  </si>
  <si>
    <t>USDCNH,Call,7.33876218733633,06/02/2025,27/12/2024</t>
  </si>
  <si>
    <t>USDCNH,Call,7.340399421364248,25/02/2025,16/01/2025</t>
  </si>
  <si>
    <t>USDCNH,Call,7.343458067823674,28/02/2025,22/01/2025</t>
  </si>
  <si>
    <t>USDCNH,Call,7.344427422411388,07/02/2025,30/12/2024</t>
  </si>
  <si>
    <t>USDCNH,Call,7.345576832421362,07/03/2025,06/02/2025</t>
  </si>
  <si>
    <t>USDCNH,Call,7.345663784085657,20/02/2025,13/01/2025</t>
  </si>
  <si>
    <t>USDCNH,Call,7.346277378476639,14/02/2025,08/01/2025</t>
  </si>
  <si>
    <t>USDCNH,Call,7.347192012062813,18/02/2025,09/01/2025</t>
  </si>
  <si>
    <t>USDCNH,Call,7.347230377865115,06/03/2025,05/02/2025</t>
  </si>
  <si>
    <t>USDCNH,Call,7.347444168487517,05/03/2025,27/01/2025</t>
  </si>
  <si>
    <t>USDCNH,Call,7.349124242944345,19/02/2025,10/01/2025</t>
  </si>
  <si>
    <t>USDCNH,Call,7.351092768606973,11/02/2025,03/01/2025</t>
  </si>
  <si>
    <t>USDCNH,Call,7.352363884022054,10/02/2025,02/01/2025</t>
  </si>
  <si>
    <t>USDCNH,Call,7.3533108649019745,03/03/2025,23/01/2025</t>
  </si>
  <si>
    <t>USDCNH,Call,7.353999799809388,04/03/2025,24/01/2025</t>
  </si>
  <si>
    <t>USDCNH,Call,7.3544747591132325,26/02/2025,17/01/2025</t>
  </si>
  <si>
    <t>USDCNH,Call,7.355356534301258,13/02/2025,07/01/2025</t>
  </si>
  <si>
    <t>USDCNH,Call,7.35771153622309,27/02/2025,21/01/2025</t>
  </si>
  <si>
    <t>USDCNH,Call,7.3579532237254615,12/02/2025,06/01/2025</t>
  </si>
  <si>
    <t>USDCNH,Call,7.358346893278695,24/02/2025,15/01/2025</t>
  </si>
  <si>
    <t>USDCNH,Call,7.359360749047603,21/02/2025,14/01/2025</t>
  </si>
  <si>
    <t>USDCNH,Call,7.360421124934275,06/02/2025,27/12/2024</t>
  </si>
  <si>
    <t>USDCNH,Call,7.36178429473794,25/02/2025,16/01/2025</t>
  </si>
  <si>
    <t>USDCNH,Call,7.361915871582584,28/02/2025,22/01/2025</t>
  </si>
  <si>
    <t>USDCNH,Call,7.362547429272792,07/03/2025,06/02/2025</t>
  </si>
  <si>
    <t>USDCNH,Call,7.364248647008722,06/03/2025,05/02/2025</t>
  </si>
  <si>
    <t>USDCNH,Call,7.364792380076033,05/03/2025,27/01/2025</t>
  </si>
  <si>
    <t>USDCNH,Call,7.365568209952591,07/02/2025,30/12/2024</t>
  </si>
  <si>
    <t>USDCNH,Call,7.365902045398543,14/02/2025,08/01/2025</t>
  </si>
  <si>
    <t>USDCNH,Call,7.367621268859082,20/02/2025,13/01/2025</t>
  </si>
  <si>
    <t>USDCNH,Call,7.3684319505996365,18/02/2025,09/01/2025</t>
  </si>
  <si>
    <t>USDCNH,Call,7.3707070142864115,03/03/2025,23/01/2025</t>
  </si>
  <si>
    <t>USDCNH,Call,7.3708584072591385,11/02/2025,03/01/2025</t>
  </si>
  <si>
    <t>USDCNH,Call,7.371153464929944,19/02/2025,10/01/2025</t>
  </si>
  <si>
    <t>USDCNH,Call,7.372083652403663,10/02/2025,02/01/2025</t>
  </si>
  <si>
    <t>USDCNH,Call,7.3756797774618,13/02/2025,07/01/2025</t>
  </si>
  <si>
    <t>USDCNH,Call,7.376731603122969,26/02/2025,17/01/2025</t>
  </si>
  <si>
    <t>USDCNH,Call,7.377154690052744,27/02/2025,21/01/2025</t>
  </si>
  <si>
    <t>USDCNH,Call,7.3787919140089135,12/02/2025,06/01/2025</t>
  </si>
  <si>
    <t>USDCNH,Call,7.379518026124221,07/03/2025,06/02/2025</t>
  </si>
  <si>
    <t>USDCNH,Call,7.379547510053588,24/02/2025,15/01/2025</t>
  </si>
  <si>
    <t>USDCNH,Call,7.380373675341494,28/02/2025,22/01/2025</t>
  </si>
  <si>
    <t>USDCNH,Call,7.380730028358647,21/02/2025,14/01/2025</t>
  </si>
  <si>
    <t>USDCNH,Call,7.381266916152329,06/03/2025,05/02/2025</t>
  </si>
  <si>
    <t>USDCNH,Call,7.3820800625322205,06/02/2025,27/12/2024</t>
  </si>
  <si>
    <t>USDCNH,Call,7.382140591664549,05/03/2025,27/01/2025</t>
  </si>
  <si>
    <t>USDCNH,Call,7.383169168111631,25/02/2025,16/01/2025</t>
  </si>
  <si>
    <t>USDCNH,Call,7.385526712320447,14/02/2025,08/01/2025</t>
  </si>
  <si>
    <t>USDCNH,Call,7.386708997493794,07/02/2025,30/12/2024</t>
  </si>
  <si>
    <t>USDCNH,Call,7.388103163670848,03/03/2025,23/01/2025</t>
  </si>
  <si>
    <t>USDCNH,Call,7.389578753632508,20/02/2025,13/01/2025</t>
  </si>
  <si>
    <t>USDCNH,Call,7.38967188913646,18/02/2025,09/01/2025</t>
  </si>
  <si>
    <t>USDCNH,Call,7.390624045911304,11/02/2025,03/01/2025</t>
  </si>
  <si>
    <t>USDCNH,Call,7.391803420785271,10/02/2025,02/01/2025</t>
  </si>
  <si>
    <t>USDCNH,Call,7.393182686915542,19/02/2025,10/01/2025</t>
  </si>
  <si>
    <t>USDCNH,Call,7.396003020622342,13/02/2025,07/01/2025</t>
  </si>
  <si>
    <t>USDCNH,Call,7.39648862297565,07/03/2025,06/02/2025</t>
  </si>
  <si>
    <t>USDCNH,Call,7.3965978438823985,27/02/2025,21/01/2025</t>
  </si>
  <si>
    <t>USDCNH,Call,7.398285185295936,06/03/2025,05/02/2025</t>
  </si>
  <si>
    <t>USDCNH,Call,7.398831479100404,28/02/2025,22/01/2025</t>
  </si>
  <si>
    <t>USDCNH,Call,7.398988447132705,26/02/2025,17/01/2025</t>
  </si>
  <si>
    <t>USDCNH,Call,7.399630604292365,12/02/2025,06/01/2025</t>
  </si>
  <si>
    <t>USDCNH,Call,7.400748126828483,24/02/2025,15/01/2025</t>
  </si>
  <si>
    <t>USDCNH,Call,7.40209930766969,21/02/2025,14/01/2025</t>
  </si>
  <si>
    <t>USDCNH,Call,7.403739000130165,06/02/2025,27/12/2024</t>
  </si>
  <si>
    <t>USDCNH,Call,7.404554041485323,25/02/2025,16/01/2025</t>
  </si>
  <si>
    <t>USDCNH,Call,7.405151379242351,14/02/2025,08/01/2025</t>
  </si>
  <si>
    <t>USDCNH,Call,7.407849785034997,07/02/2025,30/12/2024</t>
  </si>
  <si>
    <t>USDCNH,Call,7.410389684563469,11/02/2025,03/01/2025</t>
  </si>
  <si>
    <t>USDCNH,Call,7.410911827673284,18/02/2025,09/01/2025</t>
  </si>
  <si>
    <t>USDCNH,Call,7.41152318916688,10/02/2025,02/01/2025</t>
  </si>
  <si>
    <t>USDCNH,Call,7.411536238405934,20/02/2025,13/01/2025</t>
  </si>
  <si>
    <t>USDCNH,Call,7.4152119089011395,19/02/2025,10/01/2025</t>
  </si>
  <si>
    <t>USDCNH,Call,7.416326263782884,13/02/2025,07/01/2025</t>
  </si>
  <si>
    <t>USDCNH,Call,7.420469294575817,12/02/2025,06/01/2025</t>
  </si>
  <si>
    <t>USDCNH,Call,7.4212452911424425,26/02/2025,17/01/2025</t>
  </si>
  <si>
    <t>USDCNH,Call,7.421948743603377,24/02/2025,15/01/2025</t>
  </si>
  <si>
    <t>USDCNH,Call,7.423468586980734,21/02/2025,14/01/2025</t>
  </si>
  <si>
    <t>USDCNH,Call,7.424776046164256,14/02/2025,08/01/2025</t>
  </si>
  <si>
    <t>USDCNH,Call,7.4253979377281105,06/02/2025,27/12/2024</t>
  </si>
  <si>
    <t>USDCNH,Call,7.425938914859014,25/02/2025,16/01/2025</t>
  </si>
  <si>
    <t>USDCNH,Call,7.4289905725762,07/02/2025,30/12/2024</t>
  </si>
  <si>
    <t>USDCNH,Call,7.430155323215635,11/02/2025,03/01/2025</t>
  </si>
  <si>
    <t>USDCNH,Call,7.431242957548489,10/02/2025,02/01/2025</t>
  </si>
  <si>
    <t>USDCNH,Call,7.432151766210108,18/02/2025,09/01/2025</t>
  </si>
  <si>
    <t>USDCNH,Call,7.43349372317936,20/02/2025,13/01/2025</t>
  </si>
  <si>
    <t>USDCNH,Call,7.436649506943426,13/02/2025,07/01/2025</t>
  </si>
  <si>
    <t>USDCNH,Call,7.437241130886737,19/02/2025,10/01/2025</t>
  </si>
  <si>
    <t>USDCNH,Call,7.441307984859268,12/02/2025,06/01/2025</t>
  </si>
  <si>
    <t>USDCNH,Call,7.44314936037827,24/02/2025,15/01/2025</t>
  </si>
  <si>
    <t>USDCNH,Call,7.443502135152179,26/02/2025,17/01/2025</t>
  </si>
  <si>
    <t>USDCNH,Call,7.44440071308616,14/02/2025,08/01/2025</t>
  </si>
  <si>
    <t>USDCNH,Call,7.4448378662917785,21/02/2025,14/01/2025</t>
  </si>
  <si>
    <t>USDCNH,Call,7.447056875326056,06/02/2025,27/12/2024</t>
  </si>
  <si>
    <t>USDCNH,Call,7.447323788232706,25/02/2025,16/01/2025</t>
  </si>
  <si>
    <t>USDCNH,Call,7.4499209618678,11/02/2025,03/01/2025</t>
  </si>
  <si>
    <t>USDCNH,Call,7.450131360117403,07/02/2025,30/12/2024</t>
  </si>
  <si>
    <t>USDCNH,Call,7.450962725930097,10/02/2025,02/01/2025</t>
  </si>
  <si>
    <t>USDCNH,Call,7.453391704746932,18/02/2025,09/01/2025</t>
  </si>
  <si>
    <t>USDCNH,Call,7.455451207952786,20/02/2025,13/01/2025</t>
  </si>
  <si>
    <t>USDCNH,Call,7.456972750103969,13/02/2025,07/01/2025</t>
  </si>
  <si>
    <t>USDCNH,Call,7.459270352872335,19/02/2025,10/01/2025</t>
  </si>
  <si>
    <t>USDCNH,Call,7.462146675142719,12/02/2025,06/01/2025</t>
  </si>
  <si>
    <t>USDCNH,Call,7.464025380008064,14/02/2025,08/01/2025</t>
  </si>
  <si>
    <t>USDCNH,Call,7.464349977153165,24/02/2025,15/01/2025</t>
  </si>
  <si>
    <t>USDCNH,Call,7.465758979161915,26/02/2025,17/01/2025</t>
  </si>
  <si>
    <t>USDCNH,Call,7.466207145602822,21/02/2025,14/01/2025</t>
  </si>
  <si>
    <t>USDCNH,Call,7.468708661606397,25/02/2025,16/01/2025</t>
  </si>
  <si>
    <t>USDCNH,Call,7.469686600519966,11/02/2025,03/01/2025</t>
  </si>
  <si>
    <t>USDCNH,Call,7.474631643283756,18/02/2025,09/01/2025</t>
  </si>
  <si>
    <t>USDCNH,Call,7.47729599326451,13/02/2025,07/01/2025</t>
  </si>
  <si>
    <t>USDCNH,Call,7.477408692726211,20/02/2025,13/01/2025</t>
  </si>
  <si>
    <t>USDCNH,Call,7.481299574857933,19/02/2025,10/01/2025</t>
  </si>
  <si>
    <t>USDCNH,Call,7.482985365426171,12/02/2025,06/01/2025</t>
  </si>
  <si>
    <t>USDCNH,Call,7.483650046929968,14/02/2025,08/01/2025</t>
  </si>
  <si>
    <t>USDCNH,Call,7.485550593928059,24/02/2025,15/01/2025</t>
  </si>
  <si>
    <t>USDCNH,Call,7.487576424913866,21/02/2025,14/01/2025</t>
  </si>
  <si>
    <t>USDCNH,Call,7.488015823171652,26/02/2025,17/01/2025</t>
  </si>
  <si>
    <t>USDCNH,Call,7.490093534980089,25/02/2025,16/01/2025</t>
  </si>
  <si>
    <t>USDCNH,Call,7.495871581820579,18/02/2025,09/01/2025</t>
  </si>
  <si>
    <t>USDCNH,Call,7.499366177499637,20/02/2025,13/01/2025</t>
  </si>
  <si>
    <t>USDCNH,Call,7.5033287968435305,19/02/2025,10/01/2025</t>
  </si>
  <si>
    <t>USDCNH,Call,7.5038240557096225,12/02/2025,06/01/2025</t>
  </si>
  <si>
    <t>USDCNH,Put,7.103341297127855,04/03/2025,24/01/2025</t>
  </si>
  <si>
    <t>USDCNH,Put,7.121245475890822,04/03/2025,24/01/2025</t>
  </si>
  <si>
    <t>USDCNH,Put,7.124393690267238,27/02/2025,21/01/2025</t>
  </si>
  <si>
    <t>USDCNH,Put,7.139149654653789,04/03/2025,24/01/2025</t>
  </si>
  <si>
    <t>USDCNH,Put,7.139265629425324,05/03/2025,27/01/2025</t>
  </si>
  <si>
    <t>USDCNH,Put,7.140422226475662,28/02/2025,22/01/2025</t>
  </si>
  <si>
    <t>USDCNH,Put,7.143831748954822,06/02/2025,27/12/2024</t>
  </si>
  <si>
    <t>USDCNH,Put,7.143836844096892,27/02/2025,21/01/2025</t>
  </si>
  <si>
    <t>USDCNH,Put,7.144557072288736,03/03/2025,23/01/2025</t>
  </si>
  <si>
    <t>USDCNH,Put,7.15416033454056,07/02/2025,30/12/2024</t>
  </si>
  <si>
    <t>USDCNH,Put,7.15661384101384,05/03/2025,27/01/2025</t>
  </si>
  <si>
    <t>USDCNH,Put,7.157053833416755,04/03/2025,24/01/2025</t>
  </si>
  <si>
    <t>USDCNH,Put,7.158880030234572,28/02/2025,22/01/2025</t>
  </si>
  <si>
    <t>USDCNH,Put,7.158900267055642,07/03/2025,06/02/2025</t>
  </si>
  <si>
    <t>USDCNH,Put,7.160029417285436,06/03/2025,05/02/2025</t>
  </si>
  <si>
    <t>USDCNH,Put,7.161953221673173,03/03/2025,23/01/2025</t>
  </si>
  <si>
    <t>USDCNH,Put,7.163279997926546,27/02/2025,21/01/2025</t>
  </si>
  <si>
    <t>USDCNH,Put,7.165490686552768,06/02/2025,27/12/2024</t>
  </si>
  <si>
    <t>USDCNH,Put,7.173962052602357,05/03/2025,27/01/2025</t>
  </si>
  <si>
    <t>USDCNH,Put,7.174885968587577,10/02/2025,02/01/2025</t>
  </si>
  <si>
    <t>USDCNH,Put,7.174958012179721,04/03/2025,24/01/2025</t>
  </si>
  <si>
    <t>USDCNH,Put,7.175301122081763,07/02/2025,30/12/2024</t>
  </si>
  <si>
    <t>USDCNH,Put,7.175870863907071,07/03/2025,06/02/2025</t>
  </si>
  <si>
    <t>USDCNH,Put,7.1764200070353406,26/02/2025,17/01/2025</t>
  </si>
  <si>
    <t>USDCNH,Put,7.177047686429043,06/03/2025,05/02/2025</t>
  </si>
  <si>
    <t>USDCNH,Put,7.177337833993483,28/02/2025,22/01/2025</t>
  </si>
  <si>
    <t>USDCNH,Put,7.179349371057609,03/03/2025,23/01/2025</t>
  </si>
  <si>
    <t>USDCNH,Put,7.182723151756201,27/02/2025,21/01/2025</t>
  </si>
  <si>
    <t>USDCNH,Put,7.187149624150713,06/02/2025,27/12/2024</t>
  </si>
  <si>
    <t>USDCNH,Put,7.188406514559253,21/02/2025,14/01/2025</t>
  </si>
  <si>
    <t>USDCNH,Put,7.188741959079542,24/02/2025,15/01/2025</t>
  </si>
  <si>
    <t>USDCNH,Put,7.1907053077484075,25/02/2025,16/01/2025</t>
  </si>
  <si>
    <t>USDCNH,Put,7.191310264190872,05/03/2025,27/01/2025</t>
  </si>
  <si>
    <t>USDCNH,Put,7.1919613906716755,20/02/2025,13/01/2025</t>
  </si>
  <si>
    <t>USDCNH,Put,7.192770589016921,13/02/2025,07/01/2025</t>
  </si>
  <si>
    <t>USDCNH,Put,7.1928414607585,07/03/2025,06/02/2025</t>
  </si>
  <si>
    <t>USDCNH,Put,7.192862190942688,04/03/2025,24/01/2025</t>
  </si>
  <si>
    <t>USDCNH,Put,7.192967659389651,11/02/2025,03/01/2025</t>
  </si>
  <si>
    <t>USDCNH,Put,7.1940659555726505,06/03/2025,05/02/2025</t>
  </si>
  <si>
    <t>USDCNH,Put,7.194605736969185,10/02/2025,02/01/2025</t>
  </si>
  <si>
    <t>USDCNH,Put,7.194919689045161,19/02/2025,10/01/2025</t>
  </si>
  <si>
    <t>USDCNH,Put,7.195795637752393,28/02/2025,22/01/2025</t>
  </si>
  <si>
    <t>USDCNH,Put,7.196441909622966,07/02/2025,30/12/2024</t>
  </si>
  <si>
    <t>USDCNH,Put,7.196745520442045,03/03/2025,23/01/2025</t>
  </si>
  <si>
    <t>USDCNH,Put,7.198512442305047,18/02/2025,09/01/2025</t>
  </si>
  <si>
    <t>USDCNH,Put,7.198676851045077,26/02/2025,17/01/2025</t>
  </si>
  <si>
    <t>USDCNH,Put,7.202166305585855,27/02/2025,21/01/2025</t>
  </si>
  <si>
    <t>USDCNH,Put,7.208658475779388,05/03/2025,27/01/2025</t>
  </si>
  <si>
    <t>USDCNH,Put,7.208808561748658,06/02/2025,27/12/2024</t>
  </si>
  <si>
    <t>USDCNH,Put,7.208904710023309,14/02/2025,08/01/2025</t>
  </si>
  <si>
    <t>USDCNH,Put,7.209775793870296,21/02/2025,14/01/2025</t>
  </si>
  <si>
    <t>USDCNH,Put,7.20981205760993,07/03/2025,06/02/2025</t>
  </si>
  <si>
    <t>USDCNH,Put,7.209942575854436,24/02/2025,15/01/2025</t>
  </si>
  <si>
    <t>USDCNH,Put,7.210766369705655,04/03/2025,24/01/2025</t>
  </si>
  <si>
    <t>USDCNH,Put,7.211084224716258,06/03/2025,05/02/2025</t>
  </si>
  <si>
    <t>USDCNH,Put,7.212082391741301,12/02/2025,06/01/2025</t>
  </si>
  <si>
    <t>USDCNH,Put,7.212090181122099,25/02/2025,16/01/2025</t>
  </si>
  <si>
    <t>USDCNH,Put,7.212733298041816,11/02/2025,03/01/2025</t>
  </si>
  <si>
    <t>USDCNH,Put,7.213093832177463,13/02/2025,07/01/2025</t>
  </si>
  <si>
    <t>USDCNH,Put,7.213918875445101,20/02/2025,13/01/2025</t>
  </si>
  <si>
    <t>USDCNH,Put,7.214141669826482,03/03/2025,23/01/2025</t>
  </si>
  <si>
    <t>USDCNH,Put,7.214253441511302,28/02/2025,22/01/2025</t>
  </si>
  <si>
    <t>USDCNH,Put,7.214325505350794,10/02/2025,02/01/2025</t>
  </si>
  <si>
    <t>USDCNH,Put,7.216948911030759,19/02/2025,10/01/2025</t>
  </si>
  <si>
    <t>USDCNH,Put,7.217582697164169,07/02/2025,30/12/2024</t>
  </si>
  <si>
    <t>USDCNH,Put,7.219752380841871,18/02/2025,09/01/2025</t>
  </si>
  <si>
    <t>USDCNH,Put,7.220933695054813,26/02/2025,17/01/2025</t>
  </si>
  <si>
    <t>USDCNH,Put,7.221609459415509,27/02/2025,21/01/2025</t>
  </si>
  <si>
    <t>USDCNH,Put,7.226006687367905,05/03/2025,27/01/2025</t>
  </si>
  <si>
    <t>USDCNH,Put,7.226782654461358,07/03/2025,06/02/2025</t>
  </si>
  <si>
    <t>USDCNH,Put,7.228102493859865,06/03/2025,05/02/2025</t>
  </si>
  <si>
    <t>USDCNH,Put,7.228529376945213,14/02/2025,08/01/2025</t>
  </si>
  <si>
    <t>USDCNH,Put,7.230467499346603,06/02/2025,27/12/2024</t>
  </si>
  <si>
    <t>USDCNH,Put,7.231143192629331,24/02/2025,15/01/2025</t>
  </si>
  <si>
    <t>USDCNH,Put,7.23114507318134,21/02/2025,14/01/2025</t>
  </si>
  <si>
    <t>USDCNH,Put,7.231537819210919,03/03/2025,23/01/2025</t>
  </si>
  <si>
    <t>USDCNH,Put,7.232498936693982,11/02/2025,03/01/2025</t>
  </si>
  <si>
    <t>USDCNH,Put,7.232711245270213,28/02/2025,22/01/2025</t>
  </si>
  <si>
    <t>USDCNH,Put,7.2329210820247525,12/02/2025,06/01/2025</t>
  </si>
  <si>
    <t>USDCNH,Put,7.233417075338005,13/02/2025,07/01/2025</t>
  </si>
  <si>
    <t>USDCNH,Put,7.23347505449579,25/02/2025,16/01/2025</t>
  </si>
  <si>
    <t>USDCNH,Put,7.234045273732403,10/02/2025,02/01/2025</t>
  </si>
  <si>
    <t>USDCNH,Put,7.235876360218527,20/02/2025,13/01/2025</t>
  </si>
  <si>
    <t>USDCNH,Put,7.238723484705372,07/02/2025,30/12/2024</t>
  </si>
  <si>
    <t>USDCNH,Put,7.2389781330163565,19/02/2025,10/01/2025</t>
  </si>
  <si>
    <t>USDCNH,Put,7.2409923193786945,18/02/2025,09/01/2025</t>
  </si>
  <si>
    <t>USDCNH,Put,7.241052613245164,27/02/2025,21/01/2025</t>
  </si>
  <si>
    <t>USDCNH,Put,7.24319053906455,26/02/2025,17/01/2025</t>
  </si>
  <si>
    <t>USDCNH,Put,7.2433548989564205,05/03/2025,27/01/2025</t>
  </si>
  <si>
    <t>USDCNH,Put,7.243753251312787,07/03/2025,06/02/2025</t>
  </si>
  <si>
    <t>USDCNH,Put,7.245120763003472,06/03/2025,05/02/2025</t>
  </si>
  <si>
    <t>USDCNH,Put,7.2481540438671175,14/02/2025,08/01/2025</t>
  </si>
  <si>
    <t>USDCNH,Put,7.248933968595355,03/03/2025,23/01/2025</t>
  </si>
  <si>
    <t>USDCNH,Put,7.251169049029123,28/02/2025,22/01/2025</t>
  </si>
  <si>
    <t>USDCNH,Put,7.252126436944549,06/02/2025,27/12/2024</t>
  </si>
  <si>
    <t>USDCNH,Put,7.252264575346147,11/02/2025,03/01/2025</t>
  </si>
  <si>
    <t>USDCNH,Put,7.252343809404224,24/02/2025,15/01/2025</t>
  </si>
  <si>
    <t>USDCNH,Put,7.252514352492384,21/02/2025,14/01/2025</t>
  </si>
  <si>
    <t>USDCNH,Put,7.253740318498547,13/02/2025,07/01/2025</t>
  </si>
  <si>
    <t>USDCNH,Put,7.253759772308205,12/02/2025,06/01/2025</t>
  </si>
  <si>
    <t>USDCNH,Put,7.253765042114011,10/02/2025,02/01/2025</t>
  </si>
  <si>
    <t>USDCNH,Put,7.254859927869482,25/02/2025,16/01/2025</t>
  </si>
  <si>
    <t>USDCNH,Put,7.2578338449919535,20/02/2025,13/01/2025</t>
  </si>
  <si>
    <t>USDCNH,Put,7.259864272246575,07/02/2025,30/12/2024</t>
  </si>
  <si>
    <t>USDCNH,Put,7.260723848164217,07/03/2025,06/02/2025</t>
  </si>
  <si>
    <t>USDCNH,Put,7.261007355001954,19/02/2025,10/01/2025</t>
  </si>
  <si>
    <t>USDCNH,Put,7.262139032147079,06/03/2025,05/02/2025</t>
  </si>
  <si>
    <t>USDCNH,Put,7.262232257915518,18/02/2025,09/01/2025</t>
  </si>
  <si>
    <t>USDCNH,Put,7.265447383074287,26/02/2025,17/01/2025</t>
  </si>
  <si>
    <t>USDCNH,Put,7.267778710789022,14/02/2025,08/01/2025</t>
  </si>
  <si>
    <t>USDCNH,Put,7.272030213998312,11/02/2025,03/01/2025</t>
  </si>
  <si>
    <t>USDCNH,Put,7.27348481049562,10/02/2025,02/01/2025</t>
  </si>
  <si>
    <t>USDCNH,Put,7.273544426179118,24/02/2025,15/01/2025</t>
  </si>
  <si>
    <t>USDCNH,Put,7.273785374542494,06/02/2025,27/12/2024</t>
  </si>
  <si>
    <t>USDCNH,Put,7.273883631803428,21/02/2025,14/01/2025</t>
  </si>
  <si>
    <t>USDCNH,Put,7.274063561659089,13/02/2025,07/01/2025</t>
  </si>
  <si>
    <t>USDCNH,Put,7.274598462591656,12/02/2025,06/01/2025</t>
  </si>
  <si>
    <t>USDCNH,Put,7.276244801243173,25/02/2025,16/01/2025</t>
  </si>
  <si>
    <t>USDCNH,Put,7.279791329765379,20/02/2025,13/01/2025</t>
  </si>
  <si>
    <t>USDCNH,Put,7.281005059787779,07/02/2025,30/12/2024</t>
  </si>
  <si>
    <t>USDCNH,Put,7.283036576987552,19/02/2025,10/01/2025</t>
  </si>
  <si>
    <t>USDCNH,Put,7.283472196452342,18/02/2025,09/01/2025</t>
  </si>
  <si>
    <t>USDCNH,Put,7.287403377710926,14/02/2025,08/01/2025</t>
  </si>
  <si>
    <t>USDCNH,Put,7.287704227084023,26/02/2025,17/01/2025</t>
  </si>
  <si>
    <t>USDCNH,Put,7.291795852650478,11/02/2025,03/01/2025</t>
  </si>
  <si>
    <t>USDCNH,Put,7.293204578877228,10/02/2025,02/01/2025</t>
  </si>
  <si>
    <t>USDCNH,Put,7.294386804819632,13/02/2025,07/01/2025</t>
  </si>
  <si>
    <t>USDCNH,Put,7.294745042954013,24/02/2025,15/01/2025</t>
  </si>
  <si>
    <t>USDCNH,Put,7.2952529111144715,21/02/2025,14/01/2025</t>
  </si>
  <si>
    <t>USDCNH,Put,7.295437152875107,12/02/2025,06/01/2025</t>
  </si>
  <si>
    <t>USDCNH,Put,7.297629674616865,25/02/2025,16/01/2025</t>
  </si>
  <si>
    <t>USDCNH,Put,7.301748814538804,20/02/2025,13/01/2025</t>
  </si>
  <si>
    <t>USDCNH,Put,7.304712134989166,18/02/2025,09/01/2025</t>
  </si>
  <si>
    <t>USDCNH,Put,7.30506579897315,19/02/2025,10/01/2025</t>
  </si>
  <si>
    <t>USDCNH,Put,7.30702804463283,14/02/2025,08/01/2025</t>
  </si>
  <si>
    <t>USDCNH,Put,7.30996107109376,26/02/2025,17/01/2025</t>
  </si>
  <si>
    <t>USDCNH,Put,7.311561491302643,11/02/2025,03/01/2025</t>
  </si>
  <si>
    <t>USDCNH,Put,7.314710047980173,13/02/2025,07/01/2025</t>
  </si>
  <si>
    <t>USDCNH,Put,7.315945659728906,24/02/2025,15/01/2025</t>
  </si>
  <si>
    <t>USDCNH,Put,7.316275843158559,12/02/2025,06/01/2025</t>
  </si>
  <si>
    <t>USDCNH,Put,7.316622190425515,21/02/2025,14/01/2025</t>
  </si>
  <si>
    <t>USDCNH,Put,7.319014547990556,25/02/2025,16/01/2025</t>
  </si>
  <si>
    <t>USDCNH,Put,7.323706299312231,20/02/2025,13/01/2025</t>
  </si>
  <si>
    <t>USDCNH,Put,7.32595207352599,18/02/2025,09/01/2025</t>
  </si>
  <si>
    <t>USDCNH,Put,7.326652711554734,14/02/2025,08/01/2025</t>
  </si>
  <si>
    <t>USDCNH,Put,7.3270950209587475,19/02/2025,10/01/2025</t>
  </si>
  <si>
    <t>USDCNH,Put,7.33711453344201,12/02/2025,06/01/2025</t>
  </si>
  <si>
    <t>USDINR,Call,86.08843482675854,06/02/2025,08/01/2025</t>
  </si>
  <si>
    <t>USDINR,Call,86.1556798421893,10/02/2025,10/01/2025</t>
  </si>
  <si>
    <t>USDINR,Call,86.19829428438328,06/02/2025,08/01/2025</t>
  </si>
  <si>
    <t>USDINR,Call,86.21649627653888,07/02/2025,09/01/2025</t>
  </si>
  <si>
    <t>USDINR,Call,86.28048928938256,10/02/2025,10/01/2025</t>
  </si>
  <si>
    <t>USDINR,Call,86.30815374200803,06/02/2025,08/01/2025</t>
  </si>
  <si>
    <t>USDINR,Call,86.33982588216651,07/02/2025,09/01/2025</t>
  </si>
  <si>
    <t>USDINR,Call,86.40529873657582,10/02/2025,10/01/2025</t>
  </si>
  <si>
    <t>USDINR,Call,86.41801319963278,06/02/2025,08/01/2025</t>
  </si>
  <si>
    <t>USDINR,Call,86.46315548779414,07/02/2025,09/01/2025</t>
  </si>
  <si>
    <t>USDINR,Call,86.52787265725753,06/02/2025,08/01/2025</t>
  </si>
  <si>
    <t>USDINR,Call,86.53010818376907,10/02/2025,10/01/2025</t>
  </si>
  <si>
    <t>USDINR,Call,86.54695466455175,25/02/2025,24/01/2025</t>
  </si>
  <si>
    <t>USDINR,Call,86.58648509342177,07/02/2025,09/01/2025</t>
  </si>
  <si>
    <t>USDINR,Call,86.60125312741526,11/02/2025,13/01/2025</t>
  </si>
  <si>
    <t>USDINR,Call,86.6205440006418,27/02/2025,27/01/2025</t>
  </si>
  <si>
    <t>USDINR,Call,86.63773211488227,06/02/2025,08/01/2025</t>
  </si>
  <si>
    <t>USDINR,Call,86.65491763096233,10/02/2025,10/01/2025</t>
  </si>
  <si>
    <t>USDINR,Call,86.68606376933575,24/02/2025,23/01/2025</t>
  </si>
  <si>
    <t>USDINR,Call,86.68828623431483,25/02/2025,24/01/2025</t>
  </si>
  <si>
    <t>USDINR,Call,86.70981469904939,07/02/2025,09/01/2025</t>
  </si>
  <si>
    <t>USDINR,Call,86.72050943547629,14/02/2025,16/01/2025</t>
  </si>
  <si>
    <t>USDINR,Call,86.73799672449677,11/02/2025,13/01/2025</t>
  </si>
  <si>
    <t>USDINR,Call,86.74540327168414,28/02/2025,28/01/2025</t>
  </si>
  <si>
    <t>USDINR,Call,86.74702799101458,20/02/2025,21/01/2025</t>
  </si>
  <si>
    <t>USDINR,Call,86.74759157250702,06/02/2025,08/01/2025</t>
  </si>
  <si>
    <t>USDINR,Call,86.75872982671561,27/02/2025,27/01/2025</t>
  </si>
  <si>
    <t>USDINR,Call,86.77176390104749,13/02/2025,15/01/2025</t>
  </si>
  <si>
    <t>USDINR,Call,86.77972707815559,10/02/2025,10/01/2025</t>
  </si>
  <si>
    <t>USDINR,Call,86.78473729536427,04/03/2025,30/01/2025</t>
  </si>
  <si>
    <t>USDINR,Call,86.81222330678051,03/03/2025,29/01/2025</t>
  </si>
  <si>
    <t>USDINR,Call,86.82961780407793,25/02/2025,24/01/2025</t>
  </si>
  <si>
    <t>USDINR,Call,86.83253601518089,24/02/2025,23/01/2025</t>
  </si>
  <si>
    <t>USDINR,Call,86.83314430467702,07/02/2025,09/01/2025</t>
  </si>
  <si>
    <t>USDINR,Call,86.833460583511,12/02/2025,14/01/2025</t>
  </si>
  <si>
    <t>USDINR,Call,86.83840427902763,21/02/2025,22/01/2025</t>
  </si>
  <si>
    <t>USDINR,Call,86.84249196519363,18/02/2025,17/01/2025</t>
  </si>
  <si>
    <t>USDINR,Call,86.84275935072203,05/03/2025,31/01/2025</t>
  </si>
  <si>
    <t>USDINR,Call,86.85745103013177,06/02/2025,08/01/2025</t>
  </si>
  <si>
    <t>USDINR,Call,86.87474032157827,11/02/2025,13/01/2025</t>
  </si>
  <si>
    <t>USDINR,Call,86.87489974379972,14/02/2025,16/01/2025</t>
  </si>
  <si>
    <t>USDINR,Call,86.88714722897573,28/02/2025,28/01/2025</t>
  </si>
  <si>
    <t>USDINR,Call,86.89691565278942,27/02/2025,27/01/2025</t>
  </si>
  <si>
    <t>USDINR,Call,86.90251073064763,20/02/2025,21/01/2025</t>
  </si>
  <si>
    <t>USDINR,Call,86.90453652534885,10/02/2025,10/01/2025</t>
  </si>
  <si>
    <t>USDINR,Call,86.92297995909988,04/03/2025,30/01/2025</t>
  </si>
  <si>
    <t>USDINR,Call,86.92653730349333,13/02/2025,15/01/2025</t>
  </si>
  <si>
    <t>USDINR,Call,86.9533334721071,03/03/2025,29/01/2025</t>
  </si>
  <si>
    <t>USDINR,Call,86.95647391030465,07/02/2025,09/01/2025</t>
  </si>
  <si>
    <t>USDINR,Call,86.97094937384102,25/02/2025,24/01/2025</t>
  </si>
  <si>
    <t>USDINR,Call,86.97688627608734,05/03/2025,31/01/2025</t>
  </si>
  <si>
    <t>USDINR,Call,86.97900826102604,24/02/2025,23/01/2025</t>
  </si>
  <si>
    <t>USDINR,Call,86.9856759185103,12/02/2025,14/01/2025</t>
  </si>
  <si>
    <t>USDINR,Call,86.99156468555243,21/02/2025,22/01/2025</t>
  </si>
  <si>
    <t>USDINR,Call,87.00544843394697,18/02/2025,17/01/2025</t>
  </si>
  <si>
    <t>USDINR,Call,87.01148391865978,11/02/2025,13/01/2025</t>
  </si>
  <si>
    <t>USDINR,Call,87.02889118626734,28/02/2025,28/01/2025</t>
  </si>
  <si>
    <t>USDINR,Call,87.02929005212314,14/02/2025,16/01/2025</t>
  </si>
  <si>
    <t>USDINR,Call,87.0293459725421,10/02/2025,10/01/2025</t>
  </si>
  <si>
    <t>USDINR,Call,87.03510147886323,27/02/2025,27/01/2025</t>
  </si>
  <si>
    <t>USDINR,Call,87.0579934702807,20/02/2025,21/01/2025</t>
  </si>
  <si>
    <t>USDINR,Call,87.06122262283549,04/03/2025,30/01/2025</t>
  </si>
  <si>
    <t>USDINR,Call,87.07980351593228,07/02/2025,09/01/2025</t>
  </si>
  <si>
    <t>USDINR,Call,87.08131070593916,13/02/2025,15/01/2025</t>
  </si>
  <si>
    <t>USDINR,Call,87.09444363743371,03/03/2025,29/01/2025</t>
  </si>
  <si>
    <t>USDINR,Call,87.11101320145265,05/03/2025,31/01/2025</t>
  </si>
  <si>
    <t>USDINR,Call,87.11228094360412,25/02/2025,24/01/2025</t>
  </si>
  <si>
    <t>USDINR,Call,87.12548050687118,24/02/2025,23/01/2025</t>
  </si>
  <si>
    <t>USDINR,Call,87.13789125350961,12/02/2025,14/01/2025</t>
  </si>
  <si>
    <t>USDINR,Call,87.14472509207722,21/02/2025,22/01/2025</t>
  </si>
  <si>
    <t>USDINR,Call,87.14822751574128,11/02/2025,13/01/2025</t>
  </si>
  <si>
    <t>USDINR,Call,87.1684049027003,18/02/2025,17/01/2025</t>
  </si>
  <si>
    <t>USDINR,Call,87.17063514355894,28/02/2025,28/01/2025</t>
  </si>
  <si>
    <t>USDINR,Call,87.17328730493703,27/02/2025,27/01/2025</t>
  </si>
  <si>
    <t>USDINR,Call,87.18368036044657,14/02/2025,16/01/2025</t>
  </si>
  <si>
    <t>USDINR,Call,87.1994652865711,04/03/2025,30/01/2025</t>
  </si>
  <si>
    <t>USDINR,Call,87.21347620991376,20/02/2025,21/01/2025</t>
  </si>
  <si>
    <t>USDINR,Call,87.23555380276031,03/03/2025,29/01/2025</t>
  </si>
  <si>
    <t>USDINR,Call,87.236084108385,13/02/2025,15/01/2025</t>
  </si>
  <si>
    <t>USDINR,Call,87.24514012681796,05/03/2025,31/01/2025</t>
  </si>
  <si>
    <t>USDINR,Call,87.2536125133672,25/02/2025,24/01/2025</t>
  </si>
  <si>
    <t>USDINR,Call,87.27195275271633,24/02/2025,23/01/2025</t>
  </si>
  <si>
    <t>USDINR,Call,87.28497111282279,11/02/2025,13/01/2025</t>
  </si>
  <si>
    <t>USDINR,Call,87.29010658850892,12/02/2025,14/01/2025</t>
  </si>
  <si>
    <t>USDINR,Call,87.29788549860203,21/02/2025,22/01/2025</t>
  </si>
  <si>
    <t>USDINR,Call,87.31147313101084,27/02/2025,27/01/2025</t>
  </si>
  <si>
    <t>USDINR,Call,87.31237910085053,28/02/2025,28/01/2025</t>
  </si>
  <si>
    <t>USDINR,Call,87.33136137145364,18/02/2025,17/01/2025</t>
  </si>
  <si>
    <t>USDINR,Call,87.33770795030671,04/03/2025,30/01/2025</t>
  </si>
  <si>
    <t>USDINR,Call,87.33807066877,14/02/2025,16/01/2025</t>
  </si>
  <si>
    <t>USDINR,Call,87.36895894954684,20/02/2025,21/01/2025</t>
  </si>
  <si>
    <t>USDINR,Call,87.37640713769274,07/03/2025,04/02/2025</t>
  </si>
  <si>
    <t>USDINR,Call,87.37666396808692,03/03/2025,29/01/2025</t>
  </si>
  <si>
    <t>USDINR,Call,87.37926705218327,05/03/2025,31/01/2025</t>
  </si>
  <si>
    <t>USDINR,Call,87.39085751083083,13/02/2025,15/01/2025</t>
  </si>
  <si>
    <t>USDINR,Call,87.3939593026546,06/03/2025,03/02/2025</t>
  </si>
  <si>
    <t>USDINR,Call,87.3949440831303,25/02/2025,24/01/2025</t>
  </si>
  <si>
    <t>USDINR,Call,87.41842499856148,24/02/2025,23/01/2025</t>
  </si>
  <si>
    <t>USDINR,Call,87.4217147099043,11/02/2025,13/01/2025</t>
  </si>
  <si>
    <t>USDINR,Call,87.4314257916032,10/03/2025,05/02/2025</t>
  </si>
  <si>
    <t>USDINR,Call,87.44232192350823,12/02/2025,14/01/2025</t>
  </si>
  <si>
    <t>USDINR,Call,87.44965895708465,27/02/2025,27/01/2025</t>
  </si>
  <si>
    <t>USDINR,Call,87.45104590512682,21/02/2025,22/01/2025</t>
  </si>
  <si>
    <t>USDINR,Call,87.45412305814213,28/02/2025,28/01/2025</t>
  </si>
  <si>
    <t>USDINR,Call,87.47595061404233,04/03/2025,30/01/2025</t>
  </si>
  <si>
    <t>USDINR,Call,87.49246097709343,14/02/2025,16/01/2025</t>
  </si>
  <si>
    <t>USDINR,Call,87.49431784020696,18/02/2025,17/01/2025</t>
  </si>
  <si>
    <t>USDINR,Call,87.51339397754857,05/03/2025,31/01/2025</t>
  </si>
  <si>
    <t>USDINR,Call,87.51777413341352,03/03/2025,29/01/2025</t>
  </si>
  <si>
    <t>USDINR,Call,87.5244416891799,20/02/2025,21/01/2025</t>
  </si>
  <si>
    <t>USDINR,Call,87.526085825951,07/03/2025,04/02/2025</t>
  </si>
  <si>
    <t>USDINR,Call,87.5362756528934,25/02/2025,24/01/2025</t>
  </si>
  <si>
    <t>USDINR,Call,87.54563091327667,13/02/2025,15/01/2025</t>
  </si>
  <si>
    <t>USDINR,Call,87.55697623544913,06/03/2025,03/02/2025</t>
  </si>
  <si>
    <t>USDINR,Call,87.5584583069858,11/02/2025,13/01/2025</t>
  </si>
  <si>
    <t>USDINR,Call,87.56489724440662,24/02/2025,23/01/2025</t>
  </si>
  <si>
    <t>USDINR,Call,87.57900403945818,10/03/2025,05/02/2025</t>
  </si>
  <si>
    <t>USDINR,Call,87.58784478315846,27/02/2025,27/01/2025</t>
  </si>
  <si>
    <t>USDINR,Call,87.59453725850753,12/02/2025,14/01/2025</t>
  </si>
  <si>
    <t>USDINR,Call,87.59586701543374,28/02/2025,28/01/2025</t>
  </si>
  <si>
    <t>USDINR,Call,87.60420631165161,21/02/2025,22/01/2025</t>
  </si>
  <si>
    <t>USDINR,Call,87.61419327777794,04/03/2025,30/01/2025</t>
  </si>
  <si>
    <t>USDINR,Call,87.64685128541686,14/02/2025,16/01/2025</t>
  </si>
  <si>
    <t>USDINR,Call,87.64752090291388,05/03/2025,31/01/2025</t>
  </si>
  <si>
    <t>USDINR,Call,87.6572743089603,18/02/2025,17/01/2025</t>
  </si>
  <si>
    <t>USDINR,Call,87.65888429874012,03/03/2025,29/01/2025</t>
  </si>
  <si>
    <t>USDINR,Call,87.67576451420925,07/03/2025,04/02/2025</t>
  </si>
  <si>
    <t>USDINR,Call,87.67992442881297,20/02/2025,21/01/2025</t>
  </si>
  <si>
    <t>USDINR,Call,87.7004043157225,13/02/2025,15/01/2025</t>
  </si>
  <si>
    <t>USDINR,Call,87.71136949025177,24/02/2025,23/01/2025</t>
  </si>
  <si>
    <t>USDINR,Call,87.71999316824368,06/03/2025,03/02/2025</t>
  </si>
  <si>
    <t>USDINR,Call,87.72658228731316,10/03/2025,05/02/2025</t>
  </si>
  <si>
    <t>USDINR,Call,87.73761097272534,28/02/2025,28/01/2025</t>
  </si>
  <si>
    <t>USDINR,Call,87.74675259350684,12/02/2025,14/01/2025</t>
  </si>
  <si>
    <t>USDINR,Call,87.75243594151355,04/03/2025,30/01/2025</t>
  </si>
  <si>
    <t>USDINR,Call,87.75736671817641,21/02/2025,22/01/2025</t>
  </si>
  <si>
    <t>USDINR,Call,87.78164782827919,05/03/2025,31/01/2025</t>
  </si>
  <si>
    <t>USDINR,Call,87.78569514830474,11/03/2025,06/02/2025</t>
  </si>
  <si>
    <t>USDINR,Call,87.79999446406673,03/03/2025,29/01/2025</t>
  </si>
  <si>
    <t>USDINR,Call,87.80124159374029,14/02/2025,16/01/2025</t>
  </si>
  <si>
    <t>USDINR,Call,87.82023077771363,18/02/2025,17/01/2025</t>
  </si>
  <si>
    <t>USDINR,Call,87.82544320246751,07/03/2025,04/02/2025</t>
  </si>
  <si>
    <t>USDINR,Call,87.83540716844603,20/02/2025,21/01/2025</t>
  </si>
  <si>
    <t>USDINR,Call,87.85517771816833,13/02/2025,15/01/2025</t>
  </si>
  <si>
    <t>USDINR,Call,87.87416053516813,10/03/2025,05/02/2025</t>
  </si>
  <si>
    <t>USDINR,Call,87.88301010103821,06/03/2025,03/02/2025</t>
  </si>
  <si>
    <t>USDINR,Call,87.89896792850615,12/02/2025,14/01/2025</t>
  </si>
  <si>
    <t>USDINR,Call,87.9105271247012,21/02/2025,22/01/2025</t>
  </si>
  <si>
    <t>USDINR,Call,87.94695186654413,11/03/2025,06/02/2025</t>
  </si>
  <si>
    <t>USDINR,Call,87.97512189072577,07/03/2025,04/02/2025</t>
  </si>
  <si>
    <t>USDINR,Call,87.98318724646697,18/02/2025,17/01/2025</t>
  </si>
  <si>
    <t>USDINR,Call,88.02173878302311,10/03/2025,05/02/2025</t>
  </si>
  <si>
    <t>USDINR,Call,88.04602703383276,06/03/2025,03/02/2025</t>
  </si>
  <si>
    <t>USDINR,Call,88.1082085847835,11/03/2025,06/02/2025</t>
  </si>
  <si>
    <t>USDINR,Call,88.12480057898404,07/03/2025,04/02/2025</t>
  </si>
  <si>
    <t>USDINR,Call,88.16931703087809,10/03/2025,05/02/2025</t>
  </si>
  <si>
    <t>USDINR,Call,88.20904396662729,06/03/2025,03/02/2025</t>
  </si>
  <si>
    <t>USDINR,Call,88.26946530302288,11/03/2025,06/02/2025</t>
  </si>
  <si>
    <t>USDINR,Call,88.27447926724228,07/03/2025,04/02/2025</t>
  </si>
  <si>
    <t>USDINR,Call,88.31689527873306,10/03/2025,05/02/2025</t>
  </si>
  <si>
    <t>USDINR,Call,88.37206089942184,06/03/2025,03/02/2025</t>
  </si>
  <si>
    <t>USDINR,Call,88.42415795550055,07/03/2025,04/02/2025</t>
  </si>
  <si>
    <t>USDINR,Call,88.43072202126226,11/03/2025,06/02/2025</t>
  </si>
  <si>
    <t>USDINR,Call,88.46447352658804,10/03/2025,05/02/2025</t>
  </si>
  <si>
    <t>USDINR,Call,88.53507783221637,06/03/2025,03/02/2025</t>
  </si>
  <si>
    <t>USDINR,Call,88.59197873950163,11/03/2025,06/02/2025</t>
  </si>
  <si>
    <t>USDINR,Call,88.75323545774101,11/03/2025,06/02/2025</t>
  </si>
  <si>
    <t>USDINR,Call,88.91449217598039,11/03/2025,06/02/2025</t>
  </si>
  <si>
    <t>USDINR,Put,85.28201371183651,10/02/2025,10/01/2025</t>
  </si>
  <si>
    <t>USDINR,Put,85.3194186233853,06/02/2025,08/01/2025</t>
  </si>
  <si>
    <t>USDINR,Put,85.35318903714547,07/02/2025,09/01/2025</t>
  </si>
  <si>
    <t>USDINR,Put,85.40682315902977,10/02/2025,10/01/2025</t>
  </si>
  <si>
    <t>USDINR,Put,85.42927808101005,06/02/2025,08/01/2025</t>
  </si>
  <si>
    <t>USDINR,Put,85.4765186427731,07/02/2025,09/01/2025</t>
  </si>
  <si>
    <t>USDINR,Put,85.53163260622303,10/02/2025,10/01/2025</t>
  </si>
  <si>
    <t>USDINR,Put,85.5391375386348,06/02/2025,08/01/2025</t>
  </si>
  <si>
    <t>USDINR,Put,85.55763367621009,25/02/2025,24/01/2025</t>
  </si>
  <si>
    <t>USDINR,Put,85.59984824840073,07/02/2025,09/01/2025</t>
  </si>
  <si>
    <t>USDINR,Put,85.63977727721227,14/02/2025,16/01/2025</t>
  </si>
  <si>
    <t>USDINR,Put,85.64404794784473,11/02/2025,13/01/2025</t>
  </si>
  <si>
    <t>USDINR,Put,85.64899699625954,06/02/2025,08/01/2025</t>
  </si>
  <si>
    <t>USDINR,Put,85.65324321812516,27/02/2025,27/01/2025</t>
  </si>
  <si>
    <t>USDINR,Put,85.65644205341628,10/02/2025,10/01/2025</t>
  </si>
  <si>
    <t>USDINR,Put,85.65864881358313,20/02/2025,21/01/2025</t>
  </si>
  <si>
    <t>USDINR,Put,85.66075804841972,24/02/2025,23/01/2025</t>
  </si>
  <si>
    <t>USDINR,Put,85.68835008392665,13/02/2025,15/01/2025</t>
  </si>
  <si>
    <t>USDINR,Put,85.69896524597318,25/02/2025,24/01/2025</t>
  </si>
  <si>
    <t>USDINR,Put,85.70179668392029,18/02/2025,17/01/2025</t>
  </si>
  <si>
    <t>USDINR,Put,85.72317785402836,07/02/2025,09/01/2025</t>
  </si>
  <si>
    <t>USDINR,Put,85.75319557064294,28/02/2025,28/01/2025</t>
  </si>
  <si>
    <t>USDINR,Put,85.75885645388429,06/02/2025,08/01/2025</t>
  </si>
  <si>
    <t>USDINR,Put,85.76628143335407,21/02/2025,22/01/2025</t>
  </si>
  <si>
    <t>USDINR,Put,85.76795323851583,12/02/2025,14/01/2025</t>
  </si>
  <si>
    <t>USDINR,Put,85.78079154492623,11/02/2025,13/01/2025</t>
  </si>
  <si>
    <t>USDINR,Put,85.78125150060954,10/02/2025,10/01/2025</t>
  </si>
  <si>
    <t>USDINR,Put,85.79142904419896,27/02/2025,27/01/2025</t>
  </si>
  <si>
    <t>USDINR,Put,85.7941675855357,14/02/2025,16/01/2025</t>
  </si>
  <si>
    <t>USDINR,Put,85.80723029426487,24/02/2025,23/01/2025</t>
  </si>
  <si>
    <t>USDINR,Put,85.81413155321619,20/02/2025,21/01/2025</t>
  </si>
  <si>
    <t>USDINR,Put,85.81703864921496,04/03/2025,30/01/2025</t>
  </si>
  <si>
    <t>USDINR,Put,85.82445214949428,03/03/2025,29/01/2025</t>
  </si>
  <si>
    <t>USDINR,Put,85.84029681573628,25/02/2025,24/01/2025</t>
  </si>
  <si>
    <t>USDINR,Put,85.84312348637249,13/02/2025,15/01/2025</t>
  </si>
  <si>
    <t>USDINR,Put,85.84650745965598,07/02/2025,09/01/2025</t>
  </si>
  <si>
    <t>USDINR,Put,85.86475315267363,18/02/2025,17/01/2025</t>
  </si>
  <si>
    <t>USDINR,Put,85.86871591150904,06/02/2025,08/01/2025</t>
  </si>
  <si>
    <t>USDINR,Put,85.89493952793454,28/02/2025,28/01/2025</t>
  </si>
  <si>
    <t>USDINR,Put,85.90387087316489,05/03/2025,31/01/2025</t>
  </si>
  <si>
    <t>USDINR,Put,85.9060609478028,10/02/2025,10/01/2025</t>
  </si>
  <si>
    <t>USDINR,Put,85.91753514200774,11/02/2025,13/01/2025</t>
  </si>
  <si>
    <t>USDINR,Put,85.91944183987886,21/02/2025,22/01/2025</t>
  </si>
  <si>
    <t>USDINR,Put,85.92016857351514,12/02/2025,14/01/2025</t>
  </si>
  <si>
    <t>USDINR,Put,85.92961487027277,27/02/2025,27/01/2025</t>
  </si>
  <si>
    <t>USDINR,Put,85.94855789385913,14/02/2025,16/01/2025</t>
  </si>
  <si>
    <t>USDINR,Put,85.95370254011002,24/02/2025,23/01/2025</t>
  </si>
  <si>
    <t>USDINR,Put,85.95528131295058,04/03/2025,30/01/2025</t>
  </si>
  <si>
    <t>USDINR,Put,85.96556231482089,03/03/2025,29/01/2025</t>
  </si>
  <si>
    <t>USDINR,Put,85.96961429284926,20/02/2025,21/01/2025</t>
  </si>
  <si>
    <t>USDINR,Put,85.96983706528361,07/02/2025,09/01/2025</t>
  </si>
  <si>
    <t>USDINR,Put,85.9785753691338,06/02/2025,08/01/2025</t>
  </si>
  <si>
    <t>USDINR,Put,85.98162838549936,25/02/2025,24/01/2025</t>
  </si>
  <si>
    <t>USDINR,Put,85.99789688881832,13/02/2025,15/01/2025</t>
  </si>
  <si>
    <t>USDINR,Put,86.02770962142696,18/02/2025,17/01/2025</t>
  </si>
  <si>
    <t>USDINR,Put,86.03087039499606,10/02/2025,10/01/2025</t>
  </si>
  <si>
    <t>USDINR,Put,86.03668348522615,28/02/2025,28/01/2025</t>
  </si>
  <si>
    <t>USDINR,Put,86.0379977985302,05/03/2025,31/01/2025</t>
  </si>
  <si>
    <t>USDINR,Put,86.05427873908924,11/02/2025,13/01/2025</t>
  </si>
  <si>
    <t>USDINR,Put,86.06780069634658,27/02/2025,27/01/2025</t>
  </si>
  <si>
    <t>USDINR,Put,86.07238390851445,12/02/2025,14/01/2025</t>
  </si>
  <si>
    <t>USDINR,Put,86.07260224640366,21/02/2025,22/01/2025</t>
  </si>
  <si>
    <t>USDINR,Put,86.09316667091124,07/02/2025,09/01/2025</t>
  </si>
  <si>
    <t>USDINR,Put,86.09352397668619,04/03/2025,30/01/2025</t>
  </si>
  <si>
    <t>USDINR,Put,86.10017478595516,24/02/2025,23/01/2025</t>
  </si>
  <si>
    <t>USDINR,Put,86.10294820218256,14/02/2025,16/01/2025</t>
  </si>
  <si>
    <t>USDINR,Put,86.10667248014748,03/03/2025,29/01/2025</t>
  </si>
  <si>
    <t>USDINR,Put,86.12295995526246,25/02/2025,24/01/2025</t>
  </si>
  <si>
    <t>USDINR,Put,86.12509703248232,20/02/2025,21/01/2025</t>
  </si>
  <si>
    <t>USDINR,Put,86.15267029126416,13/02/2025,15/01/2025</t>
  </si>
  <si>
    <t>USDINR,Put,86.17212472389551,05/03/2025,31/01/2025</t>
  </si>
  <si>
    <t>USDINR,Put,86.17842744251774,28/02/2025,28/01/2025</t>
  </si>
  <si>
    <t>USDINR,Put,86.1906660901803,18/02/2025,17/01/2025</t>
  </si>
  <si>
    <t>USDINR,Put,86.19102233617075,11/02/2025,13/01/2025</t>
  </si>
  <si>
    <t>USDINR,Put,86.20598652242039,27/02/2025,27/01/2025</t>
  </si>
  <si>
    <t>USDINR,Put,86.22459924351375,12/02/2025,14/01/2025</t>
  </si>
  <si>
    <t>USDINR,Put,86.22576265292845,21/02/2025,22/01/2025</t>
  </si>
  <si>
    <t>USDINR,Put,86.23176664042181,04/03/2025,30/01/2025</t>
  </si>
  <si>
    <t>USDINR,Put,86.24664703180031,24/02/2025,23/01/2025</t>
  </si>
  <si>
    <t>USDINR,Put,86.24778264547409,03/03/2025,29/01/2025</t>
  </si>
  <si>
    <t>USDINR,Put,86.25284077309281,06/03/2025,03/02/2025</t>
  </si>
  <si>
    <t>USDINR,Put,86.25733851050599,14/02/2025,16/01/2025</t>
  </si>
  <si>
    <t>USDINR,Put,86.26429152502556,25/02/2025,24/01/2025</t>
  </si>
  <si>
    <t>USDINR,Put,86.28057977211539,20/02/2025,21/01/2025</t>
  </si>
  <si>
    <t>USDINR,Put,86.30625164926082,05/03/2025,31/01/2025</t>
  </si>
  <si>
    <t>USDINR,Put,86.30744369370998,13/02/2025,15/01/2025</t>
  </si>
  <si>
    <t>USDINR,Put,86.32017139980934,28/02/2025,28/01/2025</t>
  </si>
  <si>
    <t>USDINR,Put,86.32776593325225,11/02/2025,13/01/2025</t>
  </si>
  <si>
    <t>USDINR,Put,86.32865631988493,07/03/2025,04/02/2025</t>
  </si>
  <si>
    <t>USDINR,Put,86.3441723484942,27/02/2025,27/01/2025</t>
  </si>
  <si>
    <t>USDINR,Put,86.35362255893362,18/02/2025,17/01/2025</t>
  </si>
  <si>
    <t>USDINR,Put,86.37000930415742,04/03/2025,30/01/2025</t>
  </si>
  <si>
    <t>USDINR,Put,86.37681457851306,12/02/2025,14/01/2025</t>
  </si>
  <si>
    <t>USDINR,Put,86.37892305945324,21/02/2025,22/01/2025</t>
  </si>
  <si>
    <t>USDINR,Put,86.3888928108007,03/03/2025,29/01/2025</t>
  </si>
  <si>
    <t>USDINR,Put,86.39311927764545,24/02/2025,23/01/2025</t>
  </si>
  <si>
    <t>USDINR,Put,86.39837805661838,10/03/2025,05/02/2025</t>
  </si>
  <si>
    <t>USDINR,Put,86.40562309478865,25/02/2025,24/01/2025</t>
  </si>
  <si>
    <t>USDINR,Put,86.41172881882942,14/02/2025,16/01/2025</t>
  </si>
  <si>
    <t>USDINR,Put,86.41585770588735,06/03/2025,03/02/2025</t>
  </si>
  <si>
    <t>USDINR,Put,86.43606251174845,20/02/2025,21/01/2025</t>
  </si>
  <si>
    <t>USDINR,Put,86.44037857462612,05/03/2025,31/01/2025</t>
  </si>
  <si>
    <t>USDINR,Put,86.46191535710093,28/02/2025,28/01/2025</t>
  </si>
  <si>
    <t>USDINR,Put,86.46221709615583,13/02/2025,15/01/2025</t>
  </si>
  <si>
    <t>USDINR,Put,86.46450953033376,11/02/2025,13/01/2025</t>
  </si>
  <si>
    <t>USDINR,Put,86.47833500814319,07/03/2025,04/02/2025</t>
  </si>
  <si>
    <t>USDINR,Put,86.482358174568,27/02/2025,27/01/2025</t>
  </si>
  <si>
    <t>USDINR,Put,86.50825196789303,04/03/2025,30/01/2025</t>
  </si>
  <si>
    <t>USDINR,Put,86.51657902768696,18/02/2025,17/01/2025</t>
  </si>
  <si>
    <t>USDINR,Put,86.52902991351237,12/02/2025,14/01/2025</t>
  </si>
  <si>
    <t>USDINR,Put,86.53000297612729,03/03/2025,29/01/2025</t>
  </si>
  <si>
    <t>USDINR,Put,86.53208346597805,21/02/2025,22/01/2025</t>
  </si>
  <si>
    <t>USDINR,Put,86.5395915234906,24/02/2025,23/01/2025</t>
  </si>
  <si>
    <t>USDINR,Put,86.54595630447336,10/03/2025,05/02/2025</t>
  </si>
  <si>
    <t>USDINR,Put,86.56611912715285,14/02/2025,16/01/2025</t>
  </si>
  <si>
    <t>USDINR,Put,86.57450549999143,05/03/2025,31/01/2025</t>
  </si>
  <si>
    <t>USDINR,Put,86.5788746386819,06/03/2025,03/02/2025</t>
  </si>
  <si>
    <t>USDINR,Put,86.59154525138152,20/02/2025,21/01/2025</t>
  </si>
  <si>
    <t>USDINR,Put,86.60365931439254,28/02/2025,28/01/2025</t>
  </si>
  <si>
    <t>USDINR,Put,86.61699049860165,13/02/2025,15/01/2025</t>
  </si>
  <si>
    <t>USDINR,Put,86.62801369640144,07/03/2025,04/02/2025</t>
  </si>
  <si>
    <t>USDINR,Put,86.64649463162864,04/03/2025,30/01/2025</t>
  </si>
  <si>
    <t>USDINR,Put,86.65689812062911,11/03/2025,06/02/2025</t>
  </si>
  <si>
    <t>USDINR,Put,86.6711131414539,03/03/2025,29/01/2025</t>
  </si>
  <si>
    <t>USDINR,Put,86.6795354964403,18/02/2025,17/01/2025</t>
  </si>
  <si>
    <t>USDINR,Put,86.68124524851169,12/02/2025,14/01/2025</t>
  </si>
  <si>
    <t>USDINR,Put,86.68524387250284,21/02/2025,22/01/2025</t>
  </si>
  <si>
    <t>USDINR,Put,86.69353455232833,10/03/2025,05/02/2025</t>
  </si>
  <si>
    <t>USDINR,Put,86.70863242535674,05/03/2025,31/01/2025</t>
  </si>
  <si>
    <t>USDINR,Put,86.74189157147643,06/03/2025,03/02/2025</t>
  </si>
  <si>
    <t>USDINR,Put,86.7776923846597,07/03/2025,04/02/2025</t>
  </si>
  <si>
    <t>USDINR,Put,86.81815483886848,11/03/2025,06/02/2025</t>
  </si>
  <si>
    <t>USDINR,Put,86.84111280018331,10/03/2025,05/02/2025</t>
  </si>
  <si>
    <t>USDINR,Put,86.90490850427098,06/03/2025,03/02/2025</t>
  </si>
  <si>
    <t>USDINR,Put,86.92737107291796,07/03/2025,04/02/2025</t>
  </si>
  <si>
    <t>USDINR,Put,86.97941155710787,11/03/2025,06/02/2025</t>
  </si>
  <si>
    <t>USDINR,Put,86.98869104803829,10/03/2025,05/02/2025</t>
  </si>
  <si>
    <t>USDINR,Put,87.06792543706551,06/03/2025,03/02/2025</t>
  </si>
  <si>
    <t>USDINR,Put,87.07704976117623,07/03/2025,04/02/2025</t>
  </si>
  <si>
    <t>USDINR,Put,87.13626929589326,10/03/2025,05/02/2025</t>
  </si>
  <si>
    <t>USDINR,Put,87.14066827534724,11/03/2025,06/02/2025</t>
  </si>
  <si>
    <t>USDINR,Put,87.22672844943448,07/03/2025,04/02/2025</t>
  </si>
  <si>
    <t>USDINR,Put,87.23094236986006,06/03/2025,03/02/2025</t>
  </si>
  <si>
    <t>USDINR,Put,87.28384754374824,10/03/2025,05/02/2025</t>
  </si>
  <si>
    <t>USDINR,Put,87.30192499358661,11/03/2025,06/02/2025</t>
  </si>
  <si>
    <t>USDINR,Put,87.463181711826,11/03/2025,06/02/2025</t>
  </si>
  <si>
    <t>USDINR,Put,87.62443843006537,11/03/2025,06/02/2025</t>
  </si>
  <si>
    <t>USDKRW,Call,1429.9696425134248,28/02/2025,24/01/2025</t>
  </si>
  <si>
    <t>USDKRW,Call,1434.9632666684756,26/02/2025,22/01/2025</t>
  </si>
  <si>
    <t>USDKRW,Call,1435.5552641512609,28/02/2025,24/01/2025</t>
  </si>
  <si>
    <t>USDKRW,Call,1436.6438124087406,27/02/2025,23/01/2025</t>
  </si>
  <si>
    <t>USDKRW,Call,1437.8491956248272,25/02/2025,21/01/2025</t>
  </si>
  <si>
    <t>USDKRW,Call,1440.7427307800167,26/02/2025,22/01/2025</t>
  </si>
  <si>
    <t>USDKRW,Call,1441.140885789097,28/02/2025,24/01/2025</t>
  </si>
  <si>
    <t>USDKRW,Call,1442.3535269999918,27/02/2025,23/01/2025</t>
  </si>
  <si>
    <t>USDKRW,Call,1443.7200309864918,25/02/2025,21/01/2025</t>
  </si>
  <si>
    <t>USDKRW,Call,1446.5221948915575,26/02/2025,22/01/2025</t>
  </si>
  <si>
    <t>USDKRW,Call,1446.726507426933,28/02/2025,24/01/2025</t>
  </si>
  <si>
    <t>USDKRW,Call,1447.0790688484271,10/03/2025,06/02/2025</t>
  </si>
  <si>
    <t>USDKRW,Call,1447.477759448535,07/03/2025,05/02/2025</t>
  </si>
  <si>
    <t>USDKRW,Call,1448.063241591243,27/02/2025,23/01/2025</t>
  </si>
  <si>
    <t>USDKRW,Call,1449.5908663481564,25/02/2025,21/01/2025</t>
  </si>
  <si>
    <t>USDKRW,Call,1450.744643311496,10/02/2025,07/01/2025</t>
  </si>
  <si>
    <t>USDKRW,Call,1452.3016590030986,26/02/2025,22/01/2025</t>
  </si>
  <si>
    <t>USDKRW,Call,1452.3121290647691,28/02/2025,24/01/2025</t>
  </si>
  <si>
    <t>USDKRW,Call,1452.6104230848396,10/03/2025,06/02/2025</t>
  </si>
  <si>
    <t>USDKRW,Call,1452.92474546128,07/03/2025,05/02/2025</t>
  </si>
  <si>
    <t>USDKRW,Call,1453.3796066519792,04/03/2025,31/01/2025</t>
  </si>
  <si>
    <t>USDKRW,Call,1453.7729561824942,27/02/2025,23/01/2025</t>
  </si>
  <si>
    <t>USDKRW,Call,1453.8319893774053,11/02/2025,08/01/2025</t>
  </si>
  <si>
    <t>USDKRW,Call,1454.9545922009497,24/02/2025,17/01/2025</t>
  </si>
  <si>
    <t>USDKRW,Call,1455.461701709821,25/02/2025,21/01/2025</t>
  </si>
  <si>
    <t>USDKRW,Call,1456.33833417505,21/02/2025,16/01/2025</t>
  </si>
  <si>
    <t>USDKRW,Call,1456.8465588331442,10/02/2025,07/01/2025</t>
  </si>
  <si>
    <t>USDKRW,Call,1457.8977507026052,28/02/2025,24/01/2025</t>
  </si>
  <si>
    <t>USDKRW,Call,1458.0632438344314,12/02/2025,09/01/2025</t>
  </si>
  <si>
    <t>USDKRW,Call,1458.0811231146397,26/02/2025,22/01/2025</t>
  </si>
  <si>
    <t>USDKRW,Call,1458.141777321252,10/03/2025,06/02/2025</t>
  </si>
  <si>
    <t>USDKRW,Call,1458.3717314740252,07/03/2025,05/02/2025</t>
  </si>
  <si>
    <t>USDKRW,Call,1458.8412796942416,20/02/2025,15/01/2025</t>
  </si>
  <si>
    <t>USDKRW,Call,1459.0148280763792,04/03/2025,31/01/2025</t>
  </si>
  <si>
    <t>USDKRW,Call,1459.4826707737457,27/02/2025,23/01/2025</t>
  </si>
  <si>
    <t>USDKRW,Call,1459.8646166389592,11/02/2025,08/01/2025</t>
  </si>
  <si>
    <t>USDKRW,Call,1461.3325370714856,25/02/2025,21/01/2025</t>
  </si>
  <si>
    <t>USDKRW,Call,1461.474644060047,24/02/2025,17/01/2025</t>
  </si>
  <si>
    <t>USDKRW,Call,1461.862030487765,19/02/2025,14/01/2025</t>
  </si>
  <si>
    <t>USDKRW,Call,1462.5684276229974,13/02/2025,10/01/2025</t>
  </si>
  <si>
    <t>USDKRW,Call,1462.6889819378484,06/03/2025,04/02/2025</t>
  </si>
  <si>
    <t>USDKRW,Call,1462.8720133082418,21/02/2025,16/01/2025</t>
  </si>
  <si>
    <t>USDKRW,Call,1462.9484743547923,10/02/2025,07/01/2025</t>
  </si>
  <si>
    <t>USDKRW,Call,1463.4833723404413,28/02/2025,24/01/2025</t>
  </si>
  <si>
    <t>USDKRW,Call,1463.6731315576646,10/03/2025,06/02/2025</t>
  </si>
  <si>
    <t>USDKRW,Call,1463.8187174867705,07/03/2025,05/02/2025</t>
  </si>
  <si>
    <t>USDKRW,Call,1463.8605872261808,26/02/2025,22/01/2025</t>
  </si>
  <si>
    <t>USDKRW,Call,1464.2049383478834,12/02/2025,09/01/2025</t>
  </si>
  <si>
    <t>USDKRW,Call,1464.6500495007792,04/03/2025,31/01/2025</t>
  </si>
  <si>
    <t>USDKRW,Call,1465.1923853649969,27/02/2025,23/01/2025</t>
  </si>
  <si>
    <t>USDKRW,Call,1465.2973785788538,20/02/2025,15/01/2025</t>
  </si>
  <si>
    <t>USDKRW,Call,1465.8972439005133,11/02/2025,08/01/2025</t>
  </si>
  <si>
    <t>USDKRW,Call,1466.2997285676997,05/03/2025,03/02/2025</t>
  </si>
  <si>
    <t>USDKRW,Call,1466.5962726031762,06/02/2025,03/01/2025</t>
  </si>
  <si>
    <t>USDKRW,Call,1467.2033724331502,25/02/2025,21/01/2025</t>
  </si>
  <si>
    <t>USDKRW,Call,1467.994695919144,24/02/2025,17/01/2025</t>
  </si>
  <si>
    <t>USDKRW,Call,1468.2768303207806,19/02/2025,14/01/2025</t>
  </si>
  <si>
    <t>USDKRW,Call,1468.3015350707578,06/03/2025,04/02/2025</t>
  </si>
  <si>
    <t>USDKRW,Call,1468.7893913248467,13/02/2025,10/01/2025</t>
  </si>
  <si>
    <t>USDKRW,Call,1469.0503898764402,10/02/2025,07/01/2025</t>
  </si>
  <si>
    <t>USDKRW,Call,1469.0689939782774,28/02/2025,24/01/2025</t>
  </si>
  <si>
    <t>USDKRW,Call,1469.204485794077,10/03/2025,06/02/2025</t>
  </si>
  <si>
    <t>USDKRW,Call,1469.265703499516,07/03/2025,05/02/2025</t>
  </si>
  <si>
    <t>USDKRW,Call,1469.4056924414335,21/02/2025,16/01/2025</t>
  </si>
  <si>
    <t>USDKRW,Call,1469.4942410666065,18/02/2025,13/01/2025</t>
  </si>
  <si>
    <t>USDKRW,Call,1469.6400513377216,26/02/2025,22/01/2025</t>
  </si>
  <si>
    <t>USDKRW,Call,1469.6911815768783,07/02/2025,06/01/2025</t>
  </si>
  <si>
    <t>USDKRW,Call,1470.2852709251792,04/03/2025,31/01/2025</t>
  </si>
  <si>
    <t>USDKRW,Call,1470.3466328613356,12/02/2025,09/01/2025</t>
  </si>
  <si>
    <t>USDKRW,Call,1470.902099956248,27/02/2025,23/01/2025</t>
  </si>
  <si>
    <t>USDKRW,Call,1471.7534774634662,20/02/2025,15/01/2025</t>
  </si>
  <si>
    <t>USDKRW,Call,1471.9298711620672,11/02/2025,08/01/2025</t>
  </si>
  <si>
    <t>USDKRW,Call,1472.3309197936358,05/03/2025,03/02/2025</t>
  </si>
  <si>
    <t>USDKRW,Call,1472.8377348285564,06/02/2025,03/01/2025</t>
  </si>
  <si>
    <t>USDKRW,Call,1473.0742077948148,25/02/2025,21/01/2025</t>
  </si>
  <si>
    <t>USDKRW,Call,1473.914088203667,06/03/2025,04/02/2025</t>
  </si>
  <si>
    <t>USDKRW,Call,1474.5147477782414,24/02/2025,17/01/2025</t>
  </si>
  <si>
    <t>USDKRW,Call,1474.691630153796,19/02/2025,14/01/2025</t>
  </si>
  <si>
    <t>USDKRW,Call,1474.712689512261,07/03/2025,05/02/2025</t>
  </si>
  <si>
    <t>USDKRW,Call,1474.7358400304895,10/03/2025,06/02/2025</t>
  </si>
  <si>
    <t>USDKRW,Call,1475.010355026696,13/02/2025,10/01/2025</t>
  </si>
  <si>
    <t>USDKRW,Call,1475.1523053980882,10/02/2025,07/01/2025</t>
  </si>
  <si>
    <t>USDKRW,Call,1475.4195154492627,26/02/2025,22/01/2025</t>
  </si>
  <si>
    <t>USDKRW,Call,1475.7331730694013,07/02/2025,06/01/2025</t>
  </si>
  <si>
    <t>USDKRW,Call,1475.8510534383847,18/02/2025,13/01/2025</t>
  </si>
  <si>
    <t>USDKRW,Call,1475.9204923495793,04/03/2025,31/01/2025</t>
  </si>
  <si>
    <t>USDKRW,Call,1475.9393715746253,21/02/2025,16/01/2025</t>
  </si>
  <si>
    <t>USDKRW,Call,1476.4883273747876,12/02/2025,09/01/2025</t>
  </si>
  <si>
    <t>USDKRW,Call,1476.6118145474993,27/02/2025,23/01/2025</t>
  </si>
  <si>
    <t>USDKRW,Call,1477.9624984236211,11/02/2025,08/01/2025</t>
  </si>
  <si>
    <t>USDKRW,Call,1478.2095763480784,20/02/2025,15/01/2025</t>
  </si>
  <si>
    <t>USDKRW,Call,1478.3621110195716,05/03/2025,03/02/2025</t>
  </si>
  <si>
    <t>USDKRW,Call,1478.9450431564794,25/02/2025,21/01/2025</t>
  </si>
  <si>
    <t>USDKRW,Call,1479.0791970539365,06/02/2025,03/01/2025</t>
  </si>
  <si>
    <t>USDKRW,Call,1479.5266413365764,06/03/2025,04/02/2025</t>
  </si>
  <si>
    <t>USDKRW,Call,1480.1596755250062,07/03/2025,05/02/2025</t>
  </si>
  <si>
    <t>USDKRW,Call,1480.2671942669022,10/03/2025,06/02/2025</t>
  </si>
  <si>
    <t>USDKRW,Call,1481.0347996373384,24/02/2025,17/01/2025</t>
  </si>
  <si>
    <t>USDKRW,Call,1481.1064299868115,19/02/2025,14/01/2025</t>
  </si>
  <si>
    <t>USDKRW,Call,1481.2313187285454,13/02/2025,10/01/2025</t>
  </si>
  <si>
    <t>USDKRW,Call,1481.2542209197363,10/02/2025,07/01/2025</t>
  </si>
  <si>
    <t>USDKRW,Call,1481.5557137739793,04/03/2025,31/01/2025</t>
  </si>
  <si>
    <t>USDKRW,Call,1481.7751645619242,07/02/2025,06/01/2025</t>
  </si>
  <si>
    <t>USDKRW,Call,1482.2078658101632,18/02/2025,13/01/2025</t>
  </si>
  <si>
    <t>USDKRW,Call,1482.4730507078173,21/02/2025,16/01/2025</t>
  </si>
  <si>
    <t>USDKRW,Call,1482.6300218882398,12/02/2025,09/01/2025</t>
  </si>
  <si>
    <t>USDKRW,Call,1483.995125685175,11/02/2025,08/01/2025</t>
  </si>
  <si>
    <t>USDKRW,Call,1484.3933022455074,05/03/2025,03/02/2025</t>
  </si>
  <si>
    <t>USDKRW,Call,1484.6656752326908,20/02/2025,15/01/2025</t>
  </si>
  <si>
    <t>USDKRW,Call,1485.1391944694856,06/03/2025,04/02/2025</t>
  </si>
  <si>
    <t>USDKRW,Call,1485.3206592793165,06/02/2025,03/01/2025</t>
  </si>
  <si>
    <t>USDKRW,Call,1485.6066615377515,07/03/2025,05/02/2025</t>
  </si>
  <si>
    <t>USDKRW,Call,1485.7985485033146,10/03/2025,06/02/2025</t>
  </si>
  <si>
    <t>USDKRW,Call,1487.1909351983793,04/03/2025,31/01/2025</t>
  </si>
  <si>
    <t>USDKRW,Call,1487.3561364413845,10/02/2025,07/01/2025</t>
  </si>
  <si>
    <t>USDKRW,Call,1487.4522824303945,13/02/2025,10/01/2025</t>
  </si>
  <si>
    <t>USDKRW,Call,1487.5212298198269,19/02/2025,14/01/2025</t>
  </si>
  <si>
    <t>USDKRW,Call,1487.5548514964355,24/02/2025,17/01/2025</t>
  </si>
  <si>
    <t>USDKRW,Call,1487.8171560544472,07/02/2025,06/01/2025</t>
  </si>
  <si>
    <t>USDKRW,Call,1488.5646781819414,18/02/2025,13/01/2025</t>
  </si>
  <si>
    <t>USDKRW,Call,1488.7717164016917,12/02/2025,09/01/2025</t>
  </si>
  <si>
    <t>USDKRW,Call,1489.006729841009,21/02/2025,16/01/2025</t>
  </si>
  <si>
    <t>USDKRW,Call,1490.0277529467292,11/02/2025,08/01/2025</t>
  </si>
  <si>
    <t>USDKRW,Call,1490.4244934714432,05/03/2025,03/02/2025</t>
  </si>
  <si>
    <t>USDKRW,Call,1490.751747602395,06/03/2025,04/02/2025</t>
  </si>
  <si>
    <t>USDKRW,Call,1491.1217741173032,20/02/2025,15/01/2025</t>
  </si>
  <si>
    <t>USDKRW,Call,1491.5621215046965,06/02/2025,03/01/2025</t>
  </si>
  <si>
    <t>USDKRW,Call,1492.8261566227793,04/03/2025,31/01/2025</t>
  </si>
  <si>
    <t>USDKRW,Call,1493.4580519630324,10/02/2025,07/01/2025</t>
  </si>
  <si>
    <t>USDKRW,Call,1493.6732461322438,13/02/2025,10/01/2025</t>
  </si>
  <si>
    <t>USDKRW,Call,1493.85914754697,07/02/2025,06/01/2025</t>
  </si>
  <si>
    <t>USDKRW,Call,1493.9360296528423,19/02/2025,14/01/2025</t>
  </si>
  <si>
    <t>USDKRW,Call,1494.0749033555328,24/02/2025,17/01/2025</t>
  </si>
  <si>
    <t>USDKRW,Call,1494.913410915144,12/02/2025,09/01/2025</t>
  </si>
  <si>
    <t>USDKRW,Call,1494.9214905537199,18/02/2025,13/01/2025</t>
  </si>
  <si>
    <t>USDKRW,Call,1495.5404089742008,21/02/2025,16/01/2025</t>
  </si>
  <si>
    <t>USDKRW,Call,1496.060380208283,11/02/2025,08/01/2025</t>
  </si>
  <si>
    <t>USDKRW,Call,1496.3643007353041,06/03/2025,04/02/2025</t>
  </si>
  <si>
    <t>USDKRW,Call,1496.4556846973792,05/03/2025,03/02/2025</t>
  </si>
  <si>
    <t>USDKRW,Call,1497.5778730019153,20/02/2025,15/01/2025</t>
  </si>
  <si>
    <t>USDKRW,Call,1497.8035837300765,06/02/2025,03/01/2025</t>
  </si>
  <si>
    <t>USDKRW,Call,1499.894209834093,13/02/2025,10/01/2025</t>
  </si>
  <si>
    <t>USDKRW,Call,1499.901139039493,07/02/2025,06/01/2025</t>
  </si>
  <si>
    <t>USDKRW,Call,1500.3508294858577,19/02/2025,14/01/2025</t>
  </si>
  <si>
    <t>USDKRW,Call,1500.5949552146299,24/02/2025,17/01/2025</t>
  </si>
  <si>
    <t>USDKRW,Call,1501.0551054285959,12/02/2025,09/01/2025</t>
  </si>
  <si>
    <t>USDKRW,Call,1501.278302925498,18/02/2025,13/01/2025</t>
  </si>
  <si>
    <t>USDKRW,Call,1501.9768538682135,06/03/2025,04/02/2025</t>
  </si>
  <si>
    <t>USDKRW,Call,1502.0740881073925,21/02/2025,16/01/2025</t>
  </si>
  <si>
    <t>USDKRW,Call,1502.486875923315,05/03/2025,03/02/2025</t>
  </si>
  <si>
    <t>USDKRW,Call,1504.0339718865278,20/02/2025,15/01/2025</t>
  </si>
  <si>
    <t>USDKRW,Call,1504.0450459554565,06/02/2025,03/01/2025</t>
  </si>
  <si>
    <t>USDKRW,Call,1505.9431305320159,07/02/2025,06/01/2025</t>
  </si>
  <si>
    <t>USDKRW,Call,1506.1151735359424,13/02/2025,10/01/2025</t>
  </si>
  <si>
    <t>USDKRW,Call,1506.7656293188732,19/02/2025,14/01/2025</t>
  </si>
  <si>
    <t>USDKRW,Call,1507.6351152972766,18/02/2025,13/01/2025</t>
  </si>
  <si>
    <t>USDKRW,Call,1508.5180671492508,05/03/2025,03/02/2025</t>
  </si>
  <si>
    <t>USDKRW,Call,1510.2865081808366,06/02/2025,03/01/2025</t>
  </si>
  <si>
    <t>USDKRW,Call,1511.985122024539,07/02/2025,06/01/2025</t>
  </si>
  <si>
    <t>USDKRW,Call,1513.9919276690548,18/02/2025,13/01/2025</t>
  </si>
  <si>
    <t>USDKRW,Put,1390.8702910485722,28/02/2025,24/01/2025</t>
  </si>
  <si>
    <t>USDKRW,Put,1394.5070178876886,26/02/2025,22/01/2025</t>
  </si>
  <si>
    <t>USDKRW,Put,1396.4559126864083,28/02/2025,24/01/2025</t>
  </si>
  <si>
    <t>USDKRW,Put,1396.6758102699819,27/02/2025,23/01/2025</t>
  </si>
  <si>
    <t>USDKRW,Put,1396.753348093175,25/02/2025,21/01/2025</t>
  </si>
  <si>
    <t>USDKRW,Put,1400.2864819992296,26/02/2025,22/01/2025</t>
  </si>
  <si>
    <t>USDKRW,Put,1402.0415343242444,28/02/2025,24/01/2025</t>
  </si>
  <si>
    <t>USDKRW,Put,1402.385524861233,27/02/2025,23/01/2025</t>
  </si>
  <si>
    <t>USDKRW,Put,1402.6241834548396,25/02/2025,21/01/2025</t>
  </si>
  <si>
    <t>USDKRW,Put,1406.0659461107705,26/02/2025,22/01/2025</t>
  </si>
  <si>
    <t>USDKRW,Put,1407.6271559620805,28/02/2025,24/01/2025</t>
  </si>
  <si>
    <t>USDKRW,Put,1408.0312346599599,10/02/2025,07/01/2025</t>
  </si>
  <si>
    <t>USDKRW,Put,1408.0952394524843,27/02/2025,23/01/2025</t>
  </si>
  <si>
    <t>USDKRW,Put,1408.3595891935395,10/03/2025,06/02/2025</t>
  </si>
  <si>
    <t>USDKRW,Put,1408.4950188165042,25/02/2025,21/01/2025</t>
  </si>
  <si>
    <t>USDKRW,Put,1409.3142291872698,24/02/2025,17/01/2025</t>
  </si>
  <si>
    <t>USDKRW,Put,1409.3488573593181,07/03/2025,05/02/2025</t>
  </si>
  <si>
    <t>USDKRW,Put,1410.6025802427075,21/02/2025,16/01/2025</t>
  </si>
  <si>
    <t>USDKRW,Put,1411.6035985465276,11/02/2025,08/01/2025</t>
  </si>
  <si>
    <t>USDKRW,Put,1411.8454102223116,26/02/2025,22/01/2025</t>
  </si>
  <si>
    <t>USDKRW,Put,1413.2127775999165,28/02/2025,24/01/2025</t>
  </si>
  <si>
    <t>USDKRW,Put,1413.6485875019553,20/02/2025,15/01/2025</t>
  </si>
  <si>
    <t>USDKRW,Put,1413.8049540437355,27/02/2025,23/01/2025</t>
  </si>
  <si>
    <t>USDKRW,Put,1413.890943429952,10/03/2025,06/02/2025</t>
  </si>
  <si>
    <t>USDKRW,Put,1413.933056681179,04/03/2025,31/01/2025</t>
  </si>
  <si>
    <t>USDKRW,Put,1414.133150181608,10/02/2025,07/01/2025</t>
  </si>
  <si>
    <t>USDKRW,Put,1414.3658541781688,25/02/2025,21/01/2025</t>
  </si>
  <si>
    <t>USDKRW,Put,1414.7958433720632,07/03/2025,05/02/2025</t>
  </si>
  <si>
    <t>USDKRW,Put,1415.071382240267,12/02/2025,09/01/2025</t>
  </si>
  <si>
    <t>USDKRW,Put,1415.8342810463669,24/02/2025,17/01/2025</t>
  </si>
  <si>
    <t>USDKRW,Put,1416.958431656657,19/02/2025,14/01/2025</t>
  </si>
  <si>
    <t>USDKRW,Put,1417.1362593758993,21/02/2025,16/01/2025</t>
  </si>
  <si>
    <t>USDKRW,Put,1417.6248743338526,26/02/2025,22/01/2025</t>
  </si>
  <si>
    <t>USDKRW,Put,1417.6362258080815,11/02/2025,08/01/2025</t>
  </si>
  <si>
    <t>USDKRW,Put,1418.7983992377526,28/02/2025,24/01/2025</t>
  </si>
  <si>
    <t>USDKRW,Put,1419.0216817100525,13/02/2025,10/01/2025</t>
  </si>
  <si>
    <t>USDKRW,Put,1419.4222976663646,10/03/2025,06/02/2025</t>
  </si>
  <si>
    <t>USDKRW,Put,1419.514668634987,27/02/2025,23/01/2025</t>
  </si>
  <si>
    <t>USDKRW,Put,1419.568278105579,04/03/2025,31/01/2025</t>
  </si>
  <si>
    <t>USDKRW,Put,1420.1046863865677,20/02/2025,15/01/2025</t>
  </si>
  <si>
    <t>USDKRW,Put,1420.235065703256,10/02/2025,07/01/2025</t>
  </si>
  <si>
    <t>USDKRW,Put,1420.2366895398334,25/02/2025,21/01/2025</t>
  </si>
  <si>
    <t>USDKRW,Put,1420.2428293848086,07/03/2025,05/02/2025</t>
  </si>
  <si>
    <t>USDKRW,Put,1421.213076753719,12/02/2025,09/01/2025</t>
  </si>
  <si>
    <t>USDKRW,Put,1422.3543329054642,24/02/2025,17/01/2025</t>
  </si>
  <si>
    <t>USDKRW,Put,1422.906037025516,06/02/2025,03/01/2025</t>
  </si>
  <si>
    <t>USDKRW,Put,1423.3732314896724,19/02/2025,14/01/2025</t>
  </si>
  <si>
    <t>USDKRW,Put,1423.4011100074833,06/03/2025,04/02/2025</t>
  </si>
  <si>
    <t>USDKRW,Put,1423.4043384453937,26/02/2025,22/01/2025</t>
  </si>
  <si>
    <t>USDKRW,Put,1423.6688530696356,11/02/2025,08/01/2025</t>
  </si>
  <si>
    <t>USDKRW,Put,1423.669938509091,21/02/2025,16/01/2025</t>
  </si>
  <si>
    <t>USDKRW,Put,1424.081389986149,05/03/2025,03/02/2025</t>
  </si>
  <si>
    <t>USDKRW,Put,1424.3840208755887,28/02/2025,24/01/2025</t>
  </si>
  <si>
    <t>USDKRW,Put,1424.953651902777,10/03/2025,06/02/2025</t>
  </si>
  <si>
    <t>USDKRW,Put,1424.9965544641582,18/02/2025,13/01/2025</t>
  </si>
  <si>
    <t>USDKRW,Put,1425.2034995299791,04/03/2025,31/01/2025</t>
  </si>
  <si>
    <t>USDKRW,Put,1425.2243832262382,27/02/2025,23/01/2025</t>
  </si>
  <si>
    <t>USDKRW,Put,1425.2426454119018,13/02/2025,10/01/2025</t>
  </si>
  <si>
    <t>USDKRW,Put,1425.689815397554,07/03/2025,05/02/2025</t>
  </si>
  <si>
    <t>USDKRW,Put,1426.107524901498,25/02/2025,21/01/2025</t>
  </si>
  <si>
    <t>USDKRW,Put,1426.3369812249039,10/02/2025,07/01/2025</t>
  </si>
  <si>
    <t>USDKRW,Put,1426.5607852711798,20/02/2025,15/01/2025</t>
  </si>
  <si>
    <t>USDKRW,Put,1427.3547712671711,12/02/2025,09/01/2025</t>
  </si>
  <si>
    <t>USDKRW,Put,1427.3972411292177,07/02/2025,06/01/2025</t>
  </si>
  <si>
    <t>USDKRW,Put,1428.8743847645612,24/02/2025,17/01/2025</t>
  </si>
  <si>
    <t>USDKRW,Put,1429.0136631403927,06/03/2025,04/02/2025</t>
  </si>
  <si>
    <t>USDKRW,Put,1429.147499250896,06/02/2025,03/01/2025</t>
  </si>
  <si>
    <t>USDKRW,Put,1429.1838025569346,26/02/2025,22/01/2025</t>
  </si>
  <si>
    <t>USDKRW,Put,1429.7014803311895,11/02/2025,08/01/2025</t>
  </si>
  <si>
    <t>USDKRW,Put,1429.7880313226879,19/02/2025,14/01/2025</t>
  </si>
  <si>
    <t>USDKRW,Put,1430.1125812120847,05/03/2025,03/02/2025</t>
  </si>
  <si>
    <t>USDKRW,Put,1430.2036176422828,21/02/2025,16/01/2025</t>
  </si>
  <si>
    <t>USDKRW,Put,1430.4850061391894,10/03/2025,06/02/2025</t>
  </si>
  <si>
    <t>USDKRW,Put,1430.8387209543791,04/03/2025,31/01/2025</t>
  </si>
  <si>
    <t>USDKRW,Put,1430.9340978174894,27/02/2025,23/01/2025</t>
  </si>
  <si>
    <t>USDKRW,Put,1431.136801410299,07/03/2025,05/02/2025</t>
  </si>
  <si>
    <t>USDKRW,Put,1431.3533668359364,18/02/2025,13/01/2025</t>
  </si>
  <si>
    <t>USDKRW,Put,1431.463609113751,13/02/2025,10/01/2025</t>
  </si>
  <si>
    <t>USDKRW,Put,1431.9783602631626,25/02/2025,21/01/2025</t>
  </si>
  <si>
    <t>USDKRW,Put,1432.438896746552,10/02/2025,07/01/2025</t>
  </si>
  <si>
    <t>USDKRW,Put,1433.0168841557922,20/02/2025,15/01/2025</t>
  </si>
  <si>
    <t>USDKRW,Put,1433.4392326217408,07/02/2025,06/01/2025</t>
  </si>
  <si>
    <t>USDKRW,Put,1433.496465780623,12/02/2025,09/01/2025</t>
  </si>
  <si>
    <t>USDKRW,Put,1434.626216273302,06/03/2025,04/02/2025</t>
  </si>
  <si>
    <t>USDKRW,Put,1435.388961476276,06/02/2025,03/01/2025</t>
  </si>
  <si>
    <t>USDKRW,Put,1435.3944366236583,24/02/2025,17/01/2025</t>
  </si>
  <si>
    <t>USDKRW,Put,1435.7341075927434,11/02/2025,08/01/2025</t>
  </si>
  <si>
    <t>USDKRW,Put,1436.016360375602,10/03/2025,06/02/2025</t>
  </si>
  <si>
    <t>USDKRW,Put,1436.1437724380205,05/03/2025,03/02/2025</t>
  </si>
  <si>
    <t>USDKRW,Put,1436.2028311557033,19/02/2025,14/01/2025</t>
  </si>
  <si>
    <t>USDKRW,Put,1436.4739423787792,04/03/2025,31/01/2025</t>
  </si>
  <si>
    <t>USDKRW,Put,1436.5837874230442,07/03/2025,05/02/2025</t>
  </si>
  <si>
    <t>USDKRW,Put,1436.7372967754748,21/02/2025,16/01/2025</t>
  </si>
  <si>
    <t>USDKRW,Put,1437.6845728156004,13/02/2025,10/01/2025</t>
  </si>
  <si>
    <t>USDKRW,Put,1437.7101792077149,18/02/2025,13/01/2025</t>
  </si>
  <si>
    <t>USDKRW,Put,1438.5408122682002,10/02/2025,07/01/2025</t>
  </si>
  <si>
    <t>USDKRW,Put,1439.4729830404046,20/02/2025,15/01/2025</t>
  </si>
  <si>
    <t>USDKRW,Put,1439.4812241142636,07/02/2025,06/01/2025</t>
  </si>
  <si>
    <t>USDKRW,Put,1439.6381602940753,12/02/2025,09/01/2025</t>
  </si>
  <si>
    <t>USDKRW,Put,1440.2387694062113,06/03/2025,04/02/2025</t>
  </si>
  <si>
    <t>USDKRW,Put,1441.5477146120145,10/03/2025,06/02/2025</t>
  </si>
  <si>
    <t>USDKRW,Put,1441.6304237016561,06/02/2025,03/01/2025</t>
  </si>
  <si>
    <t>USDKRW,Put,1441.7667348542973,11/02/2025,08/01/2025</t>
  </si>
  <si>
    <t>USDKRW,Put,1441.9144884827556,24/02/2025,17/01/2025</t>
  </si>
  <si>
    <t>USDKRW,Put,1442.0307734357896,07/03/2025,05/02/2025</t>
  </si>
  <si>
    <t>USDKRW,Put,1442.1091638031792,04/03/2025,31/01/2025</t>
  </si>
  <si>
    <t>USDKRW,Put,1442.1749636639565,05/03/2025,03/02/2025</t>
  </si>
  <si>
    <t>USDKRW,Put,1442.6176309887187,19/02/2025,14/01/2025</t>
  </si>
  <si>
    <t>USDKRW,Put,1443.2709759086665,21/02/2025,16/01/2025</t>
  </si>
  <si>
    <t>USDKRW,Put,1443.9055365174495,13/02/2025,10/01/2025</t>
  </si>
  <si>
    <t>USDKRW,Put,1444.066991579493,18/02/2025,13/01/2025</t>
  </si>
  <si>
    <t>USDKRW,Put,1444.642727789848,10/02/2025,07/01/2025</t>
  </si>
  <si>
    <t>USDKRW,Put,1445.5232156067866,07/02/2025,06/01/2025</t>
  </si>
  <si>
    <t>USDKRW,Put,1445.7798548075273,12/02/2025,09/01/2025</t>
  </si>
  <si>
    <t>USDKRW,Put,1445.8513225391205,06/03/2025,04/02/2025</t>
  </si>
  <si>
    <t>USDKRW,Put,1445.9290819250168,20/02/2025,15/01/2025</t>
  </si>
  <si>
    <t>USDKRW,Put,1447.7443852275792,04/03/2025,31/01/2025</t>
  </si>
  <si>
    <t>USDKRW,Put,1447.7993621158514,11/02/2025,08/01/2025</t>
  </si>
  <si>
    <t>USDKRW,Put,1447.8718859270361,06/02/2025,03/01/2025</t>
  </si>
  <si>
    <t>USDKRW,Put,1448.2061548898923,05/03/2025,03/02/2025</t>
  </si>
  <si>
    <t>USDKRW,Put,1448.4345403418527,24/02/2025,17/01/2025</t>
  </si>
  <si>
    <t>USDKRW,Put,1449.0324308217341,19/02/2025,14/01/2025</t>
  </si>
  <si>
    <t>USDKRW,Put,1449.8046550418583,21/02/2025,16/01/2025</t>
  </si>
  <si>
    <t>USDKRW,Put,1450.1265002192988,13/02/2025,10/01/2025</t>
  </si>
  <si>
    <t>USDKRW,Put,1450.4238039512716,18/02/2025,13/01/2025</t>
  </si>
  <si>
    <t>USDKRW,Put,1451.4638756720299,06/03/2025,04/02/2025</t>
  </si>
  <si>
    <t>USDKRW,Put,1451.5652070993094,07/02/2025,06/01/2025</t>
  </si>
  <si>
    <t>USDKRW,Put,1451.9215493209795,12/02/2025,09/01/2025</t>
  </si>
  <si>
    <t>USDKRW,Put,1452.3851808096292,20/02/2025,15/01/2025</t>
  </si>
  <si>
    <t>USDKRW,Put,1454.1133481524162,06/02/2025,03/01/2025</t>
  </si>
  <si>
    <t>USDKRW,Put,1454.2373461158281,05/03/2025,03/02/2025</t>
  </si>
  <si>
    <t>USDKRW,Put,1455.4472306547495,19/02/2025,14/01/2025</t>
  </si>
  <si>
    <t>USDKRW,Put,1456.3474639211481,13/02/2025,10/01/2025</t>
  </si>
  <si>
    <t>USDKRW,Put,1456.7806163230498,18/02/2025,13/01/2025</t>
  </si>
  <si>
    <t>USDKRW,Put,1457.076428804939,06/03/2025,04/02/2025</t>
  </si>
  <si>
    <t>USDKRW,Put,1457.6071985918325,07/02/2025,06/01/2025</t>
  </si>
  <si>
    <t>USDKRW,Put,1460.268537341764,05/03/2025,03/02/2025</t>
  </si>
  <si>
    <t>USDKRW,Put,1460.3548103777962,06/02/2025,03/01/2025</t>
  </si>
  <si>
    <t>USDKRW,Put,1463.1374286948283,18/02/2025,13/01/2025</t>
  </si>
  <si>
    <t>USDKRW,Put,1463.6491900843553,07/02/2025,06/01/2025</t>
  </si>
  <si>
    <t>USDSGD,Call,1.3468986923109967,26/02/2025,24/01/2025</t>
  </si>
  <si>
    <t>USDSGD,Call,1.3475278128522012,27/02/2025,27/01/2025</t>
  </si>
  <si>
    <t>USDSGD,Call,1.3498818323085002,07/03/2025,06/02/2025</t>
  </si>
  <si>
    <t>USDSGD,Call,1.3500064463397978,26/02/2025,24/01/2025</t>
  </si>
  <si>
    <t>USDSGD,Call,1.3504571983706393,28/02/2025,28/01/2025</t>
  </si>
  <si>
    <t>USDSGD,Call,1.3505399844946506,27/02/2025,27/01/2025</t>
  </si>
  <si>
    <t>USDSGD,Call,1.3507315224274936,06/03/2025,05/02/2025</t>
  </si>
  <si>
    <t>USDSGD,Call,1.3531142003685992,26/02/2025,24/01/2025</t>
  </si>
  <si>
    <t>USDSGD,Call,1.3532165670518561,07/03/2025,06/02/2025</t>
  </si>
  <si>
    <t>USDSGD,Call,1.3535521561371002,27/02/2025,27/01/2025</t>
  </si>
  <si>
    <t>USDSGD,Call,1.3535714019365974,24/02/2025,22/01/2025</t>
  </si>
  <si>
    <t>USDSGD,Call,1.3535871953812435,28/02/2025,28/01/2025</t>
  </si>
  <si>
    <t>USDSGD,Call,1.3539555749777477,03/03/2025,31/01/2025</t>
  </si>
  <si>
    <t>USDSGD,Call,1.354069409870044,06/03/2025,05/02/2025</t>
  </si>
  <si>
    <t>USDSGD,Call,1.354699762388838,25/02/2025,23/01/2025</t>
  </si>
  <si>
    <t>USDSGD,Call,1.3562219543974003,26/02/2025,24/01/2025</t>
  </si>
  <si>
    <t>USDSGD,Call,1.3565513017952118,07/03/2025,06/02/2025</t>
  </si>
  <si>
    <t>USDSGD,Call,1.3565643277795496,27/02/2025,27/01/2025</t>
  </si>
  <si>
    <t>USDSGD,Call,1.3566552491993784,21/02/2025,21/01/2025</t>
  </si>
  <si>
    <t>USDSGD,Call,1.356717192391848,28/02/2025,28/01/2025</t>
  </si>
  <si>
    <t>USDSGD,Call,1.3569890846733792,24/02/2025,22/01/2025</t>
  </si>
  <si>
    <t>USDSGD,Call,1.3570959233034467,03/03/2025,31/01/2025</t>
  </si>
  <si>
    <t>USDSGD,Call,1.3574072973125946,06/03/2025,05/02/2025</t>
  </si>
  <si>
    <t>USDSGD,Call,1.3579474150273878,25/02/2025,23/01/2025</t>
  </si>
  <si>
    <t>USDSGD,Call,1.3593297084262015,26/02/2025,24/01/2025</t>
  </si>
  <si>
    <t>USDSGD,Call,1.359576499421999,27/02/2025,27/01/2025</t>
  </si>
  <si>
    <t>USDSGD,Call,1.3598471894024522,28/02/2025,28/01/2025</t>
  </si>
  <si>
    <t>USDSGD,Call,1.3598860365385674,07/03/2025,06/02/2025</t>
  </si>
  <si>
    <t>USDSGD,Call,1.360076450261547,05/03/2025,04/02/2025</t>
  </si>
  <si>
    <t>USDSGD,Call,1.3601569984795525,21/02/2025,21/01/2025</t>
  </si>
  <si>
    <t>USDSGD,Call,1.3602362716291458,03/03/2025,31/01/2025</t>
  </si>
  <si>
    <t>USDSGD,Call,1.360406767410161,24/02/2025,22/01/2025</t>
  </si>
  <si>
    <t>USDSGD,Call,1.360745184755145,06/03/2025,05/02/2025</t>
  </si>
  <si>
    <t>USDSGD,Call,1.3611950676659377,25/02/2025,23/01/2025</t>
  </si>
  <si>
    <t>USDSGD,Call,1.3616815626546872,07/02/2025,07/01/2025</t>
  </si>
  <si>
    <t>USDSGD,Call,1.3624374624550026,26/02/2025,24/01/2025</t>
  </si>
  <si>
    <t>USDSGD,Call,1.3625886710644484,27/02/2025,27/01/2025</t>
  </si>
  <si>
    <t>USDSGD,Call,1.3629771864130564,28/02/2025,28/01/2025</t>
  </si>
  <si>
    <t>USDSGD,Call,1.363220771281923,07/03/2025,06/02/2025</t>
  </si>
  <si>
    <t>USDSGD,Call,1.3633766199548452,03/03/2025,31/01/2025</t>
  </si>
  <si>
    <t>USDSGD,Call,1.3635447053835903,05/03/2025,04/02/2025</t>
  </si>
  <si>
    <t>USDSGD,Call,1.3636587477597264,21/02/2025,21/01/2025</t>
  </si>
  <si>
    <t>USDSGD,Call,1.3637957022269993,10/02/2025,08/01/2025</t>
  </si>
  <si>
    <t>USDSGD,Call,1.3638244501469425,24/02/2025,22/01/2025</t>
  </si>
  <si>
    <t>USDSGD,Call,1.3640830721976953,06/03/2025,05/02/2025</t>
  </si>
  <si>
    <t>USDSGD,Call,1.3644427203044875,25/02/2025,23/01/2025</t>
  </si>
  <si>
    <t>USDSGD,Call,1.365191144198413,07/02/2025,07/01/2025</t>
  </si>
  <si>
    <t>USDSGD,Call,1.3652468140800247,20/02/2025,17/01/2025</t>
  </si>
  <si>
    <t>USDSGD,Call,1.3654252987990247,04/03/2025,03/02/2025</t>
  </si>
  <si>
    <t>USDSGD,Call,1.365545216483804,26/02/2025,24/01/2025</t>
  </si>
  <si>
    <t>USDSGD,Call,1.365600842706898,27/02/2025,27/01/2025</t>
  </si>
  <si>
    <t>USDSGD,Call,1.3661071834236607,28/02/2025,28/01/2025</t>
  </si>
  <si>
    <t>USDSGD,Call,1.3663084480017869,18/02/2025,15/01/2025</t>
  </si>
  <si>
    <t>USDSGD,Call,1.3665169682805443,03/03/2025,31/01/2025</t>
  </si>
  <si>
    <t>USDSGD,Call,1.3665555060252788,07/03/2025,06/02/2025</t>
  </si>
  <si>
    <t>USDSGD,Call,1.3670129605056338,05/03/2025,04/02/2025</t>
  </si>
  <si>
    <t>USDSGD,Call,1.3671604970399003,21/02/2025,21/01/2025</t>
  </si>
  <si>
    <t>USDSGD,Call,1.367242132883724,24/02/2025,22/01/2025</t>
  </si>
  <si>
    <t>USDSGD,Call,1.3672558108626407,10/02/2025,08/01/2025</t>
  </si>
  <si>
    <t>USDSGD,Call,1.3674209596402458,06/03/2025,05/02/2025</t>
  </si>
  <si>
    <t>USDSGD,Call,1.367547670915644,11/02/2025,09/01/2025</t>
  </si>
  <si>
    <t>USDSGD,Call,1.3676710848261453,19/02/2025,16/01/2025</t>
  </si>
  <si>
    <t>USDSGD,Call,1.3676903729430374,25/02/2025,23/01/2025</t>
  </si>
  <si>
    <t>USDSGD,Call,1.3685118908612801,14/02/2025,14/01/2025</t>
  </si>
  <si>
    <t>USDSGD,Call,1.3685357860314968,06/02/2025,06/01/2025</t>
  </si>
  <si>
    <t>USDSGD,Call,1.3686130143493473,27/02/2025,27/01/2025</t>
  </si>
  <si>
    <t>USDSGD,Call,1.3686529705126051,26/02/2025,24/01/2025</t>
  </si>
  <si>
    <t>USDSGD,Call,1.368700725742139,07/02/2025,07/01/2025</t>
  </si>
  <si>
    <t>USDSGD,Call,1.3687752340444597,12/02/2025,10/01/2025</t>
  </si>
  <si>
    <t>USDSGD,Call,1.3690653641312442,04/03/2025,03/02/2025</t>
  </si>
  <si>
    <t>USDSGD,Call,1.3692269611119934,20/02/2025,17/01/2025</t>
  </si>
  <si>
    <t>USDSGD,Call,1.3692371804342651,28/02/2025,28/01/2025</t>
  </si>
  <si>
    <t>USDSGD,Call,1.3696573166062433,03/03/2025,31/01/2025</t>
  </si>
  <si>
    <t>USDSGD,Call,1.3698902407686344,07/03/2025,06/02/2025</t>
  </si>
  <si>
    <t>USDSGD,Call,1.3702423002836726,18/02/2025,15/01/2025</t>
  </si>
  <si>
    <t>USDSGD,Call,1.370481215627677,05/03/2025,04/02/2025</t>
  </si>
  <si>
    <t>USDSGD,Call,1.3706598156205059,24/02/2025,22/01/2025</t>
  </si>
  <si>
    <t>USDSGD,Call,1.3706622463200742,21/02/2025,21/01/2025</t>
  </si>
  <si>
    <t>USDSGD,Call,1.370715919498282,10/02/2025,08/01/2025</t>
  </si>
  <si>
    <t>USDSGD,Call,1.3707588470827963,06/03/2025,05/02/2025</t>
  </si>
  <si>
    <t>USDSGD,Call,1.3709380255815873,25/02/2025,23/01/2025</t>
  </si>
  <si>
    <t>USDSGD,Call,1.3712279249047776,11/02/2025,09/01/2025</t>
  </si>
  <si>
    <t>USDSGD,Call,1.3716671493302446,19/02/2025,16/01/2025</t>
  </si>
  <si>
    <t>USDSGD,Call,1.3717151506524385,13/02/2025,13/01/2025</t>
  </si>
  <si>
    <t>USDSGD,Call,1.3719670112658873,06/02/2025,06/01/2025</t>
  </si>
  <si>
    <t>USDSGD,Call,1.3722103072858651,07/02/2025,07/01/2025</t>
  </si>
  <si>
    <t>USDSGD,Call,1.3723671774448694,28/02/2025,28/01/2025</t>
  </si>
  <si>
    <t>USDSGD,Call,1.3723727763569324,14/02/2025,14/01/2025</t>
  </si>
  <si>
    <t>USDSGD,Call,1.3725733593727631,12/02/2025,10/01/2025</t>
  </si>
  <si>
    <t>USDSGD,Call,1.3727054294634637,04/03/2025,03/02/2025</t>
  </si>
  <si>
    <t>USDSGD,Call,1.3727976649319427,03/03/2025,31/01/2025</t>
  </si>
  <si>
    <t>USDSGD,Call,1.373207108143962,20/02/2025,17/01/2025</t>
  </si>
  <si>
    <t>USDSGD,Call,1.37322497551199,07/03/2025,06/02/2025</t>
  </si>
  <si>
    <t>USDSGD,Call,1.3739494707497206,05/03/2025,04/02/2025</t>
  </si>
  <si>
    <t>USDSGD,Call,1.3740774983572877,24/02/2025,22/01/2025</t>
  </si>
  <si>
    <t>USDSGD,Call,1.3740967345253468,06/03/2025,05/02/2025</t>
  </si>
  <si>
    <t>USDSGD,Call,1.3741639956002483,21/02/2025,21/01/2025</t>
  </si>
  <si>
    <t>USDSGD,Call,1.3741760281339235,10/02/2025,08/01/2025</t>
  </si>
  <si>
    <t>USDSGD,Call,1.3741761525655583,18/02/2025,15/01/2025</t>
  </si>
  <si>
    <t>USDSGD,Call,1.3741856782201372,25/02/2025,23/01/2025</t>
  </si>
  <si>
    <t>USDSGD,Call,1.3749081788939113,11/02/2025,09/01/2025</t>
  </si>
  <si>
    <t>USDSGD,Call,1.3753982365002777,06/02/2025,06/01/2025</t>
  </si>
  <si>
    <t>USDSGD,Call,1.3754423875248292,13/02/2025,13/01/2025</t>
  </si>
  <si>
    <t>USDSGD,Call,1.3756632138343439,19/02/2025,16/01/2025</t>
  </si>
  <si>
    <t>USDSGD,Call,1.3757198888295912,07/02/2025,07/01/2025</t>
  </si>
  <si>
    <t>USDSGD,Call,1.3759380132576418,03/03/2025,31/01/2025</t>
  </si>
  <si>
    <t>USDSGD,Call,1.3762336618525848,14/02/2025,14/01/2025</t>
  </si>
  <si>
    <t>USDSGD,Call,1.3763454947956832,04/03/2025,03/02/2025</t>
  </si>
  <si>
    <t>USDSGD,Call,1.3763714847010664,12/02/2025,10/01/2025</t>
  </si>
  <si>
    <t>USDSGD,Call,1.3771872551759308,20/02/2025,17/01/2025</t>
  </si>
  <si>
    <t>USDSGD,Call,1.3774177258717641,05/03/2025,04/02/2025</t>
  </si>
  <si>
    <t>USDSGD,Call,1.377433330858687,25/02/2025,23/01/2025</t>
  </si>
  <si>
    <t>USDSGD,Call,1.3774951810940692,24/02/2025,22/01/2025</t>
  </si>
  <si>
    <t>USDSGD,Call,1.3776361367695649,10/02/2025,08/01/2025</t>
  </si>
  <si>
    <t>USDSGD,Call,1.3776657448804221,21/02/2025,21/01/2025</t>
  </si>
  <si>
    <t>USDSGD,Call,1.378110004847444,18/02/2025,15/01/2025</t>
  </si>
  <si>
    <t>USDSGD,Call,1.378588432883045,11/02/2025,09/01/2025</t>
  </si>
  <si>
    <t>USDSGD,Call,1.3788294617346681,06/02/2025,06/01/2025</t>
  </si>
  <si>
    <t>USDSGD,Call,1.37916962439722,13/02/2025,13/01/2025</t>
  </si>
  <si>
    <t>USDSGD,Call,1.3792294703733172,07/02/2025,07/01/2025</t>
  </si>
  <si>
    <t>USDSGD,Call,1.3796592783384432,19/02/2025,16/01/2025</t>
  </si>
  <si>
    <t>USDSGD,Call,1.3799855601279027,04/03/2025,03/02/2025</t>
  </si>
  <si>
    <t>USDSGD,Call,1.380094547348237,14/02/2025,14/01/2025</t>
  </si>
  <si>
    <t>USDSGD,Call,1.3801696100293697,12/02/2025,10/01/2025</t>
  </si>
  <si>
    <t>USDSGD,Call,1.3808859809938074,05/03/2025,04/02/2025</t>
  </si>
  <si>
    <t>USDSGD,Call,1.3810962454052063,10/02/2025,08/01/2025</t>
  </si>
  <si>
    <t>USDSGD,Call,1.3811674022078995,20/02/2025,17/01/2025</t>
  </si>
  <si>
    <t>USDSGD,Call,1.381167494160596,21/02/2025,21/01/2025</t>
  </si>
  <si>
    <t>USDSGD,Call,1.3820438571293299,18/02/2025,15/01/2025</t>
  </si>
  <si>
    <t>USDSGD,Call,1.3822606869690583,06/02/2025,06/01/2025</t>
  </si>
  <si>
    <t>USDSGD,Call,1.3822686868721785,11/02/2025,09/01/2025</t>
  </si>
  <si>
    <t>USDSGD,Call,1.3827390519170433,07/02/2025,07/01/2025</t>
  </si>
  <si>
    <t>USDSGD,Call,1.3828968612696109,13/02/2025,13/01/2025</t>
  </si>
  <si>
    <t>USDSGD,Call,1.3836256254601225,04/03/2025,03/02/2025</t>
  </si>
  <si>
    <t>USDSGD,Call,1.3836553428425422,19/02/2025,16/01/2025</t>
  </si>
  <si>
    <t>USDSGD,Call,1.3839554328438894,14/02/2025,14/01/2025</t>
  </si>
  <si>
    <t>USDSGD,Call,1.383967735357673,12/02/2025,10/01/2025</t>
  </si>
  <si>
    <t>USDSGD,Call,1.384354236115851,05/03/2025,04/02/2025</t>
  </si>
  <si>
    <t>USDSGD,Call,1.3845563540408476,10/02/2025,08/01/2025</t>
  </si>
  <si>
    <t>USDSGD,Call,1.3851475492398682,20/02/2025,17/01/2025</t>
  </si>
  <si>
    <t>USDSGD,Call,1.3856919122034488,06/02/2025,06/01/2025</t>
  </si>
  <si>
    <t>USDSGD,Call,1.385948940861312,11/02/2025,09/01/2025</t>
  </si>
  <si>
    <t>USDSGD,Call,1.3859777094112156,18/02/2025,15/01/2025</t>
  </si>
  <si>
    <t>USDSGD,Call,1.3862486334607693,07/02/2025,07/01/2025</t>
  </si>
  <si>
    <t>USDSGD,Call,1.3866240981420017,13/02/2025,13/01/2025</t>
  </si>
  <si>
    <t>USDSGD,Call,1.387265690792342,04/03/2025,03/02/2025</t>
  </si>
  <si>
    <t>USDSGD,Call,1.3876514073466415,19/02/2025,16/01/2025</t>
  </si>
  <si>
    <t>USDSGD,Call,1.3877658606859764,12/02/2025,10/01/2025</t>
  </si>
  <si>
    <t>USDSGD,Call,1.3878163183395418,14/02/2025,14/01/2025</t>
  </si>
  <si>
    <t>USDSGD,Call,1.388016462676489,10/02/2025,08/01/2025</t>
  </si>
  <si>
    <t>USDSGD,Call,1.3891231374378392,06/02/2025,06/01/2025</t>
  </si>
  <si>
    <t>USDSGD,Call,1.3891276962718369,20/02/2025,17/01/2025</t>
  </si>
  <si>
    <t>USDSGD,Call,1.3896291948504456,11/02/2025,09/01/2025</t>
  </si>
  <si>
    <t>USDSGD,Call,1.3899115616931013,18/02/2025,15/01/2025</t>
  </si>
  <si>
    <t>USDSGD,Call,1.3903513350143923,13/02/2025,13/01/2025</t>
  </si>
  <si>
    <t>USDSGD,Call,1.3909057561245615,04/03/2025,03/02/2025</t>
  </si>
  <si>
    <t>USDSGD,Call,1.3915639860142797,12/02/2025,10/01/2025</t>
  </si>
  <si>
    <t>USDSGD,Call,1.3916474718507408,19/02/2025,16/01/2025</t>
  </si>
  <si>
    <t>USDSGD,Call,1.391677203835194,14/02/2025,14/01/2025</t>
  </si>
  <si>
    <t>USDSGD,Call,1.3925543626722297,06/02/2025,06/01/2025</t>
  </si>
  <si>
    <t>USDSGD,Call,1.3931078433038055,20/02/2025,17/01/2025</t>
  </si>
  <si>
    <t>USDSGD,Call,1.3933094488395792,11/02/2025,09/01/2025</t>
  </si>
  <si>
    <t>USDSGD,Call,1.393845413974987,18/02/2025,15/01/2025</t>
  </si>
  <si>
    <t>USDSGD,Call,1.3940785718867832,13/02/2025,13/01/2025</t>
  </si>
  <si>
    <t>USDSGD,Call,1.395362111342583,12/02/2025,10/01/2025</t>
  </si>
  <si>
    <t>USDSGD,Call,1.3955380893308464,14/02/2025,14/01/2025</t>
  </si>
  <si>
    <t>USDSGD,Call,1.39564353635484,19/02/2025,16/01/2025</t>
  </si>
  <si>
    <t>USDSGD,Call,1.397805808759174,13/02/2025,13/01/2025</t>
  </si>
  <si>
    <t>USDSGD,Put,1.3251444141093882,26/02/2025,24/01/2025</t>
  </si>
  <si>
    <t>USDSGD,Put,1.3264426113550551,27/02/2025,27/01/2025</t>
  </si>
  <si>
    <t>USDSGD,Put,1.3265386891050106,07/03/2025,06/02/2025</t>
  </si>
  <si>
    <t>USDSGD,Put,1.3273663103296405,06/03/2025,05/02/2025</t>
  </si>
  <si>
    <t>USDSGD,Put,1.3282521681381894,26/02/2025,24/01/2025</t>
  </si>
  <si>
    <t>USDSGD,Put,1.3285472192964092,28/02/2025,28/01/2025</t>
  </si>
  <si>
    <t>USDSGD,Put,1.3294547829975045,27/02/2025,27/01/2025</t>
  </si>
  <si>
    <t>USDSGD,Put,1.3296476227791258,24/02/2025,22/01/2025</t>
  </si>
  <si>
    <t>USDSGD,Put,1.3298734238483663,07/03/2025,06/02/2025</t>
  </si>
  <si>
    <t>USDSGD,Put,1.330704197772191,06/03/2025,05/02/2025</t>
  </si>
  <si>
    <t>USDSGD,Put,1.3313599221669907,26/02/2025,24/01/2025</t>
  </si>
  <si>
    <t>USDSGD,Put,1.3316772163070134,28/02/2025,28/01/2025</t>
  </si>
  <si>
    <t>USDSGD,Put,1.3319661939189888,25/02/2025,23/01/2025</t>
  </si>
  <si>
    <t>USDSGD,Put,1.3319731366978533,03/03/2025,31/01/2025</t>
  </si>
  <si>
    <t>USDSGD,Put,1.332143004238161,21/02/2025,21/01/2025</t>
  </si>
  <si>
    <t>USDSGD,Put,1.3324669546399541,27/02/2025,27/01/2025</t>
  </si>
  <si>
    <t>USDSGD,Put,1.3330653055159076,24/02/2025,22/01/2025</t>
  </si>
  <si>
    <t>USDSGD,Put,1.333208158591722,07/03/2025,06/02/2025</t>
  </si>
  <si>
    <t>USDSGD,Put,1.3340420852147414,06/03/2025,05/02/2025</t>
  </si>
  <si>
    <t>USDSGD,Put,1.3344676761957919,26/02/2025,24/01/2025</t>
  </si>
  <si>
    <t>USDSGD,Put,1.3348072133176179,28/02/2025,28/01/2025</t>
  </si>
  <si>
    <t>USDSGD,Put,1.3351134850235524,03/03/2025,31/01/2025</t>
  </si>
  <si>
    <t>USDSGD,Put,1.3352138465575387,25/02/2025,23/01/2025</t>
  </si>
  <si>
    <t>USDSGD,Put,1.3354791262824035,27/02/2025,27/01/2025</t>
  </si>
  <si>
    <t>USDSGD,Put,1.335644753518335,21/02/2025,21/01/2025</t>
  </si>
  <si>
    <t>USDSGD,Put,1.3357986644072428,05/03/2025,04/02/2025</t>
  </si>
  <si>
    <t>USDSGD,Put,1.3364829882526892,24/02/2025,22/01/2025</t>
  </si>
  <si>
    <t>USDSGD,Put,1.3365428933350776,07/03/2025,06/02/2025</t>
  </si>
  <si>
    <t>USDSGD,Put,1.3371144918486049,07/02/2025,07/01/2025</t>
  </si>
  <si>
    <t>USDSGD,Put,1.337379972657292,06/03/2025,05/02/2025</t>
  </si>
  <si>
    <t>USDSGD,Put,1.337385784856244,20/02/2025,17/01/2025</t>
  </si>
  <si>
    <t>USDSGD,Put,1.337575430224593,26/02/2025,24/01/2025</t>
  </si>
  <si>
    <t>USDSGD,Put,1.337937210328222,28/02/2025,28/01/2025</t>
  </si>
  <si>
    <t>USDSGD,Put,1.3382538333492517,03/03/2025,31/01/2025</t>
  </si>
  <si>
    <t>USDSGD,Put,1.3384614991960886,25/02/2025,23/01/2025</t>
  </si>
  <si>
    <t>USDSGD,Put,1.3384912979248529,27/02/2025,27/01/2025</t>
  </si>
  <si>
    <t>USDSGD,Put,1.3387714820285868,18/02/2025,15/01/2025</t>
  </si>
  <si>
    <t>USDSGD,Put,1.3391465027985088,21/02/2025,21/01/2025</t>
  </si>
  <si>
    <t>USDSGD,Put,1.3392669195292863,05/03/2025,04/02/2025</t>
  </si>
  <si>
    <t>USDSGD,Put,1.3395749417775096,10/02/2025,08/01/2025</t>
  </si>
  <si>
    <t>USDSGD,Put,1.3396986332974505,19/02/2025,16/01/2025</t>
  </si>
  <si>
    <t>USDSGD,Put,1.3398776280784332,07/03/2025,06/02/2025</t>
  </si>
  <si>
    <t>USDSGD,Put,1.3399006709894707,24/02/2025,22/01/2025</t>
  </si>
  <si>
    <t>USDSGD,Put,1.3399448414734878,04/03/2025,03/02/2025</t>
  </si>
  <si>
    <t>USDSGD,Put,1.340624073392331,07/02/2025,07/01/2025</t>
  </si>
  <si>
    <t>USDSGD,Put,1.3406831842533942,26/02/2025,24/01/2025</t>
  </si>
  <si>
    <t>USDSGD,Put,1.3407178600998422,06/03/2025,05/02/2025</t>
  </si>
  <si>
    <t>USDSGD,Put,1.3410672073388263,28/02/2025,28/01/2025</t>
  </si>
  <si>
    <t>USDSGD,Put,1.3413659318882127,20/02/2025,17/01/2025</t>
  </si>
  <si>
    <t>USDSGD,Put,1.3413941816749508,03/03/2025,31/01/2025</t>
  </si>
  <si>
    <t>USDSGD,Put,1.3414856923917138,14/02/2025,14/01/2025</t>
  </si>
  <si>
    <t>USDSGD,Put,1.3415034695673023,27/02/2025,27/01/2025</t>
  </si>
  <si>
    <t>USDSGD,Put,1.3417091518346385,25/02/2025,23/01/2025</t>
  </si>
  <si>
    <t>USDSGD,Put,1.341785892991709,11/02/2025,09/01/2025</t>
  </si>
  <si>
    <t>USDSGD,Put,1.3421883567463366,12/02/2025,10/01/2025</t>
  </si>
  <si>
    <t>USDSGD,Put,1.3426482520786829,21/02/2025,21/01/2025</t>
  </si>
  <si>
    <t>USDSGD,Put,1.3427053343104725,18/02/2025,15/01/2025</t>
  </si>
  <si>
    <t>USDSGD,Put,1.3427351746513296,05/03/2025,04/02/2025</t>
  </si>
  <si>
    <t>USDSGD,Put,1.343035050413151,10/02/2025,08/01/2025</t>
  </si>
  <si>
    <t>USDSGD,Put,1.343212362821789,07/03/2025,06/02/2025</t>
  </si>
  <si>
    <t>USDSGD,Put,1.3433183537262525,24/02/2025,22/01/2025</t>
  </si>
  <si>
    <t>USDSGD,Put,1.3435849068057073,04/03/2025,03/02/2025</t>
  </si>
  <si>
    <t>USDSGD,Put,1.3436946978015498,19/02/2025,16/01/2025</t>
  </si>
  <si>
    <t>USDSGD,Put,1.3437909382821955,26/02/2025,24/01/2025</t>
  </si>
  <si>
    <t>USDSGD,Put,1.3440557475423927,06/03/2025,05/02/2025</t>
  </si>
  <si>
    <t>USDSGD,Put,1.344133654936057,07/02/2025,07/01/2025</t>
  </si>
  <si>
    <t>USDSGD,Put,1.3441972043494306,28/02/2025,28/01/2025</t>
  </si>
  <si>
    <t>USDSGD,Put,1.3445156412097519,27/02/2025,27/01/2025</t>
  </si>
  <si>
    <t>USDSGD,Put,1.344517209390764,06/02/2025,06/01/2025</t>
  </si>
  <si>
    <t>USDSGD,Put,1.34453453000065,03/03/2025,31/01/2025</t>
  </si>
  <si>
    <t>USDSGD,Put,1.3449568044731883,25/02/2025,23/01/2025</t>
  </si>
  <si>
    <t>USDSGD,Put,1.3453460789201814,20/02/2025,17/01/2025</t>
  </si>
  <si>
    <t>USDSGD,Put,1.3453465778873661,14/02/2025,14/01/2025</t>
  </si>
  <si>
    <t>USDSGD,Put,1.3454661469808427,11/02/2025,09/01/2025</t>
  </si>
  <si>
    <t>USDSGD,Put,1.3456244925457028,13/02/2025,13/01/2025</t>
  </si>
  <si>
    <t>USDSGD,Put,1.34598648207464,12/02/2025,10/01/2025</t>
  </si>
  <si>
    <t>USDSGD,Put,1.3461500013588568,21/02/2025,21/01/2025</t>
  </si>
  <si>
    <t>USDSGD,Put,1.3462034297733732,05/03/2025,04/02/2025</t>
  </si>
  <si>
    <t>USDSGD,Put,1.3464951590487924,10/02/2025,08/01/2025</t>
  </si>
  <si>
    <t>USDSGD,Put,1.3465470975651446,07/03/2025,06/02/2025</t>
  </si>
  <si>
    <t>USDSGD,Put,1.3466391865923582,18/02/2025,15/01/2025</t>
  </si>
  <si>
    <t>USDSGD,Put,1.3467360364630343,24/02/2025,22/01/2025</t>
  </si>
  <si>
    <t>USDSGD,Put,1.3472249721379268,04/03/2025,03/02/2025</t>
  </si>
  <si>
    <t>USDSGD,Put,1.347327201360035,28/02/2025,28/01/2025</t>
  </si>
  <si>
    <t>USDSGD,Put,1.3473936349849431,06/03/2025,05/02/2025</t>
  </si>
  <si>
    <t>USDSGD,Put,1.347643236479783,07/02/2025,07/01/2025</t>
  </si>
  <si>
    <t>USDSGD,Put,1.3476748783263492,03/03/2025,31/01/2025</t>
  </si>
  <si>
    <t>USDSGD,Put,1.347690762305649,19/02/2025,16/01/2025</t>
  </si>
  <si>
    <t>USDSGD,Put,1.3479484346251545,06/02/2025,06/01/2025</t>
  </si>
  <si>
    <t>USDSGD,Put,1.3482044571117382,25/02/2025,23/01/2025</t>
  </si>
  <si>
    <t>USDSGD,Put,1.3491464009699763,11/02/2025,09/01/2025</t>
  </si>
  <si>
    <t>USDSGD,Put,1.3492074633830184,14/02/2025,14/01/2025</t>
  </si>
  <si>
    <t>USDSGD,Put,1.3493262259521501,20/02/2025,17/01/2025</t>
  </si>
  <si>
    <t>USDSGD,Put,1.3493517294180937,13/02/2025,13/01/2025</t>
  </si>
  <si>
    <t>USDSGD,Put,1.3496517506390306,21/02/2025,21/01/2025</t>
  </si>
  <si>
    <t>USDSGD,Put,1.3496716848954167,05/03/2025,04/02/2025</t>
  </si>
  <si>
    <t>USDSGD,Put,1.3497846074029431,12/02/2025,10/01/2025</t>
  </si>
  <si>
    <t>USDSGD,Put,1.3499552676844337,10/02/2025,08/01/2025</t>
  </si>
  <si>
    <t>USDSGD,Put,1.3501537191998159,24/02/2025,22/01/2025</t>
  </si>
  <si>
    <t>USDSGD,Put,1.3505730388742438,18/02/2025,15/01/2025</t>
  </si>
  <si>
    <t>USDSGD,Put,1.3508152266520483,03/03/2025,31/01/2025</t>
  </si>
  <si>
    <t>USDSGD,Put,1.3508650374701465,04/03/2025,03/02/2025</t>
  </si>
  <si>
    <t>USDSGD,Put,1.351152818023509,07/02/2025,07/01/2025</t>
  </si>
  <si>
    <t>USDSGD,Put,1.351379659859545,06/02/2025,06/01/2025</t>
  </si>
  <si>
    <t>USDSGD,Put,1.351452109750288,25/02/2025,23/01/2025</t>
  </si>
  <si>
    <t>USDSGD,Put,1.3516868268097484,19/02/2025,16/01/2025</t>
  </si>
  <si>
    <t>USDSGD,Put,1.3528266549591097,11/02/2025,09/01/2025</t>
  </si>
  <si>
    <t>USDSGD,Put,1.3530683488786708,14/02/2025,14/01/2025</t>
  </si>
  <si>
    <t>USDSGD,Put,1.3530789662904845,13/02/2025,13/01/2025</t>
  </si>
  <si>
    <t>USDSGD,Put,1.35313994001746,05/03/2025,04/02/2025</t>
  </si>
  <si>
    <t>USDSGD,Put,1.3531534999192045,21/02/2025,21/01/2025</t>
  </si>
  <si>
    <t>USDSGD,Put,1.3533063729841188,20/02/2025,17/01/2025</t>
  </si>
  <si>
    <t>USDSGD,Put,1.3534153763200751,10/02/2025,08/01/2025</t>
  </si>
  <si>
    <t>USDSGD,Put,1.3535827327312466,12/02/2025,10/01/2025</t>
  </si>
  <si>
    <t>USDSGD,Put,1.354505102802366,04/03/2025,03/02/2025</t>
  </si>
  <si>
    <t>USDSGD,Put,1.3545068911561298,18/02/2025,15/01/2025</t>
  </si>
  <si>
    <t>USDSGD,Put,1.354662399567235,07/02/2025,07/01/2025</t>
  </si>
  <si>
    <t>USDSGD,Put,1.3548108850939353,06/02/2025,06/01/2025</t>
  </si>
  <si>
    <t>USDSGD,Put,1.3556828913138474,19/02/2025,16/01/2025</t>
  </si>
  <si>
    <t>USDSGD,Put,1.3565069089482433,11/02/2025,09/01/2025</t>
  </si>
  <si>
    <t>USDSGD,Put,1.3566081951395035,05/03/2025,04/02/2025</t>
  </si>
  <si>
    <t>USDSGD,Put,1.3568062031628751,13/02/2025,13/01/2025</t>
  </si>
  <si>
    <t>USDSGD,Put,1.3568754849557165,10/02/2025,08/01/2025</t>
  </si>
  <si>
    <t>USDSGD,Put,1.3569292343743231,14/02/2025,14/01/2025</t>
  </si>
  <si>
    <t>USDSGD,Put,1.3572865200160875,20/02/2025,17/01/2025</t>
  </si>
  <si>
    <t>USDSGD,Put,1.3573808580595499,12/02/2025,10/01/2025</t>
  </si>
  <si>
    <t>USDSGD,Put,1.3581451681345855,04/03/2025,03/02/2025</t>
  </si>
  <si>
    <t>USDSGD,Put,1.3581719811109612,07/02/2025,07/01/2025</t>
  </si>
  <si>
    <t>USDSGD,Put,1.3582421103283255,06/02/2025,06/01/2025</t>
  </si>
  <si>
    <t>USDSGD,Put,1.3584407434380155,18/02/2025,15/01/2025</t>
  </si>
  <si>
    <t>USDSGD,Put,1.3596789558179467,19/02/2025,16/01/2025</t>
  </si>
  <si>
    <t>USDSGD,Put,1.360187162937377,11/02/2025,09/01/2025</t>
  </si>
  <si>
    <t>USDSGD,Put,1.360335593591358,10/02/2025,08/01/2025</t>
  </si>
  <si>
    <t>USDSGD,Put,1.360533440035266,13/02/2025,13/01/2025</t>
  </si>
  <si>
    <t>USDSGD,Put,1.3607901198699754,14/02/2025,14/01/2025</t>
  </si>
  <si>
    <t>USDSGD,Put,1.3611789833878531,12/02/2025,10/01/2025</t>
  </si>
  <si>
    <t>USDSGD,Put,1.3612666670480562,20/02/2025,17/01/2025</t>
  </si>
  <si>
    <t>USDSGD,Put,1.361673335562716,06/02/2025,06/01/2025</t>
  </si>
  <si>
    <t>USDSGD,Put,1.361785233466805,04/03/2025,03/02/2025</t>
  </si>
  <si>
    <t>USDSGD,Put,1.3623745957199012,18/02/2025,15/01/2025</t>
  </si>
  <si>
    <t>USDSGD,Put,1.363675020322046,19/02/2025,16/01/2025</t>
  </si>
  <si>
    <t>USDSGD,Put,1.3638674169265106,11/02/2025,09/01/2025</t>
  </si>
  <si>
    <t>USDSGD,Put,1.3642606769076568,13/02/2025,13/01/2025</t>
  </si>
  <si>
    <t>USDSGD,Put,1.3646510053656278,14/02/2025,14/01/2025</t>
  </si>
  <si>
    <t>USDSGD,Put,1.3649771087161564,12/02/2025,10/01/2025</t>
  </si>
  <si>
    <t>USDSGD,Put,1.3651045607971064,06/02/2025,06/01/2025</t>
  </si>
  <si>
    <t>USDSGD,Put,1.3679879137800477,13/02/2025,13/01/2025</t>
  </si>
  <si>
    <t>USH5C 113.0 Comdty</t>
  </si>
  <si>
    <t>USH5C 114.0 Comdty</t>
  </si>
  <si>
    <t>USH5C 115.0 Comdty</t>
  </si>
  <si>
    <t>USH5C 121.0 Comdty</t>
  </si>
  <si>
    <t>USH5P 111.0 Comdty</t>
  </si>
  <si>
    <t>USH5P 112.0 Comdty</t>
  </si>
  <si>
    <t>USH5P 113.0 Comdty</t>
  </si>
  <si>
    <t>V UN Equity</t>
  </si>
  <si>
    <t>V US 03/21/2025 C350 Equity</t>
  </si>
  <si>
    <t>VGH5 Index</t>
  </si>
  <si>
    <t>VIX UO 02/19/25 C18 Index</t>
  </si>
  <si>
    <t>VIX UO 02/19/25 C18.5 Index</t>
  </si>
  <si>
    <t>VIX UO 02/19/25 C19 Index</t>
  </si>
  <si>
    <t>VIX UO 02/19/25 C19.5 Index</t>
  </si>
  <si>
    <t>VIX UO 02/19/25 C20 Index</t>
  </si>
  <si>
    <t>VIX UO 02/19/25 C20.5 Index</t>
  </si>
  <si>
    <t>VIX UO 02/19/25 C21 Index</t>
  </si>
  <si>
    <t>VIX UO 02/19/25 C22 Index</t>
  </si>
  <si>
    <t>VIX UO 02/19/25 C23 Index</t>
  </si>
  <si>
    <t>VIX UO 02/19/25 C24 Index</t>
  </si>
  <si>
    <t>VIX UO 02/19/25 C25 Index</t>
  </si>
  <si>
    <t>VIX UO 02/19/25 C26 Index</t>
  </si>
  <si>
    <t>VIX UO 02/19/25 C27 Index</t>
  </si>
  <si>
    <t>VIX UO 02/19/25 C28 Index</t>
  </si>
  <si>
    <t>VIX UO 02/19/25 C30 Index</t>
  </si>
  <si>
    <t>VIX UO 02/19/25 C33 Index</t>
  </si>
  <si>
    <t>VIX UO 03/18/25 C19 Index</t>
  </si>
  <si>
    <t>VIX UO 03/18/25 C20 Index</t>
  </si>
  <si>
    <t>VIX UO 03/18/25 C21 Index</t>
  </si>
  <si>
    <t>VIX UO 03/18/25 C22 Index</t>
  </si>
  <si>
    <t>VIX UO 03/18/25 C23 Index</t>
  </si>
  <si>
    <t>VIX UO 03/18/25 C24 Index</t>
  </si>
  <si>
    <t>VIX UO 03/18/25 C25 Index</t>
  </si>
  <si>
    <t>VIX UO 03/18/25 C26 Index</t>
  </si>
  <si>
    <t>VIX UO 03/18/25 C27 Index</t>
  </si>
  <si>
    <t>VIX UO 03/18/25 C28 Index</t>
  </si>
  <si>
    <t>VIX UO 03/18/25 C29 Index</t>
  </si>
  <si>
    <t>VIX UO 04/16/25 C20 Index</t>
  </si>
  <si>
    <t>VIX UO 04/16/25 C22 Index</t>
  </si>
  <si>
    <t>VIX UO 04/16/25 C23 Index</t>
  </si>
  <si>
    <t>VIX UO 04/16/25 C24 Index</t>
  </si>
  <si>
    <t>VIX UO 04/16/25 C25 Index</t>
  </si>
  <si>
    <t>VIX UO 04/16/25 C26 Index</t>
  </si>
  <si>
    <t>VIX UO 04/16/25 C27 Index</t>
  </si>
  <si>
    <t>VIX US 02/19/25 C24 Index</t>
  </si>
  <si>
    <t>VIX US 03/18/25 C26 Index</t>
  </si>
  <si>
    <t>VIX US 03/18/25 C27 Index</t>
  </si>
  <si>
    <t>VIX US 04/16/25 C27 Index</t>
  </si>
  <si>
    <t>VIX US 04/16/25 C29 Index</t>
  </si>
  <si>
    <t>VIX US 04/16/25 C30 Index</t>
  </si>
  <si>
    <t>VIX US 04/16/25 C31 Index</t>
  </si>
  <si>
    <t>VZ UN Equity</t>
  </si>
  <si>
    <t>VZ US 03/21/2025 C40 Equity</t>
  </si>
  <si>
    <t>WFC UN Equity</t>
  </si>
  <si>
    <t>WFC US 03/21/2025 C82.5 Equity</t>
  </si>
  <si>
    <t>WMT UN Equity</t>
  </si>
  <si>
    <t>WMT US 03/21/2025 C100 Equity</t>
  </si>
  <si>
    <t>WSX5EB 02/14/25 P4975 Index</t>
  </si>
  <si>
    <t>WSX5EB 02/14/25 P5000 Index</t>
  </si>
  <si>
    <t>WSX5EB 02/14/25 P5025 Index</t>
  </si>
  <si>
    <t>WSX5EB 02/14/25 P5050 Index</t>
  </si>
  <si>
    <t>WSX5EB 02/14/25 P5075 Index</t>
  </si>
  <si>
    <t>WSX5EB 02/14/25 P5100 Index</t>
  </si>
  <si>
    <t>WSX5EB 02/14/25 P5125 Index</t>
  </si>
  <si>
    <t>WSX5EB 02/14/25 P5150 Index</t>
  </si>
  <si>
    <t>XBH5C 213 Comdty</t>
  </si>
  <si>
    <t>XBH5C 226 Comdty</t>
  </si>
  <si>
    <t>XBN5 Comdty</t>
  </si>
  <si>
    <t>XBU5 Comdty</t>
  </si>
  <si>
    <t>XBZ5 Comdty</t>
  </si>
  <si>
    <t>XMH5 Comdty</t>
  </si>
  <si>
    <t>XOM UN Equity</t>
  </si>
  <si>
    <t>XOM US 03/21/2025 P110 Equity</t>
  </si>
  <si>
    <t>XPH5 Index</t>
  </si>
  <si>
    <t>YMH5 Comdty</t>
  </si>
  <si>
    <t>Z H5 Index</t>
  </si>
  <si>
    <t>ZAR Forward @ 17/03/2025</t>
  </si>
  <si>
    <t>ZARUSD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</si>
</sst>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20">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2" fontId="0" fillId="0" borderId="0" xfId="0" applyNumberFormat="1"/>
    <xf numFmtId="43" fontId="0" fillId="4" borderId="0" xfId="1" applyFont="1" applyFill="1"/>
    <xf numFmtId="43" fontId="0" fillId="0" borderId="0" xfId="1" applyFon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204" s="1"/>
        <tr r="R2204" s="1"/>
      </tp>
      <tp t="s">
        <v>#N/A N/A</v>
        <stp/>
        <stp>BDP|12868911369562890512</stp>
        <tr r="N1556" s="1"/>
        <tr r="N3078" s="1"/>
        <tr r="N902" s="1"/>
      </tp>
      <tp t="s">
        <v>#N/A N/A</v>
        <stp/>
        <stp>BDP|14608769778007586948</stp>
        <tr r="R2703" s="1"/>
      </tp>
      <tp t="s">
        <v>#N/A N/A</v>
        <stp/>
        <stp>BDP|10584006868984080840</stp>
        <tr r="R1362" s="1"/>
        <tr r="R708" s="1"/>
      </tp>
      <tp t="s">
        <v>#N/A N/A</v>
        <stp/>
        <stp>BDP|13840836700353097226</stp>
        <tr r="R2287" s="1"/>
        <tr r="R471" s="1"/>
      </tp>
      <tp t="s">
        <v>#N/A N/A</v>
        <stp/>
        <stp>BDP|12144909639600660273</stp>
        <tr r="N2963" s="1"/>
      </tp>
      <tp t="s">
        <v>#N/A N/A</v>
        <stp/>
        <stp>BDP|11724280661029219650</stp>
        <tr r="R11267" s="1"/>
      </tp>
      <tp t="s">
        <v>#N/A N/A</v>
        <stp/>
        <stp>BDP|15342145515528235794</stp>
        <tr r="N2229" s="1"/>
        <tr r="N401" s="1"/>
      </tp>
      <tp t="s">
        <v>#N/A N/A</v>
        <stp/>
        <stp>BDP|11187902316845784698</stp>
        <tr r="R1421" s="1"/>
        <tr r="R3186" s="1"/>
        <tr r="R11520" s="1"/>
        <tr r="R767" s="1"/>
      </tp>
      <tp t="s">
        <v>#N/A N/A</v>
        <stp/>
        <stp>BDP|16965412153705230806</stp>
        <tr r="N2167" s="1"/>
      </tp>
      <tp t="s">
        <v>#N/A N/A</v>
        <stp/>
        <stp>BDP|14286493088697316587</stp>
        <tr r="R1605" s="1"/>
        <tr r="R3262" s="1"/>
        <tr r="R11584" s="1"/>
        <tr r="R951" s="1"/>
      </tp>
      <tp t="s">
        <v>#N/A N/A</v>
        <stp/>
        <stp>BDP|15523993761723380365</stp>
        <tr r="N2365" s="1"/>
      </tp>
      <tp t="s">
        <v>#N/A N/A</v>
        <stp/>
        <stp>BDP|13965572724578794651</stp>
        <tr r="N11135" s="1"/>
        <tr r="N11135" s="1"/>
        <tr r="N11227" s="1"/>
        <tr r="N11227" s="1"/>
        <tr r="N11327" s="1"/>
        <tr r="N11327" s="1"/>
      </tp>
      <tp t="s">
        <v>#N/A N/A</v>
        <stp/>
        <stp>BDP|17732719909209304349</stp>
        <tr r="R1190" s="1"/>
        <tr r="R536" s="1"/>
      </tp>
      <tp t="s">
        <v>#N/A N/A</v>
        <stp/>
        <stp>BDP|15577214693684739087</stp>
        <tr r="N1607" s="1"/>
        <tr r="N953" s="1"/>
      </tp>
      <tp t="s">
        <v>#N/A N/A</v>
        <stp/>
        <stp>BDP|12248676431594414981</stp>
        <tr r="R3149" s="1"/>
        <tr r="R11475" s="1"/>
      </tp>
      <tp t="s">
        <v>#N/A N/A</v>
        <stp/>
        <stp>BDP|16304804216347528281</stp>
        <tr r="N1306" s="1"/>
        <tr r="N652" s="1"/>
      </tp>
      <tp t="s">
        <v>#N/A N/A</v>
        <stp/>
        <stp>BDP|16458883814073067604</stp>
        <tr r="N316" s="1"/>
      </tp>
      <tp t="s">
        <v>#N/A N/A</v>
        <stp/>
        <stp>BDP|11969345770569146679</stp>
        <tr r="N2613" s="1"/>
      </tp>
      <tp t="s">
        <v>#N/A N/A</v>
        <stp/>
        <stp>BDP|11017996524988422825</stp>
        <tr r="R2591" s="1"/>
      </tp>
      <tp t="s">
        <v>#N/A N/A</v>
        <stp/>
        <stp>BDP|13088212911329248391</stp>
        <tr r="R1213" s="1"/>
        <tr r="R11366" s="1"/>
        <tr r="R559" s="1"/>
      </tp>
      <tp t="s">
        <v>#N/A N/A</v>
        <stp/>
        <stp>BDP|15256681381883608260</stp>
        <tr r="R1554" s="1"/>
        <tr r="R11382" s="1"/>
        <tr r="R900" s="1"/>
      </tp>
      <tp t="s">
        <v>#N/A N/A</v>
        <stp/>
        <stp>BDP|13854944402637229776</stp>
        <tr r="N2867" s="1"/>
      </tp>
      <tp t="s">
        <v>#N/A N/A</v>
        <stp/>
        <stp>BDP|16622431448004165874</stp>
        <tr r="N1048" s="1"/>
        <tr r="N1703" s="1"/>
      </tp>
      <tp t="s">
        <v>#N/A N/A</v>
        <stp/>
        <stp>BDP|14350246962242949872</stp>
        <tr r="P11267" s="1"/>
      </tp>
      <tp t="s">
        <v>#N/A N/A</v>
        <stp/>
        <stp>BDP|14042047343352940851</stp>
        <tr r="Q11134" s="1"/>
        <tr r="Q11226" s="1"/>
        <tr r="Q11326" s="1"/>
      </tp>
      <tp t="s">
        <v>#N/A N/A</v>
        <stp/>
        <stp>BDP|14639962425665678085</stp>
        <tr r="R318" s="1"/>
        <tr r="R318" s="1"/>
        <tr r="R4" s="1"/>
        <tr r="R4" s="1"/>
        <tr r="R473" s="1"/>
        <tr r="R473" s="1"/>
      </tp>
      <tp t="s">
        <v>#N/A N/A</v>
        <stp/>
        <stp>BDP|17741443311358199095</stp>
        <tr r="R3008" s="1"/>
      </tp>
      <tp t="s">
        <v>#N/A N/A</v>
        <stp/>
        <stp>BDP|10200007589762080014</stp>
        <tr r="N2279" s="1"/>
        <tr r="N460" s="1"/>
      </tp>
      <tp t="s">
        <v>#N/A N/A</v>
        <stp/>
        <stp>BDP|15391141596450986726</stp>
        <tr r="N1433" s="1"/>
        <tr r="N779" s="1"/>
      </tp>
      <tp t="s">
        <v>#N/A N/A</v>
        <stp/>
        <stp>BDP|14051766578527611926</stp>
        <tr r="N1386" s="1"/>
        <tr r="N732" s="1"/>
      </tp>
      <tp t="s">
        <v>#N/A N/A</v>
        <stp/>
        <stp>BDP|13322292658459868702</stp>
        <tr r="N1544" s="1"/>
        <tr r="N890" s="1"/>
      </tp>
      <tp t="s">
        <v>#N/A N/A</v>
        <stp/>
        <stp>BDP|15923729062046150855</stp>
        <tr r="R2715" s="1"/>
      </tp>
      <tp t="s">
        <v>#N/A N/A</v>
        <stp/>
        <stp>BDP|13909744156929050267</stp>
        <tr r="N1228" s="1"/>
        <tr r="N574" s="1"/>
      </tp>
      <tp t="s">
        <v>#N/A N/A</v>
        <stp/>
        <stp>BDP|17119629745928868738</stp>
        <tr r="R2945" s="1"/>
        <tr r="R3096" s="1"/>
        <tr r="R11400" s="1"/>
      </tp>
      <tp t="s">
        <v>#N/A N/A</v>
        <stp/>
        <stp>BDP|10567898754107067056</stp>
        <tr r="N68" s="1"/>
      </tp>
      <tp t="s">
        <v>#N/A N/A</v>
        <stp/>
        <stp>BDP|15753594430108088136</stp>
        <tr r="R2306" s="1"/>
      </tp>
      <tp t="s">
        <v>#N/A N/A</v>
        <stp/>
        <stp>BDP|12774824303430970026</stp>
        <tr r="P1832" s="1"/>
        <tr r="P2339" s="1"/>
        <tr r="P2416" s="1"/>
        <tr r="P2469" s="1"/>
        <tr r="P11070" s="1"/>
        <tr r="P11119" s="1"/>
        <tr r="P11165" s="1"/>
        <tr r="P11209" s="1"/>
        <tr r="P11311" s="1"/>
        <tr r="P11680" s="1"/>
        <tr r="P51" s="1"/>
      </tp>
      <tp t="s">
        <v>#N/A N/A</v>
        <stp/>
        <stp>BDP|13353429222316803971</stp>
        <tr r="R11041" s="1"/>
      </tp>
      <tp t="s">
        <v>#N/A N/A</v>
        <stp/>
        <stp>BDP|15875187809678399651</stp>
        <tr r="R1494" s="1"/>
        <tr r="R193" s="1"/>
        <tr r="R1960" s="1"/>
        <tr r="R2515" s="1"/>
        <tr r="R3217" s="1"/>
        <tr r="R11549" s="1"/>
        <tr r="R840" s="1"/>
      </tp>
      <tp t="s">
        <v>#N/A N/A</v>
        <stp/>
        <stp>BDP|17718999780699135503</stp>
        <tr r="N2546" s="1"/>
      </tp>
      <tp t="s">
        <v>#N/A N/A</v>
        <stp/>
        <stp>BDP|10317024296320186393</stp>
        <tr r="R145" s="1"/>
        <tr r="R1912" s="1"/>
      </tp>
      <tp t="s">
        <v>#N/A N/A</v>
        <stp/>
        <stp>BDP|13178760204029429786</stp>
        <tr r="R2369" s="1"/>
      </tp>
      <tp t="s">
        <v>#N/A N/A</v>
        <stp/>
        <stp>BDP|11515599490820003731</stp>
        <tr r="N2689" s="1"/>
        <tr r="N2887" s="1"/>
      </tp>
      <tp t="s">
        <v>#N/A N/A</v>
        <stp/>
        <stp>BDP|16251437045519377587</stp>
        <tr r="N1213" s="1"/>
        <tr r="N11366" s="1"/>
        <tr r="N559" s="1"/>
      </tp>
      <tp t="s">
        <v>#N/A N/A</v>
        <stp/>
        <stp>BDP|16128672432771905822</stp>
        <tr r="R3090" s="1"/>
        <tr r="R11395" s="1"/>
      </tp>
      <tp t="s">
        <v>#N/A N/A</v>
        <stp/>
        <stp>BDP|16181780745788029726</stp>
        <tr r="R2600" s="1"/>
        <tr r="R2808" s="1"/>
      </tp>
      <tp t="s">
        <v>#N/A N/A</v>
        <stp/>
        <stp>BDP|14361941669841067000</stp>
        <tr r="R1008" s="1"/>
        <tr r="R1662" s="1"/>
      </tp>
      <tp t="s">
        <v>#N/A N/A</v>
        <stp/>
        <stp>BDP|14428092606006343860</stp>
        <tr r="R1486" s="1"/>
        <tr r="R832" s="1"/>
      </tp>
      <tp t="s">
        <v>#N/A N/A</v>
        <stp/>
        <stp>BDP|17997139973012314945</stp>
        <tr r="N3362" s="1"/>
      </tp>
      <tp t="s">
        <v>#N/A N/A</v>
        <stp/>
        <stp>BDP|14635293799450267559</stp>
        <tr r="N2245" s="1"/>
        <tr r="N425" s="1"/>
      </tp>
      <tp t="s">
        <v>#N/A N/A</v>
        <stp/>
        <stp>BDP|11949341575796899911</stp>
        <tr r="R1221" s="1"/>
        <tr r="R567" s="1"/>
      </tp>
      <tp t="s">
        <v>#N/A N/A</v>
        <stp/>
        <stp>BDP|12987322630389241184</stp>
        <tr r="R11273" s="1"/>
      </tp>
      <tp t="s">
        <v>#N/A N/A</v>
        <stp/>
        <stp>BDP|11679024485411167219</stp>
        <tr r="R1306" s="1"/>
        <tr r="R652" s="1"/>
      </tp>
      <tp t="s">
        <v>#N/A N/A</v>
        <stp/>
        <stp>BDP|15371935960363079319</stp>
        <tr r="N1801" s="1"/>
        <tr r="N19" s="1"/>
        <tr r="N2178" s="1"/>
        <tr r="N2297" s="1"/>
        <tr r="N2432" s="1"/>
        <tr r="N292" s="1"/>
        <tr r="N11279" s="1"/>
        <tr r="N11334" s="1"/>
        <tr r="N11341" s="1"/>
        <tr r="N391" s="1"/>
        <tr r="N11649" s="1"/>
        <tr r="N11697" s="1"/>
        <tr r="N486" s="1"/>
      </tp>
      <tp t="s">
        <v>#N/A N/A</v>
        <stp/>
        <stp>BDP|11858891542967785059</stp>
        <tr r="N2247" s="1"/>
        <tr r="N427" s="1"/>
      </tp>
      <tp t="s">
        <v>#N/A N/A</v>
        <stp/>
        <stp>BDP|14710894649902032063</stp>
        <tr r="R1599" s="1"/>
        <tr r="R3102" s="1"/>
        <tr r="R945" s="1"/>
      </tp>
      <tp t="s">
        <v>#N/A N/A</v>
        <stp/>
        <stp>BDP|14487597338279261167</stp>
        <tr r="R1075" s="1"/>
        <tr r="R1730" s="1"/>
      </tp>
      <tp t="s">
        <v>#N/A N/A</v>
        <stp/>
        <stp>BDP|18237311363972208538</stp>
        <tr r="N1533" s="1"/>
        <tr r="N879" s="1"/>
      </tp>
      <tp t="s">
        <v>#N/A N/A</v>
        <stp/>
        <stp>BDP|14545812054143250033</stp>
        <tr r="R114" s="1"/>
        <tr r="R1881" s="1"/>
        <tr r="R2771" s="1"/>
      </tp>
      <tp t="s">
        <v>#N/A N/A</v>
        <stp/>
        <stp>BDP|16474882159848443908</stp>
        <tr r="R2374" s="1"/>
      </tp>
      <tp t="s">
        <v>#N/A N/A</v>
        <stp/>
        <stp>BDP|16264092944111855960</stp>
        <tr r="R1437" s="1"/>
        <tr r="R11528" s="1"/>
        <tr r="R783" s="1"/>
      </tp>
      <tp t="s">
        <v>#N/A N/A</v>
        <stp/>
        <stp>BDP|10789925966565704058</stp>
        <tr r="N2857" s="1"/>
      </tp>
      <tp t="s">
        <v>#N/A N/A</v>
        <stp/>
        <stp>BDP|11273955235420699158</stp>
        <tr r="R2969" s="1"/>
      </tp>
      <tp t="s">
        <v>#N/A N/A</v>
        <stp/>
        <stp>BDP|17123469831563099970</stp>
        <tr r="N2629" s="1"/>
      </tp>
      <tp t="s">
        <v>#N/A N/A</v>
        <stp/>
        <stp>BDP|14245958966033582252</stp>
        <tr r="N2326" s="1"/>
        <tr r="N2326" s="1"/>
        <tr r="N2403" s="1"/>
        <tr r="N2403" s="1"/>
        <tr r="N2456" s="1"/>
        <tr r="N2456" s="1"/>
        <tr r="N11104" s="1"/>
        <tr r="N11104" s="1"/>
        <tr r="N11194" s="1"/>
        <tr r="N11194" s="1"/>
        <tr r="N11296" s="1"/>
        <tr r="N11296" s="1"/>
        <tr r="N11667" s="1"/>
        <tr r="N11667" s="1"/>
      </tp>
      <tp t="s">
        <v>#N/A N/A</v>
        <stp/>
        <stp>BDP|11553335086969206923</stp>
        <tr r="R350" s="1"/>
      </tp>
      <tp t="s">
        <v>#N/A N/A</v>
        <stp/>
        <stp>BDP|12422268203248302221</stp>
        <tr r="R109" s="1"/>
        <tr r="R1876" s="1"/>
        <tr r="R3082" s="1"/>
        <tr r="R11387" s="1"/>
      </tp>
      <tp t="s">
        <v>#N/A N/A</v>
        <stp/>
        <stp>BDP|12475429026819816788</stp>
        <tr r="N1270" s="1"/>
        <tr r="N11412" s="1"/>
        <tr r="N616" s="1"/>
      </tp>
      <tp t="s">
        <v>#N/A N/A</v>
        <stp/>
        <stp>BDP|16053280418797822883</stp>
        <tr r="N139" s="1"/>
        <tr r="N1906" s="1"/>
        <tr r="N2830" s="1"/>
      </tp>
      <tp t="s">
        <v>#N/A N/A</v>
        <stp/>
        <stp>BDP|11321203583859439849</stp>
        <tr r="N1597" s="1"/>
        <tr r="N943" s="1"/>
      </tp>
      <tp t="s">
        <v>#N/A N/A</v>
        <stp/>
        <stp>BDP|13629498289895263047</stp>
        <tr r="R11256" s="1"/>
      </tp>
      <tp t="s">
        <v>#N/A N/A</v>
        <stp/>
        <stp>BDP|16714020381283370775</stp>
        <tr r="R1349" s="1"/>
        <tr r="R11465" s="1"/>
        <tr r="R695" s="1"/>
      </tp>
      <tp t="s">
        <v>#N/A N/A</v>
        <stp/>
        <stp>BDP|18050337100190442177</stp>
        <tr r="N3183" s="1"/>
        <tr r="N11517" s="1"/>
      </tp>
      <tp t="s">
        <v>#N/A N/A</v>
        <stp/>
        <stp>BDP|14131464415473145832</stp>
        <tr r="R1286" s="1"/>
        <tr r="R3118" s="1"/>
        <tr r="R11423" s="1"/>
        <tr r="R632" s="1"/>
      </tp>
      <tp t="s">
        <v>#N/A N/A</v>
        <stp/>
        <stp>BDP|11927759092734690181</stp>
        <tr r="R1303" s="1"/>
        <tr r="R649" s="1"/>
      </tp>
      <tp t="s">
        <v>#N/A N/A</v>
        <stp/>
        <stp>BDP|11195804544352674502</stp>
        <tr r="N323" s="1"/>
      </tp>
      <tp t="s">
        <v>#N/A N/A</v>
        <stp/>
        <stp>BDP|16207954615974036014</stp>
        <tr r="R2190" s="1"/>
        <tr r="R2190" s="1"/>
      </tp>
      <tp t="s">
        <v>#N/A N/A</v>
        <stp/>
        <stp>BDP|10195457723085300970</stp>
        <tr r="R2043" s="1"/>
        <tr r="R276" s="1"/>
        <tr r="R2879" s="1"/>
      </tp>
      <tp t="s">
        <v>#N/A N/A</v>
        <stp/>
        <stp>BDP|15277623484542709305</stp>
        <tr r="R1105" s="1"/>
        <tr r="R1760" s="1"/>
      </tp>
      <tp t="s">
        <v>#N/A N/A</v>
        <stp/>
        <stp>BDP|17073900755793449220</stp>
        <tr r="N2517" s="1"/>
      </tp>
      <tp t="s">
        <v>#N/A N/A</v>
        <stp/>
        <stp>BDP|11565528895357335030</stp>
        <tr r="R174" s="1"/>
        <tr r="R1941" s="1"/>
        <tr r="R2895" s="1"/>
      </tp>
      <tp t="s">
        <v>#N/A N/A</v>
        <stp/>
        <stp>BDP|16916757238988415020</stp>
        <tr r="R165" s="1"/>
        <tr r="R1932" s="1"/>
      </tp>
      <tp t="s">
        <v>#N/A N/A</v>
        <stp/>
        <stp>BDP|12453059092783122209</stp>
        <tr r="R2796" s="1"/>
      </tp>
      <tp t="s">
        <v>#N/A N/A</v>
        <stp/>
        <stp>BDP|12770938752170565418</stp>
        <tr r="R1999" s="1"/>
        <tr r="R232" s="1"/>
        <tr r="R2592" s="1"/>
      </tp>
      <tp t="s">
        <v>#N/A N/A</v>
        <stp/>
        <stp>BDP|10143221633179443260</stp>
        <tr r="R1175" s="1"/>
        <tr r="R521" s="1"/>
      </tp>
      <tp t="s">
        <v>#N/A N/A</v>
        <stp/>
        <stp>BDP|15704951113574554366</stp>
        <tr r="N2957" s="1"/>
      </tp>
      <tp t="s">
        <v>#N/A N/A</v>
        <stp/>
        <stp>BDP|12775776872781342934</stp>
        <tr r="N3169" s="1"/>
        <tr r="N11500" s="1"/>
      </tp>
      <tp t="s">
        <v>#N/A N/A</v>
        <stp/>
        <stp>BDP|13385007631798176260</stp>
        <tr r="N464" s="1"/>
      </tp>
      <tp t="s">
        <v>#N/A N/A</v>
        <stp/>
        <stp>BDP|16047721927229091000</stp>
        <tr r="R2033" s="1"/>
        <tr r="R266" s="1"/>
      </tp>
      <tp t="s">
        <v>#N/A N/A</v>
        <stp/>
        <stp>BDP|14272242922099830795</stp>
        <tr r="N2837" s="1"/>
      </tp>
      <tp t="s">
        <v>#N/A N/A</v>
        <stp/>
        <stp>BDP|15000545440299000715</stp>
        <tr r="N1475" s="1"/>
        <tr r="N821" s="1"/>
      </tp>
      <tp t="s">
        <v>#N/A N/A</v>
        <stp/>
        <stp>BDP|14554636158014905921</stp>
        <tr r="N1322" s="1"/>
        <tr r="N668" s="1"/>
      </tp>
      <tp t="s">
        <v>#N/A N/A</v>
        <stp/>
        <stp>BDP|16029741294375525703</stp>
        <tr r="R1143" s="1"/>
        <tr r="R1798" s="1"/>
        <tr r="R2911" s="1"/>
        <tr r="R11647" s="1"/>
      </tp>
      <tp t="s">
        <v>#N/A N/A</v>
        <stp/>
        <stp>BDP|15931146298343269420</stp>
        <tr r="R183" s="1"/>
        <tr r="R1950" s="1"/>
        <tr r="R2906" s="1"/>
      </tp>
      <tp t="s">
        <v>#N/A N/A</v>
        <stp/>
        <stp>BDP|11048197584151844303</stp>
        <tr r="R1859" s="1"/>
        <tr r="R92" s="1"/>
      </tp>
      <tp t="s">
        <v>#N/A N/A</v>
        <stp/>
        <stp>BDP|16644786089581332211</stp>
        <tr r="R2720" s="1"/>
      </tp>
      <tp t="s">
        <v>#N/A N/A</v>
        <stp/>
        <stp>BDP|16735231506898721613</stp>
        <tr r="R2645" s="1"/>
      </tp>
      <tp t="s">
        <v>#N/A N/A</v>
        <stp/>
        <stp>BDP|15956963845764783690</stp>
        <tr r="R3263" s="1"/>
      </tp>
      <tp t="s">
        <v>#N/A N/A</v>
        <stp/>
        <stp>BDP|15490749060577487904</stp>
        <tr r="R1542" s="1"/>
        <tr r="R1867" s="1"/>
        <tr r="R3235" s="1"/>
        <tr r="R11566" s="1"/>
        <tr r="R888" s="1"/>
        <tr r="R100" s="1"/>
      </tp>
      <tp t="s">
        <v>#N/A N/A</v>
        <stp/>
        <stp>BDP|17162584157304286981</stp>
        <tr r="R164" s="1"/>
        <tr r="R1931" s="1"/>
      </tp>
      <tp t="s">
        <v>#N/A N/A</v>
        <stp/>
        <stp>BDP|10296177911628130214</stp>
        <tr r="R2273" s="1"/>
        <tr r="R454" s="1"/>
      </tp>
      <tp t="s">
        <v>#N/A N/A</v>
        <stp/>
        <stp>BDP|16043772374335189962</stp>
        <tr r="N1215" s="1"/>
        <tr r="N561" s="1"/>
      </tp>
      <tp t="s">
        <v>#N/A N/A</v>
        <stp/>
        <stp>BDP|17714923165922271063</stp>
        <tr r="N1046" s="1"/>
        <tr r="N1701" s="1"/>
      </tp>
      <tp t="s">
        <v>#N/A N/A</v>
        <stp/>
        <stp>BDP|15010551995130174355</stp>
        <tr r="N2489" s="1"/>
      </tp>
      <tp t="s">
        <v>#N/A N/A</v>
        <stp/>
        <stp>BDP|15636536949626050884</stp>
        <tr r="N1603" s="1"/>
        <tr r="N949" s="1"/>
      </tp>
      <tp t="s">
        <v>#N/A N/A</v>
        <stp/>
        <stp>BDP|13214456546371348866</stp>
        <tr r="R1467" s="1"/>
        <tr r="R813" s="1"/>
      </tp>
      <tp t="s">
        <v>#N/A N/A</v>
        <stp/>
        <stp>BDP|12043301911438268272</stp>
        <tr r="R1130" s="1"/>
        <tr r="R1785" s="1"/>
      </tp>
      <tp t="s">
        <v>#N/A N/A</v>
        <stp/>
        <stp>BDP|16608052405814310820</stp>
        <tr r="R11590" s="1"/>
      </tp>
      <tp t="s">
        <v>#N/A N/A</v>
        <stp/>
        <stp>BDP|12060733736059693545</stp>
        <tr r="N1123" s="1"/>
        <tr r="N1778" s="1"/>
      </tp>
      <tp t="s">
        <v>#N/A N/A</v>
        <stp/>
        <stp>BDP|14469854576874534557</stp>
        <tr r="N2237" s="1"/>
        <tr r="N414" s="1"/>
      </tp>
      <tp t="s">
        <v>#N/A N/A</v>
        <stp/>
        <stp>BDP|14328339789166631387</stp>
        <tr r="N1117" s="1"/>
        <tr r="N1772" s="1"/>
        <tr r="N3332" s="1"/>
      </tp>
      <tp t="s">
        <v>#N/A N/A</v>
        <stp/>
        <stp>BDP|11735862957733533548</stp>
        <tr r="R1547" s="1"/>
        <tr r="R893" s="1"/>
      </tp>
      <tp t="s">
        <v>#N/A N/A</v>
        <stp/>
        <stp>BDP|15335524112363449802</stp>
        <tr r="N1190" s="1"/>
        <tr r="N536" s="1"/>
      </tp>
      <tp t="s">
        <v>#N/A N/A</v>
        <stp/>
        <stp>BDP|10637671527279908781</stp>
        <tr r="R1974" s="1"/>
        <tr r="R207" s="1"/>
      </tp>
      <tp t="s">
        <v>#N/A N/A</v>
        <stp/>
        <stp>BDP|10857082682097615536</stp>
        <tr r="R2361" s="1"/>
      </tp>
      <tp t="s">
        <v>#N/A N/A</v>
        <stp/>
        <stp>BDP|18287549230384013015</stp>
        <tr r="R11276" s="1"/>
      </tp>
      <tp t="s">
        <v>#N/A N/A</v>
        <stp/>
        <stp>BDP|18223171249736229190</stp>
        <tr r="R11590" s="1"/>
      </tp>
      <tp t="s">
        <v>#N/A N/A</v>
        <stp/>
        <stp>BDP|12072919192969576116</stp>
        <tr r="N2368" s="1"/>
      </tp>
      <tp t="s">
        <v>#N/A N/A</v>
        <stp/>
        <stp>BDP|17417274946072451964</stp>
        <tr r="N3150" s="1"/>
      </tp>
      <tp t="s">
        <v>#N/A N/A</v>
        <stp/>
        <stp>BDP|12947812031350785382</stp>
        <tr r="R2959" s="1"/>
      </tp>
      <tp t="s">
        <v>#N/A N/A</v>
        <stp/>
        <stp>BDP|14385972481956691954</stp>
        <tr r="N3296" s="1"/>
      </tp>
      <tp t="s">
        <v>#N/A N/A</v>
        <stp/>
        <stp>BDP|14428287428118609649</stp>
        <tr r="R1968" s="1"/>
        <tr r="R201" s="1"/>
      </tp>
      <tp t="s">
        <v>#N/A N/A</v>
        <stp/>
        <stp>BDP|14192351047629131041</stp>
        <tr r="R412" s="1"/>
      </tp>
      <tp t="s">
        <v>#N/A N/A</v>
        <stp/>
        <stp>BDP|14186509165644744951</stp>
        <tr r="R2843" s="1"/>
        <tr r="R11615" s="1"/>
      </tp>
      <tp t="s">
        <v>#N/A N/A</v>
        <stp/>
        <stp>BDP|18306795819702626630</stp>
        <tr r="R1979" s="1"/>
        <tr r="R212" s="1"/>
      </tp>
      <tp t="s">
        <v>#N/A N/A</v>
        <stp/>
        <stp>BDP|16229361892035827386</stp>
        <tr r="R2525" s="1"/>
      </tp>
      <tp t="s">
        <v>#N/A N/A</v>
        <stp/>
        <stp>BDP|13401336240366930883</stp>
        <tr r="R375" s="1"/>
      </tp>
      <tp t="s">
        <v>#N/A N/A</v>
        <stp/>
        <stp>BDP|16889912379351098364</stp>
        <tr r="R1299" s="1"/>
        <tr r="R11435" s="1"/>
        <tr r="R645" s="1"/>
      </tp>
      <tp t="s">
        <v>#N/A N/A</v>
        <stp/>
        <stp>BDP|12074460148991220853</stp>
        <tr r="N2870" s="1"/>
      </tp>
      <tp t="s">
        <v>#N/A N/A</v>
        <stp/>
        <stp>BDP|13626824556137331285</stp>
        <tr r="N11235" s="1"/>
      </tp>
      <tp t="s">
        <v>#N/A N/A</v>
        <stp/>
        <stp>BDP|12617119394284930539</stp>
        <tr r="N1101" s="1"/>
        <tr r="N1756" s="1"/>
        <tr r="N3327" s="1"/>
        <tr r="N11632" s="1"/>
      </tp>
      <tp t="s">
        <v>#N/A N/A</v>
        <stp/>
        <stp>BDP|11986741329139814642</stp>
        <tr r="R2875" s="1"/>
      </tp>
      <tp t="s">
        <v>#N/A N/A</v>
        <stp/>
        <stp>BDP|16629882566291173216</stp>
        <tr r="R1868" s="1"/>
        <tr r="R101" s="1"/>
      </tp>
      <tp t="s">
        <v>#N/A N/A</v>
        <stp/>
        <stp>BDP|15767526599053675124</stp>
        <tr r="R134" s="1"/>
        <tr r="R1901" s="1"/>
      </tp>
      <tp t="s">
        <v>#N/A N/A</v>
        <stp/>
        <stp>BDP|15617633351119428481</stp>
        <tr r="R1282" s="1"/>
        <tr r="R628" s="1"/>
      </tp>
      <tp t="s">
        <v>#N/A N/A</v>
        <stp/>
        <stp>BDP|14183900040280892214</stp>
        <tr r="R11270" s="1"/>
      </tp>
      <tp t="s">
        <v>#N/A N/A</v>
        <stp/>
        <stp>BDP|12895188972859012691</stp>
        <tr r="R1019" s="1"/>
        <tr r="R1673" s="1"/>
        <tr r="R3141" s="1"/>
      </tp>
      <tp t="s">
        <v>#N/A N/A</v>
        <stp/>
        <stp>BDP|17999863061664753621</stp>
        <tr r="R2381" s="1"/>
      </tp>
      <tp t="s">
        <v>#N/A N/A</v>
        <stp/>
        <stp>BDP|17852377894080798679</stp>
        <tr r="N11265" s="1"/>
      </tp>
      <tp t="s">
        <v>#N/A N/A</v>
        <stp/>
        <stp>BDP|10815652665429430274</stp>
        <tr r="R1031" s="1"/>
        <tr r="R1685" s="1"/>
        <tr r="R2839" s="1"/>
      </tp>
      <tp t="s">
        <v>#N/A N/A</v>
        <stp/>
        <stp>BDP|11019088324260485834</stp>
        <tr r="N1201" s="1"/>
        <tr r="N547" s="1"/>
      </tp>
      <tp t="s">
        <v>#N/A N/A</v>
        <stp/>
        <stp>BDP|12412100194222873330</stp>
        <tr r="R2646" s="1"/>
      </tp>
      <tp t="s">
        <v>#N/A N/A</v>
        <stp/>
        <stp>BDP|16127079694934999010</stp>
        <tr r="R1999" s="1"/>
        <tr r="R232" s="1"/>
        <tr r="R2592" s="1"/>
      </tp>
      <tp t="s">
        <v>#N/A N/A</v>
        <stp/>
        <stp>BDP|13480646137405495898</stp>
        <tr r="R2007" s="1"/>
        <tr r="R240" s="1"/>
        <tr r="R2815" s="1"/>
      </tp>
      <tp t="s">
        <v>#N/A N/A</v>
        <stp/>
        <stp>BDP|18426227769503231478</stp>
        <tr r="N348" s="1"/>
      </tp>
      <tp t="s">
        <v>#N/A N/A</v>
        <stp/>
        <stp>BDP|15072836368369645979</stp>
        <tr r="R1858" s="1"/>
        <tr r="R2722" s="1"/>
        <tr r="R91" s="1"/>
      </tp>
      <tp t="s">
        <v>#N/A N/A</v>
        <stp/>
        <stp>BDP|13400635931088425589</stp>
        <tr r="R1423" s="1"/>
        <tr r="R3188" s="1"/>
        <tr r="R769" s="1"/>
      </tp>
      <tp t="s">
        <v>#N/A N/A</v>
        <stp/>
        <stp>BDP|13822589118138371413</stp>
        <tr r="R1333" s="1"/>
        <tr r="R2629" s="1"/>
        <tr r="R11455" s="1"/>
        <tr r="R679" s="1"/>
      </tp>
      <tp t="s">
        <v>#N/A N/A</v>
        <stp/>
        <stp>BDP|14463810370544899477</stp>
        <tr r="N2209" s="1"/>
      </tp>
      <tp t="s">
        <v>#N/A N/A</v>
        <stp/>
        <stp>BDP|17339935978211615348</stp>
        <tr r="R2539" s="1"/>
        <tr r="R11370" s="1"/>
      </tp>
      <tp t="s">
        <v>#N/A N/A</v>
        <stp/>
        <stp>BDP|12300250829141324863</stp>
        <tr r="R1143" s="1"/>
        <tr r="R1798" s="1"/>
        <tr r="R11647" s="1"/>
      </tp>
      <tp t="s">
        <v>#N/A N/A</v>
        <stp/>
        <stp>BDP|18003386458060827524</stp>
        <tr r="R2547" s="1"/>
        <tr r="R2940" s="1"/>
      </tp>
      <tp t="s">
        <v>#N/A N/A</v>
        <stp/>
        <stp>BDP|18329562548131517325</stp>
        <tr r="N2935" s="1"/>
      </tp>
      <tp t="s">
        <v>#N/A N/A</v>
        <stp/>
        <stp>BDP|16398638046016988921</stp>
        <tr r="R2748" s="1"/>
        <tr r="R3233" s="1"/>
      </tp>
      <tp t="s">
        <v>#N/A N/A</v>
        <stp/>
        <stp>BDP|13815346494314009656</stp>
        <tr r="P11273" s="1"/>
      </tp>
      <tp t="s">
        <v>#N/A N/A</v>
        <stp/>
        <stp>BDP|11672713889052121727</stp>
        <tr r="R1086" s="1"/>
        <tr r="R1741" s="1"/>
        <tr r="R2042" s="1"/>
        <tr r="R275" s="1"/>
      </tp>
      <tp t="s">
        <v>#N/A N/A</v>
        <stp/>
        <stp>BDP|16677841606263818613</stp>
        <tr r="R11040" s="1"/>
      </tp>
      <tp t="s">
        <v>#N/A N/A</v>
        <stp/>
        <stp>BDP|18031159689289829385</stp>
        <tr r="R1015" s="1"/>
        <tr r="R1669" s="1"/>
      </tp>
      <tp t="s">
        <v>#N/A N/A</v>
        <stp/>
        <stp>BDP|12460149578278158756</stp>
        <tr r="R1473" s="1"/>
        <tr r="R819" s="1"/>
      </tp>
      <tp t="s">
        <v>#N/A N/A</v>
        <stp/>
        <stp>BDP|17803259590883992484</stp>
        <tr r="R2753" s="1"/>
      </tp>
      <tp t="s">
        <v>#N/A N/A</v>
        <stp/>
        <stp>BDP|10642084743468868793</stp>
        <tr r="R1056" s="1"/>
        <tr r="R1711" s="1"/>
      </tp>
      <tp t="s">
        <v>#N/A N/A</v>
        <stp/>
        <stp>BDP|17245794711038658205</stp>
        <tr r="N2524" s="1"/>
      </tp>
      <tp t="s">
        <v>#N/A N/A</v>
        <stp/>
        <stp>BDP|14858173187011239762</stp>
        <tr r="R105" s="1"/>
        <tr r="R1872" s="1"/>
      </tp>
      <tp t="s">
        <v>#N/A N/A</v>
        <stp/>
        <stp>BDP|13864721984150881795</stp>
        <tr r="R2440" s="1"/>
        <tr r="R2440" s="1"/>
      </tp>
      <tp t="s">
        <v>#N/A N/A</v>
        <stp/>
        <stp>BDP|14069024098907615130</stp>
        <tr r="N1596" s="1"/>
        <tr r="N942" s="1"/>
      </tp>
      <tp t="s">
        <v>#N/A N/A</v>
        <stp/>
        <stp>BDP|14002843909522158539</stp>
        <tr r="R1367" s="1"/>
        <tr r="R11485" s="1"/>
        <tr r="R713" s="1"/>
      </tp>
      <tp t="s">
        <v>#N/A N/A</v>
        <stp/>
        <stp>BDP|13198607139518600513</stp>
        <tr r="N2794" s="1"/>
      </tp>
      <tp t="s">
        <v>#N/A N/A</v>
        <stp/>
        <stp>BDP|14942771715898006145</stp>
        <tr r="R2301" s="1"/>
        <tr r="R11085" s="1"/>
        <tr r="R11090" s="1"/>
        <tr r="R11139" s="1"/>
        <tr r="R11146" s="1"/>
        <tr r="R11180" s="1"/>
      </tp>
      <tp t="s">
        <v>#N/A N/A</v>
        <stp/>
        <stp>BDP|18322127259006285152</stp>
        <tr r="R2677" s="1"/>
        <tr r="R2872" s="1"/>
      </tp>
      <tp t="s">
        <v>#N/A N/A</v>
        <stp/>
        <stp>BDP|13545062379738276779</stp>
        <tr r="N3356" s="1"/>
      </tp>
      <tp t="s">
        <v>#N/A N/A</v>
        <stp/>
        <stp>BDP|11863872468867033380</stp>
        <tr r="N3177" s="1"/>
      </tp>
      <tp t="s">
        <v>#N/A N/A</v>
        <stp/>
        <stp>BDP|16095435704458049182</stp>
        <tr r="R1606" s="1"/>
        <tr r="R3107" s="1"/>
        <tr r="R952" s="1"/>
      </tp>
      <tp t="s">
        <v>#N/A N/A</v>
        <stp/>
        <stp>BDP|16235547833242235986</stp>
        <tr r="N2811" s="1"/>
      </tp>
      <tp t="s">
        <v>#N/A N/A</v>
        <stp/>
        <stp>BDP|18219298733173321149</stp>
        <tr r="N1011" s="1"/>
        <tr r="N1665" s="1"/>
        <tr r="N3289" s="1"/>
        <tr r="N11604" s="1"/>
      </tp>
      <tp t="s">
        <v>#N/A N/A</v>
        <stp/>
        <stp>BDP|17361272184476696099</stp>
        <tr r="R386" s="1"/>
        <tr r="R386" s="1"/>
      </tp>
      <tp t="s">
        <v>#N/A N/A</v>
        <stp/>
        <stp>BDP|10929527274601749871</stp>
        <tr r="R1460" s="1"/>
        <tr r="R11544" s="1"/>
        <tr r="R806" s="1"/>
      </tp>
      <tp t="s">
        <v>#N/A N/A</v>
        <stp/>
        <stp>BDP|12221192816779685054</stp>
        <tr r="R2857" s="1"/>
      </tp>
      <tp t="s">
        <v>#N/A N/A</v>
        <stp/>
        <stp>BDP|10145109920881784987</stp>
        <tr r="N9" s="1"/>
      </tp>
      <tp t="s">
        <v>#N/A N/A</v>
        <stp/>
        <stp>BDP|12107372683830263295</stp>
        <tr r="N386" s="1"/>
      </tp>
      <tp t="s">
        <v>#N/A N/A</v>
        <stp/>
        <stp>BDP|11962471502498398617</stp>
        <tr r="N342" s="1"/>
      </tp>
      <tp t="s">
        <v>#N/A N/A</v>
        <stp/>
        <stp>BDP|15419798301948698145</stp>
        <tr r="N2364" s="1"/>
      </tp>
      <tp t="s">
        <v>#N/A N/A</v>
        <stp/>
        <stp>BDP|17100375380747147094</stp>
        <tr r="R809" s="1"/>
      </tp>
      <tp t="s">
        <v>#N/A N/A</v>
        <stp/>
        <stp>BDP|10487313497062990352</stp>
        <tr r="R1087" s="1"/>
        <tr r="R1742" s="1"/>
        <tr r="R2683" s="1"/>
      </tp>
      <tp t="s">
        <v>#N/A N/A</v>
        <stp/>
        <stp>BDP|16779903612763513619</stp>
        <tr r="R1043" s="1"/>
        <tr r="R1698" s="1"/>
      </tp>
      <tp t="s">
        <v>#N/A N/A</v>
        <stp/>
        <stp>BDP|16753328287666137022</stp>
        <tr r="R1281" s="1"/>
        <tr r="R627" s="1"/>
      </tp>
      <tp t="s">
        <v>#N/A N/A</v>
        <stp/>
        <stp>BDP|11997499701929378737</stp>
        <tr r="N1071" s="1"/>
        <tr r="N1726" s="1"/>
      </tp>
      <tp t="s">
        <v>#N/A N/A</v>
        <stp/>
        <stp>BDP|18076222367976319170</stp>
        <tr r="R1626" s="1"/>
        <tr r="R2802" s="1"/>
        <tr r="R972" s="1"/>
      </tp>
      <tp t="s">
        <v>#N/A N/A</v>
        <stp/>
        <stp>BDP|14525629057028927485</stp>
        <tr r="N1854" s="1"/>
        <tr r="N87" s="1"/>
      </tp>
      <tp t="s">
        <v>#N/A N/A</v>
        <stp/>
        <stp>BDP|11078920329473922232</stp>
        <tr r="R3148" s="1"/>
        <tr r="R11474" s="1"/>
      </tp>
      <tp t="s">
        <v>#N/A N/A</v>
        <stp/>
        <stp>BDP|15574506383732076177</stp>
        <tr r="N2552" s="1"/>
      </tp>
      <tp t="s">
        <v>#N/A N/A</v>
        <stp/>
        <stp>BDP|10069259781572160349</stp>
        <tr r="R11240" s="1"/>
      </tp>
      <tp t="s">
        <v>#N/A N/A</v>
        <stp/>
        <stp>BDP|15946808448504278635</stp>
        <tr r="R2039" s="1"/>
        <tr r="R2676" s="1"/>
        <tr r="R272" s="1"/>
        <tr r="R3314" s="1"/>
      </tp>
      <tp t="s">
        <v>#N/A N/A</v>
        <stp/>
        <stp>BDP|17565995827377290092</stp>
        <tr r="R3172" s="1"/>
        <tr r="R11504" s="1"/>
      </tp>
      <tp t="s">
        <v>#N/A N/A</v>
        <stp/>
        <stp>BDP|16397971444660170012</stp>
        <tr r="N2200" s="1"/>
      </tp>
      <tp t="s">
        <v>#N/A N/A</v>
        <stp/>
        <stp>BDP|11948656331786442998</stp>
        <tr r="R2599" s="1"/>
      </tp>
      <tp t="s">
        <v>#N/A N/A</v>
        <stp/>
        <stp>BDP|16399686852729000797</stp>
        <tr r="N3022" s="1"/>
      </tp>
      <tp t="s">
        <v>#N/A N/A</v>
        <stp/>
        <stp>BDP|11462626182477787332</stp>
        <tr r="N2842" s="1"/>
        <tr r="N311" s="1"/>
      </tp>
      <tp t="s">
        <v>#N/A N/A</v>
        <stp/>
        <stp>BDP|11400221934382061929</stp>
        <tr r="P1827" s="1"/>
        <tr r="P2334" s="1"/>
        <tr r="P2411" s="1"/>
        <tr r="P2464" s="1"/>
        <tr r="P11065" s="1"/>
        <tr r="P11112" s="1"/>
        <tr r="P11162" s="1"/>
        <tr r="P11202" s="1"/>
        <tr r="P11304" s="1"/>
        <tr r="P11675" s="1"/>
        <tr r="P46" s="1"/>
      </tp>
      <tp t="s">
        <v>#N/A N/A</v>
        <stp/>
        <stp>BDP|17352815531333434472</stp>
        <tr r="R1969" s="1"/>
        <tr r="R202" s="1"/>
      </tp>
      <tp t="s">
        <v>#N/A N/A</v>
        <stp/>
        <stp>BDP|17144954962766047563</stp>
        <tr r="O11134" s="1"/>
        <tr r="O11226" s="1"/>
        <tr r="O11326" s="1"/>
      </tp>
      <tp t="s">
        <v>#N/A N/A</v>
        <stp/>
        <stp>BDP|15574925315335601346</stp>
        <tr r="R1177" s="1"/>
        <tr r="R523" s="1"/>
      </tp>
      <tp t="s">
        <v>#N/A N/A</v>
        <stp/>
        <stp>BDP|13662666032675500870</stp>
        <tr r="N1100" s="1"/>
        <tr r="N1755" s="1"/>
      </tp>
      <tp t="s">
        <v>#N/A N/A</v>
        <stp/>
        <stp>BDP|18331347353841427408</stp>
        <tr r="N3090" s="1"/>
        <tr r="N11395" s="1"/>
      </tp>
      <tp t="s">
        <v>#N/A N/A</v>
        <stp/>
        <stp>BDP|17316511085258563922</stp>
        <tr r="R1258" s="1"/>
        <tr r="R604" s="1"/>
      </tp>
      <tp t="s">
        <v>#N/A N/A</v>
        <stp/>
        <stp>BDP|17512436394326111733</stp>
        <tr r="R188" s="1"/>
        <tr r="R1955" s="1"/>
      </tp>
      <tp t="s">
        <v>#N/A N/A</v>
        <stp/>
        <stp>BDP|14947880645290764334</stp>
        <tr r="Q1840" s="1"/>
        <tr r="Q2346" s="1"/>
        <tr r="Q2423" s="1"/>
        <tr r="Q2476" s="1"/>
        <tr r="Q11077" s="1"/>
        <tr r="Q11126" s="1"/>
        <tr r="Q11172" s="1"/>
        <tr r="Q11217" s="1"/>
        <tr r="Q11318" s="1"/>
        <tr r="Q11687" s="1"/>
        <tr r="Q58" s="1"/>
      </tp>
      <tp t="s">
        <v>#N/A N/A</v>
        <stp/>
        <stp>BDP|16365208508339845602</stp>
        <tr r="N11250" s="1"/>
      </tp>
      <tp t="s">
        <v>#N/A N/A</v>
        <stp/>
        <stp>BDP|15499803237851793471</stp>
        <tr r="N2005" s="1"/>
        <tr r="N238" s="1"/>
      </tp>
      <tp t="s">
        <v>#N/A N/A</v>
        <stp/>
        <stp>BDP|16115228504179430605</stp>
        <tr r="R1372" s="1"/>
        <tr r="R718" s="1"/>
      </tp>
      <tp t="s">
        <v>#N/A N/A</v>
        <stp/>
        <stp>BDP|12450048205508475122</stp>
        <tr r="R1634" s="1"/>
        <tr r="R2604" s="1"/>
        <tr r="R2810" s="1"/>
        <tr r="R3274" s="1"/>
        <tr r="R980" s="1"/>
      </tp>
      <tp t="s">
        <v>#N/A N/A</v>
        <stp/>
        <stp>BDP|11791646021898454653</stp>
        <tr r="R1569" s="1"/>
        <tr r="R11392" s="1"/>
        <tr r="R915" s="1"/>
      </tp>
      <tp t="s">
        <v>#N/A N/A</v>
        <stp/>
        <stp>BDP|12134107186283166357</stp>
        <tr r="R1055" s="1"/>
        <tr r="R1710" s="1"/>
      </tp>
      <tp t="s">
        <v>#N/A N/A</v>
        <stp/>
        <stp>BDP|12201011150255135917</stp>
        <tr r="R2284" s="1"/>
        <tr r="R468" s="1"/>
      </tp>
      <tp t="s">
        <v>#N/A N/A</v>
        <stp/>
        <stp>BDP|18087828745626050945</stp>
        <tr r="R1112" s="1"/>
        <tr r="R171" s="1"/>
        <tr r="R1767" s="1"/>
        <tr r="R1938" s="1"/>
        <tr r="R3331" s="1"/>
        <tr r="R11636" s="1"/>
      </tp>
      <tp t="s">
        <v>#N/A N/A</v>
        <stp/>
        <stp>BDP|15042082461341388984</stp>
        <tr r="R1538" s="1"/>
        <tr r="R3230" s="1"/>
        <tr r="R11561" s="1"/>
        <tr r="R884" s="1"/>
      </tp>
      <tp t="s">
        <v>#N/A N/A</v>
        <stp/>
        <stp>BDP|14317036908967902836</stp>
        <tr r="R1174" s="1"/>
        <tr r="R520" s="1"/>
      </tp>
      <tp t="s">
        <v>#N/A N/A</v>
        <stp/>
        <stp>BDP|14444622794126075608</stp>
        <tr r="N2954" s="1"/>
      </tp>
      <tp t="s">
        <v>#N/A N/A</v>
        <stp/>
        <stp>BDP|13900114639792758849</stp>
        <tr r="R3342" s="1"/>
      </tp>
      <tp t="s">
        <v>#N/A N/A</v>
        <stp/>
        <stp>BDP|18385200260247520047</stp>
        <tr r="R1189" s="1"/>
        <tr r="R2520" s="1"/>
        <tr r="R535" s="1"/>
      </tp>
      <tp t="s">
        <v>#N/A N/A</v>
        <stp/>
        <stp>BDP|13822379188036649531</stp>
        <tr r="R1183" s="1"/>
        <tr r="R529" s="1"/>
      </tp>
      <tp t="s">
        <v>#N/A N/A</v>
        <stp/>
        <stp>BDP|11126377542699768413</stp>
        <tr r="N1581" s="1"/>
        <tr r="N927" s="1"/>
      </tp>
      <tp t="s">
        <v>#N/A N/A</v>
        <stp/>
        <stp>BDP|13007335359819935764</stp>
        <tr r="R1302" s="1"/>
        <tr r="R648" s="1"/>
      </tp>
      <tp t="s">
        <v>#N/A N/A</v>
        <stp/>
        <stp>BDP|15847499289486986448</stp>
        <tr r="R1988" s="1"/>
        <tr r="R221" s="1"/>
        <tr r="R2773" s="1"/>
      </tp>
      <tp t="s">
        <v>#N/A N/A</v>
        <stp/>
        <stp>BDP|10093454175638252077</stp>
        <tr r="R11239" s="1"/>
      </tp>
      <tp t="s">
        <v>#N/A N/A</v>
        <stp/>
        <stp>BDP|15025042667978447022</stp>
        <tr r="N1512" s="1"/>
        <tr r="N858" s="1"/>
      </tp>
      <tp t="s">
        <v>#N/A N/A</v>
        <stp/>
        <stp>BDP|16946337873078893146</stp>
        <tr r="R2011" s="1"/>
        <tr r="R244" s="1"/>
      </tp>
      <tp t="s">
        <v>#N/A N/A</v>
        <stp/>
        <stp>BDP|14839658786555695485</stp>
        <tr r="N1461" s="1"/>
      </tp>
      <tp t="s">
        <v>#N/A N/A</v>
        <stp/>
        <stp>BDP|12927872608241642054</stp>
        <tr r="R125" s="1"/>
        <tr r="R1892" s="1"/>
      </tp>
      <tp t="s">
        <v>#N/A N/A</v>
        <stp/>
        <stp>BDP|15770403461195416972</stp>
        <tr r="N11234" s="1"/>
      </tp>
      <tp t="s">
        <v>#N/A N/A</v>
        <stp/>
        <stp>BDP|16944065180867239290</stp>
        <tr r="R1565" s="1"/>
        <tr r="R3246" s="1"/>
        <tr r="R11574" s="1"/>
        <tr r="R911" s="1"/>
      </tp>
      <tp t="s">
        <v>#N/A N/A</v>
        <stp/>
        <stp>BDP|16897127519345022877</stp>
        <tr r="R1131" s="1"/>
        <tr r="R1786" s="1"/>
        <tr r="R2907" s="1"/>
      </tp>
      <tp t="s">
        <v>#N/A N/A</v>
        <stp/>
        <stp>BDP|11345292893078584983</stp>
        <tr r="N1627" s="1"/>
        <tr r="N973" s="1"/>
      </tp>
      <tp t="s">
        <v>#N/A N/A</v>
        <stp/>
        <stp>BDP|18319707041811219142</stp>
        <tr r="R1097" s="1"/>
        <tr r="R1752" s="1"/>
      </tp>
      <tp t="s">
        <v>#N/A N/A</v>
        <stp/>
        <stp>BDP|11979671419725276816</stp>
        <tr r="N11263" s="1"/>
      </tp>
      <tp t="s">
        <v>#N/A N/A</v>
        <stp/>
        <stp>BDP|13943890433034301744</stp>
        <tr r="R2884" s="1"/>
      </tp>
      <tp t="s">
        <v>#N/A N/A</v>
        <stp/>
        <stp>BDP|15801668994700504186</stp>
        <tr r="P22" s="1"/>
      </tp>
      <tp t="s">
        <v>#N/A N/A</v>
        <stp/>
        <stp>BDP|17276360645922143975</stp>
        <tr r="R2026" s="1"/>
        <tr r="R2647" s="1"/>
        <tr r="R259" s="1"/>
      </tp>
      <tp t="s">
        <v>#N/A N/A</v>
        <stp/>
        <stp>BDP|15851449396975854653</stp>
        <tr r="R1106" s="1"/>
        <tr r="R1761" s="1"/>
      </tp>
      <tp t="s">
        <v>#N/A N/A</v>
        <stp/>
        <stp>BDP|12730703693635062232</stp>
        <tr r="N1569" s="1"/>
        <tr r="N11392" s="1"/>
        <tr r="N915" s="1"/>
      </tp>
      <tp t="s">
        <v>#N/A N/A</v>
        <stp/>
        <stp>BDP|12769126603670033815</stp>
        <tr r="N1291" s="1"/>
        <tr r="N637" s="1"/>
      </tp>
      <tp t="s">
        <v>#N/A N/A</v>
        <stp/>
        <stp>BDP|14008831080549251666</stp>
        <tr r="R1324" s="1"/>
        <tr r="R2826" s="1"/>
        <tr r="R3284" s="1"/>
        <tr r="R670" s="1"/>
      </tp>
      <tp t="s">
        <v>#N/A N/A</v>
        <stp/>
        <stp>BDP|11560879710487788424</stp>
        <tr r="N1547" s="1"/>
        <tr r="N893" s="1"/>
      </tp>
      <tp t="s">
        <v>#N/A N/A</v>
        <stp/>
        <stp>BDP|13510037402071238913</stp>
        <tr r="R3120" s="1"/>
        <tr r="R11427" s="1"/>
      </tp>
      <tp t="s">
        <v>#N/A N/A</v>
        <stp/>
        <stp>BDP|15075764480436979786</stp>
        <tr r="N369" s="1"/>
      </tp>
      <tp t="s">
        <v>#N/A N/A</v>
        <stp/>
        <stp>BDP|12332940145781395568</stp>
        <tr r="R1110" s="1"/>
        <tr r="R1765" s="1"/>
      </tp>
      <tp t="s">
        <v>#N/A N/A</v>
        <stp/>
        <stp>BDP|16624461497914339422</stp>
        <tr r="N1032" s="1"/>
        <tr r="N1687" s="1"/>
      </tp>
      <tp t="s">
        <v>#N/A N/A</v>
        <stp/>
        <stp>BDP|13598357447906051918</stp>
        <tr r="R1459" s="1"/>
        <tr r="R3207" s="1"/>
        <tr r="R805" s="1"/>
      </tp>
      <tp t="s">
        <v>#N/A N/A</v>
        <stp/>
        <stp>BDP|16167648371924387815</stp>
        <tr r="R2561" s="1"/>
      </tp>
      <tp t="s">
        <v>#N/A N/A</v>
        <stp/>
        <stp>BDP|14140143573040951998</stp>
        <tr r="N1537" s="1"/>
        <tr r="N883" s="1"/>
      </tp>
      <tp t="s">
        <v>#N/A N/A</v>
        <stp/>
        <stp>BDP|17133351942218489342</stp>
        <tr r="R1116" s="1"/>
        <tr r="R1771" s="1"/>
      </tp>
      <tp t="s">
        <v>#N/A N/A</v>
        <stp/>
        <stp>BDP|10553667898450865459</stp>
        <tr r="R2165" s="1"/>
      </tp>
      <tp t="s">
        <v>#N/A N/A</v>
        <stp/>
        <stp>BDP|17794152478118916253</stp>
        <tr r="R2259" s="1"/>
        <tr r="R439" s="1"/>
      </tp>
      <tp t="s">
        <v>#N/A N/A</v>
        <stp/>
        <stp>BDP|11337236896572265329</stp>
        <tr r="N2486" s="1"/>
      </tp>
      <tp t="s">
        <v>#N/A N/A</v>
        <stp/>
        <stp>BDP|17422218682693719560</stp>
        <tr r="R1096" s="1"/>
        <tr r="R1751" s="1"/>
      </tp>
      <tp t="s">
        <v>#N/A N/A</v>
        <stp/>
        <stp>BDP|12209759247799612302</stp>
        <tr r="R1600" s="1"/>
        <tr r="R946" s="1"/>
      </tp>
      <tp t="s">
        <v>#N/A N/A</v>
        <stp/>
        <stp>BDP|12925588097074201129</stp>
        <tr r="R2882" s="1"/>
      </tp>
      <tp t="s">
        <v>#N/A N/A</v>
        <stp/>
        <stp>BDP|11163347942099397428</stp>
        <tr r="R2720" s="1"/>
      </tp>
      <tp t="s">
        <v>#N/A N/A</v>
        <stp/>
        <stp>BDP|13319758972769690147</stp>
        <tr r="N2363" s="1"/>
      </tp>
      <tp t="s">
        <v>#N/A N/A</v>
        <stp/>
        <stp>BDP|17932877140348850805</stp>
        <tr r="R1132" s="1"/>
        <tr r="R1787" s="1"/>
      </tp>
      <tp t="s">
        <v>#N/A N/A</v>
        <stp/>
        <stp>BDP|13341837004304631447</stp>
        <tr r="R335" s="1"/>
        <tr r="R335" s="1"/>
      </tp>
      <tp t="s">
        <v>#N/A N/A</v>
        <stp/>
        <stp>BDP|16652711683320842158</stp>
        <tr r="N1262" s="1"/>
        <tr r="N608" s="1"/>
      </tp>
      <tp t="s">
        <v>#N/A N/A</v>
        <stp/>
        <stp>BDP|11980466275739321301</stp>
        <tr r="N2934" s="1"/>
      </tp>
      <tp t="s">
        <v>#N/A N/A</v>
        <stp/>
        <stp>BDP|16393892652503985088</stp>
        <tr r="O1821" s="1"/>
        <tr r="O2322" s="1"/>
        <tr r="O2399" s="1"/>
        <tr r="O2452" s="1"/>
        <tr r="O11059" s="1"/>
        <tr r="O11100" s="1"/>
        <tr r="O11154" s="1"/>
        <tr r="O11190" s="1"/>
        <tr r="O11292" s="1"/>
        <tr r="O40" s="1"/>
        <tr r="O11663" s="1"/>
      </tp>
      <tp t="s">
        <v>#N/A N/A</v>
        <stp/>
        <stp>BDP|15642217366071877809</stp>
        <tr r="R1058" s="1"/>
        <tr r="R1713" s="1"/>
      </tp>
      <tp t="s">
        <v>#N/A N/A</v>
        <stp/>
        <stp>BDP|16496424096926968501</stp>
        <tr r="R1051" s="1"/>
        <tr r="R1706" s="1"/>
      </tp>
      <tp t="s">
        <v>#N/A N/A</v>
        <stp/>
        <stp>BDP|18233163421191815243</stp>
        <tr r="N1263" s="1"/>
        <tr r="N609" s="1"/>
      </tp>
      <tp t="s">
        <v>#N/A N/A</v>
        <stp/>
        <stp>BDP|18013629676905973444</stp>
        <tr r="N2636" s="1"/>
      </tp>
      <tp t="s">
        <v>#N/A N/A</v>
        <stp/>
        <stp>BDP|18157612784126974858</stp>
        <tr r="R3079" s="1"/>
        <tr r="R11384" s="1"/>
      </tp>
      <tp t="s">
        <v>#N/A N/A</v>
        <stp/>
        <stp>BDP|12114812110524926719</stp>
        <tr r="R3368" s="1"/>
      </tp>
      <tp t="s">
        <v>#N/A N/A</v>
        <stp/>
        <stp>BDP|18417837592623823250</stp>
        <tr r="N3174" s="1"/>
        <tr r="N11506" s="1"/>
      </tp>
      <tp t="s">
        <v>#N/A N/A</v>
        <stp/>
        <stp>BDP|15171710814433472885</stp>
        <tr r="N2280" s="1"/>
        <tr r="N461" s="1"/>
      </tp>
      <tp t="s">
        <v>#N/A N/A</v>
        <stp/>
        <stp>BDP|16035493033348035121</stp>
        <tr r="N11370" s="1"/>
      </tp>
      <tp t="s">
        <v>#N/A N/A</v>
        <stp/>
        <stp>BDP|16162510599277219531</stp>
        <tr r="N11514" s="1"/>
      </tp>
      <tp t="s">
        <v>#N/A N/A</v>
        <stp/>
        <stp>BDP|17752680016649788153</stp>
        <tr r="N2971" s="1"/>
      </tp>
      <tp t="s">
        <v>#N/A N/A</v>
        <stp/>
        <stp>BDP|16383728748539693441</stp>
        <tr r="R1242" s="1"/>
        <tr r="R588" s="1"/>
      </tp>
      <tp t="s">
        <v>#N/A N/A</v>
        <stp/>
        <stp>BDP|15995328095514027355</stp>
        <tr r="N3067" s="1"/>
        <tr r="N11363" s="1"/>
      </tp>
      <tp t="s">
        <v>#N/A N/A</v>
        <stp/>
        <stp>BDP|10345917826683953062</stp>
        <tr r="R3184" s="1"/>
        <tr r="R11518" s="1"/>
      </tp>
      <tp t="s">
        <v>#N/A N/A</v>
        <stp/>
        <stp>BDP|15914754470369461431</stp>
        <tr r="R2065" s="1"/>
        <tr r="R2175" s="1"/>
      </tp>
      <tp t="s">
        <v>#N/A N/A</v>
        <stp/>
        <stp>BDP|16709602888392615227</stp>
        <tr r="R1608" s="1"/>
        <tr r="R2790" s="1"/>
        <tr r="R954" s="1"/>
      </tp>
      <tp t="s">
        <v>#N/A N/A</v>
        <stp/>
        <stp>BDP|13905156425771514977</stp>
        <tr r="R1034" s="1"/>
        <tr r="R1689" s="1"/>
        <tr r="R3299" s="1"/>
      </tp>
      <tp t="s">
        <v>#N/A N/A</v>
        <stp/>
        <stp>BDP|14836856947209924980</stp>
        <tr r="N3386" s="1"/>
      </tp>
      <tp t="s">
        <v>#N/A N/A</v>
        <stp/>
        <stp>BDP|16008424302962918829</stp>
        <tr r="N2567" s="1"/>
      </tp>
      <tp t="s">
        <v>#N/A N/A</v>
        <stp/>
        <stp>BDP|11650731283612951443</stp>
        <tr r="N1241" s="1"/>
        <tr r="N3088" s="1"/>
        <tr r="N11393" s="1"/>
        <tr r="N587" s="1"/>
      </tp>
      <tp t="s">
        <v>#N/A N/A</v>
        <stp/>
        <stp>BDP|15989631294892396073</stp>
        <tr r="N1642" s="1"/>
        <tr r="N988" s="1"/>
      </tp>
      <tp t="s">
        <v>#N/A N/A</v>
        <stp/>
        <stp>BDP|15981611437900090850</stp>
        <tr r="R1402" s="1"/>
        <tr r="R11511" s="1"/>
        <tr r="R748" s="1"/>
      </tp>
      <tp t="s">
        <v>#N/A N/A</v>
        <stp/>
        <stp>BDP|15179637818823053905</stp>
        <tr r="R1360" s="1"/>
        <tr r="R3153" s="1"/>
        <tr r="R11479" s="1"/>
        <tr r="R706" s="1"/>
      </tp>
      <tp t="s">
        <v>#N/A N/A</v>
        <stp/>
        <stp>BDP|11010079198762367266</stp>
        <tr r="N1012" s="1"/>
        <tr r="N1666" s="1"/>
        <tr r="N3138" s="1"/>
        <tr r="N11452" s="1"/>
      </tp>
      <tp t="s">
        <v>#N/A N/A</v>
        <stp/>
        <stp>BDP|16808999837761843547</stp>
        <tr r="N2753" s="1"/>
      </tp>
      <tp t="s">
        <v>#N/A N/A</v>
        <stp/>
        <stp>BDP|13927040179584680883</stp>
        <tr r="R108" s="1"/>
        <tr r="R1875" s="1"/>
        <tr r="R2759" s="1"/>
      </tp>
      <tp t="s">
        <v>#N/A N/A</v>
        <stp/>
        <stp>BDP|13982162594364134706</stp>
        <tr r="N1256" s="1"/>
        <tr r="N3099" s="1"/>
        <tr r="N11404" s="1"/>
        <tr r="N602" s="1"/>
      </tp>
      <tp t="s">
        <v>#N/A N/A</v>
        <stp/>
        <stp>BDP|15315205859073577952</stp>
        <tr r="R2798" s="1"/>
      </tp>
      <tp t="s">
        <v>#N/A N/A</v>
        <stp/>
        <stp>BDP|11395286856609115769</stp>
        <tr r="R1557" s="1"/>
        <tr r="R903" s="1"/>
      </tp>
      <tp t="s">
        <v>#N/A N/A</v>
        <stp/>
        <stp>BDP|18157604844211779382</stp>
        <tr r="R1559" s="1"/>
        <tr r="R905" s="1"/>
      </tp>
      <tp t="s">
        <v>#N/A N/A</v>
        <stp/>
        <stp>BDP|10153792636195517913</stp>
        <tr r="R2852" s="1"/>
      </tp>
      <tp t="s">
        <v>#N/A N/A</v>
        <stp/>
        <stp>BDP|11645470363149948268</stp>
        <tr r="N1452" s="1"/>
        <tr r="N3202" s="1"/>
        <tr r="N798" s="1"/>
      </tp>
      <tp t="s">
        <v>#N/A N/A</v>
        <stp/>
        <stp>BDP|13095450648192028903</stp>
        <tr r="N1820" s="1"/>
        <tr r="N1820" s="1"/>
        <tr r="N2321" s="1"/>
        <tr r="N2321" s="1"/>
        <tr r="N2398" s="1"/>
        <tr r="N2398" s="1"/>
        <tr r="N2451" s="1"/>
        <tr r="N2451" s="1"/>
        <tr r="N11058" s="1"/>
        <tr r="N11058" s="1"/>
        <tr r="N11099" s="1"/>
        <tr r="N11099" s="1"/>
        <tr r="N11153" s="1"/>
        <tr r="N11153" s="1"/>
        <tr r="N11189" s="1"/>
        <tr r="N11189" s="1"/>
        <tr r="N11291" s="1"/>
        <tr r="N11291" s="1"/>
        <tr r="N39" s="1"/>
        <tr r="N39" s="1"/>
        <tr r="N11662" s="1"/>
        <tr r="N11662" s="1"/>
      </tp>
      <tp t="s">
        <v>#N/A N/A</v>
        <stp/>
        <stp>BDP|10117201179798785527</stp>
        <tr r="P1847" s="1"/>
        <tr r="P2352" s="1"/>
        <tr r="P2429" s="1"/>
        <tr r="P2482" s="1"/>
        <tr r="P11132" s="1"/>
        <tr r="P11224" s="1"/>
        <tr r="P11324" s="1"/>
        <tr r="P11693" s="1"/>
        <tr r="P64" s="1"/>
      </tp>
      <tp t="s">
        <v>#N/A N/A</v>
        <stp/>
        <stp>BDP|11824139834173538874</stp>
        <tr r="N1856" s="1"/>
        <tr r="N2716" s="1"/>
        <tr r="N89" s="1"/>
      </tp>
      <tp t="s">
        <v>#N/A N/A</v>
        <stp/>
        <stp>BDP|14473743833858987074</stp>
        <tr r="N2623" s="1"/>
      </tp>
      <tp t="s">
        <v>#N/A N/A</v>
        <stp/>
        <stp>BDP|14747952302385905045</stp>
        <tr r="N3257" s="1"/>
        <tr r="N11581" s="1"/>
      </tp>
      <tp t="s">
        <v>#N/A N/A</v>
        <stp/>
        <stp>BDP|16531537350048919623</stp>
        <tr r="R1580" s="1"/>
        <tr r="R926" s="1"/>
      </tp>
      <tp t="s">
        <v>#N/A N/A</v>
        <stp/>
        <stp>BDP|16908309096234383008</stp>
        <tr r="R346" s="1"/>
        <tr r="R346" s="1"/>
      </tp>
      <tp t="s">
        <v>#N/A N/A</v>
        <stp/>
        <stp>BDP|10554849659376740332</stp>
        <tr r="R110" s="1"/>
        <tr r="R1877" s="1"/>
        <tr r="R2558" s="1"/>
        <tr r="R2766" s="1"/>
        <tr r="R2943" s="1"/>
      </tp>
      <tp t="s">
        <v>#N/A N/A</v>
        <stp/>
        <stp>BDP|18263727376909260983</stp>
        <tr r="R1967" s="1"/>
        <tr r="R200" s="1"/>
      </tp>
      <tp t="s">
        <v>#N/A N/A</v>
        <stp/>
        <stp>BDP|14376025795065121093</stp>
        <tr r="N333" s="1"/>
      </tp>
      <tp t="s">
        <v>#N/A N/A</v>
        <stp/>
        <stp>BDP|16264604635752263991</stp>
        <tr r="R11277" s="1"/>
      </tp>
      <tp t="s">
        <v>#N/A N/A</v>
        <stp/>
        <stp>BDP|15666835922162288598</stp>
        <tr r="R3183" s="1"/>
        <tr r="R11517" s="1"/>
      </tp>
      <tp t="s">
        <v>#N/A N/A</v>
        <stp/>
        <stp>BDP|16273895069320618086</stp>
        <tr r="N1514" s="1"/>
        <tr r="N860" s="1"/>
      </tp>
      <tp t="s">
        <v>#N/A N/A</v>
        <stp/>
        <stp>BDP|11761644953042543893</stp>
        <tr r="R11264" s="1"/>
      </tp>
      <tp t="s">
        <v>#N/A N/A</v>
        <stp/>
        <stp>BDP|11394381377218555564</stp>
        <tr r="R2573" s="1"/>
      </tp>
      <tp t="s">
        <v>#N/A N/A</v>
        <stp/>
        <stp>BDP|10605565120917669890</stp>
        <tr r="P2308" s="1"/>
      </tp>
      <tp t="s">
        <v>#N/A N/A</v>
        <stp/>
        <stp>BDP|11322609329424486918</stp>
        <tr r="R1976" s="1"/>
        <tr r="R209" s="1"/>
        <tr r="R2540" s="1"/>
      </tp>
      <tp t="s">
        <v>#N/A N/A</v>
        <stp/>
        <stp>BDP|17508930942207995529</stp>
        <tr r="R2755" s="1"/>
      </tp>
      <tp t="s">
        <v>#N/A N/A</v>
        <stp/>
        <stp>BDP|12462106530909377188</stp>
        <tr r="R1312" s="1"/>
        <tr r="R658" s="1"/>
      </tp>
      <tp t="s">
        <v>#N/A N/A</v>
        <stp/>
        <stp>BDP|13218891005045323626</stp>
        <tr r="N2747" s="1"/>
      </tp>
      <tp t="s">
        <v>#N/A N/A</v>
        <stp/>
        <stp>BDP|16939632891093784222</stp>
        <tr r="R366" s="1"/>
      </tp>
      <tp t="s">
        <v>#N/A N/A</v>
        <stp/>
        <stp>BDP|12588974349340550700</stp>
        <tr r="R1531" s="1"/>
        <tr r="R877" s="1"/>
      </tp>
      <tp t="s">
        <v>#N/A N/A</v>
        <stp/>
        <stp>BDP|15809264090625886383</stp>
        <tr r="R1132" s="1"/>
        <tr r="R1787" s="1"/>
      </tp>
      <tp t="s">
        <v>#N/A N/A</v>
        <stp/>
        <stp>BDP|17550880808375375288</stp>
        <tr r="R1024" s="1"/>
        <tr r="R1678" s="1"/>
        <tr r="R3293" s="1"/>
      </tp>
      <tp t="s">
        <v>#N/A N/A</v>
        <stp/>
        <stp>BDP|11597250195464976623</stp>
        <tr r="R1646" s="1"/>
        <tr r="R992" s="1"/>
      </tp>
      <tp t="s">
        <v>#N/A N/A</v>
        <stp/>
        <stp>BDP|14876473095322577318</stp>
        <tr r="N1497" s="1"/>
        <tr r="N843" s="1"/>
      </tp>
      <tp t="s">
        <v>#N/A N/A</v>
        <stp/>
        <stp>BDP|12283601551708420191</stp>
        <tr r="N166" s="1"/>
        <tr r="N1933" s="1"/>
      </tp>
      <tp t="s">
        <v>#N/A N/A</v>
        <stp/>
        <stp>BDP|17943186986040879610</stp>
        <tr r="N1139" s="1"/>
        <tr r="N1794" s="1"/>
      </tp>
      <tp t="s">
        <v>#N/A N/A</v>
        <stp/>
        <stp>BDP|15186757027141023922</stp>
        <tr r="R3329" s="1"/>
        <tr r="R11633" s="1"/>
      </tp>
      <tp t="s">
        <v>#N/A N/A</v>
        <stp/>
        <stp>BDP|13214672286943367611</stp>
        <tr r="N1193" s="1"/>
        <tr r="N539" s="1"/>
      </tp>
      <tp t="s">
        <v>#N/A N/A</v>
        <stp/>
        <stp>BDP|15683228627579285400</stp>
        <tr r="R3271" s="1"/>
      </tp>
      <tp t="s">
        <v>#N/A N/A</v>
        <stp/>
        <stp>BDP|14963330622488864516</stp>
        <tr r="N2757" s="1"/>
      </tp>
      <tp t="s">
        <v>#N/A N/A</v>
        <stp/>
        <stp>BDP|16770133230039026553</stp>
        <tr r="N2588" s="1"/>
      </tp>
      <tp t="s">
        <v>#N/A N/A</v>
        <stp/>
        <stp>BDP|15455447674836497809</stp>
        <tr r="N1240" s="1"/>
        <tr r="N586" s="1"/>
      </tp>
      <tp t="s">
        <v>#N/A N/A</v>
        <stp/>
        <stp>BDP|10582844712356629754</stp>
        <tr r="R1372" s="1"/>
        <tr r="R2652" s="1"/>
        <tr r="R2849" s="1"/>
        <tr r="R718" s="1"/>
      </tp>
      <tp t="s">
        <v>#N/A N/A</v>
        <stp/>
        <stp>BDP|14631300382680551712</stp>
        <tr r="N2626" s="1"/>
      </tp>
      <tp t="s">
        <v>#N/A N/A</v>
        <stp/>
        <stp>BDP|18429118122547758408</stp>
        <tr r="R2614" s="1"/>
      </tp>
      <tp t="s">
        <v>#N/A N/A</v>
        <stp/>
        <stp>BDP|11938433278608306211</stp>
        <tr r="N809" s="1"/>
      </tp>
      <tp t="s">
        <v>#N/A N/A</v>
        <stp/>
        <stp>BDP|15443549675839153647</stp>
        <tr r="N1267" s="1"/>
        <tr r="N613" s="1"/>
      </tp>
      <tp t="s">
        <v>#N/A N/A</v>
        <stp/>
        <stp>BDP|15748909724964288219</stp>
        <tr r="N1074" s="1"/>
        <tr r="N1729" s="1"/>
      </tp>
      <tp t="s">
        <v>#N/A N/A</v>
        <stp/>
        <stp>BDP|18130719131864194032</stp>
        <tr r="N1453" s="1"/>
        <tr r="N799" s="1"/>
      </tp>
      <tp t="s">
        <v>#N/A N/A</v>
        <stp/>
        <stp>BDP|17290863477083420340</stp>
        <tr r="R1288" s="1"/>
        <tr r="R11425" s="1"/>
        <tr r="R634" s="1"/>
      </tp>
      <tp t="s">
        <v>#N/A N/A</v>
        <stp/>
        <stp>BDP|12495479542622774859</stp>
        <tr r="R1254" s="1"/>
        <tr r="R3097" s="1"/>
        <tr r="R11402" s="1"/>
        <tr r="R600" s="1"/>
      </tp>
      <tp t="s">
        <v>#N/A N/A</v>
        <stp/>
        <stp>BDP|18309955997674121439</stp>
        <tr r="R1499" s="1"/>
        <tr r="R845" s="1"/>
      </tp>
      <tp t="s">
        <v>#N/A N/A</v>
        <stp/>
        <stp>BDP|15367096448470080913</stp>
        <tr r="N1822" s="1"/>
        <tr r="N1822" s="1"/>
        <tr r="N2323" s="1"/>
        <tr r="N2323" s="1"/>
        <tr r="N2400" s="1"/>
        <tr r="N2400" s="1"/>
        <tr r="N2453" s="1"/>
        <tr r="N2453" s="1"/>
        <tr r="N11060" s="1"/>
        <tr r="N11060" s="1"/>
        <tr r="N11101" s="1"/>
        <tr r="N11101" s="1"/>
        <tr r="N11191" s="1"/>
        <tr r="N11191" s="1"/>
        <tr r="N11293" s="1"/>
        <tr r="N11293" s="1"/>
        <tr r="N41" s="1"/>
        <tr r="N41" s="1"/>
        <tr r="N11664" s="1"/>
        <tr r="N11664" s="1"/>
      </tp>
      <tp t="s">
        <v>#N/A N/A</v>
        <stp/>
        <stp>BDP|16467358582747504257</stp>
        <tr r="R2288" s="1"/>
      </tp>
      <tp t="s">
        <v>#N/A N/A</v>
        <stp/>
        <stp>BDP|17123535149059848701</stp>
        <tr r="R2682" s="1"/>
        <tr r="R3322" s="1"/>
      </tp>
      <tp t="s">
        <v>#N/A N/A</v>
        <stp/>
        <stp>BDP|18339181406810829169</stp>
        <tr r="R1356" s="1"/>
        <tr r="R2022" s="1"/>
        <tr r="R255" s="1"/>
        <tr r="R2640" s="1"/>
        <tr r="R11471" s="1"/>
        <tr r="R702" s="1"/>
      </tp>
      <tp t="s">
        <v>#N/A N/A</v>
        <stp/>
        <stp>BDP|14120147168852755999</stp>
        <tr r="N2013" s="1"/>
        <tr r="N246" s="1"/>
      </tp>
      <tp t="s">
        <v>#N/A N/A</v>
        <stp/>
        <stp>BDP|10010442246248758064</stp>
        <tr r="R1522" s="1"/>
        <tr r="R868" s="1"/>
      </tp>
      <tp t="s">
        <v>#N/A N/A</v>
        <stp/>
        <stp>BDP|14653279199950853730</stp>
        <tr r="R352" s="1"/>
      </tp>
      <tp t="s">
        <v>#N/A N/A</v>
        <stp/>
        <stp>BDP|17838387303298699469</stp>
        <tr r="R1274" s="1"/>
        <tr r="R3113" s="1"/>
        <tr r="R620" s="1"/>
      </tp>
      <tp t="s">
        <v>#N/A N/A</v>
        <stp/>
        <stp>BDP|10778636993504025340</stp>
        <tr r="R2051" s="1"/>
        <tr r="R2700" s="1"/>
        <tr r="R284" s="1"/>
        <tr r="R2978" s="1"/>
      </tp>
      <tp t="s">
        <v>#N/A N/A</v>
        <stp/>
        <stp>BDP|13378471104376379904</stp>
        <tr r="R1392" s="1"/>
        <tr r="R738" s="1"/>
      </tp>
      <tp t="s">
        <v>#N/A N/A</v>
        <stp/>
        <stp>BDP|13507294832288566286</stp>
        <tr r="R170" s="1"/>
        <tr r="R1937" s="1"/>
      </tp>
      <tp t="s">
        <v>#N/A N/A</v>
        <stp/>
        <stp>BDP|16810461145628866604</stp>
        <tr r="N1831" s="1"/>
        <tr r="N1831" s="1"/>
        <tr r="N2338" s="1"/>
        <tr r="N2338" s="1"/>
        <tr r="N2415" s="1"/>
        <tr r="N2415" s="1"/>
        <tr r="N2468" s="1"/>
        <tr r="N2468" s="1"/>
        <tr r="N11069" s="1"/>
        <tr r="N11069" s="1"/>
        <tr r="N11116" s="1"/>
        <tr r="N11116" s="1"/>
        <tr r="N11206" s="1"/>
        <tr r="N11206" s="1"/>
        <tr r="N11308" s="1"/>
        <tr r="N11308" s="1"/>
        <tr r="N11679" s="1"/>
        <tr r="N11679" s="1"/>
        <tr r="N50" s="1"/>
        <tr r="N50" s="1"/>
      </tp>
      <tp t="s">
        <v>#N/A N/A</v>
        <stp/>
        <stp>BDP|17927721164139907756</stp>
        <tr r="R1482" s="1"/>
        <tr r="R828" s="1"/>
      </tp>
      <tp t="s">
        <v>#N/A N/A</v>
        <stp/>
        <stp>BDP|17988941078892780300</stp>
        <tr r="R2894" s="1"/>
      </tp>
      <tp t="s">
        <v>#N/A N/A</v>
        <stp/>
        <stp>BDP|14303972180504770919</stp>
        <tr r="R3394" s="1"/>
      </tp>
      <tp t="s">
        <v>#N/A N/A</v>
        <stp/>
        <stp>BDP|14041943565733614059</stp>
        <tr r="R1595" s="1"/>
        <tr r="R3100" s="1"/>
        <tr r="R11405" s="1"/>
        <tr r="R941" s="1"/>
      </tp>
      <tp t="s">
        <v>#N/A N/A</v>
        <stp/>
        <stp>BDP|17673637355514635849</stp>
        <tr r="N3376" s="1"/>
      </tp>
      <tp t="s">
        <v>#N/A N/A</v>
        <stp/>
        <stp>BDP|14102466289298529898</stp>
        <tr r="R1228" s="1"/>
        <tr r="R1982" s="1"/>
        <tr r="R215" s="1"/>
        <tr r="R2548" s="1"/>
        <tr r="R2751" s="1"/>
        <tr r="R2941" s="1"/>
        <tr r="R574" s="1"/>
      </tp>
      <tp t="s">
        <v>#N/A N/A</v>
        <stp/>
        <stp>BDP|14855054023009855749</stp>
        <tr r="R2708" s="1"/>
      </tp>
      <tp t="s">
        <v>#N/A N/A</v>
        <stp/>
        <stp>BDP|12988827980828118287</stp>
        <tr r="R2935" s="1"/>
      </tp>
      <tp t="s">
        <v>#N/A N/A</v>
        <stp/>
        <stp>BDP|18246313494779045355</stp>
        <tr r="N2910" s="1"/>
        <tr r="N2980" s="1"/>
      </tp>
      <tp t="s">
        <v>#N/A N/A</v>
        <stp/>
        <stp>BDP|17813836219297901195</stp>
        <tr r="R1104" s="1"/>
        <tr r="R1759" s="1"/>
        <tr r="R3328" s="1"/>
      </tp>
      <tp t="s">
        <v>#N/A N/A</v>
        <stp/>
        <stp>BDP|18252450081308354474</stp>
        <tr r="N24" s="1"/>
        <tr r="N6" s="1"/>
      </tp>
      <tp t="s">
        <v>#N/A N/A</v>
        <stp/>
        <stp>BDP|15426534342415709904</stp>
        <tr r="N1283" s="1"/>
        <tr r="N629" s="1"/>
      </tp>
      <tp t="s">
        <v>#N/A N/A</v>
        <stp/>
        <stp>BDP|11072448692936469206</stp>
        <tr r="N2858" s="1"/>
      </tp>
      <tp t="s">
        <v>#N/A N/A</v>
        <stp/>
        <stp>BDP|18315205330508274933</stp>
        <tr r="N2604" s="1"/>
        <tr r="N2810" s="1"/>
      </tp>
      <tp t="s">
        <v>#N/A N/A</v>
        <stp/>
        <stp>BDP|14747368794257679162</stp>
        <tr r="N336" s="1"/>
      </tp>
      <tp t="s">
        <v>#N/A N/A</v>
        <stp/>
        <stp>BDP|17570031324269653418</stp>
        <tr r="R1824" s="1"/>
        <tr r="R2331" s="1"/>
        <tr r="R2408" s="1"/>
        <tr r="R2461" s="1"/>
        <tr r="R11062" s="1"/>
        <tr r="R11109" s="1"/>
        <tr r="R11159" s="1"/>
        <tr r="R11199" s="1"/>
        <tr r="R11301" s="1"/>
        <tr r="R11672" s="1"/>
        <tr r="R43" s="1"/>
      </tp>
      <tp t="s">
        <v>#N/A N/A</v>
        <stp/>
        <stp>BDP|12799789689915148025</stp>
        <tr r="R184" s="1"/>
        <tr r="R1951" s="1"/>
      </tp>
      <tp t="s">
        <v>#N/A N/A</v>
        <stp/>
        <stp>BDP|15700373822558710409</stp>
        <tr r="R1567" s="1"/>
        <tr r="R1985" s="1"/>
        <tr r="R218" s="1"/>
        <tr r="R2764" s="1"/>
        <tr r="R913" s="1"/>
      </tp>
      <tp t="s">
        <v>#N/A N/A</v>
        <stp/>
        <stp>BDP|17232639528563934851</stp>
        <tr r="R1334" s="1"/>
        <tr r="R11456" s="1"/>
        <tr r="R680" s="1"/>
      </tp>
      <tp t="s">
        <v>#N/A N/A</v>
        <stp/>
        <stp>BDP|17065138143712397861</stp>
        <tr r="R1135" s="1"/>
        <tr r="R1790" s="1"/>
      </tp>
      <tp t="s">
        <v>#N/A N/A</v>
        <stp/>
        <stp>BDP|14814662915682832961</stp>
        <tr r="R1030" s="1"/>
        <tr r="R1684" s="1"/>
      </tp>
      <tp t="s">
        <v>#N/A N/A</v>
        <stp/>
        <stp>BDP|17844946485987595997</stp>
        <tr r="N2325" s="1"/>
        <tr r="N2325" s="1"/>
        <tr r="N2402" s="1"/>
        <tr r="N2402" s="1"/>
        <tr r="N2455" s="1"/>
        <tr r="N2455" s="1"/>
        <tr r="N11103" s="1"/>
        <tr r="N11103" s="1"/>
        <tr r="N11193" s="1"/>
        <tr r="N11193" s="1"/>
        <tr r="N11295" s="1"/>
        <tr r="N11295" s="1"/>
        <tr r="N11666" s="1"/>
        <tr r="N11666" s="1"/>
      </tp>
      <tp t="s">
        <v>#N/A N/A</v>
        <stp/>
        <stp>BDP|12009030013659743227</stp>
        <tr r="R3343" s="1"/>
        <tr r="R11645" s="1"/>
      </tp>
      <tp t="s">
        <v>#N/A N/A</v>
        <stp/>
        <stp>BDP|12721621070362804985</stp>
        <tr r="R2955" s="1"/>
        <tr r="R3280" s="1"/>
        <tr r="R11597" s="1"/>
      </tp>
      <tp t="s">
        <v>#N/A N/A</v>
        <stp/>
        <stp>BDP|15488310522968075422</stp>
        <tr r="N2871" s="1"/>
      </tp>
      <tp t="s">
        <v>#N/A N/A</v>
        <stp/>
        <stp>BDP|10187629500526795819</stp>
        <tr r="R2533" s="1"/>
      </tp>
      <tp t="s">
        <v>#N/A N/A</v>
        <stp/>
        <stp>BDP|16346691538132396949</stp>
        <tr r="R3343" s="1"/>
        <tr r="R11645" s="1"/>
      </tp>
      <tp t="s">
        <v>#N/A N/A</v>
        <stp/>
        <stp>BDP|13182053597610639216</stp>
        <tr r="R1442" s="1"/>
        <tr r="R3192" s="1"/>
        <tr r="R11532" s="1"/>
        <tr r="R788" s="1"/>
      </tp>
      <tp t="s">
        <v>#N/A N/A</v>
        <stp/>
        <stp>BDP|16201195756299806318</stp>
        <tr r="R2824" s="1"/>
      </tp>
      <tp t="s">
        <v>#N/A N/A</v>
        <stp/>
        <stp>BDP|17381070205038078750</stp>
        <tr r="N808" s="1"/>
      </tp>
      <tp t="s">
        <v>#N/A N/A</v>
        <stp/>
        <stp>BDP|15632125530649803681</stp>
        <tr r="N1686" s="1"/>
      </tp>
      <tp t="s">
        <v>#N/A N/A</v>
        <stp/>
        <stp>BDP|16650020588411938712</stp>
        <tr r="R3013" s="1"/>
      </tp>
      <tp t="s">
        <v>#N/A N/A</v>
        <stp/>
        <stp>BDP|13018769113064975988</stp>
        <tr r="R136" s="1"/>
        <tr r="R1903" s="1"/>
        <tr r="R2825" s="1"/>
      </tp>
      <tp t="s">
        <v>#N/A N/A</v>
        <stp/>
        <stp>BDP|17041857834431630533</stp>
        <tr r="R3268" s="1"/>
      </tp>
      <tp t="s">
        <v>#N/A N/A</v>
        <stp/>
        <stp>BDP|15069026326777126811</stp>
        <tr r="R1100" s="1"/>
        <tr r="R1755" s="1"/>
      </tp>
      <tp t="s">
        <v>#N/A N/A</v>
        <stp/>
        <stp>BDP|13890256452378923415</stp>
        <tr r="N3074" s="1"/>
        <tr r="N11376" s="1"/>
      </tp>
      <tp t="s">
        <v>#N/A N/A</v>
        <stp/>
        <stp>BDP|13325270322912702962</stp>
        <tr r="R2855" s="1"/>
      </tp>
      <tp t="s">
        <v>#N/A N/A</v>
        <stp/>
        <stp>BDP|11231713381092785425</stp>
        <tr r="N3233" s="1"/>
      </tp>
      <tp t="s">
        <v>#N/A N/A</v>
        <stp/>
        <stp>BDP|16133988391477934960</stp>
        <tr r="R353" s="1"/>
        <tr r="R353" s="1"/>
      </tp>
      <tp t="s">
        <v>#N/A N/A</v>
        <stp/>
        <stp>BDP|18039213258442854562</stp>
        <tr r="R1140" s="1"/>
        <tr r="R1795" s="1"/>
        <tr r="R2709" s="1"/>
      </tp>
      <tp t="s">
        <v>#N/A N/A</v>
        <stp/>
        <stp>BDP|11167872587220455920</stp>
        <tr r="R378" s="1"/>
      </tp>
      <tp t="s">
        <v>#N/A N/A</v>
        <stp/>
        <stp>BDP|16939277075302852940</stp>
        <tr r="N11331" s="1"/>
        <tr r="N472" s="1"/>
      </tp>
      <tp t="s">
        <v>#N/A N/A</v>
        <stp/>
        <stp>BDP|18017370658122827400</stp>
        <tr r="N3027" s="1"/>
      </tp>
      <tp t="s">
        <v>#N/A N/A</v>
        <stp/>
        <stp>BDP|15006128092084089174</stp>
        <tr r="R120" s="1"/>
        <tr r="R1887" s="1"/>
      </tp>
      <tp t="s">
        <v>#N/A N/A</v>
        <stp/>
        <stp>BDP|17180921720783405714</stp>
        <tr r="N1565" s="1"/>
        <tr r="N3246" s="1"/>
        <tr r="N11574" s="1"/>
        <tr r="N911" s="1"/>
      </tp>
      <tp t="s">
        <v>#N/A N/A</v>
        <stp/>
        <stp>BDP|10131979079585822314</stp>
        <tr r="R2798" s="1"/>
      </tp>
      <tp t="s">
        <v>#N/A N/A</v>
        <stp/>
        <stp>BDP|14718258412937576838</stp>
        <tr r="N417" s="1"/>
      </tp>
      <tp t="s">
        <v>#N/A N/A</v>
        <stp/>
        <stp>BDP|10508719307679757625</stp>
        <tr r="Q11273" s="1"/>
      </tp>
      <tp t="s">
        <v>#N/A N/A</v>
        <stp/>
        <stp>BDP|13835024930438400081</stp>
        <tr r="R2327" s="1"/>
        <tr r="R2404" s="1"/>
        <tr r="R2457" s="1"/>
        <tr r="R11105" s="1"/>
        <tr r="R11155" s="1"/>
        <tr r="R11195" s="1"/>
        <tr r="R11297" s="1"/>
        <tr r="R11668" s="1"/>
      </tp>
      <tp t="s">
        <v>#N/A N/A</v>
        <stp/>
        <stp>BDP|18163228041343494501</stp>
        <tr r="N2835" s="1"/>
      </tp>
      <tp t="s">
        <v>#N/A N/A</v>
        <stp/>
        <stp>BDP|12485997104317523554</stp>
        <tr r="R177" s="1"/>
        <tr r="R1944" s="1"/>
        <tr r="R3199" s="1"/>
        <tr r="R11538" s="1"/>
      </tp>
      <tp t="s">
        <v>#N/A N/A</v>
        <stp/>
        <stp>BDP|12353338492757227696</stp>
        <tr r="R1187" s="1"/>
        <tr r="R533" s="1"/>
      </tp>
      <tp t="s">
        <v>#N/A N/A</v>
        <stp/>
        <stp>BDP|14405800578135580704</stp>
        <tr r="R1386" s="1"/>
        <tr r="R732" s="1"/>
      </tp>
      <tp t="s">
        <v>#N/A N/A</v>
        <stp/>
        <stp>BDP|10648342701629817322</stp>
        <tr r="R1438" s="1"/>
        <tr r="R784" s="1"/>
      </tp>
      <tp t="s">
        <v>#N/A N/A</v>
        <stp/>
        <stp>BDP|12501793570113411811</stp>
        <tr r="N2797" s="1"/>
      </tp>
      <tp t="s">
        <v>#N/A N/A</v>
        <stp/>
        <stp>BDP|14475795340748318675</stp>
        <tr r="R3085" s="1"/>
        <tr r="R11390" s="1"/>
      </tp>
      <tp t="s">
        <v>#N/A N/A</v>
        <stp/>
        <stp>BDP|13507688825068183604</stp>
        <tr r="N1024" s="1"/>
        <tr r="N1678" s="1"/>
        <tr r="N3293" s="1"/>
      </tp>
      <tp t="s">
        <v>#N/A N/A</v>
        <stp/>
        <stp>BDP|15832338272150784876</stp>
        <tr r="R1981" s="1"/>
        <tr r="R214" s="1"/>
      </tp>
      <tp t="s">
        <v>#N/A N/A</v>
        <stp/>
        <stp>BDP|16020493991274812689</stp>
        <tr r="R1373" s="1"/>
        <tr r="R3161" s="1"/>
        <tr r="R11489" s="1"/>
        <tr r="R719" s="1"/>
      </tp>
      <tp t="s">
        <v>#N/A N/A</v>
        <stp/>
        <stp>BDP|12959158091045661631</stp>
        <tr r="R2266" s="1"/>
        <tr r="R447" s="1"/>
      </tp>
      <tp t="s">
        <v>#N/A N/A</v>
        <stp/>
        <stp>BDP|11145978279687317142</stp>
        <tr r="R1500" s="1"/>
        <tr r="R846" s="1"/>
      </tp>
      <tp t="s">
        <v>#N/A N/A</v>
        <stp/>
        <stp>BDP|15289812441207965730</stp>
        <tr r="R110" s="1"/>
        <tr r="R1570" s="1"/>
        <tr r="R1877" s="1"/>
        <tr r="R2558" s="1"/>
        <tr r="R2766" s="1"/>
        <tr r="R2943" s="1"/>
        <tr r="R3248" s="1"/>
        <tr r="R916" s="1"/>
      </tp>
      <tp t="s">
        <v>#N/A N/A</v>
        <stp/>
        <stp>BDP|14941831757163593303</stp>
        <tr r="R1478" s="1"/>
        <tr r="R824" s="1"/>
      </tp>
      <tp t="s">
        <v>#N/A N/A</v>
        <stp/>
        <stp>BDP|10335794977578170147</stp>
        <tr r="N1526" s="1"/>
        <tr r="N872" s="1"/>
      </tp>
      <tp t="s">
        <v>#N/A N/A</v>
        <stp/>
        <stp>BDP|13306585452592065816</stp>
        <tr r="N2056" s="1"/>
        <tr r="N289" s="1"/>
      </tp>
      <tp t="s">
        <v>#N/A N/A</v>
        <stp/>
        <stp>BDP|14245316703838080682</stp>
        <tr r="R2377" s="1"/>
      </tp>
      <tp t="s">
        <v>#N/A N/A</v>
        <stp/>
        <stp>BDP|16626530409508467206</stp>
        <tr r="R11483" s="1"/>
      </tp>
      <tp t="s">
        <v>#N/A N/A</v>
        <stp/>
        <stp>BDP|15012728988932655140</stp>
        <tr r="N2190" s="1"/>
      </tp>
      <tp t="s">
        <v>#N/A N/A</v>
        <stp/>
        <stp>BDP|14009779435541873814</stp>
        <tr r="R1260" s="1"/>
        <tr r="R606" s="1"/>
      </tp>
      <tp t="s">
        <v>#N/A N/A</v>
        <stp/>
        <stp>BDP|12014583791334764358</stp>
        <tr r="R3239" s="1"/>
        <tr r="R11567" s="1"/>
      </tp>
      <tp t="s">
        <v>#N/A N/A</v>
        <stp/>
        <stp>BDP|18048599721220509660</stp>
        <tr r="R140" s="1"/>
        <tr r="R1907" s="1"/>
        <tr r="R2833" s="1"/>
        <tr r="R11608" s="1"/>
      </tp>
      <tp t="s">
        <v>#N/A N/A</v>
        <stp/>
        <stp>BDP|18080636799956671873</stp>
        <tr r="R1630" s="1"/>
        <tr r="R976" s="1"/>
      </tp>
      <tp t="s">
        <v>#N/A N/A</v>
        <stp/>
        <stp>BDP|17623806248380124245</stp>
        <tr r="R2634" s="1"/>
      </tp>
      <tp t="s">
        <v>#N/A N/A</v>
        <stp/>
        <stp>BDP|11821841367111210723</stp>
        <tr r="R1593" s="1"/>
        <tr r="R939" s="1"/>
      </tp>
      <tp t="s">
        <v>#N/A N/A</v>
        <stp/>
        <stp>BDP|11643362010758230295</stp>
        <tr r="R2860" s="1"/>
      </tp>
      <tp t="s">
        <v>#N/A N/A</v>
        <stp/>
        <stp>BDP|16570481883846099551</stp>
        <tr r="R1250" s="1"/>
        <tr r="R3254" s="1"/>
        <tr r="R596" s="1"/>
      </tp>
      <tp t="s">
        <v>#N/A N/A</v>
        <stp/>
        <stp>BDP|11596763196304937260</stp>
        <tr r="R2867" s="1"/>
      </tp>
      <tp t="s">
        <v>#N/A N/A</v>
        <stp/>
        <stp>BDP|18395006271446964013</stp>
        <tr r="R1206" s="1"/>
        <tr r="R552" s="1"/>
      </tp>
      <tp t="s">
        <v>#N/A N/A</v>
        <stp/>
        <stp>BDP|15901853947172381227</stp>
        <tr r="R1005" s="1"/>
        <tr r="R1659" s="1"/>
      </tp>
      <tp t="s">
        <v>#N/A N/A</v>
        <stp/>
        <stp>BDP|10801439848390890910</stp>
        <tr r="R2240" s="1"/>
        <tr r="R418" s="1"/>
      </tp>
      <tp t="s">
        <v>#N/A N/A</v>
        <stp/>
        <stp>BDP|13799053343096388880</stp>
        <tr r="R1541" s="1"/>
        <tr r="R3234" s="1"/>
        <tr r="R11565" s="1"/>
        <tr r="R887" s="1"/>
      </tp>
      <tp t="s">
        <v>#N/A N/A</v>
        <stp/>
        <stp>BDP|13763619874302153998</stp>
        <tr r="P1826" s="1"/>
        <tr r="P2333" s="1"/>
        <tr r="P2410" s="1"/>
        <tr r="P2463" s="1"/>
        <tr r="P11064" s="1"/>
        <tr r="P11111" s="1"/>
        <tr r="P11161" s="1"/>
        <tr r="P11201" s="1"/>
        <tr r="P11303" s="1"/>
        <tr r="P11674" s="1"/>
        <tr r="P45" s="1"/>
      </tp>
      <tp t="s">
        <v>#N/A N/A</v>
        <stp/>
        <stp>BDP|13183502390583263599</stp>
        <tr r="R2741" s="1"/>
      </tp>
      <tp t="s">
        <v>#N/A N/A</v>
        <stp/>
        <stp>BDP|13846976964124610174</stp>
        <tr r="N1549" s="1"/>
        <tr r="N895" s="1"/>
      </tp>
      <tp t="s">
        <v>#N/A N/A</v>
        <stp/>
        <stp>BDP|16186294684400091567</stp>
        <tr r="R3059" s="1"/>
        <tr r="R11352" s="1"/>
      </tp>
      <tp t="s">
        <v>#N/A N/A</v>
        <stp/>
        <stp>BDP|16848339596980645516</stp>
        <tr r="R1092" s="1"/>
        <tr r="R1747" s="1"/>
        <tr r="R2044" s="1"/>
        <tr r="R277" s="1"/>
      </tp>
      <tp t="s">
        <v>#N/A N/A</v>
        <stp/>
        <stp>BDP|13303586216197022970</stp>
        <tr r="R1594" s="1"/>
        <tr r="R940" s="1"/>
      </tp>
      <tp t="s">
        <v>#N/A N/A</v>
        <stp/>
        <stp>BDP|13791828421760091094</stp>
        <tr r="R1654" s="1"/>
        <tr r="R2822" s="1"/>
        <tr r="R1000" s="1"/>
      </tp>
      <tp t="s">
        <v>#N/A N/A</v>
        <stp/>
        <stp>BDP|16887487800532860956</stp>
        <tr r="R1842" s="1"/>
        <tr r="R2347" s="1"/>
        <tr r="R2424" s="1"/>
        <tr r="R2477" s="1"/>
        <tr r="R11078" s="1"/>
        <tr r="R11127" s="1"/>
        <tr r="R11175" s="1"/>
        <tr r="R11219" s="1"/>
        <tr r="R11319" s="1"/>
        <tr r="R11688" s="1"/>
        <tr r="R59" s="1"/>
      </tp>
      <tp t="s">
        <v>#N/A N/A</v>
        <stp/>
        <stp>BDP|11784183735352146864</stp>
        <tr r="R1187" s="1"/>
        <tr r="R533" s="1"/>
      </tp>
      <tp t="s">
        <v>#N/A N/A</v>
        <stp/>
        <stp>BDP|18252782666412240238</stp>
        <tr r="N2643" s="1"/>
        <tr r="N2962" s="1"/>
      </tp>
      <tp t="s">
        <v>#N/A N/A</v>
        <stp/>
        <stp>BDP|11450169590653958361</stp>
        <tr r="R2672" s="1"/>
      </tp>
      <tp t="s">
        <v>#N/A N/A</v>
        <stp/>
        <stp>BDP|14479204899630428644</stp>
        <tr r="R1609" s="1"/>
        <tr r="R955" s="1"/>
      </tp>
      <tp t="s">
        <v>#N/A N/A</v>
        <stp/>
        <stp>BDP|16950891791837866949</stp>
        <tr r="R1013" s="1"/>
        <tr r="R1667" s="1"/>
        <tr r="R2011" s="1"/>
        <tr r="R244" s="1"/>
      </tp>
      <tp t="s">
        <v>#N/A N/A</v>
        <stp/>
        <stp>BDP|15027759888597783474</stp>
        <tr r="N1837" s="1"/>
        <tr r="N1837" s="1"/>
        <tr r="N2343" s="1"/>
        <tr r="N2343" s="1"/>
        <tr r="N2420" s="1"/>
        <tr r="N2420" s="1"/>
        <tr r="N2473" s="1"/>
        <tr r="N2473" s="1"/>
        <tr r="N11074" s="1"/>
        <tr r="N11074" s="1"/>
        <tr r="N11123" s="1"/>
        <tr r="N11123" s="1"/>
        <tr r="N11214" s="1"/>
        <tr r="N11214" s="1"/>
        <tr r="N11315" s="1"/>
        <tr r="N11315" s="1"/>
        <tr r="N11684" s="1"/>
        <tr r="N11684" s="1"/>
        <tr r="N55" s="1"/>
        <tr r="N55" s="1"/>
      </tp>
      <tp t="s">
        <v>#N/A N/A</v>
        <stp/>
        <stp>BDP|14551814338067033110</stp>
        <tr r="N1085" s="1"/>
        <tr r="N1740" s="1"/>
        <tr r="N3324" s="1"/>
      </tp>
      <tp t="s">
        <v>#N/A N/A</v>
        <stp/>
        <stp>BDP|11181130590202897271</stp>
        <tr r="R1241" s="1"/>
        <tr r="R3088" s="1"/>
        <tr r="R11393" s="1"/>
        <tr r="R587" s="1"/>
      </tp>
      <tp t="s">
        <v>#N/A N/A</v>
        <stp/>
        <stp>BDP|12826515499782807551</stp>
        <tr r="R2910" s="1"/>
        <tr r="R2980" s="1"/>
        <tr r="R3345" s="1"/>
      </tp>
      <tp t="s">
        <v>#N/A N/A</v>
        <stp/>
        <stp>BDP|11824479894156185373</stp>
        <tr r="R2539" s="1"/>
      </tp>
      <tp t="s">
        <v>#N/A N/A</v>
        <stp/>
        <stp>BDP|18393288226460749170</stp>
        <tr r="R1098" s="1"/>
        <tr r="R1753" s="1"/>
      </tp>
      <tp t="s">
        <v>#N/A N/A</v>
        <stp/>
        <stp>BDP|13896139636881961999</stp>
        <tr r="R2181" s="1"/>
      </tp>
      <tp t="s">
        <v>#N/A N/A</v>
        <stp/>
        <stp>BDP|13436340397890891027</stp>
        <tr r="R314" s="1"/>
      </tp>
      <tp t="s">
        <v>#N/A N/A</v>
        <stp/>
        <stp>BDP|10897357866449399556</stp>
        <tr r="N1554" s="1"/>
        <tr r="N11382" s="1"/>
        <tr r="N900" s="1"/>
      </tp>
      <tp t="s">
        <v>#N/A N/A</v>
        <stp/>
        <stp>BDP|18034842245465565889</stp>
        <tr r="R1148" s="1"/>
        <tr r="R494" s="1"/>
      </tp>
      <tp t="s">
        <v>#N/A N/A</v>
        <stp/>
        <stp>BDP|13281152938651458971</stp>
        <tr r="O11136" s="1"/>
        <tr r="O11228" s="1"/>
        <tr r="O11328" s="1"/>
      </tp>
      <tp t="s">
        <v>#N/A N/A</v>
        <stp/>
        <stp>BDP|10672537993827969236</stp>
        <tr r="N11526" s="1"/>
      </tp>
      <tp t="s">
        <v>#N/A N/A</v>
        <stp/>
        <stp>BDP|16737929068151141101</stp>
        <tr r="R2486" s="1"/>
        <tr r="R2486" s="1"/>
      </tp>
      <tp t="s">
        <v>#N/A N/A</v>
        <stp/>
        <stp>BDP|15818618085706427441</stp>
        <tr r="N327" s="1"/>
      </tp>
      <tp t="s">
        <v>#N/A N/A</v>
        <stp/>
        <stp>BDP|12352791637727018810</stp>
        <tr r="N1097" s="1"/>
        <tr r="N1752" s="1"/>
      </tp>
      <tp t="s">
        <v>#N/A N/A</v>
        <stp/>
        <stp>BDP|10456337059688044722</stp>
        <tr r="R1379" s="1"/>
        <tr r="R725" s="1"/>
      </tp>
      <tp t="s">
        <v>#N/A N/A</v>
        <stp/>
        <stp>BDP|17671418822508126089</stp>
        <tr r="N2377" s="1"/>
      </tp>
      <tp t="s">
        <v>#N/A N/A</v>
        <stp/>
        <stp>BDP|17978217606018731452</stp>
        <tr r="N1978" s="1"/>
        <tr r="N211" s="1"/>
        <tr r="N2543" s="1"/>
        <tr r="N2746" s="1"/>
      </tp>
      <tp t="s">
        <v>#N/A N/A</v>
        <stp/>
        <stp>BDP|15426890013312311717</stp>
        <tr r="N1327" s="1"/>
        <tr r="N11451" s="1"/>
        <tr r="N673" s="1"/>
      </tp>
      <tp t="s">
        <v>#N/A N/A</v>
        <stp/>
        <stp>BDP|17249050989555261301</stp>
        <tr r="R2607" s="1"/>
      </tp>
      <tp t="s">
        <v>#N/A N/A</v>
        <stp/>
        <stp>BDP|16187686575236043832</stp>
        <tr r="N2032" s="1"/>
        <tr r="N2657" s="1"/>
        <tr r="N265" s="1"/>
      </tp>
      <tp t="s">
        <v>#N/A N/A</v>
        <stp/>
        <stp>BDP|17189815730031900464</stp>
        <tr r="R1348" s="1"/>
        <tr r="R11464" s="1"/>
        <tr r="R694" s="1"/>
      </tp>
      <tp t="s">
        <v>#N/A N/A</v>
        <stp/>
        <stp>BDP|15249123645700384995</stp>
        <tr r="N11039" s="1"/>
      </tp>
      <tp t="s">
        <v>#N/A N/A</v>
        <stp/>
        <stp>BDP|13805549016767646939</stp>
        <tr r="R1565" s="1"/>
        <tr r="R3246" s="1"/>
        <tr r="R11574" s="1"/>
        <tr r="R911" s="1"/>
      </tp>
      <tp t="s">
        <v>#N/A N/A</v>
        <stp/>
        <stp>BDP|12555336269206613860</stp>
        <tr r="R1583" s="1"/>
        <tr r="R2567" s="1"/>
        <tr r="R929" s="1"/>
      </tp>
      <tp t="s">
        <v>#N/A N/A</v>
        <stp/>
        <stp>BDP|18127127823256679490</stp>
        <tr r="R3351" s="1"/>
      </tp>
      <tp t="s">
        <v>#N/A N/A</v>
        <stp/>
        <stp>BDP|12122258283517111699</stp>
        <tr r="O11270" s="1"/>
      </tp>
      <tp t="s">
        <v>#N/A N/A</v>
        <stp/>
        <stp>BDP|13721223527203831955</stp>
        <tr r="R3357" s="1"/>
      </tp>
      <tp t="s">
        <v>#N/A N/A</v>
        <stp/>
        <stp>BDP|15591742139618530034</stp>
        <tr r="R2672" s="1"/>
      </tp>
      <tp t="s">
        <v>#N/A N/A</v>
        <stp/>
        <stp>BDP|13082999840972749504</stp>
        <tr r="N3165" s="1"/>
      </tp>
      <tp t="s">
        <v>#N/A N/A</v>
        <stp/>
        <stp>BDP|17572417119309797242</stp>
        <tr r="R1503" s="1"/>
        <tr r="R849" s="1"/>
      </tp>
      <tp t="s">
        <v>#N/A N/A</v>
        <stp/>
        <stp>BDP|10197755560751234980</stp>
        <tr r="R2661" s="1"/>
      </tp>
      <tp t="s">
        <v>#N/A N/A</v>
        <stp/>
        <stp>BDP|15191852758294370513</stp>
        <tr r="R2309" s="1"/>
      </tp>
      <tp t="s">
        <v>#N/A N/A</v>
        <stp/>
        <stp>BDP|10107907979662174575</stp>
        <tr r="R1867" s="1"/>
        <tr r="R100" s="1"/>
      </tp>
      <tp t="s">
        <v>#N/A N/A</v>
        <stp/>
        <stp>BDP|17979960900113145402</stp>
        <tr r="N1086" s="1"/>
        <tr r="N1741" s="1"/>
      </tp>
      <tp t="s">
        <v>#N/A N/A</v>
        <stp/>
        <stp>BDP|14506693548796873927</stp>
        <tr r="N1998" s="1"/>
        <tr r="N231" s="1"/>
      </tp>
      <tp t="s">
        <v>#N/A N/A</v>
        <stp/>
        <stp>BDP|11041947922256726508</stp>
        <tr r="N1821" s="1"/>
        <tr r="N1821" s="1"/>
        <tr r="N2322" s="1"/>
        <tr r="N2322" s="1"/>
        <tr r="N2399" s="1"/>
        <tr r="N2399" s="1"/>
        <tr r="N2452" s="1"/>
        <tr r="N2452" s="1"/>
        <tr r="N11059" s="1"/>
        <tr r="N11059" s="1"/>
        <tr r="N11100" s="1"/>
        <tr r="N11100" s="1"/>
        <tr r="N11154" s="1"/>
        <tr r="N11154" s="1"/>
        <tr r="N11190" s="1"/>
        <tr r="N11190" s="1"/>
        <tr r="N11292" s="1"/>
        <tr r="N11292" s="1"/>
        <tr r="N40" s="1"/>
        <tr r="N40" s="1"/>
        <tr r="N11663" s="1"/>
        <tr r="N11663" s="1"/>
      </tp>
      <tp t="s">
        <v>#N/A N/A</v>
        <stp/>
        <stp>BDP|18168437468223891033</stp>
        <tr r="N3221" s="1"/>
      </tp>
      <tp t="s">
        <v>#N/A N/A</v>
        <stp/>
        <stp>BDP|14344176245568788076</stp>
        <tr r="N2625" s="1"/>
      </tp>
      <tp t="s">
        <v>#N/A N/A</v>
        <stp/>
        <stp>BDP|12045241694288588847</stp>
        <tr r="R2946" s="1"/>
      </tp>
      <tp t="s">
        <v>#N/A N/A</v>
        <stp/>
        <stp>BDP|13598015476254229913</stp>
        <tr r="R1864" s="1"/>
        <tr r="R11560" s="1"/>
        <tr r="R97" s="1"/>
      </tp>
      <tp t="s">
        <v>#N/A N/A</v>
        <stp/>
        <stp>BDP|10705559461053110936</stp>
        <tr r="R106" s="1"/>
        <tr r="R1873" s="1"/>
      </tp>
      <tp t="s">
        <v>#N/A N/A</v>
        <stp/>
        <stp>BDP|11263945903241169059</stp>
        <tr r="R1286" s="1"/>
        <tr r="R3118" s="1"/>
        <tr r="R11423" s="1"/>
        <tr r="R632" s="1"/>
      </tp>
      <tp t="s">
        <v>#N/A N/A</v>
        <stp/>
        <stp>BDP|14419938589489921562</stp>
        <tr r="R1477" s="1"/>
        <tr r="R823" s="1"/>
      </tp>
      <tp t="s">
        <v>#N/A N/A</v>
        <stp/>
        <stp>BDP|13511843230764852583</stp>
        <tr r="N1209" s="1"/>
        <tr r="N3066" s="1"/>
        <tr r="N11362" s="1"/>
        <tr r="N555" s="1"/>
      </tp>
      <tp t="s">
        <v>#N/A N/A</v>
        <stp/>
        <stp>BDP|12082087198150399225</stp>
        <tr r="N1187" s="1"/>
        <tr r="N533" s="1"/>
      </tp>
      <tp t="s">
        <v>#N/A N/A</v>
        <stp/>
        <stp>BDP|13416493862808692082</stp>
        <tr r="P1822" s="1"/>
        <tr r="P2323" s="1"/>
        <tr r="P2400" s="1"/>
        <tr r="P2453" s="1"/>
        <tr r="P11060" s="1"/>
        <tr r="P11101" s="1"/>
        <tr r="P11191" s="1"/>
        <tr r="P11293" s="1"/>
        <tr r="P41" s="1"/>
        <tr r="P11664" s="1"/>
      </tp>
      <tp t="s">
        <v>#N/A N/A</v>
        <stp/>
        <stp>BDP|12763726681500349466</stp>
        <tr r="N1621" s="1"/>
        <tr r="N11586" s="1"/>
        <tr r="N967" s="1"/>
      </tp>
      <tp t="s">
        <v>#N/A N/A</v>
        <stp/>
        <stp>BDP|11403866238613998032</stp>
        <tr r="N1982" s="1"/>
        <tr r="N215" s="1"/>
        <tr r="N2548" s="1"/>
        <tr r="N2751" s="1"/>
        <tr r="N2941" s="1"/>
      </tp>
      <tp t="s">
        <v>#N/A N/A</v>
        <stp/>
        <stp>BDP|14278975010712680737</stp>
        <tr r="R1460" s="1"/>
        <tr r="R2710" s="1"/>
        <tr r="R11544" s="1"/>
        <tr r="R806" s="1"/>
      </tp>
      <tp t="s">
        <v>#N/A N/A</v>
        <stp/>
        <stp>BDP|15175209480605413350</stp>
        <tr r="R147" s="1"/>
        <tr r="R1914" s="1"/>
      </tp>
      <tp t="s">
        <v>#N/A N/A</v>
        <stp/>
        <stp>BDP|18059014715992038243</stp>
        <tr r="N11525" s="1"/>
      </tp>
      <tp t="s">
        <v>#N/A N/A</v>
        <stp/>
        <stp>BDP|10980988764064309268</stp>
        <tr r="R1064" s="1"/>
        <tr r="R1719" s="1"/>
      </tp>
      <tp t="s">
        <v>#N/A N/A</v>
        <stp/>
        <stp>BDP|15712069537567390858</stp>
        <tr r="R2914" s="1"/>
      </tp>
      <tp t="s">
        <v>#N/A N/A</v>
        <stp/>
        <stp>BDP|13740792767718807312</stp>
        <tr r="R2187" s="1"/>
        <tr r="R2187" s="1"/>
      </tp>
      <tp t="s">
        <v>#N/A N/A</v>
        <stp/>
        <stp>BDP|14239770176279616451</stp>
        <tr r="R1272" s="1"/>
        <tr r="R3111" s="1"/>
        <tr r="R11414" s="1"/>
        <tr r="R618" s="1"/>
      </tp>
      <tp t="s">
        <v>#N/A N/A</v>
        <stp/>
        <stp>BDP|13019443718436815946</stp>
        <tr r="R2651" s="1"/>
        <tr r="R2847" s="1"/>
      </tp>
      <tp t="s">
        <v>#N/A N/A</v>
        <stp/>
        <stp>BDP|15800441697277872635</stp>
        <tr r="R1318" s="1"/>
        <tr r="R3136" s="1"/>
        <tr r="R11447" s="1"/>
        <tr r="R664" s="1"/>
      </tp>
      <tp t="s">
        <v>#N/A N/A</v>
        <stp/>
        <stp>BDP|11527495589230257470</stp>
        <tr r="N2669" s="1"/>
      </tp>
      <tp t="s">
        <v>#N/A N/A</v>
        <stp/>
        <stp>BDP|11173427245769011163</stp>
        <tr r="R3038" s="1"/>
      </tp>
      <tp t="s">
        <v>#N/A N/A</v>
        <stp/>
        <stp>BDP|14481853347564796513</stp>
        <tr r="N2029" s="1"/>
        <tr r="N262" s="1"/>
      </tp>
      <tp t="s">
        <v>#N/A N/A</v>
        <stp/>
        <stp>BDP|14615073844070322959</stp>
        <tr r="N2851" s="1"/>
      </tp>
      <tp t="s">
        <v>#N/A N/A</v>
        <stp/>
        <stp>BDP|10710640502858317716</stp>
        <tr r="P2991" s="1"/>
      </tp>
      <tp t="s">
        <v>#N/A N/A</v>
        <stp/>
        <stp>BDP|16957908974846904779</stp>
        <tr r="N11084" s="1"/>
      </tp>
      <tp t="s">
        <v>#N/A N/A</v>
        <stp/>
        <stp>BDP|14031038130659956794</stp>
        <tr r="N1515" s="1"/>
        <tr r="N861" s="1"/>
      </tp>
      <tp t="s">
        <v>#N/A N/A</v>
        <stp/>
        <stp>BDP|15230592558169838580</stp>
        <tr r="R1978" s="1"/>
        <tr r="R211" s="1"/>
        <tr r="R2543" s="1"/>
        <tr r="R2746" s="1"/>
      </tp>
      <tp t="s">
        <v>#N/A N/A</v>
        <stp/>
        <stp>BDP|18067016680050504972</stp>
        <tr r="R2786" s="1"/>
      </tp>
      <tp t="s">
        <v>#N/A N/A</v>
        <stp/>
        <stp>BDP|15260993473684377683</stp>
        <tr r="N2254" s="1"/>
        <tr r="N434" s="1"/>
      </tp>
      <tp t="s">
        <v>#N/A N/A</v>
        <stp/>
        <stp>BDP|15939758963458993551</stp>
        <tr r="N1002" s="1"/>
        <tr r="N1656" s="1"/>
        <tr r="N11599" s="1"/>
      </tp>
      <tp t="s">
        <v>#N/A N/A</v>
        <stp/>
        <stp>BDP|16652803171768173853</stp>
        <tr r="R1388" s="1"/>
        <tr r="R734" s="1"/>
      </tp>
      <tp t="s">
        <v>#N/A N/A</v>
        <stp/>
        <stp>BDP|16408635297570318005</stp>
        <tr r="N11268" s="1"/>
        <tr r="N11268" s="1"/>
      </tp>
      <tp t="s">
        <v>#N/A N/A</v>
        <stp/>
        <stp>BDP|14008870513011395556</stp>
        <tr r="R1166" s="1"/>
        <tr r="R512" s="1"/>
      </tp>
      <tp t="s">
        <v>#N/A N/A</v>
        <stp/>
        <stp>BDP|14673218507097309812</stp>
        <tr r="N3079" s="1"/>
        <tr r="N11384" s="1"/>
      </tp>
      <tp t="s">
        <v>#N/A N/A</v>
        <stp/>
        <stp>BDP|13037957605557488465</stp>
        <tr r="R1208" s="1"/>
        <tr r="R554" s="1"/>
      </tp>
      <tp t="s">
        <v>#N/A N/A</v>
        <stp/>
        <stp>BDP|14018557296235452452</stp>
        <tr r="N1180" s="1"/>
        <tr r="N526" s="1"/>
      </tp>
      <tp t="s">
        <v>#N/A N/A</v>
        <stp/>
        <stp>BDP|11175285538721771840</stp>
        <tr r="R1469" s="1"/>
        <tr r="R815" s="1"/>
      </tp>
      <tp t="s">
        <v>#N/A N/A</v>
        <stp/>
        <stp>BDP|15853496185214420421</stp>
        <tr r="R1036" s="1"/>
        <tr r="R1691" s="1"/>
      </tp>
      <tp t="s">
        <v>#N/A N/A</v>
        <stp/>
        <stp>BDP|11701864073963985495</stp>
        <tr r="R1470" s="1"/>
        <tr r="R816" s="1"/>
      </tp>
      <tp t="s">
        <v>#N/A N/A</v>
        <stp/>
        <stp>BDP|10036389077954515985</stp>
        <tr r="N2483" s="1"/>
        <tr r="N2484" s="1"/>
      </tp>
      <tp t="s">
        <v>#N/A N/A</v>
        <stp/>
        <stp>BDP|17806142196861946718</stp>
        <tr r="R1533" s="1"/>
        <tr r="R879" s="1"/>
      </tp>
      <tp t="s">
        <v>#N/A N/A</v>
        <stp/>
        <stp>BDP|10356091493832211298</stp>
        <tr r="O1813" s="1"/>
        <tr r="O2314" s="1"/>
        <tr r="O2390" s="1"/>
        <tr r="O2444" s="1"/>
        <tr r="O32" s="1"/>
        <tr r="O11051" s="1"/>
        <tr r="O11092" s="1"/>
        <tr r="O11148" s="1"/>
        <tr r="O11182" s="1"/>
        <tr r="O11284" s="1"/>
        <tr r="O11655" s="1"/>
      </tp>
      <tp t="s">
        <v>#N/A N/A</v>
        <stp/>
        <stp>BDP|16071598225841625981</stp>
        <tr r="R2662" s="1"/>
      </tp>
      <tp t="s">
        <v>#N/A N/A</v>
        <stp/>
        <stp>BDP|12552300516688198177</stp>
        <tr r="R1200" s="1"/>
        <tr r="R11359" s="1"/>
        <tr r="R546" s="1"/>
      </tp>
      <tp t="s">
        <v>#N/A N/A</v>
        <stp/>
        <stp>BDP|12099461642463339822</stp>
        <tr r="R1593" s="1"/>
        <tr r="R939" s="1"/>
      </tp>
      <tp t="s">
        <v>#N/A N/A</v>
        <stp/>
        <stp>BDP|16226351760879615346</stp>
        <tr r="R2677" s="1"/>
        <tr r="R2872" s="1"/>
      </tp>
      <tp t="s">
        <v>#N/A N/A</v>
        <stp/>
        <stp>BDP|17235864401291914797</stp>
        <tr r="N1518" s="1"/>
        <tr r="N864" s="1"/>
      </tp>
      <tp t="s">
        <v>#N/A N/A</v>
        <stp/>
        <stp>BDP|13849193535269100106</stp>
        <tr r="R2365" s="1"/>
      </tp>
      <tp t="s">
        <v>#N/A N/A</v>
        <stp/>
        <stp>BDP|17279965265362410301</stp>
        <tr r="N2293" s="1"/>
        <tr r="N481" s="1"/>
      </tp>
      <tp t="s">
        <v>#N/A N/A</v>
        <stp/>
        <stp>BDP|15421954205620058515</stp>
        <tr r="R1232" s="1"/>
        <tr r="R578" s="1"/>
      </tp>
      <tp t="s">
        <v>#N/A N/A</v>
        <stp/>
        <stp>BDP|17053633581673730305</stp>
        <tr r="R1133" s="1"/>
        <tr r="R1788" s="1"/>
        <tr r="R3340" s="1"/>
        <tr r="R11643" s="1"/>
      </tp>
      <tp t="s">
        <v>#N/A N/A</v>
        <stp/>
        <stp>BDP|13355178828298139192</stp>
        <tr r="N2827" s="1"/>
      </tp>
      <tp t="s">
        <v>#N/A N/A</v>
        <stp/>
        <stp>BDP|11009026783989656937</stp>
        <tr r="R1993" s="1"/>
        <tr r="R226" s="1"/>
        <tr r="R2578" s="1"/>
        <tr r="R2784" s="1"/>
      </tp>
      <tp t="s">
        <v>#N/A N/A</v>
        <stp/>
        <stp>BDP|14021748977588025571</stp>
        <tr r="N2253" s="1"/>
      </tp>
      <tp t="s">
        <v>#N/A N/A</v>
        <stp/>
        <stp>BDP|18173164810468759941</stp>
        <tr r="R1419" s="1"/>
        <tr r="R765" s="1"/>
      </tp>
      <tp t="s">
        <v>#N/A N/A</v>
        <stp/>
        <stp>BDP|14408119016858669515</stp>
        <tr r="N297" s="1"/>
      </tp>
      <tp t="s">
        <v>#N/A N/A</v>
        <stp/>
        <stp>BDP|17528845973043725212</stp>
        <tr r="N1217" s="1"/>
        <tr r="N563" s="1"/>
      </tp>
      <tp t="s">
        <v>#N/A N/A</v>
        <stp/>
        <stp>BDP|16469053166550360902</stp>
        <tr r="R2496" s="1"/>
        <tr r="R2497" s="1"/>
      </tp>
      <tp t="s">
        <v>#N/A N/A</v>
        <stp/>
        <stp>BDP|13763260157895837894</stp>
        <tr r="P1834" s="1"/>
        <tr r="P2341" s="1"/>
        <tr r="P2418" s="1"/>
        <tr r="P2471" s="1"/>
        <tr r="P11072" s="1"/>
        <tr r="P11121" s="1"/>
        <tr r="P11167" s="1"/>
        <tr r="P11211" s="1"/>
        <tr r="P11313" s="1"/>
        <tr r="P11682" s="1"/>
        <tr r="P53" s="1"/>
      </tp>
      <tp t="s">
        <v>#N/A N/A</v>
        <stp/>
        <stp>BDP|12465329095477055646</stp>
        <tr r="N1390" s="1"/>
        <tr r="N736" s="1"/>
      </tp>
      <tp t="s">
        <v>#N/A N/A</v>
        <stp/>
        <stp>BDP|16224287999573261765</stp>
        <tr r="R1584" s="1"/>
        <tr r="R11576" s="1"/>
        <tr r="R930" s="1"/>
      </tp>
      <tp t="s">
        <v>#N/A N/A</v>
        <stp/>
        <stp>BDP|14225873903675903086</stp>
        <tr r="N1516" s="1"/>
        <tr r="N862" s="1"/>
      </tp>
      <tp t="s">
        <v>#N/A N/A</v>
        <stp/>
        <stp>BDP|11275446281217552357</stp>
        <tr r="R2963" s="1"/>
      </tp>
      <tp t="s">
        <v>#N/A N/A</v>
        <stp/>
        <stp>BDP|13649308041908148510</stp>
        <tr r="N2360" s="1"/>
      </tp>
      <tp t="s">
        <v>#N/A N/A</v>
        <stp/>
        <stp>BDP|16776859729623572699</stp>
        <tr r="R2219" s="1"/>
        <tr r="R2219" s="1"/>
      </tp>
      <tp t="s">
        <v>#N/A N/A</v>
        <stp/>
        <stp>BDP|16259898742171703298</stp>
        <tr r="N146" s="1"/>
        <tr r="N1913" s="1"/>
      </tp>
      <tp t="s">
        <v>#N/A N/A</v>
        <stp/>
        <stp>BDP|14319924922765531315</stp>
        <tr r="R2199" s="1"/>
      </tp>
      <tp t="s">
        <v>#N/A N/A</v>
        <stp/>
        <stp>BDP|10006606990365465329</stp>
        <tr r="N351" s="1"/>
      </tp>
      <tp t="s">
        <v>#N/A N/A</v>
        <stp/>
        <stp>BDP|14125092814999978530</stp>
        <tr r="N1430" s="1"/>
        <tr r="N776" s="1"/>
      </tp>
      <tp t="s">
        <v>#N/A N/A</v>
        <stp/>
        <stp>BDP|14994993774283622047</stp>
        <tr r="Q11272" s="1"/>
      </tp>
      <tp t="s">
        <v>#N/A N/A</v>
        <stp/>
        <stp>BDP|15472418493581600069</stp>
        <tr r="R326" s="1"/>
      </tp>
      <tp t="s">
        <v>#N/A N/A</v>
        <stp/>
        <stp>BDP|12514391670679831627</stp>
        <tr r="N2211" s="1"/>
      </tp>
      <tp t="s">
        <v>#N/A N/A</v>
        <stp/>
        <stp>BDP|14548915733373544447</stp>
        <tr r="R2062" s="1"/>
        <tr r="R2172" s="1"/>
      </tp>
      <tp t="s">
        <v>#N/A N/A</v>
        <stp/>
        <stp>BDP|17550547089215736168</stp>
        <tr r="R1505" s="1"/>
        <tr r="R851" s="1"/>
      </tp>
      <tp t="s">
        <v>#N/A N/A</v>
        <stp/>
        <stp>BDP|14593085982472616003</stp>
        <tr r="N1967" s="1"/>
        <tr r="N200" s="1"/>
      </tp>
      <tp t="s">
        <v>#N/A N/A</v>
        <stp/>
        <stp>BDP|14394416246078916244</stp>
        <tr r="Q1842" s="1"/>
        <tr r="Q2347" s="1"/>
        <tr r="Q2424" s="1"/>
        <tr r="Q2477" s="1"/>
        <tr r="Q11078" s="1"/>
        <tr r="Q11127" s="1"/>
        <tr r="Q11175" s="1"/>
        <tr r="Q11219" s="1"/>
        <tr r="Q11319" s="1"/>
        <tr r="Q11688" s="1"/>
        <tr r="Q59" s="1"/>
      </tp>
      <tp t="s">
        <v>#N/A N/A</v>
        <stp/>
        <stp>BDP|13773210799365149379</stp>
        <tr r="N190" s="1"/>
        <tr r="N1957" s="1"/>
        <tr r="N2512" s="1"/>
      </tp>
      <tp t="s">
        <v>#N/A N/A</v>
        <stp/>
        <stp>BDP|15336391375916520934</stp>
        <tr r="N2384" s="1"/>
      </tp>
      <tp t="s">
        <v>#N/A N/A</v>
        <stp/>
        <stp>BDP|17299777802366853865</stp>
        <tr r="N1484" s="1"/>
        <tr r="N830" s="1"/>
      </tp>
      <tp t="s">
        <v>#N/A N/A</v>
        <stp/>
        <stp>BDP|15879010950217849987</stp>
        <tr r="R1235" s="1"/>
        <tr r="R3081" s="1"/>
        <tr r="R11386" s="1"/>
        <tr r="R581" s="1"/>
      </tp>
      <tp t="s">
        <v>#N/A N/A</v>
        <stp/>
        <stp>BDP|16827572997911850598</stp>
        <tr r="N1077" s="1"/>
        <tr r="N1732" s="1"/>
      </tp>
      <tp t="s">
        <v>#N/A N/A</v>
        <stp/>
        <stp>BDP|18343328063321960233</stp>
        <tr r="N1312" s="1"/>
        <tr r="N658" s="1"/>
      </tp>
      <tp t="s">
        <v>#N/A N/A</v>
        <stp/>
        <stp>BDP|13964741631821343873</stp>
        <tr r="N1422" s="1"/>
        <tr r="N3187" s="1"/>
        <tr r="N11521" s="1"/>
        <tr r="N768" s="1"/>
      </tp>
      <tp t="s">
        <v>#N/A N/A</v>
        <stp/>
        <stp>BDP|17423269289915051639</stp>
        <tr r="N1799" s="1"/>
        <tr r="N2158" s="1"/>
        <tr r="N2177" s="1"/>
        <tr r="N2294" s="1"/>
        <tr r="N2353" s="1"/>
        <tr r="N2439" s="1"/>
        <tr r="N27" s="1"/>
        <tr r="N2923" s="1"/>
        <tr r="N11034" s="1"/>
        <tr r="N11043" s="1"/>
        <tr r="N11142" s="1"/>
        <tr r="N11278" s="1"/>
        <tr r="N389" s="1"/>
        <tr r="N11648" s="1"/>
        <tr r="N11694" s="1"/>
        <tr r="N483" s="1"/>
      </tp>
      <tp t="s">
        <v>#N/A N/A</v>
        <stp/>
        <stp>BDP|12231683903968910284</stp>
        <tr r="R2328" s="1"/>
        <tr r="R2405" s="1"/>
        <tr r="R2458" s="1"/>
        <tr r="R11106" s="1"/>
        <tr r="R11156" s="1"/>
        <tr r="R11196" s="1"/>
        <tr r="R11298" s="1"/>
        <tr r="R11669" s="1"/>
      </tp>
      <tp t="s">
        <v>#N/A N/A</v>
        <stp/>
        <stp>BDP|10885185329895131804</stp>
        <tr r="N113" s="1"/>
        <tr r="N1880" s="1"/>
      </tp>
      <tp t="s">
        <v>#N/A N/A</v>
        <stp/>
        <stp>BDP|11635131572418854172</stp>
        <tr r="R2920" s="1"/>
      </tp>
      <tp t="s">
        <v>#N/A N/A</v>
        <stp/>
        <stp>BDP|13641397435529202401</stp>
        <tr r="R336" s="1"/>
        <tr r="R336" s="1"/>
      </tp>
      <tp t="s">
        <v>#N/A N/A</v>
        <stp/>
        <stp>BDP|15804940234733499275</stp>
        <tr r="R11585" s="1"/>
      </tp>
      <tp t="s">
        <v>#N/A N/A</v>
        <stp/>
        <stp>BDP|13766176148199687152</stp>
        <tr r="R137" s="1"/>
        <tr r="R1904" s="1"/>
      </tp>
      <tp t="s">
        <v>#N/A N/A</v>
        <stp/>
        <stp>BDP|13880549396858810993</stp>
        <tr r="N117" s="1"/>
        <tr r="N1884" s="1"/>
      </tp>
      <tp t="s">
        <v>#N/A N/A</v>
        <stp/>
        <stp>BDP|12694485822613716902</stp>
        <tr r="R1543" s="1"/>
        <tr r="R1868" s="1"/>
        <tr r="R3236" s="1"/>
        <tr r="R889" s="1"/>
        <tr r="R101" s="1"/>
      </tp>
      <tp t="s">
        <v>#N/A N/A</v>
        <stp/>
        <stp>BDP|14334647185172959609</stp>
        <tr r="N194" s="1"/>
        <tr r="N1961" s="1"/>
      </tp>
      <tp t="s">
        <v>#N/A N/A</v>
        <stp/>
        <stp>BDP|18029356678126429429</stp>
        <tr r="R2198" s="1"/>
        <tr r="R2198" s="1"/>
      </tp>
      <tp t="s">
        <v>#N/A N/A</v>
        <stp/>
        <stp>BDP|10381422076369912455</stp>
        <tr r="N3114" s="1"/>
        <tr r="N11415" s="1"/>
      </tp>
      <tp t="s">
        <v>#N/A N/A</v>
        <stp/>
        <stp>BDP|14566903300537607482</stp>
        <tr r="N1973" s="1"/>
        <tr r="N206" s="1"/>
      </tp>
      <tp t="s">
        <v>#N/A N/A</v>
        <stp/>
        <stp>BDP|14722270588301228112</stp>
        <tr r="R11527" s="1"/>
      </tp>
      <tp t="s">
        <v>#N/A N/A</v>
        <stp/>
        <stp>BDP|17519804770421632783</stp>
        <tr r="N1235" s="1"/>
        <tr r="N3081" s="1"/>
        <tr r="N11386" s="1"/>
        <tr r="N581" s="1"/>
      </tp>
      <tp t="s">
        <v>#N/A N/A</v>
        <stp/>
        <stp>BDP|16618882345725874187</stp>
        <tr r="N1346" s="1"/>
        <tr r="N692" s="1"/>
      </tp>
      <tp t="s">
        <v>#N/A N/A</v>
        <stp/>
        <stp>BDP|12263920269705351610</stp>
        <tr r="N1571" s="1"/>
        <tr r="N917" s="1"/>
      </tp>
      <tp t="s">
        <v>#N/A N/A</v>
        <stp/>
        <stp>BDP|13888254571381574933</stp>
        <tr r="R2929" s="1"/>
        <tr r="R3216" s="1"/>
      </tp>
      <tp t="s">
        <v>#N/A N/A</v>
        <stp/>
        <stp>BDP|11517834497776802838</stp>
        <tr r="R1511" s="1"/>
        <tr r="R857" s="1"/>
      </tp>
      <tp t="s">
        <v>#N/A N/A</v>
        <stp/>
        <stp>BDP|10298703495365416591</stp>
        <tr r="R1443" s="1"/>
        <tr r="R2698" s="1"/>
        <tr r="R3193" s="1"/>
        <tr r="R11534" s="1"/>
        <tr r="R789" s="1"/>
      </tp>
      <tp t="s">
        <v>#N/A N/A</v>
        <stp/>
        <stp>BDP|13961050301355447838</stp>
        <tr r="R1809" s="1"/>
      </tp>
      <tp t="s">
        <v>#N/A N/A</v>
        <stp/>
        <stp>BDP|13572803261292831166</stp>
        <tr r="N2233" s="1"/>
        <tr r="N405" s="1"/>
      </tp>
      <tp t="s">
        <v>#N/A N/A</v>
        <stp/>
        <stp>BDP|14564557131759851531</stp>
        <tr r="R1150" s="1"/>
        <tr r="R496" s="1"/>
      </tp>
      <tp t="s">
        <v>#N/A N/A</v>
        <stp/>
        <stp>BDP|15488809483792852955</stp>
        <tr r="R1237" s="1"/>
        <tr r="R3084" s="1"/>
        <tr r="R11388" s="1"/>
        <tr r="R583" s="1"/>
      </tp>
      <tp t="s">
        <v>#N/A N/A</v>
        <stp/>
        <stp>BDP|15123008218803660951</stp>
        <tr r="N2522" s="1"/>
        <tr r="N2724" s="1"/>
      </tp>
      <tp t="s">
        <v>#N/A N/A</v>
        <stp/>
        <stp>BDP|10819343690433757717</stp>
        <tr r="N314" s="1"/>
      </tp>
      <tp t="s">
        <v>#N/A N/A</v>
        <stp/>
        <stp>BDP|18388562022965824455</stp>
        <tr r="R1171" s="1"/>
        <tr r="R517" s="1"/>
      </tp>
      <tp t="s">
        <v>#N/A N/A</v>
        <stp/>
        <stp>BDP|16789809639877395409</stp>
        <tr r="R11533" s="1"/>
      </tp>
      <tp t="s">
        <v>#N/A N/A</v>
        <stp/>
        <stp>BDP|13907493087188881929</stp>
        <tr r="R1643" s="1"/>
        <tr r="R3279" s="1"/>
        <tr r="R11595" s="1"/>
        <tr r="R989" s="1"/>
      </tp>
      <tp t="s">
        <v>#N/A N/A</v>
        <stp/>
        <stp>BDP|13208742293460157391</stp>
        <tr r="R2217" s="1"/>
        <tr r="R2217" s="1"/>
      </tp>
      <tp t="s">
        <v>#N/A N/A</v>
        <stp/>
        <stp>BDP|14689273913508867178</stp>
        <tr r="R2756" s="1"/>
      </tp>
      <tp t="s">
        <v>#N/A N/A</v>
        <stp/>
        <stp>BDP|15061829254775381387</stp>
        <tr r="R1182" s="1"/>
        <tr r="R11348" s="1"/>
        <tr r="R528" s="1"/>
      </tp>
      <tp t="s">
        <v>#N/A N/A</v>
        <stp/>
        <stp>BDP|16678695952328905396</stp>
        <tr r="N1491" s="1"/>
        <tr r="N837" s="1"/>
      </tp>
      <tp t="s">
        <v>#N/A N/A</v>
        <stp/>
        <stp>BDP|17961518190311390461</stp>
        <tr r="R118" s="1"/>
        <tr r="R1885" s="1"/>
        <tr r="R2778" s="1"/>
      </tp>
      <tp t="s">
        <v>#N/A N/A</v>
        <stp/>
        <stp>BDP|17466126485708671885</stp>
        <tr r="R1835" s="1"/>
        <tr r="R11168" s="1"/>
        <tr r="R11212" s="1"/>
      </tp>
      <tp t="s">
        <v>#N/A N/A</v>
        <stp/>
        <stp>BDP|18355246928390646641</stp>
        <tr r="R316" s="1"/>
      </tp>
      <tp t="s">
        <v>#N/A N/A</v>
        <stp/>
        <stp>BDP|12350328111348472681</stp>
        <tr r="N148" s="1"/>
        <tr r="N1915" s="1"/>
      </tp>
      <tp t="s">
        <v>#N/A N/A</v>
        <stp/>
        <stp>BDP|10756191262819383038</stp>
        <tr r="R1428" s="1"/>
        <tr r="R774" s="1"/>
      </tp>
      <tp t="s">
        <v>#N/A N/A</v>
        <stp/>
        <stp>BDP|10205590317638471242</stp>
        <tr r="R3064" s="1"/>
        <tr r="R11361" s="1"/>
      </tp>
      <tp t="s">
        <v>#N/A N/A</v>
        <stp/>
        <stp>BDP|13005128571609789284</stp>
        <tr r="O2302" s="1"/>
      </tp>
      <tp t="s">
        <v>#N/A N/A</v>
        <stp/>
        <stp>BDP|12658873406612276695</stp>
        <tr r="N3212" s="1"/>
      </tp>
      <tp t="s">
        <v>#N/A N/A</v>
        <stp/>
        <stp>BDP|16218940954982663689</stp>
        <tr r="R1421" s="1"/>
        <tr r="R2974" s="1"/>
        <tr r="R3186" s="1"/>
        <tr r="R11520" s="1"/>
        <tr r="R767" s="1"/>
      </tp>
      <tp t="s">
        <v>#N/A N/A</v>
        <stp/>
        <stp>BDP|12422973031677821162</stp>
        <tr r="R1400" s="1"/>
        <tr r="R746" s="1"/>
      </tp>
      <tp t="s">
        <v>#N/A N/A</v>
        <stp/>
        <stp>BDP|15467062425478965121</stp>
        <tr r="N1979" s="1"/>
        <tr r="N212" s="1"/>
      </tp>
      <tp t="s">
        <v>#N/A N/A</v>
        <stp/>
        <stp>BDP|14299529995930931632</stp>
        <tr r="R3029" s="1"/>
      </tp>
      <tp t="s">
        <v>#N/A N/A</v>
        <stp/>
        <stp>BDP|14696033616762571997</stp>
        <tr r="R176" s="1"/>
        <tr r="R1943" s="1"/>
        <tr r="R2898" s="1"/>
      </tp>
      <tp t="s">
        <v>#N/A N/A</v>
        <stp/>
        <stp>BDP|15634371415229291094</stp>
        <tr r="R3139" s="1"/>
        <tr r="R11453" s="1"/>
      </tp>
      <tp t="s">
        <v>#N/A N/A</v>
        <stp/>
        <stp>BDP|17044289863865410808</stp>
        <tr r="N3197" s="1"/>
      </tp>
      <tp t="s">
        <v>#N/A N/A</v>
        <stp/>
        <stp>BDP|11923931775038601961</stp>
        <tr r="R3048" s="1"/>
      </tp>
      <tp t="s">
        <v>#N/A N/A</v>
        <stp/>
        <stp>BDP|13698980517990452527</stp>
        <tr r="R1409" s="1"/>
        <tr r="R755" s="1"/>
      </tp>
      <tp t="s">
        <v>#N/A N/A</v>
        <stp/>
        <stp>BDP|15563685511005467977</stp>
        <tr r="N11397" s="1"/>
      </tp>
      <tp t="s">
        <v>#N/A N/A</v>
        <stp/>
        <stp>BDP|13343122729076138864</stp>
        <tr r="N2987" s="1"/>
      </tp>
      <tp t="s">
        <v>#N/A N/A</v>
        <stp/>
        <stp>BDP|13184468858438473446</stp>
        <tr r="R2052" s="1"/>
        <tr r="R285" s="1"/>
      </tp>
      <tp t="s">
        <v>#N/A N/A</v>
        <stp/>
        <stp>BDP|16419895844974286040</stp>
        <tr r="N2991" s="1"/>
        <tr r="N2991" s="1"/>
      </tp>
      <tp t="s">
        <v>#N/A N/A</v>
        <stp/>
        <stp>BDP|10992900667041374037</stp>
        <tr r="N2603" s="1"/>
      </tp>
      <tp t="s">
        <v>#N/A N/A</v>
        <stp/>
        <stp>BDP|17183975260660148697</stp>
        <tr r="N2605" s="1"/>
      </tp>
      <tp t="s">
        <v>#N/A N/A</v>
        <stp/>
        <stp>BDP|16845816115470485163</stp>
        <tr r="N2658" s="1"/>
      </tp>
      <tp t="s">
        <v>#N/A N/A</v>
        <stp/>
        <stp>BDP|13824358514648577727</stp>
        <tr r="R2659" s="1"/>
      </tp>
      <tp t="s">
        <v>#N/A N/A</v>
        <stp/>
        <stp>BDP|14879311115550311815</stp>
        <tr r="R2737" s="1"/>
      </tp>
      <tp t="s">
        <v>#N/A N/A</v>
        <stp/>
        <stp>BDP|14165893839956689792</stp>
        <tr r="N188" s="1"/>
        <tr r="N1955" s="1"/>
      </tp>
      <tp t="s">
        <v>#N/A N/A</v>
        <stp/>
        <stp>BDP|13744092166152331951</stp>
        <tr r="N2911" s="1"/>
      </tp>
      <tp t="s">
        <v>#N/A N/A</v>
        <stp/>
        <stp>BDP|11726611599330836069</stp>
        <tr r="R1525" s="1"/>
        <tr r="R871" s="1"/>
      </tp>
      <tp t="s">
        <v>#N/A N/A</v>
        <stp/>
        <stp>BDP|13543458681028441947</stp>
        <tr r="N1255" s="1"/>
        <tr r="N3098" s="1"/>
        <tr r="N11403" s="1"/>
        <tr r="N601" s="1"/>
      </tp>
      <tp t="s">
        <v>#N/A N/A</v>
        <stp/>
        <stp>BDP|13580754797123678004</stp>
        <tr r="R1394" s="1"/>
        <tr r="R740" s="1"/>
      </tp>
      <tp t="s">
        <v>#N/A N/A</v>
        <stp/>
        <stp>BDP|17206327352588692755</stp>
        <tr r="N2939" s="1"/>
      </tp>
      <tp t="s">
        <v>#N/A N/A</v>
        <stp/>
        <stp>BDP|10858521663725886807</stp>
        <tr r="R1991" s="1"/>
        <tr r="R224" s="1"/>
        <tr r="R2575" s="1"/>
      </tp>
      <tp t="s">
        <v>#N/A N/A</v>
        <stp/>
        <stp>BDP|11445280672809978369</stp>
        <tr r="N2050" s="1"/>
        <tr r="N283" s="1"/>
      </tp>
      <tp t="s">
        <v>#N/A N/A</v>
        <stp/>
        <stp>BDP|14702035706479721342</stp>
        <tr r="R1515" s="1"/>
        <tr r="R861" s="1"/>
      </tp>
      <tp t="s">
        <v>#N/A N/A</v>
        <stp/>
        <stp>BDP|12339640370128570535</stp>
        <tr r="N1171" s="1"/>
        <tr r="N517" s="1"/>
      </tp>
      <tp t="s">
        <v>#N/A N/A</v>
        <stp/>
        <stp>BDP|12721048232809059600</stp>
        <tr r="R1231" s="1"/>
        <tr r="R577" s="1"/>
      </tp>
      <tp t="s">
        <v>#N/A N/A</v>
        <stp/>
        <stp>BDP|12696970896275673909</stp>
        <tr r="N11240" s="1"/>
      </tp>
      <tp t="s">
        <v>#N/A N/A</v>
        <stp/>
        <stp>BDP|18146906801057305839</stp>
        <tr r="R359" s="1"/>
        <tr r="R359" s="1"/>
      </tp>
      <tp t="s">
        <v>#N/A N/A</v>
        <stp/>
        <stp>BDP|11931106763610297881</stp>
        <tr r="R2951" s="1"/>
        <tr r="R11422" s="1"/>
      </tp>
      <tp t="s">
        <v>#N/A N/A</v>
        <stp/>
        <stp>BDP|12041971813631010548</stp>
        <tr r="P2302" s="1"/>
      </tp>
      <tp t="s">
        <v>#N/A N/A</v>
        <stp/>
        <stp>BDP|13254458831758153276</stp>
        <tr r="R11555" s="1"/>
      </tp>
      <tp t="s">
        <v>#N/A N/A</v>
        <stp/>
        <stp>BDP|10460030452109164249</stp>
        <tr r="N2199" s="1"/>
      </tp>
      <tp t="s">
        <v>#N/A N/A</v>
        <stp/>
        <stp>BDP|13393231666061585830</stp>
        <tr r="R2786" s="1"/>
      </tp>
      <tp t="s">
        <v>#N/A N/A</v>
        <stp/>
        <stp>BDP|10791052880914044223</stp>
        <tr r="N3154" s="1"/>
        <tr r="N11480" s="1"/>
      </tp>
      <tp t="s">
        <v>#N/A N/A</v>
        <stp/>
        <stp>BDP|11808634952194113881</stp>
        <tr r="N2959" s="1"/>
      </tp>
      <tp t="s">
        <v>#N/A N/A</v>
        <stp/>
        <stp>BDP|14067696641261145993</stp>
        <tr r="R3046" s="1"/>
      </tp>
      <tp t="s">
        <v>#N/A N/A</v>
        <stp/>
        <stp>BDP|12224832584525078956</stp>
        <tr r="R1615" s="1"/>
        <tr r="R961" s="1"/>
      </tp>
      <tp t="s">
        <v>#N/A N/A</v>
        <stp/>
        <stp>BDP|13835669438269641136</stp>
        <tr r="N1099" s="1"/>
        <tr r="N1754" s="1"/>
      </tp>
      <tp t="s">
        <v>#N/A N/A</v>
        <stp/>
        <stp>BDP|14197856955511045622</stp>
        <tr r="R2628" s="1"/>
      </tp>
      <tp t="s">
        <v>#N/A N/A</v>
        <stp/>
        <stp>BDP|14061626999320121593</stp>
        <tr r="R2880" s="1"/>
      </tp>
      <tp t="s">
        <v>#N/A N/A</v>
        <stp/>
        <stp>BDP|17261648120955029854</stp>
        <tr r="Q1843" s="1"/>
        <tr r="Q2348" s="1"/>
        <tr r="Q2425" s="1"/>
        <tr r="Q2478" s="1"/>
        <tr r="Q11079" s="1"/>
        <tr r="Q11128" s="1"/>
        <tr r="Q11176" s="1"/>
        <tr r="Q11220" s="1"/>
        <tr r="Q11320" s="1"/>
        <tr r="Q11689" s="1"/>
        <tr r="Q60" s="1"/>
      </tp>
      <tp t="s">
        <v>#N/A N/A</v>
        <stp/>
        <stp>BDP|14085491008908726654</stp>
        <tr r="O2306" s="1"/>
      </tp>
      <tp t="s">
        <v>#N/A N/A</v>
        <stp/>
        <stp>BDP|11367615401771885895</stp>
        <tr r="R3390" s="1"/>
      </tp>
      <tp t="s">
        <v>#N/A N/A</v>
        <stp/>
        <stp>BDP|14031784603255968800</stp>
        <tr r="R1489" s="1"/>
        <tr r="R835" s="1"/>
      </tp>
      <tp t="s">
        <v>#N/A N/A</v>
        <stp/>
        <stp>BDP|14450963011754405650</stp>
        <tr r="N1505" s="1"/>
        <tr r="N851" s="1"/>
      </tp>
      <tp t="s">
        <v>#N/A N/A</v>
        <stp/>
        <stp>BDP|14892699358141320883</stp>
        <tr r="R1109" s="1"/>
        <tr r="R1764" s="1"/>
        <tr r="R2890" s="1"/>
      </tp>
      <tp t="s">
        <v>#N/A N/A</v>
        <stp/>
        <stp>BDP|17297854604508289937</stp>
        <tr r="R1551" s="1"/>
        <tr r="R897" s="1"/>
      </tp>
      <tp t="s">
        <v>#N/A N/A</v>
        <stp/>
        <stp>BDP|13283224088660944738</stp>
        <tr r="N1276" s="1"/>
        <tr r="N622" s="1"/>
      </tp>
      <tp t="s">
        <v>#N/A N/A</v>
        <stp/>
        <stp>BDP|13540592387010856068</stp>
        <tr r="R112" s="1"/>
        <tr r="R1574" s="1"/>
        <tr r="R1879" s="1"/>
        <tr r="R3250" s="1"/>
        <tr r="R920" s="1"/>
      </tp>
      <tp t="s">
        <v>#N/A N/A</v>
        <stp/>
        <stp>BDP|13774443386877150613</stp>
        <tr r="R2371" s="1"/>
      </tp>
      <tp t="s">
        <v>#N/A N/A</v>
        <stp/>
        <stp>BDP|11269525862299196561</stp>
        <tr r="R134" s="1"/>
        <tr r="R1901" s="1"/>
      </tp>
      <tp t="s">
        <v>#N/A N/A</v>
        <stp/>
        <stp>BDP|16369903703496736721</stp>
        <tr r="R1375" s="1"/>
        <tr r="R2029" s="1"/>
        <tr r="R262" s="1"/>
        <tr r="R3164" s="1"/>
        <tr r="R11492" s="1"/>
        <tr r="R721" s="1"/>
      </tp>
      <tp t="s">
        <v>#N/A N/A</v>
        <stp/>
        <stp>BDP|15873870274180644485</stp>
        <tr r="N2573" s="1"/>
      </tp>
      <tp t="s">
        <v>#N/A N/A</v>
        <stp/>
        <stp>BDP|18345061753051226210</stp>
        <tr r="R3152" s="1"/>
        <tr r="R11478" s="1"/>
      </tp>
      <tp t="s">
        <v>#N/A N/A</v>
        <stp/>
        <stp>BDP|14411043476019224416</stp>
        <tr r="R3228" s="1"/>
      </tp>
      <tp t="s">
        <v>#N/A N/A</v>
        <stp/>
        <stp>BDP|12218735396576404464</stp>
        <tr r="R2714" s="1"/>
        <tr r="R11548" s="1"/>
      </tp>
      <tp t="s">
        <v>#N/A N/A</v>
        <stp/>
        <stp>BDP|14128728726606215928</stp>
        <tr r="N1508" s="1"/>
        <tr r="N3220" s="1"/>
        <tr r="N11552" s="1"/>
        <tr r="N854" s="1"/>
      </tp>
      <tp t="s">
        <v>#N/A N/A</v>
        <stp/>
        <stp>BDP|10642448141066493821</stp>
        <tr r="N1308" s="1"/>
        <tr r="N654" s="1"/>
      </tp>
      <tp t="s">
        <v>#N/A N/A</v>
        <stp/>
        <stp>BDP|10998279493611847419</stp>
        <tr r="R1252" s="1"/>
        <tr r="R598" s="1"/>
      </tp>
      <tp t="s">
        <v>#N/A N/A</v>
        <stp/>
        <stp>BDP|10193070906518471602</stp>
        <tr r="R2208" s="1"/>
      </tp>
      <tp t="s">
        <v>#N/A N/A</v>
        <stp/>
        <stp>BDP|15298110005499277303</stp>
        <tr r="R1808" s="1"/>
      </tp>
      <tp t="s">
        <v>#N/A N/A</v>
        <stp/>
        <stp>BDP|17827977231237204485</stp>
        <tr r="N11527" s="1"/>
      </tp>
      <tp t="s">
        <v>#N/A N/A</v>
        <stp/>
        <stp>BDP|10813826269395215554</stp>
        <tr r="N2562" s="1"/>
        <tr r="N2768" s="1"/>
      </tp>
      <tp t="s">
        <v>#N/A N/A</v>
        <stp/>
        <stp>BDP|11079287585914183187</stp>
        <tr r="R11353" s="1"/>
      </tp>
      <tp t="s">
        <v>#N/A N/A</v>
        <stp/>
        <stp>BDP|13409999656286867746</stp>
        <tr r="N2989" s="1"/>
      </tp>
      <tp t="s">
        <v>#N/A N/A</v>
        <stp/>
        <stp>BDP|11487911432627422246</stp>
        <tr r="R182" s="1"/>
        <tr r="R1949" s="1"/>
        <tr r="R2904" s="1"/>
      </tp>
      <tp t="s">
        <v>#N/A N/A</v>
        <stp/>
        <stp>BDP|16996665486580850661</stp>
        <tr r="R2636" s="1"/>
      </tp>
      <tp t="s">
        <v>#N/A N/A</v>
        <stp/>
        <stp>BDP|12904673379374424940</stp>
        <tr r="P1816" s="1"/>
        <tr r="P2317" s="1"/>
        <tr r="P2393" s="1"/>
        <tr r="P2447" s="1"/>
        <tr r="P35" s="1"/>
        <tr r="P11054" s="1"/>
        <tr r="P11095" s="1"/>
        <tr r="P11185" s="1"/>
        <tr r="P11287" s="1"/>
        <tr r="P11658" s="1"/>
      </tp>
      <tp t="s">
        <v>#N/A N/A</v>
        <stp/>
        <stp>BDP|10428795104729905071</stp>
        <tr r="N1552" s="1"/>
        <tr r="N898" s="1"/>
      </tp>
      <tp t="s">
        <v>#N/A N/A</v>
        <stp/>
        <stp>BDP|16357850615458366976</stp>
        <tr r="R2871" s="1"/>
      </tp>
      <tp t="s">
        <v>#N/A N/A</v>
        <stp/>
        <stp>BDP|14700692498905588043</stp>
        <tr r="R1038" s="1"/>
        <tr r="R1693" s="1"/>
        <tr r="R2644" s="1"/>
      </tp>
      <tp t="s">
        <v>#N/A N/A</v>
        <stp/>
        <stp>BDP|15517809741987738042</stp>
        <tr r="R2550" s="1"/>
      </tp>
      <tp t="s">
        <v>#N/A N/A</v>
        <stp/>
        <stp>BDP|10424777980001770036</stp>
        <tr r="N2304" s="1"/>
        <tr r="N2304" s="1"/>
      </tp>
      <tp t="s">
        <v>#N/A N/A</v>
        <stp/>
        <stp>BDP|12672915434674687228</stp>
        <tr r="R1146" s="1"/>
        <tr r="R492" s="1"/>
      </tp>
      <tp t="s">
        <v>#N/A N/A</v>
        <stp/>
        <stp>BDP|16589993839190648251</stp>
        <tr r="N2553" s="1"/>
        <tr r="N2761" s="1"/>
      </tp>
      <tp t="s">
        <v>#N/A N/A</v>
        <stp/>
        <stp>BDP|15488362395893785267</stp>
        <tr r="R1568" s="1"/>
        <tr r="R2765" s="1"/>
        <tr r="R914" s="1"/>
      </tp>
      <tp t="s">
        <v>#N/A N/A</v>
        <stp/>
        <stp>BDP|17590061524868586344</stp>
        <tr r="R3205" s="1"/>
      </tp>
      <tp t="s">
        <v>#N/A N/A</v>
        <stp/>
        <stp>BDP|14683298589013607362</stp>
        <tr r="R2937" s="1"/>
      </tp>
      <tp t="s">
        <v>#N/A N/A</v>
        <stp/>
        <stp>BDP|15068454910616035836</stp>
        <tr r="N1169" s="1"/>
        <tr r="N515" s="1"/>
      </tp>
      <tp t="s">
        <v>#N/A N/A</v>
        <stp/>
        <stp>BDP|16627714670060469856</stp>
        <tr r="R315" s="1"/>
      </tp>
      <tp t="s">
        <v>#N/A N/A</v>
        <stp/>
        <stp>BDP|14484345193457779728</stp>
        <tr r="R11367" s="1"/>
      </tp>
      <tp t="s">
        <v>#N/A N/A</v>
        <stp/>
        <stp>BDP|15854538106837301983</stp>
        <tr r="N1391" s="1"/>
        <tr r="N737" s="1"/>
      </tp>
      <tp t="s">
        <v>#N/A N/A</v>
        <stp/>
        <stp>BDP|10430342265152365900</stp>
        <tr r="R3373" s="1"/>
      </tp>
      <tp t="s">
        <v>#N/A N/A</v>
        <stp/>
        <stp>BDP|10479736168908604606</stp>
        <tr r="R3372" s="1"/>
      </tp>
      <tp t="s">
        <v>#N/A N/A</v>
        <stp/>
        <stp>BDP|16368474551939996150</stp>
        <tr r="R11370" s="1"/>
      </tp>
      <tp t="s">
        <v>#N/A N/A</v>
        <stp/>
        <stp>BDP|14911335086000302065</stp>
        <tr r="R2484" s="1"/>
        <tr r="R2484" s="1"/>
      </tp>
      <tp t="s">
        <v>#N/A N/A</v>
        <stp/>
        <stp>BDP|16602880794260450877</stp>
        <tr r="N2579" s="1"/>
      </tp>
      <tp t="s">
        <v>#N/A N/A</v>
        <stp/>
        <stp>BDP|14172785745791527900</stp>
        <tr r="R1854" s="1"/>
        <tr r="R87" s="1"/>
      </tp>
      <tp t="s">
        <v>#N/A N/A</v>
        <stp/>
        <stp>BDP|12983809619534801010</stp>
        <tr r="N11481" s="1"/>
      </tp>
      <tp t="s">
        <v>#N/A N/A</v>
        <stp/>
        <stp>BDP|10060641699877275773</stp>
        <tr r="R1301" s="1"/>
        <tr r="R2607" s="1"/>
        <tr r="R3129" s="1"/>
        <tr r="R11439" s="1"/>
        <tr r="R647" s="1"/>
      </tp>
      <tp t="s">
        <v>#N/A N/A</v>
        <stp/>
        <stp>BDP|12532711356858862727</stp>
        <tr r="R1328" s="1"/>
        <tr r="R674" s="1"/>
      </tp>
      <tp t="s">
        <v>#N/A N/A</v>
        <stp/>
        <stp>BDP|18361451523129980840</stp>
        <tr r="N2919" s="1"/>
      </tp>
      <tp t="s">
        <v>#N/A N/A</v>
        <stp/>
        <stp>BDP|10254268748268548116</stp>
        <tr r="N11594" s="1"/>
      </tp>
      <tp t="s">
        <v>#N/A N/A</v>
        <stp/>
        <stp>BDP|16417960172684143390</stp>
        <tr r="R132" s="1"/>
        <tr r="R1899" s="1"/>
        <tr r="R2819" s="1"/>
      </tp>
      <tp t="s">
        <v>#N/A N/A</v>
        <stp/>
        <stp>BDP|16336261099191626322</stp>
        <tr r="R1283" s="1"/>
        <tr r="R629" s="1"/>
      </tp>
      <tp t="s">
        <v>#N/A N/A</v>
        <stp/>
        <stp>BDP|15632322986085269484</stp>
        <tr r="N430" s="1"/>
      </tp>
      <tp t="s">
        <v>#N/A N/A</v>
        <stp/>
        <stp>BDP|11058640592268641985</stp>
        <tr r="R1686" s="1"/>
      </tp>
      <tp t="s">
        <v>#N/A N/A</v>
        <stp/>
        <stp>BDP|15500058800662351881</stp>
        <tr r="R2189" s="1"/>
      </tp>
      <tp t="s">
        <v>#N/A N/A</v>
        <stp/>
        <stp>BDP|13904634181456577458</stp>
        <tr r="R1993" s="1"/>
        <tr r="R226" s="1"/>
        <tr r="R2578" s="1"/>
        <tr r="R2784" s="1"/>
      </tp>
      <tp t="s">
        <v>#N/A N/A</v>
        <stp/>
        <stp>BDP|15887224577947120879</stp>
        <tr r="N1444" s="1"/>
        <tr r="N3195" s="1"/>
        <tr r="N11536" s="1"/>
        <tr r="N790" s="1"/>
      </tp>
      <tp t="s">
        <v>#N/A N/A</v>
        <stp/>
        <stp>BDP|13393023301938383485</stp>
        <tr r="R11235" s="1"/>
      </tp>
      <tp t="s">
        <v>#N/A N/A</v>
        <stp/>
        <stp>BDP|10419572702749896321</stp>
        <tr r="R1228" s="1"/>
        <tr r="R574" s="1"/>
      </tp>
      <tp t="s">
        <v>#N/A N/A</v>
        <stp/>
        <stp>BDP|16449009293751560190</stp>
        <tr r="R121" s="1"/>
        <tr r="R1888" s="1"/>
      </tp>
      <tp t="s">
        <v>#N/A N/A</v>
        <stp/>
        <stp>BDP|16913244636910064809</stp>
        <tr r="O1836" s="1"/>
        <tr r="O2342" s="1"/>
        <tr r="O2419" s="1"/>
        <tr r="O2472" s="1"/>
        <tr r="O11073" s="1"/>
        <tr r="O11122" s="1"/>
        <tr r="O11169" s="1"/>
        <tr r="O11213" s="1"/>
        <tr r="O11314" s="1"/>
        <tr r="O11683" s="1"/>
        <tr r="O54" s="1"/>
      </tp>
      <tp t="s">
        <v>#N/A N/A</v>
        <stp/>
        <stp>BDP|15436867228834180403</stp>
        <tr r="N11272" s="1"/>
        <tr r="N11272" s="1"/>
      </tp>
      <tp t="s">
        <v>#N/A N/A</v>
        <stp/>
        <stp>BDP|16763044795782534280</stp>
        <tr r="R2668" s="1"/>
      </tp>
      <tp t="s">
        <v>#N/A N/A</v>
        <stp/>
        <stp>BDP|17828339498995875701</stp>
        <tr r="R1210" s="1"/>
        <tr r="R556" s="1"/>
      </tp>
      <tp t="s">
        <v>#N/A N/A</v>
        <stp/>
        <stp>BDP|14683387665788641672</stp>
        <tr r="N11251" s="1"/>
      </tp>
      <tp t="s">
        <v>#N/A N/A</v>
        <stp/>
        <stp>BDP|14467487731508429438</stp>
        <tr r="R1389" s="1"/>
        <tr r="R735" s="1"/>
      </tp>
      <tp t="s">
        <v>#N/A N/A</v>
        <stp/>
        <stp>BDP|17380744289920504718</stp>
        <tr r="R1151" s="1"/>
        <tr r="R497" s="1"/>
      </tp>
      <tp t="s">
        <v>#N/A N/A</v>
        <stp/>
        <stp>BDP|10225787842839099526</stp>
        <tr r="R3000" s="1"/>
      </tp>
      <tp t="s">
        <v>#N/A N/A</v>
        <stp/>
        <stp>BDP|12311947427652987439</stp>
        <tr r="P11117" s="1"/>
        <tr r="P11207" s="1"/>
        <tr r="P11309" s="1"/>
      </tp>
      <tp t="s">
        <v>#N/A N/A</v>
        <stp/>
        <stp>BDP|17308471483755380195</stp>
        <tr r="N322" s="1"/>
      </tp>
      <tp t="s">
        <v>#N/A N/A</v>
        <stp/>
        <stp>BDP|15892056695083419015</stp>
        <tr r="R1044" s="1"/>
        <tr r="R1699" s="1"/>
      </tp>
      <tp t="s">
        <v>#N/A N/A</v>
        <stp/>
        <stp>BDP|13422878850713872260</stp>
        <tr r="R2797" s="1"/>
      </tp>
      <tp t="s">
        <v>#N/A N/A</v>
        <stp/>
        <stp>BDP|16082679883694197384</stp>
        <tr r="N3363" s="1"/>
      </tp>
      <tp t="s">
        <v>#N/A N/A</v>
        <stp/>
        <stp>BDP|12381497873756276866</stp>
        <tr r="N2988" s="1"/>
      </tp>
      <tp t="s">
        <v>#N/A N/A</v>
        <stp/>
        <stp>BDP|12818978431550127721</stp>
        <tr r="R2043" s="1"/>
        <tr r="R276" s="1"/>
        <tr r="R2879" s="1"/>
      </tp>
      <tp t="s">
        <v>#N/A N/A</v>
        <stp/>
        <stp>BDP|16928827766992177515</stp>
        <tr r="R139" s="1"/>
        <tr r="R1906" s="1"/>
        <tr r="R2830" s="1"/>
      </tp>
      <tp t="s">
        <v>#N/A N/A</v>
        <stp/>
        <stp>BDP|14195007277249806530</stp>
        <tr r="N379" s="1"/>
      </tp>
      <tp t="s">
        <v>#N/A N/A</v>
        <stp/>
        <stp>BDP|15843599418278592615</stp>
        <tr r="N409" s="1"/>
      </tp>
      <tp t="s">
        <v>#N/A N/A</v>
        <stp/>
        <stp>BDP|16907256506158571322</stp>
        <tr r="P1830" s="1"/>
        <tr r="P2337" s="1"/>
        <tr r="P2414" s="1"/>
        <tr r="P2467" s="1"/>
        <tr r="P11068" s="1"/>
        <tr r="P11115" s="1"/>
        <tr r="P11205" s="1"/>
        <tr r="P11307" s="1"/>
        <tr r="P11678" s="1"/>
        <tr r="P49" s="1"/>
      </tp>
      <tp t="s">
        <v>#N/A N/A</v>
        <stp/>
        <stp>BDP|15632938470145989113</stp>
        <tr r="R2684" s="1"/>
        <tr r="R2972" s="1"/>
      </tp>
      <tp t="s">
        <v>#N/A N/A</v>
        <stp/>
        <stp>BDP|18359422474523928717</stp>
        <tr r="R2230" s="1"/>
        <tr r="R402" s="1"/>
      </tp>
      <tp t="s">
        <v>#N/A N/A</v>
        <stp/>
        <stp>BDP|11933297278962682931</stp>
        <tr r="R1360" s="1"/>
        <tr r="R3153" s="1"/>
        <tr r="R11479" s="1"/>
        <tr r="R706" s="1"/>
      </tp>
      <tp t="s">
        <v>#N/A N/A</v>
        <stp/>
        <stp>BDP|15163192021431273863</stp>
        <tr r="O2329" s="1"/>
        <tr r="O2406" s="1"/>
        <tr r="O2459" s="1"/>
        <tr r="O11107" s="1"/>
        <tr r="O11157" s="1"/>
        <tr r="O11197" s="1"/>
        <tr r="O11299" s="1"/>
        <tr r="O11670" s="1"/>
      </tp>
      <tp t="s">
        <v>#N/A N/A</v>
        <stp/>
        <stp>BDP|10999212256448631046</stp>
        <tr r="N1216" s="1"/>
        <tr r="N562" s="1"/>
      </tp>
      <tp t="s">
        <v>#N/A N/A</v>
        <stp/>
        <stp>BDP|10085685490554702432</stp>
        <tr r="R384" s="1"/>
      </tp>
      <tp t="s">
        <v>#N/A N/A</v>
        <stp/>
        <stp>BDP|13018430387867159794</stp>
        <tr r="N370" s="1"/>
      </tp>
      <tp t="s">
        <v>#N/A N/A</v>
        <stp/>
        <stp>BDP|18082152830851965408</stp>
        <tr r="R1289" s="1"/>
        <tr r="R3119" s="1"/>
        <tr r="R11426" s="1"/>
        <tr r="R635" s="1"/>
      </tp>
      <tp t="s">
        <v>#N/A N/A</v>
        <stp/>
        <stp>BDP|17015953608275080414</stp>
        <tr r="R2577" s="1"/>
        <tr r="R2782" s="1"/>
      </tp>
      <tp t="s">
        <v>#N/A N/A</v>
        <stp/>
        <stp>BDP|10376631297971910122</stp>
        <tr r="R383" s="1"/>
      </tp>
      <tp t="s">
        <v>#N/A N/A</v>
        <stp/>
        <stp>BDP|17221962909336641774</stp>
        <tr r="N1867" s="1"/>
        <tr r="N100" s="1"/>
      </tp>
      <tp t="s">
        <v>#N/A N/A</v>
        <stp/>
        <stp>BDP|16810155858768949504</stp>
        <tr r="N2661" s="1"/>
      </tp>
      <tp t="s">
        <v>#N/A N/A</v>
        <stp/>
        <stp>BDP|17820921963235453216</stp>
        <tr r="P2309" s="1"/>
      </tp>
      <tp t="s">
        <v>#N/A N/A</v>
        <stp/>
        <stp>BDP|17704422062348325281</stp>
        <tr r="N1471" s="1"/>
        <tr r="N817" s="1"/>
      </tp>
      <tp t="s">
        <v>#N/A N/A</v>
        <stp/>
        <stp>BDP|13089999070517328567</stp>
        <tr r="R1107" s="1"/>
        <tr r="R1762" s="1"/>
      </tp>
      <tp t="s">
        <v>#N/A N/A</v>
        <stp/>
        <stp>BDP|16355250699317408570</stp>
        <tr r="R2745" s="1"/>
      </tp>
      <tp t="s">
        <v>#N/A N/A</v>
        <stp/>
        <stp>BDP|12643000299672036635</stp>
        <tr r="N3231" s="1"/>
        <tr r="N11562" s="1"/>
      </tp>
      <tp t="s">
        <v>#N/A N/A</v>
        <stp/>
        <stp>BDP|17396743538355223924</stp>
        <tr r="N2914" s="1"/>
      </tp>
      <tp t="s">
        <v>#N/A N/A</v>
        <stp/>
        <stp>BDP|11987884379228575925</stp>
        <tr r="N1847" s="1"/>
        <tr r="N1847" s="1"/>
        <tr r="N2352" s="1"/>
        <tr r="N2352" s="1"/>
        <tr r="N2429" s="1"/>
        <tr r="N2429" s="1"/>
        <tr r="N2482" s="1"/>
        <tr r="N2482" s="1"/>
        <tr r="N11132" s="1"/>
        <tr r="N11132" s="1"/>
        <tr r="N11224" s="1"/>
        <tr r="N11224" s="1"/>
        <tr r="N11324" s="1"/>
        <tr r="N11324" s="1"/>
        <tr r="N11693" s="1"/>
        <tr r="N11693" s="1"/>
        <tr r="N64" s="1"/>
        <tr r="N64" s="1"/>
      </tp>
      <tp t="s">
        <v>#N/A N/A</v>
        <stp/>
        <stp>BDP|16813165161689325733</stp>
        <tr r="N3380" s="1"/>
      </tp>
      <tp t="s">
        <v>#N/A N/A</v>
        <stp/>
        <stp>BDP|13984811970823597028</stp>
        <tr r="N1113" s="1"/>
        <tr r="N1768" s="1"/>
      </tp>
      <tp t="s">
        <v>#N/A N/A</v>
        <stp/>
        <stp>BDP|10849342377793668822</stp>
        <tr r="N11585" s="1"/>
      </tp>
      <tp t="s">
        <v>#N/A N/A</v>
        <stp/>
        <stp>BDP|16815741409599229783</stp>
        <tr r="N2929" s="1"/>
      </tp>
      <tp t="s">
        <v>#N/A N/A</v>
        <stp/>
        <stp>BDP|10323014989485498212</stp>
        <tr r="N1485" s="1"/>
        <tr r="N831" s="1"/>
      </tp>
      <tp t="s">
        <v>#N/A N/A</v>
        <stp/>
        <stp>BDP|11741182430728391424</stp>
        <tr r="N1598" s="1"/>
        <tr r="N944" s="1"/>
      </tp>
      <tp t="s">
        <v>#N/A N/A</v>
        <stp/>
        <stp>BDP|17437322635428478090</stp>
        <tr r="R2610" s="1"/>
      </tp>
      <tp t="s">
        <v>#N/A N/A</v>
        <stp/>
        <stp>BDP|10813069130644087804</stp>
        <tr r="N1628" s="1"/>
        <tr r="N3269" s="1"/>
        <tr r="N974" s="1"/>
      </tp>
      <tp t="s">
        <v>#N/A N/A</v>
        <stp/>
        <stp>BDP|10787207438837240932</stp>
        <tr r="N3104" s="1"/>
      </tp>
      <tp t="s">
        <v>#N/A N/A</v>
        <stp/>
        <stp>BDP|14334643567673661880</stp>
        <tr r="R2946" s="1"/>
      </tp>
      <tp t="s">
        <v>#N/A N/A</v>
        <stp/>
        <stp>BDP|14833852315516160472</stp>
        <tr r="R2056" s="1"/>
        <tr r="R289" s="1"/>
      </tp>
      <tp t="s">
        <v>#N/A N/A</v>
        <stp/>
        <stp>BDP|15063732869382521912</stp>
        <tr r="R3197" s="1"/>
      </tp>
      <tp t="s">
        <v>#N/A N/A</v>
        <stp/>
        <stp>BDP|15738838658594868353</stp>
        <tr r="R1642" s="1"/>
        <tr r="R988" s="1"/>
      </tp>
      <tp t="s">
        <v>#N/A N/A</v>
        <stp/>
        <stp>BDP|17540946112294305413</stp>
        <tr r="P1833" s="1"/>
        <tr r="P2340" s="1"/>
        <tr r="P2417" s="1"/>
        <tr r="P2470" s="1"/>
        <tr r="P11071" s="1"/>
        <tr r="P11120" s="1"/>
        <tr r="P11166" s="1"/>
        <tr r="P11210" s="1"/>
        <tr r="P11312" s="1"/>
        <tr r="P11681" s="1"/>
        <tr r="P52" s="1"/>
      </tp>
      <tp t="s">
        <v>#N/A N/A</v>
        <stp/>
        <stp>BDP|11174547186556433560</stp>
        <tr r="R2992" s="1"/>
      </tp>
      <tp t="s">
        <v>#N/A N/A</v>
        <stp/>
        <stp>BDP|14677840034535479530</stp>
        <tr r="R1032" s="1"/>
        <tr r="R1687" s="1"/>
      </tp>
      <tp t="s">
        <v>#N/A N/A</v>
        <stp/>
        <stp>BDP|13921870546183026394</stp>
        <tr r="R11410" s="1"/>
      </tp>
      <tp t="s">
        <v>#N/A N/A</v>
        <stp/>
        <stp>BDP|12474221411889431729</stp>
        <tr r="N11606" s="1"/>
      </tp>
      <tp t="s">
        <v>#N/A N/A</v>
        <stp/>
        <stp>BDP|11063538909728307393</stp>
        <tr r="N2308" s="1"/>
        <tr r="N2308" s="1"/>
      </tp>
      <tp t="s">
        <v>#N/A N/A</v>
        <stp/>
        <stp>BDP|18323825242582047938</stp>
        <tr r="R11" s="1"/>
      </tp>
      <tp t="s">
        <v>#N/A N/A</v>
        <stp/>
        <stp>BDP|15292007772294239922</stp>
        <tr r="N3377" s="1"/>
      </tp>
      <tp t="s">
        <v>#N/A N/A</v>
        <stp/>
        <stp>BDP|16969185892097487678</stp>
        <tr r="N2259" s="1"/>
        <tr r="N439" s="1"/>
      </tp>
      <tp t="s">
        <v>#N/A N/A</v>
        <stp/>
        <stp>BDP|11555316092832490622</stp>
        <tr r="N1362" s="1"/>
        <tr r="N708" s="1"/>
      </tp>
      <tp t="s">
        <v>#N/A N/A</v>
        <stp/>
        <stp>BDP|10331815075552536227</stp>
        <tr r="R1610" s="1"/>
        <tr r="R2585" s="1"/>
        <tr r="R2793" s="1"/>
        <tr r="R3264" s="1"/>
        <tr r="R956" s="1"/>
      </tp>
      <tp t="s">
        <v>#N/A N/A</v>
        <stp/>
        <stp>BDP|15056423996123326470</stp>
        <tr r="N180" s="1"/>
        <tr r="N1947" s="1"/>
        <tr r="N2902" s="1"/>
      </tp>
      <tp t="s">
        <v>#N/A N/A</v>
        <stp/>
        <stp>BDP|13530666205439125376</stp>
        <tr r="R2884" s="1"/>
      </tp>
      <tp t="s">
        <v>#N/A N/A</v>
        <stp/>
        <stp>BDP|12666354491394221338</stp>
        <tr r="R2967" s="1"/>
      </tp>
      <tp t="s">
        <v>#N/A N/A</v>
        <stp/>
        <stp>BDP|16109442925919545667</stp>
        <tr r="N11" s="1"/>
      </tp>
      <tp t="s">
        <v>#N/A N/A</v>
        <stp/>
        <stp>BDP|14185535490597899099</stp>
        <tr r="N299" s="1"/>
      </tp>
      <tp t="s">
        <v>#N/A N/A</v>
        <stp/>
        <stp>BDP|14543458522369518440</stp>
        <tr r="R1984" s="1"/>
        <tr r="R217" s="1"/>
        <tr r="R2554" s="1"/>
      </tp>
      <tp t="s">
        <v>#N/A N/A</v>
        <stp/>
        <stp>BDP|10578967342101741356</stp>
        <tr r="R302" s="1"/>
        <tr r="R302" s="1"/>
      </tp>
      <tp t="s">
        <v>#N/A N/A</v>
        <stp/>
        <stp>BDP|10576412553108730634</stp>
        <tr r="R2026" s="1"/>
        <tr r="R2647" s="1"/>
        <tr r="R259" s="1"/>
      </tp>
      <tp t="s">
        <v>#N/A N/A</v>
        <stp/>
        <stp>BDP|14172376164996184802</stp>
        <tr r="R2537" s="1"/>
      </tp>
      <tp t="s">
        <v>#N/A N/A</v>
        <stp/>
        <stp>BDP|16998225095942447093</stp>
        <tr r="R1631" s="1"/>
        <tr r="R977" s="1"/>
      </tp>
      <tp t="s">
        <v>#N/A N/A</v>
        <stp/>
        <stp>BDP|16526692516307880919</stp>
        <tr r="Q1819" s="1"/>
        <tr r="Q2320" s="1"/>
        <tr r="Q2397" s="1"/>
        <tr r="Q2450" s="1"/>
        <tr r="Q11057" s="1"/>
        <tr r="Q11098" s="1"/>
        <tr r="Q11152" s="1"/>
        <tr r="Q11188" s="1"/>
        <tr r="Q11290" s="1"/>
        <tr r="Q38" s="1"/>
        <tr r="Q11661" s="1"/>
      </tp>
      <tp t="s">
        <v>#N/A N/A</v>
        <stp/>
        <stp>BDP|15682876225856402637</stp>
        <tr r="N3339" s="1"/>
      </tp>
      <tp t="s">
        <v>#N/A N/A</v>
        <stp/>
        <stp>BDP|16451105794756474770</stp>
        <tr r="N1017" s="1"/>
        <tr r="N1671" s="1"/>
      </tp>
      <tp t="s">
        <v>#N/A N/A</v>
        <stp/>
        <stp>BDP|13351993151169011980</stp>
        <tr r="R1974" s="1"/>
        <tr r="R207" s="1"/>
      </tp>
      <tp t="s">
        <v>#N/A N/A</v>
        <stp/>
        <stp>BDP|16008724331639392420</stp>
        <tr r="R1654" s="1"/>
        <tr r="R1000" s="1"/>
      </tp>
      <tp t="s">
        <v>#N/A N/A</v>
        <stp/>
        <stp>BDP|13508856997828145541</stp>
        <tr r="R168" s="1"/>
        <tr r="R1935" s="1"/>
      </tp>
      <tp t="s">
        <v>#N/A N/A</v>
        <stp/>
        <stp>BDP|15441975914937081559</stp>
        <tr r="R1470" s="1"/>
        <tr r="R816" s="1"/>
      </tp>
      <tp t="s">
        <v>#N/A N/A</v>
        <stp/>
        <stp>BDP|13785672095100164362</stp>
        <tr r="R1277" s="1"/>
        <tr r="R3116" s="1"/>
        <tr r="R11417" s="1"/>
        <tr r="R623" s="1"/>
      </tp>
      <tp t="s">
        <v>#N/A N/A</v>
        <stp/>
        <stp>BDP|11763868327183255767</stp>
        <tr r="N2557" s="1"/>
      </tp>
      <tp t="s">
        <v>#N/A N/A</v>
        <stp/>
        <stp>BDP|16466101750479402420</stp>
        <tr r="R1967" s="1"/>
        <tr r="R200" s="1"/>
      </tp>
      <tp t="s">
        <v>#N/A N/A</v>
        <stp/>
        <stp>BDP|17472120750464446806</stp>
        <tr r="N2583" s="1"/>
        <tr r="N2791" s="1"/>
      </tp>
      <tp t="s">
        <v>#N/A N/A</v>
        <stp/>
        <stp>BDP|13373173845229738043</stp>
        <tr r="R2678" s="1"/>
      </tp>
      <tp t="s">
        <v>#N/A N/A</v>
        <stp/>
        <stp>BDP|17454526595126207248</stp>
        <tr r="N2650" s="1"/>
      </tp>
      <tp t="s">
        <v>#N/A N/A</v>
        <stp/>
        <stp>BDP|15430153791696277478</stp>
        <tr r="N1165" s="1"/>
        <tr r="N511" s="1"/>
      </tp>
      <tp t="s">
        <v>#N/A N/A</v>
        <stp/>
        <stp>BDP|10835069279261315911</stp>
        <tr r="R3162" s="1"/>
        <tr r="R11490" s="1"/>
      </tp>
      <tp t="s">
        <v>#N/A N/A</v>
        <stp/>
        <stp>BDP|17876934620066620589</stp>
        <tr r="N1623" s="1"/>
        <tr r="N969" s="1"/>
      </tp>
      <tp t="s">
        <v>#N/A N/A</v>
        <stp/>
        <stp>BDP|12426015555880053855</stp>
        <tr r="R2372" s="1"/>
      </tp>
      <tp t="s">
        <v>#N/A N/A</v>
        <stp/>
        <stp>BDP|14458350397977437670</stp>
        <tr r="N2009" s="1"/>
        <tr r="N242" s="1"/>
      </tp>
      <tp t="s">
        <v>#N/A N/A</v>
        <stp/>
        <stp>BDP|11334318382533256674</stp>
        <tr r="N319" s="1"/>
        <tr r="N475" s="1"/>
      </tp>
      <tp t="s">
        <v>#N/A N/A</v>
        <stp/>
        <stp>BDP|16489761284765731341</stp>
        <tr r="O1824" s="1"/>
        <tr r="O2331" s="1"/>
        <tr r="O2408" s="1"/>
        <tr r="O2461" s="1"/>
        <tr r="O11062" s="1"/>
        <tr r="O11109" s="1"/>
        <tr r="O11159" s="1"/>
        <tr r="O11199" s="1"/>
        <tr r="O11301" s="1"/>
        <tr r="O11672" s="1"/>
        <tr r="O43" s="1"/>
      </tp>
      <tp t="s">
        <v>#N/A N/A</v>
        <stp/>
        <stp>BDP|12861880510705272175</stp>
        <tr r="P1821" s="1"/>
        <tr r="P2322" s="1"/>
        <tr r="P2399" s="1"/>
        <tr r="P2452" s="1"/>
        <tr r="P11059" s="1"/>
        <tr r="P11100" s="1"/>
        <tr r="P11154" s="1"/>
        <tr r="P11190" s="1"/>
        <tr r="P11292" s="1"/>
        <tr r="P40" s="1"/>
        <tr r="P11663" s="1"/>
      </tp>
      <tp t="s">
        <v>#N/A N/A</v>
        <stp/>
        <stp>BDP|17578122567908782726</stp>
        <tr r="N3211" s="1"/>
      </tp>
      <tp t="s">
        <v>#N/A N/A</v>
        <stp/>
        <stp>BDP|10258510590094716714</stp>
        <tr r="R2362" s="1"/>
      </tp>
      <tp t="s">
        <v>#N/A N/A</v>
        <stp/>
        <stp>BDP|12565304631229230435</stp>
        <tr r="R1296" s="1"/>
        <tr r="R3123" s="1"/>
        <tr r="R11432" s="1"/>
        <tr r="R642" s="1"/>
      </tp>
      <tp t="s">
        <v>#N/A N/A</v>
        <stp/>
        <stp>BDP|16901104358055045844</stp>
        <tr r="N2609" s="1"/>
        <tr r="N2953" s="1"/>
      </tp>
      <tp t="s">
        <v>#N/A N/A</v>
        <stp/>
        <stp>BDP|13978505799935237563</stp>
        <tr r="R3277" s="1"/>
      </tp>
      <tp t="s">
        <v>#N/A N/A</v>
        <stp/>
        <stp>BDP|16833236988842755103</stp>
        <tr r="N3391" s="1"/>
      </tp>
      <tp t="s">
        <v>#N/A N/A</v>
        <stp/>
        <stp>BDP|17132309496313003132</stp>
        <tr r="N2240" s="1"/>
        <tr r="N418" s="1"/>
      </tp>
      <tp t="s">
        <v>#N/A N/A</v>
        <stp/>
        <stp>BDP|15498665897895160008</stp>
        <tr r="R2202" s="1"/>
      </tp>
      <tp t="s">
        <v>#N/A N/A</v>
        <stp/>
        <stp>BDP|11957623096330174188</stp>
        <tr r="R1860" s="1"/>
        <tr r="R93" s="1"/>
      </tp>
      <tp t="s">
        <v>#N/A N/A</v>
        <stp/>
        <stp>BDP|14456656416979621551</stp>
        <tr r="N78" s="1"/>
      </tp>
      <tp t="s">
        <v>#N/A N/A</v>
        <stp/>
        <stp>BDP|13455610380246016418</stp>
        <tr r="N104" s="1"/>
        <tr r="N1871" s="1"/>
      </tp>
      <tp t="s">
        <v>#N/A N/A</v>
        <stp/>
        <stp>BDP|11066558900789909284</stp>
        <tr r="R1493" s="1"/>
        <tr r="R839" s="1"/>
      </tp>
      <tp t="s">
        <v>#N/A N/A</v>
        <stp/>
        <stp>BDP|14516706863339025326</stp>
        <tr r="R3017" s="1"/>
      </tp>
      <tp t="s">
        <v>#N/A N/A</v>
        <stp/>
        <stp>BDP|18415971521174178873</stp>
        <tr r="R2699" s="1"/>
      </tp>
      <tp t="s">
        <v>#N/A N/A</v>
        <stp/>
        <stp>BDP|13298054025386098862</stp>
        <tr r="N2880" s="1"/>
      </tp>
      <tp t="s">
        <v>#N/A N/A</v>
        <stp/>
        <stp>BDP|14300976133327304600</stp>
        <tr r="R3270" s="1"/>
      </tp>
      <tp t="s">
        <v>#N/A N/A</v>
        <stp/>
        <stp>BDP|17806326628250275946</stp>
        <tr r="R3257" s="1"/>
        <tr r="R11581" s="1"/>
      </tp>
      <tp t="s">
        <v>#N/A N/A</v>
        <stp/>
        <stp>BDP|15891635392516791399</stp>
        <tr r="R363" s="1"/>
        <tr r="R363" s="1"/>
      </tp>
      <tp t="s">
        <v>#N/A N/A</v>
        <stp/>
        <stp>BDP|17241937355011098539</stp>
        <tr r="R387" s="1"/>
        <tr r="R387" s="1"/>
      </tp>
      <tp t="s">
        <v>#N/A N/A</v>
        <stp/>
        <stp>BDP|18028691670207918173</stp>
        <tr r="R1019" s="1"/>
        <tr r="R1673" s="1"/>
        <tr r="R2631" s="1"/>
        <tr r="R3141" s="1"/>
      </tp>
      <tp t="s">
        <v>#N/A N/A</v>
        <stp/>
        <stp>BDP|13669347715699474747</stp>
        <tr r="N1473" s="1"/>
        <tr r="N819" s="1"/>
      </tp>
      <tp t="s">
        <v>#N/A N/A</v>
        <stp/>
        <stp>BDP|13577969841664150548</stp>
        <tr r="R317" s="1"/>
      </tp>
      <tp t="s">
        <v>#N/A N/A</v>
        <stp/>
        <stp>BDP|13723822837507272077</stp>
        <tr r="N1243" s="1"/>
        <tr r="N3089" s="1"/>
        <tr r="N11394" s="1"/>
        <tr r="N589" s="1"/>
      </tp>
      <tp t="s">
        <v>#N/A N/A</v>
        <stp/>
        <stp>BDP|12087413451419478522</stp>
        <tr r="N11563" s="1"/>
      </tp>
      <tp t="s">
        <v>#N/A N/A</v>
        <stp/>
        <stp>BDP|11605980844826923552</stp>
        <tr r="N1347" s="1"/>
        <tr r="N693" s="1"/>
      </tp>
      <tp t="s">
        <v>#N/A N/A</v>
        <stp/>
        <stp>BDP|11879818357530178395</stp>
        <tr r="R3358" s="1"/>
      </tp>
      <tp t="s">
        <v>#N/A N/A</v>
        <stp/>
        <stp>BDP|12107194119875689819</stp>
        <tr r="N3394" s="1"/>
      </tp>
      <tp t="s">
        <v>#N/A N/A</v>
        <stp/>
        <stp>BDP|11330562826308188147</stp>
        <tr r="R65" s="1"/>
      </tp>
      <tp t="s">
        <v>#N/A N/A</v>
        <stp/>
        <stp>BDP|12908447598224472470</stp>
        <tr r="R1369" s="1"/>
        <tr r="R715" s="1"/>
      </tp>
      <tp t="s">
        <v>#N/A N/A</v>
        <stp/>
        <stp>BDP|17699847783741232958</stp>
        <tr r="R3366" s="1"/>
      </tp>
      <tp t="s">
        <v>#N/A N/A</v>
        <stp/>
        <stp>BDP|12525426742889459478</stp>
        <tr r="R2261" s="1"/>
        <tr r="R441" s="1"/>
      </tp>
      <tp t="s">
        <v>#N/A N/A</v>
        <stp/>
        <stp>BDP|14218691655239901115</stp>
        <tr r="N1018" s="1"/>
        <tr r="N1672" s="1"/>
      </tp>
      <tp t="s">
        <v>#N/A N/A</v>
        <stp/>
        <stp>BDP|12895831318843437714</stp>
        <tr r="R2952" s="1"/>
      </tp>
      <tp t="s">
        <v>#N/A N/A</v>
        <stp/>
        <stp>BDP|16007649498955213386</stp>
        <tr r="N371" s="1"/>
      </tp>
      <tp t="s">
        <v>#N/A N/A</v>
        <stp/>
        <stp>BDP|14047413861538701117</stp>
        <tr r="R2003" s="1"/>
        <tr r="R236" s="1"/>
      </tp>
      <tp t="s">
        <v>#N/A N/A</v>
        <stp/>
        <stp>BDP|13443930475792207399</stp>
        <tr r="N1143" s="1"/>
        <tr r="N1798" s="1"/>
        <tr r="N11647" s="1"/>
      </tp>
      <tp t="s">
        <v>#N/A N/A</v>
        <stp/>
        <stp>BDP|11343414560069284692</stp>
        <tr r="R1159" s="1"/>
        <tr r="R505" s="1"/>
      </tp>
      <tp t="s">
        <v>#N/A N/A</v>
        <stp/>
        <stp>BDP|14521142880111986016</stp>
        <tr r="R1083" s="1"/>
        <tr r="R1738" s="1"/>
      </tp>
      <tp t="s">
        <v>#N/A N/A</v>
        <stp/>
        <stp>BDP|17841883960294908107</stp>
        <tr r="R1291" s="1"/>
        <tr r="R637" s="1"/>
      </tp>
      <tp t="s">
        <v>#N/A N/A</v>
        <stp/>
        <stp>BDP|13767717993448401987</stp>
        <tr r="R2805" s="1"/>
        <tr r="R11428" s="1"/>
      </tp>
      <tp t="s">
        <v>#N/A N/A</v>
        <stp/>
        <stp>BDP|12715656839103660841</stp>
        <tr r="R1070" s="1"/>
        <tr r="R1725" s="1"/>
        <tr r="R2969" s="1"/>
        <tr r="R3317" s="1"/>
        <tr r="R11625" s="1"/>
      </tp>
      <tp t="s">
        <v>#N/A N/A</v>
        <stp/>
        <stp>BDP|16981309881496579743</stp>
        <tr r="R11508" s="1"/>
      </tp>
      <tp t="s">
        <v>#N/A N/A</v>
        <stp/>
        <stp>BDP|18417614509792750027</stp>
        <tr r="Q1837" s="1"/>
        <tr r="Q2343" s="1"/>
        <tr r="Q2420" s="1"/>
        <tr r="Q2473" s="1"/>
        <tr r="Q11074" s="1"/>
        <tr r="Q11123" s="1"/>
        <tr r="Q11214" s="1"/>
        <tr r="Q11315" s="1"/>
        <tr r="Q11684" s="1"/>
        <tr r="Q55" s="1"/>
      </tp>
      <tp t="s">
        <v>#N/A N/A</v>
        <stp/>
        <stp>BDP|17731482598597935173</stp>
        <tr r="N2282" s="1"/>
        <tr r="N466" s="1"/>
      </tp>
      <tp t="s">
        <v>#N/A N/A</v>
        <stp/>
        <stp>BDP|14984186522982381985</stp>
        <tr r="N1806" s="1"/>
      </tp>
      <tp t="s">
        <v>#N/A N/A</v>
        <stp/>
        <stp>BDP|16660930740350586787</stp>
        <tr r="R1197" s="1"/>
        <tr r="R3060" s="1"/>
        <tr r="R11356" s="1"/>
        <tr r="R543" s="1"/>
      </tp>
      <tp t="s">
        <v>#N/A N/A</v>
        <stp/>
        <stp>BDP|10781895858109937876</stp>
        <tr r="R2655" s="1"/>
      </tp>
      <tp t="s">
        <v>#N/A N/A</v>
        <stp/>
        <stp>BDP|14702943429186360519</stp>
        <tr r="N1443" s="1"/>
        <tr r="N3193" s="1"/>
        <tr r="N11534" s="1"/>
        <tr r="N789" s="1"/>
      </tp>
      <tp t="s">
        <v>#N/A N/A</v>
        <stp/>
        <stp>BDP|16543409754728944303</stp>
        <tr r="R1560" s="1"/>
        <tr r="R906" s="1"/>
      </tp>
      <tp t="s">
        <v>#N/A N/A</v>
        <stp/>
        <stp>BDP|12030642643925699992</stp>
        <tr r="R1816" s="1"/>
        <tr r="R2317" s="1"/>
        <tr r="R2393" s="1"/>
        <tr r="R2447" s="1"/>
        <tr r="R35" s="1"/>
        <tr r="R11054" s="1"/>
        <tr r="R11095" s="1"/>
        <tr r="R11185" s="1"/>
        <tr r="R11287" s="1"/>
        <tr r="R11658" s="1"/>
      </tp>
      <tp t="s">
        <v>#N/A N/A</v>
        <stp/>
        <stp>BDP|13576239599914114064</stp>
        <tr r="R1483" s="1"/>
        <tr r="R829" s="1"/>
      </tp>
      <tp t="s">
        <v>#N/A N/A</v>
        <stp/>
        <stp>BDP|15826931691408206105</stp>
        <tr r="R11543" s="1"/>
      </tp>
      <tp t="s">
        <v>#N/A N/A</v>
        <stp/>
        <stp>BDP|14762884833402500117</stp>
        <tr r="R2265" s="1"/>
        <tr r="R446" s="1"/>
      </tp>
      <tp t="s">
        <v>#N/A N/A</v>
        <stp/>
        <stp>BDP|13800556592744633713</stp>
        <tr r="R1997" s="1"/>
        <tr r="R230" s="1"/>
      </tp>
      <tp t="s">
        <v>#N/A N/A</v>
        <stp/>
        <stp>BDP|16183895658957075086</stp>
        <tr r="N3103" s="1"/>
        <tr r="N11406" s="1"/>
      </tp>
      <tp t="s">
        <v>#N/A N/A</v>
        <stp/>
        <stp>BDP|12106076551482833975</stp>
        <tr r="N310" s="1"/>
      </tp>
      <tp t="s">
        <v>#N/A N/A</v>
        <stp/>
        <stp>BDP|17894025106659735202</stp>
        <tr r="R2758" s="1"/>
      </tp>
      <tp t="s">
        <v>#N/A N/A</v>
        <stp/>
        <stp>BDP|15894679735559992586</stp>
        <tr r="R141" s="1"/>
        <tr r="R1908" s="1"/>
      </tp>
      <tp t="s">
        <v>#N/A N/A</v>
        <stp/>
        <stp>BDP|12072865335832056786</stp>
        <tr r="N2004" s="1"/>
        <tr r="N237" s="1"/>
        <tr r="N2606" s="1"/>
      </tp>
      <tp t="s">
        <v>#N/A N/A</v>
        <stp/>
        <stp>BDP|17737909588313640921</stp>
        <tr r="N3383" s="1"/>
      </tp>
      <tp t="s">
        <v>#N/A N/A</v>
        <stp/>
        <stp>BDP|13276952149660667236</stp>
        <tr r="N2750" s="1"/>
      </tp>
      <tp t="s">
        <v>#N/A N/A</v>
        <stp/>
        <stp>BDP|11865224797160527632</stp>
        <tr r="N1989" s="1"/>
        <tr r="N222" s="1"/>
      </tp>
      <tp t="s">
        <v>#N/A N/A</v>
        <stp/>
        <stp>BDP|14908239101309771378</stp>
        <tr r="R1516" s="1"/>
        <tr r="R862" s="1"/>
      </tp>
      <tp t="s">
        <v>#N/A N/A</v>
        <stp/>
        <stp>BDP|17451103887274019680</stp>
        <tr r="R1249" s="1"/>
        <tr r="R595" s="1"/>
      </tp>
      <tp t="s">
        <v>#N/A N/A</v>
        <stp/>
        <stp>BDP|11873540215811564862</stp>
        <tr r="R2513" s="1"/>
      </tp>
      <tp t="s">
        <v>#N/A N/A</v>
        <stp/>
        <stp>BDP|15801269268695919851</stp>
        <tr r="N1330" s="1"/>
        <tr r="N676" s="1"/>
      </tp>
      <tp t="s">
        <v>#N/A N/A</v>
        <stp/>
        <stp>BDP|18057535471480098683</stp>
        <tr r="R11572" s="1"/>
      </tp>
      <tp t="s">
        <v>#N/A N/A</v>
        <stp/>
        <stp>BDP|17209658251490868848</stp>
        <tr r="R160" s="1"/>
        <tr r="R1927" s="1"/>
      </tp>
      <tp t="s">
        <v>#N/A N/A</v>
        <stp/>
        <stp>BDP|16629424298071788619</stp>
        <tr r="N1587" s="1"/>
        <tr r="N933" s="1"/>
      </tp>
      <tp t="s">
        <v>#N/A N/A</v>
        <stp/>
        <stp>BDP|13930747741959275531</stp>
        <tr r="R186" s="1"/>
        <tr r="R1953" s="1"/>
      </tp>
      <tp t="s">
        <v>#N/A N/A</v>
        <stp/>
        <stp>BDP|12053259108685753971</stp>
        <tr r="R1056" s="1"/>
        <tr r="R1711" s="1"/>
        <tr r="R2863" s="1"/>
      </tp>
      <tp t="s">
        <v>#N/A N/A</v>
        <stp/>
        <stp>BDP|10172583746354541973</stp>
        <tr r="N1804" s="1"/>
        <tr r="N21" s="1"/>
        <tr r="N2162" s="1"/>
        <tr r="N2180" s="1"/>
        <tr r="N2223" s="1"/>
        <tr r="N2300" s="1"/>
        <tr r="N2312" s="1"/>
        <tr r="N2357" s="1"/>
        <tr r="N2387" s="1"/>
        <tr r="N2435" s="1"/>
        <tr r="N2442" s="1"/>
        <tr r="N2511" s="1"/>
        <tr r="N2712" s="1"/>
        <tr r="N30" s="1"/>
        <tr r="N2913" s="1"/>
        <tr r="N2927" s="1"/>
        <tr r="N2982" s="1"/>
        <tr r="N295" s="1"/>
        <tr r="N317" s="1"/>
        <tr r="N11038" s="1"/>
        <tr r="N11048" s="1"/>
        <tr r="N11083" s="1"/>
        <tr r="N11089" s="1"/>
        <tr r="N11138" s="1"/>
        <tr r="N11145" s="1"/>
        <tr r="N11179" s="1"/>
        <tr r="N11230" s="1"/>
        <tr r="N11249" s="1"/>
        <tr r="N11253" s="1"/>
        <tr r="N11281" s="1"/>
        <tr r="N11330" s="1"/>
        <tr r="N11337" s="1"/>
        <tr r="N11344" s="1"/>
        <tr r="N388" s="1"/>
        <tr r="N394" s="1"/>
        <tr r="N11652" s="1"/>
        <tr r="N489" s="1"/>
        <tr r="N75" s="1"/>
      </tp>
      <tp t="s">
        <v>#N/A N/A</v>
        <stp/>
        <stp>BDP|16716835960707810315</stp>
        <tr r="N1236" s="1"/>
        <tr r="N3245" s="1"/>
        <tr r="N582" s="1"/>
      </tp>
      <tp t="s">
        <v>#N/A N/A</v>
        <stp/>
        <stp>BDP|14222413008538069466</stp>
        <tr r="N3364" s="1"/>
      </tp>
      <tp t="s">
        <v>#N/A N/A</v>
        <stp/>
        <stp>BDP|11795422389610673161</stp>
        <tr r="R1474" s="1"/>
        <tr r="R820" s="1"/>
      </tp>
      <tp t="s">
        <v>#N/A N/A</v>
        <stp/>
        <stp>BDP|15623951780638967068</stp>
        <tr r="R1275" s="1"/>
        <tr r="R2796" s="1"/>
        <tr r="R621" s="1"/>
      </tp>
      <tp t="s">
        <v>#N/A N/A</v>
        <stp/>
        <stp>BDP|13592892137150794408</stp>
        <tr r="R1049" s="1"/>
        <tr r="R1704" s="1"/>
      </tp>
      <tp t="s">
        <v>#N/A N/A</v>
        <stp/>
        <stp>BDP|15970236364784689946</stp>
        <tr r="R3229" s="1"/>
      </tp>
      <tp t="s">
        <v>#N/A N/A</v>
        <stp/>
        <stp>BDP|10910560486262065358</stp>
        <tr r="R1311" s="1"/>
        <tr r="R3131" s="1"/>
        <tr r="R11442" s="1"/>
        <tr r="R657" s="1"/>
      </tp>
      <tp t="s">
        <v>#N/A N/A</v>
        <stp/>
        <stp>BDP|18229234803701846769</stp>
        <tr r="R2038" s="1"/>
        <tr r="R2675" s="1"/>
        <tr r="R271" s="1"/>
      </tp>
      <tp t="s">
        <v>#N/A N/A</v>
        <stp/>
        <stp>BDP|13271014402508854754</stp>
        <tr r="R1240" s="1"/>
        <tr r="R586" s="1"/>
      </tp>
      <tp t="s">
        <v>#N/A N/A</v>
        <stp/>
        <stp>BDP|10056022659239277069</stp>
        <tr r="R178" s="1"/>
        <tr r="R1945" s="1"/>
        <tr r="R2899" s="1"/>
        <tr r="R3200" s="1"/>
      </tp>
      <tp t="s">
        <v>#N/A N/A</v>
        <stp/>
        <stp>BDP|18136771555264934259</stp>
        <tr r="R72" s="1"/>
      </tp>
      <tp t="s">
        <v>#N/A N/A</v>
        <stp/>
        <stp>BDP|10415338788141803684</stp>
        <tr r="R2503" s="1"/>
        <tr r="R2503" s="1"/>
      </tp>
      <tp t="s">
        <v>#N/A N/A</v>
        <stp/>
        <stp>BDP|18196957190975962126</stp>
        <tr r="R2730" s="1"/>
      </tp>
      <tp t="s">
        <v>#N/A N/A</v>
        <stp/>
        <stp>BDP|13663272858678055061</stp>
        <tr r="N1809" s="1"/>
      </tp>
      <tp t="s">
        <v>#N/A N/A</v>
        <stp/>
        <stp>BDP|16316304986043988227</stp>
        <tr r="N1070" s="1"/>
        <tr r="N1725" s="1"/>
        <tr r="N3317" s="1"/>
        <tr r="N11625" s="1"/>
      </tp>
      <tp t="s">
        <v>#N/A N/A</v>
        <stp/>
        <stp>BDP|11795828828880508766</stp>
        <tr r="R11247" s="1"/>
      </tp>
      <tp t="s">
        <v>#N/A N/A</v>
        <stp/>
        <stp>BDP|16899509867150695977</stp>
        <tr r="N1237" s="1"/>
        <tr r="N3084" s="1"/>
        <tr r="N11388" s="1"/>
        <tr r="N583" s="1"/>
      </tp>
      <tp t="s">
        <v>#N/A N/A</v>
        <stp/>
        <stp>BDP|10922018438709760695</stp>
        <tr r="N339" s="1"/>
      </tp>
      <tp t="s">
        <v>#N/A N/A</v>
        <stp/>
        <stp>BDP|15247724688462604409</stp>
        <tr r="N2035" s="1"/>
        <tr r="N268" s="1"/>
      </tp>
      <tp t="s">
        <v>#N/A N/A</v>
        <stp/>
        <stp>BDP|14401223668228847486</stp>
        <tr r="N2289" s="1"/>
        <tr r="N476" s="1"/>
      </tp>
      <tp t="s">
        <v>#N/A N/A</v>
        <stp/>
        <stp>BDP|14528782151119470363</stp>
        <tr r="R2673" s="1"/>
      </tp>
      <tp t="s">
        <v>#N/A N/A</v>
        <stp/>
        <stp>BDP|16256657876983969869</stp>
        <tr r="R1318" s="1"/>
        <tr r="R3136" s="1"/>
        <tr r="R11447" s="1"/>
        <tr r="R664" s="1"/>
      </tp>
      <tp t="s">
        <v>#N/A N/A</v>
        <stp/>
        <stp>BDP|14215892389460559896</stp>
        <tr r="R1160" s="1"/>
        <tr r="R506" s="1"/>
      </tp>
      <tp t="s">
        <v>#N/A N/A</v>
        <stp/>
        <stp>BDP|16364981305714171713</stp>
        <tr r="R339" s="1"/>
      </tp>
      <tp t="s">
        <v>#N/A N/A</v>
        <stp/>
        <stp>BDP|11985980952539512876</stp>
        <tr r="R2534" s="1"/>
        <tr r="R2736" s="1"/>
        <tr r="R3067" s="1"/>
        <tr r="R11363" s="1"/>
      </tp>
      <tp t="s">
        <v>#N/A N/A</v>
        <stp/>
        <stp>BDP|14171240775508299531</stp>
        <tr r="N2286" s="1"/>
        <tr r="N470" s="1"/>
      </tp>
      <tp t="s">
        <v>#N/A N/A</v>
        <stp/>
        <stp>BDP|14274902808746392781</stp>
        <tr r="N2832" s="1"/>
      </tp>
      <tp t="s">
        <v>#N/A N/A</v>
        <stp/>
        <stp>BDP|12800606448105972989</stp>
        <tr r="N3000" s="1"/>
      </tp>
      <tp t="s">
        <v>#N/A N/A</v>
        <stp/>
        <stp>BDP|13790932644013501142</stp>
        <tr r="O1814" s="1"/>
        <tr r="O2315" s="1"/>
        <tr r="O2391" s="1"/>
        <tr r="O2445" s="1"/>
        <tr r="O33" s="1"/>
        <tr r="O11052" s="1"/>
        <tr r="O11093" s="1"/>
        <tr r="O11149" s="1"/>
        <tr r="O11183" s="1"/>
        <tr r="O11285" s="1"/>
        <tr r="O11656" s="1"/>
      </tp>
      <tp t="s">
        <v>#N/A N/A</v>
        <stp/>
        <stp>BDP|10440844964043677138</stp>
        <tr r="R1190" s="1"/>
        <tr r="R536" s="1"/>
      </tp>
      <tp t="s">
        <v>#N/A N/A</v>
        <stp/>
        <stp>BDP|14837191748634801908</stp>
        <tr r="R1091" s="1"/>
        <tr r="R1746" s="1"/>
      </tp>
      <tp t="s">
        <v>#N/A N/A</v>
        <stp/>
        <stp>BDP|13565247363412637955</stp>
        <tr r="R2542" s="1"/>
      </tp>
      <tp t="s">
        <v>#N/A N/A</v>
        <stp/>
        <stp>BDP|16857441319568412703</stp>
        <tr r="R1820" s="1"/>
        <tr r="R2321" s="1"/>
        <tr r="R2398" s="1"/>
        <tr r="R2451" s="1"/>
        <tr r="R11058" s="1"/>
        <tr r="R11099" s="1"/>
        <tr r="R11153" s="1"/>
        <tr r="R11189" s="1"/>
        <tr r="R11291" s="1"/>
        <tr r="R39" s="1"/>
        <tr r="R11662" s="1"/>
      </tp>
      <tp t="s">
        <v>#N/A N/A</v>
        <stp/>
        <stp>BDP|10748559223842310935</stp>
        <tr r="R70" s="1"/>
      </tp>
      <tp t="s">
        <v>#N/A N/A</v>
        <stp/>
        <stp>BDP|11018014317554087879</stp>
        <tr r="R111" s="1"/>
        <tr r="R1572" s="1"/>
        <tr r="R1878" s="1"/>
        <tr r="R918" s="1"/>
      </tp>
      <tp t="s">
        <v>#N/A N/A</v>
        <stp/>
        <stp>BDP|13963386609085861916</stp>
        <tr r="R117" s="1"/>
        <tr r="R1589" s="1"/>
        <tr r="R1884" s="1"/>
        <tr r="R3255" s="1"/>
        <tr r="R11579" s="1"/>
        <tr r="R935" s="1"/>
      </tp>
      <tp t="s">
        <v>#N/A N/A</v>
        <stp/>
        <stp>BDP|15322276003343349855</stp>
        <tr r="N2691" s="1"/>
      </tp>
      <tp t="s">
        <v>#N/A N/A</v>
        <stp/>
        <stp>BDP|14104478272029519212</stp>
        <tr r="R340" s="1"/>
        <tr r="R340" s="1"/>
      </tp>
      <tp t="s">
        <v>#N/A N/A</v>
        <stp/>
        <stp>BDP|17039697963053966838</stp>
        <tr r="R1145" s="1"/>
        <tr r="R491" s="1"/>
      </tp>
      <tp t="s">
        <v>#N/A N/A</v>
        <stp/>
        <stp>BDP|15488840620460072306</stp>
        <tr r="N2566" s="1"/>
        <tr r="N2770" s="1"/>
      </tp>
      <tp t="s">
        <v>#N/A N/A</v>
        <stp/>
        <stp>BDP|17590236431643097975</stp>
        <tr r="R151" s="1"/>
        <tr r="R1918" s="1"/>
      </tp>
      <tp t="s">
        <v>#N/A N/A</v>
        <stp/>
        <stp>BDP|12021627572628553752</stp>
        <tr r="N1802" s="1"/>
        <tr r="N2160" s="1"/>
        <tr r="N2298" s="1"/>
        <tr r="N2355" s="1"/>
        <tr r="N2433" s="1"/>
        <tr r="N2925" s="1"/>
        <tr r="N293" s="1"/>
        <tr r="N11036" s="1"/>
        <tr r="N11046" s="1"/>
        <tr r="N11087" s="1"/>
        <tr r="N11335" s="1"/>
        <tr r="N11342" s="1"/>
        <tr r="N392" s="1"/>
        <tr r="N11650" s="1"/>
        <tr r="N487" s="1"/>
        <tr r="N73" s="1"/>
      </tp>
      <tp t="s">
        <v>#N/A N/A</v>
        <stp/>
        <stp>BDP|10052249184653405571</stp>
        <tr r="R3319" s="1"/>
      </tp>
      <tp t="s">
        <v>#N/A N/A</v>
        <stp/>
        <stp>BDP|11888988916602297775</stp>
        <tr r="R2250" s="1"/>
        <tr r="R431" s="1"/>
      </tp>
      <tp t="s">
        <v>#N/A N/A</v>
        <stp/>
        <stp>BDP|13473953799526292991</stp>
        <tr r="N3011" s="1"/>
      </tp>
      <tp t="s">
        <v>#N/A N/A</v>
        <stp/>
        <stp>BDP|11488716110699328257</stp>
        <tr r="R410" s="1"/>
        <tr r="R410" s="1"/>
      </tp>
      <tp t="s">
        <v>#N/A N/A</v>
        <stp/>
        <stp>BDP|11189021896922732610</stp>
        <tr r="R1088" s="1"/>
        <tr r="R1743" s="1"/>
      </tp>
      <tp t="s">
        <v>#N/A N/A</v>
        <stp/>
        <stp>BDP|10327917760411366225</stp>
        <tr r="R11422" s="1"/>
      </tp>
      <tp t="s">
        <v>#N/A N/A</v>
        <stp/>
        <stp>BDP|17955997302573673171</stp>
        <tr r="Q1822" s="1"/>
        <tr r="Q2323" s="1"/>
        <tr r="Q2400" s="1"/>
        <tr r="Q2453" s="1"/>
        <tr r="Q11060" s="1"/>
        <tr r="Q11101" s="1"/>
        <tr r="Q11191" s="1"/>
        <tr r="Q11293" s="1"/>
        <tr r="Q41" s="1"/>
        <tr r="Q11664" s="1"/>
      </tp>
      <tp t="s">
        <v>#N/A N/A</v>
        <stp/>
        <stp>BDP|15941373189931412308</stp>
        <tr r="R345" s="1"/>
        <tr r="R345" s="1"/>
      </tp>
      <tp t="s">
        <v>#N/A N/A</v>
        <stp/>
        <stp>BDP|18409174727156756106</stp>
        <tr r="N1224" s="1"/>
        <tr r="N570" s="1"/>
      </tp>
      <tp t="s">
        <v>#N/A N/A</v>
        <stp/>
        <stp>BDP|15588877735712266068</stp>
        <tr r="N3146" s="1"/>
        <tr r="N11472" s="1"/>
      </tp>
      <tp t="s">
        <v>#N/A N/A</v>
        <stp/>
        <stp>BDP|11691326623655398968</stp>
        <tr r="N2214" s="1"/>
      </tp>
      <tp t="s">
        <v>#N/A N/A</v>
        <stp/>
        <stp>BDP|13983139843043272999</stp>
        <tr r="R343" s="1"/>
        <tr r="R343" s="1"/>
      </tp>
      <tp t="s">
        <v>#N/A N/A</v>
        <stp/>
        <stp>BDP|16008940719294878678</stp>
        <tr r="R3025" s="1"/>
      </tp>
      <tp t="s">
        <v>#N/A N/A</v>
        <stp/>
        <stp>BDP|16600617432156694912</stp>
        <tr r="R3360" s="1"/>
      </tp>
      <tp t="s">
        <v>#N/A N/A</v>
        <stp/>
        <stp>BDP|15351868299670777891</stp>
        <tr r="R1417" s="1"/>
        <tr r="R763" s="1"/>
      </tp>
      <tp t="s">
        <v>#N/A N/A</v>
        <stp/>
        <stp>BDP|11889162394196810306</stp>
        <tr r="N1103" s="1"/>
        <tr r="N1758" s="1"/>
      </tp>
      <tp t="s">
        <v>#N/A N/A</v>
        <stp/>
        <stp>BDP|16788448347578069261</stp>
        <tr r="R1973" s="1"/>
        <tr r="R206" s="1"/>
      </tp>
      <tp t="s">
        <v>#N/A N/A</v>
        <stp/>
        <stp>BDP|13181594383825837715</stp>
        <tr r="R2358" s="1"/>
      </tp>
      <tp t="s">
        <v>#N/A N/A</v>
        <stp/>
        <stp>BDP|14378702185461639623</stp>
        <tr r="N1145" s="1"/>
        <tr r="N491" s="1"/>
      </tp>
      <tp t="s">
        <v>#N/A N/A</v>
        <stp/>
        <stp>BDP|17710895702957955478</stp>
        <tr r="R3101" s="1"/>
      </tp>
      <tp t="s">
        <v>#N/A N/A</v>
        <stp/>
        <stp>BDP|10651341374199018144</stp>
        <tr r="R1812" s="1"/>
        <tr r="R2313" s="1"/>
        <tr r="R2389" s="1"/>
        <tr r="R2443" s="1"/>
        <tr r="R31" s="1"/>
        <tr r="R11050" s="1"/>
        <tr r="R11091" s="1"/>
        <tr r="R11147" s="1"/>
        <tr r="R11181" s="1"/>
        <tr r="R11283" s="1"/>
        <tr r="R11654" s="1"/>
      </tp>
      <tp t="s">
        <v>#N/A N/A</v>
        <stp/>
        <stp>BDP|16866394213430735870</stp>
        <tr r="R1995" s="1"/>
        <tr r="R228" s="1"/>
      </tp>
      <tp t="s">
        <v>#N/A N/A</v>
        <stp/>
        <stp>BDP|11215862527620046715</stp>
        <tr r="R1196" s="1"/>
        <tr r="R542" s="1"/>
      </tp>
      <tp t="s">
        <v>#N/A N/A</v>
        <stp/>
        <stp>BDP|14050253398966973511</stp>
        <tr r="R109" s="1"/>
        <tr r="R1876" s="1"/>
      </tp>
      <tp t="s">
        <v>#N/A N/A</v>
        <stp/>
        <stp>BDP|13478568586694936683</stp>
        <tr r="R3121" s="1"/>
        <tr r="R11429" s="1"/>
      </tp>
      <tp t="s">
        <v>#N/A N/A</v>
        <stp/>
        <stp>BDP|16162848305650060256</stp>
        <tr r="N1031" s="1"/>
        <tr r="N1685" s="1"/>
      </tp>
      <tp t="s">
        <v>#N/A N/A</v>
        <stp/>
        <stp>BDP|18028299419562197545</stp>
        <tr r="N3093" s="1"/>
        <tr r="N11398" s="1"/>
      </tp>
      <tp t="s">
        <v>#N/A N/A</v>
        <stp/>
        <stp>BDP|16472740504254162901</stp>
        <tr r="N2263" s="1"/>
        <tr r="N444" s="1"/>
      </tp>
      <tp t="s">
        <v>#N/A N/A</v>
        <stp/>
        <stp>BDP|12431870035465326004</stp>
        <tr r="R1523" s="1"/>
        <tr r="R869" s="1"/>
      </tp>
      <tp t="s">
        <v>#N/A N/A</v>
        <stp/>
        <stp>BDP|17957574460149325183</stp>
        <tr r="R1501" s="1"/>
        <tr r="R847" s="1"/>
      </tp>
      <tp t="s">
        <v>#N/A N/A</v>
        <stp/>
        <stp>BDP|10706246523589420511</stp>
        <tr r="R1347" s="1"/>
        <tr r="R693" s="1"/>
      </tp>
      <tp t="s">
        <v>#N/A N/A</v>
        <stp/>
        <stp>BDP|14348460820497039904</stp>
        <tr r="R3086" s="1"/>
        <tr r="R11391" s="1"/>
      </tp>
      <tp t="s">
        <v>#N/A N/A</v>
        <stp/>
        <stp>BDP|14989034855159302498</stp>
        <tr r="N3051" s="1"/>
      </tp>
      <tp t="s">
        <v>#N/A N/A</v>
        <stp/>
        <stp>BDP|14930188685834951582</stp>
        <tr r="R11232" s="1"/>
      </tp>
      <tp t="s">
        <v>#N/A N/A</v>
        <stp/>
        <stp>BDP|10379915744809191838</stp>
        <tr r="R1068" s="1"/>
        <tr r="R1723" s="1"/>
        <tr r="R3315" s="1"/>
        <tr r="R11623" s="1"/>
      </tp>
      <tp t="s">
        <v>#N/A N/A</v>
        <stp/>
        <stp>BDP|13926359497401865472</stp>
        <tr r="R2022" s="1"/>
        <tr r="R255" s="1"/>
        <tr r="R2640" s="1"/>
      </tp>
      <tp t="s">
        <v>#N/A N/A</v>
        <stp/>
        <stp>BDP|17744753512559388470</stp>
        <tr r="R1135" s="1"/>
        <tr r="R1790" s="1"/>
      </tp>
      <tp t="s">
        <v>#N/A N/A</v>
        <stp/>
        <stp>BDP|16689126221980481956</stp>
        <tr r="R1254" s="1"/>
        <tr r="R2781" s="1"/>
        <tr r="R3097" s="1"/>
        <tr r="R11402" s="1"/>
        <tr r="R600" s="1"/>
      </tp>
      <tp t="s">
        <v>#N/A N/A</v>
        <stp/>
        <stp>BDP|10137867846528314868</stp>
        <tr r="R14" s="1"/>
      </tp>
      <tp t="s">
        <v>#N/A N/A</v>
        <stp/>
        <stp>BDP|18198725780369507221</stp>
        <tr r="R2844" s="1"/>
      </tp>
      <tp t="s">
        <v>#N/A N/A</v>
        <stp/>
        <stp>BDP|10944599234528646262</stp>
        <tr r="R1531" s="1"/>
        <tr r="R877" s="1"/>
      </tp>
      <tp t="s">
        <v>#N/A N/A</v>
        <stp/>
        <stp>BDP|17421347713918363147</stp>
        <tr r="R1357" s="1"/>
        <tr r="R3147" s="1"/>
        <tr r="R11473" s="1"/>
        <tr r="R703" s="1"/>
      </tp>
      <tp t="s">
        <v>#N/A N/A</v>
        <stp/>
        <stp>BDP|12723938207022507529</stp>
        <tr r="N3344" s="1"/>
      </tp>
      <tp t="s">
        <v>#N/A N/A</v>
        <stp/>
        <stp>BDP|15686941847103863798</stp>
        <tr r="N3018" s="1"/>
      </tp>
      <tp t="s">
        <v>#N/A N/A</v>
        <stp/>
        <stp>BDP|16670170667914498961</stp>
        <tr r="N2897" s="1"/>
      </tp>
      <tp t="s">
        <v>#N/A N/A</v>
        <stp/>
        <stp>BDP|15408298098056193405</stp>
        <tr r="R1115" s="1"/>
        <tr r="R1770" s="1"/>
      </tp>
      <tp t="s">
        <v>#N/A N/A</v>
        <stp/>
        <stp>BDP|10483442191438514935</stp>
        <tr r="R2228" s="1"/>
        <tr r="R400" s="1"/>
      </tp>
      <tp t="s">
        <v>#N/A N/A</v>
        <stp/>
        <stp>BDP|12017309490970093472</stp>
        <tr r="N1244" s="1"/>
        <tr r="N590" s="1"/>
      </tp>
      <tp t="s">
        <v>#N/A N/A</v>
        <stp/>
        <stp>BDP|17783377618210655991</stp>
        <tr r="R1257" s="1"/>
        <tr r="R603" s="1"/>
      </tp>
      <tp t="s">
        <v>#N/A N/A</v>
        <stp/>
        <stp>BDP|15136456773613595955</stp>
        <tr r="R1074" s="1"/>
        <tr r="R1729" s="1"/>
      </tp>
      <tp t="s">
        <v>#N/A N/A</v>
        <stp/>
        <stp>BDP|11975945602830176493</stp>
        <tr r="R2009" s="1"/>
        <tr r="R242" s="1"/>
      </tp>
      <tp t="s">
        <v>#N/A N/A</v>
        <stp/>
        <stp>BDP|10397104908349948454</stp>
        <tr r="N338" s="1"/>
      </tp>
      <tp t="s">
        <v>#N/A N/A</v>
        <stp/>
        <stp>BDP|13901140049222675858</stp>
        <tr r="R1054" s="1"/>
        <tr r="R1709" s="1"/>
        <tr r="R3309" s="1"/>
      </tp>
      <tp t="s">
        <v>#N/A N/A</v>
        <stp/>
        <stp>BDP|15145110387450758076</stp>
        <tr r="Q11136" s="1"/>
        <tr r="Q11228" s="1"/>
        <tr r="Q11328" s="1"/>
      </tp>
      <tp t="s">
        <v>#N/A N/A</v>
        <stp/>
        <stp>BDP|11810295003478465713</stp>
        <tr r="R178" s="1"/>
        <tr r="R1945" s="1"/>
        <tr r="R2899" s="1"/>
      </tp>
      <tp t="s">
        <v>#N/A N/A</v>
        <stp/>
        <stp>BDP|10295512878058926647</stp>
        <tr r="R2585" s="1"/>
        <tr r="R2793" s="1"/>
      </tp>
      <tp t="s">
        <v>#N/A N/A</v>
        <stp/>
        <stp>BDP|15677443715488744465</stp>
        <tr r="Q2305" s="1"/>
      </tp>
      <tp t="s">
        <v>#N/A N/A</v>
        <stp/>
        <stp>BDP|18364964208475834835</stp>
        <tr r="R1340" s="1"/>
        <tr r="R686" s="1"/>
      </tp>
      <tp t="s">
        <v>#N/A N/A</v>
        <stp/>
        <stp>BDP|14935314213849898350</stp>
        <tr r="N1354" s="1"/>
        <tr r="N3145" s="1"/>
        <tr r="N11469" s="1"/>
        <tr r="N700" s="1"/>
      </tp>
      <tp t="s">
        <v>#N/A N/A</v>
        <stp/>
        <stp>BDP|12245688072068897763</stp>
        <tr r="N1633" s="1"/>
        <tr r="N979" s="1"/>
      </tp>
      <tp t="s">
        <v>#N/A N/A</v>
        <stp/>
        <stp>BDP|17233430285063767453</stp>
        <tr r="R1136" s="1"/>
        <tr r="R1791" s="1"/>
      </tp>
      <tp t="s">
        <v>#N/A N/A</v>
        <stp/>
        <stp>BDP|16755415441619775365</stp>
        <tr r="R2834" s="1"/>
      </tp>
      <tp t="s">
        <v>#N/A N/A</v>
        <stp/>
        <stp>BDP|14469311188875371771</stp>
        <tr r="R1526" s="1"/>
        <tr r="R872" s="1"/>
      </tp>
      <tp t="s">
        <v>#N/A N/A</v>
        <stp/>
        <stp>BDP|14553403172952827863</stp>
        <tr r="R1129" s="1"/>
        <tr r="R1784" s="1"/>
        <tr r="R11540" s="1"/>
      </tp>
      <tp t="s">
        <v>#N/A N/A</v>
        <stp/>
        <stp>BDP|16112488123958148529</stp>
        <tr r="N1560" s="1"/>
        <tr r="N906" s="1"/>
      </tp>
      <tp t="s">
        <v>#N/A N/A</v>
        <stp/>
        <stp>BDP|13403535999996368447</stp>
        <tr r="N462" s="1"/>
      </tp>
      <tp t="s">
        <v>#N/A N/A</v>
        <stp/>
        <stp>BDP|13216701795345635582</stp>
        <tr r="R1325" s="1"/>
        <tr r="R11450" s="1"/>
        <tr r="R671" s="1"/>
      </tp>
      <tp t="s">
        <v>#N/A N/A</v>
        <stp/>
        <stp>BDP|15713408550959903072</stp>
        <tr r="R11383" s="1"/>
      </tp>
      <tp t="s">
        <v>#N/A N/A</v>
        <stp/>
        <stp>BDP|18369422258676561255</stp>
        <tr r="N1577" s="1"/>
        <tr r="N923" s="1"/>
      </tp>
      <tp t="s">
        <v>#N/A N/A</v>
        <stp/>
        <stp>BDP|11394870544765185587</stp>
        <tr r="Q1846" s="1"/>
        <tr r="Q2351" s="1"/>
        <tr r="Q2428" s="1"/>
        <tr r="Q2481" s="1"/>
        <tr r="Q11131" s="1"/>
        <tr r="Q11177" s="1"/>
        <tr r="Q11223" s="1"/>
        <tr r="Q11323" s="1"/>
        <tr r="Q11692" s="1"/>
        <tr r="Q63" s="1"/>
      </tp>
      <tp t="s">
        <v>#N/A N/A</v>
        <stp/>
        <stp>BDP|16602232945465112887</stp>
        <tr r="N1014" s="1"/>
        <tr r="N1668" s="1"/>
        <tr r="N11605" s="1"/>
      </tp>
      <tp t="s">
        <v>#N/A N/A</v>
        <stp/>
        <stp>BDP|18335717231249865826</stp>
        <tr r="R2552" s="1"/>
      </tp>
      <tp t="s">
        <v>#N/A N/A</v>
        <stp/>
        <stp>BDP|15173390156138257648</stp>
        <tr r="R1039" s="1"/>
        <tr r="R1694" s="1"/>
        <tr r="R3302" s="1"/>
      </tp>
      <tp t="s">
        <v>#N/A N/A</v>
        <stp/>
        <stp>BDP|10989457620013410807</stp>
        <tr r="R2033" s="1"/>
        <tr r="R266" s="1"/>
      </tp>
      <tp t="s">
        <v>#N/A N/A</v>
        <stp/>
        <stp>BDP|14321967610818540980</stp>
        <tr r="N2231" s="1"/>
        <tr r="N403" s="1"/>
      </tp>
      <tp t="s">
        <v>#N/A N/A</v>
        <stp/>
        <stp>BDP|14657230394967832516</stp>
        <tr r="R1586" s="1"/>
        <tr r="R932" s="1"/>
      </tp>
      <tp t="s">
        <v>#N/A N/A</v>
        <stp/>
        <stp>BDP|16960107424851345962</stp>
        <tr r="R1830" s="1"/>
        <tr r="R2337" s="1"/>
        <tr r="R2414" s="1"/>
        <tr r="R2467" s="1"/>
        <tr r="R11068" s="1"/>
        <tr r="R11115" s="1"/>
        <tr r="R11205" s="1"/>
        <tr r="R11307" s="1"/>
        <tr r="R11678" s="1"/>
        <tr r="R49" s="1"/>
      </tp>
      <tp t="s">
        <v>#N/A N/A</v>
        <stp/>
        <stp>BDP|15627961052493915731</stp>
        <tr r="N1203" s="1"/>
        <tr r="N549" s="1"/>
      </tp>
      <tp t="s">
        <v>#N/A N/A</v>
        <stp/>
        <stp>BDP|18226099471846323417</stp>
        <tr r="R2501" s="1"/>
        <tr r="R2501" s="1"/>
      </tp>
      <tp t="s">
        <v>#N/A N/A</v>
        <stp/>
        <stp>BDP|16509815329954505509</stp>
        <tr r="N2786" s="1"/>
      </tp>
      <tp t="s">
        <v>#N/A N/A</v>
        <stp/>
        <stp>BDP|14203268510943962953</stp>
        <tr r="R2732" s="1"/>
      </tp>
      <tp t="s">
        <v>#N/A N/A</v>
        <stp/>
        <stp>BDP|16855542875978122133</stp>
        <tr r="R2529" s="1"/>
      </tp>
      <tp t="s">
        <v>#N/A N/A</v>
        <stp/>
        <stp>BDP|15193941515374901424</stp>
        <tr r="N133" s="1"/>
        <tr r="N1900" s="1"/>
        <tr r="N2619" s="1"/>
        <tr r="N2820" s="1"/>
      </tp>
      <tp t="s">
        <v>#N/A N/A</v>
        <stp/>
        <stp>BDP|14790308906652912838</stp>
        <tr r="N2581" s="1"/>
        <tr r="N2788" s="1"/>
      </tp>
      <tp t="s">
        <v>#N/A N/A</v>
        <stp/>
        <stp>BDP|16049582490985475276</stp>
        <tr r="N3091" s="1"/>
        <tr r="N11396" s="1"/>
      </tp>
      <tp t="s">
        <v>#N/A N/A</v>
        <stp/>
        <stp>BDP|12059666289222510313</stp>
        <tr r="R1362" s="1"/>
        <tr r="R708" s="1"/>
      </tp>
      <tp t="s">
        <v>#N/A N/A</v>
        <stp/>
        <stp>BDP|12828067381051416606</stp>
        <tr r="R371" s="1"/>
      </tp>
      <tp t="s">
        <v>#N/A N/A</v>
        <stp/>
        <stp>BDP|10768892958798508882</stp>
        <tr r="P1829" s="1"/>
        <tr r="P2336" s="1"/>
        <tr r="P2413" s="1"/>
        <tr r="P2466" s="1"/>
        <tr r="P11067" s="1"/>
        <tr r="P11114" s="1"/>
        <tr r="P11164" s="1"/>
        <tr r="P11204" s="1"/>
        <tr r="P11306" s="1"/>
        <tr r="P11677" s="1"/>
        <tr r="P48" s="1"/>
      </tp>
      <tp t="s">
        <v>#N/A N/A</v>
        <stp/>
        <stp>BDP|12629988352250614319</stp>
        <tr r="R1248" s="1"/>
        <tr r="R594" s="1"/>
      </tp>
      <tp t="s">
        <v>#N/A N/A</v>
        <stp/>
        <stp>BDP|14552752710548211794</stp>
        <tr r="R2330" s="1"/>
        <tr r="R2407" s="1"/>
        <tr r="R2460" s="1"/>
        <tr r="R11108" s="1"/>
        <tr r="R11158" s="1"/>
        <tr r="R11198" s="1"/>
        <tr r="R11300" s="1"/>
        <tr r="R11671" s="1"/>
      </tp>
      <tp t="s">
        <v>#N/A N/A</v>
        <stp/>
        <stp>BDP|10122621481191931207</stp>
        <tr r="R1124" s="1"/>
        <tr r="R1779" s="1"/>
        <tr r="R3335" s="1"/>
        <tr r="R11640" s="1"/>
      </tp>
      <tp t="s">
        <v>#N/A N/A</v>
        <stp/>
        <stp>BDP|11515911789625718813</stp>
        <tr r="R2364" s="1"/>
      </tp>
      <tp t="s">
        <v>#N/A N/A</v>
        <stp/>
        <stp>BDP|17531149691436864422</stp>
        <tr r="R141" s="1"/>
        <tr r="R1908" s="1"/>
      </tp>
      <tp t="s">
        <v>#N/A N/A</v>
        <stp/>
        <stp>BDP|12640200138967764934</stp>
        <tr r="N2216" s="1"/>
      </tp>
      <tp t="s">
        <v>#N/A N/A</v>
        <stp/>
        <stp>BDP|15470897705643151330</stp>
        <tr r="R2889" s="1"/>
      </tp>
      <tp t="s">
        <v>#N/A N/A</v>
        <stp/>
        <stp>BDP|11509573788111378037</stp>
        <tr r="N1503" s="1"/>
        <tr r="N849" s="1"/>
      </tp>
      <tp t="s">
        <v>#N/A N/A</v>
        <stp/>
        <stp>BDP|18285763857542103589</stp>
        <tr r="R1052" s="1"/>
        <tr r="R1707" s="1"/>
      </tp>
      <tp t="s">
        <v>#N/A N/A</v>
        <stp/>
        <stp>BDP|18038510641241903537</stp>
        <tr r="R1178" s="1"/>
        <tr r="R524" s="1"/>
      </tp>
      <tp t="s">
        <v>#N/A N/A</v>
        <stp/>
        <stp>BDP|10692906631582993538</stp>
        <tr r="R11250" s="1"/>
        <tr r="R11250" s="1"/>
      </tp>
      <tp t="s">
        <v>#N/A N/A</v>
        <stp/>
        <stp>BDP|18077359608695953394</stp>
        <tr r="R1537" s="1"/>
        <tr r="R883" s="1"/>
      </tp>
      <tp t="s">
        <v>#N/A N/A</v>
        <stp/>
        <stp>BDP|18140621700995739697</stp>
        <tr r="R2691" s="1"/>
      </tp>
      <tp t="s">
        <v>#N/A N/A</v>
        <stp/>
        <stp>BDP|16657850228261360052</stp>
        <tr r="R192" s="1"/>
        <tr r="R1959" s="1"/>
        <tr r="R2928" s="1"/>
      </tp>
      <tp t="s">
        <v>#N/A N/A</v>
        <stp/>
        <stp>BDP|16757074450849437798</stp>
        <tr r="R1198" s="1"/>
        <tr r="R3061" s="1"/>
        <tr r="R11357" s="1"/>
        <tr r="R544" s="1"/>
      </tp>
      <tp t="s">
        <v>#N/A N/A</v>
        <stp/>
        <stp>BDP|16418120570269327484</stp>
        <tr r="N312" s="1"/>
      </tp>
      <tp t="s">
        <v>#N/A N/A</v>
        <stp/>
        <stp>BDP|13191419672674986975</stp>
        <tr r="R1638" s="1"/>
        <tr r="R984" s="1"/>
      </tp>
      <tp t="s">
        <v>#N/A N/A</v>
        <stp/>
        <stp>BDP|10520088831488308634</stp>
        <tr r="R1334" s="1"/>
        <tr r="R11456" s="1"/>
        <tr r="R680" s="1"/>
      </tp>
      <tp t="s">
        <v>#N/A N/A</v>
        <stp/>
        <stp>BDP|10398137929527767927</stp>
        <tr r="N3030" s="1"/>
      </tp>
      <tp t="s">
        <v>#N/A N/A</v>
        <stp/>
        <stp>BDP|11591483624979623338</stp>
        <tr r="R1651" s="1"/>
        <tr r="R2620" s="1"/>
        <tr r="R997" s="1"/>
      </tp>
      <tp t="s">
        <v>#N/A N/A</v>
        <stp/>
        <stp>BDP|17655600925437882976</stp>
        <tr r="R1545" s="1"/>
        <tr r="R891" s="1"/>
      </tp>
      <tp t="s">
        <v>#N/A N/A</v>
        <stp/>
        <stp>BDP|10891108766848274201</stp>
        <tr r="R11236" s="1"/>
      </tp>
      <tp t="s">
        <v>#N/A N/A</v>
        <stp/>
        <stp>BDP|10917594037852266996</stp>
        <tr r="N1155" s="1"/>
        <tr r="N501" s="1"/>
      </tp>
      <tp t="s">
        <v>#N/A N/A</v>
        <stp/>
        <stp>BDP|17377466561370818802</stp>
        <tr r="N1313" s="1"/>
        <tr r="N659" s="1"/>
      </tp>
      <tp t="s">
        <v>#N/A N/A</v>
        <stp/>
        <stp>BDP|17441784937667745907</stp>
        <tr r="R1833" s="1"/>
        <tr r="R2340" s="1"/>
        <tr r="R2417" s="1"/>
        <tr r="R2470" s="1"/>
        <tr r="R11071" s="1"/>
        <tr r="R11120" s="1"/>
        <tr r="R11166" s="1"/>
        <tr r="R11210" s="1"/>
        <tr r="R11312" s="1"/>
        <tr r="R11681" s="1"/>
        <tr r="R52" s="1"/>
      </tp>
      <tp t="s">
        <v>#N/A N/A</v>
        <stp/>
        <stp>BDP|15032891660232312464</stp>
        <tr r="R2988" s="1"/>
      </tp>
      <tp t="s">
        <v>#N/A N/A</v>
        <stp/>
        <stp>BDP|14522783450353247833</stp>
        <tr r="N1645" s="1"/>
        <tr r="N991" s="1"/>
      </tp>
      <tp t="s">
        <v>#N/A N/A</v>
        <stp/>
        <stp>BDP|18059290801305037241</stp>
        <tr r="R2781" s="1"/>
      </tp>
      <tp t="s">
        <v>#N/A N/A</v>
        <stp/>
        <stp>BDP|12332677498023270318</stp>
        <tr r="N1184" s="1"/>
        <tr r="N11349" s="1"/>
        <tr r="N530" s="1"/>
      </tp>
      <tp t="s">
        <v>#N/A N/A</v>
        <stp/>
        <stp>BDP|15816946644620645516</stp>
        <tr r="R1492" s="1"/>
        <tr r="R3215" s="1"/>
        <tr r="R11347" s="1"/>
        <tr r="R838" s="1"/>
      </tp>
      <tp t="s">
        <v>#N/A N/A</v>
        <stp/>
        <stp>BDP|12067650990486281688</stp>
        <tr r="R374" s="1"/>
      </tp>
      <tp t="s">
        <v>#N/A N/A</v>
        <stp/>
        <stp>BDP|12251318690066484382</stp>
        <tr r="R2301" s="1"/>
        <tr r="R11085" s="1"/>
        <tr r="R11090" s="1"/>
        <tr r="R11139" s="1"/>
        <tr r="R11146" s="1"/>
        <tr r="R11180" s="1"/>
      </tp>
      <tp t="s">
        <v>#N/A N/A</v>
        <stp/>
        <stp>BDP|14102495883320469504</stp>
        <tr r="R2694" s="1"/>
        <tr r="R2888" s="1"/>
        <tr r="R11525" s="1"/>
      </tp>
      <tp t="s">
        <v>#N/A N/A</v>
        <stp/>
        <stp>BDP|13735673863067889950</stp>
        <tr r="R1506" s="1"/>
        <tr r="R852" s="1"/>
      </tp>
      <tp t="s">
        <v>#N/A N/A</v>
        <stp/>
        <stp>BDP|12764084410288761669</stp>
        <tr r="R3022" s="1"/>
      </tp>
      <tp t="s">
        <v>#N/A N/A</v>
        <stp/>
        <stp>BDP|10756493603910159924</stp>
        <tr r="N2251" s="1"/>
        <tr r="N432" s="1"/>
      </tp>
      <tp t="s">
        <v>#N/A N/A</v>
        <stp/>
        <stp>BDP|14459288297431527307</stp>
        <tr r="R299" s="1"/>
      </tp>
      <tp t="s">
        <v>#N/A N/A</v>
        <stp/>
        <stp>BDP|15759599932896610849</stp>
        <tr r="R2685" s="1"/>
      </tp>
      <tp t="s">
        <v>#N/A N/A</v>
        <stp/>
        <stp>BDP|10465545274798931735</stp>
        <tr r="R11136" s="1"/>
        <tr r="R11228" s="1"/>
        <tr r="R11328" s="1"/>
      </tp>
      <tp t="s">
        <v>#N/A N/A</v>
        <stp/>
        <stp>BDP|12069788845095198925</stp>
        <tr r="N1557" s="1"/>
        <tr r="N903" s="1"/>
      </tp>
      <tp t="s">
        <v>#N/A N/A</v>
        <stp/>
        <stp>BDP|16652204471468132684</stp>
        <tr r="N3347" s="1"/>
      </tp>
      <tp t="s">
        <v>#N/A N/A</v>
        <stp/>
        <stp>BDP|10829835312223454737</stp>
        <tr r="Q1847" s="1"/>
        <tr r="Q2352" s="1"/>
        <tr r="Q2429" s="1"/>
        <tr r="Q2482" s="1"/>
        <tr r="Q11132" s="1"/>
        <tr r="Q11224" s="1"/>
        <tr r="Q11324" s="1"/>
        <tr r="Q11693" s="1"/>
        <tr r="Q64" s="1"/>
      </tp>
      <tp t="s">
        <v>#N/A N/A</v>
        <stp/>
        <stp>BDP|15125792984303027424</stp>
        <tr r="R3105" s="1"/>
      </tp>
      <tp t="s">
        <v>#N/A N/A</v>
        <stp/>
        <stp>BDP|16674076046688561739</stp>
        <tr r="R3271" s="1"/>
      </tp>
      <tp t="s">
        <v>#N/A N/A</v>
        <stp/>
        <stp>BDP|13578026821628236455</stp>
        <tr r="N1303" s="1"/>
        <tr r="N649" s="1"/>
      </tp>
      <tp t="s">
        <v>#N/A N/A</v>
        <stp/>
        <stp>BDP|11618628663955334953</stp>
        <tr r="R2365" s="1"/>
      </tp>
      <tp t="s">
        <v>#N/A N/A</v>
        <stp/>
        <stp>BDP|12845223896770535483</stp>
        <tr r="R1222" s="1"/>
        <tr r="R3072" s="1"/>
        <tr r="R11374" s="1"/>
        <tr r="R568" s="1"/>
      </tp>
      <tp t="s">
        <v>#N/A N/A</v>
        <stp/>
        <stp>BDP|18335340454126563572</stp>
        <tr r="R1465" s="1"/>
        <tr r="R811" s="1"/>
      </tp>
      <tp t="s">
        <v>#N/A N/A</v>
        <stp/>
        <stp>BDP|12628406925350219903</stp>
        <tr r="N175" s="1"/>
        <tr r="N1942" s="1"/>
      </tp>
      <tp t="s">
        <v>#N/A N/A</v>
        <stp/>
        <stp>BDP|14044503587931195573</stp>
        <tr r="N3026" s="1"/>
      </tp>
      <tp t="s">
        <v>#N/A N/A</v>
        <stp/>
        <stp>BDP|12751740065076457829</stp>
        <tr r="N121" s="1"/>
        <tr r="N1888" s="1"/>
      </tp>
      <tp t="s">
        <v>#N/A N/A</v>
        <stp/>
        <stp>BDP|12148655446585312816</stp>
        <tr r="N2856" s="1"/>
      </tp>
      <tp t="s">
        <v>#N/A N/A</v>
        <stp/>
        <stp>BDP|16976644649089698029</stp>
        <tr r="N3311" s="1"/>
      </tp>
      <tp t="s">
        <v>#N/A N/A</v>
        <stp/>
        <stp>BDP|16156906609411153391</stp>
        <tr r="N11494" s="1"/>
      </tp>
      <tp t="s">
        <v>#N/A N/A</v>
        <stp/>
        <stp>BDP|11068625027081658934</stp>
        <tr r="N2834" s="1"/>
      </tp>
      <tp t="s">
        <v>#N/A N/A</v>
        <stp/>
        <stp>BDP|16875602089691213432</stp>
        <tr r="R1602" s="1"/>
        <tr r="R3260" s="1"/>
        <tr r="R948" s="1"/>
      </tp>
      <tp t="s">
        <v>#N/A N/A</v>
        <stp/>
        <stp>BDP|13141605357079016460</stp>
        <tr r="R2612" s="1"/>
        <tr r="R3278" s="1"/>
        <tr r="R11593" s="1"/>
      </tp>
      <tp t="s">
        <v>#N/A N/A</v>
        <stp/>
        <stp>BDP|15733052493795083418</stp>
        <tr r="N1509" s="1"/>
        <tr r="N855" s="1"/>
      </tp>
      <tp t="s">
        <v>#N/A N/A</v>
        <stp/>
        <stp>BDP|13177691245719576582</stp>
        <tr r="R2506" s="1"/>
        <tr r="R2506" s="1"/>
      </tp>
      <tp t="s">
        <v>#N/A N/A</v>
        <stp/>
        <stp>BDP|12299158861739657138</stp>
        <tr r="Q11275" s="1"/>
      </tp>
      <tp t="s">
        <v>#N/A N/A</v>
        <stp/>
        <stp>BDP|16240717860522882881</stp>
        <tr r="N1643" s="1"/>
        <tr r="N3279" s="1"/>
        <tr r="N11595" s="1"/>
        <tr r="N989" s="1"/>
      </tp>
      <tp t="s">
        <v>#N/A N/A</v>
        <stp/>
        <stp>BDP|17468679986114302051</stp>
        <tr r="R1487" s="1"/>
        <tr r="R833" s="1"/>
      </tp>
      <tp t="s">
        <v>#N/A N/A</v>
        <stp/>
        <stp>BDP|13570320194745038100</stp>
        <tr r="N3384" s="1"/>
      </tp>
      <tp t="s">
        <v>#N/A N/A</v>
        <stp/>
        <stp>BDP|13077589164278693596</stp>
        <tr r="N2958" s="1"/>
      </tp>
      <tp t="s">
        <v>#N/A N/A</v>
        <stp/>
        <stp>BDP|17018443592782067551</stp>
        <tr r="R139" s="1"/>
        <tr r="R1906" s="1"/>
        <tr r="R2830" s="1"/>
      </tp>
      <tp t="s">
        <v>#N/A N/A</v>
        <stp/>
        <stp>BDP|17602571296657153155</stp>
        <tr r="R11606" s="1"/>
      </tp>
      <tp t="s">
        <v>#N/A N/A</v>
        <stp/>
        <stp>BDP|17619057714793374871</stp>
        <tr r="R362" s="1"/>
      </tp>
      <tp t="s">
        <v>#N/A N/A</v>
        <stp/>
        <stp>BDP|11102707243358634772</stp>
        <tr r="R1604" s="1"/>
        <tr r="R2948" s="1"/>
        <tr r="R950" s="1"/>
      </tp>
      <tp t="s">
        <v>#N/A N/A</v>
        <stp/>
        <stp>BDP|13929159667330809913</stp>
        <tr r="N1380" s="1"/>
        <tr r="N3167" s="1"/>
        <tr r="N11495" s="1"/>
        <tr r="N726" s="1"/>
      </tp>
      <tp t="s">
        <v>#N/A N/A</v>
        <stp/>
        <stp>BDP|14743829183919697025</stp>
        <tr r="N1121" s="1"/>
        <tr r="N1776" s="1"/>
      </tp>
      <tp t="s">
        <v>#N/A N/A</v>
        <stp/>
        <stp>BDP|13085766195549548942</stp>
        <tr r="R2364" s="1"/>
      </tp>
      <tp t="s">
        <v>#N/A N/A</v>
        <stp/>
        <stp>BDP|14677993753356775393</stp>
        <tr r="R1126" s="1"/>
        <tr r="R1781" s="1"/>
        <tr r="R180" s="1"/>
        <tr r="R1947" s="1"/>
        <tr r="R2902" s="1"/>
        <tr r="R3338" s="1"/>
        <tr r="R11641" s="1"/>
      </tp>
      <tp t="s">
        <v>#N/A N/A</v>
        <stp/>
        <stp>BDP|16558626880394058151</stp>
        <tr r="R126" s="1"/>
        <tr r="R1893" s="1"/>
      </tp>
      <tp t="s">
        <v>#N/A N/A</v>
        <stp/>
        <stp>BDP|14028968610365138420</stp>
        <tr r="R1860" s="1"/>
        <tr r="R93" s="1"/>
      </tp>
      <tp t="s">
        <v>#N/A N/A</v>
        <stp/>
        <stp>BDP|12984143598351806681</stp>
        <tr r="R3041" s="1"/>
      </tp>
      <tp t="s">
        <v>#N/A N/A</v>
        <stp/>
        <stp>BDP|18299354662096436642</stp>
        <tr r="R1558" s="1"/>
        <tr r="R904" s="1"/>
      </tp>
      <tp t="s">
        <v>#N/A N/A</v>
        <stp/>
        <stp>BDP|16476363906398810095</stp>
        <tr r="N3045" s="1"/>
      </tp>
      <tp t="s">
        <v>#N/A N/A</v>
        <stp/>
        <stp>BDP|18244045117716315274</stp>
        <tr r="R1625" s="1"/>
        <tr r="R971" s="1"/>
      </tp>
      <tp t="s">
        <v>#N/A N/A</v>
        <stp/>
        <stp>BDP|16512336006120343860</stp>
        <tr r="R2654" s="1"/>
      </tp>
      <tp t="s">
        <v>#N/A N/A</v>
        <stp/>
        <stp>BDP|16533474033818190454</stp>
        <tr r="N2535" s="1"/>
      </tp>
      <tp t="s">
        <v>#N/A N/A</v>
        <stp/>
        <stp>BDP|17049266871459646643</stp>
        <tr r="R1809" s="1"/>
      </tp>
      <tp t="s">
        <v>#N/A N/A</v>
        <stp/>
        <stp>BDP|17450856731403714221</stp>
        <tr r="R1266" s="1"/>
        <tr r="R3108" s="1"/>
        <tr r="R612" s="1"/>
      </tp>
      <tp t="s">
        <v>#N/A N/A</v>
        <stp/>
        <stp>BDP|11906148225426582980</stp>
        <tr r="R1443" s="1"/>
        <tr r="R3193" s="1"/>
        <tr r="R11534" s="1"/>
        <tr r="R789" s="1"/>
      </tp>
      <tp t="s">
        <v>#N/A N/A</v>
        <stp/>
        <stp>BDP|14579446320226738934</stp>
        <tr r="N1868" s="1"/>
        <tr r="N101" s="1"/>
      </tp>
      <tp t="s">
        <v>#N/A N/A</v>
        <stp/>
        <stp>BDP|10689567242518270447</stp>
        <tr r="N156" s="1"/>
        <tr r="N1923" s="1"/>
      </tp>
      <tp t="s">
        <v>#N/A N/A</v>
        <stp/>
        <stp>BDP|16261819830142438232</stp>
        <tr r="N2852" s="1"/>
      </tp>
      <tp t="s">
        <v>#N/A N/A</v>
        <stp/>
        <stp>BDP|18425692878107506340</stp>
        <tr r="R2537" s="1"/>
      </tp>
      <tp t="s">
        <v>#N/A N/A</v>
        <stp/>
        <stp>BDP|11213873710516213337</stp>
        <tr r="R1118" s="1"/>
        <tr r="R1773" s="1"/>
      </tp>
      <tp t="s">
        <v>#N/A N/A</v>
        <stp/>
        <stp>BDP|16318908831136002769</stp>
        <tr r="R1442" s="1"/>
        <tr r="R2893" s="1"/>
        <tr r="R3192" s="1"/>
        <tr r="R11532" s="1"/>
        <tr r="R788" s="1"/>
      </tp>
      <tp t="s">
        <v>#N/A N/A</v>
        <stp/>
        <stp>BDP|11141984948362571304</stp>
        <tr r="R1353" s="1"/>
        <tr r="R699" s="1"/>
      </tp>
      <tp t="s">
        <v>#N/A N/A</v>
        <stp/>
        <stp>BDP|14491147282497492724</stp>
        <tr r="R2964" s="1"/>
      </tp>
      <tp t="s">
        <v>#N/A N/A</v>
        <stp/>
        <stp>BDP|15221968085791669800</stp>
        <tr r="R2596" s="1"/>
      </tp>
      <tp t="s">
        <v>#N/A N/A</v>
        <stp/>
        <stp>BDP|10988986843532696238</stp>
        <tr r="N3128" s="1"/>
        <tr r="N11438" s="1"/>
      </tp>
      <tp t="s">
        <v>#N/A N/A</v>
        <stp/>
        <stp>BDP|13157931140261045258</stp>
        <tr r="R1430" s="1"/>
        <tr r="R2889" s="1"/>
        <tr r="R776" s="1"/>
      </tp>
      <tp t="s">
        <v>#N/A N/A</v>
        <stp/>
        <stp>BDP|13942448485405799788</stp>
        <tr r="R1240" s="1"/>
        <tr r="R2564" s="1"/>
        <tr r="R586" s="1"/>
      </tp>
      <tp t="s">
        <v>#N/A N/A</v>
        <stp/>
        <stp>BDP|17280291488828399877</stp>
        <tr r="R154" s="1"/>
        <tr r="R1921" s="1"/>
      </tp>
      <tp t="s">
        <v>#N/A N/A</v>
        <stp/>
        <stp>BDP|15939220509998299270</stp>
        <tr r="R1103" s="1"/>
        <tr r="R1758" s="1"/>
      </tp>
      <tp t="s">
        <v>#N/A N/A</v>
        <stp/>
        <stp>BDP|11732410510211659875</stp>
        <tr r="N1179" s="1"/>
        <tr r="N525" s="1"/>
      </tp>
      <tp t="s">
        <v>#N/A N/A</v>
        <stp/>
        <stp>BDP|17466486918048760747</stp>
        <tr r="R3231" s="1"/>
        <tr r="R11562" s="1"/>
      </tp>
      <tp t="s">
        <v>#N/A N/A</v>
        <stp/>
        <stp>BDP|14622913829507067594</stp>
        <tr r="R1209" s="1"/>
        <tr r="R3066" s="1"/>
        <tr r="R11362" s="1"/>
        <tr r="R555" s="1"/>
      </tp>
      <tp t="s">
        <v>#N/A N/A</v>
        <stp/>
        <stp>BDP|16137266371087524941</stp>
        <tr r="R2929" s="1"/>
      </tp>
      <tp t="s">
        <v>#N/A N/A</v>
        <stp/>
        <stp>BDP|18036373371822963388</stp>
        <tr r="N2699" s="1"/>
      </tp>
      <tp t="s">
        <v>#N/A N/A</v>
        <stp/>
        <stp>BDP|18117124477607247411</stp>
        <tr r="N1520" s="1"/>
        <tr r="N3065" s="1"/>
        <tr r="N866" s="1"/>
      </tp>
      <tp t="s">
        <v>#N/A N/A</v>
        <stp/>
        <stp>BDP|17187344297590447018</stp>
        <tr r="R1485" s="1"/>
        <tr r="R831" s="1"/>
      </tp>
      <tp t="s">
        <v>#N/A N/A</v>
        <stp/>
        <stp>BDP|17489607997442748725</stp>
        <tr r="R3280" s="1"/>
        <tr r="R11597" s="1"/>
      </tp>
      <tp t="s">
        <v>#N/A N/A</v>
        <stp/>
        <stp>BDP|12862800030914927077</stp>
        <tr r="R2885" s="1"/>
        <tr r="R3326" s="1"/>
        <tr r="R11631" s="1"/>
      </tp>
      <tp t="s">
        <v>#N/A N/A</v>
        <stp/>
        <stp>BDP|15679318746869285651</stp>
        <tr r="R2967" s="1"/>
      </tp>
      <tp t="s">
        <v>#N/A N/A</v>
        <stp/>
        <stp>BDP|18193896499704721007</stp>
        <tr r="N2695" s="1"/>
      </tp>
      <tp t="s">
        <v>#N/A N/A</v>
        <stp/>
        <stp>BDP|10720165985502561674</stp>
        <tr r="R2216" s="1"/>
      </tp>
      <tp t="s">
        <v>#N/A N/A</v>
        <stp/>
        <stp>BDP|14715046383161614001</stp>
        <tr r="R1256" s="1"/>
        <tr r="R1992" s="1"/>
        <tr r="R225" s="1"/>
        <tr r="R3099" s="1"/>
        <tr r="R11404" s="1"/>
        <tr r="R602" s="1"/>
      </tp>
      <tp t="s">
        <v>#N/A N/A</v>
        <stp/>
        <stp>BDP|12287518209742961854</stp>
        <tr r="R1220" s="1"/>
        <tr r="R3232" s="1"/>
        <tr r="R11373" s="1"/>
        <tr r="R566" s="1"/>
      </tp>
      <tp t="s">
        <v>#N/A N/A</v>
        <stp/>
        <stp>BDP|17878262900778165091</stp>
        <tr r="N2590" s="1"/>
      </tp>
      <tp t="s">
        <v>#N/A N/A</v>
        <stp/>
        <stp>BDP|16261170801990471590</stp>
        <tr r="R2507" s="1"/>
      </tp>
      <tp t="s">
        <v>#N/A N/A</v>
        <stp/>
        <stp>BDP|15785690765311547670</stp>
        <tr r="R1520" s="1"/>
        <tr r="R1862" s="1"/>
        <tr r="R3065" s="1"/>
        <tr r="R866" s="1"/>
        <tr r="R95" s="1"/>
      </tp>
      <tp t="s">
        <v>#N/A N/A</v>
        <stp/>
        <stp>BDP|12180710850143964102</stp>
        <tr r="N149" s="1"/>
        <tr r="N1916" s="1"/>
      </tp>
      <tp t="s">
        <v>#N/A N/A</v>
        <stp/>
        <stp>BDP|10700281007404886490</stp>
        <tr r="R1236" s="1"/>
        <tr r="R3245" s="1"/>
        <tr r="R582" s="1"/>
      </tp>
      <tp t="s">
        <v>#N/A N/A</v>
        <stp/>
        <stp>BDP|10027497480147596951</stp>
        <tr r="R1556" s="1"/>
        <tr r="R3078" s="1"/>
        <tr r="R902" s="1"/>
      </tp>
      <tp t="s">
        <v>#N/A N/A</v>
        <stp/>
        <stp>BDP|10200388640232395701</stp>
        <tr r="R1639" s="1"/>
        <tr r="R985" s="1"/>
      </tp>
      <tp t="s">
        <v>#N/A N/A</v>
        <stp/>
        <stp>BDP|11700783030973485420</stp>
        <tr r="N81" s="1"/>
      </tp>
      <tp t="s">
        <v>#N/A N/A</v>
        <stp/>
        <stp>BDP|15316781842866693261</stp>
        <tr r="R1451" s="1"/>
        <tr r="R182" s="1"/>
        <tr r="R1949" s="1"/>
        <tr r="R2904" s="1"/>
        <tr r="R3201" s="1"/>
        <tr r="R11539" s="1"/>
        <tr r="R797" s="1"/>
      </tp>
      <tp t="s">
        <v>#N/A N/A</v>
        <stp/>
        <stp>BDP|16696598516530855081</stp>
        <tr r="R296" s="1"/>
      </tp>
      <tp t="s">
        <v>#N/A N/A</v>
        <stp/>
        <stp>BDP|13399719429310416465</stp>
        <tr r="R2214" s="1"/>
        <tr r="R2214" s="1"/>
      </tp>
      <tp t="s">
        <v>#N/A N/A</v>
        <stp/>
        <stp>BDP|14257715462905830210</stp>
        <tr r="N2020" s="1"/>
        <tr r="N253" s="1"/>
        <tr r="N2838" s="1"/>
      </tp>
      <tp t="s">
        <v>#N/A N/A</v>
        <stp/>
        <stp>BDP|17915624326977134647</stp>
        <tr r="R2488" s="1"/>
      </tp>
      <tp t="s">
        <v>#N/A N/A</v>
        <stp/>
        <stp>BDP|14717531628432291363</stp>
        <tr r="R2027" s="1"/>
        <tr r="R260" s="1"/>
      </tp>
      <tp t="s">
        <v>#N/A N/A</v>
        <stp/>
        <stp>BDP|15336449821771701090</stp>
        <tr r="R3120" s="1"/>
        <tr r="R11427" s="1"/>
      </tp>
      <tp t="s">
        <v>#N/A N/A</v>
        <stp/>
        <stp>BDP|12719266350226073191</stp>
        <tr r="R383" s="1"/>
      </tp>
      <tp t="s">
        <v>#N/A N/A</v>
        <stp/>
        <stp>BDP|15280335915380496586</stp>
        <tr r="R1376" s="1"/>
        <tr r="R3305" s="1"/>
        <tr r="R11617" s="1"/>
        <tr r="R722" s="1"/>
      </tp>
      <tp t="s">
        <v>#N/A N/A</v>
        <stp/>
        <stp>BDP|14011411378770677570</stp>
        <tr r="N328" s="1"/>
      </tp>
      <tp t="s">
        <v>#N/A N/A</v>
        <stp/>
        <stp>BDP|13422572878222028134</stp>
        <tr r="R1184" s="1"/>
        <tr r="R11349" s="1"/>
        <tr r="R530" s="1"/>
      </tp>
      <tp t="s">
        <v>#N/A N/A</v>
        <stp/>
        <stp>BDP|14323290041871775177</stp>
        <tr r="O2308" s="1"/>
      </tp>
      <tp t="s">
        <v>#N/A N/A</v>
        <stp/>
        <stp>BDP|17983378410792085556</stp>
        <tr r="N116" s="1"/>
        <tr r="N1883" s="1"/>
      </tp>
      <tp t="s">
        <v>#N/A N/A</v>
        <stp/>
        <stp>BDP|12963239513677118430</stp>
        <tr r="R3027" s="1"/>
      </tp>
      <tp t="s">
        <v>#N/A N/A</v>
        <stp/>
        <stp>BDP|18425440922894128887</stp>
        <tr r="R2609" s="1"/>
        <tr r="R2953" s="1"/>
      </tp>
      <tp t="s">
        <v>#N/A N/A</v>
        <stp/>
        <stp>BDP|14117135869217087600</stp>
        <tr r="R2253" s="1"/>
      </tp>
      <tp t="s">
        <v>#N/A N/A</v>
        <stp/>
        <stp>BDP|13967859762657561802</stp>
        <tr r="N11553" s="1"/>
      </tp>
      <tp t="s">
        <v>#N/A N/A</v>
        <stp/>
        <stp>BDP|13020060849256446308</stp>
        <tr r="N2889" s="1"/>
      </tp>
      <tp t="s">
        <v>#N/A N/A</v>
        <stp/>
        <stp>BDP|11212288955991449507</stp>
        <tr r="R1381" s="1"/>
        <tr r="R11496" s="1"/>
        <tr r="R727" s="1"/>
      </tp>
      <tp t="s">
        <v>#N/A N/A</v>
        <stp/>
        <stp>BDP|17314682052416638044</stp>
        <tr r="R3237" s="1"/>
      </tp>
      <tp t="s">
        <v>#N/A N/A</v>
        <stp/>
        <stp>BDP|14450372456432903275</stp>
        <tr r="R377" s="1"/>
        <tr r="R377" s="1"/>
      </tp>
      <tp t="s">
        <v>#N/A N/A</v>
        <stp/>
        <stp>BDP|14385684079275947215</stp>
        <tr r="N11333" s="1"/>
        <tr r="N11340" s="1"/>
      </tp>
      <tp t="s">
        <v>#N/A N/A</v>
        <stp/>
        <stp>BDP|12267833097904969554</stp>
        <tr r="R2738" s="1"/>
      </tp>
      <tp t="s">
        <v>#N/A N/A</v>
        <stp/>
        <stp>BDP|16612692944462507449</stp>
        <tr r="R11585" s="1"/>
      </tp>
      <tp t="s">
        <v>#N/A N/A</v>
        <stp/>
        <stp>BDP|15745148070818819918</stp>
        <tr r="N2891" s="1"/>
      </tp>
      <tp t="s">
        <v>#N/A N/A</v>
        <stp/>
        <stp>BDP|12345981192190263011</stp>
        <tr r="N1639" s="1"/>
        <tr r="N985" s="1"/>
      </tp>
      <tp t="s">
        <v>#N/A N/A</v>
        <stp/>
        <stp>BDP|16174734715253870154</stp>
        <tr r="Q2329" s="1"/>
        <tr r="Q2406" s="1"/>
        <tr r="Q2459" s="1"/>
        <tr r="Q11107" s="1"/>
        <tr r="Q11157" s="1"/>
        <tr r="Q11197" s="1"/>
        <tr r="Q11299" s="1"/>
        <tr r="Q11670" s="1"/>
      </tp>
      <tp t="s">
        <v>#N/A N/A</v>
        <stp/>
        <stp>BDP|14579754363856033199</stp>
        <tr r="R1379" s="1"/>
        <tr r="R725" s="1"/>
      </tp>
      <tp t="s">
        <v>#N/A N/A</v>
        <stp/>
        <stp>BDP|16805175802351759405</stp>
        <tr r="N2646" s="1"/>
      </tp>
      <tp t="s">
        <v>#N/A N/A</v>
        <stp/>
        <stp>BDP|10123608778845757642</stp>
        <tr r="N1147" s="1"/>
        <tr r="N493" s="1"/>
      </tp>
      <tp t="s">
        <v>#N/A N/A</v>
        <stp/>
        <stp>BDP|16657690111695531614</stp>
        <tr r="R2862" s="1"/>
      </tp>
      <tp t="s">
        <v>#N/A N/A</v>
        <stp/>
        <stp>BDP|16900256085007518963</stp>
        <tr r="R1358" s="1"/>
        <tr r="R704" s="1"/>
      </tp>
      <tp t="s">
        <v>#N/A N/A</v>
        <stp/>
        <stp>BDP|11440724848489771949</stp>
        <tr r="R1806" s="1"/>
      </tp>
      <tp t="s">
        <v>#N/A N/A</v>
        <stp/>
        <stp>BDP|14729934039395849989</stp>
        <tr r="R2932" s="1"/>
        <tr r="R11233" s="1"/>
      </tp>
      <tp t="s">
        <v>#N/A N/A</v>
        <stp/>
        <stp>BDP|13283683475054676444</stp>
        <tr r="R2970" s="1"/>
        <tr r="R11246" s="1"/>
      </tp>
      <tp t="s">
        <v>#N/A N/A</v>
        <stp/>
        <stp>BDP|12912183354862935611</stp>
        <tr r="R3115" s="1"/>
        <tr r="R11416" s="1"/>
      </tp>
      <tp t="s">
        <v>#N/A N/A</v>
        <stp/>
        <stp>BDP|10082642432720368785</stp>
        <tr r="R11380" s="1"/>
      </tp>
      <tp t="s">
        <v>#N/A N/A</v>
        <stp/>
        <stp>BDP|11345702250229931875</stp>
        <tr r="R1533" s="1"/>
        <tr r="R879" s="1"/>
      </tp>
      <tp t="s">
        <v>#N/A N/A</v>
        <stp/>
        <stp>BDP|11259090707644577745</stp>
        <tr r="N380" s="1"/>
      </tp>
      <tp t="s">
        <v>#N/A N/A</v>
        <stp/>
        <stp>BDP|17985476161431425668</stp>
        <tr r="N1618" s="1"/>
        <tr r="N964" s="1"/>
      </tp>
      <tp t="s">
        <v>#N/A N/A</v>
        <stp/>
        <stp>BDP|12567507916017917376</stp>
        <tr r="R1581" s="1"/>
        <tr r="R927" s="1"/>
      </tp>
      <tp t="s">
        <v>#N/A N/A</v>
        <stp/>
        <stp>BDP|10925034527059635960</stp>
        <tr r="R1236" s="1"/>
        <tr r="R3245" s="1"/>
        <tr r="R582" s="1"/>
      </tp>
      <tp t="s">
        <v>#N/A N/A</v>
        <stp/>
        <stp>BDP|18276460051463107897</stp>
        <tr r="R1109" s="1"/>
        <tr r="R1764" s="1"/>
      </tp>
      <tp t="s">
        <v>#N/A N/A</v>
        <stp/>
        <stp>BDP|10026077715110656388</stp>
        <tr r="R2841" s="1"/>
      </tp>
      <tp t="s">
        <v>#N/A N/A</v>
        <stp/>
        <stp>BDP|11921579354875482623</stp>
        <tr r="N2202" s="1"/>
      </tp>
      <tp t="s">
        <v>#N/A N/A</v>
        <stp/>
        <stp>BDP|14556023413934956312</stp>
        <tr r="N2188" s="1"/>
      </tp>
      <tp t="s">
        <v>#N/A N/A</v>
        <stp/>
        <stp>BDP|11527527670477842638</stp>
        <tr r="R1235" s="1"/>
        <tr r="R3081" s="1"/>
        <tr r="R11386" s="1"/>
        <tr r="R581" s="1"/>
      </tp>
      <tp t="s">
        <v>#N/A N/A</v>
        <stp/>
        <stp>BDP|14976398811101919542</stp>
        <tr r="N354" s="1"/>
      </tp>
      <tp t="s">
        <v>#N/A N/A</v>
        <stp/>
        <stp>BDP|14887295617266890327</stp>
        <tr r="N2829" s="1"/>
      </tp>
      <tp t="s">
        <v>#N/A N/A</v>
        <stp/>
        <stp>BDP|14663317432450138681</stp>
        <tr r="R1364" s="1"/>
        <tr r="R710" s="1"/>
      </tp>
      <tp t="s">
        <v>#N/A N/A</v>
        <stp/>
        <stp>BDP|12887660220045684144</stp>
        <tr r="R3326" s="1"/>
        <tr r="R11631" s="1"/>
      </tp>
      <tp t="s">
        <v>#N/A N/A</v>
        <stp/>
        <stp>BDP|12907914281029296844</stp>
        <tr r="R11572" s="1"/>
      </tp>
      <tp t="s">
        <v>#N/A N/A</v>
        <stp/>
        <stp>BDP|14369277694548985561</stp>
        <tr r="R1571" s="1"/>
        <tr r="R917" s="1"/>
      </tp>
      <tp t="s">
        <v>#N/A N/A</v>
        <stp/>
        <stp>BDP|13430598710763069628</stp>
        <tr r="R1516" s="1"/>
        <tr r="R862" s="1"/>
      </tp>
      <tp t="s">
        <v>#N/A N/A</v>
        <stp/>
        <stp>BDP|10698287021975138716</stp>
        <tr r="R1369" s="1"/>
        <tr r="R715" s="1"/>
      </tp>
      <tp t="s">
        <v>#N/A N/A</v>
        <stp/>
        <stp>BDP|11545132055224857340</stp>
        <tr r="R1540" s="1"/>
        <tr r="R886" s="1"/>
      </tp>
      <tp t="s">
        <v>#N/A N/A</v>
        <stp/>
        <stp>BDP|16400683860110149427</stp>
        <tr r="R1584" s="1"/>
        <tr r="R1989" s="1"/>
        <tr r="R222" s="1"/>
        <tr r="R11576" s="1"/>
        <tr r="R930" s="1"/>
      </tp>
      <tp t="s">
        <v>#N/A N/A</v>
        <stp/>
        <stp>BDP|14987808890455001262</stp>
        <tr r="P1840" s="1"/>
        <tr r="P2346" s="1"/>
        <tr r="P2423" s="1"/>
        <tr r="P2476" s="1"/>
        <tr r="P11077" s="1"/>
        <tr r="P11126" s="1"/>
        <tr r="P11172" s="1"/>
        <tr r="P11217" s="1"/>
        <tr r="P11318" s="1"/>
        <tr r="P11687" s="1"/>
        <tr r="P58" s="1"/>
      </tp>
      <tp t="s">
        <v>#N/A N/A</v>
        <stp/>
        <stp>BDP|11518034866027751284</stp>
        <tr r="R1472" s="1"/>
        <tr r="R818" s="1"/>
      </tp>
      <tp t="s">
        <v>#N/A N/A</v>
        <stp/>
        <stp>BDP|12073364338457784775</stp>
        <tr r="R1016" s="1"/>
        <tr r="R1670" s="1"/>
        <tr r="R2630" s="1"/>
      </tp>
      <tp t="s">
        <v>#N/A N/A</v>
        <stp/>
        <stp>BDP|11410004021035954423</stp>
        <tr r="N1229" s="1"/>
        <tr r="N575" s="1"/>
      </tp>
      <tp t="s">
        <v>#N/A N/A</v>
        <stp/>
        <stp>BDP|12203110846743369683</stp>
        <tr r="R186" s="1"/>
        <tr r="R1953" s="1"/>
      </tp>
      <tp t="s">
        <v>#N/A N/A</v>
        <stp/>
        <stp>BDP|15732204258846536649</stp>
        <tr r="R357" s="1"/>
      </tp>
      <tp t="s">
        <v>#N/A N/A</v>
        <stp/>
        <stp>BDP|12218240700213077180</stp>
        <tr r="R2866" s="1"/>
      </tp>
      <tp t="s">
        <v>#N/A N/A</v>
        <stp/>
        <stp>BDP|14931181500552291525</stp>
        <tr r="O1826" s="1"/>
        <tr r="O2333" s="1"/>
        <tr r="O2410" s="1"/>
        <tr r="O2463" s="1"/>
        <tr r="O11064" s="1"/>
        <tr r="O11111" s="1"/>
        <tr r="O11161" s="1"/>
        <tr r="O11201" s="1"/>
        <tr r="O11303" s="1"/>
        <tr r="O11674" s="1"/>
        <tr r="O45" s="1"/>
      </tp>
      <tp t="s">
        <v>#N/A N/A</v>
        <stp/>
        <stp>BDP|14720424929364992445</stp>
        <tr r="N3009" s="1"/>
      </tp>
      <tp t="s">
        <v>#N/A N/A</v>
        <stp/>
        <stp>BDP|12168668834493620641</stp>
        <tr r="N349" s="1"/>
      </tp>
      <tp t="s">
        <v>#N/A N/A</v>
        <stp/>
        <stp>BDP|16701226345822220035</stp>
        <tr r="N108" s="1"/>
        <tr r="N1875" s="1"/>
        <tr r="N2759" s="1"/>
      </tp>
      <tp t="s">
        <v>#N/A N/A</v>
        <stp/>
        <stp>BDP|16033677100010638209</stp>
        <tr r="R2206" s="1"/>
        <tr r="R2206" s="1"/>
      </tp>
      <tp t="s">
        <v>#N/A N/A</v>
        <stp/>
        <stp>BDP|17761715851875220245</stp>
        <tr r="N2514" s="1"/>
        <tr r="N2713" s="1"/>
      </tp>
      <tp t="s">
        <v>#N/A N/A</v>
        <stp/>
        <stp>BDP|13179284506225803662</stp>
        <tr r="N1108" s="1"/>
        <tr r="N1763" s="1"/>
        <tr r="N3330" s="1"/>
        <tr r="N11634" s="1"/>
      </tp>
      <tp t="s">
        <v>#N/A N/A</v>
        <stp/>
        <stp>BDP|10279344886098656175</stp>
        <tr r="R2670" s="1"/>
      </tp>
      <tp t="s">
        <v>#N/A N/A</v>
        <stp/>
        <stp>BDP|18068196458489550752</stp>
        <tr r="R11611" s="1"/>
      </tp>
      <tp t="s">
        <v>#N/A N/A</v>
        <stp/>
        <stp>BDP|10172547655087920580</stp>
        <tr r="R2283" s="1"/>
        <tr r="R467" s="1"/>
      </tp>
      <tp t="s">
        <v>#N/A N/A</v>
        <stp/>
        <stp>BDP|13342451677453960195</stp>
        <tr r="R2485" s="1"/>
      </tp>
      <tp t="s">
        <v>#N/A N/A</v>
        <stp/>
        <stp>BDP|14885399636427143171</stp>
        <tr r="N1838" s="1"/>
        <tr r="N1838" s="1"/>
        <tr r="N2344" s="1"/>
        <tr r="N2344" s="1"/>
        <tr r="N2421" s="1"/>
        <tr r="N2421" s="1"/>
        <tr r="N2474" s="1"/>
        <tr r="N2474" s="1"/>
        <tr r="N11075" s="1"/>
        <tr r="N11075" s="1"/>
        <tr r="N11124" s="1"/>
        <tr r="N11124" s="1"/>
        <tr r="N11170" s="1"/>
        <tr r="N11170" s="1"/>
        <tr r="N11215" s="1"/>
        <tr r="N11215" s="1"/>
        <tr r="N11316" s="1"/>
        <tr r="N11316" s="1"/>
        <tr r="N11685" s="1"/>
        <tr r="N11685" s="1"/>
        <tr r="N56" s="1"/>
        <tr r="N56" s="1"/>
      </tp>
      <tp t="s">
        <v>#N/A N/A</v>
        <stp/>
        <stp>BDP|10128790153003860321</stp>
        <tr r="R11527" s="1"/>
      </tp>
      <tp t="s">
        <v>#N/A N/A</v>
        <stp/>
        <stp>BDP|16469247987599073766</stp>
        <tr r="R2583" s="1"/>
        <tr r="R2791" s="1"/>
      </tp>
      <tp t="s">
        <v>#N/A N/A</v>
        <stp/>
        <stp>BDP|12093004843872364617</stp>
        <tr r="N2537" s="1"/>
      </tp>
      <tp t="s">
        <v>#N/A N/A</v>
        <stp/>
        <stp>BDP|15908809671569978111</stp>
        <tr r="R1165" s="1"/>
        <tr r="R511" s="1"/>
      </tp>
      <tp t="s">
        <v>#N/A N/A</v>
        <stp/>
        <stp>BDP|14022078026426275231</stp>
        <tr r="P2994" s="1"/>
      </tp>
      <tp t="s">
        <v>#N/A N/A</v>
        <stp/>
        <stp>BDP|11786317721734734603</stp>
        <tr r="R332" s="1"/>
      </tp>
      <tp t="s">
        <v>#N/A N/A</v>
        <stp/>
        <stp>BDP|17680146553070772161</stp>
        <tr r="R1065" s="1"/>
        <tr r="R1720" s="1"/>
      </tp>
      <tp t="s">
        <v>#N/A N/A</v>
        <stp/>
        <stp>BDP|10178924511438606248</stp>
        <tr r="R2528" s="1"/>
      </tp>
      <tp t="s">
        <v>#N/A N/A</v>
        <stp/>
        <stp>BDP|17572855461839121207</stp>
        <tr r="N3087" s="1"/>
      </tp>
      <tp t="s">
        <v>#N/A N/A</v>
        <stp/>
        <stp>BDP|11495105538171872047</stp>
        <tr r="N1504" s="1"/>
        <tr r="N3219" s="1"/>
        <tr r="N11551" s="1"/>
        <tr r="N850" s="1"/>
      </tp>
      <tp t="s">
        <v>#N/A N/A</v>
        <stp/>
        <stp>BDP|17647035929607895042</stp>
        <tr r="N1258" s="1"/>
        <tr r="N604" s="1"/>
      </tp>
      <tp t="s">
        <v>#N/A N/A</v>
        <stp/>
        <stp>BDP|11299859801239598238</stp>
        <tr r="R2648" s="1"/>
        <tr r="R2845" s="1"/>
      </tp>
      <tp t="s">
        <v>#N/A N/A</v>
        <stp/>
        <stp>BDP|11388373306282390213</stp>
        <tr r="R1216" s="1"/>
        <tr r="R562" s="1"/>
      </tp>
      <tp t="s">
        <v>#N/A N/A</v>
        <stp/>
        <stp>BDP|18170820433247473641</stp>
        <tr r="R1411" s="1"/>
        <tr r="R757" s="1"/>
      </tp>
      <tp t="s">
        <v>#N/A N/A</v>
        <stp/>
        <stp>BDP|16093778384283082839</stp>
        <tr r="R11261" s="1"/>
      </tp>
      <tp t="s">
        <v>#N/A N/A</v>
        <stp/>
        <stp>BDP|12464691359951264269</stp>
        <tr r="N1366" s="1"/>
        <tr r="N3157" s="1"/>
        <tr r="N712" s="1"/>
      </tp>
      <tp t="s">
        <v>#N/A N/A</v>
        <stp/>
        <stp>BDP|14937607948726436250</stp>
        <tr r="R2502" s="1"/>
        <tr r="R2501" s="1"/>
      </tp>
      <tp t="s">
        <v>#N/A N/A</v>
        <stp/>
        <stp>BDP|11074280608161680068</stp>
        <tr r="N3214" s="1"/>
      </tp>
      <tp t="s">
        <v>#N/A N/A</v>
        <stp/>
        <stp>BDP|12324729726981418435</stp>
        <tr r="R2061" s="1"/>
      </tp>
      <tp t="s">
        <v>#N/A N/A</v>
        <stp/>
        <stp>BDP|14461175501046019126</stp>
        <tr r="R1314" s="1"/>
        <tr r="R660" s="1"/>
      </tp>
      <tp t="s">
        <v>#N/A N/A</v>
        <stp/>
        <stp>BDP|14529107200956752112</stp>
        <tr r="N1022" s="1"/>
        <tr r="N1676" s="1"/>
      </tp>
      <tp t="s">
        <v>#N/A N/A</v>
        <stp/>
        <stp>BDP|10399721474100047262</stp>
        <tr r="R1380" s="1"/>
        <tr r="R3167" s="1"/>
        <tr r="R11495" s="1"/>
        <tr r="R726" s="1"/>
      </tp>
      <tp t="s">
        <v>#N/A N/A</v>
        <stp/>
        <stp>BDP|12705645000041234729</stp>
        <tr r="R2728" s="1"/>
      </tp>
      <tp t="s">
        <v>#N/A N/A</v>
        <stp/>
        <stp>BDP|16527539910748364867</stp>
        <tr r="R372" s="1"/>
      </tp>
      <tp t="s">
        <v>#N/A N/A</v>
        <stp/>
        <stp>BDP|14562821967891774944</stp>
        <tr r="R338" s="1"/>
      </tp>
      <tp t="s">
        <v>#N/A N/A</v>
        <stp/>
        <stp>BDP|10728907056666504872</stp>
        <tr r="R1330" s="1"/>
        <tr r="R676" s="1"/>
      </tp>
      <tp t="s">
        <v>#N/A N/A</v>
        <stp/>
        <stp>BDP|13668862607788635126</stp>
        <tr r="R2609" s="1"/>
        <tr r="R2953" s="1"/>
      </tp>
      <tp t="s">
        <v>#N/A N/A</v>
        <stp/>
        <stp>BDP|17590804162123130859</stp>
        <tr r="N1358" s="1"/>
        <tr r="N704" s="1"/>
      </tp>
      <tp t="s">
        <v>#N/A N/A</v>
        <stp/>
        <stp>BDP|17359364958731961274</stp>
        <tr r="N1808" s="1"/>
      </tp>
      <tp t="s">
        <v>#N/A N/A</v>
        <stp/>
        <stp>BDP|13187387122595134583</stp>
        <tr r="R2703" s="1"/>
      </tp>
      <tp t="s">
        <v>#N/A N/A</v>
        <stp/>
        <stp>BDP|14291572898072618890</stp>
        <tr r="R1013" s="1"/>
        <tr r="R1667" s="1"/>
      </tp>
      <tp t="s">
        <v>#N/A N/A</v>
        <stp/>
        <stp>BDP|16926699945642371445</stp>
        <tr r="Q11266" s="1"/>
      </tp>
      <tp t="s">
        <v>#N/A N/A</v>
        <stp/>
        <stp>BDP|16897171889044656920</stp>
        <tr r="N1501" s="1"/>
        <tr r="N847" s="1"/>
      </tp>
      <tp t="s">
        <v>#N/A N/A</v>
        <stp/>
        <stp>BDP|11250577900940216659</stp>
        <tr r="R2985" s="1"/>
      </tp>
      <tp t="s">
        <v>#N/A N/A</v>
        <stp/>
        <stp>BDP|16664243767087539725</stp>
        <tr r="R2874" s="1"/>
      </tp>
      <tp t="s">
        <v>#N/A N/A</v>
        <stp/>
        <stp>BDP|13703173922186536453</stp>
        <tr r="R3170" s="1"/>
        <tr r="R11502" s="1"/>
      </tp>
      <tp t="s">
        <v>#N/A N/A</v>
        <stp/>
        <stp>BDP|15957635772306226080</stp>
        <tr r="R3122" s="1"/>
        <tr r="R11430" s="1"/>
      </tp>
      <tp t="s">
        <v>#N/A N/A</v>
        <stp/>
        <stp>BDP|13093213971547161339</stp>
        <tr r="R1285" s="1"/>
        <tr r="R631" s="1"/>
      </tp>
      <tp t="s">
        <v>#N/A N/A</v>
        <stp/>
        <stp>BDP|11601237379445746397</stp>
        <tr r="R2491" s="1"/>
      </tp>
      <tp t="s">
        <v>#N/A N/A</v>
        <stp/>
        <stp>BDP|16371924586492101741</stp>
        <tr r="N189" s="1"/>
        <tr r="N1956" s="1"/>
      </tp>
      <tp t="s">
        <v>#N/A N/A</v>
        <stp/>
        <stp>BDP|12284143943905547023</stp>
        <tr r="R3323" s="1"/>
      </tp>
      <tp t="s">
        <v>#N/A N/A</v>
        <stp/>
        <stp>BDP|13529558567535765752</stp>
        <tr r="R1489" s="1"/>
        <tr r="R835" s="1"/>
      </tp>
      <tp t="s">
        <v>#N/A N/A</v>
        <stp/>
        <stp>BDP|17078819764778912393</stp>
        <tr r="R1566" s="1"/>
        <tr r="R912" s="1"/>
      </tp>
      <tp t="s">
        <v>#N/A N/A</v>
        <stp/>
        <stp>BDP|13704821596338006868</stp>
        <tr r="R11494" s="1"/>
      </tp>
      <tp t="s">
        <v>#N/A N/A</v>
        <stp/>
        <stp>BDP|17261492416332081285</stp>
        <tr r="N3120" s="1"/>
        <tr r="N11427" s="1"/>
      </tp>
      <tp t="s">
        <v>#N/A N/A</v>
        <stp/>
        <stp>BDP|10842518431561825552</stp>
        <tr r="N2302" s="1"/>
        <tr r="N2302" s="1"/>
      </tp>
      <tp t="s">
        <v>#N/A N/A</v>
        <stp/>
        <stp>BDP|16285747461224201102</stp>
        <tr r="N1353" s="1"/>
        <tr r="N699" s="1"/>
      </tp>
      <tp t="s">
        <v>#N/A N/A</v>
        <stp/>
        <stp>BDP|10202610620696406028</stp>
        <tr r="N2058" s="1"/>
        <tr r="N2169" s="1"/>
      </tp>
      <tp t="s">
        <v>#N/A N/A</v>
        <stp/>
        <stp>BDP|18082654010465135815</stp>
        <tr r="R1281" s="1"/>
        <tr r="R627" s="1"/>
      </tp>
      <tp t="s">
        <v>#N/A N/A</v>
        <stp/>
        <stp>BDP|12142103760255201268</stp>
        <tr r="R1047" s="1"/>
        <tr r="R1702" s="1"/>
        <tr r="R3306" s="1"/>
      </tp>
      <tp t="s">
        <v>#N/A N/A</v>
        <stp/>
        <stp>BDP|18042701602384505925</stp>
        <tr r="R1355" s="1"/>
        <tr r="R701" s="1"/>
      </tp>
      <tp t="s">
        <v>#N/A N/A</v>
        <stp/>
        <stp>BDP|17765319675713521239</stp>
        <tr r="P2996" s="1"/>
      </tp>
      <tp t="s">
        <v>#N/A N/A</v>
        <stp/>
        <stp>BDP|18328432868460511887</stp>
        <tr r="Q2309" s="1"/>
      </tp>
      <tp t="s">
        <v>#N/A N/A</v>
        <stp/>
        <stp>BDP|13290036135845186714</stp>
        <tr r="N2256" s="1"/>
        <tr r="N436" s="1"/>
      </tp>
      <tp t="s">
        <v>#N/A N/A</v>
        <stp/>
        <stp>BDP|13394091165033207490</stp>
        <tr r="R2006" s="1"/>
        <tr r="R239" s="1"/>
        <tr r="R2611" s="1"/>
      </tp>
      <tp t="s">
        <v>#N/A N/A</v>
        <stp/>
        <stp>BDP|13864813138969639330</stp>
        <tr r="N1464" s="1"/>
        <tr r="N810" s="1"/>
      </tp>
      <tp t="s">
        <v>#N/A N/A</v>
        <stp/>
        <stp>BDP|11631613050215555568</stp>
        <tr r="R2699" s="1"/>
      </tp>
      <tp t="s">
        <v>#N/A N/A</v>
        <stp/>
        <stp>BDP|15365543464145782103</stp>
        <tr r="N1529" s="1"/>
        <tr r="N875" s="1"/>
      </tp>
      <tp t="s">
        <v>#N/A N/A</v>
        <stp/>
        <stp>BDP|15449203872785356716</stp>
        <tr r="N2950" s="1"/>
      </tp>
      <tp t="s">
        <v>#N/A N/A</v>
        <stp/>
        <stp>BDP|11581024323885744473</stp>
        <tr r="R1134" s="1"/>
        <tr r="R1789" s="1"/>
        <tr r="R3341" s="1"/>
        <tr r="R11644" s="1"/>
      </tp>
      <tp t="s">
        <v>#N/A N/A</v>
        <stp/>
        <stp>BDP|15207245304484053163</stp>
        <tr r="R2517" s="1"/>
      </tp>
      <tp t="s">
        <v>#N/A N/A</v>
        <stp/>
        <stp>BDP|10787681436050497796</stp>
        <tr r="N3359" s="1"/>
      </tp>
      <tp t="s">
        <v>#N/A N/A</v>
        <stp/>
        <stp>BDP|12867801780052446285</stp>
        <tr r="R1155" s="1"/>
        <tr r="R501" s="1"/>
      </tp>
      <tp t="s">
        <v>#N/A N/A</v>
        <stp/>
        <stp>BDP|18183869431965397414</stp>
        <tr r="N1399" s="1"/>
        <tr r="N745" s="1"/>
      </tp>
      <tp t="s">
        <v>#N/A N/A</v>
        <stp/>
        <stp>BDP|18427487388204294215</stp>
        <tr r="N3307" s="1"/>
      </tp>
      <tp t="s">
        <v>#N/A N/A</v>
        <stp/>
        <stp>BDP|11049479764461366075</stp>
        <tr r="N1594" s="1"/>
        <tr r="N940" s="1"/>
      </tp>
      <tp t="s">
        <v>#N/A N/A</v>
        <stp/>
        <stp>BDP|12293077923757641572</stp>
        <tr r="R1082" s="1"/>
        <tr r="R1737" s="1"/>
      </tp>
      <tp t="s">
        <v>#N/A N/A</v>
        <stp/>
        <stp>BDP|11281171631753096239</stp>
        <tr r="R2568" s="1"/>
        <tr r="R2774" s="1"/>
      </tp>
      <tp t="s">
        <v>#N/A N/A</v>
        <stp/>
        <stp>BDP|10706566170188023868</stp>
        <tr r="N1555" s="1"/>
        <tr r="N3243" s="1"/>
        <tr r="N11571" s="1"/>
        <tr r="N901" s="1"/>
      </tp>
      <tp t="s">
        <v>#N/A N/A</v>
        <stp/>
        <stp>BDP|17649329451931499261</stp>
        <tr r="N1532" s="1"/>
        <tr r="N878" s="1"/>
      </tp>
      <tp t="s">
        <v>#N/A N/A</v>
        <stp/>
        <stp>BDP|15923650061953803428</stp>
        <tr r="R2308" s="1"/>
      </tp>
      <tp t="s">
        <v>#N/A N/A</v>
        <stp/>
        <stp>BDP|17071200617367260121</stp>
        <tr r="R1456" s="1"/>
        <tr r="R802" s="1"/>
      </tp>
      <tp t="s">
        <v>#N/A N/A</v>
        <stp/>
        <stp>BDP|13848565566752634094</stp>
        <tr r="N2198" s="1"/>
      </tp>
      <tp t="s">
        <v>#N/A N/A</v>
        <stp/>
        <stp>BDP|16047247676300589108</stp>
        <tr r="R2583" s="1"/>
        <tr r="R2791" s="1"/>
      </tp>
      <tp t="s">
        <v>#N/A N/A</v>
        <stp/>
        <stp>BDP|12812364845562527594</stp>
        <tr r="N298" s="1"/>
      </tp>
      <tp t="s">
        <v>#N/A N/A</v>
        <stp/>
        <stp>BDP|16185361263468305908</stp>
        <tr r="N79" s="1"/>
      </tp>
      <tp t="s">
        <v>#N/A N/A</v>
        <stp/>
        <stp>BDP|11133340334813396049</stp>
        <tr r="R2934" s="1"/>
      </tp>
      <tp t="s">
        <v>#N/A N/A</v>
        <stp/>
        <stp>BDP|13869775825483569799</stp>
        <tr r="R1009" s="1"/>
        <tr r="R1663" s="1"/>
        <tr r="R3287" s="1"/>
        <tr r="R11602" s="1"/>
      </tp>
      <tp t="s">
        <v>#N/A N/A</v>
        <stp/>
        <stp>BDP|18010433624994229836</stp>
        <tr r="R1176" s="1"/>
        <tr r="R3056" s="1"/>
        <tr r="R11346" s="1"/>
        <tr r="R522" s="1"/>
      </tp>
      <tp t="s">
        <v>#N/A N/A</v>
        <stp/>
        <stp>BDP|18261359891905895581</stp>
        <tr r="R2673" s="1"/>
      </tp>
      <tp t="s">
        <v>#N/A N/A</v>
        <stp/>
        <stp>BDP|10852071950400126781</stp>
        <tr r="R1376" s="1"/>
        <tr r="R2030" s="1"/>
        <tr r="R263" s="1"/>
        <tr r="R3305" s="1"/>
        <tr r="R11617" s="1"/>
        <tr r="R722" s="1"/>
      </tp>
      <tp t="s">
        <v>#N/A N/A</v>
        <stp/>
        <stp>BDP|14566073407205263313</stp>
        <tr r="R198" s="1"/>
        <tr r="R1965" s="1"/>
        <tr r="R11553" s="1"/>
      </tp>
      <tp t="s">
        <v>#N/A N/A</v>
        <stp/>
        <stp>BDP|13361306384033007911</stp>
        <tr r="R1972" s="1"/>
        <tr r="R205" s="1"/>
        <tr r="R2532" s="1"/>
      </tp>
      <tp t="s">
        <v>#N/A N/A</v>
        <stp/>
        <stp>BDP|15151422231399029941</stp>
        <tr r="R1627" s="1"/>
        <tr r="R973" s="1"/>
      </tp>
      <tp t="s">
        <v>#N/A N/A</v>
        <stp/>
        <stp>BDP|16962171878062634062</stp>
        <tr r="R2545" s="1"/>
      </tp>
      <tp t="s">
        <v>#N/A N/A</v>
        <stp/>
        <stp>BDP|16924152254916767699</stp>
        <tr r="R2956" s="1"/>
      </tp>
      <tp t="s">
        <v>#N/A N/A</v>
        <stp/>
        <stp>BDP|12519092340831081458</stp>
        <tr r="N1413" s="1"/>
        <tr r="N759" s="1"/>
      </tp>
      <tp t="s">
        <v>#N/A N/A</v>
        <stp/>
        <stp>BDP|14881589997659781295</stp>
        <tr r="R1855" s="1"/>
        <tr r="R88" s="1"/>
      </tp>
      <tp t="s">
        <v>#N/A N/A</v>
        <stp/>
        <stp>BDP|15482734537897959508</stp>
        <tr r="R2055" s="1"/>
        <tr r="R288" s="1"/>
      </tp>
      <tp t="s">
        <v>#N/A N/A</v>
        <stp/>
        <stp>BDP|11298489203805865386</stp>
        <tr r="R1337" s="1"/>
        <tr r="R2016" s="1"/>
        <tr r="R249" s="1"/>
        <tr r="R2632" s="1"/>
        <tr r="R11459" s="1"/>
        <tr r="R683" s="1"/>
      </tp>
      <tp t="s">
        <v>#N/A N/A</v>
        <stp/>
        <stp>BDP|14143635179871278703</stp>
        <tr r="R329" s="1"/>
        <tr r="R329" s="1"/>
      </tp>
      <tp t="s">
        <v>#N/A N/A</v>
        <stp/>
        <stp>BDP|11731431153796797591</stp>
        <tr r="N2550" s="1"/>
      </tp>
      <tp t="s">
        <v>#N/A N/A</v>
        <stp/>
        <stp>BDP|15086692863410327601</stp>
        <tr r="R2001" s="1"/>
        <tr r="R234" s="1"/>
      </tp>
      <tp t="s">
        <v>#N/A N/A</v>
        <stp/>
        <stp>BDP|10657388155284310112</stp>
        <tr r="N2291" s="1"/>
        <tr r="N479" s="1"/>
      </tp>
      <tp t="s">
        <v>#N/A N/A</v>
        <stp/>
        <stp>BDP|13116935821423939830</stp>
        <tr r="N2787" s="1"/>
      </tp>
      <tp t="s">
        <v>#N/A N/A</v>
        <stp/>
        <stp>BDP|10886561554915338603</stp>
        <tr r="N2039" s="1"/>
        <tr r="N2676" s="1"/>
        <tr r="N272" s="1"/>
      </tp>
      <tp t="s">
        <v>#N/A N/A</v>
        <stp/>
        <stp>BDP|14725121974377141693</stp>
        <tr r="R1164" s="1"/>
        <tr r="R510" s="1"/>
      </tp>
      <tp t="s">
        <v>#N/A N/A</v>
        <stp/>
        <stp>BDP|18274446199704360256</stp>
        <tr r="R1806" s="1"/>
      </tp>
      <tp t="s">
        <v>#N/A N/A</v>
        <stp/>
        <stp>BDP|14545139861893890368</stp>
        <tr r="R1588" s="1"/>
        <tr r="R3094" s="1"/>
        <tr r="R934" s="1"/>
      </tp>
      <tp t="s">
        <v>#N/A N/A</v>
        <stp/>
        <stp>BDP|10766759054441814061</stp>
        <tr r="N2379" s="1"/>
      </tp>
      <tp t="s">
        <v>#N/A N/A</v>
        <stp/>
        <stp>BDP|15612221190888464580</stp>
        <tr r="R2799" s="1"/>
      </tp>
      <tp t="s">
        <v>#N/A N/A</v>
        <stp/>
        <stp>BDP|11240275811391499085</stp>
        <tr r="R1605" s="1"/>
        <tr r="R3262" s="1"/>
        <tr r="R11584" s="1"/>
        <tr r="R951" s="1"/>
      </tp>
      <tp t="s">
        <v>#N/A N/A</v>
        <stp/>
        <stp>BDP|16151127147775502598</stp>
        <tr r="O1829" s="1"/>
        <tr r="O2336" s="1"/>
        <tr r="O2413" s="1"/>
        <tr r="O2466" s="1"/>
        <tr r="O11067" s="1"/>
        <tr r="O11114" s="1"/>
        <tr r="O11164" s="1"/>
        <tr r="O11204" s="1"/>
        <tr r="O11306" s="1"/>
        <tr r="O11677" s="1"/>
        <tr r="O48" s="1"/>
      </tp>
      <tp t="s">
        <v>#N/A N/A</v>
        <stp/>
        <stp>BDP|10409637604763305683</stp>
        <tr r="R2196" s="1"/>
        <tr r="R2196" s="1"/>
      </tp>
      <tp t="s">
        <v>#N/A N/A</v>
        <stp/>
        <stp>BDP|17393709231921332198</stp>
        <tr r="R2576" s="1"/>
        <tr r="R2780" s="1"/>
      </tp>
      <tp t="s">
        <v>#N/A N/A</v>
        <stp/>
        <stp>BDP|12153598925587013158</stp>
        <tr r="R3385" s="1"/>
      </tp>
      <tp t="s">
        <v>#N/A N/A</v>
        <stp/>
        <stp>BDP|12315424661701112292</stp>
        <tr r="Q11270" s="1"/>
      </tp>
      <tp t="s">
        <v>#N/A N/A</v>
        <stp/>
        <stp>BDP|16453934943969499187</stp>
        <tr r="R1458" s="1"/>
        <tr r="R3206" s="1"/>
        <tr r="R11542" s="1"/>
        <tr r="R804" s="1"/>
      </tp>
      <tp t="s">
        <v>#N/A N/A</v>
        <stp/>
        <stp>BDP|11673345419141679151</stp>
        <tr r="R1808" s="1"/>
      </tp>
      <tp t="s">
        <v>#N/A N/A</v>
        <stp/>
        <stp>BDP|13310340891789574388</stp>
        <tr r="R157" s="1"/>
        <tr r="R1924" s="1"/>
      </tp>
      <tp t="s">
        <v>#N/A N/A</v>
        <stp/>
        <stp>BDP|16620029004357937223</stp>
        <tr r="N2655" s="1"/>
      </tp>
      <tp t="s">
        <v>#N/A N/A</v>
        <stp/>
        <stp>BDP|15409977771818856014</stp>
        <tr r="R3272" s="1"/>
        <tr r="R11587" s="1"/>
      </tp>
      <tp t="s">
        <v>#N/A N/A</v>
        <stp/>
        <stp>BDP|12821473683149156469</stp>
        <tr r="R299" s="1"/>
        <tr r="R299" s="1"/>
      </tp>
      <tp t="s">
        <v>#N/A N/A</v>
        <stp/>
        <stp>BDP|17837723830188012816</stp>
        <tr r="R11548" s="1"/>
      </tp>
      <tp t="s">
        <v>#N/A N/A</v>
        <stp/>
        <stp>BDP|16923625114235005740</stp>
        <tr r="R184" s="1"/>
        <tr r="R1951" s="1"/>
      </tp>
      <tp t="s">
        <v>#N/A N/A</v>
        <stp/>
        <stp>BDP|15447351045782809369</stp>
        <tr r="R1321" s="1"/>
        <tr r="R3137" s="1"/>
        <tr r="R11448" s="1"/>
        <tr r="R667" s="1"/>
      </tp>
      <tp t="s">
        <v>#N/A N/A</v>
        <stp/>
        <stp>BDP|11846027525578190847</stp>
        <tr r="N1047" s="1"/>
        <tr r="N1702" s="1"/>
        <tr r="N3306" s="1"/>
      </tp>
      <tp t="s">
        <v>#N/A N/A</v>
        <stp/>
        <stp>BDP|16858737700093782164</stp>
        <tr r="R313" s="1"/>
      </tp>
      <tp t="s">
        <v>#N/A N/A</v>
        <stp/>
        <stp>BDP|13285029848890643443</stp>
        <tr r="N1061" s="1"/>
        <tr r="N1716" s="1"/>
      </tp>
      <tp t="s">
        <v>#N/A N/A</v>
        <stp/>
        <stp>BDP|14459780762150005649</stp>
        <tr r="N2232" s="1"/>
        <tr r="N404" s="1"/>
      </tp>
      <tp t="s">
        <v>#N/A N/A</v>
        <stp/>
        <stp>BDP|15490326980095874845</stp>
        <tr r="N1045" s="1"/>
        <tr r="N1700" s="1"/>
      </tp>
      <tp t="s">
        <v>#N/A N/A</v>
        <stp/>
        <stp>BDP|18094868564127048284</stp>
        <tr r="R137" s="1"/>
        <tr r="R1904" s="1"/>
      </tp>
      <tp t="s">
        <v>#N/A N/A</v>
        <stp/>
        <stp>BDP|15472971689244852381</stp>
        <tr r="R379" s="1"/>
        <tr r="R379" s="1"/>
      </tp>
      <tp t="s">
        <v>#N/A N/A</v>
        <stp/>
        <stp>BDP|17275405068147079103</stp>
        <tr r="R1435" s="1"/>
        <tr r="R781" s="1"/>
      </tp>
      <tp t="s">
        <v>#N/A N/A</v>
        <stp/>
        <stp>BDP|16133919688521418568</stp>
        <tr r="R2005" s="1"/>
        <tr r="R238" s="1"/>
      </tp>
      <tp t="s">
        <v>#N/A N/A</v>
        <stp/>
        <stp>BDP|17565369748922624172</stp>
        <tr r="R2046" s="1"/>
        <tr r="R279" s="1"/>
        <tr r="R2976" s="1"/>
      </tp>
      <tp t="s">
        <v>#N/A N/A</v>
        <stp/>
        <stp>BDP|17900072443972063200</stp>
        <tr r="N80" s="1"/>
      </tp>
      <tp t="s">
        <v>#N/A N/A</v>
        <stp/>
        <stp>BDP|13335915329598226342</stp>
        <tr r="N3268" s="1"/>
      </tp>
      <tp t="s">
        <v>#N/A N/A</v>
        <stp/>
        <stp>BDP|11052736292745560993</stp>
        <tr r="N2615" s="1"/>
      </tp>
      <tp t="s">
        <v>#N/A N/A</v>
        <stp/>
        <stp>BDP|13921720079161974163</stp>
        <tr r="Q1828" s="1"/>
        <tr r="Q2335" s="1"/>
        <tr r="Q2412" s="1"/>
        <tr r="Q2465" s="1"/>
        <tr r="Q11066" s="1"/>
        <tr r="Q11113" s="1"/>
        <tr r="Q11163" s="1"/>
        <tr r="Q11203" s="1"/>
        <tr r="Q11305" s="1"/>
        <tr r="Q11676" s="1"/>
        <tr r="Q47" s="1"/>
      </tp>
      <tp t="s">
        <v>#N/A N/A</v>
        <stp/>
        <stp>BDP|14643190610747612045</stp>
        <tr r="N320" s="1"/>
        <tr r="N76" s="1"/>
      </tp>
      <tp t="s">
        <v>#N/A N/A</v>
        <stp/>
        <stp>BDP|17835854382975604155</stp>
        <tr r="R1509" s="1"/>
        <tr r="R855" s="1"/>
      </tp>
      <tp t="s">
        <v>#N/A N/A</v>
        <stp/>
        <stp>BDP|11235865759618397723</stp>
        <tr r="R1123" s="1"/>
        <tr r="R1778" s="1"/>
      </tp>
      <tp t="s">
        <v>#N/A N/A</v>
        <stp/>
        <stp>BDP|18015898442570234757</stp>
        <tr r="R1555" s="1"/>
        <tr r="R2757" s="1"/>
        <tr r="R3243" s="1"/>
        <tr r="R11571" s="1"/>
        <tr r="R901" s="1"/>
      </tp>
      <tp t="s">
        <v>#N/A N/A</v>
        <stp/>
        <stp>BDP|14518941228229141549</stp>
        <tr r="N1340" s="1"/>
        <tr r="N686" s="1"/>
      </tp>
      <tp t="s">
        <v>#N/A N/A</v>
        <stp/>
        <stp>BDP|14844123649946633492</stp>
        <tr r="R1406" s="1"/>
        <tr r="R752" s="1"/>
      </tp>
      <tp t="s">
        <v>#N/A N/A</v>
        <stp/>
        <stp>BDP|11586304535222907050</stp>
        <tr r="R1383" s="1"/>
        <tr r="R2034" s="1"/>
        <tr r="R2666" s="1"/>
        <tr r="R267" s="1"/>
        <tr r="R729" s="1"/>
      </tp>
      <tp t="s">
        <v>#N/A N/A</v>
        <stp/>
        <stp>BDP|12926026990068554022</stp>
        <tr r="N1326" s="1"/>
        <tr r="N672" s="1"/>
      </tp>
      <tp t="s">
        <v>#N/A N/A</v>
        <stp/>
        <stp>BDP|14746146259040069366</stp>
        <tr r="R1981" s="1"/>
        <tr r="R214" s="1"/>
      </tp>
      <tp t="s">
        <v>#N/A N/A</v>
        <stp/>
        <stp>BDP|10487973525990930836</stp>
        <tr r="R1818" s="1"/>
        <tr r="R2319" s="1"/>
        <tr r="R2396" s="1"/>
        <tr r="R2449" s="1"/>
        <tr r="R11056" s="1"/>
        <tr r="R11097" s="1"/>
        <tr r="R11151" s="1"/>
        <tr r="R11187" s="1"/>
        <tr r="R37" s="1"/>
        <tr r="R11289" s="1"/>
        <tr r="R11660" s="1"/>
      </tp>
      <tp t="s">
        <v>#N/A N/A</v>
        <stp/>
        <stp>BDP|14486297853962059224</stp>
        <tr r="R2933" s="1"/>
      </tp>
      <tp t="s">
        <v>#N/A N/A</v>
        <stp/>
        <stp>BDP|13237980745548604551</stp>
        <tr r="R2776" s="1"/>
      </tp>
      <tp t="s">
        <v>#N/A N/A</v>
        <stp/>
        <stp>BDP|16004983572793712810</stp>
        <tr r="R1060" s="1"/>
        <tr r="R1715" s="1"/>
      </tp>
      <tp t="s">
        <v>#N/A N/A</v>
        <stp/>
        <stp>BDP|17626871067149217386</stp>
        <tr r="R1355" s="1"/>
        <tr r="R701" s="1"/>
      </tp>
      <tp t="s">
        <v>#N/A N/A</v>
        <stp/>
        <stp>BDP|10764670105317083298</stp>
        <tr r="N1062" s="1"/>
        <tr r="N1717" s="1"/>
      </tp>
      <tp t="s">
        <v>#N/A N/A</v>
        <stp/>
        <stp>BDP|12973225776616054214</stp>
        <tr r="R465" s="1"/>
      </tp>
      <tp t="s">
        <v>#N/A N/A</v>
        <stp/>
        <stp>BDP|15185620768422664421</stp>
        <tr r="N1843" s="1"/>
        <tr r="N1843" s="1"/>
        <tr r="N2348" s="1"/>
        <tr r="N2348" s="1"/>
        <tr r="N2425" s="1"/>
        <tr r="N2425" s="1"/>
        <tr r="N2478" s="1"/>
        <tr r="N2478" s="1"/>
        <tr r="N11079" s="1"/>
        <tr r="N11079" s="1"/>
        <tr r="N11128" s="1"/>
        <tr r="N11128" s="1"/>
        <tr r="N11176" s="1"/>
        <tr r="N11176" s="1"/>
        <tr r="N11220" s="1"/>
        <tr r="N11220" s="1"/>
        <tr r="N11320" s="1"/>
        <tr r="N11320" s="1"/>
        <tr r="N11689" s="1"/>
        <tr r="N11689" s="1"/>
        <tr r="N60" s="1"/>
        <tr r="N60" s="1"/>
      </tp>
      <tp t="s">
        <v>#N/A N/A</v>
        <stp/>
        <stp>BDP|11284256669617803192</stp>
        <tr r="N1543" s="1"/>
        <tr r="N3236" s="1"/>
        <tr r="N889" s="1"/>
      </tp>
      <tp t="s">
        <v>#N/A N/A</v>
        <stp/>
        <stp>BDP|10276166885642976879</stp>
        <tr r="R2032" s="1"/>
        <tr r="R2657" s="1"/>
        <tr r="R265" s="1"/>
      </tp>
      <tp t="s">
        <v>#N/A N/A</v>
        <stp/>
        <stp>BDP|11691279959852712700</stp>
        <tr r="R1336" s="1"/>
        <tr r="R682" s="1"/>
      </tp>
      <tp t="s">
        <v>#N/A N/A</v>
        <stp/>
        <stp>BDP|15189444273113173683</stp>
        <tr r="N1349" s="1"/>
        <tr r="N11465" s="1"/>
        <tr r="N695" s="1"/>
      </tp>
      <tp t="s">
        <v>#N/A N/A</v>
        <stp/>
        <stp>BDP|11753469671264629595</stp>
        <tr r="N11042" s="1"/>
      </tp>
      <tp t="s">
        <v>#N/A N/A</v>
        <stp/>
        <stp>BDP|17951703493803261971</stp>
        <tr r="R1970" s="1"/>
        <tr r="R203" s="1"/>
      </tp>
      <tp t="s">
        <v>#N/A N/A</v>
        <stp/>
        <stp>BDP|12337609567750903125</stp>
        <tr r="R1063" s="1"/>
        <tr r="R1718" s="1"/>
      </tp>
      <tp t="s">
        <v>#N/A N/A</v>
        <stp/>
        <stp>BDP|14304707765834902207</stp>
        <tr r="R2701" s="1"/>
      </tp>
      <tp t="s">
        <v>#N/A N/A</v>
        <stp/>
        <stp>BDP|10690973169689503522</stp>
        <tr r="N1410" s="1"/>
        <tr r="N756" s="1"/>
      </tp>
      <tp t="s">
        <v>#N/A N/A</v>
        <stp/>
        <stp>BDP|13759090111040620164</stp>
        <tr r="N3013" s="1"/>
      </tp>
      <tp t="s">
        <v>#N/A N/A</v>
        <stp/>
        <stp>BDP|18420949634205882432</stp>
        <tr r="N1599" s="1"/>
        <tr r="N3102" s="1"/>
        <tr r="N945" s="1"/>
      </tp>
      <tp t="s">
        <v>#N/A N/A</v>
        <stp/>
        <stp>BDP|10474409176181886155</stp>
        <tr r="R1016" s="1"/>
        <tr r="R1670" s="1"/>
      </tp>
      <tp t="s">
        <v>#N/A N/A</v>
        <stp/>
        <stp>BDP|17837811827608260633</stp>
        <tr r="N1004" s="1"/>
        <tr r="N1658" s="1"/>
        <tr r="N3285" s="1"/>
        <tr r="N11600" s="1"/>
      </tp>
      <tp t="s">
        <v>#N/A N/A</v>
        <stp/>
        <stp>BDP|13162673103586266083</stp>
        <tr r="R1152" s="1"/>
        <tr r="R498" s="1"/>
      </tp>
      <tp t="s">
        <v>#N/A N/A</v>
        <stp/>
        <stp>BDP|11230198700182407116</stp>
        <tr r="N2217" s="1"/>
      </tp>
      <tp t="s">
        <v>#N/A N/A</v>
        <stp/>
        <stp>BDP|15585687949154247089</stp>
        <tr r="R2916" s="1"/>
      </tp>
      <tp t="s">
        <v>#N/A N/A</v>
        <stp/>
        <stp>BDP|17806169157992364244</stp>
        <tr r="N2555" s="1"/>
      </tp>
      <tp t="s">
        <v>#N/A N/A</v>
        <stp/>
        <stp>BDP|11695893355676566918</stp>
        <tr r="N1496" s="1"/>
        <tr r="N842" s="1"/>
      </tp>
      <tp t="s">
        <v>#N/A N/A</v>
        <stp/>
        <stp>BDP|18314874879423638750</stp>
        <tr r="R2747" s="1"/>
      </tp>
      <tp t="s">
        <v>#N/A N/A</v>
        <stp/>
        <stp>BDP|17410303869360254113</stp>
        <tr r="R2950" s="1"/>
      </tp>
      <tp t="s">
        <v>#N/A N/A</v>
        <stp/>
        <stp>BDP|12172616459880043278</stp>
        <tr r="R112" s="1"/>
        <tr r="R1879" s="1"/>
      </tp>
      <tp t="s">
        <v>#N/A N/A</v>
        <stp/>
        <stp>BDP|15132712218536388658</stp>
        <tr r="N2370" s="1"/>
      </tp>
      <tp t="s">
        <v>#N/A N/A</v>
        <stp/>
        <stp>BDP|16801924604668818479</stp>
        <tr r="N3054" s="1"/>
      </tp>
      <tp t="s">
        <v>#N/A N/A</v>
        <stp/>
        <stp>BDP|12473140791721293821</stp>
        <tr r="N1302" s="1"/>
        <tr r="N648" s="1"/>
      </tp>
      <tp t="s">
        <v>#N/A N/A</v>
        <stp/>
        <stp>BDP|14596280950945445589</stp>
        <tr r="R1232" s="1"/>
        <tr r="R578" s="1"/>
      </tp>
      <tp t="s">
        <v>#N/A N/A</v>
        <stp/>
        <stp>BDP|14554663060444192336</stp>
        <tr r="P11118" s="1"/>
        <tr r="P11208" s="1"/>
        <tr r="P11310" s="1"/>
      </tp>
      <tp t="s">
        <v>#N/A N/A</v>
        <stp/>
        <stp>BDP|13849004824527577581</stp>
        <tr r="N1328" s="1"/>
        <tr r="N674" s="1"/>
      </tp>
      <tp t="s">
        <v>#N/A N/A</v>
        <stp/>
        <stp>BDP|11265301859860353498</stp>
        <tr r="R1441" s="1"/>
        <tr r="R787" s="1"/>
      </tp>
      <tp t="s">
        <v>#N/A N/A</v>
        <stp/>
        <stp>BDP|12470017215670030017</stp>
        <tr r="R1093" s="1"/>
        <tr r="R1748" s="1"/>
      </tp>
      <tp t="s">
        <v>#N/A N/A</v>
        <stp/>
        <stp>BDP|11025731525643009474</stp>
        <tr r="N358" s="1"/>
      </tp>
      <tp t="s">
        <v>#N/A N/A</v>
        <stp/>
        <stp>BDP|10625437376281261101</stp>
        <tr r="R3316" s="1"/>
        <tr r="R11624" s="1"/>
      </tp>
      <tp t="s">
        <v>#N/A N/A</v>
        <stp/>
        <stp>BDP|16726172896785064871</stp>
        <tr r="N11467" s="1"/>
      </tp>
      <tp t="s">
        <v>#N/A N/A</v>
        <stp/>
        <stp>BDP|13160590302647921225</stp>
        <tr r="R1238" s="1"/>
        <tr r="R584" s="1"/>
      </tp>
      <tp t="s">
        <v>#N/A N/A</v>
        <stp/>
        <stp>BDP|13802457667614249693</stp>
        <tr r="R1497" s="1"/>
        <tr r="R843" s="1"/>
      </tp>
      <tp t="s">
        <v>#N/A N/A</v>
        <stp/>
        <stp>BDP|16061867937478630660</stp>
        <tr r="N2936" s="1"/>
      </tp>
      <tp t="s">
        <v>#N/A N/A</v>
        <stp/>
        <stp>BDP|12051439971466460478</stp>
        <tr r="P1839" s="1"/>
        <tr r="P2345" s="1"/>
        <tr r="P2422" s="1"/>
        <tr r="P2475" s="1"/>
        <tr r="P11076" s="1"/>
        <tr r="P11125" s="1"/>
        <tr r="P11171" s="1"/>
        <tr r="P11216" s="1"/>
        <tr r="P11317" s="1"/>
        <tr r="P11686" s="1"/>
        <tr r="P57" s="1"/>
      </tp>
      <tp t="s">
        <v>#N/A N/A</v>
        <stp/>
        <stp>BDP|12788763420173976799</stp>
        <tr r="N1402" s="1"/>
        <tr r="N11511" s="1"/>
        <tr r="N748" s="1"/>
      </tp>
      <tp t="s">
        <v>#N/A N/A</v>
        <stp/>
        <stp>BDP|15645253730602586562</stp>
        <tr r="N170" s="1"/>
        <tr r="N1937" s="1"/>
      </tp>
      <tp t="s">
        <v>#N/A N/A</v>
        <stp/>
        <stp>BDP|13594356318991088387</stp>
        <tr r="N11383" s="1"/>
      </tp>
      <tp t="s">
        <v>#N/A N/A</v>
        <stp/>
        <stp>BDP|11320007871263078628</stp>
        <tr r="R2275" s="1"/>
        <tr r="R456" s="1"/>
      </tp>
      <tp t="s">
        <v>#N/A N/A</v>
        <stp/>
        <stp>BDP|13241612277380317178</stp>
        <tr r="R2560" s="1"/>
        <tr r="R2767" s="1"/>
      </tp>
      <tp t="s">
        <v>#N/A N/A</v>
        <stp/>
        <stp>BDP|12340842192509687938</stp>
        <tr r="R1230" s="1"/>
        <tr r="R576" s="1"/>
      </tp>
      <tp t="s">
        <v>#N/A N/A</v>
        <stp/>
        <stp>BDP|17484539816704607474</stp>
        <tr r="R3055" s="1"/>
      </tp>
      <tp t="s">
        <v>#N/A N/A</v>
        <stp/>
        <stp>BDP|11182737152192965299</stp>
        <tr r="N3369" s="1"/>
      </tp>
      <tp t="s">
        <v>#N/A N/A</v>
        <stp/>
        <stp>BDP|14905566929772320252</stp>
        <tr r="N1559" s="1"/>
        <tr r="N905" s="1"/>
      </tp>
      <tp t="s">
        <v>#N/A N/A</v>
        <stp/>
        <stp>BDP|11800116912727245595</stp>
        <tr r="R3345" s="1"/>
      </tp>
      <tp t="s">
        <v>#N/A N/A</v>
        <stp/>
        <stp>BDP|11524666580064023836</stp>
        <tr r="N1250" s="1"/>
        <tr r="N3254" s="1"/>
        <tr r="N596" s="1"/>
      </tp>
      <tp t="s">
        <v>#N/A N/A</v>
        <stp/>
        <stp>BDP|14166894989674131300</stp>
        <tr r="R2654" s="1"/>
      </tp>
      <tp t="s">
        <v>#N/A N/A</v>
        <stp/>
        <stp>BDP|13292244012440093347</stp>
        <tr r="N1427" s="1"/>
        <tr r="N773" s="1"/>
      </tp>
      <tp t="s">
        <v>#N/A N/A</v>
        <stp/>
        <stp>BDP|13434425644261533172</stp>
        <tr r="R2832" s="1"/>
      </tp>
      <tp t="s">
        <v>#N/A N/A</v>
        <stp/>
        <stp>BDP|15643650187921175962</stp>
        <tr r="R1102" s="1"/>
        <tr r="R1757" s="1"/>
      </tp>
      <tp t="s">
        <v>#N/A N/A</v>
        <stp/>
        <stp>BDP|12890591269284938626</stp>
        <tr r="R2041" s="1"/>
        <tr r="R274" s="1"/>
      </tp>
      <tp t="s">
        <v>#N/A N/A</v>
        <stp/>
        <stp>BDP|12547364016336264548</stp>
        <tr r="R2581" s="1"/>
        <tr r="R2788" s="1"/>
      </tp>
      <tp t="s">
        <v>#N/A N/A</v>
        <stp/>
        <stp>BDP|10374712600816097218</stp>
        <tr r="R2655" s="1"/>
      </tp>
      <tp t="s">
        <v>#N/A N/A</v>
        <stp/>
        <stp>BDP|15136799078013541562</stp>
        <tr r="R1159" s="1"/>
        <tr r="R505" s="1"/>
      </tp>
      <tp t="s">
        <v>#N/A N/A</v>
        <stp/>
        <stp>BDP|12800406955389634984</stp>
        <tr r="N1412" s="1"/>
        <tr r="N758" s="1"/>
      </tp>
      <tp t="s">
        <v>#N/A N/A</v>
        <stp/>
        <stp>BDP|17946871873382913977</stp>
        <tr r="R2709" s="1"/>
      </tp>
      <tp t="s">
        <v>#N/A N/A</v>
        <stp/>
        <stp>BDP|10467634366091227207</stp>
        <tr r="R2191" s="1"/>
      </tp>
      <tp t="s">
        <v>#N/A N/A</v>
        <stp/>
        <stp>BDP|16967117778087458470</stp>
        <tr r="R1296" s="1"/>
        <tr r="R3123" s="1"/>
        <tr r="R11432" s="1"/>
        <tr r="R642" s="1"/>
      </tp>
      <tp t="s">
        <v>#N/A N/A</v>
        <stp/>
        <stp>BDP|13310488752599262890</stp>
        <tr r="R1530" s="1"/>
        <tr r="R3227" s="1"/>
        <tr r="R11559" s="1"/>
        <tr r="R876" s="1"/>
      </tp>
      <tp t="s">
        <v>#N/A N/A</v>
        <stp/>
        <stp>BDP|17105634156696032169</stp>
        <tr r="R1359" s="1"/>
        <tr r="R705" s="1"/>
      </tp>
      <tp t="s">
        <v>#N/A N/A</v>
        <stp/>
        <stp>BDP|17327326381806247905</stp>
        <tr r="R3156" s="1"/>
        <tr r="R11484" s="1"/>
      </tp>
      <tp t="s">
        <v>#N/A N/A</v>
        <stp/>
        <stp>BDP|18155724115009241469</stp>
        <tr r="N1073" s="1"/>
        <tr r="N1728" s="1"/>
        <tr r="N11626" s="1"/>
      </tp>
      <tp t="s">
        <v>#N/A N/A</v>
        <stp/>
        <stp>BDP|15259265173902692133</stp>
        <tr r="R2891" s="1"/>
      </tp>
      <tp t="s">
        <v>#N/A N/A</v>
        <stp/>
        <stp>BDP|17345236321355558166</stp>
        <tr r="N1834" s="1"/>
        <tr r="N1834" s="1"/>
        <tr r="N2341" s="1"/>
        <tr r="N2341" s="1"/>
        <tr r="N2418" s="1"/>
        <tr r="N2418" s="1"/>
        <tr r="N2471" s="1"/>
        <tr r="N2471" s="1"/>
        <tr r="N11072" s="1"/>
        <tr r="N11072" s="1"/>
        <tr r="N11121" s="1"/>
        <tr r="N11121" s="1"/>
        <tr r="N11167" s="1"/>
        <tr r="N11167" s="1"/>
        <tr r="N11211" s="1"/>
        <tr r="N11211" s="1"/>
        <tr r="N11313" s="1"/>
        <tr r="N11313" s="1"/>
        <tr r="N11682" s="1"/>
        <tr r="N11682" s="1"/>
        <tr r="N53" s="1"/>
        <tr r="N53" s="1"/>
      </tp>
      <tp t="s">
        <v>#N/A N/A</v>
        <stp/>
        <stp>BDP|13352854582424242443</stp>
        <tr r="R1370" s="1"/>
        <tr r="R3159" s="1"/>
        <tr r="R11487" s="1"/>
        <tr r="R716" s="1"/>
      </tp>
      <tp t="s">
        <v>#N/A N/A</v>
        <stp/>
        <stp>BDP|17074027021326584049</stp>
        <tr r="R1050" s="1"/>
        <tr r="R1705" s="1"/>
        <tr r="R11618" s="1"/>
      </tp>
      <tp t="s">
        <v>#N/A N/A</v>
        <stp/>
        <stp>BDP|13494101517408565831</stp>
        <tr r="R1075" s="1"/>
        <tr r="R1730" s="1"/>
      </tp>
      <tp t="s">
        <v>#N/A N/A</v>
        <stp/>
        <stp>BDP|14786287270662849027</stp>
        <tr r="R3259" s="1"/>
        <tr r="R11583" s="1"/>
      </tp>
      <tp t="s">
        <v>#N/A N/A</v>
        <stp/>
        <stp>BDP|15703668263697777101</stp>
        <tr r="R197" s="1"/>
        <tr r="R1964" s="1"/>
      </tp>
      <tp t="s">
        <v>#N/A N/A</v>
        <stp/>
        <stp>BDP|14640123714602706529</stp>
        <tr r="R1168" s="1"/>
        <tr r="R514" s="1"/>
      </tp>
      <tp t="s">
        <v>#N/A N/A</v>
        <stp/>
        <stp>BDP|15176629546641135517</stp>
        <tr r="R11353" s="1"/>
      </tp>
      <tp t="s">
        <v>#N/A N/A</v>
        <stp/>
        <stp>BDP|15911934654223349980</stp>
        <tr r="N3034" s="1"/>
      </tp>
      <tp t="s">
        <v>#N/A N/A</v>
        <stp/>
        <stp>BDP|13944842599564857595</stp>
        <tr r="N1115" s="1"/>
        <tr r="N1770" s="1"/>
      </tp>
      <tp t="s">
        <v>#N/A N/A</v>
        <stp/>
        <stp>BDP|12295568600283085719</stp>
        <tr r="N337" s="1"/>
      </tp>
      <tp t="s">
        <v>#N/A N/A</v>
        <stp/>
        <stp>BDP|15627502110057327500</stp>
        <tr r="N2513" s="1"/>
      </tp>
      <tp t="s">
        <v>#N/A N/A</v>
        <stp/>
        <stp>BDP|12741552633625147256</stp>
        <tr r="N3329" s="1"/>
        <tr r="N11633" s="1"/>
      </tp>
      <tp t="s">
        <v>#N/A N/A</v>
        <stp/>
        <stp>BDP|11736375907416653740</stp>
        <tr r="N2992" s="1"/>
        <tr r="N2992" s="1"/>
      </tp>
      <tp t="s">
        <v>#N/A N/A</v>
        <stp/>
        <stp>BDP|14995227955913929322</stp>
        <tr r="R2553" s="1"/>
        <tr r="R2761" s="1"/>
      </tp>
      <tp t="s">
        <v>#N/A N/A</v>
        <stp/>
        <stp>BDP|18042986366057234396</stp>
        <tr r="P11269" s="1"/>
      </tp>
      <tp t="s">
        <v>#N/A N/A</v>
        <stp/>
        <stp>BDP|16805195860164318673</stp>
        <tr r="N2031" s="1"/>
        <tr r="N2653" s="1"/>
        <tr r="N264" s="1"/>
      </tp>
      <tp t="s">
        <v>#N/A N/A</v>
        <stp/>
        <stp>BDP|16297137803807106363</stp>
        <tr r="R2366" s="1"/>
      </tp>
      <tp t="s">
        <v>#N/A N/A</v>
        <stp/>
        <stp>BDP|17977187967623015032</stp>
        <tr r="R1632" s="1"/>
        <tr r="R2599" s="1"/>
        <tr r="R978" s="1"/>
      </tp>
      <tp t="s">
        <v>#N/A N/A</v>
        <stp/>
        <stp>BDP|10204152373697994288</stp>
        <tr r="R1823" s="1"/>
        <tr r="R2324" s="1"/>
        <tr r="R2401" s="1"/>
        <tr r="R2454" s="1"/>
        <tr r="R11061" s="1"/>
        <tr r="R11102" s="1"/>
        <tr r="R11192" s="1"/>
        <tr r="R11294" s="1"/>
        <tr r="R11665" s="1"/>
        <tr r="R42" s="1"/>
      </tp>
      <tp t="s">
        <v>#N/A N/A</v>
        <stp/>
        <stp>BDP|12003406753161357157</stp>
        <tr r="N144" s="1"/>
        <tr r="N1911" s="1"/>
      </tp>
      <tp t="s">
        <v>#N/A N/A</v>
        <stp/>
        <stp>BDP|12066771152624272722</stp>
        <tr r="R1025" s="1"/>
        <tr r="R1679" s="1"/>
      </tp>
      <tp t="s">
        <v>#N/A N/A</v>
        <stp/>
        <stp>BDP|15798955991417767105</stp>
        <tr r="R2680" s="1"/>
      </tp>
      <tp t="s">
        <v>#N/A N/A</v>
        <stp/>
        <stp>BDP|11575760828397877079</stp>
        <tr r="N1065" s="1"/>
        <tr r="N1720" s="1"/>
      </tp>
      <tp t="s">
        <v>#N/A N/A</v>
        <stp/>
        <stp>BDP|11318066063273680744</stp>
        <tr r="N1367" s="1"/>
        <tr r="N11485" s="1"/>
        <tr r="N713" s="1"/>
      </tp>
      <tp t="s">
        <v>#N/A N/A</v>
        <stp/>
        <stp>BDP|14308135623365777109</stp>
        <tr r="R1848" s="1"/>
        <tr r="R2997" s="1"/>
      </tp>
      <tp t="s">
        <v>#N/A N/A</v>
        <stp/>
        <stp>BDP|18184527091536003162</stp>
        <tr r="N186" s="1"/>
        <tr r="N1953" s="1"/>
      </tp>
      <tp t="s">
        <v>#N/A N/A</v>
        <stp/>
        <stp>BDP|13591803734242517905</stp>
        <tr r="R1465" s="1"/>
        <tr r="R811" s="1"/>
      </tp>
      <tp t="s">
        <v>#N/A N/A</v>
        <stp/>
        <stp>BDP|14229021710757617126</stp>
        <tr r="R1591" s="1"/>
        <tr r="R2576" s="1"/>
        <tr r="R2780" s="1"/>
        <tr r="R3258" s="1"/>
        <tr r="R11582" s="1"/>
        <tr r="R937" s="1"/>
      </tp>
      <tp t="s">
        <v>#N/A N/A</v>
        <stp/>
        <stp>BDP|17367939484323748679</stp>
        <tr r="N1135" s="1"/>
        <tr r="N1790" s="1"/>
      </tp>
      <tp t="s">
        <v>#N/A N/A</v>
        <stp/>
        <stp>BDP|12421399308655230738</stp>
        <tr r="R1351" s="1"/>
        <tr r="R697" s="1"/>
      </tp>
      <tp t="s">
        <v>#N/A N/A</v>
        <stp/>
        <stp>BDP|15643604217080025156</stp>
        <tr r="P1823" s="1"/>
        <tr r="P2324" s="1"/>
        <tr r="P2401" s="1"/>
        <tr r="P2454" s="1"/>
        <tr r="P11061" s="1"/>
        <tr r="P11102" s="1"/>
        <tr r="P11192" s="1"/>
        <tr r="P11294" s="1"/>
        <tr r="P11665" s="1"/>
        <tr r="P42" s="1"/>
      </tp>
      <tp t="s">
        <v>#N/A N/A</v>
        <stp/>
        <stp>BDP|14478248956048179803</stp>
        <tr r="R2040" s="1"/>
        <tr r="R2679" s="1"/>
        <tr r="R273" s="1"/>
      </tp>
      <tp t="s">
        <v>#N/A N/A</v>
        <stp/>
        <stp>BDP|13307953742865059835</stp>
        <tr r="R2831" s="1"/>
      </tp>
      <tp t="s">
        <v>#N/A N/A</v>
        <stp/>
        <stp>BDP|13429603330882762740</stp>
        <tr r="R2947" s="1"/>
      </tp>
      <tp t="s">
        <v>#N/A N/A</v>
        <stp/>
        <stp>BDP|13317041731030185306</stp>
        <tr r="N11049" s="1"/>
      </tp>
      <tp t="s">
        <v>#N/A N/A</v>
        <stp/>
        <stp>BDP|13009594718021424524</stp>
        <tr r="N11270" s="1"/>
        <tr r="N11270" s="1"/>
      </tp>
      <tp t="s">
        <v>#N/A N/A</v>
        <stp/>
        <stp>BDP|13227317192973449929</stp>
        <tr r="R2050" s="1"/>
        <tr r="R283" s="1"/>
      </tp>
      <tp t="s">
        <v>#N/A N/A</v>
        <stp/>
        <stp>BDP|12265777914400259741</stp>
        <tr r="R1220" s="1"/>
        <tr r="R2939" s="1"/>
        <tr r="R3232" s="1"/>
        <tr r="R11373" s="1"/>
        <tr r="R566" s="1"/>
      </tp>
      <tp t="s">
        <v>#N/A N/A</v>
        <stp/>
        <stp>BDP|17266836486186227225</stp>
        <tr r="N2361" s="1"/>
      </tp>
      <tp t="s">
        <v>#N/A N/A</v>
        <stp/>
        <stp>BDP|13025398757554039299</stp>
        <tr r="R1029" s="1"/>
        <tr r="R1683" s="1"/>
        <tr r="R3297" s="1"/>
      </tp>
      <tp t="s">
        <v>#N/A N/A</v>
        <stp/>
        <stp>BDP|17021549915290357059</stp>
        <tr r="N1158" s="1"/>
        <tr r="N504" s="1"/>
      </tp>
      <tp t="s">
        <v>#N/A N/A</v>
        <stp/>
        <stp>BDP|16051384117561954614</stp>
        <tr r="R2220" s="1"/>
        <tr r="R2220" s="1"/>
      </tp>
      <tp t="s">
        <v>#N/A N/A</v>
        <stp/>
        <stp>BDP|16629665614010717242</stp>
        <tr r="P11266" s="1"/>
      </tp>
      <tp t="s">
        <v>#N/A N/A</v>
        <stp/>
        <stp>BDP|10954708653945565499</stp>
        <tr r="R169" s="1"/>
        <tr r="R1936" s="1"/>
      </tp>
      <tp t="s">
        <v>#N/A N/A</v>
        <stp/>
        <stp>BDP|13592142429931816268</stp>
        <tr r="N103" s="1"/>
        <tr r="N1870" s="1"/>
      </tp>
      <tp t="s">
        <v>#N/A N/A</v>
        <stp/>
        <stp>BDP|15585627485801682924</stp>
        <tr r="R1819" s="1"/>
        <tr r="R2320" s="1"/>
        <tr r="R2397" s="1"/>
        <tr r="R2450" s="1"/>
        <tr r="R11057" s="1"/>
        <tr r="R11098" s="1"/>
        <tr r="R11152" s="1"/>
        <tr r="R11188" s="1"/>
        <tr r="R11290" s="1"/>
        <tr r="R38" s="1"/>
        <tr r="R11661" s="1"/>
      </tp>
      <tp t="s">
        <v>#N/A N/A</v>
        <stp/>
        <stp>BDP|17037815016679966489</stp>
        <tr r="R1267" s="1"/>
        <tr r="R613" s="1"/>
      </tp>
      <tp t="s">
        <v>#N/A N/A</v>
        <stp/>
        <stp>BDP|15265130726321344422</stp>
        <tr r="N1251" s="1"/>
        <tr r="N3095" s="1"/>
        <tr r="N11399" s="1"/>
        <tr r="N597" s="1"/>
      </tp>
      <tp t="s">
        <v>#N/A N/A</v>
        <stp/>
        <stp>BDP|10523514554247518437</stp>
        <tr r="R1622" s="1"/>
        <tr r="R968" s="1"/>
      </tp>
      <tp t="s">
        <v>#N/A N/A</v>
        <stp/>
        <stp>BDP|11920541636943820758</stp>
        <tr r="R1079" s="1"/>
        <tr r="R1734" s="1"/>
      </tp>
      <tp t="s">
        <v>#N/A N/A</v>
        <stp/>
        <stp>BDP|11554536984318255763</stp>
        <tr r="R2213" s="1"/>
        <tr r="R2213" s="1"/>
      </tp>
      <tp t="s">
        <v>#N/A N/A</v>
        <stp/>
        <stp>BDP|17080772802784607758</stp>
        <tr r="R2965" s="1"/>
      </tp>
      <tp t="s">
        <v>#N/A N/A</v>
        <stp/>
        <stp>BDP|11816931998175315764</stp>
        <tr r="R1214" s="1"/>
        <tr r="R560" s="1"/>
      </tp>
      <tp t="s">
        <v>#N/A N/A</v>
        <stp/>
        <stp>BDP|15915687961123551536</stp>
        <tr r="R3311" s="1"/>
      </tp>
      <tp t="s">
        <v>#N/A N/A</v>
        <stp/>
        <stp>BDP|13770059364512189417</stp>
        <tr r="N1863" s="1"/>
        <tr r="N96" s="1"/>
      </tp>
      <tp t="s">
        <v>#N/A N/A</v>
        <stp/>
        <stp>BDP|10197208326317686780</stp>
        <tr r="N12" s="1"/>
      </tp>
      <tp t="s">
        <v>#N/A N/A</v>
        <stp/>
        <stp>BDP|11979148465121656772</stp>
        <tr r="R3168" s="1"/>
        <tr r="R11497" s="1"/>
      </tp>
      <tp t="s">
        <v>#N/A N/A</v>
        <stp/>
        <stp>BDP|18199734035598798499</stp>
        <tr r="N2878" s="1"/>
      </tp>
      <tp t="s">
        <v>#N/A N/A</v>
        <stp/>
        <stp>BDP|15957050815480286421</stp>
        <tr r="R1045" s="1"/>
        <tr r="R1700" s="1"/>
      </tp>
      <tp t="s">
        <v>#N/A N/A</v>
        <stp/>
        <stp>BDP|13630749819047414264</stp>
        <tr r="R2696" s="1"/>
      </tp>
      <tp t="s">
        <v>#N/A N/A</v>
        <stp/>
        <stp>BDP|15728210765628834929</stp>
        <tr r="N2900" s="1"/>
      </tp>
      <tp t="s">
        <v>#N/A N/A</v>
        <stp/>
        <stp>BDP|14782973854161949942</stp>
        <tr r="N1141" s="1"/>
        <tr r="N1796" s="1"/>
      </tp>
      <tp t="s">
        <v>#N/A N/A</v>
        <stp/>
        <stp>BDP|15072991768132897802</stp>
        <tr r="R1587" s="1"/>
        <tr r="R933" s="1"/>
      </tp>
      <tp t="s">
        <v>#N/A N/A</v>
        <stp/>
        <stp>BDP|11303599473724899785</stp>
        <tr r="N2248" s="1"/>
        <tr r="N428" s="1"/>
      </tp>
      <tp t="s">
        <v>#N/A N/A</v>
        <stp/>
        <stp>BDP|11639590963201005351</stp>
        <tr r="R1458" s="1"/>
        <tr r="R3206" s="1"/>
        <tr r="R11542" s="1"/>
        <tr r="R804" s="1"/>
      </tp>
      <tp t="s">
        <v>#N/A N/A</v>
        <stp/>
        <stp>BDP|12897306484290426919</stp>
        <tr r="R1841" s="1"/>
        <tr r="R11174" s="1"/>
        <tr r="R11218" s="1"/>
      </tp>
      <tp t="s">
        <v>#N/A N/A</v>
        <stp/>
        <stp>BDP|12931504663407003635</stp>
        <tr r="R1445" s="1"/>
        <tr r="R791" s="1"/>
      </tp>
      <tp t="s">
        <v>#N/A N/A</v>
        <stp/>
        <stp>BDP|10854067960151612717</stp>
        <tr r="R80" s="1"/>
      </tp>
      <tp t="s">
        <v>#N/A N/A</v>
        <stp/>
        <stp>BDP|17386388026017708134</stp>
        <tr r="R3003" s="1"/>
      </tp>
      <tp t="s">
        <v>#N/A N/A</v>
        <stp/>
        <stp>BDP|17208276914904051095</stp>
        <tr r="N1122" s="1"/>
        <tr r="N1777" s="1"/>
      </tp>
      <tp t="s">
        <v>#N/A N/A</v>
        <stp/>
        <stp>BDP|10936558433111446730</stp>
        <tr r="R144" s="1"/>
        <tr r="R1911" s="1"/>
        <tr r="R3144" s="1"/>
        <tr r="R11468" s="1"/>
      </tp>
      <tp t="s">
        <v>#N/A N/A</v>
        <stp/>
        <stp>BDP|14224394463403091206</stp>
        <tr r="R1155" s="1"/>
        <tr r="R501" s="1"/>
      </tp>
      <tp t="s">
        <v>#N/A N/A</v>
        <stp/>
        <stp>BDP|13840635664644008774</stp>
        <tr r="N3053" s="1"/>
      </tp>
      <tp t="s">
        <v>#N/A N/A</v>
        <stp/>
        <stp>BDP|13039337854655700080</stp>
        <tr r="R2588" s="1"/>
      </tp>
      <tp t="s">
        <v>#N/A N/A</v>
        <stp/>
        <stp>BDP|15483223654841383399</stp>
        <tr r="N2159" s="1"/>
        <tr r="N2295" s="1"/>
        <tr r="N2430" s="1"/>
        <tr r="N11044" s="1"/>
        <tr r="N11695" s="1"/>
        <tr r="N484" s="1"/>
      </tp>
      <tp t="s">
        <v>#N/A N/A</v>
        <stp/>
        <stp>BDP|10353719070823879324</stp>
        <tr r="R2036" s="1"/>
        <tr r="R269" s="1"/>
      </tp>
      <tp t="s">
        <v>#N/A N/A</v>
        <stp/>
        <stp>BDP|16287639496040779982</stp>
        <tr r="N3373" s="1"/>
      </tp>
      <tp t="s">
        <v>#N/A N/A</v>
        <stp/>
        <stp>BDP|14942861237429955690</stp>
        <tr r="R1635" s="1"/>
        <tr r="R2605" s="1"/>
        <tr r="R3275" s="1"/>
        <tr r="R11591" s="1"/>
        <tr r="R981" s="1"/>
      </tp>
      <tp t="s">
        <v>#N/A N/A</v>
        <stp/>
        <stp>BDP|10352807148468658468</stp>
        <tr r="N2366" s="1"/>
      </tp>
      <tp t="s">
        <v>#N/A N/A</v>
        <stp/>
        <stp>BDP|12201278329613029177</stp>
        <tr r="N2490" s="1"/>
      </tp>
      <tp t="s">
        <v>#N/A N/A</v>
        <stp/>
        <stp>BDP|15964438794299421114</stp>
        <tr r="N1080" s="1"/>
        <tr r="N1735" s="1"/>
        <tr r="N3179" s="1"/>
        <tr r="N11627" s="1"/>
      </tp>
      <tp t="s">
        <v>#N/A N/A</v>
        <stp/>
        <stp>BDP|14923267085758491652</stp>
        <tr r="R1985" s="1"/>
        <tr r="R218" s="1"/>
        <tr r="R2764" s="1"/>
      </tp>
      <tp t="s">
        <v>#N/A N/A</v>
        <stp/>
        <stp>BDP|15019048378250313245</stp>
        <tr r="R1592" s="1"/>
        <tr r="R938" s="1"/>
      </tp>
      <tp t="s">
        <v>#N/A N/A</v>
        <stp/>
        <stp>BDP|16460019170195666486</stp>
        <tr r="R1560" s="1"/>
        <tr r="R906" s="1"/>
      </tp>
      <tp t="s">
        <v>#N/A N/A</v>
        <stp/>
        <stp>BDP|17589505016711941213</stp>
        <tr r="P11268" s="1"/>
      </tp>
      <tp t="s">
        <v>#N/A N/A</v>
        <stp/>
        <stp>BDP|16759553524313514287</stp>
        <tr r="R2234" s="1"/>
        <tr r="R406" s="1"/>
      </tp>
      <tp t="s">
        <v>#N/A N/A</v>
        <stp/>
        <stp>BDP|14696228301264753297</stp>
        <tr r="R1244" s="1"/>
        <tr r="R590" s="1"/>
      </tp>
      <tp t="s">
        <v>#N/A N/A</v>
        <stp/>
        <stp>BDP|11446046770024206292</stp>
        <tr r="N2979" s="1"/>
      </tp>
      <tp t="s">
        <v>#N/A N/A</v>
        <stp/>
        <stp>BDP|16740616210711440096</stp>
        <tr r="N341" s="1"/>
      </tp>
      <tp t="s">
        <v>#N/A N/A</v>
        <stp/>
        <stp>BDP|11322340576043279683</stp>
        <tr r="R1011" s="1"/>
        <tr r="R138" s="1"/>
        <tr r="R1665" s="1"/>
        <tr r="R1905" s="1"/>
        <tr r="R3289" s="1"/>
        <tr r="R11604" s="1"/>
      </tp>
      <tp t="s">
        <v>#N/A N/A</v>
        <stp/>
        <stp>BDP|17143011875400825067</stp>
        <tr r="R1805" s="1"/>
      </tp>
      <tp t="s">
        <v>#N/A N/A</v>
        <stp/>
        <stp>BDP|10956058551780783509</stp>
        <tr r="N1846" s="1"/>
        <tr r="N1846" s="1"/>
        <tr r="N2351" s="1"/>
        <tr r="N2351" s="1"/>
        <tr r="N2428" s="1"/>
        <tr r="N2428" s="1"/>
        <tr r="N2481" s="1"/>
        <tr r="N2481" s="1"/>
        <tr r="N11131" s="1"/>
        <tr r="N11131" s="1"/>
        <tr r="N11177" s="1"/>
        <tr r="N11177" s="1"/>
        <tr r="N11223" s="1"/>
        <tr r="N11223" s="1"/>
        <tr r="N11323" s="1"/>
        <tr r="N11323" s="1"/>
        <tr r="N11692" s="1"/>
        <tr r="N11692" s="1"/>
        <tr r="N63" s="1"/>
        <tr r="N63" s="1"/>
      </tp>
      <tp t="s">
        <v>#N/A N/A</v>
        <stp/>
        <stp>BDP|15983432020303614061</stp>
        <tr r="R2520" s="1"/>
      </tp>
      <tp t="s">
        <v>#N/A N/A</v>
        <stp/>
        <stp>BDP|15365479277190801610</stp>
        <tr r="R3196" s="1"/>
        <tr r="R11537" s="1"/>
      </tp>
      <tp t="s">
        <v>#N/A N/A</v>
        <stp/>
        <stp>BDP|13985425624317795224</stp>
        <tr r="N3001" s="1"/>
      </tp>
      <tp t="s">
        <v>#N/A N/A</v>
        <stp/>
        <stp>BDP|13354707858316122703</stp>
        <tr r="R1105" s="1"/>
        <tr r="R1760" s="1"/>
      </tp>
      <tp t="s">
        <v>#N/A N/A</v>
        <stp/>
        <stp>BDP|11078269158037607156</stp>
        <tr r="R3012" s="1"/>
      </tp>
      <tp t="s">
        <v>#N/A N/A</v>
        <stp/>
        <stp>BDP|13960819867049514470</stp>
        <tr r="R1608" s="1"/>
        <tr r="R954" s="1"/>
      </tp>
      <tp t="s">
        <v>#N/A N/A</v>
        <stp/>
        <stp>BDP|15095287220747401214</stp>
        <tr r="R3304" s="1"/>
        <tr r="R11616" s="1"/>
      </tp>
      <tp t="s">
        <v>#N/A N/A</v>
        <stp/>
        <stp>BDP|15414388493647363815</stp>
        <tr r="N2563" s="1"/>
        <tr r="N2769" s="1"/>
      </tp>
      <tp t="s">
        <v>#N/A N/A</v>
        <stp/>
        <stp>BDP|18184168325008719382</stp>
        <tr r="R1072" s="1"/>
        <tr r="R1727" s="1"/>
      </tp>
      <tp t="s">
        <v>#N/A N/A</v>
        <stp/>
        <stp>BDP|11156442382794377994</stp>
        <tr r="R1047" s="1"/>
        <tr r="R1702" s="1"/>
        <tr r="R3306" s="1"/>
      </tp>
      <tp t="s">
        <v>#N/A N/A</v>
        <stp/>
        <stp>BDP|12066700509081424405</stp>
        <tr r="R411" s="1"/>
      </tp>
      <tp t="s">
        <v>#N/A N/A</v>
        <stp/>
        <stp>BDP|15958657908604836711</stp>
        <tr r="N161" s="1"/>
        <tr r="N1928" s="1"/>
      </tp>
      <tp t="s">
        <v>#N/A N/A</v>
        <stp/>
        <stp>BDP|11796275277976272299</stp>
        <tr r="R312" s="1"/>
      </tp>
      <tp t="s">
        <v>#N/A N/A</v>
        <stp/>
        <stp>BDP|17591396925514180248</stp>
        <tr r="R1021" s="1"/>
        <tr r="R1675" s="1"/>
        <tr r="R2017" s="1"/>
        <tr r="R250" s="1"/>
        <tr r="R2633" s="1"/>
        <tr r="R11610" s="1"/>
      </tp>
      <tp t="s">
        <v>#N/A N/A</v>
        <stp/>
        <stp>BDP|10530515449882090318</stp>
        <tr r="R116" s="1"/>
        <tr r="R1883" s="1"/>
      </tp>
      <tp t="s">
        <v>#N/A N/A</v>
        <stp/>
        <stp>BDP|12941435277433328228</stp>
        <tr r="N11232" s="1"/>
      </tp>
      <tp t="s">
        <v>#N/A N/A</v>
        <stp/>
        <stp>BDP|11098455528400839795</stp>
        <tr r="R2750" s="1"/>
      </tp>
      <tp t="s">
        <v>#N/A N/A</v>
        <stp/>
        <stp>BDP|15959993359828066155</stp>
        <tr r="R1337" s="1"/>
        <tr r="R11459" s="1"/>
        <tr r="R683" s="1"/>
      </tp>
      <tp t="s">
        <v>#N/A N/A</v>
        <stp/>
        <stp>BDP|13218554659265726657</stp>
        <tr r="N2383" s="1"/>
      </tp>
      <tp t="s">
        <v>#N/A N/A</v>
        <stp/>
        <stp>BDP|11333201600251985269</stp>
        <tr r="R1161" s="1"/>
        <tr r="R507" s="1"/>
      </tp>
      <tp t="s">
        <v>#N/A N/A</v>
        <stp/>
        <stp>BDP|16933183062034715581</stp>
        <tr r="N1827" s="1"/>
        <tr r="N1827" s="1"/>
        <tr r="N2334" s="1"/>
        <tr r="N2334" s="1"/>
        <tr r="N2411" s="1"/>
        <tr r="N2411" s="1"/>
        <tr r="N2464" s="1"/>
        <tr r="N2464" s="1"/>
        <tr r="N11065" s="1"/>
        <tr r="N11065" s="1"/>
        <tr r="N11112" s="1"/>
        <tr r="N11112" s="1"/>
        <tr r="N11162" s="1"/>
        <tr r="N11162" s="1"/>
        <tr r="N11202" s="1"/>
        <tr r="N11202" s="1"/>
        <tr r="N11304" s="1"/>
        <tr r="N11304" s="1"/>
        <tr r="N11675" s="1"/>
        <tr r="N11675" s="1"/>
        <tr r="N46" s="1"/>
        <tr r="N46" s="1"/>
      </tp>
      <tp t="s">
        <v>#N/A N/A</v>
        <stp/>
        <stp>BDP|16527529046275487291</stp>
        <tr r="O1815" s="1"/>
        <tr r="O2316" s="1"/>
        <tr r="O2392" s="1"/>
        <tr r="O2446" s="1"/>
        <tr r="O34" s="1"/>
        <tr r="O11053" s="1"/>
        <tr r="O11094" s="1"/>
        <tr r="O11150" s="1"/>
        <tr r="O11184" s="1"/>
        <tr r="O11286" s="1"/>
        <tr r="O11657" s="1"/>
      </tp>
      <tp t="s">
        <v>#N/A N/A</v>
        <stp/>
        <stp>BDP|15275334400000977644</stp>
        <tr r="R2195" s="1"/>
      </tp>
      <tp t="s">
        <v>#N/A N/A</v>
        <stp/>
        <stp>BDP|17787735948871366534</stp>
        <tr r="R3267" s="1"/>
      </tp>
      <tp t="s">
        <v>#N/A N/A</v>
        <stp/>
        <stp>BDP|13337558489856741840</stp>
        <tr r="R1375" s="1"/>
        <tr r="R3164" s="1"/>
        <tr r="R11492" s="1"/>
        <tr r="R721" s="1"/>
      </tp>
      <tp t="s">
        <v>#N/A N/A</v>
        <stp/>
        <stp>BDP|14368182676642564042</stp>
        <tr r="R1412" s="1"/>
        <tr r="R758" s="1"/>
      </tp>
      <tp t="s">
        <v>#N/A N/A</v>
        <stp/>
        <stp>BDP|13145730745616934627</stp>
        <tr r="R2894" s="1"/>
      </tp>
      <tp t="s">
        <v>#N/A N/A</v>
        <stp/>
        <stp>BDP|11879563874770168371</stp>
        <tr r="N313" s="1"/>
      </tp>
      <tp t="s">
        <v>#N/A N/A</v>
        <stp/>
        <stp>BDP|17353591348112488496</stp>
        <tr r="N1440" s="1"/>
        <tr r="N3191" s="1"/>
        <tr r="N11531" s="1"/>
        <tr r="N786" s="1"/>
      </tp>
      <tp t="s">
        <v>#N/A N/A</v>
        <stp/>
        <stp>BDP|16368562609882152123</stp>
        <tr r="R1125" s="1"/>
        <tr r="R1780" s="1"/>
      </tp>
      <tp t="s">
        <v>#N/A N/A</v>
        <stp/>
        <stp>BDP|16733632207576875649</stp>
        <tr r="N1613" s="1"/>
        <tr r="N959" s="1"/>
      </tp>
      <tp t="s">
        <v>#N/A N/A</v>
        <stp/>
        <stp>BDP|13658256565062138588</stp>
        <tr r="N2730" s="1"/>
      </tp>
      <tp t="s">
        <v>#N/A N/A</v>
        <stp/>
        <stp>BDP|13751010734653552389</stp>
        <tr r="N11276" s="1"/>
        <tr r="N11276" s="1"/>
      </tp>
      <tp t="s">
        <v>#N/A N/A</v>
        <stp/>
        <stp>BDP|11801683418473094573</stp>
        <tr r="R2863" s="1"/>
      </tp>
      <tp t="s">
        <v>#N/A N/A</v>
        <stp/>
        <stp>BDP|15969964330997647863</stp>
        <tr r="R3312" s="1"/>
        <tr r="R11620" s="1"/>
      </tp>
      <tp t="s">
        <v>#N/A N/A</v>
        <stp/>
        <stp>BDP|13890530016553480467</stp>
        <tr r="R1086" s="1"/>
        <tr r="R1741" s="1"/>
      </tp>
      <tp t="s">
        <v>#N/A N/A</v>
        <stp/>
        <stp>BDP|17542567626363379395</stp>
        <tr r="R3114" s="1"/>
        <tr r="R11415" s="1"/>
      </tp>
      <tp t="s">
        <v>#N/A N/A</v>
        <stp/>
        <stp>BDP|14930360977965540529</stp>
        <tr r="R1453" s="1"/>
        <tr r="R799" s="1"/>
      </tp>
      <tp t="s">
        <v>#N/A N/A</v>
        <stp/>
        <stp>BDP|16146569928767415650</stp>
        <tr r="R1121" s="1"/>
        <tr r="R1776" s="1"/>
        <tr r="R2897" s="1"/>
      </tp>
      <tp t="s">
        <v>#N/A N/A</v>
        <stp/>
        <stp>BDP|11829618733557216361</stp>
        <tr r="R2503" s="1"/>
      </tp>
      <tp t="s">
        <v>#N/A N/A</v>
        <stp/>
        <stp>BDP|13335071904925745690</stp>
        <tr r="R1366" s="1"/>
        <tr r="R2846" s="1"/>
        <tr r="R3157" s="1"/>
        <tr r="R712" s="1"/>
      </tp>
      <tp t="s">
        <v>#N/A N/A</v>
        <stp/>
        <stp>BDP|11236722241736684493</stp>
        <tr r="R1366" s="1"/>
        <tr r="R3157" s="1"/>
        <tr r="R712" s="1"/>
      </tp>
      <tp t="s">
        <v>#N/A N/A</v>
        <stp/>
        <stp>BDP|13845241047057078251</stp>
        <tr r="R11049" s="1"/>
      </tp>
      <tp t="s">
        <v>#N/A N/A</v>
        <stp/>
        <stp>BDP|13719371250255627080</stp>
        <tr r="N2893" s="1"/>
      </tp>
      <tp t="s">
        <v>#N/A N/A</v>
        <stp/>
        <stp>BDP|14173325056353386189</stp>
        <tr r="R1335" s="1"/>
        <tr r="R2015" s="1"/>
        <tr r="R248" s="1"/>
        <tr r="R11457" s="1"/>
        <tr r="R681" s="1"/>
      </tp>
      <tp t="s">
        <v>#N/A N/A</v>
        <stp/>
        <stp>BDP|15076467412129249982</stp>
        <tr r="R1356" s="1"/>
        <tr r="R11471" s="1"/>
        <tr r="R702" s="1"/>
      </tp>
      <tp t="s">
        <v>#N/A N/A</v>
        <stp/>
        <stp>BDP|12817853652566121903</stp>
        <tr r="R1526" s="1"/>
        <tr r="R872" s="1"/>
      </tp>
      <tp t="s">
        <v>#N/A N/A</v>
        <stp/>
        <stp>BDP|10772458932835978275</stp>
        <tr r="R2803" s="1"/>
      </tp>
      <tp t="s">
        <v>#N/A N/A</v>
        <stp/>
        <stp>BDP|12159978084676986557</stp>
        <tr r="R2380" s="1"/>
      </tp>
      <tp t="s">
        <v>#N/A N/A</v>
        <stp/>
        <stp>BDP|14027033833781712693</stp>
        <tr r="R3106" s="1"/>
        <tr r="R11409" s="1"/>
      </tp>
      <tp t="s">
        <v>#N/A N/A</v>
        <stp/>
        <stp>BDP|13123593807527699179</stp>
        <tr r="N1619" s="1"/>
        <tr r="N3266" s="1"/>
        <tr r="N965" s="1"/>
      </tp>
      <tp t="s">
        <v>#N/A N/A</v>
        <stp/>
        <stp>BDP|15659989869793403920</stp>
        <tr r="R163" s="1"/>
        <tr r="R1930" s="1"/>
      </tp>
      <tp t="s">
        <v>#N/A N/A</v>
        <stp/>
        <stp>BDP|13474138106723447147</stp>
        <tr r="R2395" s="1"/>
      </tp>
      <tp t="s">
        <v>#N/A N/A</v>
        <stp/>
        <stp>BDP|17656021375061092107</stp>
        <tr r="R1391" s="1"/>
        <tr r="R737" s="1"/>
      </tp>
      <tp t="s">
        <v>#N/A N/A</v>
        <stp/>
        <stp>BDP|17818420161861935433</stp>
        <tr r="N1450" s="1"/>
        <tr r="N796" s="1"/>
      </tp>
      <tp t="s">
        <v>#N/A N/A</v>
        <stp/>
        <stp>BDP|15190114646569417930</stp>
        <tr r="R320" s="1"/>
        <tr r="R76" s="1"/>
      </tp>
      <tp t="s">
        <v>#N/A N/A</v>
        <stp/>
        <stp>BDP|17497060522201763464</stp>
        <tr r="N2634" s="1"/>
      </tp>
      <tp t="s">
        <v>#N/A N/A</v>
        <stp/>
        <stp>BDP|12385813483334472646</stp>
        <tr r="R384" s="1"/>
        <tr r="R384" s="1"/>
      </tp>
      <tp t="s">
        <v>#N/A N/A</v>
        <stp/>
        <stp>BDP|13854610980729133492</stp>
        <tr r="R2163" s="1"/>
      </tp>
      <tp t="s">
        <v>#N/A N/A</v>
        <stp/>
        <stp>BDP|13058677022334694329</stp>
        <tr r="R1504" s="1"/>
        <tr r="R308" s="1"/>
        <tr r="R3219" s="1"/>
        <tr r="R11551" s="1"/>
        <tr r="R850" s="1"/>
      </tp>
      <tp t="s">
        <v>#N/A N/A</v>
        <stp/>
        <stp>BDP|17404536541316431036</stp>
        <tr r="N1519" s="1"/>
        <tr r="N865" s="1"/>
      </tp>
      <tp t="s">
        <v>#N/A N/A</v>
        <stp/>
        <stp>BDP|13029933995565404633</stp>
        <tr r="R2785" s="1"/>
        <tr r="R3103" s="1"/>
        <tr r="R11406" s="1"/>
      </tp>
      <tp t="s">
        <v>#N/A N/A</v>
        <stp/>
        <stp>BDP|15391377463038116864</stp>
        <tr r="R2058" s="1"/>
        <tr r="R2169" s="1"/>
      </tp>
      <tp t="s">
        <v>#N/A N/A</v>
        <stp/>
        <stp>BDP|16701744933662435048</stp>
        <tr r="N2656" s="1"/>
        <tr r="N2853" s="1"/>
      </tp>
      <tp t="s">
        <v>#N/A N/A</v>
        <stp/>
        <stp>BDP|13037007416995299749</stp>
        <tr r="R2218" s="1"/>
        <tr r="R2218" s="1"/>
      </tp>
      <tp t="s">
        <v>#N/A N/A</v>
        <stp/>
        <stp>BDP|10018300114613576112</stp>
        <tr r="R3393" s="1"/>
      </tp>
      <tp t="s">
        <v>#N/A N/A</v>
        <stp/>
        <stp>BDP|14482763826389637829</stp>
        <tr r="R2646" s="1"/>
      </tp>
      <tp t="s">
        <v>#N/A N/A</v>
        <stp/>
        <stp>BDP|17746517276453663663</stp>
        <tr r="N1810" s="1"/>
      </tp>
      <tp t="s">
        <v>#N/A N/A</v>
        <stp/>
        <stp>BDP|12569713812022075662</stp>
        <tr r="R3370" s="1"/>
      </tp>
      <tp t="s">
        <v>#N/A N/A</v>
        <stp/>
        <stp>BDP|14542923817458238427</stp>
        <tr r="R1241" s="1"/>
        <tr r="R1987" s="1"/>
        <tr r="R220" s="1"/>
        <tr r="R2565" s="1"/>
        <tr r="R3088" s="1"/>
        <tr r="R11393" s="1"/>
        <tr r="R587" s="1"/>
      </tp>
      <tp t="s">
        <v>#N/A N/A</v>
        <stp/>
        <stp>BDP|12031836579329921430</stp>
        <tr r="R490" s="1"/>
      </tp>
      <tp t="s">
        <v>#N/A N/A</v>
        <stp/>
        <stp>BDP|14501584299830669811</stp>
        <tr r="R1569" s="1"/>
        <tr r="R2557" s="1"/>
        <tr r="R11392" s="1"/>
        <tr r="R915" s="1"/>
      </tp>
      <tp t="s">
        <v>#N/A N/A</v>
        <stp/>
        <stp>BDP|17940569644516873005</stp>
        <tr r="N1020" s="1"/>
        <tr r="N1674" s="1"/>
        <tr r="N3291" s="1"/>
        <tr r="N11609" s="1"/>
      </tp>
      <tp t="s">
        <v>#N/A N/A</v>
        <stp/>
        <stp>BDP|14235600206930117263</stp>
        <tr r="R1172" s="1"/>
        <tr r="R518" s="1"/>
      </tp>
      <tp t="s">
        <v>#N/A N/A</v>
        <stp/>
        <stp>BDP|11358242505952436152</stp>
        <tr r="N2637" s="1"/>
        <tr r="N2960" s="1"/>
      </tp>
      <tp t="s">
        <v>#N/A N/A</v>
        <stp/>
        <stp>BDP|15255571436580377339</stp>
        <tr r="N2801" s="1"/>
      </tp>
      <tp t="s">
        <v>#N/A N/A</v>
        <stp/>
        <stp>BDP|14755963681844170126</stp>
        <tr r="N2057" s="1"/>
        <tr r="N290" s="1"/>
      </tp>
      <tp t="s">
        <v>#N/A N/A</v>
        <stp/>
        <stp>BDP|16535228439465946245</stp>
        <tr r="N1530" s="1"/>
        <tr r="N3227" s="1"/>
        <tr r="N11559" s="1"/>
        <tr r="N876" s="1"/>
      </tp>
      <tp t="s">
        <v>#N/A N/A</v>
        <stp/>
        <stp>BDP|16868819114167920871</stp>
        <tr r="R2541" s="1"/>
      </tp>
      <tp t="s">
        <v>#N/A N/A</v>
        <stp/>
        <stp>BDP|16472678510616516755</stp>
        <tr r="R313" s="1"/>
      </tp>
      <tp t="s">
        <v>#N/A N/A</v>
        <stp/>
        <stp>BDP|17429905476760603972</stp>
        <tr r="N3017" s="1"/>
      </tp>
      <tp t="s">
        <v>#N/A N/A</v>
        <stp/>
        <stp>BDP|16215701836433241150</stp>
        <tr r="R1014" s="1"/>
        <tr r="R1668" s="1"/>
        <tr r="R2012" s="1"/>
        <tr r="R245" s="1"/>
        <tr r="R11605" s="1"/>
      </tp>
      <tp t="s">
        <v>#N/A N/A</v>
        <stp/>
        <stp>BDP|13186814526898441117</stp>
        <tr r="R145" s="1"/>
        <tr r="R1912" s="1"/>
      </tp>
      <tp t="s">
        <v>#N/A N/A</v>
        <stp/>
        <stp>BDP|15661306251465298669</stp>
        <tr r="N2191" s="1"/>
      </tp>
      <tp t="s">
        <v>#N/A N/A</v>
        <stp/>
        <stp>BDP|16907211843711910113</stp>
        <tr r="N2785" s="1"/>
      </tp>
      <tp t="s">
        <v>#N/A N/A</v>
        <stp/>
        <stp>BDP|17915369939143249466</stp>
        <tr r="N2635" s="1"/>
        <tr r="N11241" s="1"/>
      </tp>
      <tp t="s">
        <v>#N/A N/A</v>
        <stp/>
        <stp>BDP|13733328632176759525</stp>
        <tr r="N2915" s="1"/>
      </tp>
      <tp t="s">
        <v>#N/A N/A</v>
        <stp/>
        <stp>BDP|18278424203675043918</stp>
        <tr r="N1368" s="1"/>
        <tr r="N3158" s="1"/>
        <tr r="N11486" s="1"/>
        <tr r="N714" s="1"/>
      </tp>
      <tp t="s">
        <v>#N/A N/A</v>
        <stp/>
        <stp>BDP|10225097666530813678</stp>
        <tr r="N2843" s="1"/>
      </tp>
      <tp t="s">
        <v>#N/A N/A</v>
        <stp/>
        <stp>BDP|18034540148918910173</stp>
        <tr r="Q1823" s="1"/>
        <tr r="Q2324" s="1"/>
        <tr r="Q2401" s="1"/>
        <tr r="Q2454" s="1"/>
        <tr r="Q11061" s="1"/>
        <tr r="Q11102" s="1"/>
        <tr r="Q11192" s="1"/>
        <tr r="Q11294" s="1"/>
        <tr r="Q11665" s="1"/>
        <tr r="Q42" s="1"/>
      </tp>
      <tp t="s">
        <v>#N/A N/A</v>
        <stp/>
        <stp>BDP|10698263087462316861</stp>
        <tr r="N383" s="1"/>
      </tp>
      <tp t="s">
        <v>#N/A N/A</v>
        <stp/>
        <stp>BDP|16197664518465913446</stp>
        <tr r="N2310" s="1"/>
        <tr r="N2310" s="1"/>
      </tp>
      <tp t="s">
        <v>#N/A N/A</v>
        <stp/>
        <stp>BDP|14772517200350268168</stp>
        <tr r="Q2996" s="1"/>
      </tp>
      <tp t="s">
        <v>#N/A N/A</v>
        <stp/>
        <stp>BDP|15354727403330088204</stp>
        <tr r="R423" s="1"/>
      </tp>
      <tp t="s">
        <v>#N/A N/A</v>
        <stp/>
        <stp>BDP|17030902553459104207</stp>
        <tr r="N465" s="1"/>
      </tp>
      <tp t="s">
        <v>#N/A N/A</v>
        <stp/>
        <stp>BDP|10250693606147904165</stp>
        <tr r="R1227" s="1"/>
        <tr r="R3076" s="1"/>
        <tr r="R11381" s="1"/>
        <tr r="R573" s="1"/>
      </tp>
      <tp t="s">
        <v>#N/A N/A</v>
        <stp/>
        <stp>BDP|13638746731487741063</stp>
        <tr r="N1148" s="1"/>
        <tr r="N494" s="1"/>
      </tp>
      <tp t="s">
        <v>#N/A N/A</v>
        <stp/>
        <stp>BDP|13932722655429912850</stp>
        <tr r="R2660" s="1"/>
      </tp>
      <tp t="s">
        <v>#N/A N/A</v>
        <stp/>
        <stp>BDP|13126971831058069151</stp>
        <tr r="R329" s="1"/>
      </tp>
      <tp t="s">
        <v>#N/A N/A</v>
        <stp/>
        <stp>BDP|17792683170461970732</stp>
        <tr r="R2045" s="1"/>
        <tr r="R278" s="1"/>
        <tr r="R2973" s="1"/>
      </tp>
      <tp t="s">
        <v>#N/A N/A</v>
        <stp/>
        <stp>BDP|10265746168587988627</stp>
        <tr r="R2749" s="1"/>
      </tp>
      <tp t="s">
        <v>#N/A N/A</v>
        <stp/>
        <stp>BDP|16582175772609171944</stp>
        <tr r="R2886" s="1"/>
      </tp>
      <tp t="s">
        <v>#N/A N/A</v>
        <stp/>
        <stp>BDP|10576113070877863194</stp>
        <tr r="N1644" s="1"/>
        <tr r="N11596" s="1"/>
        <tr r="N990" s="1"/>
      </tp>
      <tp t="s">
        <v>#N/A N/A</v>
        <stp/>
        <stp>BDP|18185439798993623696</stp>
        <tr r="R2620" s="1"/>
      </tp>
      <tp t="s">
        <v>#N/A N/A</v>
        <stp/>
        <stp>BDP|16582172921040789510</stp>
        <tr r="R128" s="1"/>
        <tr r="R1895" s="1"/>
      </tp>
      <tp t="s">
        <v>#N/A N/A</v>
        <stp/>
        <stp>BDP|11059279762923170612</stp>
        <tr r="R1042" s="1"/>
        <tr r="R1697" s="1"/>
      </tp>
      <tp t="s">
        <v>#N/A N/A</v>
        <stp/>
        <stp>BDP|10792257442877725124</stp>
        <tr r="N1055" s="1"/>
        <tr r="N1710" s="1"/>
      </tp>
      <tp t="s">
        <v>#N/A N/A</v>
        <stp/>
        <stp>BDP|18270167394738409811</stp>
        <tr r="N2728" s="1"/>
      </tp>
      <tp t="s">
        <v>#N/A N/A</v>
        <stp/>
        <stp>BDP|17036125650351074274</stp>
        <tr r="R1329" s="1"/>
        <tr r="R675" s="1"/>
      </tp>
      <tp t="s">
        <v>#N/A N/A</v>
        <stp/>
        <stp>BDP|15473396803405994329</stp>
        <tr r="R2965" s="1"/>
      </tp>
      <tp t="s">
        <v>#N/A N/A</v>
        <stp/>
        <stp>BDP|17984408749076100145</stp>
        <tr r="R146" s="1"/>
        <tr r="R1913" s="1"/>
      </tp>
      <tp t="s">
        <v>#N/A N/A</v>
        <stp/>
        <stp>BDP|13384710347992656260</stp>
        <tr r="O1831" s="1"/>
        <tr r="O2338" s="1"/>
        <tr r="O2415" s="1"/>
        <tr r="O2468" s="1"/>
        <tr r="O11069" s="1"/>
        <tr r="O11116" s="1"/>
        <tr r="O11206" s="1"/>
        <tr r="O11308" s="1"/>
        <tr r="O11679" s="1"/>
        <tr r="O50" s="1"/>
      </tp>
      <tp t="s">
        <v>#N/A N/A</v>
        <stp/>
        <stp>BDP|10199823664358067634</stp>
        <tr r="N11408" s="1"/>
      </tp>
      <tp t="s">
        <v>#N/A N/A</v>
        <stp/>
        <stp>BDP|11806274620278883934</stp>
        <tr r="N1370" s="1"/>
        <tr r="N3159" s="1"/>
        <tr r="N11487" s="1"/>
        <tr r="N716" s="1"/>
      </tp>
      <tp t="s">
        <v>#N/A N/A</v>
        <stp/>
        <stp>BDP|10779317023473720268</stp>
        <tr r="O2303" s="1"/>
      </tp>
      <tp t="s">
        <v>#N/A N/A</v>
        <stp/>
        <stp>BDP|16653912652713261938</stp>
        <tr r="R2748" s="1"/>
      </tp>
      <tp t="s">
        <v>#N/A N/A</v>
        <stp/>
        <stp>BDP|11213826406118317119</stp>
        <tr r="R1446" s="1"/>
        <tr r="R3336" s="1"/>
        <tr r="R792" s="1"/>
      </tp>
      <tp t="s">
        <v>#N/A N/A</v>
        <stp/>
        <stp>BDP|14332419558460783598</stp>
        <tr r="R1455" s="1"/>
        <tr r="R801" s="1"/>
      </tp>
      <tp t="s">
        <v>#N/A N/A</v>
        <stp/>
        <stp>BDP|12270564523312741749</stp>
        <tr r="N340" s="1"/>
      </tp>
      <tp t="s">
        <v>#N/A N/A</v>
        <stp/>
        <stp>BDP|12670043725854137423</stp>
        <tr r="R2363" s="1"/>
      </tp>
      <tp t="s">
        <v>#N/A N/A</v>
        <stp/>
        <stp>BDP|13288673865222390173</stp>
        <tr r="N11237" s="1"/>
      </tp>
      <tp t="s">
        <v>#N/A N/A</v>
        <stp/>
        <stp>BDP|16872577025183954276</stp>
        <tr r="R1028" s="1"/>
        <tr r="R1682" s="1"/>
        <tr r="R2837" s="1"/>
      </tp>
      <tp t="s">
        <v>#N/A N/A</v>
        <stp/>
        <stp>BDP|10991181041734783131</stp>
        <tr r="R2930" s="1"/>
      </tp>
      <tp t="s">
        <v>#N/A N/A</v>
        <stp/>
        <stp>BDP|11667001650205372114</stp>
        <tr r="R1393" s="1"/>
        <tr r="R739" s="1"/>
      </tp>
      <tp t="s">
        <v>#N/A N/A</v>
        <stp/>
        <stp>BDP|12871038842652842458</stp>
        <tr r="R1005" s="1"/>
        <tr r="R1659" s="1"/>
      </tp>
      <tp t="s">
        <v>#N/A N/A</v>
        <stp/>
        <stp>BDP|12634352264051436677</stp>
        <tr r="R1358" s="1"/>
        <tr r="R704" s="1"/>
      </tp>
      <tp t="s">
        <v>#N/A N/A</v>
        <stp/>
        <stp>BDP|16790756109022681392</stp>
        <tr r="R2207" s="1"/>
        <tr r="R2207" s="1"/>
      </tp>
      <tp t="s">
        <v>#N/A N/A</v>
        <stp/>
        <stp>BDP|10598628476545561439</stp>
        <tr r="R1147" s="1"/>
        <tr r="R493" s="1"/>
      </tp>
      <tp t="s">
        <v>#N/A N/A</v>
        <stp/>
        <stp>BDP|13944585013734183347</stp>
        <tr r="N2807" s="1"/>
      </tp>
      <tp t="s">
        <v>#N/A N/A</v>
        <stp/>
        <stp>BDP|12480449775668792957</stp>
        <tr r="R1262" s="1"/>
        <tr r="R2579" s="1"/>
        <tr r="R608" s="1"/>
      </tp>
      <tp t="s">
        <v>#N/A N/A</v>
        <stp/>
        <stp>BDP|17040851916288297661</stp>
        <tr r="R3156" s="1"/>
        <tr r="R11484" s="1"/>
      </tp>
      <tp t="s">
        <v>#N/A N/A</v>
        <stp/>
        <stp>BDP|18327627180715068369</stp>
        <tr r="N2066" s="1"/>
        <tr r="N2176" s="1"/>
      </tp>
      <tp t="s">
        <v>#N/A N/A</v>
        <stp/>
        <stp>BDP|10189373770654532043</stp>
        <tr r="R2917" s="1"/>
      </tp>
      <tp t="s">
        <v>#N/A N/A</v>
        <stp/>
        <stp>BDP|13296119976722121737</stp>
        <tr r="N2707" s="1"/>
      </tp>
      <tp t="s">
        <v>#N/A N/A</v>
        <stp/>
        <stp>BDP|12462991792504114693</stp>
        <tr r="N1026" s="1"/>
        <tr r="N1680" s="1"/>
        <tr r="N3295" s="1"/>
        <tr r="N11612" s="1"/>
      </tp>
      <tp t="s">
        <v>#N/A N/A</v>
        <stp/>
        <stp>BDP|11552251600423476037</stp>
        <tr r="R1510" s="1"/>
        <tr r="R856" s="1"/>
      </tp>
      <tp t="s">
        <v>#N/A N/A</v>
        <stp/>
        <stp>BDP|12382758159047837718</stp>
        <tr r="N2359" s="1"/>
      </tp>
      <tp t="s">
        <v>#N/A N/A</v>
        <stp/>
        <stp>BDP|16398067072423622272</stp>
        <tr r="N1211" s="1"/>
        <tr r="N3068" s="1"/>
        <tr r="N11364" s="1"/>
        <tr r="N557" s="1"/>
      </tp>
      <tp t="s">
        <v>#N/A N/A</v>
        <stp/>
        <stp>BDP|11736937450854434966</stp>
        <tr r="R1966" s="1"/>
        <tr r="R199" s="1"/>
      </tp>
      <tp t="s">
        <v>#N/A N/A</v>
        <stp/>
        <stp>BDP|17704790328404595655</stp>
        <tr r="N2373" s="1"/>
      </tp>
      <tp t="s">
        <v>#N/A N/A</v>
        <stp/>
        <stp>BDP|15172904101389672508</stp>
        <tr r="R2689" s="1"/>
        <tr r="R2887" s="1"/>
      </tp>
      <tp t="s">
        <v>#N/A N/A</v>
        <stp/>
        <stp>BDP|14229706656507773151</stp>
        <tr r="R1055" s="1"/>
        <tr r="R157" s="1"/>
        <tr r="R1710" s="1"/>
        <tr r="R1924" s="1"/>
      </tp>
      <tp t="s">
        <v>#N/A N/A</v>
        <stp/>
        <stp>BDP|13706777976173769077</stp>
        <tr r="N3038" s="1"/>
      </tp>
      <tp t="s">
        <v>#N/A N/A</v>
        <stp/>
        <stp>BDP|11931172619888762969</stp>
        <tr r="R2622" s="1"/>
      </tp>
      <tp t="s">
        <v>#N/A N/A</v>
        <stp/>
        <stp>BDP|15488296598876551867</stp>
        <tr r="N3316" s="1"/>
        <tr r="N11624" s="1"/>
      </tp>
      <tp t="s">
        <v>#N/A N/A</v>
        <stp/>
        <stp>BDP|13158976492855471797</stp>
        <tr r="R1010" s="1"/>
        <tr r="R1664" s="1"/>
      </tp>
      <tp t="s">
        <v>#N/A N/A</v>
        <stp/>
        <stp>BDP|16459587447367620149</stp>
        <tr r="R1280" s="1"/>
        <tr r="R626" s="1"/>
      </tp>
      <tp t="s">
        <v>#N/A N/A</v>
        <stp/>
        <stp>BDP|15399024851450036190</stp>
        <tr r="R1596" s="1"/>
        <tr r="R942" s="1"/>
      </tp>
      <tp t="s">
        <v>#N/A N/A</v>
        <stp/>
        <stp>BDP|12425486394749723768</stp>
        <tr r="N1264" s="1"/>
        <tr r="N610" s="1"/>
      </tp>
      <tp t="s">
        <v>#N/A N/A</v>
        <stp/>
        <stp>BDP|18139920838741168230</stp>
        <tr r="Q2995" s="1"/>
      </tp>
      <tp t="s">
        <v>#N/A N/A</v>
        <stp/>
        <stp>BDP|10630173678454454343</stp>
        <tr r="R2236" s="1"/>
        <tr r="R408" s="1"/>
      </tp>
      <tp t="s">
        <v>#N/A N/A</v>
        <stp/>
        <stp>BDP|15018447444210901405</stp>
        <tr r="R1094" s="1"/>
        <tr r="R1749" s="1"/>
      </tp>
      <tp t="s">
        <v>#N/A N/A</v>
        <stp/>
        <stp>BDP|12413688707504329118</stp>
        <tr r="R2270" s="1"/>
        <tr r="R451" s="1"/>
      </tp>
      <tp t="s">
        <v>#N/A N/A</v>
        <stp/>
        <stp>BDP|10972637973051125114</stp>
        <tr r="R375" s="1"/>
        <tr r="R375" s="1"/>
      </tp>
      <tp t="s">
        <v>#N/A N/A</v>
        <stp/>
        <stp>BDP|11992151270457130149</stp>
        <tr r="R464" s="1"/>
      </tp>
      <tp t="s">
        <v>#N/A N/A</v>
        <stp/>
        <stp>BDP|16568482051191022751</stp>
        <tr r="R1201" s="1"/>
        <tr r="R547" s="1"/>
      </tp>
      <tp t="s">
        <v>#N/A N/A</v>
        <stp/>
        <stp>BDP|10223270467420289581</stp>
        <tr r="R1534" s="1"/>
        <tr r="R880" s="1"/>
      </tp>
      <tp t="s">
        <v>#N/A N/A</v>
        <stp/>
        <stp>BDP|12474914851818835744</stp>
        <tr r="R2570" s="1"/>
      </tp>
      <tp t="s">
        <v>#N/A N/A</v>
        <stp/>
        <stp>BDP|14815543608936471680</stp>
        <tr r="R2915" s="1"/>
      </tp>
      <tp t="s">
        <v>#N/A N/A</v>
        <stp/>
        <stp>BDP|11474637368695212555</stp>
        <tr r="R81" s="1"/>
      </tp>
      <tp t="s">
        <v>#N/A N/A</v>
        <stp/>
        <stp>BDP|11021300964302919752</stp>
        <tr r="R173" s="1"/>
        <tr r="R1940" s="1"/>
      </tp>
      <tp t="s">
        <v>#N/A N/A</v>
        <stp/>
        <stp>BDP|11712727168446660735</stp>
        <tr r="N3106" s="1"/>
        <tr r="N11409" s="1"/>
      </tp>
      <tp t="s">
        <v>#N/A N/A</v>
        <stp/>
        <stp>BDP|14644682300602271146</stp>
        <tr r="N3360" s="1"/>
      </tp>
      <tp t="s">
        <v>#N/A N/A</v>
        <stp/>
        <stp>BDP|13459620470053945076</stp>
        <tr r="N2674" s="1"/>
      </tp>
      <tp t="s">
        <v>#N/A N/A</v>
        <stp/>
        <stp>BDP|17398100263909911815</stp>
        <tr r="R1483" s="1"/>
        <tr r="R829" s="1"/>
      </tp>
      <tp t="s">
        <v>#N/A N/A</v>
        <stp/>
        <stp>BDP|12503825477484989823</stp>
        <tr r="N129" s="1"/>
        <tr r="N1896" s="1"/>
        <tr r="N2813" s="1"/>
      </tp>
      <tp t="s">
        <v>#N/A N/A</v>
        <stp/>
        <stp>BDP|16183655708042779305</stp>
        <tr r="R1998" s="1"/>
        <tr r="R231" s="1"/>
      </tp>
      <tp t="s">
        <v>#N/A N/A</v>
        <stp/>
        <stp>BDP|10681826039233510930</stp>
        <tr r="R356" s="1"/>
      </tp>
      <tp t="s">
        <v>#N/A N/A</v>
        <stp/>
        <stp>BDP|15453310136243085783</stp>
        <tr r="N1134" s="1"/>
        <tr r="N1789" s="1"/>
        <tr r="N3341" s="1"/>
        <tr r="N11644" s="1"/>
      </tp>
      <tp t="s">
        <v>#N/A N/A</v>
        <stp/>
        <stp>BDP|17009511932412844203</stp>
        <tr r="N2612" s="1"/>
      </tp>
      <tp t="s">
        <v>#N/A N/A</v>
        <stp/>
        <stp>BDP|14265479808960371150</stp>
        <tr r="N2670" s="1"/>
      </tp>
      <tp t="s">
        <v>#N/A N/A</v>
        <stp/>
        <stp>BDP|12720393477326643147</stp>
        <tr r="R2267" s="1"/>
        <tr r="R448" s="1"/>
      </tp>
      <tp t="s">
        <v>#N/A N/A</v>
        <stp/>
        <stp>BDP|12378802859418032613</stp>
        <tr r="R2326" s="1"/>
        <tr r="R2403" s="1"/>
        <tr r="R2456" s="1"/>
        <tr r="R11104" s="1"/>
        <tr r="R11194" s="1"/>
        <tr r="R11296" s="1"/>
        <tr r="R11667" s="1"/>
      </tp>
      <tp t="s">
        <v>#N/A N/A</v>
        <stp/>
        <stp>BDP|10072995481518598869</stp>
        <tr r="R1511" s="1"/>
        <tr r="R857" s="1"/>
      </tp>
      <tp t="s">
        <v>#N/A N/A</v>
        <stp/>
        <stp>BDP|16964630125225244667</stp>
        <tr r="N2531" s="1"/>
      </tp>
      <tp t="s">
        <v>#N/A N/A</v>
        <stp/>
        <stp>BDP|16833442115570098228</stp>
        <tr r="N2275" s="1"/>
        <tr r="N456" s="1"/>
      </tp>
      <tp t="s">
        <v>#N/A N/A</v>
        <stp/>
        <stp>BDP|10622669778192492269</stp>
        <tr r="N1984" s="1"/>
        <tr r="N217" s="1"/>
        <tr r="N2554" s="1"/>
      </tp>
      <tp t="s">
        <v>#N/A N/A</v>
        <stp/>
        <stp>BDP|13730117623821966065</stp>
        <tr r="N11407" s="1"/>
      </tp>
      <tp t="s">
        <v>#N/A N/A</v>
        <stp/>
        <stp>BDP|13034489532533739672</stp>
        <tr r="R1578" s="1"/>
        <tr r="R924" s="1"/>
      </tp>
      <tp t="s">
        <v>#N/A N/A</v>
        <stp/>
        <stp>BDP|11227407646509691985</stp>
        <tr r="N1234" s="1"/>
        <tr r="N3080" s="1"/>
        <tr r="N11385" s="1"/>
        <tr r="N580" s="1"/>
      </tp>
      <tp t="s">
        <v>#N/A N/A</v>
        <stp/>
        <stp>BDP|13466714033625553392</stp>
        <tr r="R11268" s="1"/>
      </tp>
      <tp t="s">
        <v>#N/A N/A</v>
        <stp/>
        <stp>BDP|14050773751565807240</stp>
        <tr r="R2907" s="1"/>
      </tp>
      <tp t="s">
        <v>#N/A N/A</v>
        <stp/>
        <stp>BDP|13875395547722872740</stp>
        <tr r="O1841" s="1"/>
        <tr r="O11174" s="1"/>
        <tr r="O11218" s="1"/>
      </tp>
      <tp t="s">
        <v>#N/A N/A</v>
        <stp/>
        <stp>BDP|18141620781126846103</stp>
        <tr r="R170" s="1"/>
        <tr r="R1937" s="1"/>
      </tp>
      <tp t="s">
        <v>#N/A N/A</v>
        <stp/>
        <stp>BDP|11347487251027433641</stp>
        <tr r="N3055" s="1"/>
      </tp>
      <tp t="s">
        <v>#N/A N/A</v>
        <stp/>
        <stp>BDP|14980218913267009115</stp>
        <tr r="R2035" s="1"/>
        <tr r="R268" s="1"/>
      </tp>
      <tp t="s">
        <v>#N/A N/A</v>
        <stp/>
        <stp>BDP|17083695258350892532</stp>
        <tr r="R152" s="1"/>
        <tr r="R1919" s="1"/>
      </tp>
      <tp t="s">
        <v>#N/A N/A</v>
        <stp/>
        <stp>BDP|14156291075750714006</stp>
        <tr r="R1180" s="1"/>
        <tr r="R526" s="1"/>
      </tp>
      <tp t="s">
        <v>#N/A N/A</v>
        <stp/>
        <stp>BDP|12972540517034799307</stp>
        <tr r="N315" s="1"/>
      </tp>
      <tp t="s">
        <v>#N/A N/A</v>
        <stp/>
        <stp>BDP|11664914118288180037</stp>
        <tr r="N2189" s="1"/>
      </tp>
      <tp t="s">
        <v>#N/A N/A</v>
        <stp/>
        <stp>BDP|13926228307560041014</stp>
        <tr r="N1005" s="1"/>
        <tr r="N1659" s="1"/>
      </tp>
      <tp t="s">
        <v>#N/A N/A</v>
        <stp/>
        <stp>BDP|16465083115746248068</stp>
        <tr r="R11428" s="1"/>
      </tp>
      <tp t="s">
        <v>#N/A N/A</v>
        <stp/>
        <stp>BDP|16594753629662072046</stp>
        <tr r="R11355" s="1"/>
      </tp>
      <tp t="s">
        <v>#N/A N/A</v>
        <stp/>
        <stp>BDP|13269311935683259196</stp>
        <tr r="R2533" s="1"/>
      </tp>
      <tp t="s">
        <v>#N/A N/A</v>
        <stp/>
        <stp>BDP|15156284050114363777</stp>
        <tr r="R2182" s="1"/>
        <tr r="R2182" s="1"/>
      </tp>
      <tp t="s">
        <v>#N/A N/A</v>
        <stp/>
        <stp>BDP|17708541713530558280</stp>
        <tr r="R377" s="1"/>
      </tp>
      <tp t="s">
        <v>#N/A N/A</v>
        <stp/>
        <stp>BDP|15517651614635197688</stp>
        <tr r="R1583" s="1"/>
        <tr r="R929" s="1"/>
      </tp>
      <tp t="s">
        <v>#N/A N/A</v>
        <stp/>
        <stp>BDP|10747797117140503714</stp>
        <tr r="R1223" s="1"/>
        <tr r="R569" s="1"/>
      </tp>
      <tp t="s">
        <v>#N/A N/A</v>
        <stp/>
        <stp>BDP|17947047466690608003</stp>
        <tr r="N1348" s="1"/>
        <tr r="N11464" s="1"/>
        <tr r="N694" s="1"/>
      </tp>
      <tp t="s">
        <v>#N/A N/A</v>
        <stp/>
        <stp>BDP|12181740832936256181</stp>
        <tr r="N2290" s="1"/>
        <tr r="N477" s="1"/>
      </tp>
      <tp t="s">
        <v>#N/A N/A</v>
        <stp/>
        <stp>BDP|17272716055202832634</stp>
        <tr r="N3028" s="1"/>
      </tp>
      <tp t="s">
        <v>#N/A N/A</v>
        <stp/>
        <stp>BDP|15135191754480156019</stp>
        <tr r="R1617" s="1"/>
        <tr r="R963" s="1"/>
      </tp>
      <tp t="s">
        <v>#N/A N/A</v>
        <stp/>
        <stp>BDP|11008691515417878088</stp>
        <tr r="N11261" s="1"/>
      </tp>
      <tp t="s">
        <v>#N/A N/A</v>
        <stp/>
        <stp>BDP|13443753101932903757</stp>
        <tr r="R3316" s="1"/>
        <tr r="R11624" s="1"/>
      </tp>
      <tp t="s">
        <v>#N/A N/A</v>
        <stp/>
        <stp>BDP|17590385732290047632</stp>
        <tr r="O2305" s="1"/>
      </tp>
      <tp t="s">
        <v>#N/A N/A</v>
        <stp/>
        <stp>BDP|15553469988168073074</stp>
        <tr r="R2873" s="1"/>
      </tp>
      <tp t="s">
        <v>#N/A N/A</v>
        <stp/>
        <stp>BDP|11404039037475579694</stp>
        <tr r="R462" s="1"/>
      </tp>
      <tp t="s">
        <v>#N/A N/A</v>
        <stp/>
        <stp>BDP|10909820534213249915</stp>
        <tr r="N1084" s="1"/>
        <tr r="N1739" s="1"/>
      </tp>
      <tp t="s">
        <v>#N/A N/A</v>
        <stp/>
        <stp>BDP|10579153695601900800</stp>
        <tr r="R1640" s="1"/>
        <tr r="R2954" s="1"/>
        <tr r="R11441" s="1"/>
        <tr r="R986" s="1"/>
      </tp>
      <tp t="s">
        <v>#N/A N/A</v>
        <stp/>
        <stp>BDP|15736757273613427791</stp>
        <tr r="N77" s="1"/>
      </tp>
      <tp t="s">
        <v>#N/A N/A</v>
        <stp/>
        <stp>BDP|12270924870904926958</stp>
        <tr r="N1218" s="1"/>
        <tr r="N3070" s="1"/>
        <tr r="N11371" s="1"/>
        <tr r="N564" s="1"/>
      </tp>
      <tp t="s">
        <v>#N/A N/A</v>
        <stp/>
        <stp>BDP|10772780450262333101</stp>
        <tr r="R2206" s="1"/>
      </tp>
      <tp t="s">
        <v>#N/A N/A</v>
        <stp/>
        <stp>BDP|11840721486008112711</stp>
        <tr r="R107" s="1"/>
        <tr r="R1557" s="1"/>
        <tr r="R1874" s="1"/>
        <tr r="R903" s="1"/>
      </tp>
      <tp t="s">
        <v>#N/A N/A</v>
        <stp/>
        <stp>BDP|13008103004917386489</stp>
        <tr r="R1587" s="1"/>
        <tr r="R933" s="1"/>
      </tp>
      <tp t="s">
        <v>#N/A N/A</v>
        <stp/>
        <stp>BDP|15355536718452257259</stp>
        <tr r="N1059" s="1"/>
        <tr r="N1714" s="1"/>
      </tp>
      <tp t="s">
        <v>#N/A N/A</v>
        <stp/>
        <stp>BDP|18432598313584435954</stp>
        <tr r="R1270" s="1"/>
        <tr r="R11412" s="1"/>
        <tr r="R616" s="1"/>
      </tp>
      <tp t="s">
        <v>#N/A N/A</v>
        <stp/>
        <stp>BDP|14188763569237817390</stp>
        <tr r="R11588" s="1"/>
      </tp>
      <tp t="s">
        <v>#N/A N/A</v>
        <stp/>
        <stp>BDP|13855936873908551420</stp>
        <tr r="R3079" s="1"/>
        <tr r="R11384" s="1"/>
      </tp>
      <tp t="s">
        <v>#N/A N/A</v>
        <stp/>
        <stp>BDP|14192389645947595563</stp>
        <tr r="R1633" s="1"/>
        <tr r="R979" s="1"/>
      </tp>
      <tp t="s">
        <v>#N/A N/A</v>
        <stp/>
        <stp>BDP|13520276139536576517</stp>
        <tr r="R11354" s="1"/>
      </tp>
      <tp t="s">
        <v>#N/A N/A</v>
        <stp/>
        <stp>BDP|16775714778150444756</stp>
        <tr r="N1053" s="1"/>
        <tr r="N1708" s="1"/>
        <tr r="N3308" s="1"/>
        <tr r="N11619" s="1"/>
      </tp>
      <tp t="s">
        <v>#N/A N/A</v>
        <stp/>
        <stp>BDP|11965073177156062167</stp>
        <tr r="N1016" s="1"/>
        <tr r="N1670" s="1"/>
      </tp>
      <tp t="s">
        <v>#N/A N/A</v>
        <stp/>
        <stp>BDP|13917035472410416535</stp>
        <tr r="N357" s="1"/>
      </tp>
      <tp t="s">
        <v>#N/A N/A</v>
        <stp/>
        <stp>BDP|10364181446225400161</stp>
        <tr r="R155" s="1"/>
        <tr r="R1922" s="1"/>
      </tp>
      <tp t="s">
        <v>#N/A N/A</v>
        <stp/>
        <stp>BDP|16105789116329829893</stp>
        <tr r="R3301" s="1"/>
      </tp>
      <tp t="s">
        <v>#N/A N/A</v>
        <stp/>
        <stp>BDP|15766037033335981201</stp>
        <tr r="N2283" s="1"/>
        <tr r="N467" s="1"/>
      </tp>
      <tp t="s">
        <v>#N/A N/A</v>
        <stp/>
        <stp>BDP|13943575651134227639</stp>
        <tr r="N3237" s="1"/>
      </tp>
      <tp t="s">
        <v>#N/A N/A</v>
        <stp/>
        <stp>BDP|16944651748706982333</stp>
        <tr r="R1259" s="1"/>
        <tr r="R605" s="1"/>
      </tp>
      <tp t="s">
        <v>#N/A N/A</v>
        <stp/>
        <stp>BDP|18060580733939355666</stp>
        <tr r="R1652" s="1"/>
        <tr r="R3282" s="1"/>
        <tr r="R11598" s="1"/>
        <tr r="R998" s="1"/>
      </tp>
      <tp t="s">
        <v>#N/A N/A</v>
        <stp/>
        <stp>BDP|17156971780122093580</stp>
        <tr r="R1572" s="1"/>
        <tr r="R918" s="1"/>
      </tp>
      <tp t="s">
        <v>#N/A N/A</v>
        <stp/>
        <stp>BDP|15668657003063860164</stp>
        <tr r="N2203" s="1"/>
      </tp>
      <tp t="s">
        <v>#N/A N/A</v>
        <stp/>
        <stp>BDP|11539225978406157304</stp>
        <tr r="N11117" s="1"/>
        <tr r="N11117" s="1"/>
        <tr r="N11207" s="1"/>
        <tr r="N11207" s="1"/>
        <tr r="N11309" s="1"/>
        <tr r="N11309" s="1"/>
      </tp>
      <tp t="s">
        <v>#N/A N/A</v>
        <stp/>
        <stp>BDP|12178192210315622605</stp>
        <tr r="R2999" s="1"/>
      </tp>
      <tp t="s">
        <v>#N/A N/A</v>
        <stp/>
        <stp>BDP|14930065618081090565</stp>
        <tr r="R1030" s="1"/>
        <tr r="R1684" s="1"/>
        <tr r="R2639" s="1"/>
      </tp>
      <tp t="s">
        <v>#N/A N/A</v>
        <stp/>
        <stp>BDP|14077636507427043459</stp>
        <tr r="R363" s="1"/>
      </tp>
      <tp t="s">
        <v>#N/A N/A</v>
        <stp/>
        <stp>BDP|14369913821178720659</stp>
        <tr r="R1295" s="1"/>
        <tr r="R641" s="1"/>
      </tp>
      <tp t="s">
        <v>#N/A N/A</v>
        <stp/>
        <stp>BDP|15272617076466525318</stp>
        <tr r="R2024" s="1"/>
        <tr r="R2642" s="1"/>
        <tr r="R257" s="1"/>
      </tp>
      <tp t="s">
        <v>#N/A N/A</v>
        <stp/>
        <stp>BDP|17789213712597567206</stp>
        <tr r="R1488" s="1"/>
        <tr r="R834" s="1"/>
      </tp>
      <tp t="s">
        <v>#N/A N/A</v>
        <stp/>
        <stp>BDP|10624564407000329459</stp>
        <tr r="N1562" s="1"/>
        <tr r="N908" s="1"/>
      </tp>
      <tp t="s">
        <v>#N/A N/A</v>
        <stp/>
        <stp>BDP|15888572608437114673</stp>
        <tr r="P1838" s="1"/>
        <tr r="P2344" s="1"/>
        <tr r="P2421" s="1"/>
        <tr r="P2474" s="1"/>
        <tr r="P11075" s="1"/>
        <tr r="P11124" s="1"/>
        <tr r="P11170" s="1"/>
        <tr r="P11215" s="1"/>
        <tr r="P11316" s="1"/>
        <tr r="P11685" s="1"/>
        <tr r="P56" s="1"/>
      </tp>
      <tp t="s">
        <v>#N/A N/A</v>
        <stp/>
        <stp>BDP|16336448567683772666</stp>
        <tr r="R2310" s="1"/>
      </tp>
      <tp t="s">
        <v>#N/A N/A</v>
        <stp/>
        <stp>BDP|17634413420496535634</stp>
        <tr r="R2854" s="1"/>
      </tp>
      <tp t="s">
        <v>#N/A N/A</v>
        <stp/>
        <stp>BDP|16768026156453063121</stp>
        <tr r="R1454" s="1"/>
        <tr r="R800" s="1"/>
      </tp>
      <tp t="s">
        <v>#N/A N/A</v>
        <stp/>
        <stp>BDP|13256860216238271311</stp>
        <tr r="R1183" s="1"/>
        <tr r="R529" s="1"/>
      </tp>
      <tp t="s">
        <v>#N/A N/A</v>
        <stp/>
        <stp>BDP|10088259555912242438</stp>
        <tr r="R1528" s="1"/>
        <tr r="R3226" s="1"/>
        <tr r="R11558" s="1"/>
        <tr r="R874" s="1"/>
      </tp>
      <tp t="s">
        <v>#N/A N/A</v>
        <stp/>
        <stp>BDP|14346416101073727248</stp>
        <tr r="N3135" s="1"/>
      </tp>
      <tp t="s">
        <v>#N/A N/A</v>
        <stp/>
        <stp>BDP|13605396270812759485</stp>
        <tr r="R1414" s="1"/>
        <tr r="R2882" s="1"/>
        <tr r="R760" s="1"/>
      </tp>
      <tp t="s">
        <v>#N/A N/A</v>
        <stp/>
        <stp>BDP|16467457041875072202</stp>
        <tr r="R3270" s="1"/>
      </tp>
      <tp t="s">
        <v>#N/A N/A</v>
        <stp/>
        <stp>BDP|12160323566723728522</stp>
        <tr r="N1395" s="1"/>
        <tr r="N741" s="1"/>
      </tp>
      <tp t="s">
        <v>#N/A N/A</v>
        <stp/>
        <stp>BDP|12713340767926087041</stp>
        <tr r="R2710" s="1"/>
      </tp>
      <tp t="s">
        <v>#N/A N/A</v>
        <stp/>
        <stp>BDP|17423934699593926576</stp>
        <tr r="R1292" s="1"/>
        <tr r="R11431" s="1"/>
        <tr r="R638" s="1"/>
      </tp>
      <tp t="s">
        <v>#N/A N/A</v>
        <stp/>
        <stp>BDP|15076203293697163821</stp>
        <tr r="R2374" s="1"/>
      </tp>
      <tp t="s">
        <v>#N/A N/A</v>
        <stp/>
        <stp>BDP|14588673642925542252</stp>
        <tr r="N1064" s="1"/>
        <tr r="N1719" s="1"/>
      </tp>
      <tp t="s">
        <v>#N/A N/A</v>
        <stp/>
        <stp>BDP|15394759326445687453</stp>
        <tr r="R3154" s="1"/>
        <tr r="R11480" s="1"/>
      </tp>
      <tp t="s">
        <v>#N/A N/A</v>
        <stp/>
        <stp>BDP|10476071033216436478</stp>
        <tr r="R153" s="1"/>
        <tr r="R1920" s="1"/>
        <tr r="R2850" s="1"/>
      </tp>
      <tp t="s">
        <v>#N/A N/A</v>
        <stp/>
        <stp>BDP|12807534709340179600</stp>
        <tr r="R11086" s="1"/>
        <tr r="R11141" s="1"/>
        <tr r="R11262" s="1"/>
      </tp>
      <tp t="s">
        <v>#N/A N/A</v>
        <stp/>
        <stp>BDP|17557229965305037707</stp>
        <tr r="R2382" s="1"/>
      </tp>
      <tp t="s">
        <v>#N/A N/A</v>
        <stp/>
        <stp>BDP|14309175553998749920</stp>
        <tr r="R2437" s="1"/>
        <tr r="R2437" s="1"/>
      </tp>
      <tp t="s">
        <v>#N/A N/A</v>
        <stp/>
        <stp>BDP|18388422490227152325</stp>
        <tr r="R11049" s="1"/>
      </tp>
      <tp t="s">
        <v>#N/A N/A</v>
        <stp/>
        <stp>BDP|14051622090433480943</stp>
        <tr r="N2164" s="1"/>
      </tp>
      <tp t="s">
        <v>#N/A N/A</v>
        <stp/>
        <stp>BDP|17430270780094153808</stp>
        <tr r="R171" s="1"/>
        <tr r="R1938" s="1"/>
      </tp>
      <tp t="s">
        <v>#N/A N/A</v>
        <stp/>
        <stp>BDP|13305307024646783524</stp>
        <tr r="N353" s="1"/>
      </tp>
      <tp t="s">
        <v>#N/A N/A</v>
        <stp/>
        <stp>BDP|18098225190730312236</stp>
        <tr r="R2874" s="1"/>
      </tp>
      <tp t="s">
        <v>#N/A N/A</v>
        <stp/>
        <stp>BDP|11461765876324188474</stp>
        <tr r="N1971" s="1"/>
        <tr r="N204" s="1"/>
      </tp>
      <tp t="s">
        <v>#N/A N/A</v>
        <stp/>
        <stp>BDP|10590391069155031179</stp>
        <tr r="R2911" s="1"/>
      </tp>
      <tp t="s">
        <v>#N/A N/A</v>
        <stp/>
        <stp>BDP|16407922843189347345</stp>
        <tr r="R349" s="1"/>
      </tp>
      <tp t="s">
        <v>#N/A N/A</v>
        <stp/>
        <stp>BDP|17311869185994051225</stp>
        <tr r="N3048" s="1"/>
      </tp>
      <tp t="s">
        <v>#N/A N/A</v>
        <stp/>
        <stp>BDP|17077269975355196604</stp>
        <tr r="R1310" s="1"/>
        <tr r="R656" s="1"/>
      </tp>
      <tp t="s">
        <v>#N/A N/A</v>
        <stp/>
        <stp>BDP|12717861747797338874</stp>
        <tr r="R2005" s="1"/>
        <tr r="R238" s="1"/>
        <tr r="R3128" s="1"/>
        <tr r="R11438" s="1"/>
      </tp>
      <tp t="s">
        <v>#N/A N/A</v>
        <stp/>
        <stp>BDP|14518162072951592266</stp>
        <tr r="R1111" s="1"/>
        <tr r="R1766" s="1"/>
        <tr r="R11635" s="1"/>
      </tp>
      <tp t="s">
        <v>#N/A N/A</v>
        <stp/>
        <stp>BDP|13776330126535548652</stp>
        <tr r="N3372" s="1"/>
      </tp>
      <tp t="s">
        <v>#N/A N/A</v>
        <stp/>
        <stp>BDP|15194448102758618833</stp>
        <tr r="R3104" s="1"/>
      </tp>
      <tp t="s">
        <v>#N/A N/A</v>
        <stp/>
        <stp>BDP|13823524542470842322</stp>
        <tr r="N1474" s="1"/>
        <tr r="N820" s="1"/>
      </tp>
      <tp t="s">
        <v>#N/A N/A</v>
        <stp/>
        <stp>BDP|11098659021764384020</stp>
        <tr r="N2375" s="1"/>
        <tr r="N2621" s="1"/>
      </tp>
      <tp t="s">
        <v>#N/A N/A</v>
        <stp/>
        <stp>BDP|14184182178711317273</stp>
        <tr r="R1468" s="1"/>
        <tr r="R814" s="1"/>
      </tp>
      <tp t="s">
        <v>#N/A N/A</v>
        <stp/>
        <stp>BDP|11020746057346048464</stp>
        <tr r="N306" s="1"/>
      </tp>
      <tp t="s">
        <v>#N/A N/A</v>
        <stp/>
        <stp>BDP|11750931857138348456</stp>
        <tr r="R1474" s="1"/>
        <tr r="R820" s="1"/>
      </tp>
      <tp t="s">
        <v>#N/A N/A</v>
        <stp/>
        <stp>BDP|16599334836592198545</stp>
        <tr r="N3043" s="1"/>
      </tp>
      <tp t="s">
        <v>#N/A N/A</v>
        <stp/>
        <stp>BDP|11397724873303342350</stp>
        <tr r="R1212" s="1"/>
        <tr r="R558" s="1"/>
      </tp>
      <tp t="s">
        <v>#N/A N/A</v>
        <stp/>
        <stp>BDP|13081887060274479882</stp>
        <tr r="R1547" s="1"/>
        <tr r="R893" s="1"/>
      </tp>
      <tp t="s">
        <v>#N/A N/A</v>
        <stp/>
        <stp>BDP|15668551269805621283</stp>
        <tr r="R315" s="1"/>
      </tp>
      <tp t="s">
        <v>#N/A N/A</v>
        <stp/>
        <stp>BDP|17458955837025749958</stp>
        <tr r="R1453" s="1"/>
        <tr r="R799" s="1"/>
      </tp>
      <tp t="s">
        <v>#N/A N/A</v>
        <stp/>
        <stp>BDP|11715553925062203513</stp>
        <tr r="N442" s="1"/>
      </tp>
      <tp t="s">
        <v>#N/A N/A</v>
        <stp/>
        <stp>BDP|11359776292028535670</stp>
        <tr r="R2664" s="1"/>
      </tp>
      <tp t="s">
        <v>#N/A N/A</v>
        <stp/>
        <stp>BDP|18358355849937944928</stp>
        <tr r="N2042" s="1"/>
        <tr r="N275" s="1"/>
      </tp>
      <tp t="s">
        <v>#N/A N/A</v>
        <stp/>
        <stp>BDP|11611971940258609536</stp>
        <tr r="R1341" s="1"/>
        <tr r="R3142" s="1"/>
        <tr r="R11460" s="1"/>
        <tr r="R687" s="1"/>
      </tp>
      <tp t="s">
        <v>#N/A N/A</v>
        <stp/>
        <stp>BDP|11210987550075801962</stp>
        <tr r="N3223" s="1"/>
      </tp>
      <tp t="s">
        <v>#N/A N/A</v>
        <stp/>
        <stp>BDP|16213612036286629477</stp>
        <tr r="R1532" s="1"/>
        <tr r="R878" s="1"/>
      </tp>
      <tp t="s">
        <v>#N/A N/A</v>
        <stp/>
        <stp>BDP|15327528136346674464</stp>
        <tr r="R3387" s="1"/>
      </tp>
      <tp t="s">
        <v>#N/A N/A</v>
        <stp/>
        <stp>BDP|14040698508195637601</stp>
        <tr r="N2585" s="1"/>
        <tr r="N2793" s="1"/>
      </tp>
      <tp t="s">
        <v>#N/A N/A</v>
        <stp/>
        <stp>BDP|15796121845835194465</stp>
        <tr r="R2493" s="1"/>
        <tr r="R2493" s="1"/>
      </tp>
      <tp t="s">
        <v>#N/A N/A</v>
        <stp/>
        <stp>BDP|13131379541075518057</stp>
        <tr r="N11354" s="1"/>
      </tp>
      <tp t="s">
        <v>#N/A N/A</v>
        <stp/>
        <stp>BDP|16054477671901673570</stp>
        <tr r="R1457" s="1"/>
        <tr r="R803" s="1"/>
      </tp>
      <tp t="s">
        <v>#N/A N/A</v>
        <stp/>
        <stp>BDP|10286210177225110128</stp>
        <tr r="R1357" s="1"/>
        <tr r="R2024" s="1"/>
        <tr r="R2642" s="1"/>
        <tr r="R257" s="1"/>
        <tr r="R3147" s="1"/>
        <tr r="R11473" s="1"/>
        <tr r="R703" s="1"/>
      </tp>
      <tp t="s">
        <v>#N/A N/A</v>
        <stp/>
        <stp>BDP|13611487732567374287</stp>
        <tr r="R187" s="1"/>
        <tr r="R1954" s="1"/>
      </tp>
      <tp t="s">
        <v>#N/A N/A</v>
        <stp/>
        <stp>BDP|16028969625258738438</stp>
        <tr r="N1083" s="1"/>
        <tr r="N1738" s="1"/>
      </tp>
      <tp t="s">
        <v>#N/A N/A</v>
        <stp/>
        <stp>BDP|11781059718713920245</stp>
        <tr r="N1449" s="1"/>
        <tr r="N795" s="1"/>
      </tp>
      <tp t="s">
        <v>#N/A N/A</v>
        <stp/>
        <stp>BDP|17229442820452627277</stp>
        <tr r="N2884" s="1"/>
      </tp>
      <tp t="s">
        <v>#N/A N/A</v>
        <stp/>
        <stp>BDP|13612970288050732392</stp>
        <tr r="R2933" s="1"/>
      </tp>
      <tp t="s">
        <v>#N/A N/A</v>
        <stp/>
        <stp>BDP|17845587616506795469</stp>
        <tr r="N1424" s="1"/>
        <tr r="N770" s="1"/>
      </tp>
      <tp t="s">
        <v>#N/A N/A</v>
        <stp/>
        <stp>BDP|10180924832862389947</stp>
        <tr r="N1573" s="1"/>
        <tr r="N3249" s="1"/>
        <tr r="N919" s="1"/>
      </tp>
      <tp t="s">
        <v>#N/A N/A</v>
        <stp/>
        <stp>BDP|17949444369045736159</stp>
        <tr r="R2787" s="1"/>
        <tr r="R3106" s="1"/>
        <tr r="R11409" s="1"/>
      </tp>
      <tp t="s">
        <v>#N/A N/A</v>
        <stp/>
        <stp>BDP|10850219709183768012</stp>
        <tr r="R2249" s="1"/>
        <tr r="R429" s="1"/>
      </tp>
      <tp t="s">
        <v>#N/A N/A</v>
        <stp/>
        <stp>BDP|14303736673056399367</stp>
        <tr r="N3046" s="1"/>
      </tp>
      <tp t="s">
        <v>#N/A N/A</v>
        <stp/>
        <stp>BDP|11002707310544584237</stp>
        <tr r="N2033" s="1"/>
        <tr r="N266" s="1"/>
      </tp>
      <tp t="s">
        <v>#N/A N/A</v>
        <stp/>
        <stp>BDP|14475577837492284101</stp>
        <tr r="R11629" s="1"/>
      </tp>
      <tp t="s">
        <v>#N/A N/A</v>
        <stp/>
        <stp>BDP|15558068476641491271</stp>
        <tr r="R1298" s="1"/>
        <tr r="R644" s="1"/>
      </tp>
      <tp t="s">
        <v>#N/A N/A</v>
        <stp/>
        <stp>BDP|18351126224679212313</stp>
        <tr r="N1823" s="1"/>
        <tr r="N1823" s="1"/>
        <tr r="N2324" s="1"/>
        <tr r="N2324" s="1"/>
        <tr r="N2401" s="1"/>
        <tr r="N2401" s="1"/>
        <tr r="N2454" s="1"/>
        <tr r="N2454" s="1"/>
        <tr r="N11061" s="1"/>
        <tr r="N11061" s="1"/>
        <tr r="N11102" s="1"/>
        <tr r="N11102" s="1"/>
        <tr r="N11192" s="1"/>
        <tr r="N11192" s="1"/>
        <tr r="N11294" s="1"/>
        <tr r="N11294" s="1"/>
        <tr r="N11665" s="1"/>
        <tr r="N11665" s="1"/>
        <tr r="N42" s="1"/>
        <tr r="N42" s="1"/>
      </tp>
      <tp t="s">
        <v>#N/A N/A</v>
        <stp/>
        <stp>BDP|12388990621910875850</stp>
        <tr r="R1363" s="1"/>
        <tr r="R709" s="1"/>
      </tp>
      <tp t="s">
        <v>#N/A N/A</v>
        <stp/>
        <stp>BDP|14313622801820874416</stp>
        <tr r="R316" s="1"/>
      </tp>
      <tp t="s">
        <v>#N/A N/A</v>
        <stp/>
        <stp>BDP|17092233469251610453</stp>
        <tr r="R1085" s="1"/>
        <tr r="R167" s="1"/>
        <tr r="R1740" s="1"/>
        <tr r="R1934" s="1"/>
        <tr r="R2877" s="1"/>
        <tr r="R3324" s="1"/>
      </tp>
      <tp t="s">
        <v>#N/A N/A</v>
        <stp/>
        <stp>BDP|17957309865155540101</stp>
        <tr r="N2244" s="1"/>
        <tr r="N424" s="1"/>
      </tp>
      <tp t="s">
        <v>#N/A N/A</v>
        <stp/>
        <stp>BDP|17176107213736904728</stp>
        <tr r="N1384" s="1"/>
        <tr r="N730" s="1"/>
      </tp>
      <tp t="s">
        <v>#N/A N/A</v>
        <stp/>
        <stp>BDP|15996665240592123375</stp>
        <tr r="R3132" s="1"/>
        <tr r="R11443" s="1"/>
      </tp>
      <tp t="s">
        <v>#N/A N/A</v>
        <stp/>
        <stp>BDP|10727800742712417889</stp>
        <tr r="N352" s="1"/>
      </tp>
      <tp t="s">
        <v>#N/A N/A</v>
        <stp/>
        <stp>BDP|12156130051731812122</stp>
        <tr r="N1104" s="1"/>
        <tr r="N1759" s="1"/>
        <tr r="N3328" s="1"/>
      </tp>
      <tp t="s">
        <v>#N/A N/A</v>
        <stp/>
        <stp>BDP|17374714652436831515</stp>
        <tr r="R122" s="1"/>
        <tr r="R1889" s="1"/>
      </tp>
      <tp t="s">
        <v>#N/A N/A</v>
        <stp/>
        <stp>BDP|10924642130572758137</stp>
        <tr r="R478" s="1"/>
        <tr r="R478" s="1"/>
      </tp>
      <tp t="s">
        <v>#N/A N/A</v>
        <stp/>
        <stp>BDP|12982448325063916186</stp>
        <tr r="R3347" s="1"/>
      </tp>
      <tp t="s">
        <v>#N/A N/A</v>
        <stp/>
        <stp>BDP|18129296981104447047</stp>
        <tr r="O2991" s="1"/>
      </tp>
      <tp t="s">
        <v>#N/A N/A</v>
        <stp/>
        <stp>BDP|17991746974998447959</stp>
        <tr r="R2893" s="1"/>
      </tp>
      <tp t="s">
        <v>#N/A N/A</v>
        <stp/>
        <stp>BDP|13624162631051928608</stp>
        <tr r="R9" s="1"/>
      </tp>
      <tp t="s">
        <v>#N/A N/A</v>
        <stp/>
        <stp>BDP|15868602504116769339</stp>
        <tr r="R3273" s="1"/>
        <tr r="R11589" s="1"/>
      </tp>
      <tp t="s">
        <v>#N/A N/A</v>
        <stp/>
        <stp>BDP|13131359105203835512</stp>
        <tr r="R2010" s="1"/>
        <tr r="R243" s="1"/>
        <tr r="R2828" s="1"/>
      </tp>
      <tp t="s">
        <v>#N/A N/A</v>
        <stp/>
        <stp>BDP|16414690336306291312</stp>
        <tr r="N2601" s="1"/>
        <tr r="N2809" s="1"/>
      </tp>
      <tp t="s">
        <v>#N/A N/A</v>
        <stp/>
        <stp>BDP|12820786014987560593</stp>
        <tr r="N3350" s="1"/>
      </tp>
      <tp t="s">
        <v>#N/A N/A</v>
        <stp/>
        <stp>BDP|14388523284667802852</stp>
        <tr r="R1367" s="1"/>
        <tr r="R11485" s="1"/>
        <tr r="R713" s="1"/>
      </tp>
      <tp t="s">
        <v>#N/A N/A</v>
        <stp/>
        <stp>BDP|12775560817900759094</stp>
        <tr r="N1582" s="1"/>
        <tr r="N928" s="1"/>
      </tp>
      <tp t="s">
        <v>#N/A N/A</v>
        <stp/>
        <stp>BDP|12958013178922901113</stp>
        <tr r="N2044" s="1"/>
        <tr r="N277" s="1"/>
      </tp>
      <tp t="s">
        <v>#N/A N/A</v>
        <stp/>
        <stp>BDP|14083986853339006739</stp>
        <tr r="N1635" s="1"/>
        <tr r="N3275" s="1"/>
        <tr r="N11591" s="1"/>
        <tr r="N981" s="1"/>
      </tp>
      <tp t="s">
        <v>#N/A N/A</v>
        <stp/>
        <stp>BDP|11999972159952839948</stp>
        <tr r="N2539" s="1"/>
      </tp>
      <tp t="s">
        <v>#N/A N/A</v>
        <stp/>
        <stp>BDP|16568882003259065158</stp>
        <tr r="R2777" s="1"/>
        <tr r="R11397" s="1"/>
      </tp>
      <tp t="s">
        <v>#N/A N/A</v>
        <stp/>
        <stp>BDP|10791792120392414116</stp>
        <tr r="R2200" s="1"/>
        <tr r="R2200" s="1"/>
      </tp>
      <tp t="s">
        <v>#N/A N/A</v>
        <stp/>
        <stp>BDP|16655975619960012837</stp>
        <tr r="R2242" s="1"/>
        <tr r="R11653" s="1"/>
        <tr r="R421" s="1"/>
      </tp>
      <tp t="s">
        <v>#N/A N/A</v>
        <stp/>
        <stp>BDP|17072704948603689152</stp>
        <tr r="R1138" s="1"/>
        <tr r="R1793" s="1"/>
      </tp>
      <tp t="s">
        <v>#N/A N/A</v>
        <stp/>
        <stp>BDP|14020662638990670732</stp>
        <tr r="R1485" s="1"/>
        <tr r="R831" s="1"/>
      </tp>
      <tp t="s">
        <v>#N/A N/A</v>
        <stp/>
        <stp>BDP|12596902360618907371</stp>
        <tr r="N2680" s="1"/>
      </tp>
      <tp t="s">
        <v>#N/A N/A</v>
        <stp/>
        <stp>BDP|10518624353053678691</stp>
        <tr r="N3354" s="1"/>
      </tp>
      <tp t="s">
        <v>#N/A N/A</v>
        <stp/>
        <stp>BDP|11298378978576636504</stp>
        <tr r="Q2994" s="1"/>
      </tp>
      <tp t="s">
        <v>#N/A N/A</v>
        <stp/>
        <stp>BDP|12528628508884014641</stp>
        <tr r="R2660" s="1"/>
      </tp>
      <tp t="s">
        <v>#N/A N/A</v>
        <stp/>
        <stp>BDP|16844841695369519876</stp>
        <tr r="R2211" s="1"/>
        <tr r="R2211" s="1"/>
      </tp>
      <tp t="s">
        <v>#N/A N/A</v>
        <stp/>
        <stp>BDP|16011509540891309081</stp>
        <tr r="N1233" s="1"/>
        <tr r="N579" s="1"/>
      </tp>
      <tp t="s">
        <v>#N/A N/A</v>
        <stp/>
        <stp>BDP|15754742774422909154</stp>
        <tr r="R2221" s="1"/>
        <tr r="R2221" s="1"/>
      </tp>
      <tp t="s">
        <v>#N/A N/A</v>
        <stp/>
        <stp>BDP|18202695190197392639</stp>
        <tr r="N1409" s="1"/>
        <tr r="N755" s="1"/>
      </tp>
      <tp t="s">
        <v>#N/A N/A</v>
        <stp/>
        <stp>BDP|16997736025647369267</stp>
        <tr r="N1844" s="1"/>
        <tr r="N1844" s="1"/>
        <tr r="N2349" s="1"/>
        <tr r="N2349" s="1"/>
        <tr r="N2426" s="1"/>
        <tr r="N2426" s="1"/>
        <tr r="N2479" s="1"/>
        <tr r="N2479" s="1"/>
        <tr r="N11080" s="1"/>
        <tr r="N11080" s="1"/>
        <tr r="N11129" s="1"/>
        <tr r="N11129" s="1"/>
        <tr r="N11221" s="1"/>
        <tr r="N11221" s="1"/>
        <tr r="N11321" s="1"/>
        <tr r="N11321" s="1"/>
        <tr r="N11690" s="1"/>
        <tr r="N11690" s="1"/>
        <tr r="N61" s="1"/>
        <tr r="N61" s="1"/>
      </tp>
      <tp t="s">
        <v>#N/A N/A</v>
        <stp/>
        <stp>BDP|11793606349331721436</stp>
        <tr r="Q1817" s="1"/>
        <tr r="Q2318" s="1"/>
        <tr r="Q2394" s="1"/>
        <tr r="Q2448" s="1"/>
        <tr r="Q11055" s="1"/>
        <tr r="Q11096" s="1"/>
        <tr r="Q36" s="1"/>
        <tr r="Q11186" s="1"/>
        <tr r="Q11288" s="1"/>
        <tr r="Q11659" s="1"/>
      </tp>
      <tp t="s">
        <v>#N/A N/A</v>
        <stp/>
        <stp>BDP|18167119850358933230</stp>
        <tr r="R310" s="1"/>
      </tp>
      <tp t="s">
        <v>#N/A N/A</v>
        <stp/>
        <stp>BDP|17708353877547908268</stp>
        <tr r="R1233" s="1"/>
        <tr r="R2758" s="1"/>
        <tr r="R579" s="1"/>
      </tp>
      <tp t="s">
        <v>#N/A N/A</v>
        <stp/>
        <stp>BDP|16060329839764783462</stp>
        <tr r="N1266" s="1"/>
        <tr r="N3108" s="1"/>
        <tr r="N612" s="1"/>
      </tp>
      <tp t="s">
        <v>#N/A N/A</v>
        <stp/>
        <stp>BDP|14141461420027478390</stp>
        <tr r="N1991" s="1"/>
        <tr r="N224" s="1"/>
        <tr r="N2575" s="1"/>
      </tp>
      <tp t="s">
        <v>#N/A N/A</v>
        <stp/>
        <stp>BDP|16314117513952253298</stp>
        <tr r="R1994" s="1"/>
        <tr r="R227" s="1"/>
      </tp>
      <tp t="s">
        <v>#N/A N/A</v>
        <stp/>
        <stp>BDP|14928601937052117552</stp>
        <tr r="R82" s="1"/>
      </tp>
      <tp t="s">
        <v>#N/A N/A</v>
        <stp/>
        <stp>BDP|12211353277620314092</stp>
        <tr r="R67" s="1"/>
      </tp>
      <tp t="s">
        <v>#N/A N/A</v>
        <stp/>
        <stp>BDP|10459587406726923592</stp>
        <tr r="N1334" s="1"/>
        <tr r="N11456" s="1"/>
        <tr r="N680" s="1"/>
      </tp>
      <tp t="s">
        <v>#N/A N/A</v>
        <stp/>
        <stp>BDP|17338544288075030950</stp>
        <tr r="R2551" s="1"/>
      </tp>
      <tp t="s">
        <v>#N/A N/A</v>
        <stp/>
        <stp>BDP|10734543786793661895</stp>
        <tr r="R2658" s="1"/>
        <tr r="R11494" s="1"/>
      </tp>
      <tp t="s">
        <v>#N/A N/A</v>
        <stp/>
        <stp>BDP|12768558676237100187</stp>
        <tr r="R11514" s="1"/>
      </tp>
      <tp t="s">
        <v>#N/A N/A</v>
        <stp/>
        <stp>BDP|17991433219436858260</stp>
        <tr r="R1154" s="1"/>
        <tr r="R500" s="1"/>
      </tp>
      <tp t="s">
        <v>#N/A N/A</v>
        <stp/>
        <stp>BDP|11195094602585503220</stp>
        <tr r="R1627" s="1"/>
        <tr r="R2594" s="1"/>
        <tr r="R973" s="1"/>
      </tp>
      <tp t="s">
        <v>#N/A N/A</v>
        <stp/>
        <stp>BDP|12093160812826870214</stp>
        <tr r="N2955" s="1"/>
      </tp>
      <tp t="s">
        <v>#N/A N/A</v>
        <stp/>
        <stp>BDP|17538690647622551135</stp>
        <tr r="N2184" s="1"/>
      </tp>
      <tp t="s">
        <v>#N/A N/A</v>
        <stp/>
        <stp>BDP|15051020734840932037</stp>
        <tr r="N3115" s="1"/>
        <tr r="N11416" s="1"/>
      </tp>
      <tp t="s">
        <v>#N/A N/A</v>
        <stp/>
        <stp>BDP|12669080664901049363</stp>
        <tr r="N2001" s="1"/>
        <tr r="N234" s="1"/>
      </tp>
      <tp t="s">
        <v>#N/A N/A</v>
        <stp/>
        <stp>BDP|12615848867328885210</stp>
        <tr r="N1600" s="1"/>
        <tr r="N946" s="1"/>
      </tp>
      <tp t="s">
        <v>#N/A N/A</v>
        <stp/>
        <stp>BDP|13809056970075646770</stp>
        <tr r="N1992" s="1"/>
        <tr r="N225" s="1"/>
      </tp>
      <tp t="s">
        <v>#N/A N/A</v>
        <stp/>
        <stp>BDP|10724151561884518590</stp>
        <tr r="R3150" s="1"/>
      </tp>
      <tp t="s">
        <v>#N/A N/A</v>
        <stp/>
        <stp>BDP|10649680614474592506</stp>
        <tr r="R3214" s="1"/>
      </tp>
      <tp t="s">
        <v>#N/A N/A</v>
        <stp/>
        <stp>BDP|16967002227706710463</stp>
        <tr r="R3389" s="1"/>
      </tp>
      <tp t="s">
        <v>#N/A N/A</v>
        <stp/>
        <stp>BDP|13806823313585761910</stp>
        <tr r="N2798" s="1"/>
      </tp>
      <tp t="s">
        <v>#N/A N/A</v>
        <stp/>
        <stp>BDP|12315390790706728823</stp>
        <tr r="R1447" s="1"/>
        <tr r="R3198" s="1"/>
        <tr r="R793" s="1"/>
      </tp>
      <tp t="s">
        <v>#N/A N/A</v>
        <stp/>
        <stp>BDP|10285610812218842968</stp>
        <tr r="R3077" s="1"/>
      </tp>
      <tp t="s">
        <v>#N/A N/A</v>
        <stp/>
        <stp>BDP|11679089624416090357</stp>
        <tr r="R2496" s="1"/>
        <tr r="R2496" s="1"/>
      </tp>
      <tp t="s">
        <v>#N/A N/A</v>
        <stp/>
        <stp>BDP|11414043402881424683</stp>
        <tr r="N3361" s="1"/>
      </tp>
      <tp t="s">
        <v>#N/A N/A</v>
        <stp/>
        <stp>BDP|15811126635058456959</stp>
        <tr r="R2801" s="1"/>
      </tp>
      <tp t="s">
        <v>#N/A N/A</v>
        <stp/>
        <stp>BDP|12331232462337817748</stp>
        <tr r="R2745" s="1"/>
      </tp>
      <tp t="s">
        <v>#N/A N/A</v>
        <stp/>
        <stp>BDP|13850077043871681048</stp>
        <tr r="N1650" s="1"/>
        <tr r="N996" s="1"/>
      </tp>
      <tp t="s">
        <v>#N/A N/A</v>
        <stp/>
        <stp>BDP|10810074992049198625</stp>
        <tr r="R3069" s="1"/>
      </tp>
      <tp t="s">
        <v>#N/A N/A</v>
        <stp/>
        <stp>BDP|16164928948199389468</stp>
        <tr r="R3344" s="1"/>
      </tp>
      <tp t="s">
        <v>#N/A N/A</v>
        <stp/>
        <stp>BDP|10193717267315994208</stp>
        <tr r="R156" s="1"/>
        <tr r="R1923" s="1"/>
      </tp>
      <tp t="s">
        <v>#N/A N/A</v>
        <stp/>
        <stp>BDP|12804416123050450201</stp>
        <tr r="R1229" s="1"/>
        <tr r="R575" s="1"/>
      </tp>
      <tp t="s">
        <v>#N/A N/A</v>
        <stp/>
        <stp>BDP|11951998118429776619</stp>
        <tr r="R3042" s="1"/>
      </tp>
      <tp t="s">
        <v>#N/A N/A</v>
        <stp/>
        <stp>BDP|12186047189398499462</stp>
        <tr r="N3366" s="1"/>
      </tp>
      <tp t="s">
        <v>#N/A N/A</v>
        <stp/>
        <stp>BDP|12917509323061083246</stp>
        <tr r="N2309" s="1"/>
        <tr r="N2309" s="1"/>
      </tp>
      <tp t="s">
        <v>#N/A N/A</v>
        <stp/>
        <stp>BDP|17887150855837606205</stp>
        <tr r="R2740" s="1"/>
      </tp>
      <tp t="s">
        <v>#N/A N/A</v>
        <stp/>
        <stp>BDP|17850769391728854766</stp>
        <tr r="R1289" s="1"/>
        <tr r="R3119" s="1"/>
        <tr r="R11426" s="1"/>
        <tr r="R635" s="1"/>
      </tp>
      <tp t="s">
        <v>#N/A N/A</v>
        <stp/>
        <stp>BDP|13806138428666495068</stp>
        <tr r="N1118" s="1"/>
        <tr r="N1773" s="1"/>
      </tp>
      <tp t="s">
        <v>#N/A N/A</v>
        <stp/>
        <stp>BDP|11840876066231071886</stp>
        <tr r="R1239" s="1"/>
        <tr r="R585" s="1"/>
      </tp>
      <tp t="s">
        <v>#N/A N/A</v>
        <stp/>
        <stp>BDP|16221057011259022875</stp>
        <tr r="R2202" s="1"/>
        <tr r="R2202" s="1"/>
      </tp>
      <tp t="s">
        <v>#N/A N/A</v>
        <stp/>
        <stp>BDP|14971294951870546558</stp>
        <tr r="R185" s="1"/>
        <tr r="R1952" s="1"/>
      </tp>
      <tp t="s">
        <v>#N/A N/A</v>
        <stp/>
        <stp>BDP|13156377212863077447</stp>
        <tr r="R1022" s="1"/>
        <tr r="R1676" s="1"/>
      </tp>
      <tp t="s">
        <v>#N/A N/A</v>
        <stp/>
        <stp>BDP|14605562741407791466</stp>
        <tr r="N423" s="1"/>
      </tp>
      <tp t="s">
        <v>#N/A N/A</v>
        <stp/>
        <stp>BDP|11944710000514107499</stp>
        <tr r="N3082" s="1"/>
        <tr r="N11387" s="1"/>
      </tp>
      <tp t="s">
        <v>#N/A N/A</v>
        <stp/>
        <stp>BDP|16361343478116728289</stp>
        <tr r="R1455" s="1"/>
        <tr r="R801" s="1"/>
      </tp>
      <tp t="s">
        <v>#N/A N/A</v>
        <stp/>
        <stp>BDP|16635104258157796393</stp>
        <tr r="R2363" s="1"/>
      </tp>
      <tp t="s">
        <v>#N/A N/A</v>
        <stp/>
        <stp>BDP|17360767361044174455</stp>
        <tr r="R2635" s="1"/>
        <tr r="R11241" s="1"/>
      </tp>
      <tp t="s">
        <v>#N/A N/A</v>
        <stp/>
        <stp>BDP|15476600074042567057</stp>
        <tr r="N1360" s="1"/>
        <tr r="N3153" s="1"/>
        <tr r="N11479" s="1"/>
        <tr r="N706" s="1"/>
      </tp>
      <tp t="s">
        <v>#N/A N/A</v>
        <stp/>
        <stp>BDP|16393135651667730352</stp>
        <tr r="R2728" s="1"/>
      </tp>
      <tp t="s">
        <v>#N/A N/A</v>
        <stp/>
        <stp>BDP|12474560904831534006</stp>
        <tr r="R1425" s="1"/>
        <tr r="R11522" s="1"/>
        <tr r="R771" s="1"/>
      </tp>
      <tp t="s">
        <v>#N/A N/A</v>
        <stp/>
        <stp>BDP|14253019121516941684</stp>
        <tr r="R1191" s="1"/>
        <tr r="R537" s="1"/>
      </tp>
      <tp t="s">
        <v>#N/A N/A</v>
        <stp/>
        <stp>BDP|18295912554195324776</stp>
        <tr r="N1315" s="1"/>
        <tr r="N3133" s="1"/>
        <tr r="N11444" s="1"/>
        <tr r="N661" s="1"/>
      </tp>
      <tp t="s">
        <v>#N/A N/A</v>
        <stp/>
        <stp>BDP|11444134460884031446</stp>
        <tr r="R2285" s="1"/>
        <tr r="R469" s="1"/>
      </tp>
      <tp t="s">
        <v>#N/A N/A</v>
        <stp/>
        <stp>BDP|17390304863121517561</stp>
        <tr r="N1534" s="1"/>
        <tr r="N880" s="1"/>
      </tp>
      <tp t="s">
        <v>#N/A N/A</v>
        <stp/>
        <stp>BDP|13068910581606426270</stp>
        <tr r="R11039" s="1"/>
      </tp>
      <tp t="s">
        <v>#N/A N/A</v>
        <stp/>
        <stp>BDP|16047461175531398238</stp>
        <tr r="R1990" s="1"/>
        <tr r="R223" s="1"/>
      </tp>
      <tp t="s">
        <v>#N/A N/A</v>
        <stp/>
        <stp>BDP|14491490374318284982</stp>
        <tr r="N2742" s="1"/>
      </tp>
      <tp t="s">
        <v>#N/A N/A</v>
        <stp/>
        <stp>BDP|16073743425831729458</stp>
        <tr r="R11424" s="1"/>
      </tp>
      <tp t="s">
        <v>#N/A N/A</v>
        <stp/>
        <stp>BDP|15693961831860454960</stp>
        <tr r="N367" s="1"/>
      </tp>
      <tp t="s">
        <v>#N/A N/A</v>
        <stp/>
        <stp>BDP|14331620555737397648</stp>
        <tr r="N1162" s="1"/>
        <tr r="N508" s="1"/>
      </tp>
      <tp t="s">
        <v>#N/A N/A</v>
        <stp/>
        <stp>BDP|15918313527260534288</stp>
        <tr r="R22" s="1"/>
        <tr r="R22" s="1"/>
      </tp>
      <tp t="s">
        <v>#N/A N/A</v>
        <stp/>
        <stp>BDP|13538468953236323211</stp>
        <tr r="R1267" s="1"/>
        <tr r="R613" s="1"/>
      </tp>
      <tp t="s">
        <v>#N/A N/A</v>
        <stp/>
        <stp>BDP|10452669917674065574</stp>
        <tr r="R1564" s="1"/>
        <tr r="R11389" s="1"/>
        <tr r="R910" s="1"/>
      </tp>
      <tp t="s">
        <v>#N/A N/A</v>
        <stp/>
        <stp>BDP|16024970854568887490</stp>
        <tr r="R1543" s="1"/>
        <tr r="R3236" s="1"/>
        <tr r="R889" s="1"/>
      </tp>
      <tp t="s">
        <v>#N/A N/A</v>
        <stp/>
        <stp>BDP|14482413244311747342</stp>
        <tr r="N2257" s="1"/>
        <tr r="N437" s="1"/>
      </tp>
      <tp t="s">
        <v>#N/A N/A</v>
        <stp/>
        <stp>BDP|12663375771467311718</stp>
        <tr r="R376" s="1"/>
        <tr r="R376" s="1"/>
      </tp>
      <tp t="s">
        <v>#N/A N/A</v>
        <stp/>
        <stp>BDP|11936066177672330291</stp>
        <tr r="R2258" s="1"/>
        <tr r="R438" s="1"/>
      </tp>
      <tp t="s">
        <v>#N/A N/A</v>
        <stp/>
        <stp>BDP|13823458869934176374</stp>
        <tr r="R807" s="1"/>
      </tp>
      <tp t="s">
        <v>#N/A N/A</v>
        <stp/>
        <stp>BDP|13277733629264972431</stp>
        <tr r="R1413" s="1"/>
        <tr r="R759" s="1"/>
      </tp>
      <tp t="s">
        <v>#N/A N/A</v>
        <stp/>
        <stp>BDP|13443224064015086408</stp>
        <tr r="R1542" s="1"/>
        <tr r="R3235" s="1"/>
        <tr r="R11566" s="1"/>
        <tr r="R888" s="1"/>
      </tp>
      <tp t="s">
        <v>#N/A N/A</v>
        <stp/>
        <stp>BDP|14165502181968142739</stp>
        <tr r="R1410" s="1"/>
        <tr r="R756" s="1"/>
      </tp>
      <tp t="s">
        <v>#N/A N/A</v>
        <stp/>
        <stp>BDP|10371122900932491570</stp>
        <tr r="N1383" s="1"/>
        <tr r="N729" s="1"/>
      </tp>
      <tp t="s">
        <v>#N/A N/A</v>
        <stp/>
        <stp>BDP|11622130132602698739</stp>
        <tr r="Q1816" s="1"/>
        <tr r="Q2317" s="1"/>
        <tr r="Q2393" s="1"/>
        <tr r="Q2447" s="1"/>
        <tr r="Q35" s="1"/>
        <tr r="Q11054" s="1"/>
        <tr r="Q11095" s="1"/>
        <tr r="Q11185" s="1"/>
        <tr r="Q11287" s="1"/>
        <tr r="Q11658" s="1"/>
      </tp>
      <tp t="s">
        <v>#N/A N/A</v>
        <stp/>
        <stp>BDP|11529856185655902299</stp>
        <tr r="N2702" s="1"/>
      </tp>
      <tp t="s">
        <v>#N/A N/A</v>
        <stp/>
        <stp>BDP|18105274446968421016</stp>
        <tr r="N1566" s="1"/>
        <tr r="N912" s="1"/>
      </tp>
      <tp t="s">
        <v>#N/A N/A</v>
        <stp/>
        <stp>BDP|14723235150666989387</stp>
        <tr r="R1288" s="1"/>
        <tr r="R11425" s="1"/>
        <tr r="R634" s="1"/>
      </tp>
      <tp t="s">
        <v>#N/A N/A</v>
        <stp/>
        <stp>BDP|17108627795129189723</stp>
        <tr r="R1571" s="1"/>
        <tr r="R917" s="1"/>
      </tp>
      <tp t="s">
        <v>#N/A N/A</v>
        <stp/>
        <stp>BDP|12723544355974068035</stp>
        <tr r="R2233" s="1"/>
        <tr r="R405" s="1"/>
      </tp>
      <tp t="s">
        <v>#N/A N/A</v>
        <stp/>
        <stp>BDP|16552240500697436503</stp>
        <tr r="N1525" s="1"/>
        <tr r="N871" s="1"/>
      </tp>
      <tp t="s">
        <v>#N/A N/A</v>
        <stp/>
        <stp>BDP|18305510896402208037</stp>
        <tr r="N1176" s="1"/>
        <tr r="N3056" s="1"/>
        <tr r="N11346" s="1"/>
        <tr r="N522" s="1"/>
      </tp>
      <tp t="s">
        <v>#N/A N/A</v>
        <stp/>
        <stp>BDP|18411963990488750600</stp>
        <tr r="R1535" s="1"/>
        <tr r="R881" s="1"/>
      </tp>
      <tp t="s">
        <v>#N/A N/A</v>
        <stp/>
        <stp>BDP|18324842278620230187</stp>
        <tr r="R2649" s="1"/>
      </tp>
      <tp t="s">
        <v>#N/A N/A</v>
        <stp/>
        <stp>BDP|15677300219938966939</stp>
        <tr r="N3371" s="1"/>
      </tp>
      <tp t="s">
        <v>#N/A N/A</v>
        <stp/>
        <stp>BDP|13769444669252932563</stp>
        <tr r="R1412" s="1"/>
        <tr r="R758" s="1"/>
      </tp>
      <tp t="s">
        <v>#N/A N/A</v>
        <stp/>
        <stp>BDP|14346175428095818416</stp>
        <tr r="N3209" s="1"/>
      </tp>
      <tp t="s">
        <v>#N/A N/A</v>
        <stp/>
        <stp>BDP|11615405960731792450</stp>
        <tr r="R2012" s="1"/>
        <tr r="R245" s="1"/>
      </tp>
      <tp t="s">
        <v>#N/A N/A</v>
        <stp/>
        <stp>BDP|13200033463961304258</stp>
        <tr r="N1574" s="1"/>
        <tr r="N3250" s="1"/>
        <tr r="N920" s="1"/>
      </tp>
      <tp t="s">
        <v>#N/A N/A</v>
        <stp/>
        <stp>BDP|17269573136514668316</stp>
        <tr r="Q1812" s="1"/>
        <tr r="Q2313" s="1"/>
        <tr r="Q2389" s="1"/>
        <tr r="Q2443" s="1"/>
        <tr r="Q31" s="1"/>
        <tr r="Q11050" s="1"/>
        <tr r="Q11091" s="1"/>
        <tr r="Q11147" s="1"/>
        <tr r="Q11181" s="1"/>
        <tr r="Q11283" s="1"/>
        <tr r="Q11654" s="1"/>
      </tp>
      <tp t="s">
        <v>#N/A N/A</v>
        <stp/>
        <stp>BDP|15154025231760062061</stp>
        <tr r="R2851" s="1"/>
      </tp>
      <tp t="s">
        <v>#N/A N/A</v>
        <stp/>
        <stp>BDP|11806609932872822067</stp>
        <tr r="N1222" s="1"/>
        <tr r="N3072" s="1"/>
        <tr r="N11374" s="1"/>
        <tr r="N568" s="1"/>
      </tp>
      <tp t="s">
        <v>#N/A N/A</v>
        <stp/>
        <stp>BDP|12503637231876100711</stp>
        <tr r="R2209" s="1"/>
        <tr r="R2209" s="1"/>
      </tp>
      <tp t="s">
        <v>#N/A N/A</v>
        <stp/>
        <stp>BDP|14295247269730810605</stp>
        <tr r="R2594" s="1"/>
      </tp>
      <tp t="s">
        <v>#N/A N/A</v>
        <stp/>
        <stp>BDP|10385009604523539554</stp>
        <tr r="O1837" s="1"/>
        <tr r="O2343" s="1"/>
        <tr r="O2420" s="1"/>
        <tr r="O2473" s="1"/>
        <tr r="O11074" s="1"/>
        <tr r="O11123" s="1"/>
        <tr r="O11214" s="1"/>
        <tr r="O11315" s="1"/>
        <tr r="O11684" s="1"/>
        <tr r="O55" s="1"/>
      </tp>
      <tp t="s">
        <v>#N/A N/A</v>
        <stp/>
        <stp>BDP|16477467033912486522</stp>
        <tr r="R2931" s="1"/>
      </tp>
      <tp t="s">
        <v>#N/A N/A</v>
        <stp/>
        <stp>BDP|18027142510368777641</stp>
        <tr r="N1546" s="1"/>
        <tr r="N892" s="1"/>
      </tp>
      <tp t="s">
        <v>#N/A N/A</v>
        <stp/>
        <stp>BDP|10043543919944806635</stp>
        <tr r="R322" s="1"/>
      </tp>
      <tp t="s">
        <v>#N/A N/A</v>
        <stp/>
        <stp>BDP|15678129501733119123</stp>
        <tr r="N1434" s="1"/>
        <tr r="N780" s="1"/>
      </tp>
      <tp t="s">
        <v>#N/A N/A</v>
        <stp/>
        <stp>BDP|18387682074226142987</stp>
        <tr r="R1161" s="1"/>
        <tr r="R507" s="1"/>
      </tp>
      <tp t="s">
        <v>#N/A N/A</v>
        <stp/>
        <stp>BDP|16558096293279187086</stp>
        <tr r="R3209" s="1"/>
      </tp>
      <tp t="s">
        <v>#N/A N/A</v>
        <stp/>
        <stp>BDP|14229292593831723896</stp>
        <tr r="R1387" s="1"/>
        <tr r="R3171" s="1"/>
        <tr r="R11503" s="1"/>
        <tr r="R733" s="1"/>
      </tp>
      <tp t="s">
        <v>#N/A N/A</v>
        <stp/>
        <stp>BDP|16713629859800253386</stp>
        <tr r="R2303" s="1"/>
      </tp>
      <tp t="s">
        <v>#N/A N/A</v>
        <stp/>
        <stp>BDP|13646614065122032743</stp>
        <tr r="N2529" s="1"/>
      </tp>
      <tp t="s">
        <v>#N/A N/A</v>
        <stp/>
        <stp>BDP|10649234767052036043</stp>
        <tr r="R3009" s="1"/>
      </tp>
      <tp t="s">
        <v>#N/A N/A</v>
        <stp/>
        <stp>BDP|16149433892825668809</stp>
        <tr r="R2866" s="1"/>
      </tp>
      <tp t="s">
        <v>#N/A N/A</v>
        <stp/>
        <stp>BDP|15075609423632302568</stp>
        <tr r="R1276" s="1"/>
        <tr r="R622" s="1"/>
      </tp>
      <tp t="s">
        <v>#N/A N/A</v>
        <stp/>
        <stp>BDP|12120956124946308959</stp>
        <tr r="R1505" s="1"/>
        <tr r="R851" s="1"/>
      </tp>
      <tp t="s">
        <v>#N/A N/A</v>
        <stp/>
        <stp>BDP|14090454877344784532</stp>
        <tr r="N2698" s="1"/>
      </tp>
      <tp t="s">
        <v>#N/A N/A</v>
        <stp/>
        <stp>BDP|10504609007327382689</stp>
        <tr r="R1469" s="1"/>
        <tr r="R815" s="1"/>
      </tp>
      <tp t="s">
        <v>#N/A N/A</v>
        <stp/>
        <stp>BDP|14040467179028396852</stp>
        <tr r="R1494" s="1"/>
        <tr r="R3217" s="1"/>
        <tr r="R11549" s="1"/>
        <tr r="R840" s="1"/>
      </tp>
      <tp t="s">
        <v>#N/A N/A</v>
        <stp/>
        <stp>BDP|15134597072207090737</stp>
        <tr r="R2582" s="1"/>
      </tp>
      <tp t="s">
        <v>#N/A N/A</v>
        <stp/>
        <stp>BDP|11175898152423559862</stp>
        <tr r="N1146" s="1"/>
        <tr r="N492" s="1"/>
      </tp>
      <tp t="s">
        <v>#N/A N/A</v>
        <stp/>
        <stp>BDP|15735305884541291889</stp>
        <tr r="N11369" s="1"/>
      </tp>
      <tp t="s">
        <v>#N/A N/A</v>
        <stp/>
        <stp>BDP|11453497762340066464</stp>
        <tr r="R2909" s="1"/>
      </tp>
      <tp t="s">
        <v>#N/A N/A</v>
        <stp/>
        <stp>BDP|13707330409662438507</stp>
        <tr r="R1456" s="1"/>
        <tr r="R802" s="1"/>
      </tp>
      <tp t="s">
        <v>#N/A N/A</v>
        <stp/>
        <stp>BDP|12509999887287421372</stp>
        <tr r="N1063" s="1"/>
        <tr r="N1718" s="1"/>
      </tp>
      <tp t="s">
        <v>#N/A N/A</v>
        <stp/>
        <stp>BDP|15567717284414974918</stp>
        <tr r="N11358" s="1"/>
      </tp>
      <tp t="s">
        <v>#N/A N/A</v>
        <stp/>
        <stp>BDP|17183367859621724713</stp>
        <tr r="R3339" s="1"/>
      </tp>
      <tp t="s">
        <v>#N/A N/A</v>
        <stp/>
        <stp>BDP|14865719167317033560</stp>
        <tr r="R1399" s="1"/>
        <tr r="R745" s="1"/>
      </tp>
      <tp t="s">
        <v>#N/A N/A</v>
        <stp/>
        <stp>BDP|17968568863455663622</stp>
        <tr r="R297" s="1"/>
      </tp>
      <tp t="s">
        <v>#N/A N/A</v>
        <stp/>
        <stp>BDP|12888881720789033680</stp>
        <tr r="N2051" s="1"/>
        <tr r="N2700" s="1"/>
        <tr r="N284" s="1"/>
        <tr r="N2978" s="1"/>
      </tp>
      <tp t="s">
        <v>#N/A N/A</v>
        <stp/>
        <stp>BDP|17136198753807176329</stp>
        <tr r="R1049" s="1"/>
        <tr r="R1704" s="1"/>
      </tp>
      <tp t="s">
        <v>#N/A N/A</v>
        <stp/>
        <stp>BDP|15908625389885213981</stp>
        <tr r="R3052" s="1"/>
      </tp>
      <tp t="s">
        <v>#N/A N/A</v>
        <stp/>
        <stp>BDP|16602114461236637088</stp>
        <tr r="N3387" s="1"/>
      </tp>
      <tp t="s">
        <v>#N/A N/A</v>
        <stp/>
        <stp>BDP|10072388925583700529</stp>
        <tr r="R3371" s="1"/>
      </tp>
      <tp t="s">
        <v>#N/A N/A</v>
        <stp/>
        <stp>BDP|10816272574451255311</stp>
        <tr r="R1058" s="1"/>
        <tr r="R1713" s="1"/>
      </tp>
      <tp t="s">
        <v>#N/A N/A</v>
        <stp/>
        <stp>BDP|13548651749647309120</stp>
        <tr r="R1601" s="1"/>
        <tr r="R947" s="1"/>
      </tp>
      <tp t="s">
        <v>#N/A N/A</v>
        <stp/>
        <stp>BDP|12655407831753950162</stp>
        <tr r="O1834" s="1"/>
        <tr r="O2341" s="1"/>
        <tr r="O2418" s="1"/>
        <tr r="O2471" s="1"/>
        <tr r="O11072" s="1"/>
        <tr r="O11121" s="1"/>
        <tr r="O11167" s="1"/>
        <tr r="O11211" s="1"/>
        <tr r="O11313" s="1"/>
        <tr r="O11682" s="1"/>
        <tr r="O53" s="1"/>
      </tp>
      <tp t="s">
        <v>#N/A N/A</v>
        <stp/>
        <stp>BDP|15670456165154749495</stp>
        <tr r="N2258" s="1"/>
        <tr r="N438" s="1"/>
      </tp>
      <tp t="s">
        <v>#N/A N/A</v>
        <stp/>
        <stp>BDP|11644233645211167195</stp>
        <tr r="R3067" s="1"/>
        <tr r="R11363" s="1"/>
      </tp>
      <tp t="s">
        <v>#N/A N/A</v>
        <stp/>
        <stp>BDP|13527182424430430753</stp>
        <tr r="N2230" s="1"/>
        <tr r="N402" s="1"/>
      </tp>
      <tp t="s">
        <v>#N/A N/A</v>
        <stp/>
        <stp>BDP|17407063858756250338</stp>
        <tr r="R3386" s="1"/>
      </tp>
      <tp t="s">
        <v>#N/A N/A</v>
        <stp/>
        <stp>BDP|12042472847162887737</stp>
        <tr r="R1374" s="1"/>
        <tr r="R3163" s="1"/>
        <tr r="R11491" s="1"/>
        <tr r="R720" s="1"/>
      </tp>
      <tp t="s">
        <v>#N/A N/A</v>
        <stp/>
        <stp>BDP|15118472228953273772</stp>
        <tr r="N2735" s="1"/>
      </tp>
      <tp t="s">
        <v>#N/A N/A</v>
        <stp/>
        <stp>BDP|12610247151066199490</stp>
        <tr r="N1990" s="1"/>
        <tr r="N223" s="1"/>
      </tp>
      <tp t="s">
        <v>#N/A N/A</v>
        <stp/>
        <stp>BDP|16595047019444209415</stp>
        <tr r="N1606" s="1"/>
        <tr r="N3107" s="1"/>
        <tr r="N952" s="1"/>
      </tp>
      <tp t="s">
        <v>#N/A N/A</v>
        <stp/>
        <stp>BDP|14937200847884062153</stp>
        <tr r="R2661" s="1"/>
      </tp>
      <tp t="s">
        <v>#N/A N/A</v>
        <stp/>
        <stp>BDP|14163838255309536790</stp>
        <tr r="N11422" s="1"/>
      </tp>
      <tp t="s">
        <v>#N/A N/A</v>
        <stp/>
        <stp>BDP|14004407846512576186</stp>
        <tr r="R2608" s="1"/>
        <tr r="R2812" s="1"/>
      </tp>
      <tp t="s">
        <v>#N/A N/A</v>
        <stp/>
        <stp>BDP|15708333103124425586</stp>
        <tr r="N375" s="1"/>
      </tp>
      <tp t="s">
        <v>#N/A N/A</v>
        <stp/>
        <stp>BDP|17658584336635143338</stp>
        <tr r="N191" s="1"/>
        <tr r="N1958" s="1"/>
      </tp>
      <tp t="s">
        <v>#N/A N/A</v>
        <stp/>
        <stp>BDP|12077067368834721733</stp>
        <tr r="R1136" s="1"/>
        <tr r="R1791" s="1"/>
      </tp>
      <tp t="s">
        <v>#N/A N/A</v>
        <stp/>
        <stp>BDP|12324119572585879620</stp>
        <tr r="N1254" s="1"/>
        <tr r="N3097" s="1"/>
        <tr r="N11402" s="1"/>
        <tr r="N600" s="1"/>
      </tp>
      <tp t="s">
        <v>#N/A N/A</v>
        <stp/>
        <stp>BDP|17856439193995599870</stp>
        <tr r="R11358" s="1"/>
      </tp>
      <tp t="s">
        <v>#N/A N/A</v>
        <stp/>
        <stp>BDP|18081607445114835971</stp>
        <tr r="R11248" s="1"/>
      </tp>
      <tp t="s">
        <v>#N/A N/A</v>
        <stp/>
        <stp>BDP|11377051298468373776</stp>
        <tr r="N11134" s="1"/>
        <tr r="N11134" s="1"/>
        <tr r="N11226" s="1"/>
        <tr r="N11226" s="1"/>
        <tr r="N11326" s="1"/>
        <tr r="N11326" s="1"/>
      </tp>
      <tp t="s">
        <v>#N/A N/A</v>
        <stp/>
        <stp>BDP|17321087495570278960</stp>
        <tr r="R3174" s="1"/>
        <tr r="R11506" s="1"/>
      </tp>
      <tp t="s">
        <v>#N/A N/A</v>
        <stp/>
        <stp>BDP|14251383121161529340</stp>
        <tr r="N2918" s="1"/>
      </tp>
      <tp t="s">
        <v>#N/A N/A</v>
        <stp/>
        <stp>BDP|10154711328594255600</stp>
        <tr r="R1837" s="1"/>
        <tr r="R2343" s="1"/>
        <tr r="R2420" s="1"/>
        <tr r="R2473" s="1"/>
        <tr r="R11074" s="1"/>
        <tr r="R11123" s="1"/>
        <tr r="R11214" s="1"/>
        <tr r="R11315" s="1"/>
        <tr r="R11684" s="1"/>
        <tr r="R55" s="1"/>
      </tp>
      <tp t="s">
        <v>#N/A N/A</v>
        <stp/>
        <stp>BDP|14009542429914630062</stp>
        <tr r="R3149" s="1"/>
        <tr r="R11475" s="1"/>
      </tp>
      <tp t="s">
        <v>#N/A N/A</v>
        <stp/>
        <stp>BDP|17028896314841864882</stp>
        <tr r="R1179" s="1"/>
        <tr r="R525" s="1"/>
      </tp>
      <tp t="s">
        <v>#N/A N/A</v>
        <stp/>
        <stp>BDP|17921128710844798413</stp>
        <tr r="O11118" s="1"/>
        <tr r="O11208" s="1"/>
        <tr r="O11310" s="1"/>
      </tp>
      <tp t="s">
        <v>#N/A N/A</v>
        <stp/>
        <stp>BDP|17680793655061521327</stp>
        <tr r="N182" s="1"/>
        <tr r="N1949" s="1"/>
        <tr r="N2904" s="1"/>
      </tp>
      <tp t="s">
        <v>#N/A N/A</v>
        <stp/>
        <stp>BDP|13111838007115935919</stp>
        <tr r="R11237" s="1"/>
      </tp>
      <tp t="s">
        <v>#N/A N/A</v>
        <stp/>
        <stp>BDP|13850604220567515707</stp>
        <tr r="N1506" s="1"/>
        <tr r="N852" s="1"/>
      </tp>
      <tp t="s">
        <v>#N/A N/A</v>
        <stp/>
        <stp>BDP|12664664151281508791</stp>
        <tr r="R357" s="1"/>
      </tp>
      <tp t="s">
        <v>#N/A N/A</v>
        <stp/>
        <stp>BDP|15006913557218384689</stp>
        <tr r="R11237" s="1"/>
      </tp>
      <tp t="s">
        <v>#N/A N/A</v>
        <stp/>
        <stp>BDP|17128857652075229897</stp>
        <tr r="N2193" s="1"/>
      </tp>
      <tp t="s">
        <v>#N/A N/A</v>
        <stp/>
        <stp>BDP|13382080167496797460</stp>
        <tr r="N3358" s="1"/>
      </tp>
      <tp t="s">
        <v>#N/A N/A</v>
        <stp/>
        <stp>BDP|11666105554564691686</stp>
        <tr r="N1335" s="1"/>
        <tr r="N11457" s="1"/>
        <tr r="N681" s="1"/>
      </tp>
      <tp t="s">
        <v>#N/A N/A</v>
        <stp/>
        <stp>BDP|13838625421886169660</stp>
        <tr r="R2164" s="1"/>
      </tp>
      <tp t="s">
        <v>#N/A N/A</v>
        <stp/>
        <stp>BDP|15949576918757352198</stp>
        <tr r="R1409" s="1"/>
        <tr r="R755" s="1"/>
      </tp>
      <tp t="s">
        <v>#N/A N/A</v>
        <stp/>
        <stp>BDP|10556385100834212031</stp>
        <tr r="N134" s="1"/>
        <tr r="N1901" s="1"/>
      </tp>
      <tp t="s">
        <v>#N/A N/A</v>
        <stp/>
        <stp>BDP|15342653492229862400</stp>
        <tr r="N2865" s="1"/>
      </tp>
      <tp t="s">
        <v>#N/A N/A</v>
        <stp/>
        <stp>BDP|18119395175082624977</stp>
        <tr r="R1574" s="1"/>
        <tr r="R3250" s="1"/>
        <tr r="R920" s="1"/>
      </tp>
      <tp t="s">
        <v>#N/A N/A</v>
        <stp/>
        <stp>BDP|15238477916701668695</stp>
        <tr r="N1824" s="1"/>
        <tr r="N1824" s="1"/>
        <tr r="N2331" s="1"/>
        <tr r="N2331" s="1"/>
        <tr r="N2408" s="1"/>
        <tr r="N2408" s="1"/>
        <tr r="N2461" s="1"/>
        <tr r="N2461" s="1"/>
        <tr r="N11062" s="1"/>
        <tr r="N11062" s="1"/>
        <tr r="N11109" s="1"/>
        <tr r="N11109" s="1"/>
        <tr r="N11159" s="1"/>
        <tr r="N11159" s="1"/>
        <tr r="N11199" s="1"/>
        <tr r="N11199" s="1"/>
        <tr r="N11301" s="1"/>
        <tr r="N11301" s="1"/>
        <tr r="N11672" s="1"/>
        <tr r="N11672" s="1"/>
        <tr r="N43" s="1"/>
        <tr r="N43" s="1"/>
      </tp>
      <tp t="s">
        <v>#N/A N/A</v>
        <stp/>
        <stp>BDP|13207622642410997678</stp>
        <tr r="R1481" s="1"/>
        <tr r="R827" s="1"/>
      </tp>
      <tp t="s">
        <v>#N/A N/A</v>
        <stp/>
        <stp>BDP|14778564602361603795</stp>
        <tr r="R1549" s="1"/>
        <tr r="R895" s="1"/>
      </tp>
      <tp t="s">
        <v>#N/A N/A</v>
        <stp/>
        <stp>BDP|10515020946245850652</stp>
        <tr r="R1097" s="1"/>
        <tr r="R1752" s="1"/>
      </tp>
      <tp t="s">
        <v>#N/A N/A</v>
        <stp/>
        <stp>BDP|17851659653651578246</stp>
        <tr r="R3311" s="1"/>
      </tp>
      <tp t="s">
        <v>#N/A N/A</v>
        <stp/>
        <stp>BDP|10207512420246874648</stp>
        <tr r="R3173" s="1"/>
        <tr r="R11505" s="1"/>
      </tp>
      <tp t="s">
        <v>#N/A N/A</v>
        <stp/>
        <stp>BDP|15550470801076542092</stp>
        <tr r="R2855" s="1"/>
      </tp>
      <tp t="s">
        <v>#N/A N/A</v>
        <stp/>
        <stp>BDP|14976649741987425674</stp>
        <tr r="N3032" s="1"/>
      </tp>
      <tp t="s">
        <v>#N/A N/A</v>
        <stp/>
        <stp>BDP|14812023045532756573</stp>
        <tr r="R1804" s="1"/>
        <tr r="R21" s="1"/>
        <tr r="R2162" s="1"/>
        <tr r="R2180" s="1"/>
        <tr r="R2223" s="1"/>
        <tr r="R2300" s="1"/>
        <tr r="R2312" s="1"/>
        <tr r="R2357" s="1"/>
        <tr r="R2387" s="1"/>
        <tr r="R2435" s="1"/>
        <tr r="R2442" s="1"/>
        <tr r="R2511" s="1"/>
        <tr r="R2712" s="1"/>
        <tr r="R30" s="1"/>
        <tr r="R2913" s="1"/>
        <tr r="R2927" s="1"/>
        <tr r="R2982" s="1"/>
        <tr r="R295" s="1"/>
        <tr r="R11038" s="1"/>
        <tr r="R11048" s="1"/>
        <tr r="R11083" s="1"/>
        <tr r="R11089" s="1"/>
        <tr r="R11138" s="1"/>
        <tr r="R11145" s="1"/>
        <tr r="R11179" s="1"/>
        <tr r="R11230" s="1"/>
        <tr r="R11253" s="1"/>
        <tr r="R11281" s="1"/>
        <tr r="R11330" s="1"/>
        <tr r="R11337" s="1"/>
        <tr r="R11344" s="1"/>
        <tr r="R388" s="1"/>
        <tr r="R394" s="1"/>
        <tr r="R11652" s="1"/>
        <tr r="R489" s="1"/>
        <tr r="R75" s="1"/>
        <tr r="R11249" s="1"/>
        <tr r="R317" s="1"/>
      </tp>
      <tp t="s">
        <v>#N/A N/A</v>
        <stp/>
        <stp>BDP|18306642338552135814</stp>
        <tr r="R3177" s="1"/>
      </tp>
      <tp t="s">
        <v>#N/A N/A</v>
        <stp/>
        <stp>BDP|11279738114983227384</stp>
        <tr r="N2272" s="1"/>
        <tr r="N453" s="1"/>
      </tp>
      <tp t="s">
        <v>#N/A N/A</v>
        <stp/>
        <stp>BDP|10943555791329767254</stp>
        <tr r="N3014" s="1"/>
      </tp>
      <tp t="s">
        <v>#N/A N/A</v>
        <stp/>
        <stp>BDP|17941695658447012473</stp>
        <tr r="R1181" s="1"/>
        <tr r="R527" s="1"/>
      </tp>
      <tp t="s">
        <v>#N/A N/A</v>
        <stp/>
        <stp>BDP|16172398056943812492</stp>
        <tr r="R328" s="1"/>
        <tr r="R328" s="1"/>
      </tp>
      <tp t="s">
        <v>#N/A N/A</v>
        <stp/>
        <stp>BDP|10267273021350316783</stp>
        <tr r="N11546" s="1"/>
      </tp>
      <tp t="s">
        <v>#N/A N/A</v>
        <stp/>
        <stp>BDP|12989588412628491994</stp>
        <tr r="N2607" s="1"/>
      </tp>
      <tp t="s">
        <v>#N/A N/A</v>
        <stp/>
        <stp>BDP|10648025937374991040</stp>
        <tr r="R2584" s="1"/>
        <tr r="R2792" s="1"/>
      </tp>
      <tp t="s">
        <v>#N/A N/A</v>
        <stp/>
        <stp>BDP|14345895872845357953</stp>
        <tr r="N3312" s="1"/>
        <tr r="N11620" s="1"/>
      </tp>
      <tp t="s">
        <v>#N/A N/A</v>
        <stp/>
        <stp>BDP|12372991493857798208</stp>
        <tr r="N2274" s="1"/>
        <tr r="N455" s="1"/>
      </tp>
      <tp t="s">
        <v>#N/A N/A</v>
        <stp/>
        <stp>BDP|17789511384768417582</stp>
        <tr r="R1577" s="1"/>
        <tr r="R923" s="1"/>
      </tp>
      <tp t="s">
        <v>#N/A N/A</v>
        <stp/>
        <stp>BDP|13775524359507631348</stp>
        <tr r="R1098" s="1"/>
        <tr r="R1753" s="1"/>
      </tp>
      <tp t="s">
        <v>#N/A N/A</v>
        <stp/>
        <stp>BDP|17792724208282069534</stp>
        <tr r="N1157" s="1"/>
        <tr r="N503" s="1"/>
      </tp>
      <tp t="s">
        <v>#N/A N/A</v>
        <stp/>
        <stp>BDP|14329589032971599427</stp>
        <tr r="N2614" s="1"/>
      </tp>
      <tp t="s">
        <v>#N/A N/A</v>
        <stp/>
        <stp>BDP|14808289914585862529</stp>
        <tr r="N1318" s="1"/>
        <tr r="N3136" s="1"/>
        <tr r="N11447" s="1"/>
        <tr r="N664" s="1"/>
      </tp>
      <tp t="s">
        <v>#N/A N/A</v>
        <stp/>
        <stp>BDP|13649674981443964971</stp>
        <tr r="R1339" s="1"/>
        <tr r="R685" s="1"/>
      </tp>
      <tp t="s">
        <v>#N/A N/A</v>
        <stp/>
        <stp>BDP|13759155145846184782</stp>
        <tr r="R1368" s="1"/>
        <tr r="R3158" s="1"/>
        <tr r="R11486" s="1"/>
        <tr r="R714" s="1"/>
      </tp>
      <tp t="s">
        <v>#N/A N/A</v>
        <stp/>
        <stp>BDP|11140890188680603680</stp>
        <tr r="R1430" s="1"/>
        <tr r="R776" s="1"/>
      </tp>
      <tp t="s">
        <v>#N/A N/A</v>
        <stp/>
        <stp>BDP|16607581075666496518</stp>
        <tr r="R1269" s="1"/>
        <tr r="R3109" s="1"/>
        <tr r="R11411" s="1"/>
        <tr r="R615" s="1"/>
      </tp>
      <tp t="s">
        <v>#N/A N/A</v>
        <stp/>
        <stp>BDP|14558652714421815527</stp>
        <tr r="N11428" s="1"/>
      </tp>
      <tp t="s">
        <v>#N/A N/A</v>
        <stp/>
        <stp>BDP|10646139613935907211</stp>
        <tr r="Q26" s="1"/>
        <tr r="Q11274" s="1"/>
        <tr r="Q8" s="1"/>
      </tp>
      <tp t="s">
        <v>#N/A N/A</v>
        <stp/>
        <stp>BDP|10659136066681720158</stp>
        <tr r="N3337" s="1"/>
      </tp>
      <tp t="s">
        <v>#N/A N/A</v>
        <stp/>
        <stp>BDP|14570990981371503399</stp>
        <tr r="R11608" s="1"/>
      </tp>
      <tp t="s">
        <v>#N/A N/A</v>
        <stp/>
        <stp>BDP|17248251070284091163</stp>
        <tr r="R1607" s="1"/>
        <tr r="R953" s="1"/>
      </tp>
      <tp t="s">
        <v>#N/A N/A</v>
        <stp/>
        <stp>BDP|10429228135086562071</stp>
        <tr r="N1356" s="1"/>
        <tr r="N11471" s="1"/>
        <tr r="N702" s="1"/>
      </tp>
      <tp t="s">
        <v>#N/A N/A</v>
        <stp/>
        <stp>BDP|15962882662084311819</stp>
        <tr r="N1269" s="1"/>
        <tr r="N3109" s="1"/>
        <tr r="N11411" s="1"/>
        <tr r="N615" s="1"/>
      </tp>
      <tp t="s">
        <v>#N/A N/A</v>
        <stp/>
        <stp>BDP|16286979195268002910</stp>
        <tr r="N1411" s="1"/>
        <tr r="N757" s="1"/>
      </tp>
      <tp t="s">
        <v>#N/A N/A</v>
        <stp/>
        <stp>BDP|13138080805766516287</stp>
        <tr r="R3039" s="1"/>
      </tp>
      <tp t="s">
        <v>#N/A N/A</v>
        <stp/>
        <stp>BDP|15416647217305148077</stp>
        <tr r="R1649" s="1"/>
        <tr r="R3281" s="1"/>
        <tr r="R995" s="1"/>
      </tp>
      <tp t="s">
        <v>#N/A N/A</v>
        <stp/>
        <stp>BDP|11540126939764805070</stp>
        <tr r="R1219" s="1"/>
        <tr r="R565" s="1"/>
      </tp>
      <tp t="s">
        <v>#N/A N/A</v>
        <stp/>
        <stp>BDP|15316289998648425177</stp>
        <tr r="N2617" s="1"/>
      </tp>
      <tp t="s">
        <v>#N/A N/A</v>
        <stp/>
        <stp>BDP|12430553504797373768</stp>
        <tr r="N151" s="1"/>
        <tr r="N1918" s="1"/>
      </tp>
      <tp t="s">
        <v>#N/A N/A</v>
        <stp/>
        <stp>BDP|13992858959218199142</stp>
        <tr r="N183" s="1"/>
        <tr r="N1950" s="1"/>
        <tr r="N2906" s="1"/>
      </tp>
      <tp t="s">
        <v>#N/A N/A</v>
        <stp/>
        <stp>BDP|10463878253222708872</stp>
        <tr r="N2701" s="1"/>
      </tp>
      <tp t="s">
        <v>#N/A N/A</v>
        <stp/>
        <stp>BDP|13608317343323143053</stp>
        <tr r="N2047" s="1"/>
        <tr r="N2692" s="1"/>
        <tr r="N280" s="1"/>
      </tp>
      <tp t="s">
        <v>#N/A N/A</v>
        <stp/>
        <stp>BDP|13818942690572953651</stp>
        <tr r="R3125" s="1"/>
      </tp>
      <tp t="s">
        <v>#N/A N/A</v>
        <stp/>
        <stp>BDP|17362004173031610661</stp>
        <tr r="N3385" s="1"/>
      </tp>
      <tp t="s">
        <v>#N/A N/A</v>
        <stp/>
        <stp>BDP|12503211575711099119</stp>
        <tr r="R1480" s="1"/>
        <tr r="R826" s="1"/>
      </tp>
      <tp t="s">
        <v>#N/A N/A</v>
        <stp/>
        <stp>BDP|11043543135134348424</stp>
        <tr r="N2593" s="1"/>
      </tp>
      <tp t="s">
        <v>#N/A N/A</v>
        <stp/>
        <stp>BDP|15342930610599301334</stp>
        <tr r="R1119" s="1"/>
        <tr r="R174" s="1"/>
        <tr r="R1774" s="1"/>
        <tr r="R1941" s="1"/>
        <tr r="R2895" s="1"/>
        <tr r="R3333" s="1"/>
        <tr r="R11638" s="1"/>
      </tp>
      <tp t="s">
        <v>#N/A N/A</v>
        <stp/>
        <stp>BDP|11534820004028709647</stp>
        <tr r="R3378" s="1"/>
      </tp>
      <tp t="s">
        <v>#N/A N/A</v>
        <stp/>
        <stp>BDP|14239271351751099576</stp>
        <tr r="N1545" s="1"/>
        <tr r="N891" s="1"/>
      </tp>
      <tp t="s">
        <v>#N/A N/A</v>
        <stp/>
        <stp>BDP|15742889859897690836</stp>
        <tr r="R1253" s="1"/>
        <tr r="R599" s="1"/>
      </tp>
      <tp t="s">
        <v>#N/A N/A</v>
        <stp/>
        <stp>BDP|14494594579339225853</stp>
        <tr r="N11615" s="1"/>
      </tp>
      <tp t="s">
        <v>#N/A N/A</v>
        <stp/>
        <stp>BDP|15588767427760133767</stp>
        <tr r="R2921" s="1"/>
      </tp>
      <tp t="s">
        <v>#N/A N/A</v>
        <stp/>
        <stp>BDP|10074161804324570241</stp>
        <tr r="R1594" s="1"/>
        <tr r="R940" s="1"/>
      </tp>
      <tp t="s">
        <v>#N/A N/A</v>
        <stp/>
        <stp>BDP|17613567753496091609</stp>
        <tr r="N1476" s="1"/>
        <tr r="N822" s="1"/>
      </tp>
      <tp t="s">
        <v>#N/A N/A</v>
        <stp/>
        <stp>BDP|13774364266555659425</stp>
        <tr r="R1532" s="1"/>
        <tr r="R878" s="1"/>
      </tp>
      <tp t="s">
        <v>#N/A N/A</v>
        <stp/>
        <stp>BDP|12308543502693523332</stp>
        <tr r="N1182" s="1"/>
        <tr r="N11348" s="1"/>
        <tr r="N528" s="1"/>
      </tp>
      <tp t="s">
        <v>#N/A N/A</v>
        <stp/>
        <stp>BDP|14892006708067031427</stp>
        <tr r="R148" s="1"/>
        <tr r="R1915" s="1"/>
      </tp>
      <tp t="s">
        <v>#N/A N/A</v>
        <stp/>
        <stp>BDP|17445074915870019140</stp>
        <tr r="R2794" s="1"/>
      </tp>
      <tp t="s">
        <v>#N/A N/A</v>
        <stp/>
        <stp>BDP|18036509681464487675</stp>
        <tr r="R1233" s="1"/>
        <tr r="R579" s="1"/>
      </tp>
      <tp t="s">
        <v>#N/A N/A</v>
        <stp/>
        <stp>BDP|16841713317527944057</stp>
        <tr r="R3173" s="1"/>
        <tr r="R11505" s="1"/>
      </tp>
      <tp t="s">
        <v>#N/A N/A</v>
        <stp/>
        <stp>BDP|17408618738837625292</stp>
        <tr r="R1210" s="1"/>
        <tr r="R2738" s="1"/>
        <tr r="R556" s="1"/>
      </tp>
      <tp t="s">
        <v>#N/A N/A</v>
        <stp/>
        <stp>BDP|13642237636811198405</stp>
        <tr r="R2183" s="1"/>
      </tp>
      <tp t="s">
        <v>#N/A N/A</v>
        <stp/>
        <stp>BDP|10751982965750931815</stp>
        <tr r="N2541" s="1"/>
      </tp>
      <tp t="s">
        <v>#N/A N/A</v>
        <stp/>
        <stp>BDP|13316099742048884825</stp>
        <tr r="R1471" s="1"/>
        <tr r="R817" s="1"/>
      </tp>
      <tp t="s">
        <v>#N/A N/A</v>
        <stp/>
        <stp>BDP|10683824054413341919</stp>
        <tr r="R1153" s="1"/>
        <tr r="R499" s="1"/>
      </tp>
      <tp t="s">
        <v>#N/A N/A</v>
        <stp/>
        <stp>BDP|16409093818627161718</stp>
        <tr r="R1615" s="1"/>
        <tr r="R961" s="1"/>
      </tp>
      <tp t="s">
        <v>#N/A N/A</v>
        <stp/>
        <stp>BDP|16764291118955611755</stp>
        <tr r="R1308" s="1"/>
        <tr r="R654" s="1"/>
      </tp>
      <tp t="s">
        <v>#N/A N/A</v>
        <stp/>
        <stp>BDP|11486402532615150420</stp>
        <tr r="R1493" s="1"/>
        <tr r="R839" s="1"/>
      </tp>
      <tp t="s">
        <v>#N/A N/A</v>
        <stp/>
        <stp>BDP|11607410740875028322</stp>
        <tr r="R1193" s="1"/>
        <tr r="R539" s="1"/>
      </tp>
      <tp t="s">
        <v>#N/A N/A</v>
        <stp/>
        <stp>BDP|11835703251662938657</stp>
        <tr r="N1341" s="1"/>
        <tr r="N3142" s="1"/>
        <tr r="N11460" s="1"/>
        <tr r="N687" s="1"/>
      </tp>
      <tp t="s">
        <v>#N/A N/A</v>
        <stp/>
        <stp>BDP|14388151364997023370</stp>
        <tr r="R1513" s="1"/>
        <tr r="R3222" s="1"/>
        <tr r="R11554" s="1"/>
        <tr r="R859" s="1"/>
      </tp>
      <tp t="s">
        <v>#N/A N/A</v>
        <stp/>
        <stp>BDP|13268155458609361992</stp>
        <tr r="N3263" s="1"/>
      </tp>
      <tp t="s">
        <v>#N/A N/A</v>
        <stp/>
        <stp>BDP|12405060960155116661</stp>
        <tr r="R1217" s="1"/>
        <tr r="R563" s="1"/>
      </tp>
      <tp t="s">
        <v>#N/A N/A</v>
        <stp/>
        <stp>BDP|13148557923277733452</stp>
        <tr r="R1521" s="1"/>
        <tr r="R867" s="1"/>
      </tp>
      <tp t="s">
        <v>#N/A N/A</v>
        <stp/>
        <stp>BDP|16466473524431281609</stp>
        <tr r="N3323" s="1"/>
      </tp>
      <tp t="s">
        <v>#N/A N/A</v>
        <stp/>
        <stp>BDP|16656806234652632816</stp>
        <tr r="N1803" s="1"/>
        <tr r="N20" s="1"/>
        <tr r="N2161" s="1"/>
        <tr r="N2179" s="1"/>
        <tr r="N2222" s="1"/>
        <tr r="N2299" s="1"/>
        <tr r="N2311" s="1"/>
        <tr r="N2356" s="1"/>
        <tr r="N2386" s="1"/>
        <tr r="N2434" s="1"/>
        <tr r="N2441" s="1"/>
        <tr r="N2510" s="1"/>
        <tr r="N2711" s="1"/>
        <tr r="N29" s="1"/>
        <tr r="N2912" s="1"/>
        <tr r="N2926" s="1"/>
        <tr r="N2981" s="1"/>
        <tr r="N294" s="1"/>
        <tr r="N11037" s="1"/>
        <tr r="N11047" s="1"/>
        <tr r="N11082" s="1"/>
        <tr r="N11088" s="1"/>
        <tr r="N11137" s="1"/>
        <tr r="N11144" s="1"/>
        <tr r="N11178" s="1"/>
        <tr r="N11229" s="1"/>
        <tr r="N11252" s="1"/>
        <tr r="N11280" s="1"/>
        <tr r="N11329" s="1"/>
        <tr r="N11336" s="1"/>
        <tr r="N11343" s="1"/>
        <tr r="N393" s="1"/>
        <tr r="N11651" s="1"/>
        <tr r="N488" s="1"/>
        <tr r="N74" s="1"/>
      </tp>
      <tp t="s">
        <v>#N/A N/A</v>
        <stp/>
        <stp>BDP|17337533335313178513</stp>
        <tr r="N2249" s="1"/>
        <tr r="N429" s="1"/>
      </tp>
      <tp t="s">
        <v>#N/A N/A</v>
        <stp/>
        <stp>BDP|13326011045848059828</stp>
        <tr r="N1486" s="1"/>
        <tr r="N832" s="1"/>
      </tp>
      <tp t="s">
        <v>#N/A N/A</v>
        <stp/>
        <stp>BDP|10151872203429363633</stp>
        <tr r="R102" s="1"/>
        <tr r="R1869" s="1"/>
      </tp>
      <tp t="s">
        <v>#N/A N/A</v>
        <stp/>
        <stp>BDP|16828816368469212664</stp>
        <tr r="N3393" s="1"/>
      </tp>
      <tp t="s">
        <v>#N/A N/A</v>
        <stp/>
        <stp>BDP|12756007544471149069</stp>
        <tr r="N13" s="1"/>
      </tp>
      <tp t="s">
        <v>#N/A N/A</v>
        <stp/>
        <stp>BDP|11820080473130009179</stp>
        <tr r="R3292" s="1"/>
      </tp>
      <tp t="s">
        <v>#N/A N/A</v>
        <stp/>
        <stp>BDP|15736600944303038379</stp>
        <tr r="R11525" s="1"/>
      </tp>
      <tp t="s">
        <v>#N/A N/A</v>
        <stp/>
        <stp>BDP|18282849721542042739</stp>
        <tr r="N11355" s="1"/>
      </tp>
      <tp t="s">
        <v>#N/A N/A</v>
        <stp/>
        <stp>BDP|18347619886502345334</stp>
        <tr r="R3117" s="1"/>
        <tr r="R11419" s="1"/>
      </tp>
      <tp t="s">
        <v>#N/A N/A</v>
        <stp/>
        <stp>BDP|12581515803990182023</stp>
        <tr r="R1146" s="1"/>
        <tr r="R492" s="1"/>
      </tp>
      <tp t="s">
        <v>#N/A N/A</v>
        <stp/>
        <stp>BDP|10740333594885560815</stp>
        <tr r="R352" s="1"/>
      </tp>
      <tp t="s">
        <v>#N/A N/A</v>
        <stp/>
        <stp>BDP|16878367429169202912</stp>
        <tr r="R2186" s="1"/>
        <tr r="R2186" s="1"/>
      </tp>
      <tp t="s">
        <v>#N/A N/A</v>
        <stp/>
        <stp>BDP|13811451603804805428</stp>
        <tr r="R1653" s="1"/>
        <tr r="R999" s="1"/>
      </tp>
      <tp t="s">
        <v>#N/A N/A</v>
        <stp/>
        <stp>BDP|16050027347371003416</stp>
        <tr r="N2045" s="1"/>
        <tr r="N278" s="1"/>
        <tr r="N2973" s="1"/>
      </tp>
      <tp t="s">
        <v>#N/A N/A</v>
        <stp/>
        <stp>BDP|15815097723216506632</stp>
        <tr r="N2534" s="1"/>
        <tr r="N2736" s="1"/>
      </tp>
      <tp t="s">
        <v>#N/A N/A</v>
        <stp/>
        <stp>BDP|14693459658763745185</stp>
        <tr r="N2683" s="1"/>
      </tp>
      <tp t="s">
        <v>#N/A N/A</v>
        <stp/>
        <stp>BDP|17609552019476811263</stp>
        <tr r="R1290" s="1"/>
        <tr r="R636" s="1"/>
      </tp>
      <tp t="s">
        <v>#N/A N/A</v>
        <stp/>
        <stp>BDP|14535918595637316468</stp>
        <tr r="R2723" s="1"/>
      </tp>
      <tp t="s">
        <v>#N/A N/A</v>
        <stp/>
        <stp>BDP|13498610472124476147</stp>
        <tr r="N2292" s="1"/>
        <tr r="N480" s="1"/>
      </tp>
      <tp t="s">
        <v>#N/A N/A</v>
        <stp/>
        <stp>BDP|15055533202963614402</stp>
        <tr r="N130" s="1"/>
        <tr r="N1897" s="1"/>
        <tr r="N2816" s="1"/>
      </tp>
      <tp t="s">
        <v>#N/A N/A</v>
        <stp/>
        <stp>BDP|14316672743425379432</stp>
        <tr r="N1120" s="1"/>
        <tr r="N1775" s="1"/>
        <tr r="N3334" s="1"/>
        <tr r="N11639" s="1"/>
      </tp>
      <tp t="s">
        <v>#N/A N/A</v>
        <stp/>
        <stp>BDP|12243361109965283385</stp>
        <tr r="Q2310" s="1"/>
      </tp>
      <tp t="s">
        <v>#N/A N/A</v>
        <stp/>
        <stp>BDP|12965195064177266511</stp>
        <tr r="R2559" s="1"/>
      </tp>
      <tp t="s">
        <v>#N/A N/A</v>
        <stp/>
        <stp>BDP|11176228272154137779</stp>
        <tr r="R2262" s="1"/>
        <tr r="R443" s="1"/>
      </tp>
      <tp t="s">
        <v>#N/A N/A</v>
        <stp/>
        <stp>BDP|13777696218082325139</stp>
        <tr r="R2035" s="1"/>
        <tr r="R268" s="1"/>
      </tp>
      <tp t="s">
        <v>#N/A N/A</v>
        <stp/>
        <stp>BDP|13373054828700096683</stp>
        <tr r="N2709" s="1"/>
      </tp>
      <tp t="s">
        <v>#N/A N/A</v>
        <stp/>
        <stp>BDP|12017618200593317043</stp>
        <tr r="N11231" s="1"/>
      </tp>
      <tp t="s">
        <v>#N/A N/A</v>
        <stp/>
        <stp>BDP|12269179534374706301</stp>
        <tr r="N1272" s="1"/>
        <tr r="N3111" s="1"/>
        <tr r="N11414" s="1"/>
        <tr r="N618" s="1"/>
      </tp>
      <tp t="s">
        <v>#N/A N/A</v>
        <stp/>
        <stp>BDP|12488672734413516342</stp>
        <tr r="R2626" s="1"/>
      </tp>
      <tp t="s">
        <v>#N/A N/A</v>
        <stp/>
        <stp>BDP|11138909870621305940</stp>
        <tr r="R2235" s="1"/>
        <tr r="R407" s="1"/>
      </tp>
      <tp t="s">
        <v>#N/A N/A</v>
        <stp/>
        <stp>BDP|16050327925330617073</stp>
        <tr r="N1140" s="1"/>
        <tr r="N1795" s="1"/>
      </tp>
      <tp t="s">
        <v>#N/A N/A</v>
        <stp/>
        <stp>BDP|13957890241221240950</stp>
        <tr r="P2992" s="1"/>
      </tp>
      <tp t="s">
        <v>#N/A N/A</v>
        <stp/>
        <stp>BDP|11997328608390563504</stp>
        <tr r="R1620" s="1"/>
        <tr r="R966" s="1"/>
      </tp>
      <tp t="s">
        <v>#N/A N/A</v>
        <stp/>
        <stp>BDP|10497555664933466773</stp>
        <tr r="R2039" s="1"/>
        <tr r="R2676" s="1"/>
        <tr r="R272" s="1"/>
      </tp>
      <tp t="s">
        <v>#N/A N/A</v>
        <stp/>
        <stp>BDP|16887494337881843786</stp>
        <tr r="N1448" s="1"/>
        <tr r="N794" s="1"/>
      </tp>
      <tp t="s">
        <v>#N/A N/A</v>
        <stp/>
        <stp>BDP|12816289438995669182</stp>
        <tr r="R1857" s="1"/>
        <tr r="R2721" s="1"/>
        <tr r="R90" s="1"/>
      </tp>
      <tp t="s">
        <v>#N/A N/A</v>
        <stp/>
        <stp>BDP|12457722502013886254</stp>
        <tr r="R1290" s="1"/>
        <tr r="R2804" s="1"/>
        <tr r="R636" s="1"/>
      </tp>
      <tp t="s">
        <v>#N/A N/A</v>
        <stp/>
        <stp>BDP|11771485931563091176</stp>
        <tr r="R1037" s="1"/>
        <tr r="R1692" s="1"/>
      </tp>
      <tp t="s">
        <v>#N/A N/A</v>
        <stp/>
        <stp>BDP|17637093427864046513</stp>
        <tr r="N1467" s="1"/>
        <tr r="N813" s="1"/>
      </tp>
      <tp t="s">
        <v>#N/A N/A</v>
        <stp/>
        <stp>BDP|11966307981887458952</stp>
        <tr r="N3319" s="1"/>
      </tp>
      <tp t="s">
        <v>#N/A N/A</v>
        <stp/>
        <stp>BDP|10397412053530166595</stp>
        <tr r="R1277" s="1"/>
        <tr r="R2588" s="1"/>
        <tr r="R3116" s="1"/>
        <tr r="R11417" s="1"/>
        <tr r="R623" s="1"/>
      </tp>
      <tp t="s">
        <v>#N/A N/A</v>
        <stp/>
        <stp>BDP|12398795676965547302</stp>
        <tr r="R1634" s="1"/>
        <tr r="R3274" s="1"/>
        <tr r="R980" s="1"/>
      </tp>
      <tp t="s">
        <v>#N/A N/A</v>
        <stp/>
        <stp>BDP|12842149406185188227</stp>
        <tr r="R120" s="1"/>
        <tr r="R1272" s="1"/>
        <tr r="R1887" s="1"/>
        <tr r="R3111" s="1"/>
        <tr r="R11414" s="1"/>
        <tr r="R618" s="1"/>
      </tp>
      <tp t="s">
        <v>#N/A N/A</v>
        <stp/>
        <stp>BDP|11889632244943003463</stp>
        <tr r="N307" s="1"/>
      </tp>
      <tp t="s">
        <v>#N/A N/A</v>
        <stp/>
        <stp>BDP|12175465988013364953</stp>
        <tr r="R2495" s="1"/>
        <tr r="R2495" s="1"/>
      </tp>
      <tp t="s">
        <v>#N/A N/A</v>
        <stp/>
        <stp>BDP|11361188102883980798</stp>
        <tr r="R1152" s="1"/>
        <tr r="R498" s="1"/>
      </tp>
      <tp t="s">
        <v>#N/A N/A</v>
        <stp/>
        <stp>BDP|11221090739906997027</stp>
        <tr r="R3018" s="1"/>
      </tp>
      <tp t="s">
        <v>#N/A N/A</v>
        <stp/>
        <stp>BDP|16089407034046901354</stp>
        <tr r="R3043" s="1"/>
      </tp>
      <tp t="s">
        <v>#N/A N/A</v>
        <stp/>
        <stp>BDP|14900033817765543408</stp>
        <tr r="R1636" s="1"/>
        <tr r="R2003" s="1"/>
        <tr r="R236" s="1"/>
        <tr r="R982" s="1"/>
      </tp>
      <tp t="s">
        <v>#N/A N/A</v>
        <stp/>
        <stp>BDP|16317115029958221917</stp>
        <tr r="N2278" s="1"/>
        <tr r="N459" s="1"/>
      </tp>
      <tp t="s">
        <v>#N/A N/A</v>
        <stp/>
        <stp>BDP|10161271448951258345</stp>
        <tr r="R3298" s="1"/>
        <tr r="R11613" s="1"/>
      </tp>
      <tp t="s">
        <v>#N/A N/A</v>
        <stp/>
        <stp>BDP|10085705520316893709</stp>
        <tr r="N1343" s="1"/>
        <tr r="N689" s="1"/>
      </tp>
      <tp t="s">
        <v>#N/A N/A</v>
        <stp/>
        <stp>BDP|17028337209507458768</stp>
        <tr r="R2600" s="1"/>
        <tr r="R2808" s="1"/>
        <tr r="R3124" s="1"/>
      </tp>
      <tp t="s">
        <v>#N/A N/A</v>
        <stp/>
        <stp>BDP|15877435732424971283</stp>
        <tr r="N3003" s="1"/>
      </tp>
      <tp t="s">
        <v>#N/A N/A</v>
        <stp/>
        <stp>BDP|14637476469293601166</stp>
        <tr r="R11401" s="1"/>
      </tp>
      <tp t="s">
        <v>#N/A N/A</v>
        <stp/>
        <stp>BDP|10552190997178549461</stp>
        <tr r="R1024" s="1"/>
        <tr r="R1678" s="1"/>
        <tr r="R3293" s="1"/>
      </tp>
      <tp t="s">
        <v>#N/A N/A</v>
        <stp/>
        <stp>BDP|18374746677414152890</stp>
        <tr r="N3318" s="1"/>
      </tp>
      <tp t="s">
        <v>#N/A N/A</v>
        <stp/>
        <stp>BDP|16469846166365961972</stp>
        <tr r="R3320" s="1"/>
        <tr r="R11512" s="1"/>
      </tp>
      <tp t="s">
        <v>#N/A N/A</v>
        <stp/>
        <stp>BDP|10805753726004514567</stp>
        <tr r="N3077" s="1"/>
      </tp>
      <tp t="s">
        <v>#N/A N/A</v>
        <stp/>
        <stp>BDP|10383280265215544505</stp>
        <tr r="R1803" s="1"/>
        <tr r="R1804" s="1"/>
        <tr r="R20" s="1"/>
        <tr r="R21" s="1"/>
        <tr r="R2161" s="1"/>
        <tr r="R2162" s="1"/>
        <tr r="R2179" s="1"/>
        <tr r="R2180" s="1"/>
        <tr r="R2222" s="1"/>
        <tr r="R2223" s="1"/>
        <tr r="R2299" s="1"/>
        <tr r="R2300" s="1"/>
        <tr r="R2311" s="1"/>
        <tr r="R2312" s="1"/>
        <tr r="R2356" s="1"/>
        <tr r="R2357" s="1"/>
        <tr r="R2386" s="1"/>
        <tr r="R2387" s="1"/>
        <tr r="R2434" s="1"/>
        <tr r="R2435" s="1"/>
        <tr r="R2441" s="1"/>
        <tr r="R2442" s="1"/>
        <tr r="R2510" s="1"/>
        <tr r="R2511" s="1"/>
        <tr r="R2711" s="1"/>
        <tr r="R2712" s="1"/>
        <tr r="R29" s="1"/>
        <tr r="R30" s="1"/>
        <tr r="R2912" s="1"/>
        <tr r="R2913" s="1"/>
        <tr r="R2926" s="1"/>
        <tr r="R2927" s="1"/>
        <tr r="R2981" s="1"/>
        <tr r="R2982" s="1"/>
        <tr r="R294" s="1"/>
        <tr r="R295" s="1"/>
        <tr r="R3346" s="1"/>
        <tr r="R3353" s="1"/>
        <tr r="R3357" s="1"/>
        <tr r="R3361" s="1"/>
        <tr r="R3369" s="1"/>
        <tr r="R3373" s="1"/>
        <tr r="R3375" s="1"/>
        <tr r="R3381" s="1"/>
        <tr r="R3383" s="1"/>
        <tr r="R3387" s="1"/>
        <tr r="R3389" s="1"/>
        <tr r="R11037" s="1"/>
        <tr r="R11038" s="1"/>
        <tr r="R11039" s="1"/>
        <tr r="R11041" s="1"/>
        <tr r="R11047" s="1"/>
        <tr r="R11048" s="1"/>
        <tr r="R11082" s="1"/>
        <tr r="R11083" s="1"/>
        <tr r="R11088" s="1"/>
        <tr r="R11089" s="1"/>
        <tr r="R11137" s="1"/>
        <tr r="R11138" s="1"/>
        <tr r="R11144" s="1"/>
        <tr r="R11145" s="1"/>
        <tr r="R11178" s="1"/>
        <tr r="R11179" s="1"/>
        <tr r="R11229" s="1"/>
        <tr r="R11230" s="1"/>
        <tr r="R11252" s="1"/>
        <tr r="R11253" s="1"/>
        <tr r="R11280" s="1"/>
        <tr r="R11281" s="1"/>
        <tr r="R11329" s="1"/>
        <tr r="R11330" s="1"/>
        <tr r="R11337" s="1"/>
        <tr r="R11344" s="1"/>
        <tr r="R11345" s="1"/>
        <tr r="R11546" s="1"/>
        <tr r="R388" s="1"/>
        <tr r="R393" s="1"/>
        <tr r="R11651" s="1"/>
        <tr r="R394" s="1"/>
        <tr r="R11652" s="1"/>
        <tr r="R488" s="1"/>
        <tr r="R489" s="1"/>
        <tr r="R74" s="1"/>
        <tr r="R75" s="1"/>
        <tr r="R3027" s="1"/>
        <tr r="R3377" s="1"/>
        <tr r="R3371" s="1"/>
        <tr r="R11040" s="1"/>
        <tr r="R3049" s="1"/>
        <tr r="R3385" s="1"/>
        <tr r="R3379" s="1"/>
        <tr r="R3347" s="1"/>
        <tr r="R3351" s="1"/>
        <tr r="R3391" s="1"/>
        <tr r="R3359" s="1"/>
        <tr r="R3363" s="1"/>
        <tr r="R3355" s="1"/>
        <tr r="R3211" s="1"/>
        <tr r="R3015" s="1"/>
        <tr r="R3213" s="1"/>
        <tr r="R3365" s="1"/>
        <tr r="R3019" s="1"/>
        <tr r="R11042" s="1"/>
        <tr r="R2915" s="1"/>
        <tr r="R3039" s="1"/>
        <tr r="R3367" s="1"/>
        <tr r="R3007" s="1"/>
        <tr r="R3047" s="1"/>
        <tr r="R3023" s="1"/>
        <tr r="R3011" s="1"/>
        <tr r="R3003" s="1"/>
        <tr r="R3031" s="1"/>
        <tr r="R3035" s="1"/>
        <tr r="R2999" s="1"/>
        <tr r="R3043" s="1"/>
        <tr r="R3055" s="1"/>
        <tr r="R3051" s="1"/>
        <tr r="R3209" s="1"/>
        <tr r="R3349" s="1"/>
        <tr r="R3001" s="1"/>
        <tr r="R3393" s="1"/>
        <tr r="R3053" s="1"/>
        <tr r="R1848" s="1"/>
        <tr r="R2997" s="1"/>
        <tr r="R3037" s="1"/>
        <tr r="R2919" s="1"/>
        <tr r="R3025" s="1"/>
        <tr r="R2918" s="1"/>
        <tr r="R3021" s="1"/>
        <tr r="R3005" s="1"/>
        <tr r="R2920" s="1"/>
        <tr r="R3041" s="1"/>
        <tr r="R3013" s="1"/>
        <tr r="R2914" s="1"/>
        <tr r="R3017" s="1"/>
        <tr r="R3009" s="1"/>
        <tr r="R2917" s="1"/>
        <tr r="R3045" s="1"/>
        <tr r="R2916" s="1"/>
        <tr r="R3033" s="1"/>
        <tr r="R3029" s="1"/>
        <tr r="R189" s="1"/>
        <tr r="R1956" s="1"/>
        <tr r="R1850" s="1"/>
        <tr r="R83" s="1"/>
        <tr r="R79" s="1"/>
        <tr r="R1144" s="1"/>
        <tr r="R490" s="1"/>
        <tr r="R1462" s="1"/>
        <tr r="R81" s="1"/>
        <tr r="R808" s="1"/>
        <tr r="R77" s="1"/>
        <tr r="R3054" s="1"/>
        <tr r="R11263" s="1"/>
        <tr r="R2272" s="1"/>
        <tr r="R453" s="1"/>
        <tr r="R3008" s="1"/>
        <tr r="R2237" s="1"/>
        <tr r="R414" s="1"/>
        <tr r="R2245" s="1"/>
        <tr r="R425" s="1"/>
        <tr r="R10" s="1"/>
        <tr r="R2224" s="1"/>
        <tr r="R395" s="1"/>
        <tr r="R2292" s="1"/>
        <tr r="R480" s="1"/>
        <tr r="R3040" s="1"/>
        <tr r="R72" s="1"/>
        <tr r="R2268" s="1"/>
        <tr r="R449" s="1"/>
        <tr r="R3002" s="1"/>
        <tr r="R2246" s="1"/>
        <tr r="R426" s="1"/>
        <tr r="R2287" s="1"/>
        <tr r="R471" s="1"/>
        <tr r="R3210" s="1"/>
        <tr r="R3034" s="1"/>
        <tr r="R2269" s="1"/>
        <tr r="R450" s="1"/>
        <tr r="R419" s="1"/>
        <tr r="R2264" s="1"/>
        <tr r="R445" s="1"/>
        <tr r="R2228" s="1"/>
        <tr r="R400" s="1"/>
        <tr r="R2281" s="1"/>
        <tr r="R1461" s="1"/>
        <tr r="R1826" s="1"/>
        <tr r="R2333" s="1"/>
        <tr r="R2410" s="1"/>
        <tr r="R2463" s="1"/>
        <tr r="R11064" s="1"/>
        <tr r="R11111" s="1"/>
        <tr r="R11161" s="1"/>
        <tr r="R11201" s="1"/>
        <tr r="R11303" s="1"/>
        <tr r="R11674" s="1"/>
        <tr r="R45" s="1"/>
        <tr r="R2325" s="1"/>
        <tr r="R2402" s="1"/>
        <tr r="R2455" s="1"/>
        <tr r="R11103" s="1"/>
        <tr r="R11193" s="1"/>
        <tr r="R11295" s="1"/>
        <tr r="R11666" s="1"/>
        <tr r="R2271" s="1"/>
        <tr r="R452" s="1"/>
        <tr r="R2265" s="1"/>
        <tr r="R446" s="1"/>
        <tr r="R2060" s="1"/>
        <tr r="R2171" s="1"/>
        <tr r="R3026" s="1"/>
        <tr r="R2990" s="1"/>
        <tr r="R3036" s="1"/>
        <tr r="R1838" s="1"/>
        <tr r="R2344" s="1"/>
        <tr r="R2421" s="1"/>
        <tr r="R2474" s="1"/>
        <tr r="R11075" s="1"/>
        <tr r="R11124" s="1"/>
        <tr r="R11170" s="1"/>
        <tr r="R11215" s="1"/>
        <tr r="R11316" s="1"/>
        <tr r="R11685" s="1"/>
        <tr r="R56" s="1"/>
        <tr r="R11264" s="1"/>
        <tr r="R2994" s="1"/>
        <tr r="R1830" s="1"/>
        <tr r="R2337" s="1"/>
        <tr r="R2414" s="1"/>
        <tr r="R2467" s="1"/>
        <tr r="R11068" s="1"/>
        <tr r="R11115" s="1"/>
        <tr r="R11205" s="1"/>
        <tr r="R11307" s="1"/>
        <tr r="R11678" s="1"/>
        <tr r="R49" s="1"/>
        <tr r="R11545" s="1"/>
        <tr r="R2227" s="1"/>
        <tr r="R399" s="1"/>
        <tr r="R16" s="1"/>
        <tr r="R1828" s="1"/>
        <tr r="R2335" s="1"/>
        <tr r="R2412" s="1"/>
        <tr r="R2465" s="1"/>
        <tr r="R11066" s="1"/>
        <tr r="R11113" s="1"/>
        <tr r="R11163" s="1"/>
        <tr r="R11203" s="1"/>
        <tr r="R11305" s="1"/>
        <tr r="R11676" s="1"/>
        <tr r="R47" s="1"/>
        <tr r="R11271" s="1"/>
        <tr r="R1845" s="1"/>
        <tr r="R2350" s="1"/>
        <tr r="R2427" s="1"/>
        <tr r="R2480" s="1"/>
        <tr r="R11081" s="1"/>
        <tr r="R11130" s="1"/>
        <tr r="R11222" s="1"/>
        <tr r="R11322" s="1"/>
        <tr r="R11691" s="1"/>
        <tr r="R62" s="1"/>
        <tr r="R2241" s="1"/>
        <tr r="R2996" s="1"/>
        <tr r="R1834" s="1"/>
        <tr r="R2341" s="1"/>
        <tr r="R2418" s="1"/>
        <tr r="R2471" s="1"/>
        <tr r="R11072" s="1"/>
        <tr r="R11121" s="1"/>
        <tr r="R11167" s="1"/>
        <tr r="R11211" s="1"/>
        <tr r="R11313" s="1"/>
        <tr r="R11682" s="1"/>
        <tr r="R53" s="1"/>
        <tr r="R2293" s="1"/>
        <tr r="R481" s="1"/>
        <tr r="R2255" s="1"/>
        <tr r="R435" s="1"/>
        <tr r="R1842" s="1"/>
        <tr r="R2347" s="1"/>
        <tr r="R2424" s="1"/>
        <tr r="R2477" s="1"/>
        <tr r="R11078" s="1"/>
        <tr r="R11127" s="1"/>
        <tr r="R11175" s="1"/>
        <tr r="R11219" s="1"/>
        <tr r="R11319" s="1"/>
        <tr r="R11688" s="1"/>
        <tr r="R59" s="1"/>
        <tr r="R2226" s="1"/>
        <tr r="R398" s="1"/>
        <tr r="R2388" s="1"/>
        <tr r="R1832" s="1"/>
        <tr r="R2339" s="1"/>
        <tr r="R2416" s="1"/>
        <tr r="R2469" s="1"/>
        <tr r="R11070" s="1"/>
        <tr r="R11119" s="1"/>
        <tr r="R11165" s="1"/>
        <tr r="R11209" s="1"/>
        <tr r="R11311" s="1"/>
        <tr r="R11680" s="1"/>
        <tr r="R51" s="1"/>
        <tr r="R2168" s="1"/>
        <tr r="R2327" s="1"/>
        <tr r="R2404" s="1"/>
        <tr r="R2457" s="1"/>
        <tr r="R11105" s="1"/>
        <tr r="R11155" s="1"/>
        <tr r="R11195" s="1"/>
        <tr r="R11297" s="1"/>
        <tr r="R11668" s="1"/>
        <tr r="R82" s="1"/>
        <tr r="R2986" s="1"/>
        <tr r="R1847" s="1"/>
        <tr r="R2352" s="1"/>
        <tr r="R2429" s="1"/>
        <tr r="R2482" s="1"/>
        <tr r="R11132" s="1"/>
        <tr r="R11224" s="1"/>
        <tr r="R11324" s="1"/>
        <tr r="R11693" s="1"/>
        <tr r="R64" s="1"/>
        <tr r="R12" s="1"/>
        <tr r="R1835" s="1"/>
        <tr r="R11168" s="1"/>
        <tr r="R11212" s="1"/>
        <tr r="R411" s="1"/>
        <tr r="R11275" s="1"/>
        <tr r="R2263" s="1"/>
        <tr r="R444" s="1"/>
        <tr r="R1817" s="1"/>
        <tr r="R2318" s="1"/>
        <tr r="R2394" s="1"/>
        <tr r="R2448" s="1"/>
        <tr r="R11055" s="1"/>
        <tr r="R11096" s="1"/>
        <tr r="R36" s="1"/>
        <tr r="R11186" s="1"/>
        <tr r="R11288" s="1"/>
        <tr r="R11659" s="1"/>
        <tr r="R18" s="1"/>
        <tr r="R1851" s="1"/>
        <tr r="R84" s="1"/>
        <tr r="R3382" s="1"/>
        <tr r="R3030" s="1"/>
        <tr r="R2993" s="1"/>
        <tr r="R2062" s="1"/>
        <tr r="R2172" s="1"/>
        <tr r="R2921" s="1"/>
        <tr r="R11272" s="1"/>
        <tr r="R11136" s="1"/>
        <tr r="R11228" s="1"/>
        <tr r="R11328" s="1"/>
        <tr r="R2236" s="1"/>
        <tr r="R408" s="1"/>
        <tr r="R2984" s="1"/>
        <tr r="R2305" s="1"/>
        <tr r="R3380" s="1"/>
        <tr r="R3356" s="1"/>
        <tr r="R2238" s="1"/>
        <tr r="R415" s="1"/>
        <tr r="R2328" s="1"/>
        <tr r="R2405" s="1"/>
        <tr r="R2458" s="1"/>
        <tr r="R11106" s="1"/>
        <tr r="R11156" s="1"/>
        <tr r="R11196" s="1"/>
        <tr r="R11298" s="1"/>
        <tr r="R11669" s="1"/>
        <tr r="R2330" s="1"/>
        <tr r="R2407" s="1"/>
        <tr r="R2460" s="1"/>
        <tr r="R11108" s="1"/>
        <tr r="R11158" s="1"/>
        <tr r="R11198" s="1"/>
        <tr r="R11300" s="1"/>
        <tr r="R11671" s="1"/>
        <tr r="R3354" s="1"/>
        <tr r="R1815" s="1"/>
        <tr r="R2316" s="1"/>
        <tr r="R2392" s="1"/>
        <tr r="R2446" s="1"/>
        <tr r="R34" s="1"/>
        <tr r="R11053" s="1"/>
        <tr r="R11094" s="1"/>
        <tr r="R11150" s="1"/>
        <tr r="R11184" s="1"/>
        <tr r="R11286" s="1"/>
        <tr r="R11657" s="1"/>
        <tr r="R463" s="1"/>
        <tr r="R2985" s="1"/>
        <tr r="R2061" s="1"/>
        <tr r="R2261" s="1"/>
        <tr r="R441" s="1"/>
        <tr r="R412" s="1"/>
        <tr r="R2166" s="1"/>
        <tr r="R2244" s="1"/>
        <tr r="R424" s="1"/>
        <tr r="R396" s="1"/>
        <tr r="R2257" s="1"/>
        <tr r="R437" s="1"/>
        <tr r="R78" s="1"/>
        <tr r="R2983" s="1"/>
        <tr r="R11133" s="1"/>
        <tr r="R11225" s="1"/>
        <tr r="R11325" s="1"/>
        <tr r="R1846" s="1"/>
        <tr r="R2351" s="1"/>
        <tr r="R2428" s="1"/>
        <tr r="R2481" s="1"/>
        <tr r="R11131" s="1"/>
        <tr r="R11177" s="1"/>
        <tr r="R11223" s="1"/>
        <tr r="R11323" s="1"/>
        <tr r="R11692" s="1"/>
        <tr r="R63" s="1"/>
        <tr r="R15" s="1"/>
        <tr r="R3362" s="1"/>
        <tr r="R2290" s="1"/>
        <tr r="R477" s="1"/>
        <tr r="R11173" s="1"/>
        <tr r="R2242" s="1"/>
        <tr r="R11653" s="1"/>
        <tr r="R421" s="1"/>
        <tr r="R11135" s="1"/>
        <tr r="R11227" s="1"/>
        <tr r="R11327" s="1"/>
        <tr r="R3050" s="1"/>
        <tr r="R2064" s="1"/>
        <tr r="R2174" s="1"/>
        <tr r="R2239" s="1"/>
        <tr r="R416" s="1"/>
        <tr r="R2291" s="1"/>
        <tr r="R479" s="1"/>
        <tr r="R14" s="1"/>
        <tr r="R2284" s="1"/>
        <tr r="R468" s="1"/>
        <tr r="R3004" s="1"/>
        <tr r="R11273" s="1"/>
        <tr r="R3010" s="1"/>
        <tr r="R1836" s="1"/>
        <tr r="R2342" s="1"/>
        <tr r="R2419" s="1"/>
        <tr r="R2472" s="1"/>
        <tr r="R11073" s="1"/>
        <tr r="R11122" s="1"/>
        <tr r="R11169" s="1"/>
        <tr r="R11213" s="1"/>
        <tr r="R11314" s="1"/>
        <tr r="R11683" s="1"/>
        <tr r="R54" s="1"/>
        <tr r="R1816" s="1"/>
        <tr r="R2317" s="1"/>
        <tr r="R2393" s="1"/>
        <tr r="R2447" s="1"/>
        <tr r="R35" s="1"/>
        <tr r="R11054" s="1"/>
        <tr r="R11095" s="1"/>
        <tr r="R11185" s="1"/>
        <tr r="R11287" s="1"/>
        <tr r="R11658" s="1"/>
        <tr r="R1822" s="1"/>
        <tr r="R2323" s="1"/>
        <tr r="R2400" s="1"/>
        <tr r="R2453" s="1"/>
        <tr r="R11060" s="1"/>
        <tr r="R11101" s="1"/>
        <tr r="R11191" s="1"/>
        <tr r="R11293" s="1"/>
        <tr r="R41" s="1"/>
        <tr r="R11664" s="1"/>
        <tr r="R2225" s="1"/>
        <tr r="R397" s="1"/>
        <tr r="R2329" s="1"/>
        <tr r="R2406" s="1"/>
        <tr r="R2459" s="1"/>
        <tr r="R11107" s="1"/>
        <tr r="R11157" s="1"/>
        <tr r="R11197" s="1"/>
        <tr r="R11299" s="1"/>
        <tr r="R11670" s="1"/>
        <tr r="R2989" s="1"/>
        <tr r="R71" s="1"/>
        <tr r="R2270" s="1"/>
        <tr r="R451" s="1"/>
        <tr r="R3024" s="1"/>
        <tr r="R3012" s="1"/>
        <tr r="R2306" s="1"/>
        <tr r="R1849" s="1"/>
        <tr r="R2998" s="1"/>
        <tr r="R1813" s="1"/>
        <tr r="R2314" s="1"/>
        <tr r="R2390" s="1"/>
        <tr r="R2444" s="1"/>
        <tr r="R32" s="1"/>
        <tr r="R11051" s="1"/>
        <tr r="R11092" s="1"/>
        <tr r="R11148" s="1"/>
        <tr r="R11182" s="1"/>
        <tr r="R11284" s="1"/>
        <tr r="R11655" s="1"/>
        <tr r="R3014" s="1"/>
        <tr r="R3006" s="1"/>
        <tr r="R2066" s="1"/>
        <tr r="R2176" s="1"/>
        <tr r="R2243" s="1"/>
        <tr r="R422" s="1"/>
        <tr r="R3374" s="1"/>
        <tr r="R2304" s="1"/>
        <tr r="R3042" s="1"/>
        <tr r="R2273" s="1"/>
        <tr r="R454" s="1"/>
        <tr r="R2262" s="1"/>
        <tr r="R443" s="1"/>
        <tr r="R3352" s="1"/>
        <tr r="R2252" s="1"/>
        <tr r="R433" s="1"/>
        <tr r="R2235" s="1"/>
        <tr r="R407" s="1"/>
        <tr r="R807" s="1"/>
        <tr r="R2065" s="1"/>
        <tr r="R2175" s="1"/>
        <tr r="R409" s="1"/>
        <tr r="R2247" s="1"/>
        <tr r="R427" s="1"/>
        <tr r="R17" s="1"/>
        <tr r="R3392" s="1"/>
        <tr r="R2254" s="1"/>
        <tr r="R434" s="1"/>
        <tr r="R2267" s="1"/>
        <tr r="R448" s="1"/>
        <tr r="R1829" s="1"/>
        <tr r="R2336" s="1"/>
        <tr r="R2413" s="1"/>
        <tr r="R2466" s="1"/>
        <tr r="R11067" s="1"/>
        <tr r="R11114" s="1"/>
        <tr r="R11164" s="1"/>
        <tr r="R11204" s="1"/>
        <tr r="R11306" s="1"/>
        <tr r="R11677" s="1"/>
        <tr r="R48" s="1"/>
        <tr r="R1814" s="1"/>
        <tr r="R2315" s="1"/>
        <tr r="R2391" s="1"/>
        <tr r="R2445" s="1"/>
        <tr r="R33" s="1"/>
        <tr r="R11052" s="1"/>
        <tr r="R11093" s="1"/>
        <tr r="R11149" s="1"/>
        <tr r="R11183" s="1"/>
        <tr r="R11285" s="1"/>
        <tr r="R11656" s="1"/>
        <tr r="R11547" s="1"/>
        <tr r="R1819" s="1"/>
        <tr r="R2320" s="1"/>
        <tr r="R2397" s="1"/>
        <tr r="R2450" s="1"/>
        <tr r="R11057" s="1"/>
        <tr r="R11098" s="1"/>
        <tr r="R11152" s="1"/>
        <tr r="R11188" s="1"/>
        <tr r="R11290" s="1"/>
        <tr r="R38" s="1"/>
        <tr r="R11661" s="1"/>
        <tr r="R2995" s="1"/>
        <tr r="R3388" s="1"/>
        <tr r="R2289" s="1"/>
        <tr r="R476" s="1"/>
        <tr r="R1825" s="1"/>
        <tr r="R2332" s="1"/>
        <tr r="R2409" s="1"/>
        <tr r="R2462" s="1"/>
        <tr r="R11063" s="1"/>
        <tr r="R11110" s="1"/>
        <tr r="R11160" s="1"/>
        <tr r="R11200" s="1"/>
        <tr r="R11302" s="1"/>
        <tr r="R11673" s="1"/>
        <tr r="R44" s="1"/>
        <tr r="R442" s="1"/>
        <tr r="R11269" s="1"/>
        <tr r="R2059" s="1"/>
        <tr r="R2170" s="1"/>
        <tr r="R2229" s="1"/>
        <tr r="R401" s="1"/>
        <tr r="R3032" s="1"/>
        <tr r="R3364" s="1"/>
        <tr r="R11134" s="1"/>
        <tr r="R11226" s="1"/>
        <tr r="R11326" s="1"/>
        <tr r="R66" s="1"/>
        <tr r="R2286" s="1"/>
        <tr r="R470" s="1"/>
        <tr r="R2282" s="1"/>
        <tr r="R466" s="1"/>
        <tr r="R69" s="1"/>
        <tr r="R1840" s="1"/>
        <tr r="R2346" s="1"/>
        <tr r="R2423" s="1"/>
        <tr r="R2476" s="1"/>
        <tr r="R11077" s="1"/>
        <tr r="R11126" s="1"/>
        <tr r="R11172" s="1"/>
        <tr r="R11217" s="1"/>
        <tr r="R11318" s="1"/>
        <tr r="R11687" s="1"/>
        <tr r="R58" s="1"/>
        <tr r="R321" s="1"/>
        <tr r="R3016" s="1"/>
        <tr r="R3390" s="1"/>
        <tr r="R3368" s="1"/>
        <tr r="R2991" s="1"/>
        <tr r="R2266" s="1"/>
        <tr r="R447" s="1"/>
        <tr r="R2234" s="1"/>
        <tr r="R406" s="1"/>
        <tr r="R11265" s="1"/>
        <tr r="R2302" s="1"/>
        <tr r="R1463" s="1"/>
        <tr r="R2278" s="1"/>
        <tr r="R459" s="1"/>
        <tr r="R3350" s="1"/>
        <tr r="R11267" s="1"/>
        <tr r="R1833" s="1"/>
        <tr r="R2340" s="1"/>
        <tr r="R2417" s="1"/>
        <tr r="R2470" s="1"/>
        <tr r="R11071" s="1"/>
        <tr r="R11120" s="1"/>
        <tr r="R11166" s="1"/>
        <tr r="R11210" s="1"/>
        <tr r="R11312" s="1"/>
        <tr r="R11681" s="1"/>
        <tr r="R52" s="1"/>
        <tr r="R2277" s="1"/>
        <tr r="R458" s="1"/>
        <tr r="R3020" s="1"/>
        <tr r="R1821" s="1"/>
        <tr r="R2322" s="1"/>
        <tr r="R2399" s="1"/>
        <tr r="R2452" s="1"/>
        <tr r="R11059" s="1"/>
        <tr r="R11100" s="1"/>
        <tr r="R11154" s="1"/>
        <tr r="R11190" s="1"/>
        <tr r="R11292" s="1"/>
        <tr r="R40" s="1"/>
        <tr r="R11663" s="1"/>
        <tr r="R2987" s="1"/>
        <tr r="R2057" s="1"/>
        <tr r="R290" s="1"/>
        <tr r="R68" s="1"/>
        <tr r="R2232" s="1"/>
        <tr r="R404" s="1"/>
        <tr r="R70" s="1"/>
        <tr r="R3358" s="1"/>
        <tr r="R3048" s="1"/>
        <tr r="R3348" s="1"/>
        <tr r="R1827" s="1"/>
        <tr r="R2334" s="1"/>
        <tr r="R2411" s="1"/>
        <tr r="R2464" s="1"/>
        <tr r="R11065" s="1"/>
        <tr r="R11112" s="1"/>
        <tr r="R11162" s="1"/>
        <tr r="R11202" s="1"/>
        <tr r="R11304" s="1"/>
        <tr r="R11675" s="1"/>
        <tr r="R46" s="1"/>
        <tr r="R65" s="1"/>
        <tr r="R3018" s="1"/>
        <tr r="R2275" s="1"/>
        <tr r="R456" s="1"/>
        <tr r="R3366" s="1"/>
        <tr r="R13" s="1"/>
        <tr r="R1839" s="1"/>
        <tr r="R2345" s="1"/>
        <tr r="R2422" s="1"/>
        <tr r="R2475" s="1"/>
        <tr r="R11076" s="1"/>
        <tr r="R11125" s="1"/>
        <tr r="R11171" s="1"/>
        <tr r="R11216" s="1"/>
        <tr r="R11317" s="1"/>
        <tr r="R11686" s="1"/>
        <tr r="R57" s="1"/>
        <tr r="R413" s="1"/>
        <tr r="R2248" s="1"/>
        <tr r="R428" s="1"/>
        <tr r="R2274" s="1"/>
        <tr r="R455" s="1"/>
        <tr r="R2276" s="1"/>
        <tr r="R457" s="1"/>
        <tr r="R430" s="1"/>
        <tr r="R11117" s="1"/>
        <tr r="R11207" s="1"/>
        <tr r="R11309" s="1"/>
        <tr r="R67" s="1"/>
        <tr r="R1837" s="1"/>
        <tr r="R2343" s="1"/>
        <tr r="R2420" s="1"/>
        <tr r="R2473" s="1"/>
        <tr r="R11074" s="1"/>
        <tr r="R11123" s="1"/>
        <tr r="R11214" s="1"/>
        <tr r="R11315" s="1"/>
        <tr r="R11684" s="1"/>
        <tr r="R55" s="1"/>
        <tr r="R2283" s="1"/>
        <tr r="R467" s="1"/>
        <tr r="R9" s="1"/>
        <tr r="R462" s="1"/>
        <tr r="R2280" s="1"/>
        <tr r="R461" s="1"/>
        <tr r="R2260" s="1"/>
        <tr r="R440" s="1"/>
        <tr r="R3212" s="1"/>
        <tr r="R1843" s="1"/>
        <tr r="R2348" s="1"/>
        <tr r="R2425" s="1"/>
        <tr r="R2478" s="1"/>
        <tr r="R11079" s="1"/>
        <tr r="R11128" s="1"/>
        <tr r="R11176" s="1"/>
        <tr r="R11220" s="1"/>
        <tr r="R11320" s="1"/>
        <tr r="R11689" s="1"/>
        <tr r="R60" s="1"/>
        <tr r="R1812" s="1"/>
        <tr r="R2313" s="1"/>
        <tr r="R2389" s="1"/>
        <tr r="R2443" s="1"/>
        <tr r="R31" s="1"/>
        <tr r="R11050" s="1"/>
        <tr r="R11091" s="1"/>
        <tr r="R11147" s="1"/>
        <tr r="R11181" s="1"/>
        <tr r="R11283" s="1"/>
        <tr r="R11654" s="1"/>
        <tr r="R320" s="1"/>
        <tr r="R76" s="1"/>
        <tr r="R3360" s="1"/>
        <tr r="R3386" s="1"/>
        <tr r="R3384" s="1"/>
        <tr r="R2230" s="1"/>
        <tr r="R402" s="1"/>
        <tr r="R2251" s="1"/>
        <tr r="R432" s="1"/>
        <tr r="R3376" s="1"/>
        <tr r="R2288" s="1"/>
        <tr r="R2258" s="1"/>
        <tr r="R438" s="1"/>
        <tr r="R464" s="1"/>
        <tr r="R3394" s="1"/>
        <tr r="R809" s="1"/>
        <tr r="R423" s="1"/>
        <tr r="R2231" s="1"/>
        <tr r="R403" s="1"/>
        <tr r="R1844" s="1"/>
        <tr r="R2349" s="1"/>
        <tr r="R2426" s="1"/>
        <tr r="R2479" s="1"/>
        <tr r="R11080" s="1"/>
        <tr r="R11129" s="1"/>
        <tr r="R11221" s="1"/>
        <tr r="R11321" s="1"/>
        <tr r="R11690" s="1"/>
        <tr r="R61" s="1"/>
        <tr r="R2240" s="1"/>
        <tr r="R418" s="1"/>
        <tr r="R2249" s="1"/>
        <tr r="R429" s="1"/>
        <tr r="R80" s="1"/>
        <tr r="R2285" s="1"/>
        <tr r="R469" s="1"/>
        <tr r="R2303" s="1"/>
        <tr r="R3038" s="1"/>
        <tr r="R2992" s="1"/>
        <tr r="R2308" s="1"/>
        <tr r="R2167" s="1"/>
        <tr r="R3044" s="1"/>
        <tr r="R3370" s="1"/>
        <tr r="R3052" s="1"/>
        <tr r="R11268" s="1"/>
        <tr r="R2233" s="1"/>
        <tr r="R405" s="1"/>
        <tr r="R3372" s="1"/>
        <tr r="R3214" s="1"/>
        <tr r="R2259" s="1"/>
        <tr r="R439" s="1"/>
        <tr r="R2256" s="1"/>
        <tr r="R436" s="1"/>
        <tr r="R1820" s="1"/>
        <tr r="R2321" s="1"/>
        <tr r="R2398" s="1"/>
        <tr r="R2451" s="1"/>
        <tr r="R11058" s="1"/>
        <tr r="R11099" s="1"/>
        <tr r="R11153" s="1"/>
        <tr r="R11189" s="1"/>
        <tr r="R11291" s="1"/>
        <tr r="R39" s="1"/>
        <tr r="R11662" s="1"/>
        <tr r="R3378" s="1"/>
        <tr r="R2307" s="1"/>
        <tr r="R1824" s="1"/>
        <tr r="R2331" s="1"/>
        <tr r="R2408" s="1"/>
        <tr r="R2461" s="1"/>
        <tr r="R11062" s="1"/>
        <tr r="R11109" s="1"/>
        <tr r="R11159" s="1"/>
        <tr r="R11199" s="1"/>
        <tr r="R11301" s="1"/>
        <tr r="R11672" s="1"/>
        <tr r="R43" s="1"/>
        <tr r="R3208" s="1"/>
        <tr r="R1818" s="1"/>
        <tr r="R2319" s="1"/>
        <tr r="R2396" s="1"/>
        <tr r="R2449" s="1"/>
        <tr r="R11056" s="1"/>
        <tr r="R11097" s="1"/>
        <tr r="R11151" s="1"/>
        <tr r="R11187" s="1"/>
        <tr r="R37" s="1"/>
        <tr r="R11289" s="1"/>
        <tr r="R11660" s="1"/>
        <tr r="R2395" s="1"/>
        <tr r="R3028" s="1"/>
        <tr r="R11118" s="1"/>
        <tr r="R11208" s="1"/>
        <tr r="R11310" s="1"/>
        <tr r="R2250" s="1"/>
        <tr r="R431" s="1"/>
        <tr r="R2310" s="1"/>
        <tr r="R11" s="1"/>
        <tr r="R2326" s="1"/>
        <tr r="R2403" s="1"/>
        <tr r="R2456" s="1"/>
        <tr r="R11104" s="1"/>
        <tr r="R11194" s="1"/>
        <tr r="R11296" s="1"/>
        <tr r="R11667" s="1"/>
        <tr r="R2988" s="1"/>
        <tr r="R3022" s="1"/>
        <tr r="R11086" s="1"/>
        <tr r="R11141" s="1"/>
        <tr r="R11262" s="1"/>
        <tr r="R465" s="1"/>
        <tr r="R11270" s="1"/>
        <tr r="R2309" s="1"/>
        <tr r="R2063" s="1"/>
        <tr r="R2173" s="1"/>
        <tr r="R2165" s="1"/>
        <tr r="R1841" s="1"/>
        <tr r="R11174" s="1"/>
        <tr r="R11218" s="1"/>
        <tr r="R1831" s="1"/>
        <tr r="R2338" s="1"/>
        <tr r="R2415" s="1"/>
        <tr r="R2468" s="1"/>
        <tr r="R11069" s="1"/>
        <tr r="R11116" s="1"/>
        <tr r="R11206" s="1"/>
        <tr r="R11308" s="1"/>
        <tr r="R11679" s="1"/>
        <tr r="R50" s="1"/>
        <tr r="R1823" s="1"/>
        <tr r="R2324" s="1"/>
        <tr r="R2401" s="1"/>
        <tr r="R2454" s="1"/>
        <tr r="R11061" s="1"/>
        <tr r="R11102" s="1"/>
        <tr r="R11192" s="1"/>
        <tr r="R11294" s="1"/>
        <tr r="R11665" s="1"/>
        <tr r="R42" s="1"/>
        <tr r="R3000" s="1"/>
        <tr r="R2279" s="1"/>
        <tr r="R460" s="1"/>
        <tr r="R2163" s="1"/>
        <tr r="R2058" s="1"/>
        <tr r="R2169" s="1"/>
        <tr r="R2164" s="1"/>
        <tr r="R11276" s="1"/>
        <tr r="R3046" s="1"/>
        <tr r="R2253" s="1"/>
        <tr r="R11266" s="1"/>
      </tp>
      <tp t="s">
        <v>#N/A N/A</v>
        <stp/>
        <stp>BDP|14462415147775040599</stp>
        <tr r="N168" s="1"/>
        <tr r="N1935" s="1"/>
      </tp>
      <tp t="s">
        <v>#N/A N/A</v>
        <stp/>
        <stp>BDP|17440334434392962118</stp>
        <tr r="R2644" s="1"/>
      </tp>
      <tp t="s">
        <v>#N/A N/A</v>
        <stp/>
        <stp>BDP|17978689663815890613</stp>
        <tr r="N1161" s="1"/>
        <tr r="N507" s="1"/>
      </tp>
      <tp t="s">
        <v>#N/A N/A</v>
        <stp/>
        <stp>BDP|12085291700144271003</stp>
        <tr r="R133" s="1"/>
        <tr r="R1900" s="1"/>
        <tr r="R2619" s="1"/>
        <tr r="R2820" s="1"/>
      </tp>
      <tp t="s">
        <v>#N/A N/A</v>
        <stp/>
        <stp>BDP|10730532658560019477</stp>
        <tr r="N1465" s="1"/>
        <tr r="N811" s="1"/>
      </tp>
      <tp t="s">
        <v>#N/A N/A</v>
        <stp/>
        <stp>BDP|12919547034702380218</stp>
        <tr r="N2668" s="1"/>
      </tp>
      <tp t="s">
        <v>#N/A N/A</v>
        <stp/>
        <stp>BDP|15920542276877191410</stp>
        <tr r="R2307" s="1"/>
      </tp>
      <tp t="s">
        <v>#N/A N/A</v>
        <stp/>
        <stp>BDP|13936526367270128465</stp>
        <tr r="N163" s="1"/>
        <tr r="N1930" s="1"/>
      </tp>
      <tp t="s">
        <v>#N/A N/A</v>
        <stp/>
        <stp>BDP|15301600609866678179</stp>
        <tr r="R1630" s="1"/>
        <tr r="R976" s="1"/>
      </tp>
      <tp t="s">
        <v>#N/A N/A</v>
        <stp/>
        <stp>BDP|11983344924990181438</stp>
        <tr r="R2840" s="1"/>
      </tp>
      <tp t="s">
        <v>#N/A N/A</v>
        <stp/>
        <stp>BDP|18309747928360301970</stp>
        <tr r="N3020" s="1"/>
      </tp>
      <tp t="s">
        <v>#N/A N/A</v>
        <stp/>
        <stp>BDP|11754781334654984582</stp>
        <tr r="R1128" s="1"/>
        <tr r="R1783" s="1"/>
        <tr r="R2905" s="1"/>
      </tp>
      <tp t="s">
        <v>#N/A N/A</v>
        <stp/>
        <stp>BDP|17484352513758926912</stp>
        <tr r="R3237" s="1"/>
      </tp>
      <tp t="s">
        <v>#N/A N/A</v>
        <stp/>
        <stp>BDP|17505530530317574298</stp>
        <tr r="R2827" s="1"/>
      </tp>
      <tp t="s">
        <v>#N/A N/A</v>
        <stp/>
        <stp>BDP|13086321955909405892</stp>
        <tr r="R1523" s="1"/>
        <tr r="R869" s="1"/>
      </tp>
      <tp t="s">
        <v>#N/A N/A</v>
        <stp/>
        <stp>BDP|12109533051001942707</stp>
        <tr r="N1286" s="1"/>
        <tr r="N3118" s="1"/>
        <tr r="N11423" s="1"/>
        <tr r="N632" s="1"/>
      </tp>
      <tp t="s">
        <v>#N/A N/A</v>
        <stp/>
        <stp>BDP|10383127377167901558</stp>
        <tr r="R1294" s="1"/>
        <tr r="R640" s="1"/>
      </tp>
      <tp t="s">
        <v>#N/A N/A</v>
        <stp/>
        <stp>BDP|10282259711731829641</stp>
        <tr r="R2869" s="1"/>
        <tr r="R3312" s="1"/>
        <tr r="R11620" s="1"/>
      </tp>
      <tp t="s">
        <v>#N/A N/A</v>
        <stp/>
        <stp>BDP|11690203318770319604</stp>
        <tr r="R2878" s="1"/>
      </tp>
      <tp t="s">
        <v>#N/A N/A</v>
        <stp/>
        <stp>BDP|13692630488458545151</stp>
        <tr r="R2359" s="1"/>
      </tp>
      <tp t="s">
        <v>#N/A N/A</v>
        <stp/>
        <stp>BDP|11869368354877702409</stp>
        <tr r="O1820" s="1"/>
        <tr r="O2321" s="1"/>
        <tr r="O2398" s="1"/>
        <tr r="O2451" s="1"/>
        <tr r="O11058" s="1"/>
        <tr r="O11099" s="1"/>
        <tr r="O11153" s="1"/>
        <tr r="O11189" s="1"/>
        <tr r="O11291" s="1"/>
        <tr r="O39" s="1"/>
        <tr r="O11662" s="1"/>
      </tp>
      <tp t="s">
        <v>#N/A N/A</v>
        <stp/>
        <stp>BDP|10191981255238218035</stp>
        <tr r="R1865" s="1"/>
        <tr r="R98" s="1"/>
      </tp>
      <tp t="s">
        <v>#N/A N/A</v>
        <stp/>
        <stp>BDP|10280510596231128998</stp>
        <tr r="N1206" s="1"/>
        <tr r="N552" s="1"/>
      </tp>
      <tp t="s">
        <v>#N/A N/A</v>
        <stp/>
        <stp>BDP|16151695716500743541</stp>
        <tr r="R1484" s="1"/>
        <tr r="R830" s="1"/>
      </tp>
      <tp t="s">
        <v>#N/A N/A</v>
        <stp/>
        <stp>BDP|10146755770286839210</stp>
        <tr r="R2739" s="1"/>
      </tp>
      <tp t="s">
        <v>#N/A N/A</v>
        <stp/>
        <stp>BDP|17252586345406754455</stp>
        <tr r="N11258" s="1"/>
      </tp>
      <tp t="s">
        <v>#N/A N/A</v>
        <stp/>
        <stp>BDP|12637382336222445410</stp>
        <tr r="R11514" s="1"/>
      </tp>
      <tp t="s">
        <v>#N/A N/A</v>
        <stp/>
        <stp>BDP|11303458864997852072</stp>
        <tr r="R114" s="1"/>
        <tr r="R1881" s="1"/>
        <tr r="R2771" s="1"/>
      </tp>
      <tp t="s">
        <v>#N/A N/A</v>
        <stp/>
        <stp>BDP|17736687914075095168</stp>
        <tr r="N1601" s="1"/>
        <tr r="N947" s="1"/>
      </tp>
      <tp t="s">
        <v>#N/A N/A</v>
        <stp/>
        <stp>BDP|12100153539393403744</stp>
        <tr r="R3288" s="1"/>
        <tr r="R11603" s="1"/>
      </tp>
      <tp t="s">
        <v>#N/A N/A</v>
        <stp/>
        <stp>BDP|13382231436240367689</stp>
        <tr r="R3361" s="1"/>
      </tp>
      <tp t="s">
        <v>#N/A N/A</v>
        <stp/>
        <stp>BDP|10598712728404719574</stp>
        <tr r="N1446" s="1"/>
        <tr r="N3336" s="1"/>
        <tr r="N792" s="1"/>
      </tp>
      <tp t="s">
        <v>#N/A N/A</v>
        <stp/>
        <stp>BDP|14940739934556119231</stp>
        <tr r="R1490" s="1"/>
        <tr r="R836" s="1"/>
      </tp>
      <tp t="s">
        <v>#N/A N/A</v>
        <stp/>
        <stp>BDP|18442509489412107301</stp>
        <tr r="N1300" s="1"/>
        <tr r="N3127" s="1"/>
        <tr r="N11436" s="1"/>
        <tr r="N646" s="1"/>
      </tp>
      <tp t="s">
        <v>#N/A N/A</v>
        <stp/>
        <stp>BDP|13450185974048276969</stp>
        <tr r="N1289" s="1"/>
        <tr r="N3119" s="1"/>
        <tr r="N11426" s="1"/>
        <tr r="N635" s="1"/>
      </tp>
      <tp t="s">
        <v>#N/A N/A</v>
        <stp/>
        <stp>BDP|17440008368621866482</stp>
        <tr r="R1436" s="1"/>
        <tr r="R782" s="1"/>
      </tp>
      <tp t="s">
        <v>#N/A N/A</v>
        <stp/>
        <stp>BDP|11460144979591145241</stp>
        <tr r="R2280" s="1"/>
        <tr r="R461" s="1"/>
      </tp>
      <tp t="s">
        <v>#N/A N/A</v>
        <stp/>
        <stp>BDP|15008717359720077340</stp>
        <tr r="O2395" s="1"/>
      </tp>
      <tp t="s">
        <v>#N/A N/A</v>
        <stp/>
        <stp>BDP|10959577020000365311</stp>
        <tr r="R1610" s="1"/>
        <tr r="R3264" s="1"/>
        <tr r="R956" s="1"/>
      </tp>
      <tp t="s">
        <v>#N/A N/A</v>
        <stp/>
        <stp>BDP|11765755410346913575</stp>
        <tr r="R2729" s="1"/>
      </tp>
      <tp t="s">
        <v>#N/A N/A</v>
        <stp/>
        <stp>BDP|10825686274286395386</stp>
        <tr r="N2052" s="1"/>
        <tr r="N285" s="1"/>
      </tp>
      <tp t="s">
        <v>#N/A N/A</v>
        <stp/>
        <stp>BDP|16256960403709036288</stp>
        <tr r="R1529" s="1"/>
        <tr r="R875" s="1"/>
      </tp>
      <tp t="s">
        <v>#N/A N/A</v>
        <stp/>
        <stp>BDP|14815206422976363664</stp>
        <tr r="R1265" s="1"/>
        <tr r="R2580" s="1"/>
        <tr r="R611" s="1"/>
      </tp>
      <tp t="s">
        <v>#N/A N/A</v>
        <stp/>
        <stp>BDP|15819348743045781372</stp>
        <tr r="R1386" s="1"/>
        <tr r="R732" s="1"/>
      </tp>
      <tp t="s">
        <v>#N/A N/A</v>
        <stp/>
        <stp>BDP|15915148651107681253</stp>
        <tr r="R3310" s="1"/>
      </tp>
      <tp t="s">
        <v>#N/A N/A</v>
        <stp/>
        <stp>BDP|10659602708252340023</stp>
        <tr r="R2589" s="1"/>
      </tp>
      <tp t="s">
        <v>#N/A N/A</v>
        <stp/>
        <stp>BDP|14271295114700814386</stp>
        <tr r="N196" s="1"/>
        <tr r="N1963" s="1"/>
        <tr r="N2519" s="1"/>
      </tp>
      <tp t="s">
        <v>#N/A N/A</v>
        <stp/>
        <stp>BDP|13641635734041831363</stp>
        <tr r="R1342" s="1"/>
        <tr r="R11461" s="1"/>
        <tr r="R688" s="1"/>
      </tp>
      <tp t="s">
        <v>#N/A N/A</v>
        <stp/>
        <stp>BDP|18101486892576313775</stp>
        <tr r="R3162" s="1"/>
        <tr r="R11490" s="1"/>
      </tp>
      <tp t="s">
        <v>#N/A N/A</v>
        <stp/>
        <stp>BDP|14398422179521285250</stp>
        <tr r="R1413" s="1"/>
        <tr r="R2685" s="1"/>
        <tr r="R759" s="1"/>
      </tp>
      <tp t="s">
        <v>#N/A N/A</v>
        <stp/>
        <stp>BDP|13322076162260814111</stp>
        <tr r="R2623" s="1"/>
      </tp>
      <tp t="s">
        <v>#N/A N/A</v>
        <stp/>
        <stp>BDP|17827605617413313728</stp>
        <tr r="R2491" s="1"/>
        <tr r="R2491" s="1"/>
      </tp>
      <tp t="s">
        <v>#N/A N/A</v>
        <stp/>
        <stp>BDP|16685623698748710554</stp>
        <tr r="R2683" s="1"/>
      </tp>
      <tp t="s">
        <v>#N/A N/A</v>
        <stp/>
        <stp>BDP|11757492264270493705</stp>
        <tr r="R3045" s="1"/>
      </tp>
      <tp t="s">
        <v>#N/A N/A</v>
        <stp/>
        <stp>BDP|16061585831312781606</stp>
        <tr r="N1538" s="1"/>
        <tr r="N3230" s="1"/>
        <tr r="N11561" s="1"/>
        <tr r="N884" s="1"/>
      </tp>
      <tp t="s">
        <v>#N/A N/A</v>
        <stp/>
        <stp>BDP|17494026658005712373</stp>
        <tr r="R364" s="1"/>
      </tp>
      <tp t="s">
        <v>#N/A N/A</v>
        <stp/>
        <stp>BDP|16169644523246075084</stp>
        <tr r="R1558" s="1"/>
        <tr r="R904" s="1"/>
      </tp>
      <tp t="s">
        <v>#N/A N/A</v>
        <stp/>
        <stp>BDP|17040447443281093299</stp>
        <tr r="N2710" s="1"/>
      </tp>
      <tp t="s">
        <v>#N/A N/A</v>
        <stp/>
        <stp>BDP|18068100776253122997</stp>
        <tr r="R2436" s="1"/>
        <tr r="R2436" s="1"/>
      </tp>
      <tp t="s">
        <v>#N/A N/A</v>
        <stp/>
        <stp>BDP|17654884941286510943</stp>
        <tr r="N1195" s="1"/>
        <tr r="N541" s="1"/>
      </tp>
      <tp t="s">
        <v>#N/A N/A</v>
        <stp/>
        <stp>BDP|16196884770144653918</stp>
        <tr r="N2221" s="1"/>
      </tp>
      <tp t="s">
        <v>#N/A N/A</v>
        <stp/>
        <stp>BDP|11672942205278862411</stp>
        <tr r="P1818" s="1"/>
        <tr r="P2319" s="1"/>
        <tr r="P2396" s="1"/>
        <tr r="P2449" s="1"/>
        <tr r="P11056" s="1"/>
        <tr r="P11097" s="1"/>
        <tr r="P11151" s="1"/>
        <tr r="P11187" s="1"/>
        <tr r="P37" s="1"/>
        <tr r="P11289" s="1"/>
        <tr r="P11660" s="1"/>
      </tp>
      <tp t="s">
        <v>#N/A N/A</v>
        <stp/>
        <stp>BDP|12073641810521877021</stp>
        <tr r="R1652" s="1"/>
        <tr r="R2008" s="1"/>
        <tr r="R241" s="1"/>
        <tr r="R2821" s="1"/>
        <tr r="R3282" s="1"/>
        <tr r="R11598" s="1"/>
        <tr r="R998" s="1"/>
      </tp>
      <tp t="s">
        <v>#N/A N/A</v>
        <stp/>
        <stp>BDP|15015774009251365734</stp>
        <tr r="R1244" s="1"/>
        <tr r="R590" s="1"/>
      </tp>
      <tp t="s">
        <v>#N/A N/A</v>
        <stp/>
        <stp>BDP|16554176734826172663</stp>
        <tr r="P26" s="1"/>
        <tr r="P11274" s="1"/>
        <tr r="P8" s="1"/>
      </tp>
      <tp t="s">
        <v>#N/A N/A</v>
        <stp/>
        <stp>BDP|14885877185525256591</stp>
        <tr r="N3277" s="1"/>
      </tp>
      <tp t="s">
        <v>#N/A N/A</v>
        <stp/>
        <stp>BDP|16885359341474816158</stp>
        <tr r="R11467" s="1"/>
      </tp>
      <tp t="s">
        <v>#N/A N/A</v>
        <stp/>
        <stp>BDP|13164822060398658141</stp>
        <tr r="R1252" s="1"/>
        <tr r="R2573" s="1"/>
        <tr r="R598" s="1"/>
      </tp>
      <tp t="s">
        <v>#N/A N/A</v>
        <stp/>
        <stp>BDP|16607312042621717436</stp>
        <tr r="R381" s="1"/>
        <tr r="R381" s="1"/>
      </tp>
      <tp t="s">
        <v>#N/A N/A</v>
        <stp/>
        <stp>BDP|15111984896722966372</stp>
        <tr r="R3213" s="1"/>
      </tp>
      <tp t="s">
        <v>#N/A N/A</v>
        <stp/>
        <stp>BDP|11386450294848566063</stp>
        <tr r="R2846" s="1"/>
      </tp>
      <tp t="s">
        <v>#N/A N/A</v>
        <stp/>
        <stp>BDP|11817190261633159118</stp>
        <tr r="N2526" s="1"/>
      </tp>
      <tp t="s">
        <v>#N/A N/A</v>
        <stp/>
        <stp>BDP|15241457615940033423</stp>
        <tr r="R1468" s="1"/>
        <tr r="R814" s="1"/>
      </tp>
      <tp t="s">
        <v>#N/A N/A</v>
        <stp/>
        <stp>BDP|14368003484960046877</stp>
        <tr r="R1147" s="1"/>
        <tr r="R493" s="1"/>
      </tp>
      <tp t="s">
        <v>#N/A N/A</v>
        <stp/>
        <stp>BDP|17587358621927900584</stp>
        <tr r="R1988" s="1"/>
        <tr r="R221" s="1"/>
        <tr r="R2773" s="1"/>
      </tp>
      <tp t="s">
        <v>#N/A N/A</v>
        <stp/>
        <stp>BDP|17907188240175036316</stp>
        <tr r="N1572" s="1"/>
        <tr r="N918" s="1"/>
      </tp>
      <tp t="s">
        <v>#N/A N/A</v>
        <stp/>
        <stp>BDP|12794057968240269086</stp>
        <tr r="R2486" s="1"/>
      </tp>
      <tp t="s">
        <v>#N/A N/A</v>
        <stp/>
        <stp>BDP|17759923695370508354</stp>
        <tr r="R2197" s="1"/>
      </tp>
      <tp t="s">
        <v>#N/A N/A</v>
        <stp/>
        <stp>BDP|13777545901794268603</stp>
        <tr r="R2256" s="1"/>
        <tr r="R436" s="1"/>
      </tp>
      <tp t="s">
        <v>#N/A N/A</v>
        <stp/>
        <stp>BDP|13054212476277150567</stp>
        <tr r="R2041" s="1"/>
        <tr r="R274" s="1"/>
      </tp>
      <tp t="s">
        <v>#N/A N/A</v>
        <stp/>
        <stp>BDP|14011284408006782479</stp>
        <tr r="N2938" s="1"/>
      </tp>
      <tp t="s">
        <v>#N/A N/A</v>
        <stp/>
        <stp>BDP|17962861635648931009</stp>
        <tr r="R3349" s="1"/>
      </tp>
      <tp t="s">
        <v>#N/A N/A</v>
        <stp/>
        <stp>BDP|17746003706965118635</stp>
        <tr r="R1108" s="1"/>
        <tr r="R1763" s="1"/>
        <tr r="R3330" s="1"/>
        <tr r="R11634" s="1"/>
      </tp>
      <tp t="s">
        <v>#N/A N/A</v>
        <stp/>
        <stp>BDP|16596714042719109840</stp>
        <tr r="R1071" s="1"/>
        <tr r="R1726" s="1"/>
      </tp>
      <tp t="s">
        <v>#N/A N/A</v>
        <stp/>
        <stp>BDP|11350622945225493235</stp>
        <tr r="R2994" s="1"/>
      </tp>
      <tp t="s">
        <v>#N/A N/A</v>
        <stp/>
        <stp>BDP|13669476411884612650</stp>
        <tr r="N1649" s="1"/>
        <tr r="N3281" s="1"/>
        <tr r="N995" s="1"/>
      </tp>
      <tp t="s">
        <v>#N/A N/A</v>
        <stp/>
        <stp>BDP|18275394276318692081</stp>
        <tr r="R1645" s="1"/>
        <tr r="R991" s="1"/>
      </tp>
      <tp t="s">
        <v>#N/A N/A</v>
        <stp/>
        <stp>BDP|11779905489571868559</stp>
        <tr r="N1009" s="1"/>
        <tr r="N1663" s="1"/>
        <tr r="N3287" s="1"/>
        <tr r="N11602" s="1"/>
      </tp>
      <tp t="s">
        <v>#N/A N/A</v>
        <stp/>
        <stp>BDP|17570543552057636469</stp>
        <tr r="N1039" s="1"/>
        <tr r="N1694" s="1"/>
        <tr r="N3302" s="1"/>
      </tp>
      <tp t="s">
        <v>#N/A N/A</v>
        <stp/>
        <stp>BDP|13127235923443089426</stp>
        <tr r="R1121" s="1"/>
        <tr r="R1776" s="1"/>
      </tp>
      <tp t="s">
        <v>#N/A N/A</v>
        <stp/>
        <stp>BDP|16792000375911783465</stp>
        <tr r="N1419" s="1"/>
        <tr r="N765" s="1"/>
      </tp>
      <tp t="s">
        <v>#N/A N/A</v>
        <stp/>
        <stp>BDP|10205327265122587333</stp>
        <tr r="N2163" s="1"/>
      </tp>
      <tp t="s">
        <v>#N/A N/A</v>
        <stp/>
        <stp>BDP|12032946789713877464</stp>
        <tr r="R1313" s="1"/>
        <tr r="R659" s="1"/>
      </tp>
      <tp t="s">
        <v>#N/A N/A</v>
        <stp/>
        <stp>BDP|16574871646297531920</stp>
        <tr r="R198" s="1"/>
        <tr r="R1965" s="1"/>
      </tp>
      <tp t="s">
        <v>#N/A N/A</v>
        <stp/>
        <stp>BDP|15301855796917422779</stp>
        <tr r="R2494" s="1"/>
        <tr r="R2494" s="1"/>
      </tp>
      <tp t="s">
        <v>#N/A N/A</v>
        <stp/>
        <stp>BDP|14621068154494471122</stp>
        <tr r="R3117" s="1"/>
        <tr r="R11419" s="1"/>
      </tp>
      <tp t="s">
        <v>#N/A N/A</v>
        <stp/>
        <stp>BDP|13479626260935708237</stp>
        <tr r="R1323" s="1"/>
        <tr r="R11449" s="1"/>
        <tr r="R669" s="1"/>
      </tp>
      <tp t="s">
        <v>#N/A N/A</v>
        <stp/>
        <stp>BDP|17759275702865467440</stp>
        <tr r="N2664" s="1"/>
      </tp>
      <tp t="s">
        <v>#N/A N/A</v>
        <stp/>
        <stp>BDP|13113614494441359958</stp>
        <tr r="R1555" s="1"/>
        <tr r="R3243" s="1"/>
        <tr r="R11571" s="1"/>
        <tr r="R901" s="1"/>
      </tp>
      <tp t="s">
        <v>#N/A N/A</v>
        <stp/>
        <stp>BDP|17905581523186867284</stp>
        <tr r="R160" s="1"/>
        <tr r="R1927" s="1"/>
      </tp>
      <tp t="s">
        <v>#N/A N/A</v>
        <stp/>
        <stp>BDP|17097049107847989480</stp>
        <tr r="N2561" s="1"/>
      </tp>
      <tp t="s">
        <v>#N/A N/A</v>
        <stp/>
        <stp>BDP|11595703146877545141</stp>
        <tr r="R1971" s="1"/>
        <tr r="R204" s="1"/>
      </tp>
      <tp t="s">
        <v>#N/A N/A</v>
        <stp/>
        <stp>BDP|10299276843134024635</stp>
        <tr r="R1050" s="1"/>
        <tr r="R155" s="1"/>
        <tr r="R1705" s="1"/>
        <tr r="R1922" s="1"/>
        <tr r="R11618" s="1"/>
      </tp>
      <tp t="s">
        <v>#N/A N/A</v>
        <stp/>
        <stp>BDP|18254778137728311042</stp>
        <tr r="N2952" s="1"/>
      </tp>
      <tp t="s">
        <v>#N/A N/A</v>
        <stp/>
        <stp>BDP|16889312841791459490</stp>
        <tr r="N1542" s="1"/>
        <tr r="N3235" s="1"/>
        <tr r="N11566" s="1"/>
        <tr r="N888" s="1"/>
      </tp>
      <tp t="s">
        <v>#N/A N/A</v>
        <stp/>
        <stp>BDP|14190213934551579046</stp>
        <tr r="R368" s="1"/>
      </tp>
      <tp t="s">
        <v>#N/A N/A</v>
        <stp/>
        <stp>BDP|14615478261071103345</stp>
        <tr r="R1498" s="1"/>
        <tr r="R3218" s="1"/>
        <tr r="R844" s="1"/>
      </tp>
      <tp t="s">
        <v>#N/A N/A</v>
        <stp/>
        <stp>BDP|16351636671987384472</stp>
        <tr r="N1632" s="1"/>
        <tr r="N978" s="1"/>
      </tp>
      <tp t="s">
        <v>#N/A N/A</v>
        <stp/>
        <stp>BDP|12041372828271227680</stp>
        <tr r="R2492" s="1"/>
      </tp>
      <tp t="s">
        <v>#N/A N/A</v>
        <stp/>
        <stp>BDP|13610886986385948244</stp>
        <tr r="R1234" s="1"/>
        <tr r="R3080" s="1"/>
        <tr r="R11385" s="1"/>
        <tr r="R580" s="1"/>
      </tp>
      <tp t="s">
        <v>#N/A N/A</v>
        <stp/>
        <stp>BDP|18048571295839603919</stp>
        <tr r="R2839" s="1"/>
      </tp>
      <tp t="s">
        <v>#N/A N/A</v>
        <stp/>
        <stp>BDP|11470572777857572050</stp>
        <tr r="R2028" s="1"/>
        <tr r="R261" s="1"/>
      </tp>
      <tp t="s">
        <v>#N/A N/A</v>
        <stp/>
        <stp>BDP|17439041462632412726</stp>
        <tr r="R3375" s="1"/>
      </tp>
      <tp t="s">
        <v>#N/A N/A</v>
        <stp/>
        <stp>BDP|17391035110751101358</stp>
        <tr r="R2547" s="1"/>
        <tr r="R2940" s="1"/>
      </tp>
      <tp t="s">
        <v>#N/A N/A</v>
        <stp/>
        <stp>BDP|17334566958126968503</stp>
        <tr r="N1200" s="1"/>
        <tr r="N11359" s="1"/>
        <tr r="N546" s="1"/>
      </tp>
      <tp t="s">
        <v>#N/A N/A</v>
        <stp/>
        <stp>BDP|17508587858576818594</stp>
        <tr r="N171" s="1"/>
        <tr r="N1938" s="1"/>
      </tp>
      <tp t="s">
        <v>#N/A N/A</v>
        <stp/>
        <stp>BDP|13919215048172211362</stp>
        <tr r="R3300" s="1"/>
        <tr r="R11614" s="1"/>
      </tp>
      <tp t="s">
        <v>#N/A N/A</v>
        <stp/>
        <stp>BDP|15689758141270519236</stp>
        <tr r="R1603" s="1"/>
        <tr r="R949" s="1"/>
      </tp>
      <tp t="s">
        <v>#N/A N/A</v>
        <stp/>
        <stp>BDP|11485483263462955510</stp>
        <tr r="R2559" s="1"/>
      </tp>
      <tp t="s">
        <v>#N/A N/A</v>
        <stp/>
        <stp>BDP|17209676098054806829</stp>
        <tr r="R2826" s="1"/>
      </tp>
      <tp t="s">
        <v>#N/A N/A</v>
        <stp/>
        <stp>BDP|17645537954596112578</stp>
        <tr r="R3093" s="1"/>
        <tr r="R11398" s="1"/>
      </tp>
      <tp t="s">
        <v>#N/A N/A</v>
        <stp/>
        <stp>BDP|10916202028753325759</stp>
        <tr r="N1170" s="1"/>
        <tr r="N516" s="1"/>
      </tp>
      <tp t="s">
        <v>#N/A N/A</v>
        <stp/>
        <stp>BDP|16323035863555388177</stp>
        <tr r="R1205" s="1"/>
        <tr r="R3063" s="1"/>
        <tr r="R11360" s="1"/>
        <tr r="R551" s="1"/>
      </tp>
      <tp t="s">
        <v>#N/A N/A</v>
        <stp/>
        <stp>BDP|10560986898141742559</stp>
        <tr r="R2900" s="1"/>
        <tr r="R3337" s="1"/>
      </tp>
      <tp t="s">
        <v>#N/A N/A</v>
        <stp/>
        <stp>BDP|17071144934662109369</stp>
        <tr r="R1500" s="1"/>
        <tr r="R1856" s="1"/>
        <tr r="R2716" s="1"/>
        <tr r="R846" s="1"/>
        <tr r="R89" s="1"/>
      </tp>
      <tp t="s">
        <v>#N/A N/A</v>
        <stp/>
        <stp>BDP|10783280716710623781</stp>
        <tr r="R11508" s="1"/>
      </tp>
      <tp t="s">
        <v>#N/A N/A</v>
        <stp/>
        <stp>BDP|15918233018783521104</stp>
        <tr r="R1354" s="1"/>
        <tr r="R3145" s="1"/>
        <tr r="R11469" s="1"/>
        <tr r="R700" s="1"/>
      </tp>
      <tp t="s">
        <v>#N/A N/A</v>
        <stp/>
        <stp>BDP|15257191858844459109</stp>
        <tr r="N1355" s="1"/>
        <tr r="N701" s="1"/>
      </tp>
      <tp t="s">
        <v>#N/A N/A</v>
        <stp/>
        <stp>BDP|10559420247564072070</stp>
        <tr r="N1028" s="1"/>
        <tr r="N1682" s="1"/>
      </tp>
      <tp t="s">
        <v>#N/A N/A</v>
        <stp/>
        <stp>BDP|11288446026845207650</stp>
        <tr r="R1203" s="1"/>
        <tr r="R549" s="1"/>
      </tp>
      <tp t="s">
        <v>#N/A N/A</v>
        <stp/>
        <stp>BDP|16957232055694918115</stp>
        <tr r="N2196" s="1"/>
      </tp>
      <tp t="s">
        <v>#N/A N/A</v>
        <stp/>
        <stp>BDP|15802599035267327010</stp>
        <tr r="R2936" s="1"/>
      </tp>
      <tp t="s">
        <v>#N/A N/A</v>
        <stp/>
        <stp>BDP|12401479164681821595</stp>
        <tr r="R2529" s="1"/>
      </tp>
      <tp t="s">
        <v>#N/A N/A</v>
        <stp/>
        <stp>BDP|17808799825130673647</stp>
        <tr r="R1813" s="1"/>
        <tr r="R2314" s="1"/>
        <tr r="R2390" s="1"/>
        <tr r="R2444" s="1"/>
        <tr r="R32" s="1"/>
        <tr r="R11051" s="1"/>
        <tr r="R11092" s="1"/>
        <tr r="R11148" s="1"/>
        <tr r="R11182" s="1"/>
        <tr r="R11284" s="1"/>
        <tr r="R11655" s="1"/>
      </tp>
      <tp t="s">
        <v>#N/A N/A</v>
        <stp/>
        <stp>BDP|14012459152669891898</stp>
        <tr r="N3023" s="1"/>
      </tp>
      <tp t="s">
        <v>#N/A N/A</v>
        <stp/>
        <stp>BDP|13864389338130726792</stp>
        <tr r="O11135" s="1"/>
        <tr r="O11227" s="1"/>
        <tr r="O11327" s="1"/>
      </tp>
      <tp t="s">
        <v>#N/A N/A</v>
        <stp/>
        <stp>BDP|15681556297179306413</stp>
        <tr r="R2730" s="1"/>
      </tp>
      <tp t="s">
        <v>#N/A N/A</v>
        <stp/>
        <stp>BDP|14692734607813679425</stp>
        <tr r="R1384" s="1"/>
        <tr r="R730" s="1"/>
      </tp>
      <tp t="s">
        <v>#N/A N/A</v>
        <stp/>
        <stp>BDP|15909292605082322107</stp>
        <tr r="R1429" s="1"/>
        <tr r="R2693" s="1"/>
        <tr r="R3190" s="1"/>
        <tr r="R11524" s="1"/>
        <tr r="R775" s="1"/>
      </tp>
      <tp t="s">
        <v>#N/A N/A</v>
        <stp/>
        <stp>BDP|17727165446840812699</stp>
        <tr r="R11553" s="1"/>
      </tp>
      <tp t="s">
        <v>#N/A N/A</v>
        <stp/>
        <stp>BDP|14994043217252553398</stp>
        <tr r="P1817" s="1"/>
        <tr r="P2318" s="1"/>
        <tr r="P2394" s="1"/>
        <tr r="P2448" s="1"/>
        <tr r="P11055" s="1"/>
        <tr r="P11096" s="1"/>
        <tr r="P36" s="1"/>
        <tr r="P11186" s="1"/>
        <tr r="P11288" s="1"/>
        <tr r="P11659" s="1"/>
      </tp>
      <tp t="s">
        <v>#N/A N/A</v>
        <stp/>
        <stp>BDP|10193072398375470935</stp>
        <tr r="R1248" s="1"/>
        <tr r="R594" s="1"/>
      </tp>
      <tp t="s">
        <v>#N/A N/A</v>
        <stp/>
        <stp>BDP|11155080500152482643</stp>
        <tr r="R1582" s="1"/>
        <tr r="R928" s="1"/>
      </tp>
      <tp t="s">
        <v>#N/A N/A</v>
        <stp/>
        <stp>BDP|14470931008961331951</stp>
        <tr r="N3301" s="1"/>
      </tp>
      <tp t="s">
        <v>#N/A N/A</v>
        <stp/>
        <stp>BDP|16998291860391136684</stp>
        <tr r="R1266" s="1"/>
        <tr r="R2581" s="1"/>
        <tr r="R2788" s="1"/>
        <tr r="R3108" s="1"/>
        <tr r="R612" s="1"/>
      </tp>
      <tp t="s">
        <v>#N/A N/A</v>
        <stp/>
        <stp>BDP|12150855348242191947</stp>
        <tr r="N1132" s="1"/>
        <tr r="N1787" s="1"/>
      </tp>
      <tp t="s">
        <v>#N/A N/A</v>
        <stp/>
        <stp>BDP|15455548182954802935</stp>
        <tr r="N2060" s="1"/>
        <tr r="N2171" s="1"/>
      </tp>
      <tp t="s">
        <v>#N/A N/A</v>
        <stp/>
        <stp>BDP|13407181252324035670</stp>
        <tr r="N3059" s="1"/>
        <tr r="N11352" s="1"/>
      </tp>
      <tp t="s">
        <v>#N/A N/A</v>
        <stp/>
        <stp>BDP|18436240239649779575</stp>
        <tr r="R2905" s="1"/>
      </tp>
      <tp t="s">
        <v>#N/A N/A</v>
        <stp/>
        <stp>BDP|13156827398326260101</stp>
        <tr r="N1848" s="1"/>
        <tr r="N2997" s="1"/>
      </tp>
      <tp t="s">
        <v>#N/A N/A</v>
        <stp/>
        <stp>BDP|10595552131337854416</stp>
        <tr r="R2596" s="1"/>
      </tp>
      <tp t="s">
        <v>#N/A N/A</v>
        <stp/>
        <stp>BDP|13347598806463253067</stp>
        <tr r="R1077" s="1"/>
        <tr r="R1732" s="1"/>
      </tp>
      <tp t="s">
        <v>#N/A N/A</v>
        <stp/>
        <stp>BDP|15225982486389018848</stp>
        <tr r="R2053" s="1"/>
        <tr r="R286" s="1"/>
      </tp>
      <tp t="s">
        <v>#N/A N/A</v>
        <stp/>
        <stp>BDP|14747085842543237679</stp>
        <tr r="N1292" s="1"/>
        <tr r="N11431" s="1"/>
        <tr r="N638" s="1"/>
      </tp>
      <tp t="s">
        <v>#N/A N/A</v>
        <stp/>
        <stp>BDP|17494164511371834333</stp>
        <tr r="R11365" s="1"/>
      </tp>
      <tp t="s">
        <v>#N/A N/A</v>
        <stp/>
        <stp>BDP|14767676677297763786</stp>
        <tr r="N1033" s="1"/>
        <tr r="N1688" s="1"/>
      </tp>
      <tp t="s">
        <v>#N/A N/A</v>
        <stp/>
        <stp>BDP|14686437966643314089</stp>
        <tr r="R1512" s="1"/>
        <tr r="R858" s="1"/>
      </tp>
      <tp t="s">
        <v>#N/A N/A</v>
        <stp/>
        <stp>BDP|10298394552117196405</stp>
        <tr r="R1018" s="1"/>
        <tr r="R1672" s="1"/>
      </tp>
      <tp t="s">
        <v>#N/A N/A</v>
        <stp/>
        <stp>BDP|16418517329471270563</stp>
        <tr r="R1284" s="1"/>
        <tr r="R11421" s="1"/>
        <tr r="R630" s="1"/>
      </tp>
      <tp t="s">
        <v>#N/A N/A</v>
        <stp/>
        <stp>BDP|16913854714589076301</stp>
        <tr r="R1184" s="1"/>
        <tr r="R11349" s="1"/>
        <tr r="R530" s="1"/>
      </tp>
      <tp t="s">
        <v>#N/A N/A</v>
        <stp/>
        <stp>BDP|15128280041540173614</stp>
        <tr r="R1401" s="1"/>
        <tr r="R3176" s="1"/>
        <tr r="R11510" s="1"/>
        <tr r="R747" s="1"/>
      </tp>
      <tp t="s">
        <v>#N/A N/A</v>
        <stp/>
        <stp>BDP|17184975780646949544</stp>
        <tr r="R1323" s="1"/>
        <tr r="R11449" s="1"/>
        <tr r="R669" s="1"/>
      </tp>
      <tp t="s">
        <v>#N/A N/A</v>
        <stp/>
        <stp>BDP|11175689377896089355</stp>
        <tr r="O11133" s="1"/>
        <tr r="O11225" s="1"/>
        <tr r="O11325" s="1"/>
      </tp>
      <tp t="s">
        <v>#N/A N/A</v>
        <stp/>
        <stp>BDP|16346710476405965666</stp>
        <tr r="R2013" s="1"/>
        <tr r="R246" s="1"/>
      </tp>
      <tp t="s">
        <v>#N/A N/A</v>
        <stp/>
        <stp>BDP|16386254896811821931</stp>
        <tr r="R2530" s="1"/>
      </tp>
      <tp t="s">
        <v>#N/A N/A</v>
        <stp/>
        <stp>BDP|16166492951546542472</stp>
        <tr r="N197" s="1"/>
        <tr r="N1964" s="1"/>
      </tp>
      <tp t="s">
        <v>#N/A N/A</v>
        <stp/>
        <stp>BDP|10969115147960274069</stp>
        <tr r="R2544" s="1"/>
        <tr r="R3073" s="1"/>
        <tr r="R11375" s="1"/>
      </tp>
      <tp t="s">
        <v>#N/A N/A</v>
        <stp/>
        <stp>BDP|12910858557918227226</stp>
        <tr r="N2944" s="1"/>
      </tp>
      <tp t="s">
        <v>#N/A N/A</v>
        <stp/>
        <stp>BDP|15410480636407215030</stp>
        <tr r="O1816" s="1"/>
        <tr r="O2317" s="1"/>
        <tr r="O2393" s="1"/>
        <tr r="O2447" s="1"/>
        <tr r="O35" s="1"/>
        <tr r="O11054" s="1"/>
        <tr r="O11095" s="1"/>
        <tr r="O11185" s="1"/>
        <tr r="O11287" s="1"/>
        <tr r="O11658" s="1"/>
      </tp>
      <tp t="s">
        <v>#N/A N/A</v>
        <stp/>
        <stp>BDP|15089262539148310962</stp>
        <tr r="R197" s="1"/>
        <tr r="R1964" s="1"/>
        <tr r="R3059" s="1"/>
        <tr r="R11352" s="1"/>
      </tp>
      <tp t="s">
        <v>#N/A N/A</v>
        <stp/>
        <stp>BDP|16414993611253449828</stp>
        <tr r="R2231" s="1"/>
        <tr r="R403" s="1"/>
      </tp>
      <tp t="s">
        <v>#N/A N/A</v>
        <stp/>
        <stp>BDP|10834367440391364373</stp>
        <tr r="R1066" s="1"/>
        <tr r="R1721" s="1"/>
        <tr r="R3313" s="1"/>
        <tr r="R11621" s="1"/>
      </tp>
      <tp t="s">
        <v>#N/A N/A</v>
        <stp/>
        <stp>BDP|12056867866419213086</stp>
        <tr r="R1405" s="1"/>
        <tr r="R751" s="1"/>
      </tp>
      <tp t="s">
        <v>#N/A N/A</v>
        <stp/>
        <stp>BDP|17350202433264839721</stp>
        <tr r="R1335" s="1"/>
        <tr r="R11457" s="1"/>
        <tr r="R681" s="1"/>
      </tp>
      <tp t="s">
        <v>#N/A N/A</v>
        <stp/>
        <stp>BDP|10094402815042747289</stp>
        <tr r="R125" s="1"/>
        <tr r="R1892" s="1"/>
      </tp>
      <tp t="s">
        <v>#N/A N/A</v>
        <stp/>
        <stp>BDP|10812093655167917777</stp>
        <tr r="N1227" s="1"/>
        <tr r="N3076" s="1"/>
        <tr r="N11381" s="1"/>
        <tr r="N573" s="1"/>
      </tp>
      <tp t="s">
        <v>#N/A N/A</v>
        <stp/>
        <stp>BDP|11677984731319126738</stp>
        <tr r="R1979" s="1"/>
        <tr r="R212" s="1"/>
      </tp>
      <tp t="s">
        <v>#N/A N/A</v>
        <stp/>
        <stp>BDP|15644759748460405325</stp>
        <tr r="R2212" s="1"/>
      </tp>
      <tp t="s">
        <v>#N/A N/A</v>
        <stp/>
        <stp>BDP|15122130769332030567</stp>
        <tr r="N2706" s="1"/>
      </tp>
      <tp t="s">
        <v>#N/A N/A</v>
        <stp/>
        <stp>BDP|13508297112292132722</stp>
        <tr r="R1371" s="1"/>
        <tr r="R3160" s="1"/>
        <tr r="R11488" s="1"/>
        <tr r="R717" s="1"/>
      </tp>
      <tp t="s">
        <v>#N/A N/A</v>
        <stp/>
        <stp>BDP|15359681587409994790</stp>
        <tr r="R2802" s="1"/>
      </tp>
      <tp t="s">
        <v>#N/A N/A</v>
        <stp/>
        <stp>BDP|11923131025005229218</stp>
        <tr r="R11401" s="1"/>
      </tp>
      <tp t="s">
        <v>#N/A N/A</v>
        <stp/>
        <stp>BDP|12180508227514883422</stp>
        <tr r="N1178" s="1"/>
        <tr r="N524" s="1"/>
      </tp>
      <tp t="s">
        <v>#N/A N/A</v>
        <stp/>
        <stp>BDP|18052084425518081712</stp>
        <tr r="R3103" s="1"/>
        <tr r="R11406" s="1"/>
      </tp>
      <tp t="s">
        <v>#N/A N/A</v>
        <stp/>
        <stp>BDP|14120782116766196120</stp>
        <tr r="N3288" s="1"/>
        <tr r="N11603" s="1"/>
      </tp>
      <tp t="s">
        <v>#N/A N/A</v>
        <stp/>
        <stp>BDP|15892101561327554000</stp>
        <tr r="R2637" s="1"/>
        <tr r="R2960" s="1"/>
      </tp>
      <tp t="s">
        <v>#N/A N/A</v>
        <stp/>
        <stp>BDP|10752481797239784130</stp>
        <tr r="R1034" s="1"/>
        <tr r="R1689" s="1"/>
        <tr r="R3299" s="1"/>
      </tp>
      <tp t="s">
        <v>#N/A N/A</v>
        <stp/>
        <stp>BDP|12039757929275788772</stp>
        <tr r="N172" s="1"/>
        <tr r="N1939" s="1"/>
      </tp>
      <tp t="s">
        <v>#N/A N/A</v>
        <stp/>
        <stp>BDP|10171577124172969076</stp>
        <tr r="N11508" s="1"/>
      </tp>
      <tp t="s">
        <v>#N/A N/A</v>
        <stp/>
        <stp>BDP|14271035624284137782</stp>
        <tr r="R2591" s="1"/>
      </tp>
      <tp t="s">
        <v>#N/A N/A</v>
        <stp/>
        <stp>BDP|10920060445589107877</stp>
        <tr r="R2279" s="1"/>
        <tr r="R460" s="1"/>
      </tp>
      <tp t="s">
        <v>#N/A N/A</v>
        <stp/>
        <stp>BDP|13225436163426930274</stp>
        <tr r="N145" s="1"/>
        <tr r="N1912" s="1"/>
      </tp>
      <tp t="s">
        <v>#N/A N/A</v>
        <stp/>
        <stp>BDP|14915274674446479223</stp>
        <tr r="R1563" s="1"/>
        <tr r="R909" s="1"/>
      </tp>
      <tp t="s">
        <v>#N/A N/A</v>
        <stp/>
        <stp>BDP|15189338015220869230</stp>
        <tr r="N1857" s="1"/>
        <tr r="N2721" s="1"/>
        <tr r="N90" s="1"/>
      </tp>
      <tp t="s">
        <v>#N/A N/A</v>
        <stp/>
        <stp>BDP|13833005262695295570</stp>
        <tr r="R1122" s="1"/>
        <tr r="R1777" s="1"/>
        <tr r="R2701" s="1"/>
      </tp>
      <tp t="s">
        <v>#N/A N/A</v>
        <stp/>
        <stp>BDP|18177073158221465959</stp>
        <tr r="N1105" s="1"/>
        <tr r="N1760" s="1"/>
      </tp>
      <tp t="s">
        <v>#N/A N/A</v>
        <stp/>
        <stp>BDP|17070684498349795481</stp>
        <tr r="N22" s="1"/>
        <tr r="N22" s="1"/>
      </tp>
      <tp t="s">
        <v>#N/A N/A</v>
        <stp/>
        <stp>BDP|10442575109262183243</stp>
        <tr r="N1454" s="1"/>
        <tr r="N800" s="1"/>
      </tp>
      <tp t="s">
        <v>#N/A N/A</v>
        <stp/>
        <stp>BDP|17734396654070596403</stp>
        <tr r="N3272" s="1"/>
        <tr r="N11587" s="1"/>
      </tp>
      <tp t="s">
        <v>#N/A N/A</v>
        <stp/>
        <stp>BDP|13725400569406591241</stp>
        <tr r="R1431" s="1"/>
        <tr r="R777" s="1"/>
      </tp>
      <tp t="s">
        <v>#N/A N/A</v>
        <stp/>
        <stp>BDP|15938899890042638394</stp>
        <tr r="R3300" s="1"/>
        <tr r="R11614" s="1"/>
      </tp>
      <tp t="s">
        <v>#N/A N/A</v>
        <stp/>
        <stp>BDP|10975042831804435272</stp>
        <tr r="R3363" s="1"/>
      </tp>
      <tp t="s">
        <v>#N/A N/A</v>
        <stp/>
        <stp>BDP|11378023650784896566</stp>
        <tr r="R1459" s="1"/>
        <tr r="R3207" s="1"/>
        <tr r="R805" s="1"/>
      </tp>
      <tp t="s">
        <v>#N/A N/A</v>
        <stp/>
        <stp>BDP|10901073950440075013</stp>
        <tr r="R11437" s="1"/>
      </tp>
      <tp t="s">
        <v>#N/A N/A</v>
        <stp/>
        <stp>BDP|11772221450205255680</stp>
        <tr r="R2795" s="1"/>
      </tp>
      <tp t="s">
        <v>#N/A N/A</v>
        <stp/>
        <stp>BDP|16443805180381906225</stp>
        <tr r="R113" s="1"/>
        <tr r="R1880" s="1"/>
      </tp>
      <tp t="s">
        <v>#N/A N/A</v>
        <stp/>
        <stp>BDP|16429565465277815700</stp>
        <tr r="R2668" s="1"/>
      </tp>
      <tp t="s">
        <v>#N/A N/A</v>
        <stp/>
        <stp>BDP|15550376439482417202</stp>
        <tr r="R301" s="1"/>
      </tp>
      <tp t="s">
        <v>#N/A N/A</v>
        <stp/>
        <stp>BDP|11707727258870138638</stp>
        <tr r="N15" s="1"/>
      </tp>
      <tp t="s">
        <v>#N/A N/A</v>
        <stp/>
        <stp>BDP|12963609565713453465</stp>
        <tr r="R11470" s="1"/>
      </tp>
      <tp t="s">
        <v>#N/A N/A</v>
        <stp/>
        <stp>BDP|14810557095695799814</stp>
        <tr r="R143" s="1"/>
        <tr r="R1910" s="1"/>
      </tp>
      <tp t="s">
        <v>#N/A N/A</v>
        <stp/>
        <stp>BDP|11810581718869195970</stp>
        <tr r="R179" s="1"/>
        <tr r="R1946" s="1"/>
      </tp>
      <tp t="s">
        <v>#N/A N/A</v>
        <stp/>
        <stp>BDP|14124997342764644820</stp>
        <tr r="R119" s="1"/>
        <tr r="R1886" s="1"/>
        <tr r="R2783" s="1"/>
      </tp>
      <tp t="s">
        <v>#N/A N/A</v>
        <stp/>
        <stp>BDP|16039211256027635309</stp>
        <tr r="R165" s="1"/>
        <tr r="R1932" s="1"/>
      </tp>
      <tp t="s">
        <v>#N/A N/A</v>
        <stp/>
        <stp>BDP|10331471946920669553</stp>
        <tr r="R350" s="1"/>
      </tp>
      <tp t="s">
        <v>#N/A N/A</v>
        <stp/>
        <stp>BDP|13102894062039211193</stp>
        <tr r="R1284" s="1"/>
        <tr r="R11421" s="1"/>
        <tr r="R630" s="1"/>
      </tp>
      <tp t="s">
        <v>#N/A N/A</v>
        <stp/>
        <stp>BDP|15684488385878882424</stp>
        <tr r="R3169" s="1"/>
        <tr r="R11500" s="1"/>
      </tp>
      <tp t="s">
        <v>#N/A N/A</v>
        <stp/>
        <stp>BDP|14134646857570065229</stp>
        <tr r="R1423" s="1"/>
        <tr r="R3188" s="1"/>
        <tr r="R769" s="1"/>
      </tp>
      <tp t="s">
        <v>#N/A N/A</v>
        <stp/>
        <stp>BDP|12121839009627234892</stp>
        <tr r="R326" s="1"/>
      </tp>
      <tp t="s">
        <v>#N/A N/A</v>
        <stp/>
        <stp>BDP|16073342616188176930</stp>
        <tr r="R1339" s="1"/>
        <tr r="R685" s="1"/>
      </tp>
      <tp t="s">
        <v>#N/A N/A</v>
        <stp/>
        <stp>BDP|14578146253445540073</stp>
        <tr r="O11266" s="1"/>
      </tp>
      <tp t="s">
        <v>#N/A N/A</v>
        <stp/>
        <stp>BDP|15982066028532505029</stp>
        <tr r="N2907" s="1"/>
      </tp>
      <tp t="s">
        <v>#N/A N/A</v>
        <stp/>
        <stp>BDP|11939583688560106985</stp>
        <tr r="N11040" s="1"/>
      </tp>
      <tp t="s">
        <v>#N/A N/A</v>
        <stp/>
        <stp>BDP|17780216804302602248</stp>
        <tr r="R1163" s="1"/>
        <tr r="R509" s="1"/>
      </tp>
      <tp t="s">
        <v>#N/A N/A</v>
        <stp/>
        <stp>BDP|11348002052173249236</stp>
        <tr r="N1392" s="1"/>
        <tr r="N738" s="1"/>
      </tp>
      <tp t="s">
        <v>#N/A N/A</v>
        <stp/>
        <stp>BDP|12210308770507939485</stp>
        <tr r="N1451" s="1"/>
        <tr r="N3201" s="1"/>
        <tr r="N11539" s="1"/>
        <tr r="N797" s="1"/>
      </tp>
      <tp t="s">
        <v>#N/A N/A</v>
        <stp/>
        <stp>BDP|10493763170592734765</stp>
        <tr r="R1004" s="1"/>
        <tr r="R1658" s="1"/>
        <tr r="R3285" s="1"/>
        <tr r="R11600" s="1"/>
      </tp>
      <tp t="s">
        <v>#N/A N/A</v>
        <stp/>
        <stp>BDP|13348139792216623872</stp>
        <tr r="R1839" s="1"/>
        <tr r="R2345" s="1"/>
        <tr r="R2422" s="1"/>
        <tr r="R2475" s="1"/>
        <tr r="R11076" s="1"/>
        <tr r="R11125" s="1"/>
        <tr r="R11171" s="1"/>
        <tr r="R11216" s="1"/>
        <tr r="R11317" s="1"/>
        <tr r="R11686" s="1"/>
        <tr r="R57" s="1"/>
      </tp>
      <tp t="s">
        <v>#N/A N/A</v>
        <stp/>
        <stp>BDP|13518838007127758951</stp>
        <tr r="N3062" s="1"/>
      </tp>
      <tp t="s">
        <v>#N/A N/A</v>
        <stp/>
        <stp>BDP|15419677633181717444</stp>
        <tr r="N3170" s="1"/>
        <tr r="N11502" s="1"/>
      </tp>
      <tp t="s">
        <v>#N/A N/A</v>
        <stp/>
        <stp>BDP|15942352233746979657</stp>
        <tr r="N3320" s="1"/>
        <tr r="N11512" s="1"/>
      </tp>
      <tp t="s">
        <v>#N/A N/A</v>
        <stp/>
        <stp>BDP|12431507608600779284</stp>
        <tr r="P11173" s="1"/>
      </tp>
      <tp t="s">
        <v>#N/A N/A</v>
        <stp/>
        <stp>BDP|11520492166563861513</stp>
        <tr r="N2371" s="1"/>
      </tp>
      <tp t="s">
        <v>#N/A N/A</v>
        <stp/>
        <stp>BDP|16849026638176623676</stp>
        <tr r="R1462" s="1"/>
      </tp>
      <tp t="s">
        <v>#N/A N/A</v>
        <stp/>
        <stp>BDP|14912391763335718176</stp>
        <tr r="R1026" s="1"/>
        <tr r="R1680" s="1"/>
        <tr r="R3295" s="1"/>
        <tr r="R11612" s="1"/>
      </tp>
      <tp t="s">
        <v>#N/A N/A</v>
        <stp/>
        <stp>BDP|13891846810217819878</stp>
        <tr r="N1214" s="1"/>
        <tr r="N560" s="1"/>
      </tp>
      <tp t="s">
        <v>#N/A N/A</v>
        <stp/>
        <stp>BDP|14971699625996662318</stp>
        <tr r="Q11135" s="1"/>
        <tr r="Q11227" s="1"/>
        <tr r="Q11327" s="1"/>
      </tp>
      <tp t="s">
        <v>#N/A N/A</v>
        <stp/>
        <stp>BDP|12355568416973557048</stp>
        <tr r="R11260" s="1"/>
      </tp>
      <tp t="s">
        <v>#N/A N/A</v>
        <stp/>
        <stp>BDP|18169894125812768585</stp>
        <tr r="R1800" s="1"/>
        <tr r="R1800" s="1"/>
        <tr r="R2296" s="1"/>
        <tr r="R2296" s="1"/>
        <tr r="R2354" s="1"/>
        <tr r="R2354" s="1"/>
        <tr r="R2431" s="1"/>
        <tr r="R2431" s="1"/>
        <tr r="R28" s="1"/>
        <tr r="R28" s="1"/>
        <tr r="R2924" s="1"/>
        <tr r="R2924" s="1"/>
        <tr r="R291" s="1"/>
        <tr r="R291" s="1"/>
        <tr r="R11035" s="1"/>
        <tr r="R11035" s="1"/>
        <tr r="R11045" s="1"/>
        <tr r="R11045" s="1"/>
        <tr r="R11143" s="1"/>
        <tr r="R11143" s="1"/>
        <tr r="R390" s="1"/>
        <tr r="R390" s="1"/>
        <tr r="R11696" s="1"/>
        <tr r="R11696" s="1"/>
        <tr r="R485" s="1"/>
        <tr r="R485" s="1"/>
      </tp>
      <tp t="s">
        <v>#N/A N/A</v>
        <stp/>
        <stp>BDP|14132063384879038013</stp>
        <tr r="R382" s="1"/>
        <tr r="R382" s="1"/>
      </tp>
      <tp t="s">
        <v>#N/A N/A</v>
        <stp/>
        <stp>BDP|15538693081959863777</stp>
        <tr r="N11269" s="1"/>
        <tr r="N11269" s="1"/>
      </tp>
      <tp t="s">
        <v>#N/A N/A</v>
        <stp/>
        <stp>BDP|16352263222815089658</stp>
        <tr r="N1242" s="1"/>
        <tr r="N588" s="1"/>
      </tp>
      <tp t="s">
        <v>#N/A N/A</v>
        <stp/>
        <stp>BDP|12582780813624463585</stp>
        <tr r="R1441" s="1"/>
        <tr r="R2049" s="1"/>
        <tr r="R2697" s="1"/>
        <tr r="R282" s="1"/>
        <tr r="R2977" s="1"/>
        <tr r="R787" s="1"/>
      </tp>
      <tp t="s">
        <v>#N/A N/A</v>
        <stp/>
        <stp>BDP|14648300913257233458</stp>
        <tr r="R2936" s="1"/>
        <tr r="R3228" s="1"/>
      </tp>
      <tp t="s">
        <v>#N/A N/A</v>
        <stp/>
        <stp>BDP|16107665232560541628</stp>
        <tr r="R372" s="1"/>
      </tp>
      <tp t="s">
        <v>#N/A N/A</v>
        <stp/>
        <stp>BDP|11499972202888688558</stp>
        <tr r="R2260" s="1"/>
        <tr r="R440" s="1"/>
      </tp>
      <tp t="s">
        <v>#N/A N/A</v>
        <stp/>
        <stp>BDP|16301996609522506840</stp>
        <tr r="R11255" s="1"/>
      </tp>
      <tp t="s">
        <v>#N/A N/A</v>
        <stp/>
        <stp>BDP|13362236891635354801</stp>
        <tr r="R1112" s="1"/>
        <tr r="R1767" s="1"/>
        <tr r="R3331" s="1"/>
        <tr r="R11636" s="1"/>
      </tp>
      <tp t="s">
        <v>#N/A N/A</v>
        <stp/>
        <stp>BDP|17040331947792673704</stp>
        <tr r="N11271" s="1"/>
        <tr r="N11271" s="1"/>
      </tp>
      <tp t="s">
        <v>#N/A N/A</v>
        <stp/>
        <stp>BDP|16475865926409073065</stp>
        <tr r="N11086" s="1"/>
        <tr r="N11141" s="1"/>
        <tr r="N11262" s="1"/>
      </tp>
      <tp t="s">
        <v>#N/A N/A</v>
        <stp/>
        <stp>BDP|10578563136922795100</stp>
        <tr r="N69" s="1"/>
      </tp>
      <tp t="s">
        <v>#N/A N/A</v>
        <stp/>
        <stp>BDP|17830472315143001484</stp>
        <tr r="N1149" s="1"/>
        <tr r="N495" s="1"/>
      </tp>
      <tp t="s">
        <v>#N/A N/A</v>
        <stp/>
        <stp>BDP|13539769462291028641</stp>
        <tr r="N1470" s="1"/>
        <tr r="N816" s="1"/>
      </tp>
      <tp t="s">
        <v>#N/A N/A</v>
        <stp/>
        <stp>BDP|13567757301820325170</stp>
        <tr r="R1378" s="1"/>
        <tr r="R2656" s="1"/>
        <tr r="R2853" s="1"/>
        <tr r="R3166" s="1"/>
        <tr r="R11493" s="1"/>
        <tr r="R724" s="1"/>
      </tp>
      <tp t="s">
        <v>#N/A N/A</v>
        <stp/>
        <stp>BDP|14354213920032659319</stp>
        <tr r="R2524" s="1"/>
      </tp>
      <tp t="s">
        <v>#N/A N/A</v>
        <stp/>
        <stp>BDP|17553256110969370865</stp>
        <tr r="R2042" s="1"/>
        <tr r="R275" s="1"/>
      </tp>
      <tp t="s">
        <v>#N/A N/A</v>
        <stp/>
        <stp>BDP|18365000945601499874</stp>
        <tr r="N1110" s="1"/>
        <tr r="N1765" s="1"/>
      </tp>
      <tp t="s">
        <v>#N/A N/A</v>
        <stp/>
        <stp>BDP|12224051513917683171</stp>
        <tr r="N1513" s="1"/>
        <tr r="N3222" s="1"/>
        <tr r="N11554" s="1"/>
        <tr r="N859" s="1"/>
      </tp>
      <tp t="s">
        <v>#N/A N/A</v>
        <stp/>
        <stp>BDP|12975693120134438716</stp>
        <tr r="R3383" s="1"/>
      </tp>
      <tp t="s">
        <v>#N/A N/A</v>
        <stp/>
        <stp>BDP|16156340322713120130</stp>
        <tr r="R361" s="1"/>
        <tr r="R361" s="1"/>
      </tp>
      <tp t="s">
        <v>#N/A N/A</v>
        <stp/>
        <stp>BDP|11696759333456635630</stp>
        <tr r="N11256" s="1"/>
      </tp>
      <tp t="s">
        <v>#N/A N/A</v>
        <stp/>
        <stp>BDP|16917670516362567680</stp>
        <tr r="N2225" s="1"/>
        <tr r="N397" s="1"/>
      </tp>
      <tp t="s">
        <v>#N/A N/A</v>
        <stp/>
        <stp>BDP|12120114341821506305</stp>
        <tr r="R1517" s="1"/>
        <tr r="R1970" s="1"/>
        <tr r="R203" s="1"/>
        <tr r="R3224" s="1"/>
        <tr r="R11556" s="1"/>
        <tr r="R863" s="1"/>
      </tp>
      <tp t="s">
        <v>#N/A N/A</v>
        <stp/>
        <stp>BDP|13551219703616304201</stp>
        <tr r="R3384" s="1"/>
      </tp>
      <tp t="s">
        <v>#N/A N/A</v>
        <stp/>
        <stp>BDP|13615272875760599350</stp>
        <tr r="N11410" s="1"/>
      </tp>
      <tp t="s">
        <v>#N/A N/A</v>
        <stp/>
        <stp>BDP|15519078066430363637</stp>
        <tr r="R1081" s="1"/>
        <tr r="R1736" s="1"/>
        <tr r="R3321" s="1"/>
        <tr r="R11628" s="1"/>
      </tp>
      <tp t="s">
        <v>#N/A N/A</v>
        <stp/>
        <stp>BDP|12111314276390790353</stp>
        <tr r="R1377" s="1"/>
        <tr r="R723" s="1"/>
      </tp>
      <tp t="s">
        <v>#N/A N/A</v>
        <stp/>
        <stp>BDP|11372379247820433339</stp>
        <tr r="R1264" s="1"/>
        <tr r="R610" s="1"/>
      </tp>
      <tp t="s">
        <v>#N/A N/A</v>
        <stp/>
        <stp>BDP|15201372422865260410</stp>
        <tr r="N2187" s="1"/>
      </tp>
      <tp t="s">
        <v>#N/A N/A</v>
        <stp/>
        <stp>BDP|10036656396628619210</stp>
        <tr r="R1519" s="1"/>
        <tr r="R865" s="1"/>
      </tp>
      <tp t="s">
        <v>#N/A N/A</v>
        <stp/>
        <stp>BDP|16043151277435769015</stp>
        <tr r="R2239" s="1"/>
        <tr r="R416" s="1"/>
      </tp>
      <tp t="s">
        <v>#N/A N/A</v>
        <stp/>
        <stp>BDP|15000337342015216277</stp>
        <tr r="R1127" s="1"/>
        <tr r="R1782" s="1"/>
        <tr r="R181" s="1"/>
        <tr r="R1948" s="1"/>
        <tr r="R2903" s="1"/>
      </tp>
      <tp t="s">
        <v>#N/A N/A</v>
        <stp/>
        <stp>BDP|17055333525375770655</stp>
        <tr r="P2325" s="1"/>
        <tr r="P2402" s="1"/>
        <tr r="P2455" s="1"/>
        <tr r="P11103" s="1"/>
        <tr r="P11193" s="1"/>
        <tr r="P11295" s="1"/>
        <tr r="P11666" s="1"/>
      </tp>
      <tp t="s">
        <v>#N/A N/A</v>
        <stp/>
        <stp>BDP|13059424052644430302</stp>
        <tr r="R2731" s="1"/>
      </tp>
      <tp t="s">
        <v>#N/A N/A</v>
        <stp/>
        <stp>BDP|10769930580007313331</stp>
        <tr r="N1655" s="1"/>
        <tr r="N3283" s="1"/>
        <tr r="N1001" s="1"/>
      </tp>
      <tp t="s">
        <v>#N/A N/A</v>
        <stp/>
        <stp>BDP|13639001223146663270</stp>
        <tr r="R1321" s="1"/>
        <tr r="R3137" s="1"/>
        <tr r="R11448" s="1"/>
        <tr r="R667" s="1"/>
      </tp>
      <tp t="s">
        <v>#N/A N/A</v>
        <stp/>
        <stp>BDP|12119743788609051195</stp>
        <tr r="N1021" s="1"/>
        <tr r="N1675" s="1"/>
        <tr r="N11610" s="1"/>
      </tp>
      <tp t="s">
        <v>#N/A N/A</v>
        <stp/>
        <stp>BDP|16217450926033525607</stp>
        <tr r="R1168" s="1"/>
        <tr r="R514" s="1"/>
      </tp>
      <tp t="s">
        <v>#N/A N/A</v>
        <stp/>
        <stp>BDP|15784042724230054206</stp>
        <tr r="R2498" s="1"/>
      </tp>
      <tp t="s">
        <v>#N/A N/A</v>
        <stp/>
        <stp>BDP|13944108853187409594</stp>
        <tr r="R1095" s="1"/>
        <tr r="R1750" s="1"/>
      </tp>
      <tp t="s">
        <v>#N/A N/A</v>
        <stp/>
        <stp>BDP|17778230022364286631</stp>
        <tr r="N2260" s="1"/>
        <tr r="N440" s="1"/>
      </tp>
      <tp t="s">
        <v>#N/A N/A</v>
        <stp/>
        <stp>BDP|17014572903103278418</stp>
        <tr r="R1067" s="1"/>
        <tr r="R1722" s="1"/>
      </tp>
      <tp t="s">
        <v>#N/A N/A</v>
        <stp/>
        <stp>BDP|15091063253332547770</stp>
        <tr r="R3021" s="1"/>
      </tp>
      <tp t="s">
        <v>#N/A N/A</v>
        <stp/>
        <stp>BDP|11105847003465083916</stp>
        <tr r="O11173" s="1"/>
      </tp>
      <tp t="s">
        <v>#N/A N/A</v>
        <stp/>
        <stp>BDP|14467614026087555214</stp>
        <tr r="N2620" s="1"/>
      </tp>
      <tp t="s">
        <v>#N/A N/A</v>
        <stp/>
        <stp>BDP|17221238476810979794</stp>
        <tr r="R1490" s="1"/>
        <tr r="R836" s="1"/>
      </tp>
      <tp t="s">
        <v>#N/A N/A</v>
        <stp/>
        <stp>BDP|17497608641156776656</stp>
        <tr r="N413" s="1"/>
      </tp>
      <tp t="s">
        <v>#N/A N/A</v>
        <stp/>
        <stp>BDP|11198449162171446743</stp>
        <tr r="R1527" s="1"/>
        <tr r="R873" s="1"/>
      </tp>
      <tp t="s">
        <v>#N/A N/A</v>
        <stp/>
        <stp>BDP|12738501325866466606</stp>
        <tr r="R2789" s="1"/>
      </tp>
      <tp t="s">
        <v>#N/A N/A</v>
        <stp/>
        <stp>BDP|11334475895901126864</stp>
        <tr r="R1313" s="1"/>
        <tr r="R659" s="1"/>
      </tp>
      <tp t="s">
        <v>#N/A N/A</v>
        <stp/>
        <stp>BDP|14699485242505898428</stp>
        <tr r="R148" s="1"/>
        <tr r="R1915" s="1"/>
      </tp>
      <tp t="s">
        <v>#N/A N/A</v>
        <stp/>
        <stp>BDP|11671018533447713055</stp>
        <tr r="R1114" s="1"/>
        <tr r="R1769" s="1"/>
        <tr r="R11637" s="1"/>
      </tp>
      <tp t="s">
        <v>#N/A N/A</v>
        <stp/>
        <stp>BDP|11901009835413245487</stp>
        <tr r="R3298" s="1"/>
        <tr r="R11613" s="1"/>
      </tp>
      <tp t="s">
        <v>#N/A N/A</v>
        <stp/>
        <stp>BDP|15315408526581442776</stp>
        <tr r="Q11118" s="1"/>
        <tr r="Q11208" s="1"/>
        <tr r="Q11310" s="1"/>
      </tp>
      <tp t="s">
        <v>#N/A N/A</v>
        <stp/>
        <stp>BDP|12703510908590924219</stp>
        <tr r="R3146" s="1"/>
        <tr r="R11472" s="1"/>
      </tp>
      <tp t="s">
        <v>#N/A N/A</v>
        <stp/>
        <stp>BDP|16723866057787982996</stp>
        <tr r="N1439" s="1"/>
        <tr r="N11530" s="1"/>
        <tr r="N785" s="1"/>
      </tp>
      <tp t="s">
        <v>#N/A N/A</v>
        <stp/>
        <stp>BDP|17732748075012819087</stp>
        <tr r="R3104" s="1"/>
      </tp>
      <tp t="s">
        <v>#N/A N/A</v>
        <stp/>
        <stp>BDP|17635922310728783252</stp>
        <tr r="R1319" s="1"/>
        <tr r="R665" s="1"/>
      </tp>
      <tp t="s">
        <v>#N/A N/A</v>
        <stp/>
        <stp>BDP|13299144716874219248</stp>
        <tr r="R1057" s="1"/>
        <tr r="R1712" s="1"/>
      </tp>
      <tp t="s">
        <v>#N/A N/A</v>
        <stp/>
        <stp>BDP|17606243301143606333</stp>
        <tr r="N1866" s="1"/>
        <tr r="N99" s="1"/>
      </tp>
      <tp t="s">
        <v>#N/A N/A</v>
        <stp/>
        <stp>BDP|12693513843873163534</stp>
        <tr r="R194" s="1"/>
        <tr r="R1961" s="1"/>
      </tp>
      <tp t="s">
        <v>#N/A N/A</v>
        <stp/>
        <stp>BDP|14742343709353914155</stp>
        <tr r="R369" s="1"/>
        <tr r="R369" s="1"/>
      </tp>
      <tp t="s">
        <v>#N/A N/A</v>
        <stp/>
        <stp>BDP|17690178132658112846</stp>
        <tr r="N2885" s="1"/>
      </tp>
      <tp t="s">
        <v>#N/A N/A</v>
        <stp/>
        <stp>BDP|13398629746446504243</stp>
        <tr r="N1168" s="1"/>
        <tr r="N514" s="1"/>
      </tp>
      <tp t="s">
        <v>#N/A N/A</v>
        <stp/>
        <stp>BDP|16260015911215375773</stp>
        <tr r="R2762" s="1"/>
      </tp>
      <tp t="s">
        <v>#N/A N/A</v>
        <stp/>
        <stp>BDP|17243699743285930579</stp>
        <tr r="N106" s="1"/>
        <tr r="N1873" s="1"/>
      </tp>
      <tp t="s">
        <v>#N/A N/A</v>
        <stp/>
        <stp>BDP|11936221248325272772</stp>
        <tr r="R3183" s="1"/>
        <tr r="R11517" s="1"/>
      </tp>
      <tp t="s">
        <v>#N/A N/A</v>
        <stp/>
        <stp>BDP|16381286909287290661</stp>
        <tr r="N2672" s="1"/>
      </tp>
    </main>
    <main first="bofaddin.rtdserver">
      <tp t="s">
        <v>#N/A N/A</v>
        <stp/>
        <stp>BDP|9964823351209062</stp>
        <tr r="N11260" s="1"/>
      </tp>
      <tp t="s">
        <v>#N/A N/A</v>
        <stp/>
        <stp>BDP|9622567137759185</stp>
        <tr r="N11555" s="1"/>
      </tp>
      <tp t="s">
        <v>#N/A N/A</v>
        <stp/>
        <stp>BDP|5796674742202815907</stp>
        <tr r="N1007" s="1"/>
        <tr r="N1661" s="1"/>
      </tp>
      <tp t="s">
        <v>#N/A N/A</v>
        <stp/>
        <stp>BDP|8452192337521235728</stp>
        <tr r="R2248" s="1"/>
        <tr r="R428" s="1"/>
      </tp>
      <tp t="s">
        <v>#N/A N/A</v>
        <stp/>
        <stp>BDP|2783769748174242919</stp>
        <tr r="N3210" s="1"/>
      </tp>
      <tp t="s">
        <v>#N/A N/A</v>
        <stp/>
        <stp>BDP|6876856530350552128</stp>
        <tr r="N2933" s="1"/>
      </tp>
      <tp t="s">
        <v>#N/A N/A</v>
        <stp/>
        <stp>BDP|6867817120644610458</stp>
        <tr r="R123" s="1"/>
        <tr r="R1279" s="1"/>
        <tr r="R1890" s="1"/>
        <tr r="R2800" s="1"/>
        <tr r="R11420" s="1"/>
        <tr r="R625" s="1"/>
      </tp>
      <tp t="s">
        <v>#N/A N/A</v>
        <stp/>
        <stp>BDP|7697523293773984446</stp>
        <tr r="R2367" s="1"/>
      </tp>
      <tp t="s">
        <v>#N/A N/A</v>
        <stp/>
        <stp>BDP|8575982502634347965</stp>
        <tr r="R3069" s="1"/>
      </tp>
      <tp t="s">
        <v>#N/A N/A</v>
        <stp/>
        <stp>BDP|2730850823630302487</stp>
        <tr r="R1130" s="1"/>
        <tr r="R1785" s="1"/>
      </tp>
      <tp t="s">
        <v>#N/A N/A</v>
        <stp/>
        <stp>BDP|3182293626097475809</stp>
        <tr r="N11242" s="1"/>
      </tp>
      <tp t="s">
        <v>#N/A N/A</v>
        <stp/>
        <stp>BDP|4871985168255233219</stp>
        <tr r="N1819" s="1"/>
        <tr r="N1819" s="1"/>
        <tr r="N2320" s="1"/>
        <tr r="N2320" s="1"/>
        <tr r="N2397" s="1"/>
        <tr r="N2397" s="1"/>
        <tr r="N2450" s="1"/>
        <tr r="N2450" s="1"/>
        <tr r="N11057" s="1"/>
        <tr r="N11057" s="1"/>
        <tr r="N11098" s="1"/>
        <tr r="N11098" s="1"/>
        <tr r="N11152" s="1"/>
        <tr r="N11152" s="1"/>
        <tr r="N11188" s="1"/>
        <tr r="N11188" s="1"/>
        <tr r="N11290" s="1"/>
        <tr r="N11290" s="1"/>
        <tr r="N38" s="1"/>
        <tr r="N38" s="1"/>
        <tr r="N11661" s="1"/>
        <tr r="N11661" s="1"/>
      </tp>
      <tp t="s">
        <v>#N/A N/A</v>
        <stp/>
        <stp>BDP|2898973809114406391</stp>
        <tr r="R2509" s="1"/>
        <tr r="R2509" s="1"/>
      </tp>
      <tp t="s">
        <v>#N/A N/A</v>
        <stp/>
        <stp>BDP|4953818132074306720</stp>
        <tr r="R2184" s="1"/>
      </tp>
      <tp t="s">
        <v>#N/A N/A</v>
        <stp/>
        <stp>BDP|3556875575044418480</stp>
        <tr r="R1980" s="1"/>
        <tr r="R213" s="1"/>
      </tp>
      <tp t="s">
        <v>#N/A N/A</v>
        <stp/>
        <stp>BDP|8443556047925587083</stp>
        <tr r="N2508" s="1"/>
        <tr r="N2509" s="1"/>
      </tp>
      <tp t="s">
        <v>#N/A N/A</v>
        <stp/>
        <stp>BDP|2742263641239300187</stp>
        <tr r="R1246" s="1"/>
        <tr r="R3092" s="1"/>
        <tr r="R592" s="1"/>
      </tp>
      <tp t="s">
        <v>#N/A N/A</v>
        <stp/>
        <stp>BDP|6517081015538522363</stp>
        <tr r="R1104" s="1"/>
        <tr r="R1759" s="1"/>
        <tr r="R3328" s="1"/>
      </tp>
      <tp t="s">
        <v>#N/A N/A</v>
        <stp/>
        <stp>BDP|8911369342272644109</stp>
        <tr r="R2708" s="1"/>
        <tr r="R3344" s="1"/>
      </tp>
      <tp t="s">
        <v>#N/A N/A</v>
        <stp/>
        <stp>BDP|8874050454872821395</stp>
        <tr r="R2375" s="1"/>
        <tr r="R2621" s="1"/>
      </tp>
      <tp t="s">
        <v>#N/A N/A</v>
        <stp/>
        <stp>BDP|6135282190048795962</stp>
        <tr r="R1287" s="1"/>
        <tr r="R633" s="1"/>
      </tp>
      <tp t="s">
        <v>#N/A N/A</v>
        <stp/>
        <stp>BDP|1641183790912748716</stp>
        <tr r="R2643" s="1"/>
        <tr r="R2962" s="1"/>
        <tr r="R3151" s="1"/>
        <tr r="R11476" s="1"/>
      </tp>
      <tp t="s">
        <v>#N/A N/A</v>
        <stp/>
        <stp>BDP|1974448615041836982</stp>
        <tr r="N1416" s="1"/>
        <tr r="N3185" s="1"/>
        <tr r="N11519" s="1"/>
        <tr r="N762" s="1"/>
      </tp>
      <tp t="s">
        <v>#N/A N/A</v>
        <stp/>
        <stp>BDP|1139238892103881501</stp>
        <tr r="R11256" s="1"/>
      </tp>
      <tp t="s">
        <v>#N/A N/A</v>
        <stp/>
        <stp>BDP|2239725326773812864</stp>
        <tr r="N1119" s="1"/>
        <tr r="N1774" s="1"/>
        <tr r="N3333" s="1"/>
        <tr r="N11638" s="1"/>
      </tp>
      <tp t="s">
        <v>#N/A N/A</v>
        <stp/>
        <stp>BDP|9057166019845692014</stp>
        <tr r="R1359" s="1"/>
        <tr r="R705" s="1"/>
      </tp>
      <tp t="s">
        <v>#N/A N/A</v>
        <stp/>
        <stp>BDP|3825143394597863084</stp>
        <tr r="N381" s="1"/>
      </tp>
      <tp t="s">
        <v>#N/A N/A</v>
        <stp/>
        <stp>BDP|7978217590491596145</stp>
        <tr r="N179" s="1"/>
        <tr r="N1946" s="1"/>
      </tp>
      <tp t="s">
        <v>#N/A N/A</v>
        <stp/>
        <stp>BDP|6707112647306012988</stp>
        <tr r="R2218" s="1"/>
      </tp>
      <tp t="s">
        <v>#N/A N/A</v>
        <stp/>
        <stp>BDP|2766204390837915270</stp>
        <tr r="R2674" s="1"/>
      </tp>
      <tp t="s">
        <v>#N/A N/A</v>
        <stp/>
        <stp>BDP|2555045389334663279</stp>
        <tr r="P2329" s="1"/>
        <tr r="P2406" s="1"/>
        <tr r="P2459" s="1"/>
        <tr r="P11107" s="1"/>
        <tr r="P11157" s="1"/>
        <tr r="P11197" s="1"/>
        <tr r="P11299" s="1"/>
        <tr r="P11670" s="1"/>
      </tp>
      <tp t="s">
        <v>#N/A N/A</v>
        <stp/>
        <stp>BDP|1183600299935171705</stp>
        <tr r="R1449" s="1"/>
        <tr r="R795" s="1"/>
      </tp>
      <tp t="s">
        <v>#N/A N/A</v>
        <stp/>
        <stp>BDP|8305133895374515894</stp>
        <tr r="R2254" s="1"/>
        <tr r="R434" s="1"/>
      </tp>
      <tp t="s">
        <v>#N/A N/A</v>
        <stp/>
        <stp>BDP|4824815421355869795</stp>
        <tr r="R2952" s="1"/>
      </tp>
      <tp t="s">
        <v>#N/A N/A</v>
        <stp/>
        <stp>BDP|1896764696261401224</stp>
        <tr r="N1044" s="1"/>
        <tr r="N1699" s="1"/>
      </tp>
      <tp t="s">
        <v>#N/A N/A</v>
        <stp/>
        <stp>BDP|9998551426443323173</stp>
        <tr r="R2513" s="1"/>
      </tp>
      <tp t="s">
        <v>#N/A N/A</v>
        <stp/>
        <stp>BDP|9317370938447216204</stp>
        <tr r="N2729" s="1"/>
      </tp>
      <tp t="s">
        <v>#N/A N/A</v>
        <stp/>
        <stp>BDP|4868458867439563318</stp>
        <tr r="N132" s="1"/>
        <tr r="N1899" s="1"/>
        <tr r="N2819" s="1"/>
      </tp>
      <tp t="s">
        <v>#N/A N/A</v>
        <stp/>
        <stp>BDP|4684817208457886794</stp>
        <tr r="R2494" s="1"/>
      </tp>
      <tp t="s">
        <v>#N/A N/A</v>
        <stp/>
        <stp>BDP|5761319687281799382</stp>
        <tr r="R3261" s="1"/>
      </tp>
      <tp t="s">
        <v>#N/A N/A</v>
        <stp/>
        <stp>BDP|3335486175169151508</stp>
        <tr r="R1432" s="1"/>
        <tr r="R778" s="1"/>
      </tp>
      <tp t="s">
        <v>#N/A N/A</v>
        <stp/>
        <stp>BDP|2534663494639193895</stp>
        <tr r="N2776" s="1"/>
      </tp>
      <tp t="s">
        <v>#N/A N/A</v>
        <stp/>
        <stp>BDP|8841266763219538979</stp>
        <tr r="R2380" s="1"/>
      </tp>
      <tp t="s">
        <v>#N/A N/A</v>
        <stp/>
        <stp>BDP|4422183917798431009</stp>
        <tr r="N3024" s="1"/>
      </tp>
      <tp t="s">
        <v>#N/A N/A</v>
        <stp/>
        <stp>BDP|5394457292292855638</stp>
        <tr r="R1261" s="1"/>
        <tr r="R607" s="1"/>
      </tp>
      <tp t="s">
        <v>#N/A N/A</v>
        <stp/>
        <stp>BDP|7659484726565575823</stp>
        <tr r="R1325" s="1"/>
        <tr r="R11450" s="1"/>
        <tr r="R671" s="1"/>
      </tp>
      <tp t="s">
        <v>#N/A N/A</v>
        <stp/>
        <stp>BDP|8125191347004939590</stp>
        <tr r="R2498" s="1"/>
        <tr r="R2498" s="1"/>
      </tp>
      <tp t="s">
        <v>#N/A N/A</v>
        <stp/>
        <stp>BDP|7641771718519631407</stp>
        <tr r="N1437" s="1"/>
        <tr r="N11528" s="1"/>
        <tr r="N783" s="1"/>
      </tp>
      <tp t="s">
        <v>#N/A N/A</v>
        <stp/>
        <stp>BDP|8900235028906949273</stp>
        <tr r="Q2306" s="1"/>
      </tp>
      <tp t="s">
        <v>#N/A N/A</v>
        <stp/>
        <stp>BDP|7638732060973162984</stp>
        <tr r="R1653" s="1"/>
        <tr r="R999" s="1"/>
      </tp>
      <tp t="s">
        <v>#N/A N/A</v>
        <stp/>
        <stp>BDP|1234380523969095552</stp>
        <tr r="N2760" s="1"/>
      </tp>
      <tp t="s">
        <v>#N/A N/A</v>
        <stp/>
        <stp>BDP|1021054969358659363</stp>
        <tr r="R308" s="1"/>
      </tp>
      <tp t="s">
        <v>#N/A N/A</v>
        <stp/>
        <stp>BDP|2989469272038330527</stp>
        <tr r="R11407" s="1"/>
      </tp>
      <tp t="s">
        <v>#N/A N/A</v>
        <stp/>
        <stp>BDP|1505805935654523294</stp>
        <tr r="N2287" s="1"/>
        <tr r="N471" s="1"/>
      </tp>
      <tp t="s">
        <v>#N/A N/A</v>
        <stp/>
        <stp>BDP|8068191055487543750</stp>
        <tr r="N154" s="1"/>
        <tr r="N1921" s="1"/>
      </tp>
      <tp t="s">
        <v>#N/A N/A</v>
        <stp/>
        <stp>BDP|7069962024257699796</stp>
        <tr r="P2330" s="1"/>
        <tr r="P2407" s="1"/>
        <tr r="P2460" s="1"/>
        <tr r="P11108" s="1"/>
        <tr r="P11158" s="1"/>
        <tr r="P11198" s="1"/>
        <tr r="P11300" s="1"/>
        <tr r="P11671" s="1"/>
      </tp>
      <tp t="s">
        <v>#N/A N/A</v>
        <stp/>
        <stp>BDP|3299936336122920735</stp>
        <tr r="N1013" s="1"/>
        <tr r="N1667" s="1"/>
      </tp>
      <tp t="s">
        <v>#N/A N/A</v>
        <stp/>
        <stp>BDP|6811914975340596446</stp>
        <tr r="N1394" s="1"/>
        <tr r="N740" s="1"/>
      </tp>
      <tp t="s">
        <v>#N/A N/A</v>
        <stp/>
        <stp>BDP|1753769855438802712</stp>
        <tr r="R3001" s="1"/>
      </tp>
      <tp t="s">
        <v>#N/A N/A</v>
        <stp/>
        <stp>BDP|8617792850523731559</stp>
        <tr r="R303" s="1"/>
        <tr r="R303" s="1"/>
      </tp>
      <tp t="s">
        <v>#N/A N/A</v>
        <stp/>
        <stp>BDP|4583505911639126588</stp>
        <tr r="R2873" s="1"/>
      </tp>
      <tp t="s">
        <v>#N/A N/A</v>
        <stp/>
        <stp>BDP|2389040693540705714</stp>
        <tr r="N2654" s="1"/>
      </tp>
      <tp t="s">
        <v>#N/A N/A</v>
        <stp/>
        <stp>BDP|9786402261242068544</stp>
        <tr r="N11529" s="1"/>
      </tp>
      <tp t="s">
        <v>#N/A N/A</v>
        <stp/>
        <stp>BDP|4221026985570157069</stp>
        <tr r="R2772" s="1"/>
      </tp>
      <tp t="s">
        <v>#N/A N/A</v>
        <stp/>
        <stp>BDP|5091992130736318580</stp>
        <tr r="R2669" s="1"/>
      </tp>
      <tp t="s">
        <v>#N/A N/A</v>
        <stp/>
        <stp>BDP|2547830725662086616</stp>
        <tr r="R173" s="1"/>
        <tr r="R1940" s="1"/>
      </tp>
      <tp t="s">
        <v>#N/A N/A</v>
        <stp/>
        <stp>BDP|6742576267100463919</stp>
        <tr r="R2362" s="1"/>
      </tp>
      <tp t="s">
        <v>#N/A N/A</v>
        <stp/>
        <stp>BDP|3084846169704738586</stp>
        <tr r="R2837" s="1"/>
      </tp>
      <tp t="s">
        <v>#N/A N/A</v>
        <stp/>
        <stp>BDP|9161792046925444386</stp>
        <tr r="N105" s="1"/>
        <tr r="N1872" s="1"/>
      </tp>
      <tp t="s">
        <v>#N/A N/A</v>
        <stp/>
        <stp>BDP|8081776190559634337</stp>
        <tr r="N2932" s="1"/>
        <tr r="N11233" s="1"/>
      </tp>
      <tp t="s">
        <v>#N/A N/A</v>
        <stp/>
        <stp>BDP|2695441594187179450</stp>
        <tr r="N2021" s="1"/>
        <tr r="N254" s="1"/>
      </tp>
      <tp t="s">
        <v>#N/A N/A</v>
        <stp/>
        <stp>BDP|4781727766760610979</stp>
        <tr r="N11437" s="1"/>
      </tp>
      <tp t="s">
        <v>#N/A N/A</v>
        <stp/>
        <stp>BDP|8470101137041404754</stp>
        <tr r="N1654" s="1"/>
        <tr r="N1000" s="1"/>
      </tp>
      <tp t="s">
        <v>#N/A N/A</v>
        <stp/>
        <stp>BDP|2917576831861998941</stp>
        <tr r="N463" s="1"/>
      </tp>
      <tp t="s">
        <v>#N/A N/A</v>
        <stp/>
        <stp>BDP|1588615856359683760</stp>
        <tr r="R123" s="1"/>
        <tr r="R1890" s="1"/>
        <tr r="R2800" s="1"/>
      </tp>
      <tp t="s">
        <v>#N/A N/A</v>
        <stp/>
        <stp>BDP|5658444793205624157</stp>
        <tr r="N2436" s="1"/>
      </tp>
      <tp t="s">
        <v>#N/A N/A</v>
        <stp/>
        <stp>BDP|2653451110313295827</stp>
        <tr r="R3075" s="1"/>
        <tr r="R11377" s="1"/>
      </tp>
      <tp t="s">
        <v>#N/A N/A</v>
        <stp/>
        <stp>BDP|5615545023176453869</stp>
        <tr r="R11555" s="1"/>
      </tp>
      <tp t="s">
        <v>#N/A N/A</v>
        <stp/>
        <stp>BDP|6856129783456948534</stp>
        <tr r="R1162" s="1"/>
        <tr r="R508" s="1"/>
      </tp>
      <tp t="s">
        <v>#N/A N/A</v>
        <stp/>
        <stp>BDP|4011838596401049862</stp>
        <tr r="N2739" s="1"/>
      </tp>
      <tp t="s">
        <v>#N/A N/A</v>
        <stp/>
        <stp>BDP|9021331315943277477</stp>
        <tr r="R2959" s="1"/>
      </tp>
      <tp t="s">
        <v>#N/A N/A</v>
        <stp/>
        <stp>BDP|2998194740678627356</stp>
        <tr r="P1835" s="1"/>
        <tr r="P11168" s="1"/>
        <tr r="P11212" s="1"/>
      </tp>
      <tp t="s">
        <v>#N/A N/A</v>
        <stp/>
        <stp>BDP|8196396307543577493</stp>
        <tr r="N3343" s="1"/>
        <tr r="N11645" s="1"/>
      </tp>
      <tp t="s">
        <v>#N/A N/A</v>
        <stp/>
        <stp>BDP|9816268779146374671</stp>
        <tr r="R11117" s="1"/>
        <tr r="R11207" s="1"/>
        <tr r="R11309" s="1"/>
      </tp>
      <tp t="s">
        <v>#N/A N/A</v>
        <stp/>
        <stp>BDP|8620183223185736290</stp>
        <tr r="R2613" s="1"/>
      </tp>
      <tp t="s">
        <v>#N/A N/A</v>
        <stp/>
        <stp>BDP|9679133432177151053</stp>
        <tr r="N2285" s="1"/>
        <tr r="N469" s="1"/>
      </tp>
      <tp t="s">
        <v>#N/A N/A</v>
        <stp/>
        <stp>BDP|5106941504200634042</stp>
        <tr r="N2362" s="1"/>
      </tp>
      <tp t="s">
        <v>#N/A N/A</v>
        <stp/>
        <stp>BDP|2324458912073718809</stp>
        <tr r="R1345" s="1"/>
        <tr r="R691" s="1"/>
      </tp>
      <tp t="s">
        <v>#N/A N/A</v>
        <stp/>
        <stp>BDP|6027451539185664891</stp>
        <tr r="R2037" s="1"/>
        <tr r="R270" s="1"/>
        <tr r="R2968" s="1"/>
        <tr r="R3174" s="1"/>
        <tr r="R11506" s="1"/>
      </tp>
      <tp t="s">
        <v>#N/A N/A</v>
        <stp/>
        <stp>BDP|4628174185960509129</stp>
        <tr r="R2247" s="1"/>
        <tr r="R427" s="1"/>
      </tp>
      <tp t="s">
        <v>#N/A N/A</v>
        <stp/>
        <stp>BDP|9495302719556847152</stp>
        <tr r="R2522" s="1"/>
        <tr r="R2724" s="1"/>
      </tp>
      <tp t="s">
        <v>#N/A N/A</v>
        <stp/>
        <stp>BDP|7171630526986700935</stp>
        <tr r="R1303" s="1"/>
        <tr r="R649" s="1"/>
      </tp>
      <tp t="s">
        <v>#N/A N/A</v>
        <stp/>
        <stp>BDP|8621547903274049519</stp>
        <tr r="N1814" s="1"/>
        <tr r="N1814" s="1"/>
        <tr r="N2315" s="1"/>
        <tr r="N2315" s="1"/>
        <tr r="N2391" s="1"/>
        <tr r="N2391" s="1"/>
        <tr r="N2445" s="1"/>
        <tr r="N2445" s="1"/>
        <tr r="N33" s="1"/>
        <tr r="N33" s="1"/>
        <tr r="N11052" s="1"/>
        <tr r="N11052" s="1"/>
        <tr r="N11093" s="1"/>
        <tr r="N11093" s="1"/>
        <tr r="N11149" s="1"/>
        <tr r="N11149" s="1"/>
        <tr r="N11183" s="1"/>
        <tr r="N11183" s="1"/>
        <tr r="N11285" s="1"/>
        <tr r="N11285" s="1"/>
        <tr r="N11656" s="1"/>
        <tr r="N11656" s="1"/>
      </tp>
      <tp t="s">
        <v>#N/A N/A</v>
        <stp/>
        <stp>BDP|6071181419158786268</stp>
        <tr r="R2811" s="1"/>
      </tp>
      <tp t="s">
        <v>#N/A N/A</v>
        <stp/>
        <stp>BDP|3031755581903260373</stp>
        <tr r="O1819" s="1"/>
        <tr r="O2320" s="1"/>
        <tr r="O2397" s="1"/>
        <tr r="O2450" s="1"/>
        <tr r="O11057" s="1"/>
        <tr r="O11098" s="1"/>
        <tr r="O11152" s="1"/>
        <tr r="O11188" s="1"/>
        <tr r="O11290" s="1"/>
        <tr r="O38" s="1"/>
        <tr r="O11661" s="1"/>
      </tp>
      <tp t="s">
        <v>#N/A N/A</v>
        <stp/>
        <stp>BDP|6977315468199391620</stp>
        <tr r="R2593" s="1"/>
      </tp>
      <tp t="s">
        <v>#N/A N/A</v>
        <stp/>
        <stp>BDP|5059828045336172378</stp>
        <tr r="R113" s="1"/>
        <tr r="R1880" s="1"/>
      </tp>
      <tp t="s">
        <v>#N/A N/A</v>
        <stp/>
        <stp>BDP|3013700394985690431</stp>
        <tr r="R339" s="1"/>
      </tp>
      <tp t="s">
        <v>#N/A N/A</v>
        <stp/>
        <stp>BDP|8004324609312211584</stp>
        <tr r="N127" s="1"/>
        <tr r="N1894" s="1"/>
      </tp>
      <tp t="s">
        <v>#N/A N/A</v>
        <stp/>
        <stp>BDP|1778205276098504057</stp>
        <tr r="R2835" s="1"/>
      </tp>
      <tp t="s">
        <v>#N/A N/A</v>
        <stp/>
        <stp>BDP|8744878004519690534</stp>
        <tr r="R2215" s="1"/>
        <tr r="R2215" s="1"/>
      </tp>
      <tp t="s">
        <v>#N/A N/A</v>
        <stp/>
        <stp>BDP|3013958934367518226</stp>
        <tr r="R2814" s="1"/>
      </tp>
      <tp t="s">
        <v>#N/A N/A</v>
        <stp/>
        <stp>BDP|9525820772589035339</stp>
        <tr r="N3326" s="1"/>
        <tr r="N11631" s="1"/>
      </tp>
      <tp t="s">
        <v>#N/A N/A</v>
        <stp/>
        <stp>BDP|9656002386759094465</stp>
        <tr r="N1553" s="1"/>
        <tr r="N3240" s="1"/>
        <tr r="N11569" s="1"/>
        <tr r="N899" s="1"/>
      </tp>
      <tp t="s">
        <v>#N/A N/A</v>
        <stp/>
        <stp>BDP|9279954686575686112</stp>
        <tr r="R124" s="1"/>
        <tr r="R1891" s="1"/>
      </tp>
      <tp t="s">
        <v>#N/A N/A</v>
        <stp/>
        <stp>BDP|1288286781105545287</stp>
        <tr r="N2909" s="1"/>
      </tp>
      <tp t="s">
        <v>#N/A N/A</v>
        <stp/>
        <stp>BDP|9438544634647799456</stp>
        <tr r="N3085" s="1"/>
        <tr r="N11390" s="1"/>
      </tp>
      <tp t="s">
        <v>#N/A N/A</v>
        <stp/>
        <stp>BDP|2396778698498283883</stp>
        <tr r="R2584" s="1"/>
        <tr r="R2792" s="1"/>
      </tp>
      <tp t="s">
        <v>#N/A N/A</v>
        <stp/>
        <stp>BDP|6661534785824588333</stp>
        <tr r="R66" s="1"/>
      </tp>
      <tp t="s">
        <v>#N/A N/A</v>
        <stp/>
        <stp>BDP|5698218993527442560</stp>
        <tr r="N3151" s="1"/>
        <tr r="N11476" s="1"/>
      </tp>
      <tp t="s">
        <v>#N/A N/A</v>
        <stp/>
        <stp>BDP|5371058617139541129</stp>
        <tr r="R1260" s="1"/>
        <tr r="R606" s="1"/>
      </tp>
      <tp t="s">
        <v>#N/A N/A</v>
        <stp/>
        <stp>BDP|1998897322880707731</stp>
        <tr r="Q1825" s="1"/>
        <tr r="Q2332" s="1"/>
        <tr r="Q2409" s="1"/>
        <tr r="Q2462" s="1"/>
        <tr r="Q11063" s="1"/>
        <tr r="Q11110" s="1"/>
        <tr r="Q11160" s="1"/>
        <tr r="Q11200" s="1"/>
        <tr r="Q11302" s="1"/>
        <tr r="Q11673" s="1"/>
        <tr r="Q44" s="1"/>
      </tp>
      <tp t="s">
        <v>#N/A N/A</v>
        <stp/>
        <stp>BDP|3304460824649547025</stp>
        <tr r="R2538" s="1"/>
      </tp>
      <tp t="s">
        <v>#N/A N/A</v>
        <stp/>
        <stp>BDP|7573195949846641847</stp>
        <tr r="R1247" s="1"/>
        <tr r="R2569" s="1"/>
        <tr r="R593" s="1"/>
      </tp>
      <tp t="s">
        <v>#N/A N/A</v>
        <stp/>
        <stp>BDP|6524838823717427766</stp>
        <tr r="R3242" s="1"/>
        <tr r="R11570" s="1"/>
      </tp>
      <tp t="s">
        <v>#N/A N/A</v>
        <stp/>
        <stp>BDP|9837783923320434008</stp>
        <tr r="N1277" s="1"/>
        <tr r="N3116" s="1"/>
        <tr r="N11417" s="1"/>
        <tr r="N623" s="1"/>
      </tp>
      <tp t="s">
        <v>#N/A N/A</v>
        <stp/>
        <stp>BDP|1475320134285475819</stp>
        <tr r="R2638" s="1"/>
      </tp>
      <tp t="s">
        <v>#N/A N/A</v>
        <stp/>
        <stp>BDP|1806458640388219580</stp>
        <tr r="R367" s="1"/>
      </tp>
      <tp t="s">
        <v>#N/A N/A</v>
        <stp/>
        <stp>BDP|1618049445250820986</stp>
        <tr r="R2625" s="1"/>
      </tp>
      <tp t="s">
        <v>#N/A N/A</v>
        <stp/>
        <stp>BDP|6776227171117106820</stp>
        <tr r="R1094" s="1"/>
        <tr r="R1749" s="1"/>
      </tp>
      <tp t="s">
        <v>#N/A N/A</v>
        <stp/>
        <stp>BDP|7406697188817264209</stp>
        <tr r="R354" s="1"/>
        <tr r="R354" s="1"/>
      </tp>
      <tp t="s">
        <v>#N/A N/A</v>
        <stp/>
        <stp>BDP|7348808500474158758</stp>
        <tr r="R1263" s="1"/>
        <tr r="R609" s="1"/>
      </tp>
      <tp t="s">
        <v>#N/A N/A</v>
        <stp/>
        <stp>BDP|9008847005624748910</stp>
        <tr r="R1397" s="1"/>
        <tr r="R743" s="1"/>
      </tp>
      <tp t="s">
        <v>#N/A N/A</v>
        <stp/>
        <stp>BDP|7429659834999726769</stp>
        <tr r="N2942" s="1"/>
      </tp>
      <tp t="s">
        <v>#N/A N/A</v>
        <stp/>
        <stp>BDP|7442084898054029609</stp>
        <tr r="R190" s="1"/>
        <tr r="R1957" s="1"/>
        <tr r="R2512" s="1"/>
      </tp>
      <tp t="s">
        <v>#N/A N/A</v>
        <stp/>
        <stp>BDP|7199117087475146723</stp>
        <tr r="R1314" s="1"/>
        <tr r="R2618" s="1"/>
        <tr r="R2818" s="1"/>
        <tr r="R660" s="1"/>
      </tp>
      <tp t="s">
        <v>#N/A N/A</v>
        <stp/>
        <stp>BDP|9420240177923563362</stp>
        <tr r="N2277" s="1"/>
        <tr r="N458" s="1"/>
      </tp>
      <tp t="s">
        <v>#N/A N/A</v>
        <stp/>
        <stp>BDP|2356942281999063629</stp>
        <tr r="O1825" s="1"/>
        <tr r="O2332" s="1"/>
        <tr r="O2409" s="1"/>
        <tr r="O2462" s="1"/>
        <tr r="O11063" s="1"/>
        <tr r="O11110" s="1"/>
        <tr r="O11160" s="1"/>
        <tr r="O11200" s="1"/>
        <tr r="O11302" s="1"/>
        <tr r="O11673" s="1"/>
        <tr r="O44" s="1"/>
      </tp>
      <tp t="s">
        <v>#N/A N/A</v>
        <stp/>
        <stp>BDP|1442005261363378825</stp>
        <tr r="R2186" s="1"/>
      </tp>
      <tp t="s">
        <v>#N/A N/A</v>
        <stp/>
        <stp>BDP|6833464138584319910</stp>
        <tr r="R1068" s="1"/>
        <tr r="R1723" s="1"/>
        <tr r="R3315" s="1"/>
        <tr r="R11623" s="1"/>
      </tp>
      <tp t="s">
        <v>#N/A N/A</v>
        <stp/>
        <stp>BDP|2567995750547035581</stp>
        <tr r="R190" s="1"/>
        <tr r="R1957" s="1"/>
        <tr r="R2512" s="1"/>
      </tp>
      <tp t="s">
        <v>#N/A N/A</v>
        <stp/>
        <stp>BDP|1800707487313860135</stp>
        <tr r="R373" s="1"/>
      </tp>
      <tp t="s">
        <v>#N/A N/A</v>
        <stp/>
        <stp>BDP|3705794313381829812</stp>
        <tr r="N3213" s="1"/>
      </tp>
      <tp t="s">
        <v>#N/A N/A</v>
        <stp/>
        <stp>BDP|6718693193552901701</stp>
        <tr r="R11084" s="1"/>
      </tp>
      <tp t="s">
        <v>#N/A N/A</v>
        <stp/>
        <stp>BDP|2194541853349676754</stp>
        <tr r="Q2307" s="1"/>
      </tp>
      <tp t="s">
        <v>#N/A N/A</v>
        <stp/>
        <stp>BDP|7427132598832810122</stp>
        <tr r="R1113" s="1"/>
        <tr r="R1768" s="1"/>
      </tp>
      <tp t="s">
        <v>#N/A N/A</v>
        <stp/>
        <stp>BDP|3783996866244822455</stp>
        <tr r="N1025" s="1"/>
        <tr r="N1679" s="1"/>
      </tp>
      <tp t="s">
        <v>#N/A N/A</v>
        <stp/>
        <stp>BDP|5959294568744501988</stp>
        <tr r="R119" s="1"/>
        <tr r="R1886" s="1"/>
        <tr r="R2783" s="1"/>
      </tp>
      <tp t="s">
        <v>#N/A N/A</v>
        <stp/>
        <stp>BDP|1339875435466222061</stp>
        <tr r="N2241" s="1"/>
      </tp>
      <tp t="s">
        <v>#N/A N/A</v>
        <stp/>
        <stp>BDP|7961902404073070180</stp>
        <tr r="R1141" s="1"/>
        <tr r="R1796" s="1"/>
      </tp>
      <tp t="s">
        <v>#N/A N/A</v>
        <stp/>
        <stp>BDP|6386694492843409697</stp>
        <tr r="N2869" s="1"/>
      </tp>
      <tp t="s">
        <v>#N/A N/A</v>
        <stp/>
        <stp>BDP|4638289805373884967</stp>
        <tr r="R2971" s="1"/>
      </tp>
      <tp t="s">
        <v>#N/A N/A</v>
        <stp/>
        <stp>BDP|2064203359390087837</stp>
        <tr r="Q2328" s="1"/>
        <tr r="Q2405" s="1"/>
        <tr r="Q2458" s="1"/>
        <tr r="Q11106" s="1"/>
        <tr r="Q11156" s="1"/>
        <tr r="Q11196" s="1"/>
        <tr r="Q11298" s="1"/>
        <tr r="Q11669" s="1"/>
      </tp>
      <tp t="s">
        <v>#N/A N/A</v>
        <stp/>
        <stp>BDP|7797851059532864591</stp>
        <tr r="R1438" s="1"/>
        <tr r="R784" s="1"/>
      </tp>
      <tp t="s">
        <v>#N/A N/A</v>
        <stp/>
        <stp>BDP|2457933199858249760</stp>
        <tr r="R319" s="1"/>
        <tr r="R319" s="1"/>
        <tr r="R475" s="1"/>
        <tr r="R475" s="1"/>
      </tp>
      <tp t="s">
        <v>#N/A N/A</v>
        <stp/>
        <stp>BDP|2600215189084082147</stp>
        <tr r="R1810" s="1"/>
      </tp>
      <tp t="s">
        <v>#N/A N/A</v>
        <stp/>
        <stp>BDP|5649833215540805123</stp>
        <tr r="R364" s="1"/>
      </tp>
      <tp t="s">
        <v>#N/A N/A</v>
        <stp/>
        <stp>BDP|5101422179272683968</stp>
        <tr r="N2262" s="1"/>
        <tr r="N443" s="1"/>
      </tp>
      <tp t="s">
        <v>#N/A N/A</v>
        <stp/>
        <stp>BDP|8670297875712639264</stp>
        <tr r="N2059" s="1"/>
        <tr r="N2170" s="1"/>
      </tp>
      <tp t="s">
        <v>#N/A N/A</v>
        <stp/>
        <stp>BDP|4399473825887844836</stp>
        <tr r="O1840" s="1"/>
        <tr r="O2346" s="1"/>
        <tr r="O2423" s="1"/>
        <tr r="O2476" s="1"/>
        <tr r="O11077" s="1"/>
        <tr r="O11126" s="1"/>
        <tr r="O11172" s="1"/>
        <tr r="O11217" s="1"/>
        <tr r="O11318" s="1"/>
        <tr r="O11687" s="1"/>
        <tr r="O58" s="1"/>
      </tp>
      <tp t="s">
        <v>#N/A N/A</v>
        <stp/>
        <stp>BDP|5745870269770232615</stp>
        <tr r="R1822" s="1"/>
        <tr r="R2323" s="1"/>
        <tr r="R2400" s="1"/>
        <tr r="R2453" s="1"/>
        <tr r="R11060" s="1"/>
        <tr r="R11101" s="1"/>
        <tr r="R11191" s="1"/>
        <tr r="R11293" s="1"/>
        <tr r="R41" s="1"/>
        <tr r="R11664" s="1"/>
      </tp>
      <tp t="s">
        <v>#N/A N/A</v>
        <stp/>
        <stp>BDP|5864985994859882166</stp>
        <tr r="N1551" s="1"/>
        <tr r="N897" s="1"/>
      </tp>
      <tp t="s">
        <v>#N/A N/A</v>
        <stp/>
        <stp>BDP|4582412780514744182</stp>
        <tr r="R2492" s="1"/>
        <tr r="R2492" s="1"/>
      </tp>
      <tp t="s">
        <v>#N/A N/A</v>
        <stp/>
        <stp>BDP|8714038311662714695</stp>
        <tr r="R1991" s="1"/>
        <tr r="R224" s="1"/>
        <tr r="R2575" s="1"/>
      </tp>
      <tp t="s">
        <v>#N/A N/A</v>
        <stp/>
        <stp>BDP|5489349955196792893</stp>
        <tr r="R1390" s="1"/>
        <tr r="R736" s="1"/>
      </tp>
      <tp t="s">
        <v>#N/A N/A</v>
        <stp/>
        <stp>BDP|6644764935009995674</stp>
        <tr r="R1546" s="1"/>
        <tr r="R892" s="1"/>
      </tp>
      <tp t="s">
        <v>#N/A N/A</v>
        <stp/>
        <stp>BDP|4631801407940895123</stp>
        <tr r="R1299" s="1"/>
        <tr r="R11435" s="1"/>
        <tr r="R645" s="1"/>
      </tp>
      <tp t="s">
        <v>#N/A N/A</v>
        <stp/>
        <stp>BDP|2782280970298105258</stp>
        <tr r="R1036" s="1"/>
        <tr r="R1691" s="1"/>
      </tp>
      <tp t="s">
        <v>#N/A N/A</v>
        <stp/>
        <stp>BDP|4998805410020695041</stp>
        <tr r="N112" s="1"/>
        <tr r="N1879" s="1"/>
      </tp>
      <tp t="s">
        <v>#N/A N/A</v>
        <stp/>
        <stp>BDP|1263206969670165817</stp>
        <tr r="R1287" s="1"/>
        <tr r="R633" s="1"/>
      </tp>
      <tp t="s">
        <v>#N/A N/A</v>
        <stp/>
        <stp>BDP|8700158502571126595</stp>
        <tr r="N382" s="1"/>
      </tp>
      <tp t="s">
        <v>#N/A N/A</v>
        <stp/>
        <stp>BDP|4335545862962521882</stp>
        <tr r="Q2325" s="1"/>
        <tr r="Q2402" s="1"/>
        <tr r="Q2455" s="1"/>
        <tr r="Q11103" s="1"/>
        <tr r="Q11193" s="1"/>
        <tr r="Q11295" s="1"/>
        <tr r="Q11666" s="1"/>
      </tp>
      <tp t="s">
        <v>#N/A N/A</v>
        <stp/>
        <stp>BDP|9016687956114107376</stp>
        <tr r="R1381" s="1"/>
        <tr r="R2858" s="1"/>
        <tr r="R11496" s="1"/>
        <tr r="R727" s="1"/>
      </tp>
      <tp t="s">
        <v>#N/A N/A</v>
        <stp/>
        <stp>BDP|6804976450287066076</stp>
        <tr r="R2693" s="1"/>
      </tp>
      <tp t="s">
        <v>#N/A N/A</v>
        <stp/>
        <stp>BDP|5988849962864127274</stp>
        <tr r="R3148" s="1"/>
        <tr r="R11474" s="1"/>
      </tp>
      <tp t="s">
        <v>#N/A N/A</v>
        <stp/>
        <stp>BDP|1698895838507600088</stp>
        <tr r="R1188" s="1"/>
        <tr r="R534" s="1"/>
      </tp>
      <tp t="s">
        <v>#N/A N/A</v>
        <stp/>
        <stp>BDP|5217523794243804751</stp>
        <tr r="R1825" s="1"/>
        <tr r="R2332" s="1"/>
        <tr r="R2409" s="1"/>
        <tr r="R2462" s="1"/>
        <tr r="R11063" s="1"/>
        <tr r="R11110" s="1"/>
        <tr r="R11160" s="1"/>
        <tr r="R11200" s="1"/>
        <tr r="R11302" s="1"/>
        <tr r="R11673" s="1"/>
        <tr r="R44" s="1"/>
      </tp>
      <tp t="s">
        <v>#N/A N/A</v>
        <stp/>
        <stp>BDP|8108585502088555870</stp>
        <tr r="R1521" s="1"/>
        <tr r="R867" s="1"/>
      </tp>
      <tp t="s">
        <v>#N/A N/A</v>
        <stp/>
        <stp>BDP|6948814381163424843</stp>
        <tr r="R1478" s="1"/>
        <tr r="R824" s="1"/>
      </tp>
      <tp t="s">
        <v>#N/A N/A</v>
        <stp/>
        <stp>BDP|8904231795658766612</stp>
        <tr r="N1564" s="1"/>
        <tr r="N11389" s="1"/>
        <tr r="N910" s="1"/>
      </tp>
      <tp t="s">
        <v>#N/A N/A</v>
        <stp/>
        <stp>BDP|6455987311157001441</stp>
        <tr r="N1800" s="1"/>
        <tr r="N2296" s="1"/>
        <tr r="N2354" s="1"/>
        <tr r="N2431" s="1"/>
        <tr r="N28" s="1"/>
        <tr r="N2924" s="1"/>
        <tr r="N291" s="1"/>
        <tr r="N11035" s="1"/>
        <tr r="N11045" s="1"/>
        <tr r="N11143" s="1"/>
        <tr r="N11332" s="1"/>
        <tr r="N11339" s="1"/>
        <tr r="N390" s="1"/>
        <tr r="N11696" s="1"/>
        <tr r="N485" s="1"/>
      </tp>
      <tp t="s">
        <v>#N/A N/A</v>
        <stp/>
        <stp>BDP|3242835753237255493</stp>
        <tr r="O11271" s="1"/>
      </tp>
      <tp t="s">
        <v>#N/A N/A</v>
        <stp/>
        <stp>BDP|1326090715658782565</stp>
        <tr r="R1211" s="1"/>
        <tr r="R3068" s="1"/>
        <tr r="R11364" s="1"/>
        <tr r="R557" s="1"/>
      </tp>
      <tp t="s">
        <v>#N/A N/A</v>
        <stp/>
        <stp>BDP|9714519428697350432</stp>
        <tr r="N1124" s="1"/>
        <tr r="N1779" s="1"/>
        <tr r="N3335" s="1"/>
        <tr r="N11640" s="1"/>
      </tp>
      <tp t="s">
        <v>#N/A N/A</v>
        <stp/>
        <stp>BDP|7919934491129452319</stp>
        <tr r="R1479" s="1"/>
        <tr r="R825" s="1"/>
      </tp>
      <tp t="s">
        <v>#N/A N/A</v>
        <stp/>
        <stp>BDP|7082817269435516130</stp>
        <tr r="R1484" s="1"/>
        <tr r="R830" s="1"/>
      </tp>
      <tp t="s">
        <v>#N/A N/A</v>
        <stp/>
        <stp>BDP|3300095617979479676</stp>
        <tr r="R2695" s="1"/>
      </tp>
      <tp t="s">
        <v>#N/A N/A</v>
        <stp/>
        <stp>BDP|8045355211351856628</stp>
        <tr r="R1230" s="1"/>
        <tr r="R2754" s="1"/>
        <tr r="R576" s="1"/>
      </tp>
      <tp t="s">
        <v>#N/A N/A</v>
        <stp/>
        <stp>BDP|9191343259625553778</stp>
        <tr r="R1637" s="1"/>
        <tr r="R3276" s="1"/>
        <tr r="R11592" s="1"/>
        <tr r="R983" s="1"/>
      </tp>
      <tp t="s">
        <v>#N/A N/A</v>
        <stp/>
        <stp>BDP|8544484634390543224</stp>
        <tr r="R2219" s="1"/>
      </tp>
      <tp t="s">
        <v>#N/A N/A</v>
        <stp/>
        <stp>BDP|7920565915406518814</stp>
        <tr r="R2763" s="1"/>
      </tp>
      <tp t="s">
        <v>#N/A N/A</v>
        <stp/>
        <stp>BDP|9150092358304900569</stp>
        <tr r="R103" s="1"/>
        <tr r="R1548" s="1"/>
        <tr r="R1870" s="1"/>
        <tr r="R3238" s="1"/>
        <tr r="R894" s="1"/>
      </tp>
      <tp t="s">
        <v>#N/A N/A</v>
        <stp/>
        <stp>BDP|1662716097363642196</stp>
        <tr r="R1595" s="1"/>
        <tr r="R2577" s="1"/>
        <tr r="R2782" s="1"/>
        <tr r="R3100" s="1"/>
        <tr r="R11405" s="1"/>
        <tr r="R941" s="1"/>
      </tp>
      <tp t="s">
        <v>#N/A N/A</v>
        <stp/>
        <stp>BDP|1550582616770073846</stp>
        <tr r="R3033" s="1"/>
      </tp>
      <tp t="s">
        <v>#N/A N/A</v>
        <stp/>
        <stp>BDP|7141683864412644846</stp>
        <tr r="R2188" s="1"/>
      </tp>
      <tp t="s">
        <v>#N/A N/A</v>
        <stp/>
        <stp>BDP|7701659965792883806</stp>
        <tr r="R1329" s="1"/>
        <tr r="R2010" s="1"/>
        <tr r="R243" s="1"/>
        <tr r="R2828" s="1"/>
        <tr r="R675" s="1"/>
      </tp>
      <tp t="s">
        <v>#N/A N/A</v>
        <stp/>
        <stp>BDP|1796156720738494792</stp>
        <tr r="N3216" s="1"/>
      </tp>
      <tp t="s">
        <v>#N/A N/A</v>
        <stp/>
        <stp>BDP|1605911648753856281</stp>
        <tr r="N1299" s="1"/>
        <tr r="N11435" s="1"/>
        <tr r="N645" s="1"/>
      </tp>
      <tp t="s">
        <v>#N/A N/A</v>
        <stp/>
        <stp>BDP|4797399777469326454</stp>
        <tr r="R11546" s="1"/>
      </tp>
      <tp t="s">
        <v>#N/A N/A</v>
        <stp/>
        <stp>BDP|1403673139901086856</stp>
        <tr r="R1352" s="1"/>
        <tr r="R2020" s="1"/>
        <tr r="R253" s="1"/>
        <tr r="R2838" s="1"/>
        <tr r="R11466" s="1"/>
        <tr r="R698" s="1"/>
      </tp>
      <tp t="s">
        <v>#N/A N/A</v>
        <stp/>
        <stp>BDP|6158417788712534522</stp>
        <tr r="N158" s="1"/>
        <tr r="N1925" s="1"/>
        <tr r="N2864" s="1"/>
      </tp>
      <tp t="s">
        <v>#N/A N/A</v>
        <stp/>
        <stp>BDP|7563386240664489957</stp>
        <tr r="N3015" s="1"/>
      </tp>
      <tp t="s">
        <v>#N/A N/A</v>
        <stp/>
        <stp>BDP|2983436947307040819</stp>
        <tr r="N3064" s="1"/>
        <tr r="N11361" s="1"/>
      </tp>
      <tp t="s">
        <v>#N/A N/A</v>
        <stp/>
        <stp>BDP|1430367379648679010</stp>
        <tr r="N2799" s="1"/>
      </tp>
      <tp t="s">
        <v>#N/A N/A</v>
        <stp/>
        <stp>BDP|3952806754984681776</stp>
        <tr r="R307" s="1"/>
        <tr r="R307" s="1"/>
      </tp>
      <tp t="s">
        <v>#N/A N/A</v>
        <stp/>
        <stp>BDP|8579271415742277489</stp>
        <tr r="N1429" s="1"/>
        <tr r="N3190" s="1"/>
        <tr r="N11524" s="1"/>
        <tr r="N775" s="1"/>
      </tp>
      <tp t="s">
        <v>#N/A N/A</v>
        <stp/>
        <stp>BDP|4036891754701282523</stp>
        <tr r="R3296" s="1"/>
      </tp>
      <tp t="s">
        <v>#N/A N/A</v>
        <stp/>
        <stp>BDP|9077169218690096433</stp>
        <tr r="R2063" s="1"/>
        <tr r="R2173" s="1"/>
      </tp>
      <tp t="s">
        <v>#N/A N/A</v>
        <stp/>
        <stp>BDP|2846024448658949366</stp>
        <tr r="R2014" s="1"/>
        <tr r="R247" s="1"/>
      </tp>
      <tp t="s">
        <v>#N/A N/A</v>
        <stp/>
        <stp>BDP|5919868364657713118</stp>
        <tr r="R1426" s="1"/>
        <tr r="R169" s="1"/>
        <tr r="R1936" s="1"/>
        <tr r="R772" s="1"/>
      </tp>
      <tp t="s">
        <v>#N/A N/A</v>
        <stp/>
        <stp>BDP|9401115048756888773</stp>
        <tr r="R11118" s="1"/>
        <tr r="R11208" s="1"/>
        <tr r="R11310" s="1"/>
      </tp>
      <tp t="s">
        <v>#N/A N/A</v>
        <stp/>
        <stp>BDP|5027152716838212031</stp>
        <tr r="R325" s="1"/>
      </tp>
      <tp t="s">
        <v>#N/A N/A</v>
        <stp/>
        <stp>BDP|1079963243473605218</stp>
        <tr r="R2379" s="1"/>
      </tp>
      <tp t="s">
        <v>#N/A N/A</v>
        <stp/>
        <stp>BDP|6512905222307331769</stp>
        <tr r="R2185" s="1"/>
        <tr r="R2185" s="1"/>
      </tp>
      <tp t="s">
        <v>#N/A N/A</v>
        <stp/>
        <stp>BDP|9953634346197886164</stp>
        <tr r="N1387" s="1"/>
        <tr r="N3171" s="1"/>
        <tr r="N11503" s="1"/>
        <tr r="N733" s="1"/>
      </tp>
      <tp t="s">
        <v>#N/A N/A</v>
        <stp/>
        <stp>BDP|3551441070974240918</stp>
        <tr r="R3151" s="1"/>
        <tr r="R11476" s="1"/>
      </tp>
      <tp t="s">
        <v>#N/A N/A</v>
        <stp/>
        <stp>BDP|1927690159039277691</stp>
        <tr r="N345" s="1"/>
      </tp>
      <tp t="s">
        <v>#N/A N/A</v>
        <stp/>
        <stp>BDP|1646022501805081970</stp>
        <tr r="R181" s="1"/>
        <tr r="R1948" s="1"/>
        <tr r="R2903" s="1"/>
      </tp>
      <tp t="s">
        <v>#N/A N/A</v>
        <stp/>
        <stp>BDP|4346744021824601831</stp>
        <tr r="R1590" s="1"/>
        <tr r="R3256" s="1"/>
        <tr r="R11580" s="1"/>
        <tr r="R936" s="1"/>
      </tp>
      <tp t="s">
        <v>#N/A N/A</v>
        <stp/>
        <stp>BDP|5493934555706276235</stp>
        <tr r="R2803" s="1"/>
        <tr r="R3267" s="1"/>
      </tp>
      <tp t="s">
        <v>#N/A N/A</v>
        <stp/>
        <stp>BDP|2634968133357713271</stp>
        <tr r="N1008" s="1"/>
        <tr r="N1662" s="1"/>
      </tp>
      <tp t="s">
        <v>#N/A N/A</v>
        <stp/>
        <stp>BDP|3752998808032644533</stp>
        <tr r="N11173" s="1"/>
        <tr r="N11173" s="1"/>
      </tp>
      <tp t="s">
        <v>#N/A N/A</v>
        <stp/>
        <stp>BDP|8603017765443000016</stp>
        <tr r="N2015" s="1"/>
        <tr r="N248" s="1"/>
      </tp>
      <tp t="s">
        <v>#N/A N/A</v>
        <stp/>
        <stp>BDP|8807288114846026075</stp>
        <tr r="N1253" s="1"/>
        <tr r="N599" s="1"/>
      </tp>
      <tp t="s">
        <v>#N/A N/A</v>
        <stp/>
        <stp>BDP|2351284097327935366</stp>
        <tr r="R3154" s="1"/>
        <tr r="R11480" s="1"/>
      </tp>
      <tp t="s">
        <v>#N/A N/A</v>
        <stp/>
        <stp>BDP|9593156128803254494</stp>
        <tr r="N1127" s="1"/>
        <tr r="N1782" s="1"/>
      </tp>
      <tp t="s">
        <v>#N/A N/A</v>
        <stp/>
        <stp>BDP|2189907323754988086</stp>
        <tr r="R3115" s="1"/>
        <tr r="R11416" s="1"/>
      </tp>
      <tp t="s">
        <v>#N/A N/A</v>
        <stp/>
        <stp>BDP|7836931739755588574</stp>
        <tr r="N1238" s="1"/>
        <tr r="N584" s="1"/>
      </tp>
      <tp t="s">
        <v>#N/A N/A</v>
        <stp/>
        <stp>BDP|2777808671224436426</stp>
        <tr r="R368" s="1"/>
      </tp>
      <tp t="s">
        <v>#N/A N/A</v>
        <stp/>
        <stp>BDP|1961951006235383095</stp>
        <tr r="R2678" s="1"/>
      </tp>
      <tp t="s">
        <v>#N/A N/A</v>
        <stp/>
        <stp>BDP|9769502027172708178</stp>
        <tr r="R1301" s="1"/>
        <tr r="R3129" s="1"/>
        <tr r="R11439" s="1"/>
        <tr r="R647" s="1"/>
      </tp>
      <tp t="s">
        <v>#N/A N/A</v>
        <stp/>
        <stp>BDP|9973126908920235516</stp>
        <tr r="N3314" s="1"/>
      </tp>
      <tp t="s">
        <v>#N/A N/A</v>
        <stp/>
        <stp>BDP|9743264567981155170</stp>
        <tr r="N2002" s="1"/>
        <tr r="N235" s="1"/>
        <tr r="N2602" s="1"/>
      </tp>
      <tp t="s">
        <v>#N/A N/A</v>
        <stp/>
        <stp>BDP|8242472071027711137</stp>
        <tr r="R1537" s="1"/>
        <tr r="R883" s="1"/>
      </tp>
      <tp t="s">
        <v>#N/A N/A</v>
        <stp/>
        <stp>BDP|4392034903210275918</stp>
        <tr r="R1380" s="1"/>
        <tr r="R2856" s="1"/>
        <tr r="R3167" s="1"/>
        <tr r="R11495" s="1"/>
        <tr r="R726" s="1"/>
      </tp>
      <tp t="s">
        <v>#N/A N/A</v>
        <stp/>
        <stp>BDP|6943033599031130326</stp>
        <tr r="N1861" s="1"/>
        <tr r="N94" s="1"/>
      </tp>
      <tp t="s">
        <v>#N/A N/A</v>
        <stp/>
        <stp>BDP|5322703573450006800</stp>
        <tr r="R2197" s="1"/>
        <tr r="R2197" s="1"/>
      </tp>
      <tp t="s">
        <v>#N/A N/A</v>
        <stp/>
        <stp>BDP|6889258645044843901</stp>
        <tr r="N3143" s="1"/>
        <tr r="N11462" s="1"/>
      </tp>
      <tp t="s">
        <v>#N/A N/A</v>
        <stp/>
        <stp>BDP|8475738147826467046</stp>
        <tr r="R2731" s="1"/>
      </tp>
      <tp t="s">
        <v>#N/A N/A</v>
        <stp/>
        <stp>BDP|3374602080109430971</stp>
        <tr r="R1404" s="1"/>
        <tr r="R750" s="1"/>
      </tp>
      <tp t="s">
        <v>#N/A N/A</v>
        <stp/>
        <stp>BDP|8401121104615058138</stp>
        <tr r="R129" s="1"/>
        <tr r="R1896" s="1"/>
        <tr r="R2813" s="1"/>
      </tp>
      <tp t="s">
        <v>#N/A N/A</v>
        <stp/>
        <stp>BDP|6434906814911034213</stp>
        <tr r="R1269" s="1"/>
        <tr r="R3109" s="1"/>
        <tr r="R11411" s="1"/>
        <tr r="R615" s="1"/>
      </tp>
      <tp t="s">
        <v>#N/A N/A</v>
        <stp/>
        <stp>BDP|2192131304349362743</stp>
        <tr r="N2931" s="1"/>
      </tp>
      <tp t="s">
        <v>#N/A N/A</v>
        <stp/>
        <stp>BDP|3959533216559482395</stp>
        <tr r="R2018" s="1"/>
        <tr r="R251" s="1"/>
      </tp>
      <tp t="s">
        <v>#N/A N/A</v>
        <stp/>
        <stp>BDP|1410935530517455125</stp>
        <tr r="R1320" s="1"/>
        <tr r="R666" s="1"/>
      </tp>
      <tp t="s">
        <v>#N/A N/A</v>
        <stp/>
        <stp>BDP|9156861828369820765</stp>
        <tr r="N2748" s="1"/>
      </tp>
      <tp t="s">
        <v>#N/A N/A</v>
        <stp/>
        <stp>BDP|9318445689880680891</stp>
        <tr r="R1861" s="1"/>
        <tr r="R94" s="1"/>
      </tp>
      <tp t="s">
        <v>#N/A N/A</v>
        <stp/>
        <stp>BDP|4237560331778060747</stp>
        <tr r="R1020" s="1"/>
        <tr r="R1674" s="1"/>
        <tr r="R3291" s="1"/>
        <tr r="R11609" s="1"/>
      </tp>
      <tp t="s">
        <v>#N/A N/A</v>
        <stp/>
        <stp>BDP|1924770511369948370</stp>
        <tr r="R323" s="1"/>
      </tp>
      <tp t="s">
        <v>#N/A N/A</v>
        <stp/>
        <stp>BDP|2641341111499141430</stp>
        <tr r="R1092" s="1"/>
        <tr r="R1747" s="1"/>
      </tp>
      <tp t="s">
        <v>#N/A N/A</v>
        <stp/>
        <stp>BDP|5431718011287690935</stp>
        <tr r="N2374" s="1"/>
      </tp>
      <tp t="s">
        <v>#N/A N/A</v>
        <stp/>
        <stp>BDP|5685859708760844024</stp>
        <tr r="R11483" s="1"/>
      </tp>
      <tp t="s">
        <v>#N/A N/A</v>
        <stp/>
        <stp>BDP|1510036821216088815</stp>
        <tr r="N2723" s="1"/>
      </tp>
      <tp t="s">
        <v>#N/A N/A</v>
        <stp/>
        <stp>BDP|1395833844460738055</stp>
        <tr r="N11238" s="1"/>
      </tp>
      <tp t="s">
        <v>#N/A N/A</v>
        <stp/>
        <stp>BDP|4937929152111779487</stp>
        <tr r="N3352" s="1"/>
      </tp>
      <tp t="s">
        <v>#N/A N/A</v>
        <stp/>
        <stp>BDP|9647437005399047969</stp>
        <tr r="N2025" s="1"/>
        <tr r="N258" s="1"/>
      </tp>
      <tp t="s">
        <v>#N/A N/A</v>
        <stp/>
        <stp>BDP|9792761585783293809</stp>
        <tr r="R175" s="1"/>
        <tr r="R1942" s="1"/>
      </tp>
      <tp t="s">
        <v>#N/A N/A</v>
        <stp/>
        <stp>BDP|1153390537388891411</stp>
        <tr r="N1183" s="1"/>
        <tr r="N529" s="1"/>
      </tp>
      <tp t="s">
        <v>#N/A N/A</v>
        <stp/>
        <stp>BDP|9014174745456239762</stp>
        <tr r="N1091" s="1"/>
        <tr r="N1746" s="1"/>
      </tp>
      <tp t="s">
        <v>#N/A N/A</v>
        <stp/>
        <stp>BDP|8136470318408176893</stp>
        <tr r="N3348" s="1"/>
      </tp>
      <tp t="s">
        <v>#N/A N/A</v>
        <stp/>
        <stp>BDP|9846870019919382431</stp>
        <tr r="R2542" s="1"/>
      </tp>
      <tp t="s">
        <v>#N/A N/A</v>
        <stp/>
        <stp>BDP|9203046141379874996</stp>
        <tr r="P1843" s="1"/>
        <tr r="P2348" s="1"/>
        <tr r="P2425" s="1"/>
        <tr r="P2478" s="1"/>
        <tr r="P11079" s="1"/>
        <tr r="P11128" s="1"/>
        <tr r="P11176" s="1"/>
        <tr r="P11220" s="1"/>
        <tr r="P11320" s="1"/>
        <tr r="P11689" s="1"/>
        <tr r="P60" s="1"/>
      </tp>
      <tp t="s">
        <v>#N/A N/A</v>
        <stp/>
        <stp>BDP|7991248682074828417</stp>
        <tr r="R2645" s="1"/>
      </tp>
      <tp t="s">
        <v>#N/A N/A</v>
        <stp/>
        <stp>BDP|1126063459180849902</stp>
        <tr r="N1602" s="1"/>
        <tr r="N3260" s="1"/>
        <tr r="N948" s="1"/>
      </tp>
      <tp t="s">
        <v>#N/A N/A</v>
        <stp/>
        <stp>BDP|8706103817860441529</stp>
        <tr r="Q1834" s="1"/>
        <tr r="Q2341" s="1"/>
        <tr r="Q2418" s="1"/>
        <tr r="Q2471" s="1"/>
        <tr r="Q11072" s="1"/>
        <tr r="Q11121" s="1"/>
        <tr r="Q11167" s="1"/>
        <tr r="Q11211" s="1"/>
        <tr r="Q11313" s="1"/>
        <tr r="Q11682" s="1"/>
        <tr r="Q53" s="1"/>
      </tp>
      <tp t="s">
        <v>#N/A N/A</v>
        <stp/>
        <stp>BDP|5975320173229962568</stp>
        <tr r="N1841" s="1"/>
        <tr r="N1841" s="1"/>
        <tr r="N11174" s="1"/>
        <tr r="N11174" s="1"/>
        <tr r="N11218" s="1"/>
        <tr r="N11218" s="1"/>
      </tp>
      <tp t="s">
        <v>#N/A N/A</v>
        <stp/>
        <stp>BDP|5731018340929793561</stp>
        <tr r="N1815" s="1"/>
        <tr r="N1815" s="1"/>
        <tr r="N2316" s="1"/>
        <tr r="N2316" s="1"/>
        <tr r="N2392" s="1"/>
        <tr r="N2392" s="1"/>
        <tr r="N2446" s="1"/>
        <tr r="N2446" s="1"/>
        <tr r="N34" s="1"/>
        <tr r="N34" s="1"/>
        <tr r="N11053" s="1"/>
        <tr r="N11053" s="1"/>
        <tr r="N11094" s="1"/>
        <tr r="N11094" s="1"/>
        <tr r="N11150" s="1"/>
        <tr r="N11150" s="1"/>
        <tr r="N11184" s="1"/>
        <tr r="N11184" s="1"/>
        <tr r="N11286" s="1"/>
        <tr r="N11286" s="1"/>
        <tr r="N11657" s="1"/>
        <tr r="N11657" s="1"/>
      </tp>
      <tp t="s">
        <v>#N/A N/A</v>
        <stp/>
        <stp>BDP|1172862420797295127</stp>
        <tr r="N335" s="1"/>
      </tp>
      <tp t="s">
        <v>#N/A N/A</v>
        <stp/>
        <stp>BDP|1280834957807287633</stp>
        <tr r="R3294" s="1"/>
      </tp>
      <tp t="s">
        <v>#N/A N/A</v>
        <stp/>
        <stp>BDP|2908693318540963861</stp>
        <tr r="R1255" s="1"/>
        <tr r="R3098" s="1"/>
        <tr r="R11403" s="1"/>
        <tr r="R601" s="1"/>
      </tp>
      <tp t="s">
        <v>#N/A N/A</v>
        <stp/>
        <stp>BDP|3474631084511133150</stp>
        <tr r="N1541" s="1"/>
        <tr r="N3234" s="1"/>
        <tr r="N11565" s="1"/>
        <tr r="N887" s="1"/>
      </tp>
      <tp t="s">
        <v>#N/A N/A</v>
        <stp/>
        <stp>BDP|6161332594389520845</stp>
        <tr r="N2166" s="1"/>
      </tp>
      <tp t="s">
        <v>#N/A N/A</v>
        <stp/>
        <stp>BDP|3710220972338174315</stp>
        <tr r="R3051" s="1"/>
      </tp>
      <tp t="s">
        <v>#N/A N/A</v>
        <stp/>
        <stp>BDP|5931917515588963837</stp>
        <tr r="N1975" s="1"/>
        <tr r="N208" s="1"/>
      </tp>
      <tp t="s">
        <v>#N/A N/A</v>
        <stp/>
        <stp>BDP|7276481787136867023</stp>
        <tr r="R11250" s="1"/>
      </tp>
      <tp t="s">
        <v>#N/A N/A</v>
        <stp/>
        <stp>BDP|3260223987020516456</stp>
        <tr r="R3380" s="1"/>
      </tp>
      <tp t="s">
        <v>#N/A N/A</v>
        <stp/>
        <stp>BDP|2172812193478570610</stp>
        <tr r="O1827" s="1"/>
        <tr r="O2334" s="1"/>
        <tr r="O2411" s="1"/>
        <tr r="O2464" s="1"/>
        <tr r="O11065" s="1"/>
        <tr r="O11112" s="1"/>
        <tr r="O11162" s="1"/>
        <tr r="O11202" s="1"/>
        <tr r="O11304" s="1"/>
        <tr r="O11675" s="1"/>
        <tr r="O46" s="1"/>
      </tp>
      <tp t="s">
        <v>#N/A N/A</v>
        <stp/>
        <stp>BDP|6111449386272170565</stp>
        <tr r="N2549" s="1"/>
      </tp>
      <tp t="s">
        <v>#N/A N/A</v>
        <stp/>
        <stp>BDP|2387162446008371245</stp>
        <tr r="N1377" s="1"/>
        <tr r="N723" s="1"/>
      </tp>
      <tp t="s">
        <v>#N/A N/A</v>
        <stp/>
        <stp>BDP|1220215178209665098</stp>
        <tr r="R2574" s="1"/>
        <tr r="R2779" s="1"/>
      </tp>
      <tp t="s">
        <v>#N/A N/A</v>
        <stp/>
        <stp>BDP|5760398786100461382</stp>
        <tr r="R2040" s="1"/>
        <tr r="R2679" s="1"/>
        <tr r="R273" s="1"/>
      </tp>
      <tp t="s">
        <v>#N/A N/A</v>
        <stp/>
        <stp>BDP|4737216623808879191</stp>
        <tr r="N1138" s="1"/>
        <tr r="N1793" s="1"/>
      </tp>
      <tp t="s">
        <v>#N/A N/A</v>
        <stp/>
        <stp>BDP|3299901404705216200</stp>
        <tr r="R11642" s="1"/>
      </tp>
      <tp t="s">
        <v>#N/A N/A</v>
        <stp/>
        <stp>BDP|4116965984150209854</stp>
        <tr r="O11275" s="1"/>
      </tp>
      <tp t="s">
        <v>#N/A N/A</v>
        <stp/>
        <stp>BDP|6828370886295411590</stp>
        <tr r="N305" s="1"/>
      </tp>
      <tp t="s">
        <v>#N/A N/A</v>
        <stp/>
        <stp>BDP|9879738880858960362</stp>
        <tr r="N2826" s="1"/>
      </tp>
      <tp t="s">
        <v>#N/A N/A</v>
        <stp/>
        <stp>BDP|9745910202248055500</stp>
        <tr r="N1006" s="1"/>
        <tr r="N1660" s="1"/>
        <tr r="N3286" s="1"/>
        <tr r="N11601" s="1"/>
      </tp>
      <tp t="s">
        <v>#N/A N/A</v>
        <stp/>
        <stp>BDP|5432969601962488338</stp>
        <tr r="N1137" s="1"/>
        <tr r="N1792" s="1"/>
        <tr r="N3204" s="1"/>
        <tr r="N11646" s="1"/>
      </tp>
      <tp t="s">
        <v>#N/A N/A</v>
        <stp/>
        <stp>BDP|5347734386025720250</stp>
        <tr r="R1079" s="1"/>
        <tr r="R1734" s="1"/>
      </tp>
      <tp t="s">
        <v>#N/A N/A</v>
        <stp/>
        <stp>BDP|3259641195242244350</stp>
        <tr r="R1163" s="1"/>
        <tr r="R509" s="1"/>
      </tp>
      <tp t="s">
        <v>#N/A N/A</v>
        <stp/>
        <stp>BDP|9762627111421625262</stp>
        <tr r="R2376" s="1"/>
      </tp>
      <tp t="s">
        <v>#N/A N/A</v>
        <stp/>
        <stp>BDP|2429847574514849483</stp>
        <tr r="N2023" s="1"/>
        <tr r="N256" s="1"/>
        <tr r="N2641" s="1"/>
      </tp>
      <tp t="s">
        <v>#N/A N/A</v>
        <stp/>
        <stp>BDP|3799748110711058968</stp>
        <tr r="N11547" s="1"/>
      </tp>
      <tp t="s">
        <v>#N/A N/A</v>
        <stp/>
        <stp>BDP|5919074990863204290</stp>
        <tr r="R2688" s="1"/>
      </tp>
      <tp t="s">
        <v>#N/A N/A</v>
        <stp/>
        <stp>BDP|9594492259211034406</stp>
        <tr r="R11410" s="1"/>
      </tp>
      <tp t="s">
        <v>#N/A N/A</v>
        <stp/>
        <stp>BDP|6112252991844447443</stp>
        <tr r="N1511" s="1"/>
        <tr r="N857" s="1"/>
      </tp>
      <tp t="s">
        <v>#N/A N/A</v>
        <stp/>
        <stp>BDP|9348820852661470824</stp>
        <tr r="N1175" s="1"/>
        <tr r="N521" s="1"/>
      </tp>
      <tp t="s">
        <v>#N/A N/A</v>
        <stp/>
        <stp>BDP|2313684579527264957</stp>
        <tr r="R1612" s="1"/>
        <tr r="R958" s="1"/>
      </tp>
      <tp t="s">
        <v>#N/A N/A</v>
        <stp/>
        <stp>BDP|3278241754028657113</stp>
        <tr r="N11367" s="1"/>
      </tp>
      <tp t="s">
        <v>#N/A N/A</v>
        <stp/>
        <stp>BDP|4169634277980788873</stp>
        <tr r="R2045" s="1"/>
        <tr r="R278" s="1"/>
        <tr r="R2973" s="1"/>
      </tp>
      <tp t="s">
        <v>#N/A N/A</v>
        <stp/>
        <stp>BDP|3681411553966734965</stp>
        <tr r="R3367" s="1"/>
      </tp>
      <tp t="s">
        <v>#N/A N/A</v>
        <stp/>
        <stp>BDP|5030061815421545834</stp>
        <tr r="R2951" s="1"/>
      </tp>
      <tp t="s">
        <v>#N/A N/A</v>
        <stp/>
        <stp>BDP|3831783662988092489</stp>
        <tr r="R1559" s="1"/>
        <tr r="R905" s="1"/>
      </tp>
      <tp t="s">
        <v>#N/A N/A</v>
        <stp/>
        <stp>BDP|8006809409727359902</stp>
        <tr r="R1496" s="1"/>
        <tr r="R842" s="1"/>
      </tp>
      <tp t="s">
        <v>#N/A N/A</v>
        <stp/>
        <stp>BDP|5866140793847145447</stp>
        <tr r="R2378" s="1"/>
      </tp>
      <tp t="s">
        <v>#N/A N/A</v>
        <stp/>
        <stp>BDP|9118807167948932150</stp>
        <tr r="R2238" s="1"/>
        <tr r="R415" s="1"/>
      </tp>
      <tp t="s">
        <v>#N/A N/A</v>
        <stp/>
        <stp>BDP|9441215204596953320</stp>
        <tr r="R1273" s="1"/>
        <tr r="R3112" s="1"/>
        <tr r="R619" s="1"/>
      </tp>
      <tp t="s">
        <v>#N/A N/A</v>
        <stp/>
        <stp>BDP|1087830064972522381</stp>
        <tr r="N2438" s="1"/>
      </tp>
      <tp t="s">
        <v>#N/A N/A</v>
        <stp/>
        <stp>BDP|5963285928408058330</stp>
        <tr r="N2577" s="1"/>
        <tr r="N2782" s="1"/>
      </tp>
      <tp t="s">
        <v>#N/A N/A</v>
        <stp/>
        <stp>BDP|6710291025391874990</stp>
        <tr r="N2206" s="1"/>
      </tp>
      <tp t="s">
        <v>#N/A N/A</v>
        <stp/>
        <stp>BDP|6908428345421695922</stp>
        <tr r="R1866" s="1"/>
        <tr r="R99" s="1"/>
      </tp>
      <tp t="s">
        <v>#N/A N/A</v>
        <stp/>
        <stp>BDP|3968792938480613946</stp>
        <tr r="N411" s="1"/>
      </tp>
      <tp t="s">
        <v>#N/A N/A</v>
        <stp/>
        <stp>BDP|9159074083626804971</stp>
        <tr r="N1825" s="1"/>
        <tr r="N1825" s="1"/>
        <tr r="N2332" s="1"/>
        <tr r="N2332" s="1"/>
        <tr r="N2409" s="1"/>
        <tr r="N2409" s="1"/>
        <tr r="N2462" s="1"/>
        <tr r="N2462" s="1"/>
        <tr r="N11063" s="1"/>
        <tr r="N11063" s="1"/>
        <tr r="N11110" s="1"/>
        <tr r="N11110" s="1"/>
        <tr r="N11160" s="1"/>
        <tr r="N11160" s="1"/>
        <tr r="N11200" s="1"/>
        <tr r="N11200" s="1"/>
        <tr r="N11302" s="1"/>
        <tr r="N11302" s="1"/>
        <tr r="N11673" s="1"/>
        <tr r="N11673" s="1"/>
        <tr r="N44" s="1"/>
        <tr r="N44" s="1"/>
      </tp>
      <tp t="s">
        <v>#N/A N/A</v>
        <stp/>
        <stp>BDP|7702699890327309161</stp>
        <tr r="R2517" s="1"/>
      </tp>
      <tp t="s">
        <v>#N/A N/A</v>
        <stp/>
        <stp>BDP|3317929193874089994</stp>
        <tr r="R1175" s="1"/>
        <tr r="R521" s="1"/>
      </tp>
      <tp t="s">
        <v>#N/A N/A</v>
        <stp/>
        <stp>BDP|4083677389391148549</stp>
        <tr r="R296" s="1"/>
      </tp>
      <tp t="s">
        <v>#N/A N/A</v>
        <stp/>
        <stp>BDP|6912210398551973223</stp>
        <tr r="R1067" s="1"/>
        <tr r="R1722" s="1"/>
      </tp>
      <tp t="s">
        <v>#N/A N/A</v>
        <stp/>
        <stp>BDP|6936958445014686140</stp>
        <tr r="R1436" s="1"/>
        <tr r="R782" s="1"/>
      </tp>
      <tp t="s">
        <v>#N/A N/A</v>
        <stp/>
        <stp>BDP|7565727709978233679</stp>
        <tr r="R1976" s="1"/>
        <tr r="R209" s="1"/>
        <tr r="R2540" s="1"/>
      </tp>
      <tp t="s">
        <v>#N/A N/A</v>
        <stp/>
        <stp>BDP|7728841244642865747</stp>
        <tr r="R1427" s="1"/>
        <tr r="R2047" s="1"/>
        <tr r="R2692" s="1"/>
        <tr r="R280" s="1"/>
        <tr r="R773" s="1"/>
      </tp>
      <tp t="s">
        <v>#N/A N/A</v>
        <stp/>
        <stp>BDP|6911460540038745033</stp>
        <tr r="O1847" s="1"/>
        <tr r="O2352" s="1"/>
        <tr r="O2429" s="1"/>
        <tr r="O2482" s="1"/>
        <tr r="O11132" s="1"/>
        <tr r="O11224" s="1"/>
        <tr r="O11324" s="1"/>
        <tr r="O11693" s="1"/>
        <tr r="O64" s="1"/>
      </tp>
      <tp t="s">
        <v>#N/A N/A</v>
        <stp/>
        <stp>BDP|4580077604348673282</stp>
        <tr r="R2785" s="1"/>
      </tp>
      <tp t="s">
        <v>#N/A N/A</v>
        <stp/>
        <stp>BDP|2068294680433654578</stp>
        <tr r="N362" s="1"/>
      </tp>
      <tp t="s">
        <v>#N/A N/A</v>
        <stp/>
        <stp>BDP|4725478338224354930</stp>
        <tr r="N1590" s="1"/>
        <tr r="N3256" s="1"/>
        <tr r="N11580" s="1"/>
        <tr r="N936" s="1"/>
      </tp>
      <tp t="s">
        <v>#N/A N/A</v>
        <stp/>
        <stp>BDP|1715184840308130269</stp>
        <tr r="R1364" s="1"/>
        <tr r="R2648" s="1"/>
        <tr r="R2845" s="1"/>
        <tr r="R710" s="1"/>
      </tp>
      <tp t="s">
        <v>#N/A N/A</v>
        <stp/>
        <stp>BDP|5477797183522032666</stp>
        <tr r="R3208" s="1"/>
      </tp>
      <tp t="s">
        <v>#N/A N/A</v>
        <stp/>
        <stp>BDP|2201682275644505924</stp>
        <tr r="R1562" s="1"/>
        <tr r="R908" s="1"/>
      </tp>
      <tp t="s">
        <v>#N/A N/A</v>
        <stp/>
        <stp>BDP|6380066398903710224</stp>
        <tr r="N1220" s="1"/>
        <tr r="N3232" s="1"/>
        <tr r="N11373" s="1"/>
        <tr r="N566" s="1"/>
      </tp>
      <tp t="s">
        <v>#N/A N/A</v>
        <stp/>
        <stp>BDP|3637754352047055897</stp>
        <tr r="N1329" s="1"/>
        <tr r="N675" s="1"/>
      </tp>
      <tp t="s">
        <v>#N/A N/A</v>
        <stp/>
        <stp>BDP|2758219898211194673</stp>
        <tr r="R1205" s="1"/>
        <tr r="R1969" s="1"/>
        <tr r="R202" s="1"/>
        <tr r="R3063" s="1"/>
        <tr r="R11360" s="1"/>
        <tr r="R551" s="1"/>
      </tp>
      <tp t="s">
        <v>#N/A N/A</v>
        <stp/>
        <stp>BDP|1857914824584366066</stp>
        <tr r="R2305" s="1"/>
      </tp>
      <tp t="s">
        <v>#N/A N/A</v>
        <stp/>
        <stp>BDP|5289795988657298395</stp>
        <tr r="O2304" s="1"/>
      </tp>
      <tp t="s">
        <v>#N/A N/A</v>
        <stp/>
        <stp>BDP|7725041888620482164</stp>
        <tr r="R11265" s="1"/>
      </tp>
      <tp t="s">
        <v>#N/A N/A</v>
        <stp/>
        <stp>BDP|8541626409901266155</stp>
        <tr r="R1548" s="1"/>
        <tr r="R3238" s="1"/>
        <tr r="R894" s="1"/>
      </tp>
      <tp t="s">
        <v>#N/A N/A</v>
        <stp/>
        <stp>BDP|7633129691177964656</stp>
        <tr r="N1239" s="1"/>
        <tr r="N585" s="1"/>
      </tp>
      <tp t="s">
        <v>#N/A N/A</v>
        <stp/>
        <stp>BDP|3941902446815700514</stp>
        <tr r="N1333" s="1"/>
        <tr r="N11455" s="1"/>
        <tr r="N679" s="1"/>
      </tp>
      <tp t="s">
        <v>#N/A N/A</v>
        <stp/>
        <stp>BDP|5014595295181093651</stp>
        <tr r="R18" s="1"/>
      </tp>
      <tp t="s">
        <v>#N/A N/A</v>
        <stp/>
        <stp>BDP|7618997034425169638</stp>
        <tr r="N2208" s="1"/>
      </tp>
      <tp t="s">
        <v>#N/A N/A</v>
        <stp/>
        <stp>BDP|8236398822346538155</stp>
        <tr r="R1026" s="1"/>
        <tr r="R142" s="1"/>
        <tr r="R1680" s="1"/>
        <tr r="R1909" s="1"/>
        <tr r="R2836" s="1"/>
        <tr r="R3295" s="1"/>
        <tr r="R11612" s="1"/>
      </tp>
      <tp t="s">
        <v>#N/A N/A</v>
        <stp/>
        <stp>BDP|8975388421535188281</stp>
        <tr r="R1059" s="1"/>
        <tr r="R1714" s="1"/>
      </tp>
      <tp t="s">
        <v>#N/A N/A</v>
        <stp/>
        <stp>BDP|8426987244478761361</stp>
        <tr r="R2996" s="1"/>
      </tp>
      <tp t="s">
        <v>#N/A N/A</v>
        <stp/>
        <stp>BDP|8535324479491334346</stp>
        <tr r="R1801" s="1"/>
        <tr r="R1801" s="1"/>
        <tr r="R19" s="1"/>
        <tr r="R19" s="1"/>
        <tr r="R2178" s="1"/>
        <tr r="R2178" s="1"/>
        <tr r="R2297" s="1"/>
        <tr r="R2297" s="1"/>
        <tr r="R2432" s="1"/>
        <tr r="R2432" s="1"/>
        <tr r="R292" s="1"/>
        <tr r="R292" s="1"/>
        <tr r="R11279" s="1"/>
        <tr r="R11279" s="1"/>
        <tr r="R391" s="1"/>
        <tr r="R391" s="1"/>
        <tr r="R11649" s="1"/>
        <tr r="R11649" s="1"/>
        <tr r="R11697" s="1"/>
        <tr r="R11697" s="1"/>
        <tr r="R486" s="1"/>
        <tr r="R486" s="1"/>
      </tp>
      <tp t="s">
        <v>#N/A N/A</v>
        <stp/>
        <stp>BDP|7548704388186495070</stp>
        <tr r="N1839" s="1"/>
        <tr r="N1839" s="1"/>
        <tr r="N2345" s="1"/>
        <tr r="N2345" s="1"/>
        <tr r="N2422" s="1"/>
        <tr r="N2422" s="1"/>
        <tr r="N2475" s="1"/>
        <tr r="N2475" s="1"/>
        <tr r="N11076" s="1"/>
        <tr r="N11076" s="1"/>
        <tr r="N11125" s="1"/>
        <tr r="N11125" s="1"/>
        <tr r="N11171" s="1"/>
        <tr r="N11171" s="1"/>
        <tr r="N11216" s="1"/>
        <tr r="N11216" s="1"/>
        <tr r="N11317" s="1"/>
        <tr r="N11317" s="1"/>
        <tr r="N11686" s="1"/>
        <tr r="N11686" s="1"/>
        <tr r="N57" s="1"/>
        <tr r="N57" s="1"/>
      </tp>
      <tp t="s">
        <v>#N/A N/A</v>
        <stp/>
        <stp>BDP|6559728539188440442</stp>
        <tr r="R1549" s="1"/>
        <tr r="R895" s="1"/>
      </tp>
      <tp t="s">
        <v>#N/A N/A</v>
        <stp/>
        <stp>BDP|9598671857474204091</stp>
        <tr r="N2804" s="1"/>
      </tp>
      <tp t="s">
        <v>#N/A N/A</v>
        <stp/>
        <stp>BDP|1432714205890674885</stp>
        <tr r="R185" s="1"/>
        <tr r="R1952" s="1"/>
      </tp>
      <tp t="s">
        <v>#N/A N/A</v>
        <stp/>
        <stp>BDP|2020870319740102511</stp>
        <tr r="R1573" s="1"/>
        <tr r="R3249" s="1"/>
        <tr r="R919" s="1"/>
      </tp>
      <tp t="s">
        <v>#N/A N/A</v>
        <stp/>
        <stp>BDP|9709154517640222797</stp>
        <tr r="R2561" s="1"/>
      </tp>
      <tp t="s">
        <v>#N/A N/A</v>
        <stp/>
        <stp>BDP|5058941982238880208</stp>
        <tr r="R2056" s="1"/>
        <tr r="R289" s="1"/>
      </tp>
      <tp t="s">
        <v>#N/A N/A</v>
        <stp/>
        <stp>BDP|7279130983659496991</stp>
        <tr r="R321" s="1"/>
      </tp>
      <tp t="s">
        <v>#N/A N/A</v>
        <stp/>
        <stp>BDP|5828892317131015399</stp>
        <tr r="N1985" s="1"/>
        <tr r="N218" s="1"/>
        <tr r="N2764" s="1"/>
      </tp>
      <tp t="s">
        <v>#N/A N/A</v>
        <stp/>
        <stp>BDP|3123198755101139832</stp>
        <tr r="N1970" s="1"/>
        <tr r="N203" s="1"/>
      </tp>
      <tp t="s">
        <v>#N/A N/A</v>
        <stp/>
        <stp>BDP|7596171428399765327</stp>
        <tr r="R2168" s="1"/>
      </tp>
      <tp t="s">
        <v>#N/A N/A</v>
        <stp/>
        <stp>BDP|5847202033942444806</stp>
        <tr r="N11239" s="1"/>
      </tp>
      <tp t="s">
        <v>#N/A N/A</v>
        <stp/>
        <stp>BDP|7464447650901620997</stp>
        <tr r="R2507" s="1"/>
        <tr r="R2507" s="1"/>
      </tp>
      <tp t="s">
        <v>#N/A N/A</v>
        <stp/>
        <stp>BDP|1200420887141995215</stp>
        <tr r="N11247" s="1"/>
      </tp>
      <tp t="s">
        <v>#N/A N/A</v>
        <stp/>
        <stp>BDP|5614693437276560829</stp>
        <tr r="R2991" s="1"/>
      </tp>
      <tp t="s">
        <v>#N/A N/A</v>
        <stp/>
        <stp>BDP|6971912927361390230</stp>
        <tr r="N1999" s="1"/>
        <tr r="N232" s="1"/>
        <tr r="N2592" s="1"/>
      </tp>
      <tp t="s">
        <v>#N/A N/A</v>
        <stp/>
        <stp>BDP|8785730614905638591</stp>
        <tr r="N3047" s="1"/>
      </tp>
      <tp t="s">
        <v>#N/A N/A</v>
        <stp/>
        <stp>BDP|6238770999515501363</stp>
        <tr r="N1375" s="1"/>
        <tr r="N3164" s="1"/>
        <tr r="N11492" s="1"/>
        <tr r="N721" s="1"/>
      </tp>
      <tp t="s">
        <v>#N/A N/A</v>
        <stp/>
        <stp>BDP|7529331797111954272</stp>
        <tr r="R2627" s="1"/>
      </tp>
      <tp t="s">
        <v>#N/A N/A</v>
        <stp/>
        <stp>BDP|3951471943214127930</stp>
        <tr r="N167" s="1"/>
        <tr r="N1934" s="1"/>
        <tr r="N2877" s="1"/>
      </tp>
      <tp t="s">
        <v>#N/A N/A</v>
        <stp/>
        <stp>BDP|4413482190026916198</stp>
        <tr r="N2686" s="1"/>
        <tr r="N2883" s="1"/>
      </tp>
      <tp t="s">
        <v>#N/A N/A</v>
        <stp/>
        <stp>BDP|9684399053158487945</stp>
        <tr r="R2658" s="1"/>
      </tp>
      <tp t="s">
        <v>#N/A N/A</v>
        <stp/>
        <stp>BDP|6741938099001948985</stp>
        <tr r="R463" s="1"/>
      </tp>
      <tp t="s">
        <v>#N/A N/A</v>
        <stp/>
        <stp>BDP|7617319403378868203</stp>
        <tr r="N1107" s="1"/>
        <tr r="N1762" s="1"/>
      </tp>
      <tp t="s">
        <v>#N/A N/A</v>
        <stp/>
        <stp>BDP|9874653369387929014</stp>
        <tr r="R2522" s="1"/>
        <tr r="R2724" s="1"/>
      </tp>
      <tp t="s">
        <v>#N/A N/A</v>
        <stp/>
        <stp>BDP|9442401042200210787</stp>
        <tr r="N1865" s="1"/>
        <tr r="N98" s="1"/>
      </tp>
      <tp t="s">
        <v>#N/A N/A</v>
        <stp/>
        <stp>BDP|3952121972202431914</stp>
        <tr r="N1428" s="1"/>
        <tr r="N774" s="1"/>
      </tp>
      <tp t="s">
        <v>#N/A N/A</v>
        <stp/>
        <stp>BDP|5794266258858105445</stp>
        <tr r="R2204" s="1"/>
      </tp>
      <tp t="s">
        <v>#N/A N/A</v>
        <stp/>
        <stp>BDP|3192883935442041408</stp>
        <tr r="N1994" s="1"/>
        <tr r="N227" s="1"/>
      </tp>
      <tp t="s">
        <v>#N/A N/A</v>
        <stp/>
        <stp>BDP|2960552520379348228</stp>
        <tr r="R2018" s="1"/>
        <tr r="R251" s="1"/>
      </tp>
      <tp t="s">
        <v>#N/A N/A</v>
        <stp/>
        <stp>BDP|9340198515791574676</stp>
        <tr r="R1852" s="1"/>
        <tr r="R85" s="1"/>
      </tp>
      <tp t="s">
        <v>#N/A N/A</v>
        <stp/>
        <stp>BDP|8897049782936242810</stp>
        <tr r="R1503" s="1"/>
        <tr r="R2718" s="1"/>
        <tr r="R849" s="1"/>
      </tp>
      <tp t="s">
        <v>#N/A N/A</v>
        <stp/>
        <stp>BDP|8594088160586585653</stp>
        <tr r="N3379" s="1"/>
      </tp>
      <tp t="s">
        <v>#N/A N/A</v>
        <stp/>
        <stp>BDP|6993161227489012252</stp>
        <tr r="R1247" s="1"/>
        <tr r="R593" s="1"/>
      </tp>
      <tp t="s">
        <v>#N/A N/A</v>
        <stp/>
        <stp>BDP|6116781289565485293</stp>
        <tr r="R1257" s="1"/>
        <tr r="R603" s="1"/>
      </tp>
      <tp t="s">
        <v>#N/A N/A</v>
        <stp/>
        <stp>BDP|2156597995902310234</stp>
        <tr r="Q1813" s="1"/>
        <tr r="Q2314" s="1"/>
        <tr r="Q2390" s="1"/>
        <tr r="Q2444" s="1"/>
        <tr r="Q32" s="1"/>
        <tr r="Q11051" s="1"/>
        <tr r="Q11092" s="1"/>
        <tr r="Q11148" s="1"/>
        <tr r="Q11182" s="1"/>
        <tr r="Q11284" s="1"/>
        <tr r="Q11655" s="1"/>
      </tp>
      <tp t="s">
        <v>#N/A N/A</v>
        <stp/>
        <stp>BDP|9872534540314363254</stp>
        <tr r="R1998" s="1"/>
        <tr r="R231" s="1"/>
      </tp>
      <tp t="s">
        <v>#N/A N/A</v>
        <stp/>
        <stp>BDP|5753402441079334280</stp>
        <tr r="R3074" s="1"/>
        <tr r="R11376" s="1"/>
      </tp>
      <tp t="s">
        <v>#N/A N/A</v>
        <stp/>
        <stp>BDP|4488653564512190893</stp>
        <tr r="R1148" s="1"/>
        <tr r="R494" s="1"/>
      </tp>
      <tp t="s">
        <v>#N/A N/A</v>
        <stp/>
        <stp>BDP|8961318253822580239</stp>
        <tr r="R2008" s="1"/>
        <tr r="R241" s="1"/>
        <tr r="R2821" s="1"/>
      </tp>
      <tp t="s">
        <v>#N/A N/A</v>
        <stp/>
        <stp>BDP|2451905629272833586</stp>
        <tr r="R1189" s="1"/>
        <tr r="R535" s="1"/>
      </tp>
      <tp t="s">
        <v>#N/A N/A</v>
        <stp/>
        <stp>BDP|3334617903229515290</stp>
        <tr r="N2501" s="1"/>
        <tr r="N2502" s="1"/>
      </tp>
      <tp t="s">
        <v>#N/A N/A</v>
        <stp/>
        <stp>BDP|8493510472094712023</stp>
        <tr r="R1980" s="1"/>
        <tr r="R213" s="1"/>
        <tr r="R3074" s="1"/>
        <tr r="R11376" s="1"/>
      </tp>
      <tp t="s">
        <v>#N/A N/A</v>
        <stp/>
        <stp>BDP|3186958210546277348</stp>
        <tr r="N410" s="1"/>
      </tp>
      <tp t="s">
        <v>#N/A N/A</v>
        <stp/>
        <stp>BDP|3927408734959943367</stp>
        <tr r="N2762" s="1"/>
      </tp>
      <tp t="s">
        <v>#N/A N/A</v>
        <stp/>
        <stp>BDP|2654680084746166497</stp>
        <tr r="R1261" s="1"/>
        <tr r="R607" s="1"/>
      </tp>
      <tp t="s">
        <v>#N/A N/A</v>
        <stp/>
        <stp>BDP|4229241345489812593</stp>
        <tr r="N115" s="1"/>
        <tr r="N1882" s="1"/>
        <tr r="N2775" s="1"/>
      </tp>
      <tp t="s">
        <v>#N/A N/A</v>
        <stp/>
        <stp>BDP|7080699737274922855</stp>
        <tr r="N2648" s="1"/>
        <tr r="N2845" s="1"/>
      </tp>
      <tp t="s">
        <v>#N/A N/A</v>
        <stp/>
        <stp>BDP|1378119971940842994</stp>
        <tr r="R2381" s="1"/>
      </tp>
      <tp t="s">
        <v>#N/A N/A</v>
        <stp/>
        <stp>BDP|8001404353503840489</stp>
        <tr r="N1510" s="1"/>
        <tr r="N856" s="1"/>
      </tp>
      <tp t="s">
        <v>#N/A N/A</v>
        <stp/>
        <stp>BDP|4060268991550766131</stp>
        <tr r="N1273" s="1"/>
        <tr r="N3112" s="1"/>
        <tr r="N619" s="1"/>
      </tp>
      <tp t="s">
        <v>#N/A N/A</v>
        <stp/>
        <stp>BDP|6305537513404984894</stp>
        <tr r="R2752" s="1"/>
      </tp>
      <tp t="s">
        <v>#N/A N/A</v>
        <stp/>
        <stp>BDP|6339717738485176987</stp>
        <tr r="R3189" s="1"/>
        <tr r="R11523" s="1"/>
      </tp>
      <tp t="s">
        <v>#N/A N/A</v>
        <stp/>
        <stp>BDP|4169367195933680370</stp>
        <tr r="R3050" s="1"/>
      </tp>
      <tp t="s">
        <v>#N/A N/A</v>
        <stp/>
        <stp>BDP|1878382391721043425</stp>
        <tr r="R1351" s="1"/>
        <tr r="R697" s="1"/>
      </tp>
      <tp t="s">
        <v>#N/A N/A</v>
        <stp/>
        <stp>BDP|1343053793733434526</stp>
        <tr r="N1845" s="1"/>
        <tr r="N1845" s="1"/>
        <tr r="N2350" s="1"/>
        <tr r="N2350" s="1"/>
        <tr r="N2427" s="1"/>
        <tr r="N2427" s="1"/>
        <tr r="N2480" s="1"/>
        <tr r="N2480" s="1"/>
        <tr r="N11081" s="1"/>
        <tr r="N11081" s="1"/>
        <tr r="N11130" s="1"/>
        <tr r="N11130" s="1"/>
        <tr r="N11222" s="1"/>
        <tr r="N11222" s="1"/>
        <tr r="N11322" s="1"/>
        <tr r="N11322" s="1"/>
        <tr r="N11691" s="1"/>
        <tr r="N11691" s="1"/>
        <tr r="N62" s="1"/>
        <tr r="N62" s="1"/>
      </tp>
      <tp t="s">
        <v>#N/A N/A</v>
        <stp/>
        <stp>BDP|9243495069433925683</stp>
        <tr r="R130" s="1"/>
        <tr r="R1897" s="1"/>
        <tr r="R2816" s="1"/>
        <tr r="R3132" s="1"/>
        <tr r="R11443" s="1"/>
      </tp>
      <tp t="s">
        <v>#N/A N/A</v>
        <stp/>
        <stp>BDP|2830823109982695664</stp>
        <tr r="R1255" s="1"/>
        <tr r="R3098" s="1"/>
        <tr r="R11403" s="1"/>
        <tr r="R601" s="1"/>
      </tp>
      <tp t="s">
        <v>#N/A N/A</v>
        <stp/>
        <stp>BDP|9081272442921130077</stp>
        <tr r="R2229" s="1"/>
        <tr r="R401" s="1"/>
      </tp>
      <tp t="s">
        <v>#N/A N/A</v>
        <stp/>
        <stp>BDP|2588084690472885767</stp>
        <tr r="R1491" s="1"/>
        <tr r="R837" s="1"/>
      </tp>
      <tp t="s">
        <v>#N/A N/A</v>
        <stp/>
        <stp>BDP|1483731473116646927</stp>
        <tr r="R1018" s="1"/>
        <tr r="R1672" s="1"/>
      </tp>
      <tp t="s">
        <v>#N/A N/A</v>
        <stp/>
        <stp>BDP|8280698464285892370</stp>
        <tr r="R1392" s="1"/>
        <tr r="R738" s="1"/>
      </tp>
      <tp t="s">
        <v>#N/A N/A</v>
        <stp/>
        <stp>BDP|5592615860369328277</stp>
        <tr r="R1524" s="1"/>
        <tr r="R870" s="1"/>
      </tp>
      <tp t="s">
        <v>#N/A N/A</v>
        <stp/>
        <stp>BDP|7526271784110615309</stp>
        <tr r="R1597" s="1"/>
        <tr r="R943" s="1"/>
      </tp>
      <tp t="s">
        <v>#N/A N/A</v>
        <stp/>
        <stp>BDP|8532742256054033078</stp>
        <tr r="R1831" s="1"/>
        <tr r="R2338" s="1"/>
        <tr r="R2415" s="1"/>
        <tr r="R2468" s="1"/>
        <tr r="R11069" s="1"/>
        <tr r="R11116" s="1"/>
        <tr r="R11206" s="1"/>
        <tr r="R11308" s="1"/>
        <tr r="R11679" s="1"/>
        <tr r="R50" s="1"/>
      </tp>
      <tp t="s">
        <v>#N/A N/A</v>
        <stp/>
        <stp>BDP|9994097247032605114</stp>
        <tr r="R1274" s="1"/>
        <tr r="R3113" s="1"/>
        <tr r="R620" s="1"/>
      </tp>
      <tp t="s">
        <v>#N/A N/A</v>
        <stp/>
        <stp>BDP|1881486593704106624</stp>
        <tr r="R11611" s="1"/>
      </tp>
      <tp t="s">
        <v>#N/A N/A</v>
        <stp/>
        <stp>BDP|9691487840503645482</stp>
        <tr r="R2667" s="1"/>
        <tr r="R2861" s="1"/>
      </tp>
      <tp t="s">
        <v>#N/A N/A</v>
        <stp/>
        <stp>BDP|3838844762787896468</stp>
        <tr r="R1307" s="1"/>
        <tr r="R2006" s="1"/>
        <tr r="R239" s="1"/>
        <tr r="R2611" s="1"/>
        <tr r="R653" s="1"/>
      </tp>
      <tp t="s">
        <v>#N/A N/A</v>
        <stp/>
        <stp>BDP|2452830163080719235</stp>
        <tr r="O1842" s="1"/>
        <tr r="O2347" s="1"/>
        <tr r="O2424" s="1"/>
        <tr r="O2477" s="1"/>
        <tr r="O11078" s="1"/>
        <tr r="O11127" s="1"/>
        <tr r="O11175" s="1"/>
        <tr r="O11219" s="1"/>
        <tr r="O11319" s="1"/>
        <tr r="O11688" s="1"/>
        <tr r="O59" s="1"/>
      </tp>
      <tp t="s">
        <v>#N/A N/A</v>
        <stp/>
        <stp>BDP|8641878812499623659</stp>
        <tr r="N2875" s="1"/>
      </tp>
      <tp t="s">
        <v>#N/A N/A</v>
        <stp/>
        <stp>BDP|9362531905590507200</stp>
        <tr r="N3006" s="1"/>
      </tp>
      <tp t="s">
        <v>#N/A N/A</v>
        <stp/>
        <stp>BDP|9162569204927277515</stp>
        <tr r="N303" s="1"/>
      </tp>
      <tp t="s">
        <v>#N/A N/A</v>
        <stp/>
        <stp>BDP|3915126902055869915</stp>
        <tr r="N177" s="1"/>
        <tr r="N1944" s="1"/>
      </tp>
      <tp t="s">
        <v>#N/A N/A</v>
        <stp/>
        <stp>BDP|9647113960769526926</stp>
        <tr r="N420" s="1"/>
      </tp>
      <tp t="s">
        <v>#N/A N/A</v>
        <stp/>
        <stp>BDP|5408909399942415995</stp>
        <tr r="O22" s="1"/>
      </tp>
      <tp t="s">
        <v>#N/A N/A</v>
        <stp/>
        <stp>BDP|4195865594483598866</stp>
        <tr r="N1859" s="1"/>
        <tr r="N92" s="1"/>
      </tp>
      <tp t="s">
        <v>#N/A N/A</v>
        <stp/>
        <stp>BDP|7295666535458889495</stp>
        <tr r="R1237" s="1"/>
        <tr r="R2762" s="1"/>
        <tr r="R3084" s="1"/>
        <tr r="R11388" s="1"/>
        <tr r="R583" s="1"/>
      </tp>
      <tp t="s">
        <v>#N/A N/A</v>
        <stp/>
        <stp>BDP|5079528193504776376</stp>
        <tr r="R1621" s="1"/>
        <tr r="R11586" s="1"/>
        <tr r="R967" s="1"/>
      </tp>
      <tp t="s">
        <v>#N/A N/A</v>
        <stp/>
        <stp>BDP|6936838667425826341</stp>
        <tr r="N1568" s="1"/>
        <tr r="N914" s="1"/>
      </tp>
      <tp t="s">
        <v>#N/A N/A</v>
        <stp/>
        <stp>BDP|6511258885996084447</stp>
        <tr r="N2049" s="1"/>
        <tr r="N2697" s="1"/>
        <tr r="N282" s="1"/>
        <tr r="N2977" s="1"/>
      </tp>
      <tp t="s">
        <v>#N/A N/A</v>
        <stp/>
        <stp>BDP|3869374434845972832</stp>
        <tr r="R11242" s="1"/>
      </tp>
      <tp t="s">
        <v>#N/A N/A</v>
        <stp/>
        <stp>BDP|5497551371579794065</stp>
        <tr r="R1481" s="1"/>
        <tr r="R827" s="1"/>
      </tp>
      <tp t="s">
        <v>#N/A N/A</v>
        <stp/>
        <stp>BDP|9436268666686780526</stp>
        <tr r="R3016" s="1"/>
      </tp>
      <tp t="s">
        <v>#N/A N/A</v>
        <stp/>
        <stp>BDP|4451921950344778207</stp>
        <tr r="R1424" s="1"/>
        <tr r="R770" s="1"/>
      </tp>
      <tp t="s">
        <v>#N/A N/A</v>
        <stp/>
        <stp>BDP|9782617415458258809</stp>
        <tr r="R430" s="1"/>
      </tp>
      <tp t="s">
        <v>#N/A N/A</v>
        <stp/>
        <stp>BDP|8412273278620968334</stp>
        <tr r="N2276" s="1"/>
        <tr r="N457" s="1"/>
      </tp>
      <tp t="s">
        <v>#N/A N/A</v>
        <stp/>
        <stp>BDP|3200192748750349817</stp>
        <tr r="P11270" s="1"/>
      </tp>
      <tp t="s">
        <v>#N/A N/A</v>
        <stp/>
        <stp>BDP|8046797136983185188</stp>
        <tr r="R3301" s="1"/>
      </tp>
      <tp t="s">
        <v>#N/A N/A</v>
        <stp/>
        <stp>BDP|8829782353456032258</stp>
        <tr r="N1279" s="1"/>
        <tr r="N11420" s="1"/>
        <tr r="N625" s="1"/>
      </tp>
      <tp t="s">
        <v>#N/A N/A</v>
        <stp/>
        <stp>BDP|8738644168224469292</stp>
        <tr r="R2209" s="1"/>
      </tp>
      <tp t="s">
        <v>#N/A N/A</v>
        <stp/>
        <stp>BDP|8997651669092496470</stp>
        <tr r="R2639" s="1"/>
      </tp>
      <tp t="s">
        <v>#N/A N/A</v>
        <stp/>
        <stp>BDP|8773367620762778500</stp>
        <tr r="R1028" s="1"/>
        <tr r="R1682" s="1"/>
      </tp>
      <tp t="s">
        <v>#N/A N/A</v>
        <stp/>
        <stp>BDP|3515610167618619534</stp>
        <tr r="N2062" s="1"/>
        <tr r="N2172" s="1"/>
      </tp>
      <tp t="s">
        <v>#N/A N/A</v>
        <stp/>
        <stp>BDP|3431935237333431423</stp>
        <tr r="R1059" s="1"/>
        <tr r="R1714" s="1"/>
      </tp>
      <tp t="s">
        <v>#N/A N/A</v>
        <stp/>
        <stp>BDP|6463412123928603669</stp>
        <tr r="N3155" s="1"/>
        <tr r="N11482" s="1"/>
      </tp>
      <tp t="s">
        <v>#N/A N/A</v>
        <stp/>
        <stp>BDP|1449018695884603203</stp>
        <tr r="N2687" s="1"/>
      </tp>
      <tp t="s">
        <v>#N/A N/A</v>
        <stp/>
        <stp>BDP|6477181180791803026</stp>
        <tr r="N2307" s="1"/>
        <tr r="N2307" s="1"/>
      </tp>
      <tp t="s">
        <v>#N/A N/A</v>
        <stp/>
        <stp>BDP|2295395788643133450</stp>
        <tr r="R1084" s="1"/>
        <tr r="R1739" s="1"/>
      </tp>
      <tp t="s">
        <v>#N/A N/A</v>
        <stp/>
        <stp>BDP|2230886058773570209</stp>
        <tr r="N2536" s="1"/>
      </tp>
      <tp t="s">
        <v>#N/A N/A</v>
        <stp/>
        <stp>BDP|9633704179596120191</stp>
        <tr r="R1649" s="1"/>
        <tr r="R3281" s="1"/>
        <tr r="R995" s="1"/>
      </tp>
      <tp t="s">
        <v>#N/A N/A</v>
        <stp/>
        <stp>BDP|4750971968943785680</stp>
        <tr r="N2064" s="1"/>
        <tr r="N2174" s="1"/>
      </tp>
      <tp t="s">
        <v>#N/A N/A</v>
        <stp/>
        <stp>BDP|4306851609340159293</stp>
        <tr r="N2065" s="1"/>
        <tr r="N2175" s="1"/>
      </tp>
      <tp t="s">
        <v>#N/A N/A</v>
        <stp/>
        <stp>BDP|5126324211648596130</stp>
        <tr r="R1202" s="1"/>
        <tr r="R548" s="1"/>
      </tp>
      <tp t="s">
        <v>#N/A N/A</v>
        <stp/>
        <stp>BDP|2830742253378997622</stp>
        <tr r="N1575" s="1"/>
        <tr r="N3251" s="1"/>
        <tr r="N11575" s="1"/>
        <tr r="N921" s="1"/>
      </tp>
      <tp t="s">
        <v>#N/A N/A</v>
        <stp/>
        <stp>BDP|3476562890739079868</stp>
        <tr r="Q2327" s="1"/>
        <tr r="Q2404" s="1"/>
        <tr r="Q2457" s="1"/>
        <tr r="Q11105" s="1"/>
        <tr r="Q11155" s="1"/>
        <tr r="Q11195" s="1"/>
        <tr r="Q11297" s="1"/>
        <tr r="Q11668" s="1"/>
      </tp>
      <tp t="s">
        <v>#N/A N/A</v>
        <stp/>
        <stp>BDP|8571365835012667449</stp>
        <tr r="R310" s="1"/>
      </tp>
      <tp t="s">
        <v>#N/A N/A</v>
        <stp/>
        <stp>BDP|1042218602029507423</stp>
        <tr r="R1400" s="1"/>
        <tr r="R746" s="1"/>
      </tp>
      <tp t="s">
        <v>#N/A N/A</v>
        <stp/>
        <stp>BDP|5537571255912701945</stp>
        <tr r="R1415" s="1"/>
        <tr r="R761" s="1"/>
      </tp>
      <tp t="s">
        <v>#N/A N/A</v>
        <stp/>
        <stp>BDP|9802076148525287615</stp>
        <tr r="N67" s="1"/>
      </tp>
      <tp t="s">
        <v>#N/A N/A</v>
        <stp/>
        <stp>BDP|1572668032062697834</stp>
        <tr r="R11259" s="1"/>
      </tp>
      <tp t="s">
        <v>#N/A N/A</v>
        <stp/>
        <stp>BDP|2043021921208005673</stp>
        <tr r="R156" s="1"/>
        <tr r="R1923" s="1"/>
      </tp>
      <tp t="s">
        <v>#N/A N/A</v>
        <stp/>
        <stp>BDP|9706640331084326656</stp>
        <tr r="R11365" s="1"/>
      </tp>
      <tp t="s">
        <v>#N/A N/A</v>
        <stp/>
        <stp>BDP|8979599432758645814</stp>
        <tr r="R1466" s="1"/>
        <tr r="R812" s="1"/>
      </tp>
      <tp t="s">
        <v>#N/A N/A</v>
        <stp/>
        <stp>BDP|4542832891979278203</stp>
        <tr r="R3320" s="1"/>
        <tr r="R11512" s="1"/>
      </tp>
      <tp t="s">
        <v>#N/A N/A</v>
        <stp/>
        <stp>BDP|5786208882896710772</stp>
        <tr r="O2328" s="1"/>
        <tr r="O2405" s="1"/>
        <tr r="O2458" s="1"/>
        <tr r="O11106" s="1"/>
        <tr r="O11156" s="1"/>
        <tr r="O11196" s="1"/>
        <tr r="O11298" s="1"/>
        <tr r="O11669" s="1"/>
      </tp>
      <tp t="s">
        <v>#N/A N/A</v>
        <stp/>
        <stp>BDP|8623799537523836156</stp>
        <tr r="R2760" s="1"/>
      </tp>
      <tp t="s">
        <v>#N/A N/A</v>
        <stp/>
        <stp>BDP|6295565471749243322</stp>
        <tr r="R1088" s="1"/>
        <tr r="R1743" s="1"/>
      </tp>
      <tp t="s">
        <v>#N/A N/A</v>
        <stp/>
        <stp>BDP|6573864121936677412</stp>
        <tr r="R355" s="1"/>
        <tr r="R355" s="1"/>
      </tp>
      <tp t="s">
        <v>#N/A N/A</v>
        <stp/>
        <stp>BDP|5030377051904202912</stp>
        <tr r="R1632" s="1"/>
        <tr r="R978" s="1"/>
      </tp>
      <tp t="s">
        <v>#N/A N/A</v>
        <stp/>
        <stp>BDP|3533372981746641003</stp>
        <tr r="N2831" s="1"/>
      </tp>
      <tp t="s">
        <v>#N/A N/A</v>
        <stp/>
        <stp>BDP|5312974913564267707</stp>
        <tr r="N11259" s="1"/>
      </tp>
      <tp t="s">
        <v>#N/A N/A</v>
        <stp/>
        <stp>BDP|2806212359758044354</stp>
        <tr r="R1113" s="1"/>
        <tr r="R1768" s="1"/>
      </tp>
      <tp t="s">
        <v>#N/A N/A</v>
        <stp/>
        <stp>BDP|2293893101610787480</stp>
        <tr r="R2293" s="1"/>
        <tr r="R481" s="1"/>
      </tp>
      <tp t="s">
        <v>#N/A N/A</v>
        <stp/>
        <stp>BDP|4280252587031452119</stp>
        <tr r="N2659" s="1"/>
      </tp>
      <tp t="s">
        <v>#N/A N/A</v>
        <stp/>
        <stp>BDP|2986373498897151120</stp>
        <tr r="R1048" s="1"/>
        <tr r="R1703" s="1"/>
      </tp>
      <tp t="s">
        <v>#N/A N/A</v>
        <stp/>
        <stp>BDP|1871201650550098921</stp>
        <tr r="R3128" s="1"/>
        <tr r="R11438" s="1"/>
      </tp>
      <tp t="s">
        <v>#N/A N/A</v>
        <stp/>
        <stp>BDP|2328937337931848657</stp>
        <tr r="N2265" s="1"/>
        <tr r="N446" s="1"/>
      </tp>
      <tp t="s">
        <v>#N/A N/A</v>
        <stp/>
        <stp>BDP|4829435554138194241</stp>
        <tr r="R2523" s="1"/>
        <tr r="R2725" s="1"/>
      </tp>
      <tp t="s">
        <v>#N/A N/A</v>
        <stp/>
        <stp>BDP|3888418783135499548</stp>
        <tr r="R1275" s="1"/>
        <tr r="R621" s="1"/>
      </tp>
      <tp t="s">
        <v>#N/A N/A</v>
        <stp/>
        <stp>BDP|6730838832482551098</stp>
        <tr r="N1502" s="1"/>
        <tr r="N848" s="1"/>
      </tp>
      <tp t="s">
        <v>#N/A N/A</v>
        <stp/>
        <stp>BDP|2118106240640969822</stp>
        <tr r="R11550" s="1"/>
      </tp>
      <tp t="s">
        <v>#N/A N/A</v>
        <stp/>
        <stp>BDP|6821250795050048223</stp>
        <tr r="R1203" s="1"/>
        <tr r="R549" s="1"/>
      </tp>
      <tp t="s">
        <v>#N/A N/A</v>
        <stp/>
        <stp>BDP|6182068085606157797</stp>
        <tr r="R2049" s="1"/>
        <tr r="R2697" s="1"/>
        <tr r="R282" s="1"/>
        <tr r="R2977" s="1"/>
      </tp>
      <tp t="s">
        <v>#N/A N/A</v>
        <stp/>
        <stp>BDP|3661813573236831560</stp>
        <tr r="R1487" s="1"/>
        <tr r="R833" s="1"/>
      </tp>
      <tp t="s">
        <v>#N/A N/A</v>
        <stp/>
        <stp>BDP|8212335071623873021</stp>
        <tr r="Q1826" s="1"/>
        <tr r="Q2333" s="1"/>
        <tr r="Q2410" s="1"/>
        <tr r="Q2463" s="1"/>
        <tr r="Q11064" s="1"/>
        <tr r="Q11111" s="1"/>
        <tr r="Q11161" s="1"/>
        <tr r="Q11201" s="1"/>
        <tr r="Q11303" s="1"/>
        <tr r="Q11674" s="1"/>
        <tr r="Q45" s="1"/>
      </tp>
      <tp t="s">
        <v>#N/A N/A</v>
        <stp/>
        <stp>BDP|6162377488253109157</stp>
        <tr r="N3203" s="1"/>
        <tr r="N11541" s="1"/>
      </tp>
      <tp t="s">
        <v>#N/A N/A</v>
        <stp/>
        <stp>BDP|2587424528448784326</stp>
        <tr r="N3139" s="1"/>
        <tr r="N11453" s="1"/>
      </tp>
      <tp t="s">
        <v>#N/A N/A</v>
        <stp/>
        <stp>BDP|2200057156851922936</stp>
        <tr r="R1327" s="1"/>
        <tr r="R11451" s="1"/>
        <tr r="R673" s="1"/>
      </tp>
      <tp t="s">
        <v>#N/A N/A</v>
        <stp/>
        <stp>BDP|1344082584430177658</stp>
        <tr r="N2996" s="1"/>
        <tr r="N2996" s="1"/>
      </tp>
      <tp t="s">
        <v>#N/A N/A</v>
        <stp/>
        <stp>BDP|5691921394082272893</stp>
        <tr r="N2874" s="1"/>
      </tp>
      <tp t="s">
        <v>#N/A N/A</v>
        <stp/>
        <stp>BDP|3761631598691670217</stp>
        <tr r="R11255" s="1"/>
      </tp>
      <tp t="s">
        <v>#N/A N/A</v>
        <stp/>
        <stp>BDP|8542588711176667519</stp>
        <tr r="R1138" s="1"/>
        <tr r="R1793" s="1"/>
      </tp>
      <tp t="s">
        <v>#N/A N/A</v>
        <stp/>
        <stp>BDP|3583752095130972279</stp>
        <tr r="N2921" s="1"/>
      </tp>
      <tp t="s">
        <v>#N/A N/A</v>
        <stp/>
        <stp>BDP|4384867035972883238</stp>
        <tr r="R2553" s="1"/>
        <tr r="R2761" s="1"/>
        <tr r="R3083" s="1"/>
      </tp>
      <tp t="s">
        <v>#N/A N/A</v>
        <stp/>
        <stp>BDP|9374755637187327597</stp>
        <tr r="N11470" s="1"/>
      </tp>
      <tp t="s">
        <v>#N/A N/A</v>
        <stp/>
        <stp>BDP|8953040513817117175</stp>
        <tr r="R2034" s="1"/>
        <tr r="R2666" s="1"/>
        <tr r="R267" s="1"/>
      </tp>
      <tp t="s">
        <v>#N/A N/A</v>
        <stp/>
        <stp>BDP|2428937847086087684</stp>
        <tr r="R11236" s="1"/>
      </tp>
      <tp t="s">
        <v>#N/A N/A</v>
        <stp/>
        <stp>BDP|1515237392990862544</stp>
        <tr r="N1631" s="1"/>
        <tr r="N977" s="1"/>
      </tp>
      <tp t="s">
        <v>#N/A N/A</v>
        <stp/>
        <stp>BDP|7833044134613699865</stp>
        <tr r="R1297" s="1"/>
        <tr r="R11434" s="1"/>
        <tr r="R643" s="1"/>
      </tp>
      <tp t="s">
        <v>#N/A N/A</v>
        <stp/>
        <stp>BDP|1846760667358422759</stp>
        <tr r="P2306" s="1"/>
      </tp>
      <tp t="s">
        <v>#N/A N/A</v>
        <stp/>
        <stp>BDP|5209033195564986750</stp>
        <tr r="N3101" s="1"/>
      </tp>
      <tp t="s">
        <v>#N/A N/A</v>
        <stp/>
        <stp>BDP|4737982010326210554</stp>
        <tr r="R2714" s="1"/>
      </tp>
      <tp t="s">
        <v>#N/A N/A</v>
        <stp/>
        <stp>BDP|3735977842827995632</stp>
        <tr r="R2290" s="1"/>
        <tr r="R477" s="1"/>
      </tp>
      <tp t="s">
        <v>#N/A N/A</v>
        <stp/>
        <stp>BDP|3704802715537277298</stp>
        <tr r="R1579" s="1"/>
        <tr r="R925" s="1"/>
      </tp>
      <tp t="s">
        <v>#N/A N/A</v>
        <stp/>
        <stp>BDP|6643294647369734668</stp>
        <tr r="R1498" s="1"/>
        <tr r="R3218" s="1"/>
        <tr r="R844" s="1"/>
      </tp>
      <tp t="s">
        <v>#N/A N/A</v>
        <stp/>
        <stp>BDP|3884142263398290348</stp>
        <tr r="R346" s="1"/>
      </tp>
      <tp t="s">
        <v>#N/A N/A</v>
        <stp/>
        <stp>BDP|1171438898795049637</stp>
        <tr r="N1248" s="1"/>
        <tr r="N594" s="1"/>
      </tp>
      <tp t="s">
        <v>#N/A N/A</v>
        <stp/>
        <stp>BDP|8067190355300287371</stp>
        <tr r="R1440" s="1"/>
        <tr r="R3191" s="1"/>
        <tr r="R11531" s="1"/>
        <tr r="R786" s="1"/>
      </tp>
      <tp t="s">
        <v>#N/A N/A</v>
        <stp/>
        <stp>BDP|3934977753561171155</stp>
        <tr r="R1396" s="1"/>
        <tr r="R3175" s="1"/>
        <tr r="R11507" s="1"/>
        <tr r="R742" s="1"/>
      </tp>
      <tp t="s">
        <v>#N/A N/A</v>
        <stp/>
        <stp>BDP|9783251348694785441</stp>
        <tr r="N184" s="1"/>
        <tr r="N1951" s="1"/>
      </tp>
      <tp t="s">
        <v>#N/A N/A</v>
        <stp/>
        <stp>BDP|5053693945908670043</stp>
        <tr r="R1215" s="1"/>
        <tr r="R561" s="1"/>
      </tp>
      <tp t="s">
        <v>#N/A N/A</v>
        <stp/>
        <stp>BDP|2315146981845072187</stp>
        <tr r="N1864" s="1"/>
        <tr r="N97" s="1"/>
      </tp>
      <tp t="s">
        <v>#N/A N/A</v>
        <stp/>
        <stp>BDP|9494140228594071165</stp>
        <tr r="N2528" s="1"/>
      </tp>
      <tp t="s">
        <v>#N/A N/A</v>
        <stp/>
        <stp>BDP|5712181597307470524</stp>
        <tr r="R180" s="1"/>
        <tr r="R1947" s="1"/>
        <tr r="R2902" s="1"/>
      </tp>
      <tp t="s">
        <v>#N/A N/A</v>
        <stp/>
        <stp>BDP|8948121225163041706</stp>
        <tr r="R1416" s="1"/>
        <tr r="R2687" s="1"/>
        <tr r="R3185" s="1"/>
        <tr r="R11519" s="1"/>
        <tr r="R762" s="1"/>
      </tp>
      <tp t="s">
        <v>#N/A N/A</v>
        <stp/>
        <stp>BDP|6789607447808693388</stp>
        <tr r="N1620" s="1"/>
        <tr r="N966" s="1"/>
      </tp>
      <tp t="s">
        <v>#N/A N/A</v>
        <stp/>
        <stp>BDP|1703922825983713682</stp>
        <tr r="R2048" s="1"/>
        <tr r="R281" s="1"/>
      </tp>
      <tp t="s">
        <v>#N/A N/A</v>
        <stp/>
        <stp>BDP|6017530961363803959</stp>
        <tr r="R1638" s="1"/>
        <tr r="R984" s="1"/>
      </tp>
      <tp t="s">
        <v>#N/A N/A</v>
        <stp/>
        <stp>BDP|9922015347904553654</stp>
        <tr r="R2232" s="1"/>
        <tr r="R404" s="1"/>
      </tp>
      <tp t="s">
        <v>#N/A N/A</v>
        <stp/>
        <stp>BDP|2502305993995858218</stp>
        <tr r="N125" s="1"/>
        <tr r="N1892" s="1"/>
      </tp>
      <tp t="s">
        <v>#N/A N/A</v>
        <stp/>
        <stp>BDP|4808026377484278807</stp>
        <tr r="N2576" s="1"/>
        <tr r="N2780" s="1"/>
      </tp>
      <tp t="s">
        <v>#N/A N/A</v>
        <stp/>
        <stp>BDP|9908623250133563611</stp>
        <tr r="R135" s="1"/>
        <tr r="R1902" s="1"/>
      </tp>
      <tp t="s">
        <v>#N/A N/A</v>
        <stp/>
        <stp>BDP|4561603305328778587</stp>
        <tr r="N2243" s="1"/>
        <tr r="N422" s="1"/>
      </tp>
      <tp t="s">
        <v>#N/A N/A</v>
        <stp/>
        <stp>BDP|3843872353858122914</stp>
        <tr r="N2382" s="1"/>
      </tp>
      <tp t="s">
        <v>#N/A N/A</v>
        <stp/>
        <stp>BDP|1405608198112221320</stp>
        <tr r="R373" s="1"/>
        <tr r="R373" s="1"/>
      </tp>
      <tp t="s">
        <v>#N/A N/A</v>
        <stp/>
        <stp>BDP|9186451452694842321</stp>
        <tr r="N3365" s="1"/>
      </tp>
      <tp t="s">
        <v>#N/A N/A</v>
        <stp/>
        <stp>BDP|5328205998693181264</stp>
        <tr r="N3005" s="1"/>
      </tp>
      <tp t="s">
        <v>#N/A N/A</v>
        <stp/>
        <stp>BDP|4833087690121512398</stp>
        <tr r="N2329" s="1"/>
        <tr r="N2329" s="1"/>
        <tr r="N2406" s="1"/>
        <tr r="N2406" s="1"/>
        <tr r="N2459" s="1"/>
        <tr r="N2459" s="1"/>
        <tr r="N11107" s="1"/>
        <tr r="N11107" s="1"/>
        <tr r="N11157" s="1"/>
        <tr r="N11157" s="1"/>
        <tr r="N11197" s="1"/>
        <tr r="N11197" s="1"/>
        <tr r="N11299" s="1"/>
        <tr r="N11299" s="1"/>
        <tr r="N11670" s="1"/>
        <tr r="N11670" s="1"/>
      </tp>
      <tp t="s">
        <v>#N/A N/A</v>
        <stp/>
        <stp>BDP|1125859554215821644</stp>
        <tr r="R2438" s="1"/>
        <tr r="R2438" s="1"/>
      </tp>
      <tp t="s">
        <v>#N/A N/A</v>
        <stp/>
        <stp>BDP|3386614980194949677</stp>
        <tr r="R2627" s="1"/>
        <tr r="R11606" s="1"/>
      </tp>
      <tp t="s">
        <v>#N/A N/A</v>
        <stp/>
        <stp>BDP|9979016465708576840</stp>
        <tr r="R2593" s="1"/>
      </tp>
      <tp t="s">
        <v>#N/A N/A</v>
        <stp/>
        <stp>BDP|3267395057483566951</stp>
        <tr r="N2328" s="1"/>
        <tr r="N2328" s="1"/>
        <tr r="N2405" s="1"/>
        <tr r="N2405" s="1"/>
        <tr r="N2458" s="1"/>
        <tr r="N2458" s="1"/>
        <tr r="N11106" s="1"/>
        <tr r="N11106" s="1"/>
        <tr r="N11156" s="1"/>
        <tr r="N11156" s="1"/>
        <tr r="N11196" s="1"/>
        <tr r="N11196" s="1"/>
        <tr r="N11298" s="1"/>
        <tr r="N11298" s="1"/>
        <tr r="N11669" s="1"/>
        <tr r="N11669" s="1"/>
      </tp>
      <tp t="s">
        <v>#N/A N/A</v>
        <stp/>
        <stp>BDP|1497684892232092323</stp>
        <tr r="R2942" s="1"/>
      </tp>
      <tp t="s">
        <v>#N/A N/A</v>
        <stp/>
        <stp>BDP|3153196136059416765</stp>
        <tr r="R1263" s="1"/>
        <tr r="R609" s="1"/>
      </tp>
      <tp t="s">
        <v>#N/A N/A</v>
        <stp/>
        <stp>BDP|9816562058762207482</stp>
        <tr r="R1429" s="1"/>
        <tr r="R3190" s="1"/>
        <tr r="R11524" s="1"/>
        <tr r="R775" s="1"/>
      </tp>
      <tp t="s">
        <v>#N/A N/A</v>
        <stp/>
        <stp>BDP|2152320239345561828</stp>
        <tr r="N1385" s="1"/>
        <tr r="N11501" s="1"/>
        <tr r="N731" s="1"/>
      </tp>
      <tp t="s">
        <v>#N/A N/A</v>
        <stp/>
        <stp>BDP|8068377272984881708</stp>
        <tr r="N1455" s="1"/>
        <tr r="N801" s="1"/>
      </tp>
      <tp t="s">
        <v>#N/A N/A</v>
        <stp/>
        <stp>BDP|2399427582131757096</stp>
        <tr r="R1035" s="1"/>
        <tr r="R1690" s="1"/>
        <tr r="R11477" s="1"/>
      </tp>
      <tp t="s">
        <v>#N/A N/A</v>
        <stp/>
        <stp>BDP|1054525137219869105</stp>
        <tr r="N1494" s="1"/>
        <tr r="N3217" s="1"/>
        <tr r="N11549" s="1"/>
        <tr r="N840" s="1"/>
      </tp>
      <tp t="s">
        <v>#N/A N/A</v>
        <stp/>
        <stp>BDP|2676533891583933202</stp>
        <tr r="R362" s="1"/>
        <tr r="R362" s="1"/>
      </tp>
      <tp t="s">
        <v>#N/A N/A</v>
        <stp/>
        <stp>BDP|4716794321259661743</stp>
        <tr r="R2662" s="1"/>
      </tp>
      <tp t="s">
        <v>#N/A N/A</v>
        <stp/>
        <stp>BDP|5332163078798948496</stp>
        <tr r="R1222" s="1"/>
        <tr r="R3072" s="1"/>
        <tr r="R11374" s="1"/>
        <tr r="R568" s="1"/>
      </tp>
      <tp t="s">
        <v>#N/A N/A</v>
        <stp/>
        <stp>BDP|2289280442928763323</stp>
        <tr r="R1866" s="1"/>
        <tr r="R11563" s="1"/>
        <tr r="R99" s="1"/>
      </tp>
      <tp t="s">
        <v>#N/A N/A</v>
        <stp/>
        <stp>BDP|6797896045731831410</stp>
        <tr r="R2869" s="1"/>
      </tp>
      <tp t="s">
        <v>#N/A N/A</v>
        <stp/>
        <stp>BDP|9518643265747257141</stp>
        <tr r="R2628" s="1"/>
      </tp>
      <tp t="s">
        <v>#N/A N/A</v>
        <stp/>
        <stp>BDP|7078911674532300443</stp>
        <tr r="R1971" s="1"/>
        <tr r="R204" s="1"/>
        <tr r="R3225" s="1"/>
        <tr r="R11557" s="1"/>
      </tp>
      <tp t="s">
        <v>#N/A N/A</v>
        <stp/>
        <stp>BDP|2038129948069914119</stp>
        <tr r="R1535" s="1"/>
        <tr r="R881" s="1"/>
      </tp>
      <tp t="s">
        <v>#N/A N/A</v>
        <stp/>
        <stp>BDP|9539510762582078744</stp>
        <tr r="R1611" s="1"/>
        <tr r="R957" s="1"/>
      </tp>
      <tp t="s">
        <v>#N/A N/A</v>
        <stp/>
        <stp>BDP|6259474724898792746</stp>
        <tr r="R1434" s="1"/>
        <tr r="R780" s="1"/>
      </tp>
      <tp t="s">
        <v>#N/A N/A</v>
        <stp/>
        <stp>BDP|9995419008323250100</stp>
        <tr r="N2488" s="1"/>
      </tp>
      <tp t="s">
        <v>#N/A N/A</v>
        <stp/>
        <stp>BDP|9136260897884622950</stp>
        <tr r="R2763" s="1"/>
        <tr r="R3247" s="1"/>
      </tp>
      <tp t="s">
        <v>#N/A N/A</v>
        <stp/>
        <stp>BDP|6297469330819142767</stp>
        <tr r="N1035" s="1"/>
        <tr r="N1690" s="1"/>
        <tr r="N11477" s="1"/>
      </tp>
      <tp t="s">
        <v>#N/A N/A</v>
        <stp/>
        <stp>BDP|1852099855722260956</stp>
        <tr r="R1624" s="1"/>
        <tr r="R970" s="1"/>
      </tp>
      <tp t="s">
        <v>#N/A N/A</v>
        <stp/>
        <stp>BDP|4016278481707751621</stp>
        <tr r="R325" s="1"/>
      </tp>
      <tp t="s">
        <v>#N/A N/A</v>
        <stp/>
        <stp>BDP|3585168886250182575</stp>
        <tr r="P1819" s="1"/>
        <tr r="P2320" s="1"/>
        <tr r="P2397" s="1"/>
        <tr r="P2450" s="1"/>
        <tr r="P11057" s="1"/>
        <tr r="P11098" s="1"/>
        <tr r="P11152" s="1"/>
        <tr r="P11188" s="1"/>
        <tr r="P11290" s="1"/>
        <tr r="P38" s="1"/>
        <tr r="P11661" s="1"/>
      </tp>
      <tp t="s">
        <v>#N/A N/A</v>
        <stp/>
        <stp>BDP|7469730494800788678</stp>
        <tr r="R11458" s="1"/>
      </tp>
      <tp t="s">
        <v>#N/A N/A</v>
        <stp/>
        <stp>BDP|9484549117923011147</stp>
        <tr r="R1365" s="1"/>
        <tr r="R2649" s="1"/>
        <tr r="R711" s="1"/>
      </tp>
      <tp t="s">
        <v>#N/A N/A</v>
        <stp/>
        <stp>BDP|4900381983955374521</stp>
        <tr r="R131" s="1"/>
        <tr r="R1898" s="1"/>
      </tp>
      <tp t="s">
        <v>#N/A N/A</v>
        <stp/>
        <stp>BDP|8484278965852309168</stp>
        <tr r="N1648" s="1"/>
        <tr r="N994" s="1"/>
      </tp>
      <tp t="s">
        <v>#N/A N/A</v>
        <stp/>
        <stp>BDP|1020296031756318981</stp>
        <tr r="R1552" s="1"/>
        <tr r="R898" s="1"/>
      </tp>
      <tp t="s">
        <v>#N/A N/A</v>
        <stp/>
        <stp>BDP|1691276550968530172</stp>
        <tr r="N2242" s="1"/>
        <tr r="N11653" s="1"/>
        <tr r="N421" s="1"/>
      </tp>
      <tp t="s">
        <v>#N/A N/A</v>
        <stp/>
        <stp>BDP|2821927420366108081</stp>
        <tr r="R2524" s="1"/>
      </tp>
      <tp t="s">
        <v>#N/A N/A</v>
        <stp/>
        <stp>BDP|1476509763704186957</stp>
        <tr r="R1451" s="1"/>
        <tr r="R3201" s="1"/>
        <tr r="R11539" s="1"/>
        <tr r="R797" s="1"/>
      </tp>
      <tp t="s">
        <v>#N/A N/A</v>
        <stp/>
        <stp>BDP|6953073390157574786</stp>
        <tr r="R3007" s="1"/>
      </tp>
      <tp t="s">
        <v>#N/A N/A</v>
        <stp/>
        <stp>BDP|6992903083230858820</stp>
        <tr r="N1305" s="1"/>
        <tr r="N651" s="1"/>
      </tp>
      <tp t="s">
        <v>#N/A N/A</v>
        <stp/>
        <stp>BDP|6833819836196850472</stp>
        <tr r="R2612" s="1"/>
      </tp>
      <tp t="s">
        <v>#N/A N/A</v>
        <stp/>
        <stp>BDP|5942896235207598606</stp>
        <tr r="O2327" s="1"/>
        <tr r="O2404" s="1"/>
        <tr r="O2457" s="1"/>
        <tr r="O11105" s="1"/>
        <tr r="O11155" s="1"/>
        <tr r="O11195" s="1"/>
        <tr r="O11297" s="1"/>
        <tr r="O11668" s="1"/>
      </tp>
      <tp t="s">
        <v>#N/A N/A</v>
        <stp/>
        <stp>BDP|9488366205522463732</stp>
        <tr r="R2949" s="1"/>
      </tp>
      <tp t="s">
        <v>#N/A N/A</v>
        <stp/>
        <stp>BDP|1263667133523420838</stp>
        <tr r="R1101" s="1"/>
        <tr r="R1756" s="1"/>
        <tr r="R3327" s="1"/>
        <tr r="R11632" s="1"/>
      </tp>
      <tp t="s">
        <v>#N/A N/A</v>
        <stp/>
        <stp>BDP|6409884975751188788</stp>
        <tr r="N11248" s="1"/>
      </tp>
      <tp t="s">
        <v>#N/A N/A</v>
        <stp/>
        <stp>BDP|8558201617232435666</stp>
        <tr r="R2360" s="1"/>
      </tp>
      <tp t="s">
        <v>#N/A N/A</v>
        <stp/>
        <stp>BDP|3858926622837881001</stp>
        <tr r="N3050" s="1"/>
      </tp>
      <tp t="s">
        <v>#N/A N/A</v>
        <stp/>
        <stp>BDP|8107663075631329715</stp>
        <tr r="R1629" s="1"/>
        <tr r="R975" s="1"/>
      </tp>
      <tp t="s">
        <v>#N/A N/A</v>
        <stp/>
        <stp>BDP|5652747546231135857</stp>
        <tr r="R2556" s="1"/>
      </tp>
      <tp t="s">
        <v>#N/A N/A</v>
        <stp/>
        <stp>BDP|1839576288993684012</stp>
        <tr r="N2440" s="1"/>
      </tp>
      <tp t="s">
        <v>#N/A N/A</v>
        <stp/>
        <stp>BDP|4731909440504679201</stp>
        <tr r="R11563" s="1"/>
      </tp>
      <tp t="s">
        <v>#N/A N/A</v>
        <stp/>
        <stp>BDP|5791897433620410184</stp>
        <tr r="N3031" s="1"/>
      </tp>
      <tp t="s">
        <v>#N/A N/A</v>
        <stp/>
        <stp>BDP|5695371089472156385</stp>
        <tr r="R2376" s="1"/>
      </tp>
      <tp t="s">
        <v>#N/A N/A</v>
        <stp/>
        <stp>BDP|2076760782986072458</stp>
        <tr r="P2990" s="1"/>
      </tp>
      <tp t="s">
        <v>#N/A N/A</v>
        <stp/>
        <stp>BDP|9462897785672136481</stp>
        <tr r="O1817" s="1"/>
        <tr r="O2318" s="1"/>
        <tr r="O2394" s="1"/>
        <tr r="O2448" s="1"/>
        <tr r="O11055" s="1"/>
        <tr r="O11096" s="1"/>
        <tr r="O36" s="1"/>
        <tr r="O11186" s="1"/>
        <tr r="O11288" s="1"/>
        <tr r="O11659" s="1"/>
      </tp>
      <tp t="s">
        <v>#N/A N/A</v>
        <stp/>
        <stp>BDP|5334216922623303926</stp>
        <tr r="R2717" s="1"/>
      </tp>
      <tp t="s">
        <v>#N/A N/A</v>
        <stp/>
        <stp>BDP|4855481688130948704</stp>
        <tr r="N135" s="1"/>
        <tr r="N1902" s="1"/>
      </tp>
      <tp t="s">
        <v>#N/A N/A</v>
        <stp/>
        <stp>BDP|6074415436798504631</stp>
        <tr r="R11368" s="1"/>
      </tp>
      <tp t="s">
        <v>#N/A N/A</v>
        <stp/>
        <stp>BDP|5440802760500075452</stp>
        <tr r="R2665" s="1"/>
      </tp>
      <tp t="s">
        <v>#N/A N/A</v>
        <stp/>
        <stp>BDP|6181868627094833795</stp>
        <tr r="R2757" s="1"/>
      </tp>
      <tp t="s">
        <v>#N/A N/A</v>
        <stp/>
        <stp>BDP|6905922929713616152</stp>
        <tr r="R11378" s="1"/>
      </tp>
      <tp t="s">
        <v>#N/A N/A</v>
        <stp/>
        <stp>BDP|4408330526212580823</stp>
        <tr r="P11272" s="1"/>
      </tp>
      <tp t="s">
        <v>#N/A N/A</v>
        <stp/>
        <stp>BDP|2929798631891743806</stp>
        <tr r="N2195" s="1"/>
      </tp>
      <tp t="s">
        <v>#N/A N/A</v>
        <stp/>
        <stp>BDP|9468265735523448451</stp>
        <tr r="R1384" s="1"/>
        <tr r="R730" s="1"/>
      </tp>
      <tp t="s">
        <v>#N/A N/A</v>
        <stp/>
        <stp>BDP|8099559524076612612</stp>
        <tr r="N2600" s="1"/>
        <tr r="N2808" s="1"/>
      </tp>
      <tp t="s">
        <v>#N/A N/A</v>
        <stp/>
        <stp>BDP|8529654195319066131</stp>
        <tr r="R11397" s="1"/>
      </tp>
      <tp t="s">
        <v>#N/A N/A</v>
        <stp/>
        <stp>BDP|5320638589511888570</stp>
        <tr r="R2726" s="1"/>
      </tp>
      <tp t="s">
        <v>#N/A N/A</v>
        <stp/>
        <stp>BDP|9463473122280323043</stp>
        <tr r="N1174" s="1"/>
        <tr r="N520" s="1"/>
      </tp>
      <tp t="s">
        <v>#N/A N/A</v>
        <stp/>
        <stp>BDP|9556842321259381544</stp>
        <tr r="R2616" s="1"/>
      </tp>
      <tp t="s">
        <v>#N/A N/A</v>
        <stp/>
        <stp>BDP|4573257599182803268</stp>
        <tr r="R322" s="1"/>
      </tp>
      <tp t="s">
        <v>#N/A N/A</v>
        <stp/>
        <stp>BDP|4085820370777154342</stp>
        <tr r="R2983" s="1"/>
      </tp>
      <tp t="s">
        <v>#N/A N/A</v>
        <stp/>
        <stp>BDP|6669878820701263247</stp>
        <tr r="R1211" s="1"/>
        <tr r="R2739" s="1"/>
        <tr r="R3068" s="1"/>
        <tr r="R11364" s="1"/>
        <tr r="R557" s="1"/>
      </tp>
      <tp t="s">
        <v>#N/A N/A</v>
        <stp/>
        <stp>BDP|4275874337955471517</stp>
        <tr r="R1479" s="1"/>
        <tr r="R825" s="1"/>
      </tp>
      <tp t="s">
        <v>#N/A N/A</v>
        <stp/>
        <stp>BDP|9294461151226519171</stp>
        <tr r="R3044" s="1"/>
      </tp>
      <tp t="s">
        <v>#N/A N/A</v>
        <stp/>
        <stp>BDP|2741943023167481131</stp>
        <tr r="N2584" s="1"/>
        <tr r="N2792" s="1"/>
      </tp>
      <tp t="s">
        <v>#N/A N/A</v>
        <stp/>
        <stp>BDP|1489905972735707564</stp>
        <tr r="Q11117" s="1"/>
        <tr r="Q11207" s="1"/>
        <tr r="Q11309" s="1"/>
      </tp>
      <tp t="s">
        <v>#N/A N/A</v>
        <stp/>
        <stp>BDP|5906743983336039393</stp>
        <tr r="N3148" s="1"/>
        <tr r="N11474" s="1"/>
      </tp>
      <tp t="s">
        <v>#N/A N/A</v>
        <stp/>
        <stp>BDP|8764239114250182465</stp>
        <tr r="N1150" s="1"/>
        <tr r="N496" s="1"/>
      </tp>
      <tp t="s">
        <v>#N/A N/A</v>
        <stp/>
        <stp>BDP|1298932375048500868</stp>
        <tr r="R1212" s="1"/>
        <tr r="R558" s="1"/>
      </tp>
      <tp t="s">
        <v>#N/A N/A</v>
        <stp/>
        <stp>BDP|3127927760181622225</stp>
        <tr r="R1304" s="1"/>
        <tr r="R3130" s="1"/>
        <tr r="R11440" s="1"/>
        <tr r="R650" s="1"/>
      </tp>
      <tp t="s">
        <v>#N/A N/A</v>
        <stp/>
        <stp>BDP|8571082713626964000</stp>
        <tr r="R3168" s="1"/>
        <tr r="R11497" s="1"/>
      </tp>
      <tp t="s">
        <v>#N/A N/A</v>
        <stp/>
        <stp>BDP|8553165065176825697</stp>
        <tr r="N131" s="1"/>
        <tr r="N1898" s="1"/>
      </tp>
      <tp t="s">
        <v>#N/A N/A</v>
        <stp/>
        <stp>BDP|5451276226492755856</stp>
        <tr r="R188" s="1"/>
        <tr r="R1955" s="1"/>
      </tp>
      <tp t="s">
        <v>#N/A N/A</v>
        <stp/>
        <stp>BDP|7375723162429155052</stp>
        <tr r="R2618" s="1"/>
        <tr r="R2818" s="1"/>
      </tp>
      <tp t="s">
        <v>#N/A N/A</v>
        <stp/>
        <stp>BDP|2717394681762989423</stp>
        <tr r="R347" s="1"/>
      </tp>
      <tp t="s">
        <v>#N/A N/A</v>
        <stp/>
        <stp>BDP|3308029843160124872</stp>
        <tr r="R2706" s="1"/>
      </tp>
      <tp t="s">
        <v>#N/A N/A</v>
        <stp/>
        <stp>BDP|7885754099701124713</stp>
        <tr r="N2027" s="1"/>
        <tr r="N260" s="1"/>
      </tp>
      <tp t="s">
        <v>#N/A N/A</v>
        <stp/>
        <stp>BDP|6594054852878501438</stp>
        <tr r="R1992" s="1"/>
        <tr r="R225" s="1"/>
      </tp>
      <tp t="s">
        <v>#N/A N/A</v>
        <stp/>
        <stp>BDP|5147072494177680403</stp>
        <tr r="N2589" s="1"/>
      </tp>
      <tp t="s">
        <v>#N/A N/A</v>
        <stp/>
        <stp>BDP|3774574763958442731</stp>
        <tr r="N2516" s="1"/>
      </tp>
      <tp t="s">
        <v>#N/A N/A</v>
        <stp/>
        <stp>BDP|8638373439587539099</stp>
        <tr r="R3036" s="1"/>
      </tp>
      <tp t="s">
        <v>#N/A N/A</v>
        <stp/>
        <stp>BDP|6756557739177774887</stp>
        <tr r="R3020" s="1"/>
      </tp>
      <tp t="s">
        <v>#N/A N/A</v>
        <stp/>
        <stp>BDP|4580588536174819972</stp>
        <tr r="R1612" s="1"/>
        <tr r="R958" s="1"/>
      </tp>
      <tp t="s">
        <v>#N/A N/A</v>
        <stp/>
        <stp>BDP|4449930437571556013</stp>
        <tr r="R1416" s="1"/>
        <tr r="R3185" s="1"/>
        <tr r="R11519" s="1"/>
        <tr r="R762" s="1"/>
      </tp>
      <tp t="s">
        <v>#N/A N/A</v>
        <stp/>
        <stp>BDP|5013510442659572226</stp>
        <tr r="R307" s="1"/>
      </tp>
      <tp t="s">
        <v>#N/A N/A</v>
        <stp/>
        <stp>BDP|3398546164228795702</stp>
        <tr r="R166" s="1"/>
        <tr r="R1933" s="1"/>
      </tp>
      <tp t="s">
        <v>#N/A N/A</v>
        <stp/>
        <stp>BDP|7487492449118950086</stp>
        <tr r="R3194" s="1"/>
        <tr r="R11535" s="1"/>
      </tp>
      <tp t="s">
        <v>#N/A N/A</v>
        <stp/>
        <stp>BDP|5199858626173185366</stp>
        <tr r="N2945" s="1"/>
      </tp>
      <tp t="s">
        <v>#N/A N/A</v>
        <stp/>
        <stp>BDP|5300586400516907972</stp>
        <tr r="R1173" s="1"/>
        <tr r="R519" s="1"/>
      </tp>
      <tp t="s">
        <v>#N/A N/A</v>
        <stp/>
        <stp>BDP|2184619187920022329</stp>
        <tr r="R2004" s="1"/>
        <tr r="R237" s="1"/>
        <tr r="R2606" s="1"/>
        <tr r="R11437" s="1"/>
      </tp>
      <tp t="s">
        <v>#N/A N/A</v>
        <stp/>
        <stp>BDP|2574558685954208424</stp>
        <tr r="N1188" s="1"/>
        <tr r="N534" s="1"/>
      </tp>
      <tp t="s">
        <v>#N/A N/A</v>
        <stp/>
        <stp>BDP|1730161082392758511</stp>
        <tr r="N1372" s="1"/>
        <tr r="N718" s="1"/>
      </tp>
      <tp t="s">
        <v>#N/A N/A</v>
        <stp/>
        <stp>BDP|3882767818068288211</stp>
        <tr r="N2492" s="1"/>
      </tp>
      <tp t="s">
        <v>#N/A N/A</v>
        <stp/>
        <stp>BDP|6076931776815849572</stp>
        <tr r="R1407" s="1"/>
        <tr r="R166" s="1"/>
        <tr r="R1933" s="1"/>
        <tr r="R3180" s="1"/>
        <tr r="R11513" s="1"/>
        <tr r="R753" s="1"/>
      </tp>
      <tp t="s">
        <v>#N/A N/A</v>
        <stp/>
        <stp>BDP|1913618940308158334</stp>
        <tr r="N325" s="1"/>
      </tp>
      <tp t="s">
        <v>#N/A N/A</v>
        <stp/>
        <stp>BDP|2996842242022589409</stp>
        <tr r="R2840" s="1"/>
      </tp>
      <tp t="s">
        <v>#N/A N/A</v>
        <stp/>
        <stp>BDP|1258309741627873911</stp>
        <tr r="R11248" s="1"/>
      </tp>
      <tp t="s">
        <v>#N/A N/A</v>
        <stp/>
        <stp>BDP|6700154856439621383</stp>
        <tr r="N1468" s="1"/>
        <tr r="N814" s="1"/>
      </tp>
      <tp t="s">
        <v>#N/A N/A</v>
        <stp/>
        <stp>BDP|6684398888410906545</stp>
        <tr r="R1193" s="1"/>
        <tr r="R2726" s="1"/>
        <tr r="R539" s="1"/>
      </tp>
      <tp t="s">
        <v>#N/A N/A</v>
        <stp/>
        <stp>BDP|9659754103683243583</stp>
        <tr r="N109" s="1"/>
        <tr r="N1876" s="1"/>
      </tp>
      <tp t="s">
        <v>#N/A N/A</v>
        <stp/>
        <stp>BDP|4049844255506853736</stp>
        <tr r="R1651" s="1"/>
        <tr r="R997" s="1"/>
      </tp>
      <tp t="s">
        <v>#N/A N/A</v>
        <stp/>
        <stp>BDP|6916223182233497760</stp>
        <tr r="N1261" s="1"/>
        <tr r="N607" s="1"/>
      </tp>
      <tp t="s">
        <v>#N/A N/A</v>
        <stp/>
        <stp>BDP|8289688479847874606</stp>
        <tr r="R127" s="1"/>
        <tr r="R1894" s="1"/>
      </tp>
      <tp t="s">
        <v>#N/A N/A</v>
        <stp/>
        <stp>BDP|9125918080641826136</stp>
        <tr r="R2891" s="1"/>
      </tp>
      <tp t="s">
        <v>#N/A N/A</v>
        <stp/>
        <stp>BDP|2719799832318725602</stp>
        <tr r="R2957" s="1"/>
      </tp>
      <tp t="s">
        <v>#N/A N/A</v>
        <stp/>
        <stp>BDP|9209389201032932097</stp>
        <tr r="N1163" s="1"/>
        <tr r="N509" s="1"/>
      </tp>
      <tp t="s">
        <v>#N/A N/A</v>
        <stp/>
        <stp>BDP|8613182184589608079</stp>
        <tr r="R11243" s="1"/>
      </tp>
      <tp t="s">
        <v>#N/A N/A</v>
        <stp/>
        <stp>BDP|8178223732725357499</stp>
        <tr r="N2720" s="1"/>
      </tp>
      <tp t="s">
        <v>#N/A N/A</v>
        <stp/>
        <stp>BDP|4933816252365114409</stp>
        <tr r="R2704" s="1"/>
      </tp>
      <tp t="s">
        <v>#N/A N/A</v>
        <stp/>
        <stp>BDP|4021950245178968925</stp>
        <tr r="R1046" s="1"/>
        <tr r="R1701" s="1"/>
      </tp>
      <tp t="s">
        <v>#N/A N/A</v>
        <stp/>
        <stp>BDP|2628600686455948120</stp>
        <tr r="R2625" s="1"/>
      </tp>
      <tp t="s">
        <v>#N/A N/A</v>
        <stp/>
        <stp>BDP|7635138058398575338</stp>
        <tr r="R11578" s="1"/>
      </tp>
      <tp t="s">
        <v>#N/A N/A</v>
        <stp/>
        <stp>BDP|1981971614763600278</stp>
        <tr r="R2383" s="1"/>
      </tp>
      <tp t="s">
        <v>#N/A N/A</v>
        <stp/>
        <stp>BDP|5819942506575213131</stp>
        <tr r="R2215" s="1"/>
      </tp>
      <tp t="s">
        <v>#N/A N/A</v>
        <stp/>
        <stp>BDP|1585824019029222944</stp>
        <tr r="R1346" s="1"/>
        <tr r="R692" s="1"/>
      </tp>
      <tp t="s">
        <v>#N/A N/A</v>
        <stp/>
        <stp>BDP|2982847137095770452</stp>
        <tr r="N1271" s="1"/>
        <tr r="N3110" s="1"/>
        <tr r="N11413" s="1"/>
        <tr r="N617" s="1"/>
      </tp>
      <tp t="s">
        <v>#N/A N/A</v>
        <stp/>
        <stp>BDP|4375981604975641016</stp>
        <tr r="N2965" s="1"/>
      </tp>
      <tp t="s">
        <v>#N/A N/A</v>
        <stp/>
        <stp>BDP|8679531478623192147</stp>
        <tr r="R1650" s="1"/>
        <tr r="R996" s="1"/>
      </tp>
      <tp t="s">
        <v>#N/A N/A</v>
        <stp/>
        <stp>BDP|9627771679393638262</stp>
        <tr r="R1302" s="1"/>
        <tr r="R648" s="1"/>
      </tp>
      <tp t="s">
        <v>#N/A N/A</v>
        <stp/>
        <stp>BDP|7295780587501298175</stp>
        <tr r="N2181" s="1"/>
      </tp>
      <tp t="s">
        <v>#N/A N/A</v>
        <stp/>
        <stp>BDP|8620183079033639591</stp>
        <tr r="N3044" s="1"/>
      </tp>
      <tp t="s">
        <v>#N/A N/A</v>
        <stp/>
        <stp>BDP|9122555569043672132</stp>
        <tr r="R1256" s="1"/>
        <tr r="R3099" s="1"/>
        <tr r="R11404" s="1"/>
        <tr r="R602" s="1"/>
      </tp>
      <tp t="s">
        <v>#N/A N/A</v>
        <stp/>
        <stp>BDP|3633902901147603592</stp>
        <tr r="R1395" s="1"/>
        <tr r="R741" s="1"/>
      </tp>
      <tp t="s">
        <v>#N/A N/A</v>
        <stp/>
        <stp>BDP|3230342186596198698</stp>
        <tr r="R1592" s="1"/>
        <tr r="R938" s="1"/>
      </tp>
      <tp t="s">
        <v>#N/A N/A</v>
        <stp/>
        <stp>BDP|7943936073798420952</stp>
        <tr r="R1476" s="1"/>
        <tr r="R822" s="1"/>
      </tp>
      <tp t="s">
        <v>#N/A N/A</v>
        <stp/>
        <stp>BDP|8573721378897422739</stp>
        <tr r="R1377" s="1"/>
        <tr r="R723" s="1"/>
      </tp>
      <tp t="s">
        <v>#N/A N/A</v>
        <stp/>
        <stp>BDP|8359505471587300591</stp>
        <tr r="R3277" s="1"/>
      </tp>
      <tp t="s">
        <v>#N/A N/A</v>
        <stp/>
        <stp>BDP|6645581756199429741</stp>
        <tr r="N2946" s="1"/>
      </tp>
      <tp t="s">
        <v>#N/A N/A</v>
        <stp/>
        <stp>BDP|1936670801338367741</stp>
        <tr r="N2358" s="1"/>
      </tp>
      <tp t="s">
        <v>#N/A N/A</v>
        <stp/>
        <stp>BDP|9969060270981149770</stp>
        <tr r="R1012" s="1"/>
        <tr r="R1666" s="1"/>
        <tr r="R3138" s="1"/>
        <tr r="R11452" s="1"/>
      </tp>
      <tp t="s">
        <v>#N/A N/A</v>
        <stp/>
        <stp>BDP|6423992362925363452</stp>
        <tr r="R1158" s="1"/>
        <tr r="R504" s="1"/>
      </tp>
      <tp t="s">
        <v>#N/A N/A</v>
        <stp/>
        <stp>BDP|7135391303425596972</stp>
        <tr r="N2545" s="1"/>
      </tp>
      <tp t="s">
        <v>#N/A N/A</v>
        <stp/>
        <stp>BDP|2866793231277805918</stp>
        <tr r="R2598" s="1"/>
        <tr r="R2806" s="1"/>
      </tp>
      <tp t="s">
        <v>#N/A N/A</v>
        <stp/>
        <stp>BDP|9096299816656114477</stp>
        <tr r="N2681" s="1"/>
        <tr r="N2876" s="1"/>
      </tp>
      <tp t="s">
        <v>#N/A N/A</v>
        <stp/>
        <stp>BDP|6255726399666473641</stp>
        <tr r="N3033" s="1"/>
      </tp>
      <tp t="s">
        <v>#N/A N/A</v>
        <stp/>
        <stp>BDP|5451492889854889550</stp>
        <tr r="N1088" s="1"/>
        <tr r="N1743" s="1"/>
      </tp>
      <tp t="s">
        <v>#N/A N/A</v>
        <stp/>
        <stp>BDP|9506685084389094608</stp>
        <tr r="R2251" s="1"/>
        <tr r="R432" s="1"/>
      </tp>
      <tp t="s">
        <v>#N/A N/A</v>
        <stp/>
        <stp>BDP|7321903124677645385</stp>
        <tr r="R1170" s="1"/>
        <tr r="R516" s="1"/>
      </tp>
      <tp t="s">
        <v>#N/A N/A</v>
        <stp/>
        <stp>BDP|8757808188325021515</stp>
        <tr r="R309" s="1"/>
      </tp>
      <tp t="s">
        <v>#N/A N/A</v>
        <stp/>
        <stp>BDP|5019098081424658101</stp>
        <tr r="R2756" s="1"/>
      </tp>
      <tp t="s">
        <v>#N/A N/A</v>
        <stp/>
        <stp>BDP|6515804516807979042</stp>
        <tr r="R1352" s="1"/>
        <tr r="R11466" s="1"/>
        <tr r="R698" s="1"/>
      </tp>
      <tp t="s">
        <v>#N/A N/A</v>
        <stp/>
        <stp>BDP|7273984107454385204</stp>
        <tr r="R1332" s="1"/>
        <tr r="R3140" s="1"/>
        <tr r="R11454" s="1"/>
        <tr r="R678" s="1"/>
      </tp>
      <tp t="s">
        <v>#N/A N/A</v>
        <stp/>
        <stp>BDP|4393982257549523976</stp>
        <tr r="R2755" s="1"/>
        <tr r="R3242" s="1"/>
        <tr r="R11570" s="1"/>
      </tp>
      <tp t="s">
        <v>#N/A N/A</v>
        <stp/>
        <stp>BDP|2701021752959145683</stp>
        <tr r="R1326" s="1"/>
        <tr r="R672" s="1"/>
      </tp>
      <tp t="s">
        <v>#N/A N/A</v>
        <stp/>
        <stp>BDP|7483136749519528357</stp>
        <tr r="N1442" s="1"/>
        <tr r="N3192" s="1"/>
        <tr r="N11532" s="1"/>
        <tr r="N788" s="1"/>
      </tp>
      <tp t="s">
        <v>#N/A N/A</v>
        <stp/>
        <stp>BDP|9874227446334424360</stp>
        <tr r="N3152" s="1"/>
        <tr r="N11478" s="1"/>
      </tp>
      <tp t="s">
        <v>#N/A N/A</v>
        <stp/>
        <stp>BDP|7169433538420752835</stp>
        <tr r="R1855" s="1"/>
        <tr r="R88" s="1"/>
      </tp>
      <tp t="s">
        <v>#N/A N/A</v>
        <stp/>
        <stp>BDP|6613961273313575386</stp>
        <tr r="N1173" s="1"/>
        <tr r="N519" s="1"/>
      </tp>
      <tp t="s">
        <v>#N/A N/A</v>
        <stp/>
        <stp>BDP|6335563998537716546</stp>
        <tr r="R2801" s="1"/>
      </tp>
      <tp t="s">
        <v>#N/A N/A</v>
        <stp/>
        <stp>BDP|2634909509710491351</stp>
        <tr r="N3345" s="1"/>
      </tp>
      <tp t="s">
        <v>#N/A N/A</v>
        <stp/>
        <stp>BDP|7810948314932732514</stp>
        <tr r="N2530" s="1"/>
      </tp>
      <tp t="s">
        <v>#N/A N/A</v>
        <stp/>
        <stp>BDP|8868409007207827399</stp>
        <tr r="R1843" s="1"/>
        <tr r="R2348" s="1"/>
        <tr r="R2425" s="1"/>
        <tr r="R2478" s="1"/>
        <tr r="R11079" s="1"/>
        <tr r="R11128" s="1"/>
        <tr r="R11176" s="1"/>
        <tr r="R11220" s="1"/>
        <tr r="R11320" s="1"/>
        <tr r="R11689" s="1"/>
        <tr r="R60" s="1"/>
      </tp>
      <tp t="s">
        <v>#N/A N/A</v>
        <stp/>
        <stp>BDP|2477283757454746938</stp>
        <tr r="N2665" s="1"/>
      </tp>
      <tp t="s">
        <v>#N/A N/A</v>
        <stp/>
        <stp>BDP|4924409796037690660</stp>
        <tr r="N2866" s="1"/>
      </tp>
      <tp t="s">
        <v>#N/A N/A</v>
        <stp/>
        <stp>BDP|8018207007681810306</stp>
        <tr r="Q1832" s="1"/>
        <tr r="Q2339" s="1"/>
        <tr r="Q2416" s="1"/>
        <tr r="Q2469" s="1"/>
        <tr r="Q11070" s="1"/>
        <tr r="Q11119" s="1"/>
        <tr r="Q11165" s="1"/>
        <tr r="Q11209" s="1"/>
        <tr r="Q11311" s="1"/>
        <tr r="Q11680" s="1"/>
        <tr r="Q51" s="1"/>
      </tp>
      <tp t="s">
        <v>#N/A N/A</v>
        <stp/>
        <stp>BDP|7918832202525791236</stp>
        <tr r="R1540" s="1"/>
        <tr r="R886" s="1"/>
      </tp>
      <tp t="s">
        <v>#N/A N/A</v>
        <stp/>
        <stp>BDP|9690655341213608086</stp>
        <tr r="N304" s="1"/>
      </tp>
      <tp t="s">
        <v>#N/A N/A</v>
        <stp/>
        <stp>BDP|3508619798772479642</stp>
        <tr r="N1522" s="1"/>
        <tr r="N868" s="1"/>
      </tp>
      <tp t="s">
        <v>#N/A N/A</v>
        <stp/>
        <stp>BDP|5332170141870955803</stp>
        <tr r="R2807" s="1"/>
      </tp>
      <tp t="s">
        <v>#N/A N/A</v>
        <stp/>
        <stp>BDP|9952253800562698166</stp>
        <tr r="R1347" s="1"/>
        <tr r="R693" s="1"/>
      </tp>
      <tp t="s">
        <v>#N/A N/A</v>
        <stp/>
        <stp>BDP|2832029274045007826</stp>
        <tr r="R1343" s="1"/>
        <tr r="R689" s="1"/>
      </tp>
      <tp t="s">
        <v>#N/A N/A</v>
        <stp/>
        <stp>BDP|4500791756278546637</stp>
        <tr r="R1989" s="1"/>
        <tr r="R222" s="1"/>
      </tp>
      <tp t="s">
        <v>#N/A N/A</v>
        <stp/>
        <stp>BDP|5453356173700655984</stp>
        <tr r="R177" s="1"/>
        <tr r="R1944" s="1"/>
      </tp>
      <tp t="s">
        <v>#N/A N/A</v>
        <stp/>
        <stp>BDP|5869879165996550537</stp>
        <tr r="N3117" s="1"/>
        <tr r="N11419" s="1"/>
      </tp>
      <tp t="s">
        <v>#N/A N/A</v>
        <stp/>
        <stp>BDP|6505412047447679988</stp>
        <tr r="R3064" s="1"/>
        <tr r="R11361" s="1"/>
      </tp>
      <tp t="s">
        <v>#N/A N/A</v>
        <stp/>
        <stp>BDP|5199283799340460696</stp>
        <tr r="R1300" s="1"/>
        <tr r="R3127" s="1"/>
        <tr r="R11436" s="1"/>
        <tr r="R646" s="1"/>
      </tp>
      <tp t="s">
        <v>#N/A N/A</v>
        <stp/>
        <stp>BDP|6053384625866854986</stp>
        <tr r="R2740" s="1"/>
      </tp>
      <tp t="s">
        <v>#N/A N/A</v>
        <stp/>
        <stp>BDP|8847538814417550377</stp>
        <tr r="R1641" s="1"/>
        <tr r="R2614" s="1"/>
        <tr r="R987" s="1"/>
      </tp>
      <tp t="s">
        <v>#N/A N/A</v>
        <stp/>
        <stp>BDP|9660147266434011299</stp>
        <tr r="R2705" s="1"/>
      </tp>
      <tp t="s">
        <v>#N/A N/A</v>
        <stp/>
        <stp>BDP|1484948162216779088</stp>
        <tr r="R2643" s="1"/>
        <tr r="R2962" s="1"/>
      </tp>
      <tp t="s">
        <v>#N/A N/A</v>
        <stp/>
        <stp>BDP|4378275494867814055</stp>
        <tr r="R2741" s="1"/>
      </tp>
      <tp t="s">
        <v>#N/A N/A</v>
        <stp/>
        <stp>BDP|9433656723701954467</stp>
        <tr r="R1225" s="1"/>
        <tr r="R11379" s="1"/>
        <tr r="R571" s="1"/>
      </tp>
      <tp t="s">
        <v>#N/A N/A</v>
        <stp/>
        <stp>BDP|5036571714000672981</stp>
        <tr r="N1406" s="1"/>
        <tr r="N752" s="1"/>
      </tp>
      <tp t="s">
        <v>#N/A N/A</v>
        <stp/>
        <stp>BDP|4449890274267211463</stp>
        <tr r="R1245" s="1"/>
        <tr r="R591" s="1"/>
      </tp>
      <tp t="s">
        <v>#N/A N/A</v>
        <stp/>
        <stp>BDP|7256188008948735680</stp>
        <tr r="R108" s="1"/>
        <tr r="R1561" s="1"/>
        <tr r="R1875" s="1"/>
        <tr r="R2759" s="1"/>
        <tr r="R3244" s="1"/>
        <tr r="R11573" s="1"/>
        <tr r="R907" s="1"/>
      </tp>
      <tp t="s">
        <v>#N/A N/A</v>
        <stp/>
        <stp>BDP|1169735788140431636</stp>
        <tr r="R2744" s="1"/>
      </tp>
      <tp t="s">
        <v>#N/A N/A</v>
        <stp/>
        <stp>BDP|7828953909014924205</stp>
        <tr r="R1070" s="1"/>
        <tr r="R1725" s="1"/>
        <tr r="R3317" s="1"/>
        <tr r="R11625" s="1"/>
      </tp>
      <tp t="s">
        <v>#N/A N/A</v>
        <stp/>
        <stp>BDP|3314346193999348851</stp>
        <tr r="R2723" s="1"/>
      </tp>
      <tp t="s">
        <v>#N/A N/A</v>
        <stp/>
        <stp>BDP|4583233574080237923</stp>
        <tr r="N1407" s="1"/>
        <tr r="N3180" s="1"/>
        <tr r="N11513" s="1"/>
        <tr r="N753" s="1"/>
      </tp>
      <tp t="s">
        <v>#N/A N/A</v>
        <stp/>
        <stp>BDP|8693615654625278630</stp>
        <tr r="R2604" s="1"/>
        <tr r="R2810" s="1"/>
      </tp>
      <tp t="s">
        <v>#N/A N/A</v>
        <stp/>
        <stp>BDP|9479244350147762158</stp>
        <tr r="R1577" s="1"/>
        <tr r="R923" s="1"/>
      </tp>
      <tp t="s">
        <v>#N/A N/A</v>
        <stp/>
        <stp>BDP|2507461692227288017</stp>
        <tr r="N1997" s="1"/>
        <tr r="N230" s="1"/>
      </tp>
      <tp t="s">
        <v>#N/A N/A</v>
        <stp/>
        <stp>BDP|7679939302674141243</stp>
        <tr r="O1812" s="1"/>
        <tr r="O2313" s="1"/>
        <tr r="O2389" s="1"/>
        <tr r="O2443" s="1"/>
        <tr r="O31" s="1"/>
        <tr r="O11050" s="1"/>
        <tr r="O11091" s="1"/>
        <tr r="O11147" s="1"/>
        <tr r="O11181" s="1"/>
        <tr r="O11283" s="1"/>
        <tr r="O11654" s="1"/>
      </tp>
      <tp t="s">
        <v>#N/A N/A</v>
        <stp/>
        <stp>BDP|5833190320799317705</stp>
        <tr r="N3298" s="1"/>
        <tr r="N11613" s="1"/>
      </tp>
      <tp t="s">
        <v>#N/A N/A</v>
        <stp/>
        <stp>BDP|8764608811836754133</stp>
        <tr r="R2025" s="1"/>
        <tr r="R258" s="1"/>
      </tp>
      <tp t="s">
        <v>#N/A N/A</v>
        <stp/>
        <stp>BDP|5923178213535838878</stp>
        <tr r="R1204" s="1"/>
        <tr r="R550" s="1"/>
      </tp>
      <tp t="s">
        <v>#N/A N/A</v>
        <stp/>
        <stp>BDP|9688561273916717566</stp>
        <tr r="R2000" s="1"/>
        <tr r="R233" s="1"/>
        <tr r="R2597" s="1"/>
      </tp>
      <tp t="s">
        <v>#N/A N/A</v>
        <stp/>
        <stp>BDP|8752718463229233840</stp>
        <tr r="N1364" s="1"/>
        <tr r="N710" s="1"/>
      </tp>
      <tp t="s">
        <v>#N/A N/A</v>
        <stp/>
        <stp>BDP|3810320949848762471</stp>
        <tr r="R1344" s="1"/>
        <tr r="R11463" s="1"/>
        <tr r="R690" s="1"/>
      </tp>
      <tp t="s">
        <v>#N/A N/A</v>
        <stp/>
        <stp>BDP|3940693750041620954</stp>
        <tr r="O11268" s="1"/>
      </tp>
      <tp t="s">
        <v>#N/A N/A</v>
        <stp/>
        <stp>BDP|8043145611180743014</stp>
        <tr r="N2738" s="1"/>
      </tp>
      <tp t="s">
        <v>#N/A N/A</v>
        <stp/>
        <stp>BDP|8894448005127958331</stp>
        <tr r="R2691" s="1"/>
      </tp>
      <tp t="s">
        <v>#N/A N/A</v>
        <stp/>
        <stp>BDP|6249024842593421953</stp>
        <tr r="R1508" s="1"/>
        <tr r="R1858" s="1"/>
        <tr r="R2722" s="1"/>
        <tr r="R3220" s="1"/>
        <tr r="R11552" s="1"/>
        <tr r="R854" s="1"/>
        <tr r="R91" s="1"/>
      </tp>
      <tp t="s">
        <v>#N/A N/A</v>
        <stp/>
        <stp>BDP|3148897069052168732</stp>
        <tr r="R3030" s="1"/>
      </tp>
      <tp t="s">
        <v>#N/A N/A</v>
        <stp/>
        <stp>BDP|1227950774994149324</stp>
        <tr r="R2195" s="1"/>
        <tr r="R2195" s="1"/>
      </tp>
      <tp t="s">
        <v>#N/A N/A</v>
        <stp/>
        <stp>BDP|6792750224388422322</stp>
        <tr r="R3091" s="1"/>
        <tr r="R11396" s="1"/>
      </tp>
      <tp t="s">
        <v>#N/A N/A</v>
        <stp/>
        <stp>BDP|3950459466988815129</stp>
        <tr r="N1615" s="1"/>
        <tr r="N961" s="1"/>
      </tp>
      <tp t="s">
        <v>#N/A N/A</v>
        <stp/>
        <stp>BDP|8258633869944055486</stp>
        <tr r="N2693" s="1"/>
      </tp>
      <tp t="s">
        <v>#N/A N/A</v>
        <stp/>
        <stp>BDP|6303519135438514023</stp>
        <tr r="N1539" s="1"/>
        <tr r="N11564" s="1"/>
        <tr r="N885" s="1"/>
      </tp>
      <tp t="s">
        <v>#N/A N/A</v>
        <stp/>
        <stp>BDP|6332068727395788951</stp>
        <tr r="Q2326" s="1"/>
        <tr r="Q2403" s="1"/>
        <tr r="Q2456" s="1"/>
        <tr r="Q11104" s="1"/>
        <tr r="Q11194" s="1"/>
        <tr r="Q11296" s="1"/>
        <tr r="Q11667" s="1"/>
      </tp>
      <tp t="s">
        <v>#N/A N/A</v>
        <stp/>
        <stp>BDP|9965138328902035025</stp>
        <tr r="R2835" s="1"/>
        <tr r="R3143" s="1"/>
        <tr r="R11462" s="1"/>
      </tp>
      <tp t="s">
        <v>#N/A N/A</v>
        <stp/>
        <stp>BDP|8349548503942379771</stp>
        <tr r="R1076" s="1"/>
        <tr r="R1731" s="1"/>
      </tp>
      <tp t="s">
        <v>#N/A N/A</v>
        <stp/>
        <stp>BDP|7193570143987612935</stp>
        <tr r="R2984" s="1"/>
      </tp>
      <tp t="s">
        <v>#N/A N/A</v>
        <stp/>
        <stp>BDP|6714744689620233187</stp>
        <tr r="N1608" s="1"/>
        <tr r="N954" s="1"/>
      </tp>
      <tp t="s">
        <v>#N/A N/A</v>
        <stp/>
        <stp>BDP|7270953610821023667</stp>
        <tr r="Q1839" s="1"/>
        <tr r="Q2345" s="1"/>
        <tr r="Q2422" s="1"/>
        <tr r="Q2475" s="1"/>
        <tr r="Q11076" s="1"/>
        <tr r="Q11125" s="1"/>
        <tr r="Q11171" s="1"/>
        <tr r="Q11216" s="1"/>
        <tr r="Q11317" s="1"/>
        <tr r="Q11686" s="1"/>
        <tr r="Q57" s="1"/>
      </tp>
      <tp t="s">
        <v>#N/A N/A</v>
        <stp/>
        <stp>BDP|4491009220926339863</stp>
        <tr r="R2681" s="1"/>
        <tr r="R2876" s="1"/>
      </tp>
      <tp t="s">
        <v>#N/A N/A</v>
        <stp/>
        <stp>BDP|7711514517128218328</stp>
        <tr r="N2268" s="1"/>
        <tr r="N449" s="1"/>
      </tp>
      <tp t="s">
        <v>#N/A N/A</v>
        <stp/>
        <stp>BDP|5085365625419205508</stp>
        <tr r="N1030" s="1"/>
        <tr r="N1684" s="1"/>
      </tp>
      <tp t="s">
        <v>#N/A N/A</v>
        <stp/>
        <stp>BDP|2141280055094831955</stp>
        <tr r="N387" s="1"/>
      </tp>
      <tp t="s">
        <v>#N/A N/A</v>
        <stp/>
        <stp>BDP|7888096593111734749</stp>
        <tr r="R11260" s="1"/>
      </tp>
      <tp t="s">
        <v>#N/A N/A</v>
        <stp/>
        <stp>BDP|5974053973623903976</stp>
        <tr r="N2803" s="1"/>
      </tp>
      <tp t="s">
        <v>#N/A N/A</v>
        <stp/>
        <stp>BDP|9437805295188232823</stp>
        <tr r="R3374" s="1"/>
      </tp>
      <tp t="s">
        <v>#N/A N/A</v>
        <stp/>
        <stp>BDP|8294149754645377178</stp>
        <tr r="R3350" s="1"/>
      </tp>
      <tp t="s">
        <v>#N/A N/A</v>
        <stp/>
        <stp>BDP|7115112455148524368</stp>
        <tr r="N1388" s="1"/>
        <tr r="N734" s="1"/>
      </tp>
      <tp t="s">
        <v>#N/A N/A</v>
        <stp/>
        <stp>BDP|4818550111381855929</stp>
        <tr r="N1076" s="1"/>
        <tr r="N1731" s="1"/>
      </tp>
      <tp t="s">
        <v>#N/A N/A</v>
        <stp/>
        <stp>BDP|1473891514839698999</stp>
        <tr r="N2696" s="1"/>
      </tp>
      <tp t="s">
        <v>#N/A N/A</v>
        <stp/>
        <stp>BDP|3990185813523799831</stp>
        <tr r="R2555" s="1"/>
      </tp>
      <tp t="s">
        <v>#N/A N/A</v>
        <stp/>
        <stp>BDP|2869026570755944851</stp>
        <tr r="N2281" s="1"/>
      </tp>
      <tp t="s">
        <v>#N/A N/A</v>
        <stp/>
        <stp>BDP|6637462641139349746</stp>
        <tr r="R2974" s="1"/>
      </tp>
      <tp t="s">
        <v>#N/A N/A</v>
        <stp/>
        <stp>BDP|9558135535077471412</stp>
        <tr r="R2665" s="1"/>
      </tp>
      <tp t="s">
        <v>#N/A N/A</v>
        <stp/>
        <stp>BDP|1127319303179479319</stp>
        <tr r="R2718" s="1"/>
      </tp>
      <tp t="s">
        <v>#N/A N/A</v>
        <stp/>
        <stp>BDP|3030849026152110343</stp>
        <tr r="N2491" s="1"/>
      </tp>
      <tp t="s">
        <v>#N/A N/A</v>
        <stp/>
        <stp>BDP|9133246834757588731</stp>
        <tr r="N1275" s="1"/>
        <tr r="N621" s="1"/>
      </tp>
      <tp t="s">
        <v>#N/A N/A</v>
        <stp/>
        <stp>BDP|1641518667752728802</stp>
        <tr r="R1238" s="1"/>
        <tr r="R584" s="1"/>
      </tp>
      <tp t="s">
        <v>#N/A N/A</v>
        <stp/>
        <stp>BDP|2107238747668023421</stp>
        <tr r="R2986" s="1"/>
      </tp>
      <tp t="s">
        <v>#N/A N/A</v>
        <stp/>
        <stp>BDP|5783211795721269769</stp>
        <tr r="R1476" s="1"/>
        <tr r="R822" s="1"/>
      </tp>
      <tp t="s">
        <v>#N/A N/A</v>
        <stp/>
        <stp>BDP|4552924528313107492</stp>
        <tr r="N2560" s="1"/>
        <tr r="N2767" s="1"/>
      </tp>
      <tp t="s">
        <v>#N/A N/A</v>
        <stp/>
        <stp>BDP|1704968716468319938</stp>
        <tr r="R1186" s="1"/>
        <tr r="R532" s="1"/>
      </tp>
      <tp t="s">
        <v>#N/A N/A</v>
        <stp/>
        <stp>BDP|6306495820811513988</stp>
        <tr r="N3357" s="1"/>
      </tp>
      <tp t="s">
        <v>#N/A N/A</v>
        <stp/>
        <stp>BDP|4273387879968398077</stp>
        <tr r="R1396" s="1"/>
        <tr r="R3175" s="1"/>
        <tr r="R11507" s="1"/>
        <tr r="R742" s="1"/>
      </tp>
      <tp t="s">
        <v>#N/A N/A</v>
        <stp/>
        <stp>BDP|7790942872588410928</stp>
        <tr r="R1169" s="1"/>
        <tr r="R515" s="1"/>
      </tp>
      <tp t="s">
        <v>#N/A N/A</v>
        <stp/>
        <stp>BDP|8478181996470405894</stp>
        <tr r="R2811" s="1"/>
      </tp>
      <tp t="s">
        <v>#N/A N/A</v>
        <stp/>
        <stp>BDP|6551579127448070117</stp>
        <tr r="N2618" s="1"/>
        <tr r="N2818" s="1"/>
      </tp>
      <tp t="s">
        <v>#N/A N/A</v>
        <stp/>
        <stp>BDP|8856725068804216541</stp>
        <tr r="R2358" s="1"/>
      </tp>
      <tp t="s">
        <v>#N/A N/A</v>
        <stp/>
        <stp>BDP|2173323728742688993</stp>
        <tr r="R3223" s="1"/>
      </tp>
      <tp t="s">
        <v>#N/A N/A</v>
        <stp/>
        <stp>BDP|3766249687030910195</stp>
        <tr r="N1435" s="1"/>
        <tr r="N781" s="1"/>
      </tp>
      <tp t="s">
        <v>#N/A N/A</v>
        <stp/>
        <stp>BDP|8689123515207358766</stp>
        <tr r="R1129" s="1"/>
        <tr r="R1784" s="1"/>
        <tr r="R11540" s="1"/>
      </tp>
      <tp t="s">
        <v>#N/A N/A</v>
        <stp/>
        <stp>BDP|5328634501223360868</stp>
        <tr r="R3014" s="1"/>
      </tp>
      <tp t="s">
        <v>#N/A N/A</v>
        <stp/>
        <stp>BDP|2979823674817322281</stp>
        <tr r="N2985" s="1"/>
      </tp>
      <tp t="s">
        <v>#N/A N/A</v>
        <stp/>
        <stp>BDP|2388025841869498703</stp>
        <tr r="R2687" s="1"/>
      </tp>
      <tp t="s">
        <v>#N/A N/A</v>
        <stp/>
        <stp>BDP|3510005329120970912</stp>
        <tr r="N2873" s="1"/>
      </tp>
      <tp t="s">
        <v>#N/A N/A</v>
        <stp/>
        <stp>BDP|4465800171230536347</stp>
        <tr r="N2194" s="1"/>
      </tp>
      <tp t="s">
        <v>#N/A N/A</v>
        <stp/>
        <stp>BDP|1127994355495018090</stp>
        <tr r="N1852" s="1"/>
        <tr r="N85" s="1"/>
      </tp>
      <tp t="s">
        <v>#N/A N/A</v>
        <stp/>
        <stp>BDP|8002802693721707002</stp>
        <tr r="N2598" s="1"/>
        <tr r="N2806" s="1"/>
      </tp>
      <tp t="s">
        <v>#N/A N/A</v>
        <stp/>
        <stp>BDP|5440010647100515933</stp>
        <tr r="N2572" s="1"/>
      </tp>
      <tp t="s">
        <v>#N/A N/A</v>
        <stp/>
        <stp>BDP|9393553637701709637</stp>
        <tr r="R1008" s="1"/>
        <tr r="R1662" s="1"/>
      </tp>
      <tp t="s">
        <v>#N/A N/A</v>
        <stp/>
        <stp>BDP|7817340674899920241</stp>
        <tr r="N2006" s="1"/>
        <tr r="N239" s="1"/>
        <tr r="N2611" s="1"/>
      </tp>
      <tp t="s">
        <v>#N/A N/A</v>
        <stp/>
        <stp>BDP|4900172147240599995</stp>
        <tr r="N110" s="1"/>
        <tr r="N1877" s="1"/>
        <tr r="N2558" s="1"/>
        <tr r="N2766" s="1"/>
        <tr r="N2943" s="1"/>
      </tp>
      <tp t="s">
        <v>#N/A N/A</v>
        <stp/>
        <stp>BDP|4744711703928840389</stp>
        <tr r="R1406" s="1"/>
        <tr r="R752" s="1"/>
      </tp>
      <tp t="s">
        <v>#N/A N/A</v>
        <stp/>
        <stp>BDP|8841137457195040197</stp>
        <tr r="R3212" s="1"/>
      </tp>
      <tp t="s">
        <v>#N/A N/A</v>
        <stp/>
        <stp>BDP|8163958417950158873</stp>
        <tr r="R1628" s="1"/>
        <tr r="R2595" s="1"/>
        <tr r="R3269" s="1"/>
        <tr r="R974" s="1"/>
      </tp>
      <tp t="s">
        <v>#N/A N/A</v>
        <stp/>
        <stp>BDP|5721122586614225044</stp>
        <tr r="N3069" s="1"/>
      </tp>
      <tp t="s">
        <v>#N/A N/A</v>
        <stp/>
        <stp>BDP|3121182423550671892</stp>
        <tr r="R1579" s="1"/>
        <tr r="R925" s="1"/>
      </tp>
      <tp t="s">
        <v>#N/A N/A</v>
        <stp/>
        <stp>BDP|3110278272469899791</stp>
        <tr r="R1982" s="1"/>
        <tr r="R215" s="1"/>
        <tr r="R2548" s="1"/>
        <tr r="R2751" s="1"/>
        <tr r="R2941" s="1"/>
      </tp>
      <tp t="s">
        <v>#N/A N/A</v>
        <stp/>
        <stp>BDP|9241086858313103764</stp>
        <tr r="R2747" s="1"/>
      </tp>
      <tp t="s">
        <v>#N/A N/A</v>
        <stp/>
        <stp>BDP|3025936564332148634</stp>
        <tr r="R1449" s="1"/>
        <tr r="R795" s="1"/>
      </tp>
      <tp t="s">
        <v>#N/A N/A</v>
        <stp/>
        <stp>BDP|9952099373664942304</stp>
        <tr r="N1112" s="1"/>
        <tr r="N1767" s="1"/>
        <tr r="N3331" s="1"/>
        <tr r="N11636" s="1"/>
      </tp>
      <tp t="s">
        <v>#N/A N/A</v>
        <stp/>
        <stp>BDP|6402728866448209686</stp>
        <tr r="N2551" s="1"/>
      </tp>
      <tp t="s">
        <v>#N/A N/A</v>
        <stp/>
        <stp>BDP|1385171694183900332</stp>
        <tr r="R1145" s="1"/>
        <tr r="R491" s="1"/>
      </tp>
      <tp t="s">
        <v>#N/A N/A</v>
        <stp/>
        <stp>BDP|3460107597596888411</stp>
        <tr r="R2499" s="1"/>
        <tr r="R2499" s="1"/>
      </tp>
      <tp t="s">
        <v>#N/A N/A</v>
        <stp/>
        <stp>BDP|3472243759274198922</stp>
        <tr r="R1803" s="1"/>
        <tr r="R20" s="1"/>
        <tr r="R2161" s="1"/>
        <tr r="R2179" s="1"/>
        <tr r="R2222" s="1"/>
        <tr r="R2299" s="1"/>
        <tr r="R2311" s="1"/>
        <tr r="R2356" s="1"/>
        <tr r="R2386" s="1"/>
        <tr r="R2434" s="1"/>
        <tr r="R2441" s="1"/>
        <tr r="R2510" s="1"/>
        <tr r="R2711" s="1"/>
        <tr r="R29" s="1"/>
        <tr r="R2912" s="1"/>
        <tr r="R2926" s="1"/>
        <tr r="R2981" s="1"/>
        <tr r="R294" s="1"/>
        <tr r="R11037" s="1"/>
        <tr r="R11047" s="1"/>
        <tr r="R11082" s="1"/>
        <tr r="R11088" s="1"/>
        <tr r="R11137" s="1"/>
        <tr r="R11144" s="1"/>
        <tr r="R11178" s="1"/>
        <tr r="R11229" s="1"/>
        <tr r="R11252" s="1"/>
        <tr r="R11280" s="1"/>
        <tr r="R11329" s="1"/>
        <tr r="R393" s="1"/>
        <tr r="R11651" s="1"/>
        <tr r="R488" s="1"/>
        <tr r="R74" s="1"/>
      </tp>
      <tp t="s">
        <v>#N/A N/A</v>
        <stp/>
        <stp>BDP|7877410130869610052</stp>
        <tr r="Q1821" s="1"/>
        <tr r="Q2322" s="1"/>
        <tr r="Q2399" s="1"/>
        <tr r="Q2452" s="1"/>
        <tr r="Q11059" s="1"/>
        <tr r="Q11100" s="1"/>
        <tr r="Q11154" s="1"/>
        <tr r="Q11190" s="1"/>
        <tr r="Q11292" s="1"/>
        <tr r="Q40" s="1"/>
        <tr r="Q11663" s="1"/>
      </tp>
      <tp t="s">
        <v>#N/A N/A</v>
        <stp/>
        <stp>BDP|9409684953470633336</stp>
        <tr r="R1293" s="1"/>
        <tr r="R639" s="1"/>
      </tp>
      <tp t="s">
        <v>#N/A N/A</v>
        <stp/>
        <stp>BDP|8166440813214950055</stp>
        <tr r="R1496" s="1"/>
        <tr r="R842" s="1"/>
      </tp>
      <tp t="s">
        <v>#N/A N/A</v>
        <stp/>
        <stp>BDP|4372402523098245386</stp>
        <tr r="R348" s="1"/>
      </tp>
      <tp t="s">
        <v>#N/A N/A</v>
        <stp/>
        <stp>BDP|7787988778730826053</stp>
        <tr r="Q1845" s="1"/>
        <tr r="Q2350" s="1"/>
        <tr r="Q2427" s="1"/>
        <tr r="Q2480" s="1"/>
        <tr r="Q11081" s="1"/>
        <tr r="Q11130" s="1"/>
        <tr r="Q11222" s="1"/>
        <tr r="Q11322" s="1"/>
        <tr r="Q11691" s="1"/>
        <tr r="Q62" s="1"/>
      </tp>
      <tp t="s">
        <v>#N/A N/A</v>
        <stp/>
        <stp>BDP|6676042599166663074</stp>
        <tr r="R365" s="1"/>
      </tp>
      <tp t="s">
        <v>#N/A N/A</v>
        <stp/>
        <stp>BDP|2581191296277555447</stp>
        <tr r="R1350" s="1"/>
        <tr r="R2638" s="1"/>
        <tr r="R696" s="1"/>
      </tp>
      <tp t="s">
        <v>#N/A N/A</v>
        <stp/>
        <stp>BDP|6320176161090654888</stp>
        <tr r="R2046" s="1"/>
        <tr r="R279" s="1"/>
        <tr r="R2976" s="1"/>
      </tp>
      <tp t="s">
        <v>#N/A N/A</v>
        <stp/>
        <stp>BDP|6320066454969234386</stp>
        <tr r="R2214" s="1"/>
      </tp>
      <tp t="s">
        <v>#N/A N/A</v>
        <stp/>
        <stp>BDP|3686986804683340027</stp>
        <tr r="R1439" s="1"/>
        <tr r="R11530" s="1"/>
        <tr r="R785" s="1"/>
      </tp>
      <tp t="s">
        <v>#N/A N/A</v>
        <stp/>
        <stp>BDP|9180322970467929317</stp>
        <tr r="N2496" s="1"/>
        <tr r="N2497" s="1"/>
      </tp>
      <tp t="s">
        <v>#N/A N/A</v>
        <stp/>
        <stp>BDP|5883340281650259747</stp>
        <tr r="N3049" s="1"/>
      </tp>
      <tp t="s">
        <v>#N/A N/A</v>
        <stp/>
        <stp>BDP|5902979646784029532</stp>
        <tr r="N2737" s="1"/>
      </tp>
      <tp t="s">
        <v>#N/A N/A</v>
        <stp/>
        <stp>BDP|6070389793092768776</stp>
        <tr r="N1339" s="1"/>
        <tr r="N685" s="1"/>
      </tp>
      <tp t="s">
        <v>#N/A N/A</v>
        <stp/>
        <stp>BDP|8962086906606909756</stp>
        <tr r="R2844" s="1"/>
      </tp>
      <tp t="s">
        <v>#N/A N/A</v>
        <stp/>
        <stp>BDP|8250506556851705089</stp>
        <tr r="N2627" s="1"/>
      </tp>
      <tp t="s">
        <v>#N/A N/A</v>
        <stp/>
        <stp>BDP|3769102238738134052</stp>
        <tr r="O2994" s="1"/>
      </tp>
      <tp t="s">
        <v>#N/A N/A</v>
        <stp/>
        <stp>BDP|5223857288159184559</stp>
        <tr r="R2289" s="1"/>
        <tr r="R476" s="1"/>
      </tp>
      <tp t="s">
        <v>#N/A N/A</v>
        <stp/>
        <stp>BDP|2960943977983690673</stp>
        <tr r="N153" s="1"/>
        <tr r="N1920" s="1"/>
        <tr r="N2850" s="1"/>
      </tp>
      <tp t="s">
        <v>#N/A N/A</v>
        <stp/>
        <stp>BDP|8267701734524950141</stp>
        <tr r="R11533" s="1"/>
      </tp>
      <tp t="s">
        <v>#N/A N/A</v>
        <stp/>
        <stp>BDP|4946773515463209825</stp>
        <tr r="R2865" s="1"/>
      </tp>
      <tp t="s">
        <v>#N/A N/A</v>
        <stp/>
        <stp>BDP|7150085951238186313</stp>
        <tr r="R2521" s="1"/>
      </tp>
      <tp t="s">
        <v>#N/A N/A</v>
        <stp/>
        <stp>BDP|1057499282362656657</stp>
        <tr r="R2211" s="1"/>
      </tp>
      <tp t="s">
        <v>#N/A N/A</v>
        <stp/>
        <stp>BDP|9686749258584019628</stp>
        <tr r="R2020" s="1"/>
        <tr r="R253" s="1"/>
        <tr r="R2838" s="1"/>
      </tp>
      <tp t="s">
        <v>#N/A N/A</v>
        <stp/>
        <stp>BDP|3333056732901482888</stp>
        <tr r="R3135" s="1"/>
      </tp>
      <tp t="s">
        <v>#N/A N/A</v>
        <stp/>
        <stp>BDP|3418983317591003339</stp>
        <tr r="N1968" s="1"/>
        <tr r="N201" s="1"/>
      </tp>
      <tp t="s">
        <v>#N/A N/A</v>
        <stp/>
        <stp>BDP|9502799735803977786</stp>
        <tr r="R1623" s="1"/>
        <tr r="R969" s="1"/>
      </tp>
      <tp t="s">
        <v>#N/A N/A</v>
        <stp/>
        <stp>BDP|1998153070117414909</stp>
        <tr r="P11135" s="1"/>
        <tr r="P11227" s="1"/>
        <tr r="P11327" s="1"/>
      </tp>
      <tp t="s">
        <v>#N/A N/A</v>
        <stp/>
        <stp>BDP|4058630995775733793</stp>
        <tr r="N1321" s="1"/>
        <tr r="N3137" s="1"/>
        <tr r="N11448" s="1"/>
        <tr r="N667" s="1"/>
      </tp>
      <tp t="s">
        <v>#N/A N/A</v>
        <stp/>
        <stp>BDP|6866841402427306056</stp>
        <tr r="R2023" s="1"/>
        <tr r="R256" s="1"/>
        <tr r="R2641" s="1"/>
      </tp>
      <tp t="s">
        <v>#N/A N/A</v>
        <stp/>
        <stp>BDP|6056303665222416892</stp>
        <tr r="R1829" s="1"/>
        <tr r="R2336" s="1"/>
        <tr r="R2413" s="1"/>
        <tr r="R2466" s="1"/>
        <tr r="R11067" s="1"/>
        <tr r="R11114" s="1"/>
        <tr r="R11164" s="1"/>
        <tr r="R11204" s="1"/>
        <tr r="R11306" s="1"/>
        <tr r="R11677" s="1"/>
        <tr r="R48" s="1"/>
      </tp>
      <tp t="s">
        <v>#N/A N/A</v>
        <stp/>
        <stp>BDP|2251921550366822102</stp>
        <tr r="N1246" s="1"/>
        <tr r="N3092" s="1"/>
        <tr r="N592" s="1"/>
      </tp>
      <tp t="s">
        <v>#N/A N/A</v>
        <stp/>
        <stp>BDP|5072809010761178499</stp>
        <tr r="R3071" s="1"/>
        <tr r="R11372" s="1"/>
      </tp>
      <tp t="s">
        <v>#N/A N/A</v>
        <stp/>
        <stp>BDP|6012043111436860848</stp>
        <tr r="R1015" s="1"/>
        <tr r="R1669" s="1"/>
      </tp>
      <tp t="s">
        <v>#N/A N/A</v>
        <stp/>
        <stp>BDP|8930664131516131269</stp>
        <tr r="N1426" s="1"/>
        <tr r="N772" s="1"/>
      </tp>
      <tp t="s">
        <v>#N/A N/A</v>
        <stp/>
        <stp>BDP|6671811479523580320</stp>
        <tr r="R1156" s="1"/>
        <tr r="R502" s="1"/>
      </tp>
      <tp t="s">
        <v>#N/A N/A</v>
        <stp/>
        <stp>BDP|1454198510288218061</stp>
        <tr r="R3205" s="1"/>
      </tp>
      <tp t="s">
        <v>#N/A N/A</v>
        <stp/>
        <stp>BDP|9300047532383982053</stp>
        <tr r="R11560" s="1"/>
      </tp>
      <tp t="s">
        <v>#N/A N/A</v>
        <stp/>
        <stp>BDP|7531062890706312198</stp>
        <tr r="R1966" s="1"/>
        <tr r="R199" s="1"/>
      </tp>
      <tp t="s">
        <v>#N/A N/A</v>
        <stp/>
        <stp>BDP|5584998051336560614</stp>
        <tr r="R1448" s="1"/>
        <tr r="R2702" s="1"/>
        <tr r="R794" s="1"/>
      </tp>
      <tp t="s">
        <v>#N/A N/A</v>
        <stp/>
        <stp>BDP|5440405079028593719</stp>
        <tr r="N1540" s="1"/>
        <tr r="N886" s="1"/>
      </tp>
      <tp t="s">
        <v>#N/A N/A</v>
        <stp/>
        <stp>BDP|4840666355899431768</stp>
        <tr r="R3221" s="1"/>
      </tp>
      <tp t="s">
        <v>#N/A N/A</v>
        <stp/>
        <stp>BDP|7861935235365701100</stp>
        <tr r="R1322" s="1"/>
        <tr r="R668" s="1"/>
      </tp>
      <tp t="s">
        <v>#N/A N/A</v>
        <stp/>
        <stp>BDP|9894770726562997795</stp>
        <tr r="N2215" s="1"/>
      </tp>
      <tp t="s">
        <v>#N/A N/A</v>
        <stp/>
        <stp>BDP|5909233035034107973</stp>
        <tr r="R135" s="1"/>
        <tr r="R1902" s="1"/>
      </tp>
      <tp t="s">
        <v>#N/A N/A</v>
        <stp/>
        <stp>BDP|2113288715909128141</stp>
        <tr r="R1106" s="1"/>
        <tr r="R1761" s="1"/>
      </tp>
      <tp t="s">
        <v>#N/A N/A</v>
        <stp/>
        <stp>BDP|2828158365175698975</stp>
        <tr r="R1387" s="1"/>
        <tr r="R3171" s="1"/>
        <tr r="R11503" s="1"/>
        <tr r="R733" s="1"/>
      </tp>
      <tp t="s">
        <v>#N/A N/A</v>
        <stp/>
        <stp>BDP|4801409244725783821</stp>
        <tr r="R2569" s="1"/>
      </tp>
      <tp t="s">
        <v>#N/A N/A</v>
        <stp/>
        <stp>BDP|7890151981527219007</stp>
        <tr r="N1186" s="1"/>
        <tr r="N532" s="1"/>
      </tp>
      <tp t="s">
        <v>#N/A N/A</v>
        <stp/>
        <stp>BDP|5154540781191888023</stp>
        <tr r="R1022" s="1"/>
        <tr r="R1676" s="1"/>
      </tp>
      <tp t="s">
        <v>#N/A N/A</v>
        <stp/>
        <stp>BDP|9945573680529547456</stp>
        <tr r="R2909" s="1"/>
        <tr r="R3342" s="1"/>
      </tp>
      <tp t="s">
        <v>#N/A N/A</v>
        <stp/>
        <stp>BDP|1997568290821897592</stp>
        <tr r="R1199" s="1"/>
        <tr r="R545" s="1"/>
      </tp>
      <tp t="s">
        <v>#N/A N/A</v>
        <stp/>
        <stp>BDP|2653682062008605343</stp>
        <tr r="R3090" s="1"/>
        <tr r="R11395" s="1"/>
      </tp>
      <tp t="s">
        <v>#N/A N/A</v>
        <stp/>
        <stp>BDP|3111003623869951146</stp>
        <tr r="R1403" s="1"/>
        <tr r="R749" s="1"/>
      </tp>
      <tp t="s">
        <v>#N/A N/A</v>
        <stp/>
        <stp>BDP|1138498757259172016</stp>
        <tr r="R2829" s="1"/>
      </tp>
      <tp t="s">
        <v>#N/A N/A</v>
        <stp/>
        <stp>BDP|8086537842863944378</stp>
        <tr r="P2303" s="1"/>
      </tp>
      <tp t="s">
        <v>#N/A N/A</v>
        <stp/>
        <stp>BDP|8373649515810999644</stp>
        <tr r="N1853" s="1"/>
        <tr r="N86" s="1"/>
      </tp>
      <tp t="s">
        <v>#N/A N/A</v>
        <stp/>
        <stp>BDP|7712218838087310825</stp>
        <tr r="R369" s="1"/>
      </tp>
      <tp t="s">
        <v>#N/A N/A</v>
        <stp/>
        <stp>BDP|9496012178270731754</stp>
        <tr r="R2271" s="1"/>
        <tr r="R452" s="1"/>
      </tp>
      <tp t="s">
        <v>#N/A N/A</v>
        <stp/>
        <stp>BDP|7338853651024077789</stp>
        <tr r="R3184" s="1"/>
        <tr r="R11518" s="1"/>
      </tp>
      <tp t="s">
        <v>#N/A N/A</v>
        <stp/>
        <stp>BDP|6398728490448965976</stp>
        <tr r="R1827" s="1"/>
        <tr r="R2334" s="1"/>
        <tr r="R2411" s="1"/>
        <tr r="R2464" s="1"/>
        <tr r="R11065" s="1"/>
        <tr r="R11112" s="1"/>
        <tr r="R11162" s="1"/>
        <tr r="R11202" s="1"/>
        <tr r="R11304" s="1"/>
        <tr r="R11675" s="1"/>
        <tr r="R46" s="1"/>
      </tp>
      <tp t="s">
        <v>#N/A N/A</v>
        <stp/>
        <stp>BDP|9127160298068221024</stp>
        <tr r="R1157" s="1"/>
        <tr r="R503" s="1"/>
      </tp>
      <tp t="s">
        <v>#N/A N/A</v>
        <stp/>
        <stp>BDP|3352780707474348903</stp>
        <tr r="N23" s="1"/>
      </tp>
      <tp t="s">
        <v>#N/A N/A</v>
        <stp/>
        <stp>BDP|4199905260645886759</stp>
        <tr r="R2664" s="1"/>
        <tr r="R1382" s="1"/>
        <tr r="R11498" s="1"/>
        <tr r="R728" s="1"/>
      </tp>
      <tp t="s">
        <v>#N/A N/A</v>
        <stp/>
        <stp>BDP|8386378861177193387</stp>
        <tr r="R1856" s="1"/>
        <tr r="R2716" s="1"/>
        <tr r="R89" s="1"/>
      </tp>
      <tp t="s">
        <v>#N/A N/A</v>
        <stp/>
        <stp>BDP|7439581462868010524</stp>
        <tr r="R3124" s="1"/>
      </tp>
      <tp t="s">
        <v>#N/A N/A</v>
        <stp/>
        <stp>BDP|7282307585972817737</stp>
        <tr r="N3010" s="1"/>
      </tp>
      <tp t="s">
        <v>#N/A N/A</v>
        <stp/>
        <stp>BDP|7502184752029500364</stp>
        <tr r="R2732" s="1"/>
      </tp>
      <tp t="s">
        <v>#N/A N/A</v>
        <stp/>
        <stp>BDP|8942985226389878336</stp>
        <tr r="R11254" s="1"/>
      </tp>
      <tp t="s">
        <v>#N/A N/A</v>
        <stp/>
        <stp>BDP|6691362644329149184</stp>
        <tr r="O1833" s="1"/>
        <tr r="O2340" s="1"/>
        <tr r="O2417" s="1"/>
        <tr r="O2470" s="1"/>
        <tr r="O11071" s="1"/>
        <tr r="O11120" s="1"/>
        <tr r="O11166" s="1"/>
        <tr r="O11210" s="1"/>
        <tr r="O11312" s="1"/>
        <tr r="O11681" s="1"/>
        <tr r="O52" s="1"/>
      </tp>
      <tp t="s">
        <v>#N/A N/A</v>
        <stp/>
        <stp>BDP|9733472488845666934</stp>
        <tr r="N2487" s="1"/>
      </tp>
      <tp t="s">
        <v>#N/A N/A</v>
        <stp/>
        <stp>BDP|4616394577971787829</stp>
        <tr r="N1317" s="1"/>
        <tr r="N11446" s="1"/>
        <tr r="N663" s="1"/>
      </tp>
      <tp t="s">
        <v>#N/A N/A</v>
        <stp/>
        <stp>BDP|4081733807608161287</stp>
        <tr r="N2660" s="1"/>
      </tp>
      <tp t="s">
        <v>#N/A N/A</v>
        <stp/>
        <stp>BDP|8700982632188647369</stp>
        <tr r="N1010" s="1"/>
        <tr r="N1664" s="1"/>
      </tp>
      <tp t="s">
        <v>#N/A N/A</v>
        <stp/>
        <stp>BDP|2487547348972424816</stp>
        <tr r="R1807" s="1"/>
      </tp>
      <tp t="s">
        <v>#N/A N/A</v>
        <stp/>
        <stp>BDP|5026827330935528253</stp>
        <tr r="R1647" s="1"/>
        <tr r="R993" s="1"/>
      </tp>
      <tp t="s">
        <v>#N/A N/A</v>
        <stp/>
        <stp>BDP|9159492543821957107</stp>
        <tr r="R1473" s="1"/>
        <tr r="R819" s="1"/>
      </tp>
      <tp t="s">
        <v>#N/A N/A</v>
        <stp/>
        <stp>BDP|6280346591751311464</stp>
        <tr r="R2749" s="1"/>
      </tp>
      <tp t="s">
        <v>#N/A N/A</v>
        <stp/>
        <stp>BDP|9259714465868604925</stp>
        <tr r="N2569" s="1"/>
      </tp>
      <tp t="s">
        <v>#N/A N/A</v>
        <stp/>
        <stp>BDP|8656920043134724828</stp>
        <tr r="N3370" s="1"/>
      </tp>
      <tp t="s">
        <v>#N/A N/A</v>
        <stp/>
        <stp>BDP|5636970390358029432</stp>
        <tr r="R1546" s="1"/>
        <tr r="R892" s="1"/>
      </tp>
      <tp t="s">
        <v>#N/A N/A</v>
        <stp/>
        <stp>BDP|1408674164051193948</stp>
        <tr r="N2376" s="1"/>
      </tp>
      <tp t="s">
        <v>#N/A N/A</v>
        <stp/>
        <stp>BDP|1688761285236280156</stp>
        <tr r="P11134" s="1"/>
        <tr r="P11226" s="1"/>
        <tr r="P11326" s="1"/>
      </tp>
      <tp t="s">
        <v>#N/A N/A</v>
        <stp/>
        <stp>BDP|4409844183685148802</stp>
        <tr r="N2533" s="1"/>
      </tp>
      <tp t="s">
        <v>#N/A N/A</v>
        <stp/>
        <stp>BDP|8621678553680224237</stp>
        <tr r="N2630" s="1"/>
      </tp>
      <tp t="s">
        <v>#N/A N/A</v>
        <stp/>
        <stp>BDP|5560337784830209736</stp>
        <tr r="R11367" s="1"/>
      </tp>
      <tp t="s">
        <v>#N/A N/A</v>
        <stp/>
        <stp>BDP|9260323679143839720</stp>
        <tr r="R1017" s="1"/>
        <tr r="R1671" s="1"/>
      </tp>
      <tp t="s">
        <v>#N/A N/A</v>
        <stp/>
        <stp>BDP|8865056648155692031</stp>
        <tr r="N1976" s="1"/>
        <tr r="N209" s="1"/>
        <tr r="N2540" s="1"/>
      </tp>
      <tp t="s">
        <v>#N/A N/A</v>
        <stp/>
        <stp>BDP|1976014689871038113</stp>
        <tr r="N1405" s="1"/>
        <tr r="N751" s="1"/>
      </tp>
      <tp t="s">
        <v>#N/A N/A</v>
        <stp/>
        <stp>BDP|1032273886666839498</stp>
        <tr r="R2694" s="1"/>
        <tr r="R2888" s="1"/>
      </tp>
      <tp t="s">
        <v>#N/A N/A</v>
        <stp/>
        <stp>BDP|5009717272649587564</stp>
        <tr r="N11254" s="1"/>
      </tp>
      <tp t="s">
        <v>#N/A N/A</v>
        <stp/>
        <stp>BDP|7960567649249774618</stp>
        <tr r="N1638" s="1"/>
        <tr r="N984" s="1"/>
      </tp>
      <tp t="s">
        <v>#N/A N/A</v>
        <stp/>
        <stp>BDP|8133432470543394112</stp>
        <tr r="N2226" s="1"/>
        <tr r="N398" s="1"/>
      </tp>
      <tp t="s">
        <v>#N/A N/A</v>
        <stp/>
        <stp>BDP|2088153807362011828</stp>
        <tr r="R1307" s="1"/>
        <tr r="R653" s="1"/>
      </tp>
      <tp t="s">
        <v>#N/A N/A</v>
        <stp/>
        <stp>BDP|6966330073449821211</stp>
        <tr r="R2663" s="1"/>
      </tp>
      <tp t="s">
        <v>#N/A N/A</v>
        <stp/>
        <stp>BDP|8434114810749693838</stp>
        <tr r="R1202" s="1"/>
        <tr r="R548" s="1"/>
      </tp>
      <tp t="s">
        <v>#N/A N/A</v>
        <stp/>
        <stp>BDP|9402072120452436076</stp>
        <tr r="R2181" s="1"/>
        <tr r="R2181" s="1"/>
      </tp>
      <tp t="s">
        <v>#N/A N/A</v>
        <stp/>
        <stp>BDP|3565539181243015479</stp>
        <tr r="R2631" s="1"/>
      </tp>
      <tp t="s">
        <v>#N/A N/A</v>
        <stp/>
        <stp>BDP|5488062584443628708</stp>
        <tr r="N193" s="1"/>
        <tr r="N1960" s="1"/>
        <tr r="N2515" s="1"/>
      </tp>
      <tp t="s">
        <v>#N/A N/A</v>
        <stp/>
        <stp>BDP|5037905716064331052</stp>
        <tr r="R11354" s="1"/>
      </tp>
      <tp t="s">
        <v>#N/A N/A</v>
        <stp/>
        <stp>BDP|8006222788119234286</stp>
        <tr r="R1475" s="1"/>
        <tr r="R821" s="1"/>
      </tp>
      <tp t="s">
        <v>#N/A N/A</v>
        <stp/>
        <stp>BDP|5266287095900682789</stp>
        <tr r="N1447" s="1"/>
        <tr r="N3198" s="1"/>
        <tr r="N793" s="1"/>
      </tp>
      <tp t="s">
        <v>#N/A N/A</v>
        <stp/>
        <stp>BDP|5258222828019857519</stp>
        <tr r="N1646" s="1"/>
        <tr r="N992" s="1"/>
      </tp>
      <tp t="s">
        <v>#N/A N/A</v>
        <stp/>
        <stp>BDP|7774800010877173072</stp>
        <tr r="R1127" s="1"/>
        <tr r="R1782" s="1"/>
      </tp>
      <tp t="s">
        <v>#N/A N/A</v>
        <stp/>
        <stp>BDP|1501718071298078040</stp>
        <tr r="R2885" s="1"/>
      </tp>
      <tp t="s">
        <v>#N/A N/A</v>
        <stp/>
        <stp>BDP|8446704341920576213</stp>
        <tr r="N1245" s="1"/>
        <tr r="N591" s="1"/>
      </tp>
      <tp t="s">
        <v>#N/A N/A</v>
        <stp/>
        <stp>BDP|4161063300669640402</stp>
        <tr r="N2591" s="1"/>
      </tp>
      <tp t="s">
        <v>#N/A N/A</v>
        <stp/>
        <stp>BDP|7471213635767770860</stp>
        <tr r="O11269" s="1"/>
      </tp>
      <tp t="s">
        <v>#N/A N/A</v>
        <stp/>
        <stp>BDP|6464215208549830441</stp>
        <tr r="R2695" s="1"/>
      </tp>
      <tp t="s">
        <v>#N/A N/A</v>
        <stp/>
        <stp>BDP|3333776875593625965</stp>
        <tr r="R2244" s="1"/>
        <tr r="R424" s="1"/>
      </tp>
      <tp t="s">
        <v>#N/A N/A</v>
        <stp/>
        <stp>BDP|5474922926257859095</stp>
        <tr r="N1208" s="1"/>
        <tr r="N554" s="1"/>
      </tp>
      <tp t="s">
        <v>#N/A N/A</v>
        <stp/>
        <stp>BDP|5590009040211008945</stp>
        <tr r="R2205" s="1"/>
        <tr r="R2205" s="1"/>
      </tp>
      <tp t="s">
        <v>#N/A N/A</v>
        <stp/>
        <stp>BDP|9545665309924883249</stp>
        <tr r="R191" s="1"/>
        <tr r="R1958" s="1"/>
      </tp>
      <tp t="s">
        <v>#N/A N/A</v>
        <stp/>
        <stp>BDP|8488692865930984170</stp>
        <tr r="R1647" s="1"/>
        <tr r="R993" s="1"/>
      </tp>
      <tp t="s">
        <v>#N/A N/A</v>
        <stp/>
        <stp>BDP|6303556634351481806</stp>
        <tr r="N373" s="1"/>
      </tp>
      <tp t="s">
        <v>#N/A N/A</v>
        <stp/>
        <stp>BDP|8292092423482760192</stp>
        <tr r="R1291" s="1"/>
        <tr r="R637" s="1"/>
      </tp>
      <tp t="s">
        <v>#N/A N/A</v>
        <stp/>
        <stp>BDP|8520259167821963488</stp>
        <tr r="R1361" s="1"/>
        <tr r="R707" s="1"/>
      </tp>
      <tp t="s">
        <v>#N/A N/A</v>
        <stp/>
        <stp>BDP|4013092414575333989</stp>
        <tr r="R1297" s="1"/>
        <tr r="R2603" s="1"/>
        <tr r="R11434" s="1"/>
        <tr r="R643" s="1"/>
      </tp>
      <tp t="s">
        <v>#N/A N/A</v>
        <stp/>
        <stp>BDP|6389957941236571444</stp>
        <tr r="R11173" s="1"/>
      </tp>
      <tp t="s">
        <v>#N/A N/A</v>
        <stp/>
        <stp>BDP|2006137918982987947</stp>
        <tr r="N1154" s="1"/>
        <tr r="N500" s="1"/>
      </tp>
      <tp t="s">
        <v>#N/A N/A</v>
        <stp/>
        <stp>BDP|9106795020775630083</stp>
        <tr r="N396" s="1"/>
      </tp>
      <tp t="s">
        <v>#N/A N/A</v>
        <stp/>
        <stp>BDP|6418329965313588906</stp>
        <tr r="N1252" s="1"/>
        <tr r="N598" s="1"/>
      </tp>
      <tp t="s">
        <v>#N/A N/A</v>
        <stp/>
        <stp>BDP|4781271222408388570</stp>
        <tr r="N1630" s="1"/>
        <tr r="N976" s="1"/>
      </tp>
      <tp t="s">
        <v>#N/A N/A</v>
        <stp/>
        <stp>BDP|6967796769158954660</stp>
        <tr r="N1858" s="1"/>
        <tr r="N2722" s="1"/>
        <tr r="N91" s="1"/>
      </tp>
      <tp t="s">
        <v>#N/A N/A</v>
        <stp/>
        <stp>BDP|1762244912098741302</stp>
        <tr r="R2388" s="1"/>
      </tp>
      <tp t="s">
        <v>#N/A N/A</v>
        <stp/>
        <stp>BDP|6569887057435836740</stp>
        <tr r="N1389" s="1"/>
        <tr r="N735" s="1"/>
      </tp>
      <tp t="s">
        <v>#N/A N/A</v>
        <stp/>
        <stp>BDP|1154960490650585857</stp>
        <tr r="N1160" s="1"/>
        <tr r="N506" s="1"/>
      </tp>
      <tp t="s">
        <v>#N/A N/A</v>
        <stp/>
        <stp>BDP|8405284814034794681</stp>
        <tr r="N308" s="1"/>
      </tp>
      <tp t="s">
        <v>#N/A N/A</v>
        <stp/>
        <stp>BDP|8288656446144747715</stp>
        <tr r="R3392" s="1"/>
      </tp>
      <tp t="s">
        <v>#N/A N/A</v>
        <stp/>
        <stp>BDP|6038539981160138249</stp>
        <tr r="R2871" s="1"/>
      </tp>
      <tp t="s">
        <v>#N/A N/A</v>
        <stp/>
        <stp>BDP|9614037922617066507</stp>
        <tr r="R3379" s="1"/>
      </tp>
      <tp t="s">
        <v>#N/A N/A</v>
        <stp/>
        <stp>BDP|6184427002313565838</stp>
        <tr r="R1153" s="1"/>
        <tr r="R499" s="1"/>
      </tp>
      <tp t="s">
        <v>#N/A N/A</v>
        <stp/>
        <stp>BDP|1650677450128777313</stp>
        <tr r="N150" s="1"/>
        <tr r="N1917" s="1"/>
        <tr r="N2848" s="1"/>
      </tp>
      <tp t="s">
        <v>#N/A N/A</v>
        <stp/>
        <stp>BDP|1575804310208205906</stp>
        <tr r="Q11276" s="1"/>
      </tp>
      <tp t="s">
        <v>#N/A N/A</v>
        <stp/>
        <stp>BDP|6268905207736155037</stp>
        <tr r="R2964" s="1"/>
      </tp>
      <tp t="s">
        <v>#N/A N/A</v>
        <stp/>
        <stp>BDP|1638195339163632972</stp>
        <tr r="R1061" s="1"/>
        <tr r="R1716" s="1"/>
      </tp>
      <tp t="s">
        <v>#N/A N/A</v>
        <stp/>
        <stp>BDP|9300630755222083116</stp>
        <tr r="N1374" s="1"/>
        <tr r="N3163" s="1"/>
        <tr r="N11491" s="1"/>
        <tr r="N720" s="1"/>
      </tp>
      <tp t="s">
        <v>#N/A N/A</v>
        <stp/>
        <stp>BDP|4445479997460505055</stp>
        <tr r="R1305" s="1"/>
        <tr r="R651" s="1"/>
      </tp>
      <tp t="s">
        <v>#N/A N/A</v>
        <stp/>
        <stp>BDP|2858153173488294584</stp>
        <tr r="R77" s="1"/>
      </tp>
      <tp t="s">
        <v>#N/A N/A</v>
        <stp/>
        <stp>BDP|6970456780101883206</stp>
        <tr r="N2715" s="1"/>
      </tp>
      <tp t="s">
        <v>#N/A N/A</v>
        <stp/>
        <stp>BDP|1156711265028423152</stp>
        <tr r="N2034" s="1"/>
        <tr r="N2666" s="1"/>
        <tr r="N267" s="1"/>
      </tp>
      <tp t="s">
        <v>#N/A N/A</v>
        <stp/>
        <stp>BDP|7255226776439532270</stp>
        <tr r="N3016" s="1"/>
      </tp>
      <tp t="s">
        <v>#N/A N/A</v>
        <stp/>
        <stp>BDP|6874864115662758487</stp>
        <tr r="R11269" s="1"/>
      </tp>
      <tp t="s">
        <v>#N/A N/A</v>
        <stp/>
        <stp>BDP|8956030562280820743</stp>
        <tr r="R1398" s="1"/>
        <tr r="R744" s="1"/>
      </tp>
      <tp t="s">
        <v>#N/A N/A</v>
        <stp/>
        <stp>BDP|8088635852431209360</stp>
        <tr r="R2958" s="1"/>
      </tp>
      <tp t="s">
        <v>#N/A N/A</v>
        <stp/>
        <stp>BDP|3740664797052689750</stp>
        <tr r="N1075" s="1"/>
        <tr r="N1730" s="1"/>
      </tp>
      <tp t="s">
        <v>#N/A N/A</v>
        <stp/>
        <stp>BDP|5589673981246710412</stp>
        <tr r="R2590" s="1"/>
      </tp>
      <tp t="s">
        <v>#N/A N/A</v>
        <stp/>
        <stp>BDP|9070565704011743409</stp>
        <tr r="R2538" s="1"/>
      </tp>
      <tp t="s">
        <v>#N/A N/A</v>
        <stp/>
        <stp>BDP|3277056156889428604</stp>
        <tr r="R115" s="1"/>
        <tr r="R1882" s="1"/>
        <tr r="R2775" s="1"/>
      </tp>
      <tp t="s">
        <v>#N/A N/A</v>
        <stp/>
        <stp>BDP|7278550863954191909</stp>
        <tr r="N185" s="1"/>
        <tr r="N1952" s="1"/>
      </tp>
      <tp t="s">
        <v>#N/A N/A</v>
        <stp/>
        <stp>BDP|3644452898930790797</stp>
        <tr r="Q1814" s="1"/>
        <tr r="Q2315" s="1"/>
        <tr r="Q2391" s="1"/>
        <tr r="Q2445" s="1"/>
        <tr r="Q33" s="1"/>
        <tr r="Q11052" s="1"/>
        <tr r="Q11093" s="1"/>
        <tr r="Q11149" s="1"/>
        <tr r="Q11183" s="1"/>
        <tr r="Q11285" s="1"/>
        <tr r="Q11656" s="1"/>
      </tp>
      <tp t="s">
        <v>#N/A N/A</v>
        <stp/>
        <stp>BDP|7409340112408004474</stp>
        <tr r="N1293" s="1"/>
        <tr r="N639" s="1"/>
      </tp>
      <tp t="s">
        <v>#N/A N/A</v>
        <stp/>
        <stp>BDP|9052347414040530202</stp>
        <tr r="R1807" s="1"/>
      </tp>
      <tp t="s">
        <v>#N/A N/A</v>
        <stp/>
        <stp>BDP|2151420293082254473</stp>
        <tr r="N1129" s="1"/>
        <tr r="N1784" s="1"/>
        <tr r="N11540" s="1"/>
      </tp>
      <tp t="s">
        <v>#N/A N/A</v>
        <stp/>
        <stp>BDP|9233671261784704460</stp>
        <tr r="R1310" s="1"/>
        <tr r="R656" s="1"/>
      </tp>
      <tp t="s">
        <v>#N/A N/A</v>
        <stp/>
        <stp>BDP|7599752684503495252</stp>
        <tr r="R1123" s="1"/>
        <tr r="R1778" s="1"/>
      </tp>
      <tp t="s">
        <v>#N/A N/A</v>
        <stp/>
        <stp>BDP|6624629193330482064</stp>
        <tr r="N119" s="1"/>
        <tr r="N1886" s="1"/>
        <tr r="N2783" s="1"/>
      </tp>
      <tp t="s">
        <v>#N/A N/A</v>
        <stp/>
        <stp>BDP|7431564895753416165</stp>
        <tr r="R1857" s="1"/>
        <tr r="R2721" s="1"/>
        <tr r="R90" s="1"/>
      </tp>
      <tp t="s">
        <v>#N/A N/A</v>
        <stp/>
        <stp>BDP|3392422299880913746</stp>
        <tr r="O2993" s="1"/>
      </tp>
      <tp t="s">
        <v>#N/A N/A</v>
        <stp/>
        <stp>BDP|7241022553393626800</stp>
        <tr r="N187" s="1"/>
        <tr r="N1954" s="1"/>
      </tp>
      <tp t="s">
        <v>#N/A N/A</v>
        <stp/>
        <stp>BDP|3791465685915549347</stp>
        <tr r="R371" s="1"/>
      </tp>
      <tp t="s">
        <v>#N/A N/A</v>
        <stp/>
        <stp>BDP|8627264248775928245</stp>
        <tr r="R2572" s="1"/>
      </tp>
      <tp t="s">
        <v>#N/A N/A</v>
        <stp/>
        <stp>BDP|5657671696819543983</stp>
        <tr r="R351" s="1"/>
      </tp>
      <tp t="s">
        <v>#N/A N/A</v>
        <stp/>
        <stp>BDP|5703647199221678168</stp>
        <tr r="N482" s="1"/>
      </tp>
      <tp t="s">
        <v>#N/A N/A</v>
        <stp/>
        <stp>BDP|2321097210610388934</stp>
        <tr r="R2382" s="1"/>
      </tp>
      <tp t="s">
        <v>#N/A N/A</v>
        <stp/>
        <stp>BDP|5288620388843355216</stp>
        <tr r="R142" s="1"/>
        <tr r="R1909" s="1"/>
        <tr r="R2836" s="1"/>
      </tp>
      <tp t="s">
        <v>#N/A N/A</v>
        <stp/>
        <stp>BDP|5646664922288013381</stp>
        <tr r="O26" s="1"/>
        <tr r="O11274" s="1"/>
        <tr r="O8" s="1"/>
      </tp>
      <tp t="s">
        <v>#N/A N/A</v>
        <stp/>
        <stp>BDP|5094267895074151089</stp>
        <tr r="R1182" s="1"/>
        <tr r="R194" s="1"/>
        <tr r="R1961" s="1"/>
        <tr r="R11348" s="1"/>
        <tr r="R528" s="1"/>
      </tp>
      <tp t="s">
        <v>#N/A N/A</v>
        <stp/>
        <stp>BDP|3765067654719945567</stp>
        <tr r="R2776" s="1"/>
      </tp>
      <tp t="s">
        <v>#N/A N/A</v>
        <stp/>
        <stp>BDP|6806045386022802682</stp>
        <tr r="N355" s="1"/>
      </tp>
      <tp t="s">
        <v>#N/A N/A</v>
        <stp/>
        <stp>BDP|8229505371768935805</stp>
        <tr r="R2371" s="1"/>
      </tp>
      <tp t="s">
        <v>#N/A N/A</v>
        <stp/>
        <stp>BDP|3414450205259939468</stp>
        <tr r="R2686" s="1"/>
        <tr r="R2883" s="1"/>
      </tp>
      <tp t="s">
        <v>#N/A N/A</v>
        <stp/>
        <stp>BDP|1386193576308205552</stp>
        <tr r="N2000" s="1"/>
        <tr r="N233" s="1"/>
        <tr r="N2597" s="1"/>
      </tp>
      <tp t="s">
        <v>#N/A N/A</v>
        <stp/>
        <stp>BDP|6180821639172820594</stp>
        <tr r="R11345" s="1"/>
      </tp>
      <tp t="s">
        <v>#N/A N/A</v>
        <stp/>
        <stp>BDP|5953160690266017147</stp>
        <tr r="N2523" s="1"/>
        <tr r="N2725" s="1"/>
      </tp>
      <tp t="s">
        <v>#N/A N/A</v>
        <stp/>
        <stp>BDP|5213185992672604551</stp>
        <tr r="R1466" s="1"/>
        <tr r="R812" s="1"/>
      </tp>
      <tp t="s">
        <v>#N/A N/A</v>
        <stp/>
        <stp>BDP|5205019586800724794</stp>
        <tr r="R2995" s="1"/>
      </tp>
      <tp t="s">
        <v>#N/A N/A</v>
        <stp/>
        <stp>BDP|3897717493800765767</stp>
        <tr r="R1845" s="1"/>
        <tr r="R2350" s="1"/>
        <tr r="R2427" s="1"/>
        <tr r="R2480" s="1"/>
        <tr r="R11081" s="1"/>
        <tr r="R11130" s="1"/>
        <tr r="R11222" s="1"/>
        <tr r="R11322" s="1"/>
        <tr r="R11691" s="1"/>
        <tr r="R62" s="1"/>
      </tp>
      <tp t="s">
        <v>#N/A N/A</v>
        <stp/>
        <stp>BDP|1907778191313235651</stp>
        <tr r="R1514" s="1"/>
        <tr r="R860" s="1"/>
      </tp>
      <tp t="s">
        <v>#N/A N/A</v>
        <stp/>
        <stp>BDP|5382990487228639630</stp>
        <tr r="N1466" s="1"/>
        <tr r="N812" s="1"/>
      </tp>
      <tp t="s">
        <v>#N/A N/A</v>
        <stp/>
        <stp>BDP|8287220404415807541</stp>
        <tr r="R2220" s="1"/>
      </tp>
      <tp t="s">
        <v>#N/A N/A</v>
        <stp/>
        <stp>BDP|3022318888607885598</stp>
        <tr r="R2487" s="1"/>
        <tr r="R2487" s="1"/>
      </tp>
      <tp t="s">
        <v>#N/A N/A</v>
        <stp/>
        <stp>BDP|9938824000562796945</stp>
        <tr r="R3143" s="1"/>
        <tr r="R11462" s="1"/>
      </tp>
      <tp t="s">
        <v>#N/A N/A</v>
        <stp/>
        <stp>BDP|7375209613748911618</stp>
        <tr r="N1037" s="1"/>
        <tr r="N1692" s="1"/>
      </tp>
      <tp t="s">
        <v>#N/A N/A</v>
        <stp/>
        <stp>BDP|1448050138959475145</stp>
        <tr r="R2372" s="1"/>
      </tp>
      <tp t="s">
        <v>#N/A N/A</v>
        <stp/>
        <stp>BDP|8373749439687156162</stp>
        <tr r="N1517" s="1"/>
        <tr r="N3224" s="1"/>
        <tr r="N11556" s="1"/>
        <tr r="N863" s="1"/>
      </tp>
      <tp t="s">
        <v>#N/A N/A</v>
        <stp/>
        <stp>BDP|1243734369902857892</stp>
        <tr r="R1623" s="1"/>
        <tr r="R969" s="1"/>
      </tp>
      <tp t="s">
        <v>#N/A N/A</v>
        <stp/>
        <stp>BDP|9303755631867969075</stp>
        <tr r="R3364" s="1"/>
      </tp>
      <tp t="s">
        <v>#N/A N/A</v>
        <stp/>
        <stp>BDP|4434074147802963848</stp>
        <tr r="R348" s="1"/>
      </tp>
      <tp t="s">
        <v>#N/A N/A</v>
        <stp/>
        <stp>BDP|4558733323452539990</stp>
        <tr r="R133" s="1"/>
        <tr r="R1316" s="1"/>
        <tr r="R1900" s="1"/>
        <tr r="R2619" s="1"/>
        <tr r="R2820" s="1"/>
        <tr r="R3134" s="1"/>
        <tr r="R11445" s="1"/>
        <tr r="R662" s="1"/>
      </tp>
      <tp t="s">
        <v>#N/A N/A</v>
        <stp/>
        <stp>BDP|9827539465707197767</stp>
        <tr r="P2395" s="1"/>
      </tp>
      <tp t="s">
        <v>#N/A N/A</v>
        <stp/>
        <stp>BDP|9101225087020509987</stp>
        <tr r="R1126" s="1"/>
        <tr r="R1781" s="1"/>
        <tr r="R3338" s="1"/>
        <tr r="R11641" s="1"/>
      </tp>
      <tp t="s">
        <v>#N/A N/A</v>
        <stp/>
        <stp>BDP|2252596293231243530</stp>
        <tr r="R1545" s="1"/>
        <tr r="R891" s="1"/>
      </tp>
      <tp t="s">
        <v>#N/A N/A</v>
        <stp/>
        <stp>BDP|6924709338889075181</stp>
        <tr r="N1221" s="1"/>
        <tr r="N567" s="1"/>
      </tp>
      <tp t="s">
        <v>#N/A N/A</v>
        <stp/>
        <stp>BDP|8657272777272779585</stp>
        <tr r="N318" s="1"/>
        <tr r="N11338" s="1"/>
        <tr r="N4" s="1"/>
        <tr r="N473" s="1"/>
      </tp>
      <tp t="s">
        <v>#N/A N/A</v>
        <stp/>
        <stp>BDP|9742976809469244325</stp>
        <tr r="N3322" s="1"/>
      </tp>
      <tp t="s">
        <v>#N/A N/A</v>
        <stp/>
        <stp>BDP|3098027796494934433</stp>
        <tr r="R23" s="1"/>
        <tr r="R23" s="1"/>
      </tp>
      <tp t="s">
        <v>#N/A N/A</v>
        <stp/>
        <stp>BDP|8434953366174064996</stp>
        <tr r="N1304" s="1"/>
        <tr r="N3130" s="1"/>
        <tr r="N11440" s="1"/>
        <tr r="N650" s="1"/>
      </tp>
      <tp t="s">
        <v>#N/A N/A</v>
        <stp/>
        <stp>BDP|2604643455758923305</stp>
        <tr r="R1420" s="1"/>
        <tr r="R766" s="1"/>
      </tp>
      <tp t="s">
        <v>#N/A N/A</v>
        <stp/>
        <stp>BDP|2095328090437413586</stp>
        <tr r="N2644" s="1"/>
      </tp>
      <tp t="s">
        <v>#N/A N/A</v>
        <stp/>
        <stp>BDP|2951723483082777513</stp>
        <tr r="R10" s="1"/>
      </tp>
      <tp t="s">
        <v>#N/A N/A</v>
        <stp/>
        <stp>BDP|3984242713809858383</stp>
        <tr r="N1400" s="1"/>
        <tr r="N746" s="1"/>
      </tp>
      <tp t="s">
        <v>#N/A N/A</v>
        <stp/>
        <stp>BDP|7687486651578188405</stp>
        <tr r="N1463" s="1"/>
      </tp>
      <tp t="s">
        <v>#N/A N/A</v>
        <stp/>
        <stp>BDP|8705609051721035096</stp>
        <tr r="R2167" s="1"/>
      </tp>
      <tp t="s">
        <v>#N/A N/A</v>
        <stp/>
        <stp>BDP|3226869970524820236</stp>
        <tr r="N2628" s="1"/>
      </tp>
      <tp t="s">
        <v>#N/A N/A</v>
        <stp/>
        <stp>BDP|1664899639744028497</stp>
        <tr r="R11282" s="1"/>
        <tr r="R11526" s="1"/>
      </tp>
      <tp t="s">
        <v>#N/A N/A</v>
        <stp/>
        <stp>BDP|7391258789810495743</stp>
        <tr r="R1374" s="1"/>
        <tr r="R3163" s="1"/>
        <tr r="R11491" s="1"/>
        <tr r="R720" s="1"/>
      </tp>
      <tp t="s">
        <v>#N/A N/A</v>
        <stp/>
        <stp>BDP|2525267904403052987</stp>
        <tr r="R122" s="1"/>
        <tr r="R1278" s="1"/>
        <tr r="R1889" s="1"/>
        <tr r="R3265" s="1"/>
        <tr r="R11418" s="1"/>
        <tr r="R624" s="1"/>
      </tp>
      <tp t="s">
        <v>#N/A N/A</v>
        <stp/>
        <stp>BDP|8112717539596736015</stp>
        <tr r="R1463" s="1"/>
      </tp>
      <tp t="s">
        <v>#N/A N/A</v>
        <stp/>
        <stp>BDP|6897763228128993104</stp>
        <tr r="Q2330" s="1"/>
        <tr r="Q2407" s="1"/>
        <tr r="Q2460" s="1"/>
        <tr r="Q11108" s="1"/>
        <tr r="Q11158" s="1"/>
        <tr r="Q11198" s="1"/>
        <tr r="Q11300" s="1"/>
        <tr r="Q11671" s="1"/>
      </tp>
      <tp t="s">
        <v>#N/A N/A</v>
        <stp/>
        <stp>BDP|5792086997333103557</stp>
        <tr r="R1862" s="1"/>
        <tr r="R95" s="1"/>
      </tp>
      <tp t="s">
        <v>#N/A N/A</v>
        <stp/>
        <stp>BDP|3335604082313910444</stp>
        <tr r="N1583" s="1"/>
        <tr r="N929" s="1"/>
      </tp>
      <tp t="s">
        <v>#N/A N/A</v>
        <stp/>
        <stp>BDP|5516554112008600384</stp>
        <tr r="N1818" s="1"/>
        <tr r="N1818" s="1"/>
        <tr r="N2319" s="1"/>
        <tr r="N2319" s="1"/>
        <tr r="N2396" s="1"/>
        <tr r="N2396" s="1"/>
        <tr r="N2449" s="1"/>
        <tr r="N2449" s="1"/>
        <tr r="N11056" s="1"/>
        <tr r="N11056" s="1"/>
        <tr r="N11097" s="1"/>
        <tr r="N11097" s="1"/>
        <tr r="N11151" s="1"/>
        <tr r="N11151" s="1"/>
        <tr r="N11187" s="1"/>
        <tr r="N11187" s="1"/>
        <tr r="N37" s="1"/>
        <tr r="N37" s="1"/>
        <tr r="N11289" s="1"/>
        <tr r="N11289" s="1"/>
        <tr r="N11660" s="1"/>
        <tr r="N11660" s="1"/>
      </tp>
      <tp t="s">
        <v>#N/A N/A</v>
        <stp/>
        <stp>BDP|1673280472616436841</stp>
        <tr r="N2207" s="1"/>
      </tp>
      <tp t="s">
        <v>#N/A N/A</v>
        <stp/>
        <stp>BDP|6107341119109259726</stp>
        <tr r="R1027" s="1"/>
        <tr r="R1681" s="1"/>
        <tr r="R2019" s="1"/>
        <tr r="R252" s="1"/>
      </tp>
      <tp t="s">
        <v>#N/A N/A</v>
        <stp/>
        <stp>BDP|7072506282184957470</stp>
        <tr r="N478" s="1"/>
      </tp>
      <tp t="s">
        <v>#N/A N/A</v>
        <stp/>
        <stp>BDP|8941060756240652737</stp>
        <tr r="R2203" s="1"/>
      </tp>
      <tp t="s">
        <v>#N/A N/A</v>
        <stp/>
        <stp>BDP|5790362439877392867</stp>
        <tr r="R11369" s="1"/>
      </tp>
      <tp t="s">
        <v>#N/A N/A</v>
        <stp/>
        <stp>BDP|9288072301605859619</stp>
        <tr r="N2564" s="1"/>
      </tp>
      <tp t="s">
        <v>#N/A N/A</v>
        <stp/>
        <stp>BDP|7944534482055535507</stp>
        <tr r="R1023" s="1"/>
        <tr r="R1677" s="1"/>
      </tp>
      <tp t="s">
        <v>#N/A N/A</v>
        <stp/>
        <stp>BDP|5206284684482079733</stp>
        <tr r="R2243" s="1"/>
        <tr r="R422" s="1"/>
      </tp>
      <tp t="s">
        <v>#N/A N/A</v>
        <stp/>
        <stp>BDP|2898001584954148402</stp>
        <tr r="R1053" s="1"/>
        <tr r="R1708" s="1"/>
        <tr r="R3308" s="1"/>
        <tr r="R11619" s="1"/>
      </tp>
      <tp t="s">
        <v>#N/A N/A</v>
        <stp/>
        <stp>BDP|9452442464349399851</stp>
        <tr r="N1855" s="1"/>
        <tr r="N88" s="1"/>
      </tp>
      <tp t="s">
        <v>#N/A N/A</v>
        <stp/>
        <stp>BDP|6826989320821342618</stp>
        <tr r="R1427" s="1"/>
        <tr r="R773" s="1"/>
      </tp>
      <tp t="s">
        <v>#N/A N/A</v>
        <stp/>
        <stp>BDP|5409425155939219733</stp>
        <tr r="R2851" s="1"/>
      </tp>
      <tp t="s">
        <v>#N/A N/A</v>
        <stp/>
        <stp>BDP|1621129791911140267</stp>
        <tr r="N1977" s="1"/>
        <tr r="N210" s="1"/>
      </tp>
      <tp t="s">
        <v>#N/A N/A</v>
        <stp/>
        <stp>BDP|9145867529990886943</stp>
        <tr r="R3210" s="1"/>
      </tp>
      <tp t="s">
        <v>#N/A N/A</v>
        <stp/>
        <stp>BDP|7849570889772004246</stp>
        <tr r="R1619" s="1"/>
        <tr r="R3266" s="1"/>
        <tr r="R965" s="1"/>
      </tp>
      <tp t="s">
        <v>#N/A N/A</v>
        <stp/>
        <stp>BDP|7099094879988465267</stp>
        <tr r="R11594" s="1"/>
      </tp>
      <tp t="s">
        <v>#N/A N/A</v>
        <stp/>
        <stp>BDP|7664087947309244091</stp>
        <tr r="N2896" s="1"/>
      </tp>
      <tp t="s">
        <v>#N/A N/A</v>
        <stp/>
        <stp>BDP|8431002252524042359</stp>
        <tr r="N3132" s="1"/>
        <tr r="N11443" s="1"/>
      </tp>
      <tp t="s">
        <v>#N/A N/A</v>
        <stp/>
        <stp>BDP|1573454472840057814</stp>
        <tr r="O11272" s="1"/>
      </tp>
      <tp t="s">
        <v>#N/A N/A</v>
        <stp/>
        <stp>BDP|8793866095551311246</stp>
        <tr r="R2264" s="1"/>
        <tr r="R445" s="1"/>
      </tp>
      <tp t="s">
        <v>#N/A N/A</v>
        <stp/>
        <stp>BDP|8872734421407817019</stp>
        <tr r="R3296" s="1"/>
      </tp>
      <tp t="s">
        <v>#N/A N/A</v>
        <stp/>
        <stp>BDP|6497849775432644101</stp>
        <tr r="R11245" s="1"/>
      </tp>
      <tp t="s">
        <v>#N/A N/A</v>
        <stp/>
        <stp>BDP|1912747571388885378</stp>
        <tr r="N1249" s="1"/>
        <tr r="N595" s="1"/>
      </tp>
      <tp t="s">
        <v>#N/A N/A</v>
        <stp/>
        <stp>BDP|8262144810122576002</stp>
        <tr r="N1382" s="1"/>
        <tr r="N11498" s="1"/>
        <tr r="N728" s="1"/>
      </tp>
      <tp t="s">
        <v>#N/A N/A</v>
        <stp/>
        <stp>BDP|4204995207834595398</stp>
        <tr r="O1828" s="1"/>
        <tr r="O2335" s="1"/>
        <tr r="O2412" s="1"/>
        <tr r="O2465" s="1"/>
        <tr r="O11066" s="1"/>
        <tr r="O11113" s="1"/>
        <tr r="O11163" s="1"/>
        <tr r="O11203" s="1"/>
        <tr r="O11305" s="1"/>
        <tr r="O11676" s="1"/>
        <tr r="O47" s="1"/>
      </tp>
      <tp t="s">
        <v>#N/A N/A</v>
        <stp/>
        <stp>BDP|5015261119854757883</stp>
        <tr r="N2673" s="1"/>
      </tp>
      <tp t="s">
        <v>#N/A N/A</v>
        <stp/>
        <stp>BDP|5343975034681199410</stp>
        <tr r="N1495" s="1"/>
        <tr r="N841" s="1"/>
      </tp>
      <tp t="s">
        <v>#N/A N/A</v>
        <stp/>
        <stp>BDP|7469922164845536771</stp>
        <tr r="N347" s="1"/>
      </tp>
      <tp t="s">
        <v>#N/A N/A</v>
        <stp/>
        <stp>BDP|5346041169891859869</stp>
        <tr r="R1304" s="1"/>
        <tr r="R3130" s="1"/>
        <tr r="R11440" s="1"/>
        <tr r="R650" s="1"/>
      </tp>
      <tp t="s">
        <v>#N/A N/A</v>
        <stp/>
        <stp>BDP|8178514303200632753</stp>
        <tr r="R1315" s="1"/>
        <tr r="R3133" s="1"/>
        <tr r="R11444" s="1"/>
        <tr r="R661" s="1"/>
      </tp>
      <tp t="s">
        <v>#N/A N/A</v>
        <stp/>
        <stp>BDP|9379543324392037630</stp>
        <tr r="R1330" s="1"/>
        <tr r="R676" s="1"/>
      </tp>
      <tp t="s">
        <v>#N/A N/A</v>
        <stp/>
        <stp>BDP|5210171848978559288</stp>
        <tr r="R3388" s="1"/>
      </tp>
      <tp t="s">
        <v>#N/A N/A</v>
        <stp/>
        <stp>BDP|8813972822410544984</stp>
        <tr r="N137" s="1"/>
        <tr r="N1904" s="1"/>
      </tp>
      <tp t="s">
        <v>#N/A N/A</v>
        <stp/>
        <stp>BDP|2781858732766495548</stp>
        <tr r="R3241" s="1"/>
      </tp>
      <tp t="s">
        <v>#N/A N/A</v>
        <stp/>
        <stp>BDP|1053162196287708473</stp>
        <tr r="R1422" s="1"/>
        <tr r="R3187" s="1"/>
        <tr r="R11521" s="1"/>
        <tr r="R768" s="1"/>
      </tp>
      <tp t="s">
        <v>#N/A N/A</v>
        <stp/>
        <stp>BDP|6819696140629716779</stp>
        <tr r="R1968" s="1"/>
        <tr r="R201" s="1"/>
      </tp>
      <tp t="s">
        <v>#N/A N/A</v>
        <stp/>
        <stp>BDP|6882788431038206028</stp>
        <tr r="N3389" s="1"/>
      </tp>
      <tp t="s">
        <v>#N/A N/A</v>
        <stp/>
        <stp>BDP|5116611993118311818</stp>
        <tr r="R1234" s="1"/>
        <tr r="R3080" s="1"/>
        <tr r="R11385" s="1"/>
        <tr r="R580" s="1"/>
      </tp>
      <tp t="s">
        <v>#N/A N/A</v>
        <stp/>
        <stp>BDP|9424457039963877710</stp>
        <tr r="R2734" s="1"/>
        <tr r="R3223" s="1"/>
      </tp>
      <tp t="s">
        <v>#N/A N/A</v>
        <stp/>
        <stp>BDP|9626503301307315159</stp>
        <tr r="N2796" s="1"/>
      </tp>
      <tp t="s">
        <v>#N/A N/A</v>
        <stp/>
        <stp>BDP|1150749105614752860</stp>
        <tr r="R1096" s="1"/>
        <tr r="R1751" s="1"/>
      </tp>
      <tp t="s">
        <v>#N/A N/A</v>
        <stp/>
        <stp>BDP|8356035564120667436</stp>
        <tr r="R11481" s="1"/>
      </tp>
      <tp t="s">
        <v>#N/A N/A</v>
        <stp/>
        <stp>BDP|8446446427093436721</stp>
        <tr r="R2919" s="1"/>
      </tp>
      <tp t="s">
        <v>#N/A N/A</v>
        <stp/>
        <stp>BDP|9826572531917898270</stp>
        <tr r="R1095" s="1"/>
        <tr r="R1750" s="1"/>
      </tp>
      <tp t="s">
        <v>#N/A N/A</v>
        <stp/>
        <stp>BDP|5169895450794027695</stp>
        <tr r="R1570" s="1"/>
        <tr r="R3248" s="1"/>
        <tr r="R916" s="1"/>
      </tp>
      <tp t="s">
        <v>#N/A N/A</v>
        <stp/>
        <stp>BDP|8461037626520903096</stp>
        <tr r="R2274" s="1"/>
        <tr r="R455" s="1"/>
      </tp>
      <tp t="s">
        <v>#N/A N/A</v>
        <stp/>
        <stp>BDP|1130606442771144834</stp>
        <tr r="R153" s="1"/>
        <tr r="R1920" s="1"/>
        <tr r="R2850" s="1"/>
      </tp>
      <tp t="s">
        <v>#N/A N/A</v>
        <stp/>
        <stp>BDP|5618202470033254954</stp>
        <tr r="N3189" s="1"/>
        <tr r="N11523" s="1"/>
      </tp>
      <tp t="s">
        <v>#N/A N/A</v>
        <stp/>
        <stp>BDP|3531892017737375794</stp>
        <tr r="N3029" s="1"/>
      </tp>
      <tp t="s">
        <v>#N/A N/A</v>
        <stp/>
        <stp>BDP|8108757840316678736</stp>
        <tr r="N1068" s="1"/>
        <tr r="N1723" s="1"/>
        <tr r="N3315" s="1"/>
        <tr r="N11623" s="1"/>
      </tp>
      <tp t="s">
        <v>#N/A N/A</v>
        <stp/>
        <stp>BDP|7782448972206331834</stp>
        <tr r="N2855" s="1"/>
      </tp>
      <tp t="s">
        <v>#N/A N/A</v>
        <stp/>
        <stp>BDP|2920441388775149154</stp>
        <tr r="R1815" s="1"/>
        <tr r="R2316" s="1"/>
        <tr r="R2392" s="1"/>
        <tr r="R2446" s="1"/>
        <tr r="R34" s="1"/>
        <tr r="R11053" s="1"/>
        <tr r="R11094" s="1"/>
        <tr r="R11150" s="1"/>
        <tr r="R11184" s="1"/>
        <tr r="R11286" s="1"/>
        <tr r="R11657" s="1"/>
      </tp>
      <tp t="s">
        <v>#N/A N/A</v>
        <stp/>
        <stp>BDP|9789653722687827098</stp>
        <tr r="N1369" s="1"/>
        <tr r="N715" s="1"/>
      </tp>
      <tp t="s">
        <v>#N/A N/A</v>
        <stp/>
        <stp>BDP|3221246911803685903</stp>
        <tr r="N2740" s="1"/>
      </tp>
      <tp t="s">
        <v>#N/A N/A</v>
        <stp/>
        <stp>BDP|2712763047868599325</stp>
        <tr r="R2490" s="1"/>
        <tr r="R2490" s="1"/>
      </tp>
      <tp t="s">
        <v>#N/A N/A</v>
        <stp/>
        <stp>BDP|8286701705173005611</stp>
        <tr r="N1833" s="1"/>
        <tr r="N1833" s="1"/>
        <tr r="N2340" s="1"/>
        <tr r="N2340" s="1"/>
        <tr r="N2417" s="1"/>
        <tr r="N2417" s="1"/>
        <tr r="N2470" s="1"/>
        <tr r="N2470" s="1"/>
        <tr r="N11071" s="1"/>
        <tr r="N11071" s="1"/>
        <tr r="N11120" s="1"/>
        <tr r="N11120" s="1"/>
        <tr r="N11166" s="1"/>
        <tr r="N11166" s="1"/>
        <tr r="N11210" s="1"/>
        <tr r="N11210" s="1"/>
        <tr r="N11312" s="1"/>
        <tr r="N11312" s="1"/>
        <tr r="N11681" s="1"/>
        <tr r="N11681" s="1"/>
        <tr r="N52" s="1"/>
        <tr r="N52" s="1"/>
      </tp>
      <tp t="s">
        <v>#N/A N/A</v>
        <stp/>
        <stp>BDP|5176632346858104535</stp>
        <tr r="R2205" s="1"/>
      </tp>
      <tp t="s">
        <v>#N/A N/A</v>
        <stp/>
        <stp>BDP|8788015095388069353</stp>
        <tr r="R1040" s="1"/>
        <tr r="R1695" s="1"/>
      </tp>
      <tp t="s">
        <v>#N/A N/A</v>
        <stp/>
        <stp>BDP|7766614556048110672</stp>
        <tr r="R2367" s="1"/>
      </tp>
      <tp t="s">
        <v>#N/A N/A</v>
        <stp/>
        <stp>BDP|5350820054547389509</stp>
        <tr r="R2483" s="1"/>
        <tr r="R2484" s="1"/>
      </tp>
      <tp t="s">
        <v>#N/A N/A</v>
        <stp/>
        <stp>BDP|8480716004634720109</stp>
        <tr r="R2971" s="1"/>
      </tp>
      <tp t="s">
        <v>#N/A N/A</v>
        <stp/>
        <stp>BDP|8724725003033539653</stp>
        <tr r="R11244" s="1"/>
      </tp>
      <tp t="s">
        <v>#N/A N/A</v>
        <stp/>
        <stp>BDP|6679823940240390007</stp>
        <tr r="R1556" s="1"/>
        <tr r="R3078" s="1"/>
        <tr r="R902" s="1"/>
      </tp>
      <tp t="s">
        <v>#N/A N/A</v>
        <stp/>
        <stp>BDP|9891457859990545269</stp>
        <tr r="Q2303" s="1"/>
      </tp>
      <tp t="s">
        <v>#N/A N/A</v>
        <stp/>
        <stp>BDP|3303684799697778124</stp>
        <tr r="R1817" s="1"/>
        <tr r="R2318" s="1"/>
        <tr r="R2394" s="1"/>
        <tr r="R2448" s="1"/>
        <tr r="R11055" s="1"/>
        <tr r="R11096" s="1"/>
        <tr r="R36" s="1"/>
        <tr r="R11186" s="1"/>
        <tr r="R11288" s="1"/>
        <tr r="R11659" s="1"/>
      </tp>
      <tp t="s">
        <v>#N/A N/A</v>
        <stp/>
        <stp>BDP|3863335872145832861</stp>
        <tr r="R1472" s="1"/>
        <tr r="R818" s="1"/>
      </tp>
      <tp t="s">
        <v>#N/A N/A</v>
        <stp/>
        <stp>BDP|2367636080836437038</stp>
        <tr r="R1486" s="1"/>
        <tr r="R832" s="1"/>
      </tp>
      <tp t="s">
        <v>#N/A N/A</v>
        <stp/>
        <stp>BDP|8880886001893001962</stp>
        <tr r="R3126" s="1"/>
        <tr r="R11433" s="1"/>
      </tp>
      <tp t="s">
        <v>#N/A N/A</v>
        <stp/>
        <stp>BDP|6157079484265204179</stp>
        <tr r="R2671" s="1"/>
        <tr r="R2966" s="1"/>
        <tr r="R3310" s="1"/>
      </tp>
      <tp t="s">
        <v>#N/A N/A</v>
        <stp/>
        <stp>BDP|1701169196796592551</stp>
        <tr r="R1846" s="1"/>
        <tr r="R2351" s="1"/>
        <tr r="R2428" s="1"/>
        <tr r="R2481" s="1"/>
        <tr r="R11131" s="1"/>
        <tr r="R11177" s="1"/>
        <tr r="R11223" s="1"/>
        <tr r="R11323" s="1"/>
        <tr r="R11692" s="1"/>
        <tr r="R63" s="1"/>
      </tp>
      <tp t="s">
        <v>#N/A N/A</v>
        <stp/>
        <stp>BDP|9270338053587059267</stp>
        <tr r="N3162" s="1"/>
        <tr r="N11490" s="1"/>
      </tp>
      <tp t="s">
        <v>#N/A N/A</v>
        <stp/>
        <stp>BDP|5394462677254239842</stp>
        <tr r="R11258" s="1"/>
      </tp>
      <tp t="s">
        <v>#N/A N/A</v>
        <stp/>
        <stp>BDP|5426412884130695332</stp>
        <tr r="N118" s="1"/>
        <tr r="N1885" s="1"/>
        <tr r="N2778" s="1"/>
      </tp>
      <tp t="s">
        <v>#N/A N/A</v>
        <stp/>
        <stp>BDP|9622633746842026376</stp>
        <tr r="N1489" s="1"/>
        <tr r="N835" s="1"/>
      </tp>
      <tp t="s">
        <v>#N/A N/A</v>
        <stp/>
        <stp>BDP|1356144734421018879</stp>
        <tr r="R1457" s="1"/>
        <tr r="R803" s="1"/>
      </tp>
      <tp t="s">
        <v>#N/A N/A</v>
        <stp/>
        <stp>BDP|3866147569579085710</stp>
        <tr r="R2942" s="1"/>
      </tp>
      <tp t="s">
        <v>#N/A N/A</v>
        <stp/>
        <stp>BDP|9549515862884018424</stp>
        <tr r="R1576" s="1"/>
        <tr r="R922" s="1"/>
      </tp>
      <tp t="s">
        <v>#N/A N/A</v>
        <stp/>
        <stp>BDP|6683182755549875177</stp>
        <tr r="N2961" s="1"/>
      </tp>
      <tp t="s">
        <v>#N/A N/A</v>
        <stp/>
        <stp>BDP|4281028582434297242</stp>
        <tr r="N2235" s="1"/>
        <tr r="N407" s="1"/>
      </tp>
      <tp t="s">
        <v>#N/A N/A</v>
        <stp/>
        <stp>BDP|5705077244803378837</stp>
        <tr r="R3200" s="1"/>
      </tp>
      <tp t="s">
        <v>#N/A N/A</v>
        <stp/>
        <stp>BDP|1431181811278871315</stp>
        <tr r="R2031" s="1"/>
        <tr r="R2653" s="1"/>
        <tr r="R264" s="1"/>
      </tp>
      <tp t="s">
        <v>#N/A N/A</v>
        <stp/>
        <stp>BDP|3479460088164640180</stp>
        <tr r="R11594" s="1"/>
      </tp>
      <tp t="s">
        <v>#N/A N/A</v>
        <stp/>
        <stp>BDP|9846863487346476596</stp>
        <tr r="R1192" s="1"/>
        <tr r="R2523" s="1"/>
        <tr r="R2725" s="1"/>
        <tr r="R3058" s="1"/>
        <tr r="R11351" s="1"/>
        <tr r="R538" s="1"/>
      </tp>
      <tp t="s">
        <v>#N/A N/A</v>
        <stp/>
        <stp>BDP|4763226802214224815</stp>
        <tr r="N2054" s="1"/>
        <tr r="N287" s="1"/>
      </tp>
      <tp t="s">
        <v>#N/A N/A</v>
        <stp/>
        <stp>BDP|2723260672225416835</stp>
        <tr r="N1995" s="1"/>
        <tr r="N228" s="1"/>
      </tp>
      <tp t="s">
        <v>#N/A N/A</v>
        <stp/>
        <stp>BDP|2743616907818498615</stp>
        <tr r="R1650" s="1"/>
        <tr r="R996" s="1"/>
      </tp>
      <tp t="s">
        <v>#N/A N/A</v>
        <stp/>
        <stp>BDP|8044756273622758057</stp>
        <tr r="R2765" s="1"/>
      </tp>
      <tp t="s">
        <v>#N/A N/A</v>
        <stp/>
        <stp>BDP|4957184699572426498</stp>
        <tr r="R1398" s="1"/>
        <tr r="R744" s="1"/>
      </tp>
      <tp t="s">
        <v>#N/A N/A</v>
        <stp/>
        <stp>BDP|9362129371291172444</stp>
        <tr r="R2360" s="1"/>
      </tp>
      <tp t="s">
        <v>#N/A N/A</v>
        <stp/>
        <stp>BDP|7443585286417856771</stp>
        <tr r="R1418" s="1"/>
        <tr r="R764" s="1"/>
      </tp>
      <tp t="s">
        <v>#N/A N/A</v>
        <stp/>
        <stp>BDP|2111263470828124538</stp>
        <tr r="R2961" s="1"/>
      </tp>
      <tp t="s">
        <v>#N/A N/A</v>
        <stp/>
        <stp>BDP|7251205908307715881</stp>
        <tr r="R1350" s="1"/>
        <tr r="R696" s="1"/>
      </tp>
      <tp t="s">
        <v>#N/A N/A</v>
        <stp/>
        <stp>BDP|7114312932169268451</stp>
        <tr r="R1295" s="1"/>
        <tr r="R641" s="1"/>
      </tp>
      <tp t="s">
        <v>#N/A N/A</v>
        <stp/>
        <stp>BDP|4335250407179323574</stp>
        <tr r="R2198" s="1"/>
      </tp>
      <tp t="s">
        <v>#N/A N/A</v>
        <stp/>
        <stp>BDP|4514622733792683978</stp>
        <tr r="N1862" s="1"/>
        <tr r="N95" s="1"/>
      </tp>
      <tp t="s">
        <v>#N/A N/A</v>
        <stp/>
        <stp>BDP|3923772650942264998</stp>
        <tr r="N3007" s="1"/>
      </tp>
      <tp t="s">
        <v>#N/A N/A</v>
        <stp/>
        <stp>BDP|7510599919051911961</stp>
        <tr r="N2947" s="1"/>
      </tp>
      <tp t="s">
        <v>#N/A N/A</v>
        <stp/>
        <stp>BDP|8462477707915859267</stp>
        <tr r="N1432" s="1"/>
        <tr r="N778" s="1"/>
      </tp>
      <tp t="s">
        <v>#N/A N/A</v>
        <stp/>
        <stp>BDP|5731102622864978964</stp>
        <tr r="N1576" s="1"/>
        <tr r="N922" s="1"/>
      </tp>
      <tp t="s">
        <v>#N/A N/A</v>
        <stp/>
        <stp>BDP|8357106278610306525</stp>
        <tr r="R2004" s="1"/>
        <tr r="R237" s="1"/>
        <tr r="R2606" s="1"/>
      </tp>
      <tp t="s">
        <v>#N/A N/A</v>
        <stp/>
        <stp>BDP|8456938389893017144</stp>
        <tr r="O11267" s="1"/>
      </tp>
      <tp t="s">
        <v>#N/A N/A</v>
        <stp/>
        <stp>BDP|3624926728313004064</stp>
        <tr r="R2257" s="1"/>
        <tr r="R437" s="1"/>
      </tp>
      <tp t="s">
        <v>#N/A N/A</v>
        <stp/>
        <stp>BDP|9811793349693656244</stp>
        <tr r="N1285" s="1"/>
        <tr r="N631" s="1"/>
      </tp>
      <tp t="s">
        <v>#N/A N/A</v>
        <stp/>
        <stp>BDP|1371920142342024590</stp>
        <tr r="R2787" s="1"/>
      </tp>
      <tp t="s">
        <v>#N/A N/A</v>
        <stp/>
        <stp>BDP|9107312709498327902</stp>
        <tr r="R1178" s="1"/>
        <tr r="R192" s="1"/>
        <tr r="R1959" s="1"/>
        <tr r="R2928" s="1"/>
        <tr r="R524" s="1"/>
      </tp>
      <tp t="s">
        <v>#N/A N/A</v>
        <stp/>
        <stp>BDP|9495801498047466437</stp>
        <tr r="N2752" s="1"/>
      </tp>
      <tp t="s">
        <v>#N/A N/A</v>
        <stp/>
        <stp>BDP|6002721049666021809</stp>
        <tr r="R2373" s="1"/>
      </tp>
      <tp t="s">
        <v>#N/A N/A</v>
        <stp/>
        <stp>BDP|4456478309688248330</stp>
        <tr r="R2671" s="1"/>
        <tr r="R2966" s="1"/>
      </tp>
      <tp t="s">
        <v>#N/A N/A</v>
        <stp/>
        <stp>BDP|9489342798779761145</stp>
        <tr r="R2852" s="1"/>
      </tp>
      <tp t="s">
        <v>#N/A N/A</v>
        <stp/>
        <stp>BDP|2825938068817901113</stp>
        <tr r="R2948" s="1"/>
      </tp>
      <tp t="s">
        <v>#N/A N/A</v>
        <stp/>
        <stp>BDP|3132112892152079296</stp>
        <tr r="R1041" s="1"/>
        <tr r="R1696" s="1"/>
        <tr r="R3303" s="1"/>
      </tp>
      <tp t="s">
        <v>#N/A N/A</v>
        <stp/>
        <stp>BDP|6801663542267489838</stp>
        <tr r="N1029" s="1"/>
        <tr r="N1683" s="1"/>
        <tr r="N3297" s="1"/>
      </tp>
      <tp t="s">
        <v>#N/A N/A</v>
        <stp/>
        <stp>BDP|8909310872400532741</stp>
        <tr r="N1307" s="1"/>
        <tr r="N653" s="1"/>
      </tp>
      <tp t="s">
        <v>#N/A N/A</v>
        <stp/>
        <stp>BDP|2062833289571699841</stp>
        <tr r="N2994" s="1"/>
        <tr r="N2994" s="1"/>
      </tp>
      <tp t="s">
        <v>#N/A N/A</v>
        <stp/>
        <stp>BDP|4075890497927319957</stp>
        <tr r="N2239" s="1"/>
        <tr r="N416" s="1"/>
      </tp>
      <tp t="s">
        <v>#N/A N/A</v>
        <stp/>
        <stp>BDP|8074399101399909996</stp>
        <tr r="N2213" s="1"/>
      </tp>
      <tp t="s">
        <v>#N/A N/A</v>
        <stp/>
        <stp>BDP|1223359368357071875</stp>
        <tr r="R195" s="1"/>
        <tr r="R1962" s="1"/>
      </tp>
      <tp t="s">
        <v>#N/A N/A</v>
        <stp/>
        <stp>BDP|1480337201968746198</stp>
        <tr r="N1231" s="1"/>
        <tr r="N577" s="1"/>
      </tp>
      <tp t="s">
        <v>#N/A N/A</v>
        <stp/>
        <stp>BDP|4232762498485291466</stp>
        <tr r="R3352" s="1"/>
      </tp>
      <tp t="s">
        <v>#N/A N/A</v>
        <stp/>
        <stp>BDP|4422196115417449849</stp>
        <tr r="R1258" s="1"/>
        <tr r="R604" s="1"/>
      </tp>
      <tp t="s">
        <v>#N/A N/A</v>
        <stp/>
        <stp>BDP|5501855906844670286</stp>
        <tr r="R11042" s="1"/>
      </tp>
      <tp t="s">
        <v>#N/A N/A</v>
        <stp/>
        <stp>BDP|9918547232271599522</stp>
        <tr r="R2562" s="1"/>
        <tr r="R2768" s="1"/>
      </tp>
      <tp t="s">
        <v>#N/A N/A</v>
        <stp/>
        <stp>BDP|8582430540346945571</stp>
        <tr r="N2498" s="1"/>
      </tp>
      <tp t="s">
        <v>#N/A N/A</v>
        <stp/>
        <stp>BDP|9592706149108601920</stp>
        <tr r="R3" s="1"/>
      </tp>
      <tp t="s">
        <v>#N/A N/A</v>
        <stp/>
        <stp>BDP|7416294605577774979</stp>
        <tr r="R1365" s="1"/>
        <tr r="R711" s="1"/>
      </tp>
      <tp t="s">
        <v>#N/A N/A</v>
        <stp/>
        <stp>BDP|5016187584180393770</stp>
        <tr r="R3225" s="1"/>
        <tr r="R11557" s="1"/>
      </tp>
      <tp t="s">
        <v>#N/A N/A</v>
        <stp/>
        <stp>BDP|8403490410764360263</stp>
        <tr r="R413" s="1"/>
      </tp>
      <tp t="s">
        <v>#N/A N/A</v>
        <stp/>
        <stp>BDP|1949857693183771801</stp>
        <tr r="R2805" s="1"/>
      </tp>
      <tp t="s">
        <v>#N/A N/A</v>
        <stp/>
        <stp>BDP|1926449980024418203</stp>
        <tr r="N1835" s="1"/>
        <tr r="N1835" s="1"/>
        <tr r="N11168" s="1"/>
        <tr r="N11168" s="1"/>
        <tr r="N11212" s="1"/>
        <tr r="N11212" s="1"/>
      </tp>
      <tp t="s">
        <v>#N/A N/A</v>
        <stp/>
        <stp>BDP|4601611997905158584</stp>
        <tr r="R1561" s="1"/>
        <tr r="R3244" s="1"/>
        <tr r="R11573" s="1"/>
        <tr r="R907" s="1"/>
      </tp>
      <tp t="s">
        <v>#N/A N/A</v>
        <stp/>
        <stp>BDP|7487976458781119130</stp>
        <tr r="R2681" s="1"/>
        <tr r="R2876" s="1"/>
      </tp>
      <tp t="s">
        <v>#N/A N/A</v>
        <stp/>
        <stp>BDP|6834906055241758039</stp>
        <tr r="R1069" s="1"/>
        <tr r="R1724" s="1"/>
        <tr r="R11509" s="1"/>
      </tp>
      <tp t="s">
        <v>#N/A N/A</v>
        <stp/>
        <stp>BDP|9208821549536088806</stp>
        <tr r="R3114" s="1"/>
        <tr r="R11415" s="1"/>
      </tp>
      <tp t="s">
        <v>#N/A N/A</v>
        <stp/>
        <stp>BDP|9710052120903230395</stp>
        <tr r="N11365" s="1"/>
      </tp>
      <tp t="s">
        <v>#N/A N/A</v>
        <stp/>
        <stp>BDP|5836902626055276051</stp>
        <tr r="P1824" s="1"/>
        <tr r="P2331" s="1"/>
        <tr r="P2408" s="1"/>
        <tr r="P2461" s="1"/>
        <tr r="P11062" s="1"/>
        <tr r="P11109" s="1"/>
        <tr r="P11159" s="1"/>
        <tr r="P11199" s="1"/>
        <tr r="P11301" s="1"/>
        <tr r="P11672" s="1"/>
        <tr r="P43" s="1"/>
      </tp>
      <tp t="s">
        <v>#N/A N/A</v>
        <stp/>
        <stp>BDP|5506291992393009674</stp>
        <tr r="R2896" s="1"/>
      </tp>
      <tp t="s">
        <v>#N/A N/A</v>
        <stp/>
        <stp>BDP|1339410645908052292</stp>
        <tr r="R11271" s="1"/>
      </tp>
      <tp t="s">
        <v>#N/A N/A</v>
        <stp/>
        <stp>BDP|2657175689103680305</stp>
        <tr r="R1536" s="1"/>
        <tr r="R882" s="1"/>
      </tp>
      <tp t="s">
        <v>#N/A N/A</v>
        <stp/>
        <stp>BDP|4210702086088374898</stp>
        <tr r="R1061" s="1"/>
        <tr r="R1716" s="1"/>
      </tp>
      <tp t="s">
        <v>#N/A N/A</v>
        <stp/>
        <stp>BDP|3671679589186122071</stp>
        <tr r="N1232" s="1"/>
        <tr r="N578" s="1"/>
      </tp>
      <tp t="s">
        <v>#N/A N/A</v>
        <stp/>
        <stp>BDP|8079767780765194990</stp>
        <tr r="R2210" s="1"/>
      </tp>
      <tp t="s">
        <v>#N/A N/A</v>
        <stp/>
        <stp>BDP|6500577326613845924</stp>
        <tr r="N2839" s="1"/>
      </tp>
      <tp t="s">
        <v>#N/A N/A</v>
        <stp/>
        <stp>BDP|5930845005390776610</stp>
        <tr r="R808" s="1"/>
      </tp>
      <tp t="s">
        <v>#N/A N/A</v>
        <stp/>
        <stp>BDP|5677352729846139959</stp>
        <tr r="R3082" s="1"/>
        <tr r="R11387" s="1"/>
      </tp>
      <tp t="s">
        <v>#N/A N/A</v>
        <stp/>
        <stp>BDP|3553132089256625771</stp>
        <tr r="R193" s="1"/>
        <tr r="R1960" s="1"/>
        <tr r="R2515" s="1"/>
      </tp>
      <tp t="s">
        <v>#N/A N/A</v>
        <stp/>
        <stp>BDP|5403363179412093846</stp>
        <tr r="N3381" s="1"/>
      </tp>
      <tp t="s">
        <v>#N/A N/A</v>
        <stp/>
        <stp>BDP|8927957101123055929</stp>
        <tr r="N1172" s="1"/>
        <tr r="N518" s="1"/>
      </tp>
      <tp t="s">
        <v>#N/A N/A</v>
        <stp/>
        <stp>BDP|4910609095736751642</stp>
        <tr r="O2996" s="1"/>
      </tp>
      <tp t="s">
        <v>#N/A N/A</v>
        <stp/>
        <stp>BDP|8982862927691775804</stp>
        <tr r="N159" s="1"/>
        <tr r="N1926" s="1"/>
        <tr r="N2868" s="1"/>
      </tp>
      <tp t="s">
        <v>#N/A N/A</v>
        <stp/>
        <stp>BDP|3587501962329014284</stp>
        <tr r="R1983" s="1"/>
        <tr r="R216" s="1"/>
      </tp>
      <tp t="s">
        <v>#N/A N/A</v>
        <stp/>
        <stp>BDP|5327947169189065813</stp>
        <tr r="R2269" s="1"/>
        <tr r="R450" s="1"/>
      </tp>
      <tp t="s">
        <v>#N/A N/A</v>
        <stp/>
        <stp>BDP|2959705256902494940</stp>
        <tr r="N1284" s="1"/>
        <tr r="N11421" s="1"/>
        <tr r="N630" s="1"/>
      </tp>
      <tp t="s">
        <v>#N/A N/A</v>
        <stp/>
        <stp>BDP|7457274983772663490</stp>
        <tr r="R1616" s="1"/>
        <tr r="R962" s="1"/>
      </tp>
      <tp t="s">
        <v>#N/A N/A</v>
        <stp/>
        <stp>BDP|8890906039650721999</stp>
        <tr r="R1554" s="1"/>
        <tr r="R11382" s="1"/>
        <tr r="R900" s="1"/>
      </tp>
      <tp t="s">
        <v>#N/A N/A</v>
        <stp/>
        <stp>BDP|2271637519637301943</stp>
        <tr r="R1834" s="1"/>
        <tr r="R2341" s="1"/>
        <tr r="R2418" s="1"/>
        <tr r="R2471" s="1"/>
        <tr r="R11072" s="1"/>
        <tr r="R11121" s="1"/>
        <tr r="R11167" s="1"/>
        <tr r="R11211" s="1"/>
        <tr r="R11313" s="1"/>
        <tr r="R11682" s="1"/>
        <tr r="R53" s="1"/>
      </tp>
      <tp t="s">
        <v>#N/A N/A</v>
        <stp/>
        <stp>BDP|4938839135973367730</stp>
        <tr r="R2790" s="1"/>
      </tp>
      <tp t="s">
        <v>#N/A N/A</v>
        <stp/>
        <stp>BDP|5237790816669558174</stp>
        <tr r="R2023" s="1"/>
        <tr r="R256" s="1"/>
        <tr r="R2641" s="1"/>
        <tr r="R3146" s="1"/>
        <tr r="R11472" s="1"/>
      </tp>
      <tp t="s">
        <v>#N/A N/A</v>
        <stp/>
        <stp>BDP|8302739860120688297</stp>
        <tr r="N11353" s="1"/>
      </tp>
      <tp t="s">
        <v>#N/A N/A</v>
        <stp/>
        <stp>BDP|3935558291935468163</stp>
        <tr r="R1157" s="1"/>
        <tr r="R503" s="1"/>
      </tp>
      <tp t="s">
        <v>#N/A N/A</v>
        <stp/>
        <stp>BDP|6001419618998102077</stp>
        <tr r="N2063" s="1"/>
        <tr r="N2173" s="1"/>
      </tp>
      <tp t="s">
        <v>#N/A N/A</v>
        <stp/>
        <stp>BDP|3803318270949652538</stp>
        <tr r="N1294" s="1"/>
        <tr r="N640" s="1"/>
      </tp>
      <tp t="s">
        <v>#N/A N/A</v>
        <stp/>
        <stp>BDP|8545399240551056502</stp>
        <tr r="R1598" s="1"/>
        <tr r="R944" s="1"/>
      </tp>
      <tp t="s">
        <v>#N/A N/A</v>
        <stp/>
        <stp>BDP|3266524264758907315</stp>
        <tr r="N2038" s="1"/>
        <tr r="N2675" s="1"/>
        <tr r="N271" s="1"/>
      </tp>
      <tp t="s">
        <v>#N/A N/A</v>
        <stp/>
        <stp>BDP|6058980016031706455</stp>
        <tr r="N1460" s="1"/>
        <tr r="N11544" s="1"/>
        <tr r="N806" s="1"/>
      </tp>
      <tp t="s">
        <v>#N/A N/A</v>
        <stp/>
        <stp>BDP|8994734916855671062</stp>
        <tr r="R3199" s="1"/>
        <tr r="R11538" s="1"/>
      </tp>
      <tp t="s">
        <v>#N/A N/A</v>
        <stp/>
        <stp>BDP|2940893337901297390</stp>
        <tr r="N1579" s="1"/>
        <tr r="N925" s="1"/>
      </tp>
      <tp t="s">
        <v>#N/A N/A</v>
        <stp/>
        <stp>BDP|5501446366934386880</stp>
        <tr r="N2048" s="1"/>
        <tr r="N281" s="1"/>
      </tp>
      <tp t="s">
        <v>#N/A N/A</v>
        <stp/>
        <stp>BDP|6469044474513089996</stp>
        <tr r="R1033" s="1"/>
        <tr r="R1688" s="1"/>
      </tp>
      <tp t="s">
        <v>#N/A N/A</v>
        <stp/>
        <stp>BDP|1941635661579292344</stp>
        <tr r="N2495" s="1"/>
      </tp>
      <tp t="s">
        <v>#N/A N/A</v>
        <stp/>
        <stp>BDP|5139494790802561100</stp>
        <tr r="N1420" s="1"/>
        <tr r="N766" s="1"/>
      </tp>
      <tp t="s">
        <v>#N/A N/A</v>
        <stp/>
        <stp>BDP|3164225682912915050</stp>
        <tr r="R1125" s="1"/>
        <tr r="R1780" s="1"/>
        <tr r="R2979" s="1"/>
      </tp>
      <tp t="s">
        <v>#N/A N/A</v>
        <stp/>
        <stp>BDP|4492780891507561650</stp>
        <tr r="R1420" s="1"/>
        <tr r="R766" s="1"/>
      </tp>
      <tp t="s">
        <v>#N/A N/A</v>
        <stp/>
        <stp>BDP|7763490542044737868</stp>
        <tr r="N2527" s="1"/>
      </tp>
      <tp t="s">
        <v>#N/A N/A</v>
        <stp/>
        <stp>BDP|8596811599935240728</stp>
        <tr r="N3021" s="1"/>
      </tp>
      <tp t="s">
        <v>#N/A N/A</v>
        <stp/>
        <stp>BDP|2092440818744065814</stp>
        <tr r="R1082" s="1"/>
        <tr r="R1737" s="1"/>
      </tp>
      <tp t="s">
        <v>#N/A N/A</v>
        <stp/>
        <stp>BDP|1243796562972464902</stp>
        <tr r="R1448" s="1"/>
        <tr r="R794" s="1"/>
      </tp>
      <tp t="s">
        <v>#N/A N/A</v>
        <stp/>
        <stp>BDP|3884685739249417401</stp>
        <tr r="N1614" s="1"/>
        <tr r="N960" s="1"/>
      </tp>
      <tp t="s">
        <v>#N/A N/A</v>
        <stp/>
        <stp>BDP|1409189816453349946</stp>
        <tr r="R172" s="1"/>
        <tr r="R1939" s="1"/>
      </tp>
      <tp t="s">
        <v>#N/A N/A</v>
        <stp/>
        <stp>BDP|2951864824725399651</stp>
        <tr r="N2525" s="1"/>
      </tp>
      <tp t="s">
        <v>#N/A N/A</v>
        <stp/>
        <stp>BDP|1736012269158478469</stp>
        <tr r="R2854" s="1"/>
      </tp>
      <tp t="s">
        <v>#N/A N/A</v>
        <stp/>
        <stp>BDP|1741892235237566633</stp>
        <tr r="N1653" s="1"/>
        <tr r="N999" s="1"/>
      </tp>
      <tp t="s">
        <v>#N/A N/A</v>
        <stp/>
        <stp>BDP|2457114878896687962</stp>
        <tr r="N1626" s="1"/>
        <tr r="N972" s="1"/>
      </tp>
      <tp t="s">
        <v>#N/A N/A</v>
        <stp/>
        <stp>BDP|9565282680401302932</stp>
        <tr r="N321" s="1"/>
      </tp>
      <tp t="s">
        <v>#N/A N/A</v>
        <stp/>
        <stp>BDP|7994023485555431185</stp>
        <tr r="R1513" s="1"/>
        <tr r="R3222" s="1"/>
        <tr r="R11554" s="1"/>
        <tr r="R859" s="1"/>
      </tp>
      <tp t="s">
        <v>#N/A N/A</v>
        <stp/>
        <stp>BDP|3991812842273051785</stp>
        <tr r="R2635" s="1"/>
        <tr r="R11241" s="1"/>
      </tp>
      <tp t="s">
        <v>#N/A N/A</v>
        <stp/>
        <stp>BDP|9455734478254900649</stp>
        <tr r="R2497" s="1"/>
        <tr r="R2497" s="1"/>
      </tp>
      <tp t="s">
        <v>#N/A N/A</v>
        <stp/>
        <stp>BDP|4715805214906179000</stp>
        <tr r="N2010" s="1"/>
        <tr r="N243" s="1"/>
        <tr r="N2828" s="1"/>
      </tp>
      <tp t="s">
        <v>#N/A N/A</v>
        <stp/>
        <stp>BDP|5791955266932146373</stp>
        <tr r="R1464" s="1"/>
        <tr r="R810" s="1"/>
      </tp>
      <tp t="s">
        <v>#N/A N/A</v>
        <stp/>
        <stp>BDP|1850371639228443207</stp>
        <tr r="R1432" s="1"/>
        <tr r="R778" s="1"/>
      </tp>
      <tp t="s">
        <v>#N/A N/A</v>
        <stp/>
        <stp>BDP|2643621192392568417</stp>
        <tr r="R298" s="1"/>
        <tr r="R298" s="1"/>
      </tp>
      <tp t="s">
        <v>#N/A N/A</v>
        <stp/>
        <stp>BDP|8055258362561151652</stp>
        <tr r="R1373" s="1"/>
        <tr r="R3161" s="1"/>
        <tr r="R11489" s="1"/>
        <tr r="R719" s="1"/>
      </tp>
      <tp t="s">
        <v>#N/A N/A</v>
        <stp/>
        <stp>BDP|7981752608563577826</stp>
        <tr r="R2878" s="1"/>
      </tp>
      <tp t="s">
        <v>#N/A N/A</v>
        <stp/>
        <stp>BDP|5745677092273950286</stp>
        <tr r="R1975" s="1"/>
        <tr r="R208" s="1"/>
      </tp>
      <tp t="s">
        <v>#N/A N/A</v>
        <stp/>
        <stp>BDP|9236209712784623567</stp>
        <tr r="N2995" s="1"/>
        <tr r="N2995" s="1"/>
      </tp>
      <tp t="s">
        <v>#N/A N/A</v>
        <stp/>
        <stp>BDP|4978845971676586690</stp>
        <tr r="N3259" s="1"/>
        <tr r="N11583" s="1"/>
      </tp>
      <tp t="s">
        <v>#N/A N/A</v>
        <stp/>
        <stp>BDP|6378731356816678907</stp>
        <tr r="R3348" s="1"/>
      </tp>
      <tp t="s">
        <v>#N/A N/A</v>
        <stp/>
        <stp>BDP|6449855845126098747</stp>
        <tr r="N343" s="1"/>
      </tp>
      <tp t="s">
        <v>#N/A N/A</v>
        <stp/>
        <stp>BDP|5926192030088400441</stp>
        <tr r="R2531" s="1"/>
      </tp>
      <tp t="s">
        <v>#N/A N/A</v>
        <stp/>
        <stp>BDP|3247603626929665528</stp>
        <tr r="R1080" s="1"/>
        <tr r="R1735" s="1"/>
        <tr r="R3179" s="1"/>
        <tr r="R11627" s="1"/>
      </tp>
      <tp t="s">
        <v>#N/A N/A</v>
        <stp/>
        <stp>BDP|8189274204939469863</stp>
        <tr r="N1142" s="1"/>
        <tr r="N1797" s="1"/>
      </tp>
      <tp t="s">
        <v>#N/A N/A</v>
        <stp/>
        <stp>BDP|1437225398650825160</stp>
        <tr r="N1359" s="1"/>
        <tr r="N705" s="1"/>
      </tp>
      <tp t="s">
        <v>#N/A N/A</v>
        <stp/>
        <stp>BDP|8427535321650410438</stp>
        <tr r="R1177" s="1"/>
        <tr r="R523" s="1"/>
      </tp>
      <tp t="s">
        <v>#N/A N/A</v>
        <stp/>
        <stp>BDP|9676680840342669298</stp>
        <tr r="O2990" s="1"/>
      </tp>
      <tp t="s">
        <v>#N/A N/A</v>
        <stp/>
        <stp>BDP|1342311429869934233</stp>
        <tr r="N11548" s="1"/>
      </tp>
      <tp t="s">
        <v>#N/A N/A</v>
        <stp/>
        <stp>BDP|5873300104008920548</stp>
        <tr r="N1378" s="1"/>
        <tr r="N3166" s="1"/>
        <tr r="N11493" s="1"/>
        <tr r="N724" s="1"/>
      </tp>
      <tp t="s">
        <v>#N/A N/A</v>
        <stp/>
        <stp>BDP|5679741082225911488</stp>
        <tr r="N1153" s="1"/>
        <tr r="N499" s="1"/>
      </tp>
      <tp t="s">
        <v>#N/A N/A</v>
        <stp/>
        <stp>BDP|3193808373810633755</stp>
        <tr r="R1606" s="1"/>
        <tr r="R3107" s="1"/>
        <tr r="R952" s="1"/>
      </tp>
      <tp t="s">
        <v>#N/A N/A</v>
        <stp/>
        <stp>BDP|7051228795690039766</stp>
        <tr r="N2041" s="1"/>
        <tr r="N274" s="1"/>
      </tp>
      <tp t="s">
        <v>#N/A N/A</v>
        <stp/>
        <stp>BDP|2032091969708622779</stp>
        <tr r="R2945" s="1"/>
      </tp>
      <tp t="s">
        <v>#N/A N/A</v>
        <stp/>
        <stp>BDP|7159174157660210824</stp>
        <tr r="R3152" s="1"/>
        <tr r="R11478" s="1"/>
      </tp>
      <tp t="s">
        <v>#N/A N/A</v>
        <stp/>
        <stp>BDP|1979987023111731045</stp>
        <tr r="N1223" s="1"/>
        <tr r="N569" s="1"/>
      </tp>
      <tp t="s">
        <v>#N/A N/A</v>
        <stp/>
        <stp>BDP|9550961542038356737</stp>
        <tr r="R1575" s="1"/>
        <tr r="R3251" s="1"/>
        <tr r="R11575" s="1"/>
        <tr r="R921" s="1"/>
      </tp>
      <tp t="s">
        <v>#N/A N/A</v>
        <stp/>
        <stp>BDP|2273405592995527133</stp>
        <tr r="Q2993" s="1"/>
      </tp>
      <tp t="s">
        <v>#N/A N/A</v>
        <stp/>
        <stp>BDP|8556108492448841391</stp>
        <tr r="N1164" s="1"/>
        <tr r="N510" s="1"/>
      </tp>
      <tp t="s">
        <v>#N/A N/A</v>
        <stp/>
        <stp>BDP|8380724063064164656</stp>
        <tr r="N1089" s="1"/>
        <tr r="N1744" s="1"/>
      </tp>
      <tp t="s">
        <v>#N/A N/A</v>
        <stp/>
        <stp>BDP|3625872251947418227</stp>
        <tr r="R1141" s="1"/>
        <tr r="R1796" s="1"/>
      </tp>
      <tp t="s">
        <v>#N/A N/A</v>
        <stp/>
        <stp>BDP|2733747323818760414</stp>
        <tr r="R2956" s="1"/>
      </tp>
      <tp t="s">
        <v>#N/A N/A</v>
        <stp/>
        <stp>BDP|9869807297075173687</stp>
        <tr r="R2057" s="1"/>
        <tr r="R290" s="1"/>
      </tp>
      <tp t="s">
        <v>#N/A N/A</v>
        <stp/>
        <stp>BDP|3046230438498483180</stp>
        <tr r="N1640" s="1"/>
        <tr r="N11441" s="1"/>
        <tr r="N986" s="1"/>
      </tp>
      <tp t="s">
        <v>#N/A N/A</v>
        <stp/>
        <stp>BDP|5732388004718913556</stp>
        <tr r="N1371" s="1"/>
        <tr r="N3160" s="1"/>
        <tr r="N11488" s="1"/>
        <tr r="N717" s="1"/>
      </tp>
      <tp t="s">
        <v>#N/A N/A</v>
        <stp/>
        <stp>BDP|8645106035132788337</stp>
        <tr r="R1268" s="1"/>
        <tr r="R614" s="1"/>
      </tp>
      <tp t="s">
        <v>#N/A N/A</v>
        <stp/>
        <stp>BDP|8283923884073603154</stp>
        <tr r="R179" s="1"/>
        <tr r="R1946" s="1"/>
      </tp>
      <tp t="s">
        <v>#N/A N/A</v>
        <stp/>
        <stp>BDP|8389706690138217561</stp>
        <tr r="R1527" s="1"/>
        <tr r="R873" s="1"/>
      </tp>
      <tp t="s">
        <v>#N/A N/A</v>
        <stp/>
        <stp>BDP|7687854918101503493</stp>
        <tr r="N66" s="1"/>
      </tp>
      <tp t="s">
        <v>#N/A N/A</v>
        <stp/>
        <stp>BDP|6630433415509577123</stp>
        <tr r="N329" s="1"/>
      </tp>
      <tp t="s">
        <v>#N/A N/A</v>
        <stp/>
        <stp>BDP|8109135103535357751</stp>
        <tr r="R3177" s="1"/>
      </tp>
      <tp t="s">
        <v>#N/A N/A</v>
        <stp/>
        <stp>BDP|5042212294901024414</stp>
        <tr r="R1309" s="1"/>
        <tr r="R655" s="1"/>
      </tp>
      <tp t="s">
        <v>#N/A N/A</v>
        <stp/>
        <stp>BDP|1631925317972442033</stp>
        <tr r="N3172" s="1"/>
        <tr r="N11504" s="1"/>
      </tp>
      <tp t="s">
        <v>#N/A N/A</v>
        <stp/>
        <stp>BDP|9853279257155863041</stp>
        <tr r="N70" s="1"/>
      </tp>
      <tp t="s">
        <v>#N/A N/A</v>
        <stp/>
        <stp>BDP|2586929407860566015</stp>
        <tr r="R2626" s="1"/>
      </tp>
      <tp t="s">
        <v>#N/A N/A</v>
        <stp/>
        <stp>BDP|3225523954269980191</stp>
        <tr r="R1515" s="1"/>
        <tr r="R861" s="1"/>
      </tp>
      <tp t="s">
        <v>#N/A N/A</v>
        <stp/>
        <stp>BDP|1430106787501380246</stp>
        <tr r="R2550" s="1"/>
        <tr r="R3241" s="1"/>
      </tp>
      <tp t="s">
        <v>#N/A N/A</v>
        <stp/>
        <stp>BDP|1569135191605666753</stp>
        <tr r="R11238" s="1"/>
      </tp>
      <tp t="s">
        <v>#N/A N/A</v>
        <stp/>
        <stp>BDP|4478266624347218800</stp>
        <tr r="R1249" s="1"/>
        <tr r="R2571" s="1"/>
        <tr r="R595" s="1"/>
      </tp>
      <tp t="s">
        <v>#N/A N/A</v>
        <stp/>
        <stp>BDP|5132602787676313614</stp>
        <tr r="R2993" s="1"/>
      </tp>
      <tp t="s">
        <v>#N/A N/A</v>
        <stp/>
        <stp>BDP|3498875650590280554</stp>
        <tr r="R1419" s="1"/>
        <tr r="R765" s="1"/>
      </tp>
      <tp t="s">
        <v>#N/A N/A</v>
        <stp/>
        <stp>BDP|5629956777828593850</stp>
        <tr r="N1042" s="1"/>
        <tr r="N1697" s="1"/>
      </tp>
      <tp t="s">
        <v>#N/A N/A</v>
        <stp/>
        <stp>BDP|5781953280456689902</stp>
        <tr r="N2649" s="1"/>
      </tp>
      <tp t="s">
        <v>#N/A N/A</v>
        <stp/>
        <stp>BDP|3440044774479977697</stp>
        <tr r="R3165" s="1"/>
      </tp>
      <tp t="s">
        <v>#N/A N/A</v>
        <stp/>
        <stp>BDP|4132647630699610377</stp>
        <tr r="N807" s="1"/>
      </tp>
      <tp t="s">
        <v>#N/A N/A</v>
        <stp/>
        <stp>BDP|4581912777119754817</stp>
        <tr r="R1802" s="1"/>
        <tr r="R1802" s="1"/>
        <tr r="R2160" s="1"/>
        <tr r="R2160" s="1"/>
        <tr r="R2298" s="1"/>
        <tr r="R2298" s="1"/>
        <tr r="R2355" s="1"/>
        <tr r="R2355" s="1"/>
        <tr r="R2433" s="1"/>
        <tr r="R2433" s="1"/>
        <tr r="R2925" s="1"/>
        <tr r="R2925" s="1"/>
        <tr r="R293" s="1"/>
        <tr r="R293" s="1"/>
        <tr r="R11036" s="1"/>
        <tr r="R11036" s="1"/>
        <tr r="R11046" s="1"/>
        <tr r="R11046" s="1"/>
        <tr r="R11087" s="1"/>
        <tr r="R11087" s="1"/>
        <tr r="R392" s="1"/>
        <tr r="R392" s="1"/>
        <tr r="R11650" s="1"/>
        <tr r="R11650" s="1"/>
        <tr r="R487" s="1"/>
        <tr r="R487" s="1"/>
        <tr r="R73" s="1"/>
        <tr r="R73" s="1"/>
      </tp>
      <tp t="s">
        <v>#N/A N/A</v>
        <stp/>
        <stp>BDP|2404879970583663502</stp>
        <tr r="N2219" s="1"/>
      </tp>
      <tp t="s">
        <v>#N/A N/A</v>
        <stp/>
        <stp>BDP|6893314799215653232</stp>
        <tr r="R11254" s="1"/>
      </tp>
      <tp t="s">
        <v>#N/A N/A</v>
        <stp/>
        <stp>BDP|4492323472789221237</stp>
        <tr r="R2859" s="1"/>
      </tp>
      <tp t="s">
        <v>#N/A N/A</v>
        <stp/>
        <stp>BDP|1287963388528179383</stp>
        <tr r="R1437" s="1"/>
        <tr r="R172" s="1"/>
        <tr r="R1939" s="1"/>
        <tr r="R11528" s="1"/>
        <tr r="R783" s="1"/>
      </tp>
      <tp t="s">
        <v>#N/A N/A</v>
        <stp/>
        <stp>BDP|4286215203455159846</stp>
        <tr r="R1502" s="1"/>
        <tr r="R848" s="1"/>
      </tp>
      <tp t="s">
        <v>#N/A N/A</v>
        <stp/>
        <stp>BDP|5016867076392726328</stp>
        <tr r="N11458" s="1"/>
      </tp>
      <tp t="s">
        <v>#N/A N/A</v>
        <stp/>
        <stp>BDP|2124759651209856282</stp>
        <tr r="R1388" s="1"/>
        <tr r="R734" s="1"/>
      </tp>
      <tp t="s">
        <v>#N/A N/A</v>
        <stp/>
        <stp>BDP|5141833626062401659</stp>
        <tr r="R1207" s="1"/>
        <tr r="R553" s="1"/>
      </tp>
      <tp t="s">
        <v>#N/A N/A</v>
        <stp/>
        <stp>BDP|5255282551510771994</stp>
        <tr r="R1598" s="1"/>
        <tr r="R944" s="1"/>
      </tp>
      <tp t="s">
        <v>#N/A N/A</v>
        <stp/>
        <stp>BDP|1614032391361150204</stp>
        <tr r="R1250" s="1"/>
        <tr r="R2572" s="1"/>
        <tr r="R3254" s="1"/>
        <tr r="R596" s="1"/>
      </tp>
      <tp t="s">
        <v>#N/A N/A</v>
        <stp/>
        <stp>BDP|7367060194620757534</stp>
        <tr r="R1251" s="1"/>
        <tr r="R3095" s="1"/>
        <tr r="R11399" s="1"/>
        <tr r="R597" s="1"/>
      </tp>
      <tp t="s">
        <v>#N/A N/A</v>
        <stp/>
        <stp>BDP|4403212065358753324</stp>
        <tr r="N2824" s="1"/>
      </tp>
      <tp t="s">
        <v>#N/A N/A</v>
        <stp/>
        <stp>BDP|5693717187511308068</stp>
        <tr r="R3268" s="1"/>
      </tp>
      <tp t="s">
        <v>#N/A N/A</v>
        <stp/>
        <stp>BDP|8011831724169013027</stp>
        <tr r="N2846" s="1"/>
      </tp>
      <tp t="s">
        <v>#N/A N/A</v>
        <stp/>
        <stp>BDP|9917626759293725200</stp>
        <tr r="R1188" s="1"/>
        <tr r="R534" s="1"/>
      </tp>
      <tp t="s">
        <v>#N/A N/A</v>
        <stp/>
        <stp>BDP|1754688841291472601</stp>
        <tr r="N2777" s="1"/>
      </tp>
      <tp t="s">
        <v>#N/A N/A</v>
        <stp/>
        <stp>BDP|2514198475901385100</stp>
        <tr r="R2182" s="1"/>
      </tp>
      <tp t="s">
        <v>#N/A N/A</v>
        <stp/>
        <stp>BDP|5068090143296164319</stp>
        <tr r="R3005" s="1"/>
      </tp>
      <tp t="s">
        <v>#N/A N/A</v>
        <stp/>
        <stp>BDP|6887757244049729843</stp>
        <tr r="N2518" s="1"/>
        <tr r="N2719" s="1"/>
      </tp>
      <tp t="s">
        <v>#N/A N/A</v>
        <stp/>
        <stp>BDP|6213608674972805143</stp>
        <tr r="N3278" s="1"/>
        <tr r="N11593" s="1"/>
      </tp>
      <tp t="s">
        <v>#N/A N/A</v>
        <stp/>
        <stp>BDP|2572891740452078862</stp>
        <tr r="N1617" s="1"/>
        <tr r="N963" s="1"/>
      </tp>
      <tp t="s">
        <v>#N/A N/A</v>
        <stp/>
        <stp>BDP|1402578656472673783</stp>
        <tr r="R1073" s="1"/>
        <tr r="R1728" s="1"/>
        <tr r="R11626" s="1"/>
      </tp>
      <tp t="s">
        <v>#N/A N/A</v>
        <stp/>
        <stp>BDP|8656526498890623015</stp>
        <tr r="R1176" s="1"/>
        <tr r="R1852" s="1"/>
        <tr r="R3056" s="1"/>
        <tr r="R11346" s="1"/>
        <tr r="R522" s="1"/>
        <tr r="R85" s="1"/>
      </tp>
      <tp t="s">
        <v>#N/A N/A</v>
        <stp/>
        <stp>BDP|9222159089015031157</stp>
        <tr r="R2329" s="1"/>
        <tr r="R2406" s="1"/>
        <tr r="R2459" s="1"/>
        <tr r="R11107" s="1"/>
        <tr r="R11157" s="1"/>
        <tr r="R11197" s="1"/>
        <tr r="R11299" s="1"/>
        <tr r="R11670" s="1"/>
      </tp>
      <tp t="s">
        <v>#N/A N/A</v>
        <stp/>
        <stp>BDP|4925019060307776140</stp>
        <tr r="R1534" s="1"/>
        <tr r="R880" s="1"/>
      </tp>
      <tp t="s">
        <v>#N/A N/A</v>
        <stp/>
        <stp>BDP|3949552581582106872</stp>
        <tr r="R1645" s="1"/>
        <tr r="R991" s="1"/>
      </tp>
      <tp t="s">
        <v>#N/A N/A</v>
        <stp/>
        <stp>BDP|5703001773323745585</stp>
        <tr r="N1056" s="1"/>
        <tr r="N1711" s="1"/>
      </tp>
      <tp t="s">
        <v>#N/A N/A</v>
        <stp/>
        <stp>BDP|4888811381495402578</stp>
        <tr r="R1996" s="1"/>
        <tr r="R229" s="1"/>
      </tp>
      <tp t="s">
        <v>#N/A N/A</v>
        <stp/>
        <stp>BDP|2077459442833819542</stp>
        <tr r="N2494" s="1"/>
      </tp>
      <tp t="s">
        <v>#N/A N/A</v>
        <stp/>
        <stp>BDP|9468006941360582986</stp>
        <tr r="R1282" s="1"/>
        <tr r="R628" s="1"/>
      </tp>
      <tp t="s">
        <v>#N/A N/A</v>
        <stp/>
        <stp>BDP|2434589265560851596</stp>
        <tr r="R1051" s="1"/>
        <tr r="R1706" s="1"/>
        <tr r="R2663" s="1"/>
      </tp>
      <tp t="s">
        <v>#N/A N/A</v>
        <stp/>
        <stp>BDP|9973688337958784091</stp>
        <tr r="R2051" s="1"/>
        <tr r="R2700" s="1"/>
        <tr r="R284" s="1"/>
        <tr r="R2978" s="1"/>
      </tp>
      <tp t="s">
        <v>#N/A N/A</v>
        <stp/>
        <stp>BDP|8846334489480908735</stp>
        <tr r="N2008" s="1"/>
        <tr r="N241" s="1"/>
        <tr r="N2821" s="1"/>
      </tp>
      <tp t="s">
        <v>#N/A N/A</v>
        <stp/>
        <stp>BDP|1459198120732585401</stp>
        <tr r="R1117" s="1"/>
        <tr r="R1772" s="1"/>
        <tr r="R2050" s="1"/>
        <tr r="R283" s="1"/>
        <tr r="R3332" s="1"/>
      </tp>
      <tp t="s">
        <v>#N/A N/A</v>
        <stp/>
        <stp>BDP|5843662976259365931</stp>
        <tr r="R1385" s="1"/>
        <tr r="R11501" s="1"/>
        <tr r="R731" s="1"/>
      </tp>
      <tp t="s">
        <v>#N/A N/A</v>
        <stp/>
        <stp>BDP|5802718401204067208</stp>
        <tr r="R1043" s="1"/>
        <tr r="R1698" s="1"/>
      </tp>
      <tp t="s">
        <v>#N/A N/A</v>
        <stp/>
        <stp>BDP|5364149178883712401</stp>
        <tr r="R121" s="1"/>
        <tr r="R1888" s="1"/>
      </tp>
      <tp t="s">
        <v>#N/A N/A</v>
        <stp/>
        <stp>BDP|3360695211876059626</stp>
        <tr r="R1083" s="1"/>
        <tr r="R1738" s="1"/>
      </tp>
      <tp t="s">
        <v>#N/A N/A</v>
        <stp/>
        <stp>BDP|4242082934631183260</stp>
        <tr r="R1440" s="1"/>
        <tr r="R3191" s="1"/>
        <tr r="R11531" s="1"/>
        <tr r="R786" s="1"/>
      </tp>
      <tp t="s">
        <v>#N/A N/A</v>
        <stp/>
        <stp>BDP|2914191930737132389</stp>
        <tr r="R2944" s="1"/>
      </tp>
      <tp t="s">
        <v>#N/A N/A</v>
        <stp/>
        <stp>BDP|8814549684774407553</stp>
        <tr r="R1349" s="1"/>
        <tr r="R11465" s="1"/>
        <tr r="R695" s="1"/>
      </tp>
      <tp t="s">
        <v>#N/A N/A</v>
        <stp/>
        <stp>BDP|5304572728811049750</stp>
        <tr r="N2018" s="1"/>
        <tr r="N251" s="1"/>
      </tp>
      <tp t="s">
        <v>#N/A N/A</v>
        <stp/>
        <stp>BDP|1718127816994449192</stp>
        <tr r="N2570" s="1"/>
      </tp>
      <tp t="s">
        <v>#N/A N/A</v>
        <stp/>
        <stp>BDP|7203642757281685197</stp>
        <tr r="N3390" s="1"/>
      </tp>
      <tp t="s">
        <v>#N/A N/A</v>
        <stp/>
        <stp>BDP|2732166009775004263</stp>
        <tr r="R2508" s="1"/>
        <tr r="R2509" s="1"/>
      </tp>
      <tp t="s">
        <v>#N/A N/A</v>
        <stp/>
        <stp>BDP|7287262308993038224</stp>
        <tr r="N1152" s="1"/>
        <tr r="N498" s="1"/>
      </tp>
      <tp t="s">
        <v>#N/A N/A</v>
        <stp/>
        <stp>BDP|7404114869750205407</stp>
        <tr r="N2028" s="1"/>
        <tr r="N261" s="1"/>
      </tp>
      <tp t="s">
        <v>#N/A N/A</v>
        <stp/>
        <stp>BDP|6251315793940967866</stp>
        <tr r="R1401" s="1"/>
        <tr r="R3176" s="1"/>
        <tr r="R11510" s="1"/>
        <tr r="R747" s="1"/>
      </tp>
      <tp t="s">
        <v>#N/A N/A</v>
        <stp/>
        <stp>BDP|5001081822917072457</stp>
        <tr r="N1116" s="1"/>
        <tr r="N1771" s="1"/>
      </tp>
      <tp t="s">
        <v>#N/A N/A</v>
        <stp/>
        <stp>BDP|8723021951401293895</stp>
        <tr r="N3052" s="1"/>
      </tp>
      <tp t="s">
        <v>#N/A N/A</v>
        <stp/>
        <stp>BDP|8130199646111314827</stp>
        <tr r="R1224" s="1"/>
        <tr r="R570" s="1"/>
      </tp>
      <tp t="s">
        <v>#N/A N/A</v>
        <stp/>
        <stp>BDP|6367589531237517300</stp>
        <tr r="N2210" s="1"/>
      </tp>
      <tp t="s">
        <v>#N/A N/A</v>
        <stp/>
        <stp>BDP|6485676669542425015</stp>
        <tr r="R2048" s="1"/>
        <tr r="R281" s="1"/>
      </tp>
      <tp t="s">
        <v>#N/A N/A</v>
        <stp/>
        <stp>BDP|5448648109564300355</stp>
        <tr r="N2964" s="1"/>
      </tp>
      <tp t="s">
        <v>#N/A N/A</v>
        <stp/>
        <stp>BDP|2311952199290679667</stp>
        <tr r="R1099" s="1"/>
        <tr r="R1754" s="1"/>
        <tr r="R2880" s="1"/>
      </tp>
      <tp t="s">
        <v>#N/A N/A</v>
        <stp/>
        <stp>BDP|7071116864872395691</stp>
        <tr r="R1799" s="1"/>
        <tr r="R1799" s="1"/>
        <tr r="R2158" s="1"/>
        <tr r="R2158" s="1"/>
        <tr r="R2177" s="1"/>
        <tr r="R2177" s="1"/>
        <tr r="R2294" s="1"/>
        <tr r="R2294" s="1"/>
        <tr r="R2353" s="1"/>
        <tr r="R2353" s="1"/>
        <tr r="R2439" s="1"/>
        <tr r="R2439" s="1"/>
        <tr r="R27" s="1"/>
        <tr r="R27" s="1"/>
        <tr r="R2923" s="1"/>
        <tr r="R2923" s="1"/>
        <tr r="R11034" s="1"/>
        <tr r="R11034" s="1"/>
        <tr r="R11043" s="1"/>
        <tr r="R11043" s="1"/>
        <tr r="R11142" s="1"/>
        <tr r="R11142" s="1"/>
        <tr r="R11278" s="1"/>
        <tr r="R11278" s="1"/>
        <tr r="R389" s="1"/>
        <tr r="R389" s="1"/>
        <tr r="R11648" s="1"/>
        <tr r="R11648" s="1"/>
        <tr r="R11694" s="1"/>
        <tr r="R11694" s="1"/>
        <tr r="R483" s="1"/>
        <tr r="R483" s="1"/>
      </tp>
      <tp t="s">
        <v>#N/A N/A</v>
        <stp/>
        <stp>BDP|3898292559473580325</stp>
        <tr r="R2201" s="1"/>
      </tp>
      <tp t="s">
        <v>#N/A N/A</v>
        <stp/>
        <stp>BDP|7975053140475773242</stp>
        <tr r="R1066" s="1"/>
        <tr r="R1721" s="1"/>
        <tr r="R3313" s="1"/>
        <tr r="R11621" s="1"/>
      </tp>
      <tp t="s">
        <v>#N/A N/A</v>
        <stp/>
        <stp>BDP|8520174989165775035</stp>
        <tr r="N1345" s="1"/>
        <tr r="N691" s="1"/>
      </tp>
      <tp t="s">
        <v>#N/A N/A</v>
        <stp/>
        <stp>BDP|6260934184542270184</stp>
        <tr r="R1315" s="1"/>
        <tr r="R3133" s="1"/>
        <tr r="R11444" s="1"/>
        <tr r="R661" s="1"/>
      </tp>
      <tp t="s">
        <v>#N/A N/A</v>
        <stp/>
        <stp>BDP|4183655901871368795</stp>
        <tr r="O2325" s="1"/>
        <tr r="O2402" s="1"/>
        <tr r="O2455" s="1"/>
        <tr r="O11103" s="1"/>
        <tr r="O11193" s="1"/>
        <tr r="O11295" s="1"/>
        <tr r="O11666" s="1"/>
      </tp>
      <tp t="s">
        <v>#N/A N/A</v>
        <stp/>
        <stp>BDP|5063524747719914932</stp>
        <tr r="N2201" s="1"/>
      </tp>
      <tp t="s">
        <v>#N/A N/A</v>
        <stp/>
        <stp>BDP|9099892607503626644</stp>
        <tr r="R118" s="1"/>
        <tr r="R1590" s="1"/>
        <tr r="R1885" s="1"/>
        <tr r="R2778" s="1"/>
        <tr r="R3256" s="1"/>
        <tr r="R11580" s="1"/>
        <tr r="R936" s="1"/>
      </tp>
      <tp t="s">
        <v>#N/A N/A</v>
        <stp/>
        <stp>BDP|2238871671378094185</stp>
        <tr r="R2881" s="1"/>
      </tp>
      <tp t="s">
        <v>#N/A N/A</v>
        <stp/>
        <stp>BDP|1241454450027945328</stp>
        <tr r="R2188" s="1"/>
        <tr r="R2188" s="1"/>
      </tp>
      <tp t="s">
        <v>#N/A N/A</v>
        <stp/>
        <stp>BDP|7371328979905326275</stp>
        <tr r="O1832" s="1"/>
        <tr r="O2339" s="1"/>
        <tr r="O2416" s="1"/>
        <tr r="O2469" s="1"/>
        <tr r="O11070" s="1"/>
        <tr r="O11119" s="1"/>
        <tr r="O11165" s="1"/>
        <tr r="O11209" s="1"/>
        <tr r="O11311" s="1"/>
        <tr r="O11680" s="1"/>
        <tr r="O51" s="1"/>
      </tp>
      <tp t="s">
        <v>#N/A N/A</v>
        <stp/>
        <stp>BDP|3241333776371841233</stp>
        <tr r="R3096" s="1"/>
        <tr r="R11400" s="1"/>
      </tp>
      <tp t="s">
        <v>#N/A N/A</v>
        <stp/>
        <stp>BDP|5757567570371977243</stp>
        <tr r="N2708" s="1"/>
      </tp>
      <tp t="s">
        <v>#N/A N/A</v>
        <stp/>
        <stp>BDP|6479023821425809537</stp>
        <tr r="N1265" s="1"/>
        <tr r="N611" s="1"/>
      </tp>
      <tp t="s">
        <v>#N/A N/A</v>
        <stp/>
        <stp>BDP|9653508097455966449</stp>
        <tr r="R3290" s="1"/>
        <tr r="R11607" s="1"/>
      </tp>
      <tp t="s">
        <v>#N/A N/A</v>
        <stp/>
        <stp>BDP|2211864845168952258</stp>
        <tr r="R1048" s="1"/>
        <tr r="R1703" s="1"/>
      </tp>
      <tp t="s">
        <v>#N/A N/A</v>
        <stp/>
        <stp>BDP|9120674159806048823</stp>
        <tr r="N1087" s="1"/>
        <tr r="N1742" s="1"/>
      </tp>
      <tp t="s">
        <v>#N/A N/A</v>
        <stp/>
        <stp>BDP|7865029352536777026</stp>
        <tr r="N174" s="1"/>
        <tr r="N1941" s="1"/>
        <tr r="N2895" s="1"/>
      </tp>
      <tp t="s">
        <v>#N/A N/A</v>
        <stp/>
        <stp>BDP|7318735120005400399</stp>
        <tr r="R2772" s="1"/>
      </tp>
      <tp t="s">
        <v>#N/A N/A</v>
        <stp/>
        <stp>BDP|5141897347234776959</stp>
        <tr r="R2937" s="1"/>
      </tp>
      <tp t="s">
        <v>#N/A N/A</v>
        <stp/>
        <stp>BDP|7503010422629226895</stp>
        <tr r="N152" s="1"/>
        <tr r="N1919" s="1"/>
      </tp>
      <tp t="s">
        <v>#N/A N/A</v>
        <stp/>
        <stp>BDP|6622720779693123117</stp>
        <tr r="R1174" s="1"/>
        <tr r="R520" s="1"/>
      </tp>
      <tp t="s">
        <v>#N/A N/A</v>
        <stp/>
        <stp>BDP|8790882942303127319</stp>
        <tr r="N1589" s="1"/>
        <tr r="N3255" s="1"/>
        <tr r="N11579" s="1"/>
        <tr r="N935" s="1"/>
      </tp>
      <tp t="s">
        <v>#N/A N/A</v>
        <stp/>
        <stp>BDP|4464521879724242601</stp>
        <tr r="R1602" s="1"/>
        <tr r="R3260" s="1"/>
        <tr r="R948" s="1"/>
      </tp>
      <tp t="s">
        <v>#N/A N/A</v>
        <stp/>
        <stp>BDP|6805497988039171757</stp>
        <tr r="R1541" s="1"/>
        <tr r="R3234" s="1"/>
        <tr r="R11565" s="1"/>
        <tr r="R887" s="1"/>
      </tp>
      <tp t="s">
        <v>#N/A N/A</v>
        <stp/>
        <stp>BDP|2076246342160301086</stp>
        <tr r="R1832" s="1"/>
        <tr r="R2339" s="1"/>
        <tr r="R2416" s="1"/>
        <tr r="R2469" s="1"/>
        <tr r="R11070" s="1"/>
        <tr r="R11119" s="1"/>
        <tr r="R11165" s="1"/>
        <tr r="R11209" s="1"/>
        <tr r="R11311" s="1"/>
        <tr r="R11680" s="1"/>
        <tr r="R51" s="1"/>
      </tp>
      <tp t="s">
        <v>#N/A N/A</v>
        <stp/>
        <stp>BDP|7416460710903107511</stp>
        <tr r="R2557" s="1"/>
      </tp>
      <tp t="s">
        <v>#N/A N/A</v>
        <stp/>
        <stp>BDP|9611193730877979845</stp>
        <tr r="R2526" s="1"/>
      </tp>
      <tp t="s">
        <v>#N/A N/A</v>
        <stp/>
        <stp>BDP|6637119404067241435</stp>
        <tr r="R367" s="1"/>
      </tp>
      <tp t="s">
        <v>#N/A N/A</v>
        <stp/>
        <stp>BDP|8850162658858517013</stp>
        <tr r="N296" s="1"/>
      </tp>
      <tp t="s">
        <v>#N/A N/A</v>
        <stp/>
        <stp>BDP|4459176057983129775</stp>
        <tr r="N1421" s="1"/>
        <tr r="N3186" s="1"/>
        <tr r="N11520" s="1"/>
        <tr r="N767" s="1"/>
      </tp>
      <tp t="s">
        <v>#N/A N/A</v>
        <stp/>
        <stp>BDP|4958015465904682290</stp>
        <tr r="R2586" s="1"/>
      </tp>
      <tp t="s">
        <v>#N/A N/A</v>
        <stp/>
        <stp>BDP|7052466464578268923</stp>
        <tr r="R1316" s="1"/>
        <tr r="R3134" s="1"/>
        <tr r="R11445" s="1"/>
        <tr r="R662" s="1"/>
      </tp>
      <tp t="s">
        <v>#N/A N/A</v>
        <stp/>
        <stp>BDP|6444816232600102946</stp>
        <tr r="R1207" s="1"/>
        <tr r="R553" s="1"/>
      </tp>
      <tp t="s">
        <v>#N/A N/A</v>
        <stp/>
        <stp>BDP|9514751745509030774</stp>
        <tr r="R3376" s="1"/>
      </tp>
      <tp t="s">
        <v>#N/A N/A</v>
        <stp/>
        <stp>BDP|9784310566229068129</stp>
        <tr r="N1612" s="1"/>
        <tr r="N958" s="1"/>
      </tp>
      <tp t="s">
        <v>#N/A N/A</v>
        <stp/>
        <stp>BDP|3948283316861528509</stp>
        <tr r="N2726" s="1"/>
      </tp>
      <tp t="s">
        <v>#N/A N/A</v>
        <stp/>
        <stp>BDP|9343729313218380330</stp>
        <tr r="N1972" s="1"/>
        <tr r="N205" s="1"/>
        <tr r="N2532" s="1"/>
      </tp>
      <tp t="s">
        <v>#N/A N/A</v>
        <stp/>
        <stp>BDP|6449142423328446956</stp>
        <tr r="R2688" s="1"/>
      </tp>
      <tp t="s">
        <v>#N/A N/A</v>
        <stp/>
        <stp>BDP|3315208162586126537</stp>
        <tr r="R1194" s="1"/>
        <tr r="R2526" s="1"/>
        <tr r="R540" s="1"/>
      </tp>
      <tp t="s">
        <v>#N/A N/A</v>
        <stp/>
        <stp>BDP|2088561376531553560</stp>
        <tr r="N1069" s="1"/>
        <tr r="N1724" s="1"/>
        <tr r="N11509" s="1"/>
      </tp>
      <tp t="s">
        <v>#N/A N/A</v>
        <stp/>
        <stp>BDP|6138630341186434649</stp>
        <tr r="N11345" s="1"/>
      </tp>
      <tp t="s">
        <v>#N/A N/A</v>
        <stp/>
        <stp>BDP|2219642330384598702</stp>
        <tr r="R1838" s="1"/>
        <tr r="R2344" s="1"/>
        <tr r="R2421" s="1"/>
        <tr r="R2474" s="1"/>
        <tr r="R11075" s="1"/>
        <tr r="R11124" s="1"/>
        <tr r="R11170" s="1"/>
        <tr r="R11215" s="1"/>
        <tr r="R11316" s="1"/>
        <tr r="R11685" s="1"/>
        <tr r="R56" s="1"/>
      </tp>
      <tp t="s">
        <v>#N/A N/A</v>
        <stp/>
        <stp>BDP|1691498155193158788</stp>
        <tr r="R11133" s="1"/>
        <tr r="R11225" s="1"/>
        <tr r="R11325" s="1"/>
      </tp>
      <tp t="s">
        <v>#N/A N/A</v>
        <stp/>
        <stp>BDP|1398141804626660266</stp>
        <tr r="P11276" s="1"/>
      </tp>
      <tp t="s">
        <v>#N/A N/A</v>
        <stp/>
        <stp>BDP|3699505268041553589</stp>
        <tr r="Q11267" s="1"/>
      </tp>
      <tp t="s">
        <v>#N/A N/A</v>
        <stp/>
        <stp>BDP|1029375766216371617</stp>
        <tr r="N1580" s="1"/>
        <tr r="N926" s="1"/>
      </tp>
      <tp t="s">
        <v>#N/A N/A</v>
        <stp/>
        <stp>BDP|3005257614393045724</stp>
        <tr r="N1482" s="1"/>
        <tr r="N828" s="1"/>
      </tp>
      <tp t="s">
        <v>#N/A N/A</v>
        <stp/>
        <stp>BDP|1459024373701735313</stp>
        <tr r="N3040" s="1"/>
      </tp>
      <tp t="s">
        <v>#N/A N/A</v>
        <stp/>
        <stp>BDP|3762368214822474718</stp>
        <tr r="N2610" s="1"/>
      </tp>
      <tp t="s">
        <v>#N/A N/A</v>
        <stp/>
        <stp>BDP|7997432451196930420</stp>
        <tr r="N1438" s="1"/>
        <tr r="N784" s="1"/>
      </tp>
      <tp t="s">
        <v>#N/A N/A</v>
        <stp/>
        <stp>BDP|6251268718794441586</stp>
        <tr r="R2970" s="1"/>
        <tr r="R11246" s="1"/>
      </tp>
      <tp t="s">
        <v>#N/A N/A</v>
        <stp/>
        <stp>BDP|1169742820870521005</stp>
        <tr r="R2857" s="1"/>
      </tp>
      <tp t="s">
        <v>#N/A N/A</v>
        <stp/>
        <stp>BDP|4941525717996562293</stp>
        <tr r="R11140" s="1"/>
        <tr r="R11257" s="1"/>
      </tp>
      <tp t="s">
        <v>#N/A N/A</v>
        <stp/>
        <stp>BDP|3688065489448921706</stp>
        <tr r="R1607" s="1"/>
        <tr r="R953" s="1"/>
      </tp>
      <tp t="s">
        <v>#N/A N/A</v>
        <stp/>
        <stp>BDP|1839746279391225475</stp>
        <tr r="R301" s="1"/>
      </tp>
      <tp t="s">
        <v>#N/A N/A</v>
        <stp/>
        <stp>BDP|7145270744491254405</stp>
        <tr r="N3208" s="1"/>
      </tp>
      <tp t="s">
        <v>#N/A N/A</v>
        <stp/>
        <stp>BDP|7001631954291296159</stp>
        <tr r="N2250" s="1"/>
        <tr r="N431" s="1"/>
      </tp>
      <tp t="s">
        <v>#N/A N/A</v>
        <stp/>
        <stp>BDP|2618747646467425202</stp>
        <tr r="R1124" s="1"/>
        <tr r="R1779" s="1"/>
        <tr r="R3335" s="1"/>
        <tr r="R11640" s="1"/>
      </tp>
      <tp t="s">
        <v>#N/A N/A</v>
        <stp/>
        <stp>BDP|7007645866231156230</stp>
        <tr r="N111" s="1"/>
        <tr r="N1878" s="1"/>
      </tp>
      <tp t="s">
        <v>#N/A N/A</v>
        <stp/>
        <stp>BDP|4879154670267906144</stp>
        <tr r="R111" s="1"/>
        <tr r="R1878" s="1"/>
      </tp>
      <tp t="s">
        <v>#N/A N/A</v>
        <stp/>
        <stp>BDP|6402800275659063414</stp>
        <tr r="N1296" s="1"/>
        <tr r="N3123" s="1"/>
        <tr r="N11432" s="1"/>
        <tr r="N642" s="1"/>
      </tp>
      <tp t="s">
        <v>#N/A N/A</v>
        <stp/>
        <stp>BDP|9888194136876679915</stp>
        <tr r="N1102" s="1"/>
        <tr r="N1757" s="1"/>
      </tp>
      <tp t="s">
        <v>#N/A N/A</v>
        <stp/>
        <stp>BDP|4723919682368078956</stp>
        <tr r="N1836" s="1"/>
        <tr r="N1836" s="1"/>
        <tr r="N2342" s="1"/>
        <tr r="N2342" s="1"/>
        <tr r="N2419" s="1"/>
        <tr r="N2419" s="1"/>
        <tr r="N2472" s="1"/>
        <tr r="N2472" s="1"/>
        <tr r="N11073" s="1"/>
        <tr r="N11073" s="1"/>
        <tr r="N11122" s="1"/>
        <tr r="N11122" s="1"/>
        <tr r="N11169" s="1"/>
        <tr r="N11169" s="1"/>
        <tr r="N11213" s="1"/>
        <tr r="N11213" s="1"/>
        <tr r="N11314" s="1"/>
        <tr r="N11314" s="1"/>
        <tr r="N11683" s="1"/>
        <tr r="N11683" s="1"/>
        <tr r="N54" s="1"/>
        <tr r="N54" s="1"/>
      </tp>
      <tp t="s">
        <v>#N/A N/A</v>
        <stp/>
        <stp>BDP|5743561053877100627</stp>
        <tr r="R1836" s="1"/>
        <tr r="R2342" s="1"/>
        <tr r="R2419" s="1"/>
        <tr r="R2472" s="1"/>
        <tr r="R11073" s="1"/>
        <tr r="R11122" s="1"/>
        <tr r="R11169" s="1"/>
        <tr r="R11213" s="1"/>
        <tr r="R11314" s="1"/>
        <tr r="R11683" s="1"/>
        <tr r="R54" s="1"/>
      </tp>
      <tp t="s">
        <v>#N/A N/A</v>
        <stp/>
        <stp>BDP|4179817413888660144</stp>
        <tr r="R2704" s="1"/>
      </tp>
      <tp t="s">
        <v>#N/A N/A</v>
        <stp/>
        <stp>BDP|6357897722899058195</stp>
        <tr r="R11240" s="1"/>
      </tp>
      <tp t="s">
        <v>#N/A N/A</v>
        <stp/>
        <stp>BDP|1708747060842040621</stp>
        <tr r="R3035" s="1"/>
      </tp>
      <tp t="s">
        <v>#N/A N/A</v>
        <stp/>
        <stp>BDP|5207414767837569400</stp>
        <tr r="N1156" s="1"/>
        <tr r="N502" s="1"/>
      </tp>
      <tp t="s">
        <v>#N/A N/A</v>
        <stp/>
        <stp>BDP|6013613705746706228</stp>
        <tr r="N1167" s="1"/>
        <tr r="N513" s="1"/>
      </tp>
      <tp t="s">
        <v>#N/A N/A</v>
        <stp/>
        <stp>BDP|5932859992531738183</stp>
        <tr r="N1205" s="1"/>
        <tr r="N3063" s="1"/>
        <tr r="N11360" s="1"/>
        <tr r="N551" s="1"/>
      </tp>
      <tp t="s">
        <v>#N/A N/A</v>
        <stp/>
        <stp>BDP|4611699148984388658</stp>
        <tr r="N17" s="1"/>
      </tp>
      <tp t="s">
        <v>#N/A N/A</v>
        <stp/>
        <stp>BDP|8610314586343139412</stp>
        <tr r="R1628" s="1"/>
        <tr r="R3269" s="1"/>
        <tr r="R974" s="1"/>
      </tp>
      <tp t="s">
        <v>#N/A N/A</v>
        <stp/>
        <stp>BDP|8359330289387942014</stp>
        <tr r="R3377" s="1"/>
      </tp>
      <tp t="s">
        <v>#N/A N/A</v>
        <stp/>
        <stp>BDP|5099019354307129357</stp>
        <tr r="R187" s="1"/>
        <tr r="R1954" s="1"/>
      </tp>
      <tp t="s">
        <v>#N/A N/A</v>
        <stp/>
        <stp>BDP|8315865985394186809</stp>
        <tr r="R3263" s="1"/>
      </tp>
      <tp t="s">
        <v>#N/A N/A</v>
        <stp/>
        <stp>BDP|1878140453718003999</stp>
        <tr r="R1089" s="1"/>
        <tr r="R1744" s="1"/>
      </tp>
      <tp t="s">
        <v>#N/A N/A</v>
        <stp/>
        <stp>BDP|2619331976084113648</stp>
        <tr r="N1185" s="1"/>
        <tr r="N3057" s="1"/>
        <tr r="N11350" s="1"/>
        <tr r="N531" s="1"/>
      </tp>
      <tp t="s">
        <v>#N/A N/A</v>
        <stp/>
        <stp>BDP|9105946062837639575</stp>
        <tr r="N1425" s="1"/>
        <tr r="N11522" s="1"/>
        <tr r="N771" s="1"/>
      </tp>
      <tp t="s">
        <v>#N/A N/A</v>
        <stp/>
        <stp>BDP|9331075238328885627</stp>
        <tr r="R1422" s="1"/>
        <tr r="R2689" s="1"/>
        <tr r="R2887" s="1"/>
        <tr r="R3187" s="1"/>
        <tr r="R11521" s="1"/>
        <tr r="R768" s="1"/>
      </tp>
      <tp t="s">
        <v>#N/A N/A</v>
        <stp/>
        <stp>BDP|4167732056177094521</stp>
        <tr r="R1361" s="1"/>
        <tr r="R707" s="1"/>
      </tp>
      <tp t="s">
        <v>#N/A N/A</v>
        <stp/>
        <stp>BDP|5029749032583247627</stp>
        <tr r="N2544" s="1"/>
      </tp>
      <tp t="s">
        <v>#N/A N/A</v>
        <stp/>
        <stp>BDP|3522537917371693212</stp>
        <tr r="R374" s="1"/>
      </tp>
      <tp t="s">
        <v>#N/A N/A</v>
        <stp/>
        <stp>BDP|4172309563503563611</stp>
        <tr r="N1980" s="1"/>
        <tr r="N213" s="1"/>
      </tp>
      <tp t="s">
        <v>#N/A N/A</v>
        <stp/>
        <stp>BDP|7756028914544715607</stp>
        <tr r="R1027" s="1"/>
        <tr r="R1681" s="1"/>
      </tp>
      <tp t="s">
        <v>#N/A N/A</v>
        <stp/>
        <stp>BDP|9227012825066229923</stp>
        <tr r="R2527" s="1"/>
      </tp>
      <tp t="s">
        <v>#N/A N/A</v>
        <stp/>
        <stp>BDP|3651453226462235312</stp>
        <tr r="R1482" s="1"/>
        <tr r="R828" s="1"/>
      </tp>
      <tp t="s">
        <v>#N/A N/A</v>
        <stp/>
        <stp>BDP|4748287504797855552</stp>
        <tr r="N2305" s="1"/>
        <tr r="N2305" s="1"/>
      </tp>
      <tp t="s">
        <v>#N/A N/A</v>
        <stp/>
        <stp>BDP|1224453075330558611</stp>
        <tr r="N2916" s="1"/>
      </tp>
      <tp t="s">
        <v>#N/A N/A</v>
        <stp/>
        <stp>BDP|2741374517481453557</stp>
        <tr r="R1243" s="1"/>
        <tr r="R3089" s="1"/>
        <tr r="R11394" s="1"/>
        <tr r="R589" s="1"/>
      </tp>
      <tp t="s">
        <v>#N/A N/A</v>
        <stp/>
        <stp>BDP|1824012529881680606</stp>
        <tr r="R380" s="1"/>
      </tp>
      <tp t="s">
        <v>#N/A N/A</v>
        <stp/>
        <stp>BDP|8396066084441059566</stp>
        <tr r="R333" s="1"/>
        <tr r="R333" s="1"/>
      </tp>
      <tp t="s">
        <v>#N/A N/A</v>
        <stp/>
        <stp>BDP|4017470762604048628</stp>
        <tr r="R1271" s="1"/>
        <tr r="R3110" s="1"/>
        <tr r="R11413" s="1"/>
        <tr r="R617" s="1"/>
      </tp>
      <tp t="s">
        <v>#N/A N/A</v>
        <stp/>
        <stp>BDP|6610818117822542928</stp>
        <tr r="N2652" s="1"/>
        <tr r="N2849" s="1"/>
      </tp>
      <tp t="s">
        <v>#N/A N/A</v>
        <stp/>
        <stp>BDP|8706964262754564719</stp>
        <tr r="R1217" s="1"/>
        <tr r="R563" s="1"/>
      </tp>
      <tp t="s">
        <v>#N/A N/A</v>
        <stp/>
        <stp>BDP|3357211176862741049</stp>
        <tr r="R1012" s="1"/>
        <tr r="R1666" s="1"/>
        <tr r="R2958" s="1"/>
        <tr r="R3138" s="1"/>
        <tr r="R11452" s="1"/>
      </tp>
      <tp t="s">
        <v>#N/A N/A</v>
        <stp/>
        <stp>BDP|9154125284250437442</stp>
        <tr r="N2790" s="1"/>
      </tp>
      <tp t="s">
        <v>#N/A N/A</v>
        <stp/>
        <stp>BDP|9101088160882716992</stp>
        <tr r="R2029" s="1"/>
        <tr r="R262" s="1"/>
      </tp>
      <tp t="s">
        <v>#N/A N/A</v>
        <stp/>
        <stp>BDP|7053542304186020071</stp>
        <tr r="R2217" s="1"/>
      </tp>
      <tp t="s">
        <v>#N/A N/A</v>
        <stp/>
        <stp>BDP|3461412917757166541</stp>
        <tr r="N3037" s="1"/>
      </tp>
      <tp t="s">
        <v>#N/A N/A</v>
        <stp/>
        <stp>BDP|4358005671215538206</stp>
        <tr r="R306" s="1"/>
        <tr r="R306" s="1"/>
      </tp>
      <tp t="s">
        <v>#N/A N/A</v>
        <stp/>
        <stp>BDP|4794421320052722467</stp>
        <tr r="R1854" s="1"/>
        <tr r="R87" s="1"/>
      </tp>
      <tp t="s">
        <v>#N/A N/A</v>
        <stp/>
        <stp>BDP|8045829150536649702</stp>
        <tr r="N11543" s="1"/>
      </tp>
      <tp t="s">
        <v>#N/A N/A</v>
        <stp/>
        <stp>BDP|1722471739402400097</stp>
        <tr r="R1520" s="1"/>
        <tr r="R3065" s="1"/>
        <tr r="R866" s="1"/>
      </tp>
      <tp t="s">
        <v>#N/A N/A</v>
        <stp/>
        <stp>BDP|4433193252366279294</stp>
        <tr r="R2017" s="1"/>
        <tr r="R250" s="1"/>
        <tr r="R2633" s="1"/>
      </tp>
      <tp t="s">
        <v>#N/A N/A</v>
        <stp/>
        <stp>BDP|3474302590345644861</stp>
        <tr r="N3122" s="1"/>
        <tr r="N11430" s="1"/>
      </tp>
      <tp t="s">
        <v>#N/A N/A</v>
        <stp/>
        <stp>BDP|7542157935534708564</stp>
        <tr r="N1521" s="1"/>
        <tr r="N867" s="1"/>
      </tp>
      <tp t="s">
        <v>#N/A N/A</v>
        <stp/>
        <stp>BDP|4745142904922147329</stp>
        <tr r="N1567" s="1"/>
        <tr r="N913" s="1"/>
      </tp>
      <tp t="s">
        <v>#N/A N/A</v>
        <stp/>
        <stp>BDP|6007685366256953437</stp>
        <tr r="R1850" s="1"/>
        <tr r="R83" s="1"/>
      </tp>
      <tp t="s">
        <v>#N/A N/A</v>
        <stp/>
        <stp>BDP|4644002275000415732</stp>
        <tr r="R3288" s="1"/>
        <tr r="R11603" s="1"/>
      </tp>
      <tp t="s">
        <v>#N/A N/A</v>
        <stp/>
        <stp>BDP|7633272625283373030</stp>
        <tr r="R1085" s="1"/>
        <tr r="R1740" s="1"/>
        <tr r="R3324" s="1"/>
      </tp>
      <tp t="s">
        <v>#N/A N/A</v>
        <stp/>
        <stp>BDP|5514812999202859212</stp>
        <tr r="R150" s="1"/>
        <tr r="R1917" s="1"/>
        <tr r="R2848" s="1"/>
      </tp>
      <tp t="s">
        <v>#N/A N/A</v>
        <stp/>
        <stp>BDP|3783331804102158644</stp>
        <tr r="R11251" s="1"/>
      </tp>
      <tp t="s">
        <v>#N/A N/A</v>
        <stp/>
        <stp>BDP|8951090761393770939</stp>
        <tr r="Q2990" s="1"/>
      </tp>
      <tp t="s">
        <v>#N/A N/A</v>
        <stp/>
        <stp>BDP|3665002147477719439</stp>
        <tr r="N2983" s="1"/>
      </tp>
      <tp t="s">
        <v>#N/A N/A</v>
        <stp/>
        <stp>BDP|3333176744165091752</stp>
        <tr r="N1987" s="1"/>
        <tr r="N220" s="1"/>
        <tr r="N2565" s="1"/>
      </tp>
      <tp t="s">
        <v>#N/A N/A</v>
        <stp/>
        <stp>BDP|3546817905926539917</stp>
        <tr r="N3280" s="1"/>
        <tr r="N11597" s="1"/>
      </tp>
      <tp t="s">
        <v>#N/A N/A</v>
        <stp/>
        <stp>BDP|2362454811406374510</stp>
        <tr r="N2571" s="1"/>
      </tp>
      <tp t="s">
        <v>#N/A N/A</v>
        <stp/>
        <stp>BDP|7755324046393332751</stp>
        <tr r="N1361" s="1"/>
        <tr r="N707" s="1"/>
      </tp>
      <tp t="s">
        <v>#N/A N/A</v>
        <stp/>
        <stp>BDP|4722606790469619643</stp>
        <tr r="R2843" s="1"/>
      </tp>
      <tp t="s">
        <v>#N/A N/A</v>
        <stp/>
        <stp>BDP|7606744545438625847</stp>
        <tr r="N300" s="1"/>
      </tp>
      <tp t="s">
        <v>#N/A N/A</v>
        <stp/>
        <stp>BDP|6917010668810287474</stp>
        <tr r="R11550" s="1"/>
      </tp>
      <tp t="s">
        <v>#N/A N/A</v>
        <stp/>
        <stp>BDP|1556235573775765576</stp>
        <tr r="R1180" s="1"/>
        <tr r="R526" s="1"/>
      </tp>
      <tp t="s">
        <v>#N/A N/A</v>
        <stp/>
        <stp>BDP|4229083248611696519</stp>
        <tr r="R2892" s="1"/>
      </tp>
      <tp t="s">
        <v>#N/A N/A</v>
        <stp/>
        <stp>BDP|4371575616385241152</stp>
        <tr r="R1219" s="1"/>
        <tr r="R565" s="1"/>
      </tp>
      <tp t="s">
        <v>#N/A N/A</v>
        <stp/>
        <stp>BDP|1208334714582818587</stp>
        <tr r="R2990" s="1"/>
      </tp>
      <tp t="s">
        <v>#N/A N/A</v>
        <stp/>
        <stp>BDP|6641467481456455804</stp>
        <tr r="N1849" s="1"/>
        <tr r="N2998" s="1"/>
      </tp>
      <tp t="s">
        <v>#N/A N/A</v>
        <stp/>
        <stp>BDP|6148502449120954344</stp>
        <tr r="R1414" s="1"/>
        <tr r="R760" s="1"/>
      </tp>
      <tp t="s">
        <v>#N/A N/A</v>
        <stp/>
        <stp>BDP|4833112683868198019</stp>
        <tr r="R1518" s="1"/>
        <tr r="R864" s="1"/>
      </tp>
      <tp t="s">
        <v>#N/A N/A</v>
        <stp/>
        <stp>BDP|9303521795890743091</stp>
        <tr r="R1128" s="1"/>
        <tr r="R1783" s="1"/>
      </tp>
      <tp t="s">
        <v>#N/A N/A</v>
        <stp/>
        <stp>BDP|3094717413085105591</stp>
        <tr r="P2307" s="1"/>
      </tp>
      <tp t="s">
        <v>#N/A N/A</v>
        <stp/>
        <stp>BDP|4400682632591372570</stp>
        <tr r="R1103" s="1"/>
        <tr r="R1758" s="1"/>
      </tp>
      <tp t="s">
        <v>#N/A N/A</v>
        <stp/>
        <stp>BDP|1303620821449356991</stp>
        <tr r="R2624" s="1"/>
        <tr r="R2823" s="1"/>
      </tp>
      <tp t="s">
        <v>#N/A N/A</v>
        <stp/>
        <stp>BDP|7321895503393357901</stp>
        <tr r="N2273" s="1"/>
        <tr r="N454" s="1"/>
      </tp>
      <tp t="s">
        <v>#N/A N/A</v>
        <stp/>
        <stp>BDP|5755195699218487098</stp>
        <tr r="R3314" s="1"/>
      </tp>
      <tp t="s">
        <v>#N/A N/A</v>
        <stp/>
        <stp>BDP|2106043768219349841</stp>
        <tr r="R3203" s="1"/>
        <tr r="R11541" s="1"/>
      </tp>
      <tp t="s">
        <v>#N/A N/A</v>
        <stp/>
        <stp>BDP|3587494263536467205</stp>
        <tr r="R1507" s="1"/>
        <tr r="R853" s="1"/>
      </tp>
      <tp t="s">
        <v>#N/A N/A</v>
        <stp/>
        <stp>BDP|9837563372098790603</stp>
        <tr r="R2870" s="1"/>
        <tr r="R11622" s="1"/>
      </tp>
      <tp t="s">
        <v>#N/A N/A</v>
        <stp/>
        <stp>BDP|7236991592555339718</stp>
        <tr r="N136" s="1"/>
        <tr r="N1903" s="1"/>
        <tr r="N2825" s="1"/>
      </tp>
      <tp t="s">
        <v>#N/A N/A</v>
        <stp/>
        <stp>BDP|5750429232402849543</stp>
        <tr r="R1331" s="1"/>
        <tr r="R677" s="1"/>
      </tp>
      <tp t="s">
        <v>#N/A N/A</v>
        <stp/>
        <stp>BDP|8363077819079489528</stp>
        <tr r="R1179" s="1"/>
        <tr r="R525" s="1"/>
      </tp>
      <tp t="s">
        <v>#N/A N/A</v>
        <stp/>
        <stp>BDP|5475771307334634397</stp>
        <tr r="R2200" s="1"/>
      </tp>
      <tp t="s">
        <v>#N/A N/A</v>
        <stp/>
        <stp>BDP|6058756793338928542</stp>
        <tr r="R1568" s="1"/>
        <tr r="R914" s="1"/>
      </tp>
      <tp t="s">
        <v>#N/A N/A</v>
        <stp/>
        <stp>BDP|2753451600357902404</stp>
        <tr r="R1644" s="1"/>
        <tr r="R11596" s="1"/>
        <tr r="R990" s="1"/>
      </tp>
      <tp t="s">
        <v>#N/A N/A</v>
        <stp/>
        <stp>BDP|3079724768317273032</stp>
        <tr r="R2016" s="1"/>
        <tr r="R249" s="1"/>
        <tr r="R2632" s="1"/>
      </tp>
      <tp t="s">
        <v>#N/A N/A</v>
        <stp/>
        <stp>BDP|8585855496585486995</stp>
        <tr r="N2586" s="1"/>
      </tp>
      <tp t="s">
        <v>#N/A N/A</v>
        <stp/>
        <stp>BDP|4328110307483856367</stp>
        <tr r="Q1831" s="1"/>
        <tr r="Q2338" s="1"/>
        <tr r="Q2415" s="1"/>
        <tr r="Q2468" s="1"/>
        <tr r="Q11069" s="1"/>
        <tr r="Q11116" s="1"/>
        <tr r="Q11206" s="1"/>
        <tr r="Q11308" s="1"/>
        <tr r="Q11679" s="1"/>
        <tr r="Q50" s="1"/>
      </tp>
      <tp t="s">
        <v>#N/A N/A</v>
        <stp/>
        <stp>BDP|2412355539641525667</stp>
        <tr r="N3300" s="1"/>
        <tr r="N11614" s="1"/>
      </tp>
      <tp t="s">
        <v>#N/A N/A</v>
        <stp/>
        <stp>BDP|4751794176780586169</stp>
        <tr r="R2019" s="1"/>
        <tr r="R252" s="1"/>
      </tp>
      <tp t="s">
        <v>#N/A N/A</v>
        <stp/>
        <stp>BDP|3908571754683600571</stp>
        <tr r="R2490" s="1"/>
      </tp>
      <tp t="s">
        <v>#N/A N/A</v>
        <stp/>
        <stp>BDP|1669692422140009063</stp>
        <tr r="R1134" s="1"/>
        <tr r="R1789" s="1"/>
        <tr r="R2908" s="1"/>
        <tr r="R3341" s="1"/>
        <tr r="R11644" s="1"/>
      </tp>
      <tp t="s">
        <v>#N/A N/A</v>
        <stp/>
        <stp>BDP|2072407938855419541</stp>
        <tr r="R1322" s="1"/>
        <tr r="R668" s="1"/>
      </tp>
      <tp t="s">
        <v>#N/A N/A</v>
        <stp/>
        <stp>BDP|6662691155826521671</stp>
        <tr r="R2385" s="1"/>
      </tp>
      <tp t="s">
        <v>#N/A N/A</v>
        <stp/>
        <stp>BDP|7990442025895286125</stp>
        <tr r="R2567" s="1"/>
      </tp>
      <tp t="s">
        <v>#N/A N/A</v>
        <stp/>
        <stp>BDP|9104834872425976619</stp>
        <tr r="R1637" s="1"/>
        <tr r="R3276" s="1"/>
        <tr r="R11592" s="1"/>
        <tr r="R983" s="1"/>
      </tp>
      <tp t="s">
        <v>#N/A N/A</v>
        <stp/>
        <stp>BDP|5330715139090161421</stp>
        <tr r="N124" s="1"/>
        <tr r="N1891" s="1"/>
      </tp>
      <tp t="s">
        <v>#N/A N/A</v>
        <stp/>
        <stp>BDP|5486662758460391312</stp>
        <tr r="R162" s="1"/>
        <tr r="R1929" s="1"/>
      </tp>
      <tp t="s">
        <v>#N/A N/A</v>
        <stp/>
        <stp>BDP|8300450299793674315</stp>
        <tr r="O2326" s="1"/>
        <tr r="O2403" s="1"/>
        <tr r="O2456" s="1"/>
        <tr r="O11104" s="1"/>
        <tr r="O11194" s="1"/>
        <tr r="O11296" s="1"/>
        <tr r="O11667" s="1"/>
      </tp>
      <tp t="s">
        <v>#N/A N/A</v>
        <stp/>
        <stp>BDP|9898252084622597440</stp>
        <tr r="N1082" s="1"/>
        <tr r="N1737" s="1"/>
      </tp>
      <tp t="s">
        <v>#N/A N/A</v>
        <stp/>
        <stp>BDP|4215755955296384587</stp>
        <tr r="R1363" s="1"/>
        <tr r="R709" s="1"/>
      </tp>
      <tp t="s">
        <v>#N/A N/A</v>
        <stp/>
        <stp>BDP|6810232806101314078</stp>
        <tr r="R1107" s="1"/>
        <tr r="R1762" s="1"/>
      </tp>
      <tp t="s">
        <v>#N/A N/A</v>
        <stp/>
        <stp>BDP|6417482811431099744</stp>
        <tr r="N2596" s="1"/>
      </tp>
      <tp t="s">
        <v>#N/A N/A</v>
        <stp/>
        <stp>BDP|2882965718846983960</stp>
        <tr r="N2381" s="1"/>
      </tp>
      <tp t="s">
        <v>#N/A N/A</v>
        <stp/>
        <stp>BDP|7010568491709908773</stp>
        <tr r="R2707" s="1"/>
      </tp>
      <tp t="s">
        <v>#N/A N/A</v>
        <stp/>
        <stp>BDP|3320507420234983530</stp>
        <tr r="R2734" s="1"/>
      </tp>
      <tp t="s">
        <v>#N/A N/A</v>
        <stp/>
        <stp>BDP|6267299129740212396</stp>
        <tr r="N1301" s="1"/>
        <tr r="N3129" s="1"/>
        <tr r="N11439" s="1"/>
        <tr r="N647" s="1"/>
      </tp>
      <tp t="s">
        <v>#N/A N/A</v>
        <stp/>
        <stp>BDP|5620057278884333310</stp>
        <tr r="R11578" s="1"/>
      </tp>
      <tp t="s">
        <v>#N/A N/A</v>
        <stp/>
        <stp>BDP|9582770083974049785</stp>
        <tr r="R1002" s="1"/>
        <tr r="R1656" s="1"/>
        <tr r="R11599" s="1"/>
      </tp>
      <tp t="s">
        <v>#N/A N/A</v>
        <stp/>
        <stp>BDP|5374614463584838406</stp>
        <tr r="R2021" s="1"/>
        <tr r="R254" s="1"/>
      </tp>
      <tp t="s">
        <v>#N/A N/A</v>
        <stp/>
        <stp>BDP|2034682435702201065</stp>
        <tr r="R3391" s="1"/>
      </tp>
      <tp t="s">
        <v>#N/A N/A</v>
        <stp/>
        <stp>BDP|7075566103452412587</stp>
        <tr r="R1863" s="1"/>
        <tr r="R96" s="1"/>
      </tp>
      <tp t="s">
        <v>#N/A N/A</v>
        <stp/>
        <stp>BDP|4474030106617948616</stp>
        <tr r="N11424" s="1"/>
      </tp>
      <tp t="s">
        <v>#N/A N/A</v>
        <stp/>
        <stp>BDP|6318160297608916321</stp>
        <tr r="R1990" s="1"/>
        <tr r="R223" s="1"/>
        <tr r="R3253" s="1"/>
      </tp>
      <tp t="s">
        <v>#N/A N/A</v>
        <stp/>
        <stp>BDP|5617863409050608865</stp>
        <tr r="N2266" s="1"/>
        <tr r="N447" s="1"/>
      </tp>
      <tp t="s">
        <v>#N/A N/A</v>
        <stp/>
        <stp>BDP|1812384477290918070</stp>
        <tr r="R1280" s="1"/>
        <tr r="R626" s="1"/>
      </tp>
      <tp t="s">
        <v>#N/A N/A</v>
        <stp/>
        <stp>BDP|3065511549810665700</stp>
        <tr r="R2291" s="1"/>
        <tr r="R479" s="1"/>
      </tp>
      <tp t="s">
        <v>#N/A N/A</v>
        <stp/>
        <stp>BDP|3211283219422492796</stp>
        <tr r="N2301" s="1"/>
        <tr r="N11085" s="1"/>
        <tr r="N11090" s="1"/>
        <tr r="N11139" s="1"/>
        <tr r="N11146" s="1"/>
        <tr r="N11180" s="1"/>
      </tp>
      <tp t="s">
        <v>#N/A N/A</v>
        <stp/>
        <stp>BDP|6857445473766743669</stp>
        <tr r="N2881" s="1"/>
      </tp>
      <tp t="s">
        <v>#N/A N/A</v>
        <stp/>
        <stp>BDP|9743213599932233533</stp>
        <tr r="R2743" s="1"/>
      </tp>
      <tp t="s">
        <v>#N/A N/A</v>
        <stp/>
        <stp>BDP|4423501926986523099</stp>
        <tr r="N3012" s="1"/>
      </tp>
      <tp t="s">
        <v>#N/A N/A</v>
        <stp/>
        <stp>BDP|2277792762035457330</stp>
        <tr r="N2255" s="1"/>
        <tr r="N435" s="1"/>
      </tp>
      <tp t="s">
        <v>#N/A N/A</v>
        <stp/>
        <stp>BDP|4811304937759508841</stp>
        <tr r="Q1835" s="1"/>
        <tr r="Q11168" s="1"/>
        <tr r="Q11212" s="1"/>
      </tp>
      <tp t="s">
        <v>#N/A N/A</v>
        <stp/>
        <stp>BDP|1982425743922048663</stp>
        <tr r="R2383" s="1"/>
      </tp>
      <tp t="s">
        <v>#N/A N/A</v>
        <stp/>
        <stp>BDP|6384745092389987425</stp>
        <tr r="N65" s="1"/>
      </tp>
      <tp t="s">
        <v>#N/A N/A</v>
        <stp/>
        <stp>BDP|1907608463231766539</stp>
        <tr r="R2690" s="1"/>
        <tr r="R2975" s="1"/>
      </tp>
      <tp t="s">
        <v>#N/A N/A</v>
        <stp/>
        <stp>BDP|1559789615102652011</stp>
        <tr r="R11355" s="1"/>
      </tp>
      <tp t="s">
        <v>#N/A N/A</v>
        <stp/>
        <stp>BDP|7159782538005982370</stp>
        <tr r="N1191" s="1"/>
        <tr r="N537" s="1"/>
      </tp>
      <tp t="s">
        <v>#N/A N/A</v>
        <stp/>
        <stp>BDP|5382382211791214372</stp>
        <tr r="N1060" s="1"/>
        <tr r="N1715" s="1"/>
      </tp>
      <tp t="s">
        <v>#N/A N/A</v>
        <stp/>
        <stp>BDP|5821956911061379906</stp>
        <tr r="N3382" s="1"/>
      </tp>
      <tp t="s">
        <v>#N/A N/A</v>
        <stp/>
        <stp>BDP|3319119709322615512</stp>
        <tr r="Q1841" s="1"/>
        <tr r="Q11174" s="1"/>
        <tr r="Q11218" s="1"/>
      </tp>
      <tp t="s">
        <v>#N/A N/A</v>
        <stp/>
        <stp>BDP|3662779643024876165</stp>
        <tr r="R78" s="1"/>
      </tp>
      <tp t="s">
        <v>#N/A N/A</v>
        <stp/>
        <stp>BDP|9741833920893934510</stp>
        <tr r="R2624" s="1"/>
        <tr r="R2823" s="1"/>
      </tp>
      <tp t="s">
        <v>#N/A N/A</v>
        <stp/>
        <stp>BDP|7173041937842702392</stp>
        <tr r="N3086" s="1"/>
        <tr r="N11391" s="1"/>
      </tp>
      <tp t="s">
        <v>#N/A N/A</v>
        <stp/>
        <stp>BDP|8492173474062839936</stp>
        <tr r="N2622" s="1"/>
      </tp>
      <tp t="s">
        <v>#N/A N/A</v>
        <stp/>
        <stp>BDP|5352719177716970602</stp>
        <tr r="N1481" s="1"/>
        <tr r="N827" s="1"/>
      </tp>
      <tp t="s">
        <v>#N/A N/A</v>
        <stp/>
        <stp>BDP|2185719508776204667</stp>
        <tr r="N11264" s="1"/>
      </tp>
      <tp t="s">
        <v>#N/A N/A</v>
        <stp/>
        <stp>BDP|5789477588888062441</stp>
        <tr r="P1836" s="1"/>
        <tr r="P2342" s="1"/>
        <tr r="P2419" s="1"/>
        <tr r="P2472" s="1"/>
        <tr r="P11073" s="1"/>
        <tr r="P11122" s="1"/>
        <tr r="P11169" s="1"/>
        <tr r="P11213" s="1"/>
        <tr r="P11314" s="1"/>
        <tr r="P11683" s="1"/>
        <tr r="P54" s="1"/>
      </tp>
      <tp t="s">
        <v>#N/A N/A</v>
        <stp/>
        <stp>BDP|3813331757463971393</stp>
        <tr r="R1444" s="1"/>
        <tr r="R3195" s="1"/>
        <tr r="R11536" s="1"/>
        <tr r="R790" s="1"/>
      </tp>
      <tp t="s">
        <v>#N/A N/A</v>
        <stp/>
        <stp>BDP|4275476751710842000</stp>
        <tr r="R1108" s="1"/>
        <tr r="R1763" s="1"/>
        <tr r="R3330" s="1"/>
        <tr r="R11634" s="1"/>
      </tp>
      <tp t="s">
        <v>#N/A N/A</v>
        <stp/>
        <stp>BDP|1988424828160891271</stp>
        <tr r="N3173" s="1"/>
        <tr r="N11505" s="1"/>
      </tp>
      <tp t="s">
        <v>#N/A N/A</v>
        <stp/>
        <stp>BDP|5066325129473770205</stp>
        <tr r="R1139" s="1"/>
        <tr r="R1794" s="1"/>
      </tp>
      <tp t="s">
        <v>#N/A N/A</v>
        <stp/>
        <stp>BDP|7725414747543948142</stp>
        <tr r="R1087" s="1"/>
        <tr r="R1742" s="1"/>
      </tp>
      <tp t="s">
        <v>#N/A N/A</v>
        <stp/>
        <stp>BDP|9968340656223291959</stp>
        <tr r="R2637" s="1"/>
        <tr r="R2960" s="1"/>
      </tp>
      <tp t="s">
        <v>#N/A N/A</v>
        <stp/>
        <stp>BDP|3886487782723949978</stp>
        <tr r="R11135" s="1"/>
        <tr r="R11227" s="1"/>
        <tr r="R11327" s="1"/>
      </tp>
      <tp t="s">
        <v>#N/A N/A</v>
        <stp/>
        <stp>BDP|3614184046501130254</stp>
        <tr r="N2756" s="1"/>
      </tp>
      <tp t="s">
        <v>#N/A N/A</v>
        <stp/>
        <stp>BDP|9536317495851506793</stp>
        <tr r="R11249" s="1"/>
      </tp>
      <tp t="s">
        <v>#N/A N/A</v>
        <stp/>
        <stp>BDP|3928311962364396748</stp>
        <tr r="R1218" s="1"/>
        <tr r="R2541" s="1"/>
        <tr r="R3070" s="1"/>
        <tr r="R11371" s="1"/>
        <tr r="R564" s="1"/>
      </tp>
      <tp t="s">
        <v>#N/A N/A</v>
        <stp/>
        <stp>BDP|7874764947181361073</stp>
        <tr r="R117" s="1"/>
        <tr r="R1884" s="1"/>
      </tp>
      <tp t="s">
        <v>#N/A N/A</v>
        <stp/>
        <stp>BDP|3482661431927308428</stp>
        <tr r="R2842" s="1"/>
        <tr r="R311" s="1"/>
      </tp>
      <tp t="s">
        <v>#N/A N/A</v>
        <stp/>
        <stp>BDP|2139223104345381060</stp>
        <tr r="R1847" s="1"/>
        <tr r="R2352" s="1"/>
        <tr r="R2429" s="1"/>
        <tr r="R2482" s="1"/>
        <tr r="R11132" s="1"/>
        <tr r="R11224" s="1"/>
        <tr r="R11324" s="1"/>
        <tr r="R11693" s="1"/>
        <tr r="R64" s="1"/>
      </tp>
      <tp t="s">
        <v>#N/A N/A</v>
        <stp/>
        <stp>BDP|8325911755963158245</stp>
        <tr r="N1128" s="1"/>
        <tr r="N1783" s="1"/>
      </tp>
      <tp t="s">
        <v>#N/A N/A</v>
        <stp/>
        <stp>BDP|5098111422412750163</stp>
        <tr r="N2731" s="1"/>
      </tp>
      <tp t="s">
        <v>#N/A N/A</v>
        <stp/>
        <stp>BDP|9693533405240230906</stp>
        <tr r="R1844" s="1"/>
        <tr r="R2349" s="1"/>
        <tr r="R2426" s="1"/>
        <tr r="R2479" s="1"/>
        <tr r="R11080" s="1"/>
        <tr r="R11129" s="1"/>
        <tr r="R11221" s="1"/>
        <tr r="R11321" s="1"/>
        <tr r="R11690" s="1"/>
        <tr r="R61" s="1"/>
      </tp>
      <tp t="s">
        <v>#N/A N/A</v>
        <stp/>
        <stp>BDP|3919038410114904317</stp>
        <tr r="R1116" s="1"/>
        <tr r="R1771" s="1"/>
      </tp>
      <tp t="s">
        <v>#N/A N/A</v>
        <stp/>
        <stp>BDP|8149604985756618506</stp>
        <tr r="R3085" s="1"/>
        <tr r="R11390" s="1"/>
      </tp>
      <tp t="s">
        <v>#N/A N/A</v>
        <stp/>
        <stp>BDP|9836104438346254805</stp>
        <tr r="R3019" s="1"/>
      </tp>
      <tp t="s">
        <v>#N/A N/A</v>
        <stp/>
        <stp>BDP|3076719951484490064</stp>
        <tr r="N1092" s="1"/>
        <tr r="N1747" s="1"/>
      </tp>
      <tp t="s">
        <v>#N/A N/A</v>
        <stp/>
        <stp>BDP|3283298919613386639</stp>
        <tr r="N2922" s="1"/>
      </tp>
      <tp t="s">
        <v>#N/A N/A</v>
        <stp/>
        <stp>BDP|8948075633906869866</stp>
        <tr r="R2000" s="1"/>
        <tr r="R233" s="1"/>
        <tr r="R2597" s="1"/>
      </tp>
      <tp t="s">
        <v>#N/A N/A</v>
        <stp/>
        <stp>BDP|3242078445663045134</stp>
        <tr r="R3" s="1"/>
      </tp>
      <tp t="s">
        <v>#N/A N/A</v>
        <stp/>
        <stp>BDP|4546052231316313419</stp>
        <tr r="R2563" s="1"/>
        <tr r="R2769" s="1"/>
      </tp>
      <tp t="s">
        <v>#N/A N/A</v>
        <stp/>
        <stp>BDP|1156331507064407328</stp>
        <tr r="R330" s="1"/>
        <tr r="R331" s="1"/>
      </tp>
      <tp t="s">
        <v>#N/A N/A</v>
        <stp/>
        <stp>BDP|8479244685092003562</stp>
        <tr r="N1381" s="1"/>
        <tr r="N11496" s="1"/>
        <tr r="N727" s="1"/>
      </tp>
      <tp t="s">
        <v>#N/A N/A</v>
        <stp/>
        <stp>BDP|8901172397571349492</stp>
        <tr r="N2037" s="1"/>
        <tr r="N270" s="1"/>
        <tr r="N2968" s="1"/>
      </tp>
      <tp t="s">
        <v>#N/A N/A</v>
        <stp/>
        <stp>BDP|1806998580544389114</stp>
        <tr r="N120" s="1"/>
        <tr r="N1887" s="1"/>
      </tp>
      <tp t="s">
        <v>#N/A N/A</v>
        <stp/>
        <stp>BDP|8824088891947767355</stp>
        <tr r="R1445" s="1"/>
        <tr r="R791" s="1"/>
      </tp>
      <tp t="s">
        <v>#N/A N/A</v>
        <stp/>
        <stp>BDP|4156702975721432030</stp>
        <tr r="R128" s="1"/>
        <tr r="R1895" s="1"/>
      </tp>
      <tp t="s">
        <v>#N/A N/A</v>
        <stp/>
        <stp>BDP|5771803490409229867</stp>
        <tr r="R1828" s="1"/>
        <tr r="R2335" s="1"/>
        <tr r="R2412" s="1"/>
        <tr r="R2465" s="1"/>
        <tr r="R11066" s="1"/>
        <tr r="R11113" s="1"/>
        <tr r="R11163" s="1"/>
        <tr r="R11203" s="1"/>
        <tr r="R11305" s="1"/>
        <tr r="R11676" s="1"/>
        <tr r="R47" s="1"/>
      </tp>
      <tp t="s">
        <v>#N/A N/A</v>
        <stp/>
        <stp>BDP|8719801107240063531</stp>
        <tr r="O2995" s="1"/>
      </tp>
      <tp t="s">
        <v>#N/A N/A</v>
        <stp/>
        <stp>BDP|4957108810960327190</stp>
        <tr r="N1507" s="1"/>
        <tr r="N853" s="1"/>
      </tp>
      <tp t="s">
        <v>#N/A N/A</v>
        <stp/>
        <stp>BDP|4007610853681483365</stp>
        <tr r="N2616" s="1"/>
      </tp>
      <tp t="s">
        <v>#N/A N/A</v>
        <stp/>
        <stp>BDP|5269462194928206526</stp>
        <tr r="R154" s="1"/>
        <tr r="R1921" s="1"/>
      </tp>
      <tp t="s">
        <v>#N/A N/A</v>
        <stp/>
        <stp>BDP|1907383926540680514</stp>
        <tr r="N173" s="1"/>
        <tr r="N1940" s="1"/>
      </tp>
      <tp t="s">
        <v>#N/A N/A</v>
        <stp/>
        <stp>BDP|3221137635635461108</stp>
        <tr r="R3294" s="1"/>
      </tp>
      <tp t="s">
        <v>#N/A N/A</v>
        <stp/>
        <stp>BDP|7757259222177568554</stp>
        <tr r="N1993" s="1"/>
        <tr r="N226" s="1"/>
        <tr r="N2578" s="1"/>
        <tr r="N2784" s="1"/>
      </tp>
      <tp t="s">
        <v>#N/A N/A</v>
        <stp/>
        <stp>BDP|5304751633771045550</stp>
        <tr r="R2044" s="1"/>
        <tr r="R277" s="1"/>
      </tp>
      <tp t="s">
        <v>#N/A N/A</v>
        <stp/>
        <stp>BDP|4477723360320404025</stp>
        <tr r="Q11271" s="1"/>
      </tp>
      <tp t="s">
        <v>#N/A N/A</v>
        <stp/>
        <stp>BDP|1968674605434350681</stp>
        <tr r="R1324" s="1"/>
        <tr r="R3284" s="1"/>
        <tr r="R670" s="1"/>
      </tp>
      <tp t="s">
        <v>#N/A N/A</v>
        <stp/>
        <stp>BDP|6608147026089449906</stp>
        <tr r="R2055" s="1"/>
        <tr r="R288" s="1"/>
      </tp>
      <tp t="s">
        <v>#N/A N/A</v>
        <stp/>
        <stp>BDP|9372318943932927980</stp>
        <tr r="R1471" s="1"/>
        <tr r="R817" s="1"/>
      </tp>
      <tp t="s">
        <v>#N/A N/A</v>
        <stp/>
        <stp>BDP|5696502523557200079</stp>
        <tr r="R3015" s="1"/>
      </tp>
      <tp t="s">
        <v>#N/A N/A</v>
        <stp/>
        <stp>BDP|2097658528741991257</stp>
        <tr r="N2969" s="1"/>
      </tp>
      <tp t="s">
        <v>#N/A N/A</v>
        <stp/>
        <stp>BDP|4116681697146775888</stp>
        <tr r="R106" s="1"/>
        <tr r="R1873" s="1"/>
      </tp>
      <tp t="s">
        <v>#N/A N/A</v>
        <stp/>
        <stp>BDP|6026337003444565446</stp>
        <tr r="N1314" s="1"/>
        <tr r="N660" s="1"/>
      </tp>
      <tp t="s">
        <v>#N/A N/A</v>
        <stp/>
        <stp>BDP|3758114243297458405</stp>
        <tr r="N1043" s="1"/>
        <tr r="N1698" s="1"/>
      </tp>
      <tp t="s">
        <v>#N/A N/A</v>
        <stp/>
        <stp>BDP|3940247848279756936</stp>
        <tr r="R2938" s="1"/>
      </tp>
      <tp t="s">
        <v>#N/A N/A</v>
        <stp/>
        <stp>BDP|3421328745860135135</stp>
        <tr r="R3369" s="1"/>
      </tp>
      <tp t="s">
        <v>#N/A N/A</v>
        <stp/>
        <stp>BDP|4408646600283947487</stp>
        <tr r="R2698" s="1"/>
      </tp>
      <tp t="s">
        <v>#N/A N/A</v>
        <stp/>
        <stp>BDP|4094537524300217631</stp>
        <tr r="R11499" s="1"/>
      </tp>
      <tp t="s">
        <v>#N/A N/A</v>
        <stp/>
        <stp>BDP|9056237065429115118</stp>
        <tr r="P11271" s="1"/>
      </tp>
      <tp t="s">
        <v>#N/A N/A</v>
        <stp/>
        <stp>BDP|4820398792763560805</stp>
        <tr r="R1139" s="1"/>
        <tr r="R1794" s="1"/>
      </tp>
      <tp t="s">
        <v>#N/A N/A</v>
        <stp/>
        <stp>BDP|7502169254214180202</stp>
        <tr r="R11134" s="1"/>
        <tr r="R11226" s="1"/>
        <tr r="R11326" s="1"/>
      </tp>
      <tp t="s">
        <v>#N/A N/A</v>
        <stp/>
        <stp>BDP|3042320576077109535</stp>
        <tr r="N1274" s="1"/>
        <tr r="N3113" s="1"/>
        <tr r="N620" s="1"/>
      </tp>
      <tp t="s">
        <v>#N/A N/A</v>
        <stp/>
        <stp>BDP|1711645634498608970</stp>
        <tr r="O11276" s="1"/>
      </tp>
      <tp t="s">
        <v>#N/A N/A</v>
        <stp/>
        <stp>BDP|8435365323658556426</stp>
        <tr r="N3025" s="1"/>
      </tp>
      <tp t="s">
        <v>#N/A N/A</v>
        <stp/>
        <stp>BDP|7836631939456728131</stp>
        <tr r="R3247" s="1"/>
      </tp>
      <tp t="s">
        <v>#N/A N/A</v>
        <stp/>
        <stp>BDP|2242229261723782005</stp>
        <tr r="R1278" s="1"/>
        <tr r="R3265" s="1"/>
        <tr r="R11418" s="1"/>
        <tr r="R624" s="1"/>
      </tp>
      <tp t="s">
        <v>#N/A N/A</v>
        <stp/>
        <stp>BDP|1569028650039592840</stp>
        <tr r="N1591" s="1"/>
        <tr r="N3258" s="1"/>
        <tr r="N11582" s="1"/>
        <tr r="N937" s="1"/>
      </tp>
      <tp t="s">
        <v>#N/A N/A</v>
        <stp/>
        <stp>BDP|8432527125469300366</stp>
        <tr r="R1192" s="1"/>
        <tr r="R3058" s="1"/>
        <tr r="R11351" s="1"/>
        <tr r="R538" s="1"/>
      </tp>
      <tp t="s">
        <v>#N/A N/A</v>
        <stp/>
        <stp>BDP|4829169105789920948</stp>
        <tr r="P1837" s="1"/>
        <tr r="P2343" s="1"/>
        <tr r="P2420" s="1"/>
        <tr r="P2473" s="1"/>
        <tr r="P11074" s="1"/>
        <tr r="P11123" s="1"/>
        <tr r="P11214" s="1"/>
        <tr r="P11315" s="1"/>
        <tr r="P11684" s="1"/>
        <tr r="P55" s="1"/>
      </tp>
      <tp t="s">
        <v>#N/A N/A</v>
        <stp/>
        <stp>BDP|5406613082148432649</stp>
        <tr r="R2066" s="1"/>
        <tr r="R2176" s="1"/>
      </tp>
      <tp t="s">
        <v>#N/A N/A</v>
        <stp/>
        <stp>BDP|7734481522344963037</stp>
        <tr r="R1415" s="1"/>
        <tr r="R761" s="1"/>
      </tp>
      <tp t="s">
        <v>#N/A N/A</v>
        <stp/>
        <stp>BDP|4685034402894935597</stp>
        <tr r="R1262" s="1"/>
        <tr r="R608" s="1"/>
      </tp>
      <tp t="s">
        <v>#N/A N/A</v>
        <stp/>
        <stp>BDP|5942566586174608983</stp>
        <tr r="R1033" s="1"/>
        <tr r="R1688" s="1"/>
      </tp>
      <tp t="s">
        <v>#N/A N/A</v>
        <stp/>
        <stp>BDP|4320650164944761529</stp>
        <tr r="N1098" s="1"/>
        <tr r="N1753" s="1"/>
      </tp>
      <tp t="s">
        <v>#N/A N/A</v>
        <stp/>
        <stp>BDP|9677343955218103212</stp>
        <tr r="R1196" s="1"/>
        <tr r="R2727" s="1"/>
        <tr r="R542" s="1"/>
      </tp>
      <tp t="s">
        <v>#N/A N/A</v>
        <stp/>
        <stp>BDP|2772299978863152139</stp>
        <tr r="R1450" s="1"/>
        <tr r="R2901" s="1"/>
        <tr r="R796" s="1"/>
      </tp>
      <tp t="s">
        <v>#N/A N/A</v>
        <stp/>
        <stp>BDP|2184951690040627766</stp>
        <tr r="N3125" s="1"/>
      </tp>
      <tp t="s">
        <v>#N/A N/A</v>
        <stp/>
        <stp>BDP|1547588561685014287</stp>
        <tr r="R1300" s="1"/>
        <tr r="R3127" s="1"/>
        <tr r="R11436" s="1"/>
        <tr r="R646" s="1"/>
      </tp>
      <tp t="s">
        <v>#N/A N/A</v>
        <stp/>
        <stp>BDP|4965345725150841048</stp>
        <tr r="N1586" s="1"/>
        <tr r="N932" s="1"/>
      </tp>
      <tp t="s">
        <v>#N/A N/A</v>
        <stp/>
        <stp>BDP|2509630701044169526</stp>
        <tr r="N3036" s="1"/>
      </tp>
      <tp t="s">
        <v>#N/A N/A</v>
        <stp/>
        <stp>BDP|3438747753794268056</stp>
        <tr r="R2901" s="1"/>
      </tp>
      <tp t="s">
        <v>#N/A N/A</v>
        <stp/>
        <stp>BDP|8025165347188202074</stp>
        <tr r="R126" s="1"/>
        <tr r="R1893" s="1"/>
      </tp>
      <tp t="s">
        <v>#N/A N/A</v>
        <stp/>
        <stp>BDP|1088042861685660778</stp>
        <tr r="R16" s="1"/>
      </tp>
      <tp t="s">
        <v>#N/A N/A</v>
        <stp/>
        <stp>BDP|4107076937643002154</stp>
        <tr r="R3053" s="1"/>
      </tp>
      <tp t="s">
        <v>#N/A N/A</v>
        <stp/>
        <stp>BDP|1127568014621501134</stp>
        <tr r="N3126" s="1"/>
        <tr r="N11433" s="1"/>
      </tp>
      <tp t="s">
        <v>#N/A N/A</v>
        <stp/>
        <stp>BDP|6081733455565173421</stp>
        <tr r="R420" s="1"/>
        <tr r="R420" s="1"/>
      </tp>
      <tp t="s">
        <v>#N/A N/A</v>
        <stp/>
        <stp>BDP|6344217796990639873</stp>
        <tr r="N1194" s="1"/>
        <tr r="N540" s="1"/>
      </tp>
      <tp t="s">
        <v>#N/A N/A</v>
        <stp/>
        <stp>BDP|3285704498250860877</stp>
        <tr r="N18" s="1"/>
      </tp>
      <tp t="s">
        <v>#N/A N/A</v>
        <stp/>
        <stp>BDP|5038670435412717706</stp>
        <tr r="N3228" s="1"/>
      </tp>
      <tp t="s">
        <v>#N/A N/A</v>
        <stp/>
        <stp>BDP|2326665685228529107</stp>
        <tr r="R1529" s="1"/>
        <tr r="R1530" s="1"/>
        <tr r="R3227" s="1"/>
        <tr r="R11559" s="1"/>
        <tr r="R875" s="1"/>
        <tr r="R876" s="1"/>
      </tp>
      <tp t="s">
        <v>#N/A N/A</v>
        <stp/>
        <stp>BDP|2006342787548636401</stp>
        <tr r="R3105" s="1"/>
      </tp>
      <tp t="s">
        <v>#N/A N/A</v>
        <stp/>
        <stp>BDP|6634740429742970477</stp>
        <tr r="R2505" s="1"/>
        <tr r="R2505" s="1"/>
      </tp>
      <tp t="s">
        <v>#N/A N/A</v>
        <stp/>
        <stp>BDP|5666572817060051436</stp>
        <tr r="N1181" s="1"/>
        <tr r="N527" s="1"/>
      </tp>
      <tp t="s">
        <v>#N/A N/A</v>
        <stp/>
        <stp>BDP|9049296026185255980</stp>
        <tr r="R2807" s="1"/>
        <tr r="R11588" s="1"/>
      </tp>
      <tp t="s">
        <v>#N/A N/A</v>
        <stp/>
        <stp>BDP|8361778701230766983</stp>
        <tr r="P1814" s="1"/>
        <tr r="P2315" s="1"/>
        <tr r="P2391" s="1"/>
        <tr r="P2445" s="1"/>
        <tr r="P33" s="1"/>
        <tr r="P11052" s="1"/>
        <tr r="P11093" s="1"/>
        <tr r="P11149" s="1"/>
        <tr r="P11183" s="1"/>
        <tr r="P11285" s="1"/>
        <tr r="P11656" s="1"/>
      </tp>
      <tp t="s">
        <v>#N/A N/A</v>
        <stp/>
        <stp>BDP|6850820249285098991</stp>
        <tr r="R3292" s="1"/>
      </tp>
      <tp t="s">
        <v>#N/A N/A</v>
        <stp/>
        <stp>BDP|5577136631594985543</stp>
        <tr r="R11282" s="1"/>
      </tp>
      <tp t="s">
        <v>#N/A N/A</v>
        <stp/>
        <stp>BDP|4712582774028789864</stp>
        <tr r="R3093" s="1"/>
        <tr r="R11398" s="1"/>
      </tp>
      <tp t="s">
        <v>#N/A N/A</v>
        <stp/>
        <stp>BDP|3361395160251868189</stp>
        <tr r="R396" s="1"/>
      </tp>
      <tp t="s">
        <v>#N/A N/A</v>
        <stp/>
        <stp>BDP|1421916578581714801</stp>
        <tr r="R1353" s="1"/>
        <tr r="R699" s="1"/>
      </tp>
      <tp t="s">
        <v>#N/A N/A</v>
        <stp/>
        <stp>BDP|6963410473696338523</stp>
        <tr r="R1826" s="1"/>
        <tr r="R2333" s="1"/>
        <tr r="R2410" s="1"/>
        <tr r="R2463" s="1"/>
        <tr r="R11064" s="1"/>
        <tr r="R11111" s="1"/>
        <tr r="R11161" s="1"/>
        <tr r="R11201" s="1"/>
        <tr r="R11303" s="1"/>
        <tr r="R11674" s="1"/>
        <tr r="R45" s="1"/>
      </tp>
      <tp t="s">
        <v>#N/A N/A</v>
        <stp/>
        <stp>BDP|1185545708895209755</stp>
        <tr r="R1198" s="1"/>
        <tr r="R3061" s="1"/>
        <tr r="R11357" s="1"/>
        <tr r="R544" s="1"/>
      </tp>
      <tp t="s">
        <v>#N/A N/A</v>
        <stp/>
        <stp>BDP|3271200961488049993</stp>
        <tr r="P11136" s="1"/>
        <tr r="P11228" s="1"/>
        <tr r="P11328" s="1"/>
      </tp>
      <tp t="s">
        <v>#N/A N/A</v>
        <stp/>
        <stp>BDP|8562579908228233336</stp>
        <tr r="R2603" s="1"/>
      </tp>
      <tp t="s">
        <v>#N/A N/A</v>
        <stp/>
        <stp>BDP|1784071515695863361</stp>
        <tr r="N1536" s="1"/>
        <tr r="N882" s="1"/>
      </tp>
      <tp t="s">
        <v>#N/A N/A</v>
        <stp/>
        <stp>BDP|5554487246496499542</stp>
        <tr r="R2518" s="1"/>
        <tr r="R2719" s="1"/>
      </tp>
      <tp t="s">
        <v>#N/A N/A</v>
        <stp/>
        <stp>BDP|8552240626819533792</stp>
        <tr r="R324" s="1"/>
        <tr r="R324" s="1"/>
      </tp>
      <tp t="s">
        <v>#N/A N/A</v>
        <stp/>
        <stp>BDP|5918376066214398200</stp>
        <tr r="R175" s="1"/>
        <tr r="R1942" s="1"/>
      </tp>
      <tp t="s">
        <v>#N/A N/A</v>
        <stp/>
        <stp>BDP|6272219221835081592</stp>
        <tr r="N2594" s="1"/>
      </tp>
      <tp t="s">
        <v>#N/A N/A</v>
        <stp/>
        <stp>BDP|6285296541210775665</stp>
        <tr r="R2706" s="1"/>
      </tp>
      <tp t="s">
        <v>#N/A N/A</v>
        <stp/>
        <stp>BDP|6001840179918339754</stp>
        <tr r="N2388" s="1"/>
      </tp>
      <tp t="s">
        <v>#N/A N/A</v>
        <stp/>
        <stp>BDP|1939608079596385087</stp>
        <tr r="R152" s="1"/>
        <tr r="R1919" s="1"/>
      </tp>
      <tp t="s">
        <v>#N/A N/A</v>
        <stp/>
        <stp>BDP|3277934374298704391</stp>
        <tr r="R1053" s="1"/>
        <tr r="R1708" s="1"/>
        <tr r="R3308" s="1"/>
        <tr r="R11619" s="1"/>
      </tp>
      <tp t="s">
        <v>#N/A N/A</v>
        <stp/>
        <stp>BDP|4496187106075087615</stp>
        <tr r="N3374" s="1"/>
      </tp>
      <tp t="s">
        <v>#N/A N/A</v>
        <stp/>
        <stp>BDP|6766734360661868074</stp>
        <tr r="N1417" s="1"/>
        <tr r="N763" s="1"/>
      </tp>
      <tp t="s">
        <v>#N/A N/A</v>
        <stp/>
        <stp>BDP|3011339308036673056</stp>
        <tr r="R2931" s="1"/>
      </tp>
      <tp t="s">
        <v>#N/A N/A</v>
        <stp/>
        <stp>BDP|6721399457230923680</stp>
        <tr r="R2053" s="1"/>
        <tr r="R286" s="1"/>
      </tp>
      <tp t="s">
        <v>#N/A N/A</v>
        <stp/>
        <stp>BDP|4424629568647147572</stp>
        <tr r="N2930" s="1"/>
      </tp>
      <tp t="s">
        <v>#N/A N/A</v>
        <stp/>
        <stp>BDP|3388400877736594099</stp>
        <tr r="R3071" s="1"/>
        <tr r="R11372" s="1"/>
      </tp>
      <tp t="s">
        <v>#N/A N/A</v>
        <stp/>
        <stp>BDP|2163915392767950330</stp>
        <tr r="N3304" s="1"/>
        <tr r="N11616" s="1"/>
      </tp>
      <tp t="s">
        <v>#N/A N/A</v>
        <stp/>
        <stp>BDP|8800641106119466167</stp>
        <tr r="R2566" s="1"/>
        <tr r="R2770" s="1"/>
      </tp>
      <tp t="s">
        <v>#N/A N/A</v>
        <stp/>
        <stp>BDP|3844913090915269039</stp>
        <tr r="N3073" s="1"/>
        <tr r="N11375" s="1"/>
      </tp>
      <tp t="s">
        <v>#N/A N/A</v>
        <stp/>
        <stp>BDP|8711688799663777298</stp>
        <tr r="N11245" s="1"/>
      </tp>
      <tp t="s">
        <v>#N/A N/A</v>
        <stp/>
        <stp>BDP|3391677200150864349</stp>
        <tr r="N344" s="1"/>
      </tp>
      <tp t="s">
        <v>#N/A N/A</v>
        <stp/>
        <stp>BDP|3042660615945886737</stp>
        <tr r="N2284" s="1"/>
        <tr r="N468" s="1"/>
      </tp>
      <tp t="s">
        <v>#N/A N/A</v>
        <stp/>
        <stp>BDP|3569203029705409007</stp>
        <tr r="N11642" s="1"/>
      </tp>
      <tp t="s">
        <v>#N/A N/A</v>
        <stp/>
        <stp>BDP|2664582525046324501</stp>
        <tr r="R1585" s="1"/>
        <tr r="R3252" s="1"/>
        <tr r="R11577" s="1"/>
        <tr r="R931" s="1"/>
      </tp>
      <tp t="s">
        <v>#N/A N/A</v>
        <stp/>
        <stp>BDP|1425584137722043333</stp>
        <tr r="N1459" s="1"/>
        <tr r="N3207" s="1"/>
        <tr r="N805" s="1"/>
      </tp>
      <tp t="s">
        <v>#N/A N/A</v>
        <stp/>
        <stp>BDP|6563964192352905218</stp>
        <tr r="R1619" s="1"/>
        <tr r="R3266" s="1"/>
        <tr r="R965" s="1"/>
      </tp>
      <tp t="s">
        <v>#N/A N/A</v>
        <stp/>
        <stp>BDP|8055694898979172897</stp>
        <tr r="R1426" s="1"/>
        <tr r="R772" s="1"/>
      </tp>
      <tp t="s">
        <v>#N/A N/A</v>
        <stp/>
        <stp>BDP|7641441719860635444</stp>
        <tr r="R3239" s="1"/>
        <tr r="R11567" s="1"/>
      </tp>
      <tp t="s">
        <v>#N/A N/A</v>
        <stp/>
        <stp>BDP|3220267500516499194</stp>
        <tr r="N372" s="1"/>
      </tp>
      <tp t="s">
        <v>#N/A N/A</v>
        <stp/>
        <stp>BDP|4889073826462008202</stp>
        <tr r="N384" s="1"/>
      </tp>
      <tp t="s">
        <v>#N/A N/A</v>
        <stp/>
        <stp>BDP|7559348760240837403</stp>
        <tr r="R13" s="1"/>
      </tp>
      <tp t="s">
        <v>#N/A N/A</v>
        <stp/>
        <stp>BDP|7240585171417340410</stp>
        <tr r="R1312" s="1"/>
        <tr r="R658" s="1"/>
      </tp>
      <tp t="s">
        <v>#N/A N/A</v>
        <stp/>
        <stp>BDP|5084527918804028337</stp>
        <tr r="R1452" s="1"/>
        <tr r="R183" s="1"/>
        <tr r="R1950" s="1"/>
        <tr r="R2906" s="1"/>
        <tr r="R3202" s="1"/>
        <tr r="R798" s="1"/>
      </tp>
      <tp t="s">
        <v>#N/A N/A</v>
        <stp/>
        <stp>BDP|1267642666844947373</stp>
        <tr r="R2521" s="1"/>
      </tp>
      <tp t="s">
        <v>#N/A N/A</v>
        <stp/>
        <stp>BDP|6139979198029808981</stp>
        <tr r="N2246" s="1"/>
        <tr r="N426" s="1"/>
      </tp>
      <tp t="s">
        <v>#N/A N/A</v>
        <stp/>
        <stp>BDP|9711782630878948385</stp>
        <tr r="R2659" s="1"/>
      </tp>
      <tp t="s">
        <v>#N/A N/A</v>
        <stp/>
        <stp>BDP|3434470449316751338</stp>
        <tr r="R1003" s="1"/>
        <tr r="R1657" s="1"/>
      </tp>
      <tp t="s">
        <v>#N/A N/A</v>
        <stp/>
        <stp>BDP|7474301658967634041</stp>
        <tr r="R1641" s="1"/>
        <tr r="R987" s="1"/>
      </tp>
      <tp t="s">
        <v>#N/A N/A</v>
        <stp/>
        <stp>BDP|8000370459689209124</stp>
        <tr r="N1019" s="1"/>
        <tr r="N1673" s="1"/>
        <tr r="N3141" s="1"/>
      </tp>
      <tp t="s">
        <v>#N/A N/A</v>
        <stp/>
        <stp>BDP|6303503577930970239</stp>
        <tr r="R1273" s="1"/>
        <tr r="R1997" s="1"/>
        <tr r="R230" s="1"/>
        <tr r="R3112" s="1"/>
        <tr r="R619" s="1"/>
      </tp>
      <tp t="s">
        <v>#N/A N/A</v>
        <stp/>
        <stp>BDP|3939575120002470047</stp>
        <tr r="R1567" s="1"/>
        <tr r="R913" s="1"/>
      </tp>
      <tp t="s">
        <v>#N/A N/A</v>
        <stp/>
        <stp>BDP|2620993361502395925</stp>
        <tr r="N1166" s="1"/>
        <tr r="N512" s="1"/>
      </tp>
      <tp t="s">
        <v>#N/A N/A</v>
        <stp/>
        <stp>BDP|8586131283010231780</stp>
        <tr r="R3337" s="1"/>
      </tp>
      <tp t="s">
        <v>#N/A N/A</v>
        <stp/>
        <stp>BDP|4061888414873780842</stp>
        <tr r="R2064" s="1"/>
        <tr r="R2174" s="1"/>
      </tp>
      <tp t="s">
        <v>#N/A N/A</v>
        <stp/>
        <stp>BDP|2231003410825479090</stp>
        <tr r="N2012" s="1"/>
        <tr r="N245" s="1"/>
      </tp>
      <tp t="s">
        <v>#N/A N/A</v>
        <stp/>
        <stp>BDP|5974157532758788961</stp>
        <tr r="R1317" s="1"/>
        <tr r="R11446" s="1"/>
        <tr r="R663" s="1"/>
      </tp>
      <tp t="s">
        <v>#N/A N/A</v>
        <stp/>
        <stp>BDP|8010035388163330577</stp>
        <tr r="R1391" s="1"/>
        <tr r="R737" s="1"/>
      </tp>
      <tp t="s">
        <v>#N/A N/A</v>
        <stp/>
        <stp>BDP|8026594830341366953</stp>
        <tr r="Q2395" s="1"/>
      </tp>
      <tp t="s">
        <v>#N/A N/A</v>
        <stp/>
        <stp>BDP|1718681516331301157</stp>
        <tr r="R1517" s="1"/>
        <tr r="R3224" s="1"/>
        <tr r="R11556" s="1"/>
        <tr r="R863" s="1"/>
      </tp>
      <tp t="s">
        <v>#N/A N/A</v>
        <stp/>
        <stp>BDP|6078593573406756421</stp>
        <tr r="N2024" s="1"/>
        <tr r="N2642" s="1"/>
        <tr r="N257" s="1"/>
      </tp>
      <tp t="s">
        <v>#N/A N/A</v>
        <stp/>
        <stp>BDP|2105202363381854152</stp>
        <tr r="R1057" s="1"/>
        <tr r="R1712" s="1"/>
      </tp>
      <tp t="s">
        <v>#N/A N/A</v>
        <stp/>
        <stp>BDP|8108534993446407499</stp>
        <tr r="R1293" s="1"/>
        <tr r="R639" s="1"/>
      </tp>
      <tp t="s">
        <v>#N/A N/A</v>
        <stp/>
        <stp>BDP|7055354687909609383</stp>
        <tr r="N2385" s="1"/>
      </tp>
      <tp t="s">
        <v>#N/A N/A</v>
        <stp/>
        <stp>BDP|1262132162226883674</stp>
        <tr r="R159" s="1"/>
        <tr r="R1926" s="1"/>
        <tr r="R2868" s="1"/>
      </tp>
      <tp t="s">
        <v>#N/A N/A</v>
        <stp/>
        <stp>BDP|2030538109697570634</stp>
        <tr r="N1436" s="1"/>
        <tr r="N782" s="1"/>
      </tp>
      <tp t="s">
        <v>#N/A N/A</v>
        <stp/>
        <stp>BDP|8101782697879226909</stp>
        <tr r="N1287" s="1"/>
        <tr r="N633" s="1"/>
      </tp>
      <tp t="s">
        <v>#N/A N/A</v>
        <stp/>
        <stp>BDP|9852609521082086954</stp>
        <tr r="O1844" s="1"/>
        <tr r="O2349" s="1"/>
        <tr r="O2426" s="1"/>
        <tr r="O2479" s="1"/>
        <tr r="O11080" s="1"/>
        <tr r="O11129" s="1"/>
        <tr r="O11221" s="1"/>
        <tr r="O11321" s="1"/>
        <tr r="O11690" s="1"/>
        <tr r="O61" s="1"/>
      </tp>
      <tp t="s">
        <v>#N/A N/A</v>
        <stp/>
        <stp>BDP|8431873856262012190</stp>
        <tr r="N3156" s="1"/>
        <tr r="N11484" s="1"/>
      </tp>
      <tp t="s">
        <v>#N/A N/A</v>
        <stp/>
        <stp>BDP|8996958424003176651</stp>
        <tr r="N1338" s="1"/>
        <tr r="N684" s="1"/>
      </tp>
      <tp t="s">
        <v>#N/A N/A</v>
        <stp/>
        <stp>BDP|1129596260133550717</stp>
        <tr r="R2272" s="1"/>
        <tr r="R453" s="1"/>
      </tp>
      <tp t="s">
        <v>#N/A N/A</v>
        <stp/>
        <stp>BDP|5813361982780557854</stp>
        <tr r="R1614" s="1"/>
        <tr r="R960" s="1"/>
      </tp>
      <tp t="s">
        <v>#N/A N/A</v>
        <stp/>
        <stp>BDP|3188784669657991355</stp>
        <tr r="N3271" s="1"/>
      </tp>
      <tp t="s">
        <v>#N/A N/A</v>
        <stp/>
        <stp>BDP|8230191082092659526</stp>
        <tr r="R11258" s="1"/>
      </tp>
      <tp t="s">
        <v>#N/A N/A</v>
        <stp/>
        <stp>BDP|6002551493164910821</stp>
        <tr r="N2165" s="1"/>
      </tp>
      <tp t="s">
        <v>#N/A N/A</v>
        <stp/>
        <stp>BDP|5201027460263577680</stp>
        <tr r="R11408" s="1"/>
      </tp>
      <tp t="s">
        <v>#N/A N/A</v>
        <stp/>
        <stp>BDP|6414023509063242302</stp>
        <tr r="R1191" s="1"/>
        <tr r="R1859" s="1"/>
        <tr r="R537" s="1"/>
        <tr r="R92" s="1"/>
      </tp>
      <tp t="s">
        <v>#N/A N/A</v>
        <stp/>
        <stp>BDP|1782598724766207650</stp>
        <tr r="N1548" s="1"/>
        <tr r="N3238" s="1"/>
        <tr r="N894" s="1"/>
      </tp>
      <tp t="s">
        <v>#N/A N/A</v>
        <stp/>
        <stp>BDP|5801721110163902619</stp>
        <tr r="N2678" s="1"/>
      </tp>
      <tp t="s">
        <v>#N/A N/A</v>
        <stp/>
        <stp>BDP|3100338955480163343</stp>
        <tr r="R2587" s="1"/>
      </tp>
      <tp t="s">
        <v>#N/A N/A</v>
        <stp/>
        <stp>BDP|6869808098459216806</stp>
        <tr r="R1407" s="1"/>
        <tr r="R3180" s="1"/>
        <tr r="R11513" s="1"/>
        <tr r="R753" s="1"/>
      </tp>
      <tp t="s">
        <v>#N/A N/A</v>
        <stp/>
        <stp>BDP|5880595684709505725</stp>
        <tr r="R359" s="1"/>
      </tp>
      <tp t="s">
        <v>#N/A N/A</v>
        <stp/>
        <stp>BDP|9972302650908229191</stp>
        <tr r="N2667" s="1"/>
        <tr r="N2861" s="1"/>
      </tp>
      <tp t="s">
        <v>#N/A N/A</v>
        <stp/>
        <stp>BDP|2410845480942019622</stp>
        <tr r="N1647" s="1"/>
        <tr r="N993" s="1"/>
      </tp>
      <tp t="s">
        <v>#N/A N/A</v>
        <stp/>
        <stp>BDP|8263696193645318492</stp>
        <tr r="R1271" s="1"/>
        <tr r="R3110" s="1"/>
        <tr r="R11413" s="1"/>
        <tr r="R617" s="1"/>
      </tp>
      <tp t="s">
        <v>#N/A N/A</v>
        <stp/>
        <stp>BDP|4642277270762199528</stp>
        <tr r="N3392" s="1"/>
      </tp>
      <tp t="s">
        <v>#N/A N/A</v>
        <stp/>
        <stp>BDP|6908169183758689182</stp>
        <tr r="R1229" s="1"/>
        <tr r="R2549" s="1"/>
        <tr r="R575" s="1"/>
      </tp>
      <tp t="s">
        <v>#N/A N/A</v>
        <stp/>
        <stp>BDP|1288753482889244150</stp>
        <tr r="N2704" s="1"/>
      </tp>
      <tp t="s">
        <v>#N/A N/A</v>
        <stp/>
        <stp>BDP|5490439463312509334</stp>
        <tr r="R370" s="1"/>
        <tr r="R370" s="1"/>
      </tp>
      <tp t="s">
        <v>#N/A N/A</v>
        <stp/>
        <stp>BDP|3963848118989540524</stp>
        <tr r="R2875" s="1"/>
      </tp>
      <tp t="s">
        <v>#N/A N/A</v>
        <stp/>
        <stp>BDP|1664318903924034063</stp>
        <tr r="R1492" s="1"/>
        <tr r="R191" s="1"/>
        <tr r="R1958" s="1"/>
        <tr r="R3215" s="1"/>
        <tr r="R11347" s="1"/>
        <tr r="R838" s="1"/>
      </tp>
      <tp t="s">
        <v>#N/A N/A</v>
        <stp/>
        <stp>BDP|5761933069728937467</stp>
        <tr r="N1219" s="1"/>
        <tr r="N565" s="1"/>
      </tp>
      <tp t="s">
        <v>#N/A N/A</v>
        <stp/>
        <stp>BDP|1556007034307027335</stp>
        <tr r="R1171" s="1"/>
        <tr r="R517" s="1"/>
      </tp>
      <tp t="s">
        <v>#N/A N/A</v>
        <stp/>
        <stp>BDP|5254176711333513028</stp>
        <tr r="N1379" s="1"/>
        <tr r="N725" s="1"/>
      </tp>
      <tp t="s">
        <v>#N/A N/A</v>
        <stp/>
        <stp>BDP|3895615711766246497</stp>
        <tr r="N1198" s="1"/>
        <tr r="N3061" s="1"/>
        <tr r="N11357" s="1"/>
        <tr r="N544" s="1"/>
      </tp>
      <tp t="s">
        <v>#N/A N/A</v>
        <stp/>
        <stp>BDP|9609649216410445832</stp>
        <tr r="R2190" s="1"/>
      </tp>
      <tp t="s">
        <v>#N/A N/A</v>
        <stp/>
        <stp>BDP|9512834215722472448</stp>
        <tr r="N2859" s="1"/>
      </tp>
      <tp t="s">
        <v>#N/A N/A</v>
        <stp/>
        <stp>BDP|1913157519755614201</stp>
        <tr r="R1114" s="1"/>
        <tr r="R1769" s="1"/>
        <tr r="R11637" s="1"/>
      </tp>
      <tp t="s">
        <v>#N/A N/A</v>
        <stp/>
        <stp>BDP|6923432630564944301</stp>
        <tr r="R300" s="1"/>
      </tp>
      <tp t="s">
        <v>#N/A N/A</v>
        <stp/>
        <stp>BDP|7383275000392256158</stp>
        <tr r="R1214" s="1"/>
        <tr r="R560" s="1"/>
      </tp>
      <tp t="s">
        <v>#N/A N/A</v>
        <stp/>
        <stp>BDP|6612673783609640772</stp>
        <tr r="N1072" s="1"/>
        <tr r="N1727" s="1"/>
      </tp>
      <tp t="s">
        <v>#N/A N/A</v>
        <stp/>
        <stp>BDP|2659912222536344954</stp>
        <tr r="R2208" s="1"/>
        <tr r="R2208" s="1"/>
      </tp>
      <tp t="s">
        <v>#N/A N/A</v>
        <stp/>
        <stp>BDP|9010908539952369794</stp>
        <tr r="N1527" s="1"/>
        <tr r="N873" s="1"/>
      </tp>
      <tp t="s">
        <v>#N/A N/A</v>
        <stp/>
        <stp>BDP|3546264420676379334</stp>
        <tr r="R2002" s="1"/>
        <tr r="R235" s="1"/>
        <tr r="R2602" s="1"/>
      </tp>
      <tp t="s">
        <v>#N/A N/A</v>
        <stp/>
        <stp>BDP|1739197866047253796</stp>
        <tr r="N3019" s="1"/>
      </tp>
      <tp t="s">
        <v>#N/A N/A</v>
        <stp/>
        <stp>BDP|4735634295135053818</stp>
        <tr r="N332" s="1"/>
      </tp>
      <tp t="s">
        <v>#N/A N/A</v>
        <stp/>
        <stp>BDP|2553018981704128843</stp>
        <tr r="R3034" s="1"/>
      </tp>
      <tp t="s">
        <v>#N/A N/A</v>
        <stp/>
        <stp>BDP|1233989424544719895</stp>
        <tr r="R2369" s="1"/>
      </tp>
      <tp t="s">
        <v>#N/A N/A</v>
        <stp/>
        <stp>BDP|4634249313171880099</stp>
        <tr r="N1311" s="1"/>
        <tr r="N3131" s="1"/>
        <tr r="N11442" s="1"/>
        <tr r="N657" s="1"/>
      </tp>
      <tp t="s">
        <v>#N/A N/A</v>
        <stp/>
        <stp>BDP|9769523823809094169</stp>
        <tr r="R1091" s="1"/>
        <tr r="R1746" s="1"/>
      </tp>
      <tp t="s">
        <v>#N/A N/A</v>
        <stp/>
        <stp>BDP|4026279907268826886</stp>
        <tr r="N3039" s="1"/>
      </tp>
      <tp t="s">
        <v>#N/A N/A</v>
        <stp/>
        <stp>BDP|4974883756807408831</stp>
        <tr r="R1081" s="1"/>
        <tr r="R1736" s="1"/>
        <tr r="R3321" s="1"/>
        <tr r="R11628" s="1"/>
      </tp>
      <tp t="s">
        <v>#N/A N/A</v>
        <stp/>
        <stp>BDP|3532245776964304443</stp>
        <tr r="N2993" s="1"/>
        <tr r="N2993" s="1"/>
      </tp>
      <tp t="s">
        <v>#N/A N/A</v>
        <stp/>
        <stp>BDP|9223059323355737837</stp>
        <tr r="R2518" s="1"/>
        <tr r="R2719" s="1"/>
      </tp>
      <tp t="s">
        <v>#N/A N/A</v>
        <stp/>
        <stp>BDP|1319144782968294679</stp>
        <tr r="R1170" s="1"/>
        <tr r="R516" s="1"/>
      </tp>
      <tp t="s">
        <v>#N/A N/A</v>
        <stp/>
        <stp>BDP|8629451198215380685</stp>
        <tr r="N2949" s="1"/>
      </tp>
      <tp t="s">
        <v>#N/A N/A</v>
        <stp/>
        <stp>BDP|4103810488407830508</stp>
        <tr r="R3086" s="1"/>
        <tr r="R11391" s="1"/>
      </tp>
      <tp t="s">
        <v>#N/A N/A</v>
        <stp/>
        <stp>BDP|8397845493927721839</stp>
        <tr r="R2897" s="1"/>
      </tp>
      <tp t="s">
        <v>#N/A N/A</v>
        <stp/>
        <stp>BDP|7149325340092484478</stp>
        <tr r="R115" s="1"/>
        <tr r="R1882" s="1"/>
        <tr r="R2775" s="1"/>
      </tp>
      <tp t="s">
        <v>#N/A N/A</v>
        <stp/>
        <stp>BDP|3208028546879383859</stp>
        <tr r="R2860" s="1"/>
      </tp>
      <tp t="s">
        <v>#N/A N/A</v>
        <stp/>
        <stp>BDP|6505393579880615439</stp>
        <tr r="R3319" s="1"/>
      </tp>
      <tp t="s">
        <v>#N/A N/A</v>
        <stp/>
        <stp>BDP|3296219713710147611</stp>
        <tr r="R158" s="1"/>
        <tr r="R1925" s="1"/>
        <tr r="R2864" s="1"/>
      </tp>
      <tp t="s">
        <v>#N/A N/A</v>
        <stp/>
        <stp>BDP|6361299112141943218</stp>
        <tr r="R1100" s="1"/>
        <tr r="R1755" s="1"/>
      </tp>
      <tp t="s">
        <v>#N/A N/A</v>
        <stp/>
        <stp>BDP|4318746757841782175</stp>
        <tr r="R11266" s="1"/>
      </tp>
      <tp t="s">
        <v>#N/A N/A</v>
        <stp/>
        <stp>BDP|7361677135032412656</stp>
        <tr r="R1010" s="1"/>
        <tr r="R1664" s="1"/>
      </tp>
      <tp t="s">
        <v>#N/A N/A</v>
        <stp/>
        <stp>BDP|1172740552583701604</stp>
        <tr r="R1320" s="1"/>
        <tr r="R666" s="1"/>
      </tp>
      <tp t="s">
        <v>#N/A N/A</v>
        <stp/>
        <stp>BDP|9093164686553916580</stp>
        <tr r="R11408" s="1"/>
      </tp>
      <tp t="s">
        <v>#N/A N/A</v>
        <stp/>
        <stp>BDP|1653903103986706836</stp>
        <tr r="R340" s="1"/>
      </tp>
      <tp t="s">
        <v>#N/A N/A</v>
        <stp/>
        <stp>BDP|4631301003986665726</stp>
        <tr r="R1119" s="1"/>
        <tr r="R1774" s="1"/>
        <tr r="R3333" s="1"/>
        <tr r="R11638" s="1"/>
      </tp>
      <tp t="s">
        <v>#N/A N/A</v>
        <stp/>
        <stp>BDP|1923114377886671782</stp>
        <tr r="N11136" s="1"/>
        <tr r="N11136" s="1"/>
        <tr r="N11228" s="1"/>
        <tr r="N11228" s="1"/>
        <tr r="N11328" s="1"/>
        <tr r="N11328" s="1"/>
      </tp>
      <tp t="s">
        <v>#N/A N/A</v>
        <stp/>
        <stp>BDP|6147159020845193641</stp>
        <tr r="N71" s="1"/>
      </tp>
      <tp t="s">
        <v>#N/A N/A</v>
        <stp/>
        <stp>BDP|2501408221294538604</stp>
        <tr r="N2499" s="1"/>
      </tp>
      <tp t="s">
        <v>#N/A N/A</v>
        <stp/>
        <stp>BDP|7591661882108244720</stp>
        <tr r="R130" s="1"/>
        <tr r="R1897" s="1"/>
        <tr r="R2816" s="1"/>
      </tp>
      <tp t="s">
        <v>#N/A N/A</v>
        <stp/>
        <stp>BDP|4431199569597472215</stp>
        <tr r="R1308" s="1"/>
        <tr r="R2007" s="1"/>
        <tr r="R240" s="1"/>
        <tr r="R2815" s="1"/>
        <tr r="R654" s="1"/>
      </tp>
      <tp t="s">
        <v>#N/A N/A</v>
        <stp/>
        <stp>BDP|1545580742555980378</stp>
        <tr r="N2521" s="1"/>
      </tp>
      <tp t="s">
        <v>#N/A N/A</v>
        <stp/>
        <stp>BDP|8777285275899985223</stp>
        <tr r="R1383" s="1"/>
        <tr r="R729" s="1"/>
      </tp>
      <tp t="s">
        <v>#N/A N/A</v>
        <stp/>
        <stp>BDP|9129273856028905081</stp>
        <tr r="N1478" s="1"/>
        <tr r="N824" s="1"/>
      </tp>
      <tp t="s">
        <v>#N/A N/A</v>
        <stp/>
        <stp>BDP|4470345926734709706</stp>
        <tr r="Q22" s="1"/>
      </tp>
      <tp t="s">
        <v>#N/A N/A</v>
        <stp/>
        <stp>BDP|4832281611034504551</stp>
        <tr r="N363" s="1"/>
      </tp>
      <tp t="s">
        <v>#N/A N/A</v>
        <stp/>
        <stp>BDP|4256021334493178245</stp>
        <tr r="R1338" s="1"/>
        <tr r="R684" s="1"/>
      </tp>
      <tp t="s">
        <v>#N/A N/A</v>
        <stp/>
        <stp>BDP|7342495273802894002</stp>
        <tr r="N3121" s="1"/>
        <tr r="N11429" s="1"/>
      </tp>
      <tp t="s">
        <v>#N/A N/A</v>
        <stp/>
        <stp>BDP|1247116173203477252</stp>
        <tr r="N334" s="1"/>
      </tp>
      <tp t="s">
        <v>#N/A N/A</v>
        <stp/>
        <stp>BDP|6179711034793204775</stp>
        <tr r="P2328" s="1"/>
        <tr r="P2405" s="1"/>
        <tr r="P2458" s="1"/>
        <tr r="P11106" s="1"/>
        <tr r="P11156" s="1"/>
        <tr r="P11196" s="1"/>
        <tr r="P11298" s="1"/>
        <tr r="P11669" s="1"/>
      </tp>
      <tp t="s">
        <v>#N/A N/A</v>
        <stp/>
        <stp>BDP|7616425227543706456</stp>
        <tr r="R351" s="1"/>
      </tp>
      <tp t="s">
        <v>#N/A N/A</v>
        <stp/>
        <stp>BDP|9438973961632503261</stp>
        <tr r="N2595" s="1"/>
      </tp>
      <tp t="s">
        <v>#N/A N/A</v>
        <stp/>
        <stp>BDP|3093876686947322232</stp>
        <tr r="N1125" s="1"/>
        <tr r="N1780" s="1"/>
      </tp>
      <tp t="s">
        <v>#N/A N/A</v>
        <stp/>
        <stp>BDP|5845395707336923698</stp>
        <tr r="R1343" s="1"/>
        <tr r="R689" s="1"/>
      </tp>
      <tp t="s">
        <v>#N/A N/A</v>
        <stp/>
        <stp>BDP|7328324607591938398</stp>
        <tr r="R1333" s="1"/>
        <tr r="R11455" s="1"/>
        <tr r="R679" s="1"/>
      </tp>
      <tp t="s">
        <v>#N/A N/A</v>
        <stp/>
        <stp>BDP|4716599558174945696</stp>
        <tr r="R3010" s="1"/>
      </tp>
      <tp t="s">
        <v>#N/A N/A</v>
        <stp/>
        <stp>BDP|2097568995571575908</stp>
        <tr r="N165" s="1"/>
        <tr r="N1932" s="1"/>
      </tp>
      <tp t="s">
        <v>#N/A N/A</v>
        <stp/>
        <stp>BDP|7871256998039639358</stp>
        <tr r="R2282" s="1"/>
        <tr r="R466" s="1"/>
      </tp>
      <tp t="s">
        <v>#N/A N/A</v>
        <stp/>
        <stp>BDP|7441145021690552228</stp>
        <tr r="R334" s="1"/>
        <tr r="R334" s="1"/>
      </tp>
      <tp t="s">
        <v>#N/A N/A</v>
        <stp/>
        <stp>BDP|3474692119297122538</stp>
        <tr r="R1003" s="1"/>
        <tr r="R1657" s="1"/>
        <tr r="R2824" s="1"/>
      </tp>
      <tp t="s">
        <v>#N/A N/A</v>
        <stp/>
        <stp>BDP|9268882528202090740</stp>
        <tr r="N2505" s="1"/>
        <tr r="N2506" s="1"/>
      </tp>
      <tp t="s">
        <v>#N/A N/A</v>
        <stp/>
        <stp>BDP|2315357262695728450</stp>
        <tr r="R2502" s="1"/>
        <tr r="R2502" s="1"/>
      </tp>
      <tp t="s">
        <v>#N/A N/A</v>
        <stp/>
        <stp>BDP|5740481678547909784</stp>
        <tr r="R1246" s="1"/>
        <tr r="R3092" s="1"/>
        <tr r="R592" s="1"/>
      </tp>
      <tp t="s">
        <v>#N/A N/A</v>
        <stp/>
        <stp>BDP|4484759655054175430</stp>
        <tr r="Q11269" s="1"/>
      </tp>
      <tp t="s">
        <v>#N/A N/A</v>
        <stp/>
        <stp>BDP|4349078444536181077</stp>
        <tr r="R3325" s="1"/>
        <tr r="R11630" s="1"/>
      </tp>
      <tp t="s">
        <v>#N/A N/A</v>
        <stp/>
        <stp>BDP|4331285079842719526</stp>
        <tr r="R1604" s="1"/>
        <tr r="R950" s="1"/>
      </tp>
      <tp t="s">
        <v>#N/A N/A</v>
        <stp/>
        <stp>BDP|2955990130347058978</stp>
        <tr r="N11380" s="1"/>
      </tp>
      <tp t="s">
        <v>#N/A N/A</v>
        <stp/>
        <stp>BDP|6840762728450173509</stp>
        <tr r="R11499" s="1"/>
      </tp>
      <tp t="s">
        <v>#N/A N/A</v>
        <stp/>
        <stp>BDP|8796343654771460944</stp>
        <tr r="R2570" s="1"/>
      </tp>
      <tp t="s">
        <v>#N/A N/A</v>
        <stp/>
        <stp>BDP|6492549811364200042</stp>
        <tr r="N1199" s="1"/>
        <tr r="N545" s="1"/>
      </tp>
      <tp t="s">
        <v>#N/A N/A</v>
        <stp/>
        <stp>BDP|8123770050698342423</stp>
        <tr r="R2555" s="1"/>
      </tp>
      <tp t="s">
        <v>#N/A N/A</v>
        <stp/>
        <stp>BDP|1000720864581374725</stp>
        <tr r="N1588" s="1"/>
        <tr r="N3094" s="1"/>
        <tr r="N934" s="1"/>
      </tp>
      <tp t="s">
        <v>#N/A N/A</v>
        <stp/>
        <stp>BDP|4011727399409884573</stp>
        <tr r="R1408" s="1"/>
        <tr r="R3182" s="1"/>
        <tr r="R11516" s="1"/>
        <tr r="R754" s="1"/>
      </tp>
      <tp t="s">
        <v>#N/A N/A</v>
        <stp/>
        <stp>BDP|4475141932291386156</stp>
        <tr r="N2703" s="1"/>
      </tp>
      <tp t="s">
        <v>#N/A N/A</v>
        <stp/>
        <stp>BDP|6385055575321121666</stp>
        <tr r="R1620" s="1"/>
        <tr r="R966" s="1"/>
      </tp>
      <tp t="s">
        <v>#N/A N/A</v>
        <stp/>
        <stp>BDP|2633681638072189330</stp>
        <tr r="N1136" s="1"/>
        <tr r="N1791" s="1"/>
      </tp>
      <tp t="s">
        <v>#N/A N/A</v>
        <stp/>
        <stp>BDP|6437639042780677276</stp>
        <tr r="R136" s="1"/>
        <tr r="R1903" s="1"/>
        <tr r="R2825" s="1"/>
      </tp>
      <tp t="s">
        <v>#N/A N/A</v>
        <stp/>
        <stp>BDP|3212728061871688536</stp>
        <tr r="N1078" s="1"/>
        <tr r="N1733" s="1"/>
      </tp>
      <tp t="s">
        <v>#N/A N/A</v>
        <stp/>
        <stp>BDP|4455530592339034716</stp>
        <tr r="R1041" s="1"/>
        <tr r="R1696" s="1"/>
        <tr r="R2842" s="1"/>
        <tr r="R311" s="1"/>
        <tr r="R3303" s="1"/>
      </tp>
      <tp t="s">
        <v>#N/A N/A</v>
        <stp/>
        <stp>BDP|6958030141395930166</stp>
        <tr r="R3024" s="1"/>
      </tp>
      <tp t="s">
        <v>#N/A N/A</v>
        <stp/>
        <stp>BDP|5192220403925649427</stp>
        <tr r="R1007" s="1"/>
        <tr r="R1661" s="1"/>
      </tp>
      <tp t="s">
        <v>#N/A N/A</v>
        <stp/>
        <stp>BDP|9362157352663127817</stp>
        <tr r="N2892" s="1"/>
      </tp>
      <tp t="s">
        <v>#N/A N/A</v>
        <stp/>
        <stp>BDP|4960303833043921172</stp>
        <tr r="R2841" s="1"/>
        <tr r="R11481" s="1"/>
      </tp>
      <tp t="s">
        <v>#N/A N/A</v>
        <stp/>
        <stp>BDP|8945293230209032642</stp>
        <tr r="N2677" s="1"/>
        <tr r="N2872" s="1"/>
      </tp>
      <tp t="s">
        <v>#N/A N/A</v>
        <stp/>
        <stp>BDP|1413551204666126400</stp>
        <tr r="R11526" s="1"/>
      </tp>
      <tp t="s">
        <v>#N/A N/A</v>
        <stp/>
        <stp>BDP|5171167713011549250</stp>
        <tr r="R2892" s="1"/>
        <tr r="R11529" s="1"/>
      </tp>
      <tp t="s">
        <v>#N/A N/A</v>
        <stp/>
        <stp>BDP|5372876462304359913</stp>
        <tr r="R2896" s="1"/>
      </tp>
      <tp t="s">
        <v>#N/A N/A</v>
        <stp/>
        <stp>BDP|3472623406460406319</stp>
        <tr r="R11275" s="1"/>
      </tp>
      <tp t="s">
        <v>#N/A N/A</v>
        <stp/>
        <stp>BDP|6423563354624584466</stp>
        <tr r="N2841" s="1"/>
      </tp>
      <tp t="s">
        <v>#N/A N/A</v>
        <stp/>
        <stp>BDP|7454519912193654641</stp>
        <tr r="R1611" s="1"/>
        <tr r="R957" s="1"/>
      </tp>
      <tp t="s">
        <v>#N/A N/A</v>
        <stp/>
        <stp>BDP|5561261665554711348</stp>
        <tr r="N1585" s="1"/>
        <tr r="N3252" s="1"/>
        <tr r="N11577" s="1"/>
        <tr r="N931" s="1"/>
      </tp>
      <tp t="s">
        <v>#N/A N/A</v>
        <stp/>
        <stp>BDP|9822334559969056070</stp>
        <tr r="R1279" s="1"/>
        <tr r="R11420" s="1"/>
        <tr r="R625" s="1"/>
      </tp>
      <tp t="s">
        <v>#N/A N/A</v>
        <stp/>
        <stp>BDP|7879033378636285047</stp>
        <tr r="N1528" s="1"/>
        <tr r="N3226" s="1"/>
        <tr r="N11558" s="1"/>
        <tr r="N874" s="1"/>
      </tp>
      <tp t="s">
        <v>#N/A N/A</v>
        <stp/>
        <stp>BDP|8354778091779967993</stp>
        <tr r="N1192" s="1"/>
        <tr r="N3058" s="1"/>
        <tr r="N11351" s="1"/>
        <tr r="N538" s="1"/>
      </tp>
      <tp t="s">
        <v>#N/A N/A</v>
        <stp/>
        <stp>BDP|9894791797301317005</stp>
        <tr r="R1221" s="1"/>
        <tr r="R567" s="1"/>
      </tp>
      <tp t="s">
        <v>#N/A N/A</v>
        <stp/>
        <stp>BDP|1827478479547407370</stp>
        <tr r="N11611" s="1"/>
      </tp>
      <tp t="s">
        <v>#N/A N/A</v>
        <stp/>
        <stp>BDP|2314379823323016625</stp>
        <tr r="R2935" s="1"/>
      </tp>
      <tp t="s">
        <v>#N/A N/A</v>
        <stp/>
        <stp>BDP|6201144572184430257</stp>
        <tr r="R2817" s="1"/>
      </tp>
      <tp t="s">
        <v>#N/A N/A</v>
        <stp/>
        <stp>BDP|7269149672804229335</stp>
        <tr r="R168" s="1"/>
        <tr r="R1935" s="1"/>
      </tp>
      <tp t="s">
        <v>#N/A N/A</v>
        <stp/>
        <stp>BDP|1009613858757951352</stp>
        <tr r="N2547" s="1"/>
        <tr r="N2940" s="1"/>
      </tp>
      <tp t="s">
        <v>#N/A N/A</v>
        <stp/>
        <stp>BDP|3798757931874700515</stp>
        <tr r="R11234" s="1"/>
      </tp>
      <tp t="s">
        <v>#N/A N/A</v>
        <stp/>
        <stp>BDP|2979397960630268173</stp>
        <tr r="N1324" s="1"/>
        <tr r="N3284" s="1"/>
        <tr r="N670" s="1"/>
      </tp>
      <tp t="s">
        <v>#N/A N/A</v>
        <stp/>
        <stp>BDP|6088629056587626474</stp>
        <tr r="R2717" s="1"/>
      </tp>
      <tp t="s">
        <v>#N/A N/A</v>
        <stp/>
        <stp>BDP|1509811750112227830</stp>
        <tr r="N356" s="1"/>
      </tp>
      <tp t="s">
        <v>#N/A N/A</v>
        <stp/>
        <stp>BDP|7648062683140430926</stp>
        <tr r="R2922" s="1"/>
      </tp>
      <tp t="s">
        <v>#N/A N/A</v>
        <stp/>
        <stp>BDP|6871356078422566656</stp>
        <tr r="N2758" s="1"/>
      </tp>
      <tp t="s">
        <v>#N/A N/A</v>
        <stp/>
        <stp>BDP|7569019881448660168</stp>
        <tr r="R1648" s="1"/>
        <tr r="R994" s="1"/>
      </tp>
      <tp t="s">
        <v>#N/A N/A</v>
        <stp/>
        <stp>BDP|9766937070642550346</stp>
        <tr r="O1823" s="1"/>
        <tr r="O2324" s="1"/>
        <tr r="O2401" s="1"/>
        <tr r="O2454" s="1"/>
        <tr r="O11061" s="1"/>
        <tr r="O11102" s="1"/>
        <tr r="O11192" s="1"/>
        <tr r="O11294" s="1"/>
        <tr r="O11665" s="1"/>
        <tr r="O42" s="1"/>
      </tp>
      <tp t="s">
        <v>#N/A N/A</v>
        <stp/>
        <stp>BDP|1917182052285306655</stp>
        <tr r="R3062" s="1"/>
      </tp>
      <tp t="s">
        <v>#N/A N/A</v>
        <stp/>
        <stp>BDP|4742243876527752071</stp>
        <tr r="R1020" s="1"/>
        <tr r="R1674" s="1"/>
        <tr r="R3291" s="1"/>
        <tr r="R11609" s="1"/>
      </tp>
      <tp t="s">
        <v>#N/A N/A</v>
        <stp/>
        <stp>BDP|7657002893948511059</stp>
        <tr r="R1536" s="1"/>
        <tr r="R882" s="1"/>
      </tp>
      <tp t="s">
        <v>#N/A N/A</v>
        <stp/>
        <stp>BDP|1069541899422083873</stp>
        <tr r="N1397" s="1"/>
        <tr r="N743" s="1"/>
      </tp>
      <tp t="s">
        <v>#N/A N/A</v>
        <stp/>
        <stp>BDP|6249280260343859689</stp>
        <tr r="R1849" s="1"/>
        <tr r="R2998" s="1"/>
      </tp>
      <tp t="s">
        <v>#N/A N/A</v>
        <stp/>
        <stp>BDP|6412681311895244357</stp>
        <tr r="N2639" s="1"/>
      </tp>
      <tp t="s">
        <v>#N/A N/A</v>
        <stp/>
        <stp>BDP|2589663678137351324</stp>
        <tr r="R2187" s="1"/>
      </tp>
      <tp t="s">
        <v>#N/A N/A</v>
        <stp/>
        <stp>BDP|6979197612707147698</stp>
        <tr r="N2651" s="1"/>
        <tr r="N2847" s="1"/>
      </tp>
      <tp t="s">
        <v>#N/A N/A</v>
        <stp/>
        <stp>BDP|7219849025332115884</stp>
        <tr r="R3040" s="1"/>
      </tp>
      <tp t="s">
        <v>#N/A N/A</v>
        <stp/>
        <stp>BDP|6430807988652331351</stp>
        <tr r="N2380" s="1"/>
      </tp>
      <tp t="s">
        <v>#N/A N/A</v>
        <stp/>
        <stp>BDP|7953920988058077992</stp>
        <tr r="R1633" s="1"/>
        <tr r="R2601" s="1"/>
        <tr r="R2809" s="1"/>
        <tr r="R979" s="1"/>
      </tp>
      <tp t="s">
        <v>#N/A N/A</v>
        <stp/>
        <stp>BDP|7802230157831799613</stp>
        <tr r="R1550" s="1"/>
        <tr r="R11568" s="1"/>
        <tr r="R896" s="1"/>
      </tp>
      <tp t="s">
        <v>#N/A N/A</v>
        <stp/>
        <stp>BDP|3445544236565821742</stp>
        <tr r="N1336" s="1"/>
        <tr r="N682" s="1"/>
      </tp>
      <tp t="s">
        <v>#N/A N/A</v>
        <stp/>
        <stp>BDP|1798076831491384486</stp>
        <tr r="R1405" s="1"/>
        <tr r="R751" s="1"/>
      </tp>
      <tp t="s">
        <v>#N/A N/A</v>
        <stp/>
        <stp>BDP|6386922929939319315</stp>
        <tr r="R107" s="1"/>
        <tr r="R1874" s="1"/>
      </tp>
      <tp t="s">
        <v>#N/A N/A</v>
        <stp/>
        <stp>BDP|3323266514683250490</stp>
        <tr r="R2193" s="1"/>
      </tp>
      <tp t="s">
        <v>#N/A N/A</v>
        <stp/>
        <stp>BDP|1544137641121971243</stp>
        <tr r="R1101" s="1"/>
        <tr r="R1756" s="1"/>
        <tr r="R3327" s="1"/>
        <tr r="R11632" s="1"/>
      </tp>
      <tp t="s">
        <v>#N/A N/A</v>
        <stp/>
        <stp>BDP|5061625969570672268</stp>
        <tr r="N11282" s="1"/>
      </tp>
      <tp t="s">
        <v>#N/A N/A</v>
        <stp/>
        <stp>BDP|6904535603986618245</stp>
        <tr r="R1309" s="1"/>
        <tr r="R655" s="1"/>
      </tp>
      <tp t="s">
        <v>#N/A N/A</v>
        <stp/>
        <stp>BDP|7824553194428259408</stp>
        <tr r="Q11268" s="1"/>
      </tp>
      <tp t="s">
        <v>#N/A N/A</v>
        <stp/>
        <stp>BDP|3501285497859337624</stp>
        <tr r="N11236" s="1"/>
      </tp>
      <tp t="s">
        <v>#N/A N/A</v>
        <stp/>
        <stp>BDP|7936637660945575540</stp>
        <tr r="R1525" s="1"/>
        <tr r="R871" s="1"/>
      </tp>
      <tp t="s">
        <v>#N/A N/A</v>
        <stp/>
        <stp>BDP|5022291815020213158</stp>
        <tr r="R2934" s="1"/>
      </tp>
      <tp t="s">
        <v>#N/A N/A</v>
        <stp/>
        <stp>BDP|7325317168580298534</stp>
        <tr r="N11608" s="1"/>
      </tp>
      <tp t="s">
        <v>#N/A N/A</v>
        <stp/>
        <stp>BDP|4806411401495659255</stp>
        <tr r="R1591" s="1"/>
        <tr r="R3258" s="1"/>
        <tr r="R11582" s="1"/>
        <tr r="R937" s="1"/>
      </tp>
      <tp t="s">
        <v>#N/A N/A</v>
        <stp/>
        <stp>BDP|7902848324948559273</stp>
        <tr r="R2568" s="1"/>
        <tr r="R2774" s="1"/>
      </tp>
      <tp t="s">
        <v>#N/A N/A</v>
        <stp/>
        <stp>BDP|4245245247254873119</stp>
        <tr r="N1817" s="1"/>
        <tr r="N1817" s="1"/>
        <tr r="N2318" s="1"/>
        <tr r="N2318" s="1"/>
        <tr r="N2394" s="1"/>
        <tr r="N2394" s="1"/>
        <tr r="N2448" s="1"/>
        <tr r="N2448" s="1"/>
        <tr r="N11055" s="1"/>
        <tr r="N11055" s="1"/>
        <tr r="N11096" s="1"/>
        <tr r="N11096" s="1"/>
        <tr r="N36" s="1"/>
        <tr r="N36" s="1"/>
        <tr r="N11186" s="1"/>
        <tr r="N11186" s="1"/>
        <tr r="N11288" s="1"/>
        <tr r="N11288" s="1"/>
        <tr r="N11659" s="1"/>
        <tr r="N11659" s="1"/>
      </tp>
      <tp t="s">
        <v>#N/A N/A</v>
        <stp/>
        <stp>BDP|6664058070792977420</stp>
        <tr r="N1177" s="1"/>
        <tr r="N523" s="1"/>
      </tp>
      <tp t="s">
        <v>#N/A N/A</v>
        <stp/>
        <stp>BDP|5010414431345972010</stp>
        <tr r="R1200" s="1"/>
        <tr r="R2528" s="1"/>
        <tr r="R11359" s="1"/>
        <tr r="R546" s="1"/>
      </tp>
      <tp t="s">
        <v>#N/A N/A</v>
        <stp/>
        <stp>BDP|2916866875388112235</stp>
        <tr r="R2870" s="1"/>
      </tp>
      <tp t="s">
        <v>#N/A N/A</v>
        <stp/>
        <stp>BDP|3786119759374547423</stp>
        <tr r="R1814" s="1"/>
        <tr r="R2315" s="1"/>
        <tr r="R2391" s="1"/>
        <tr r="R2445" s="1"/>
        <tr r="R33" s="1"/>
        <tr r="R11052" s="1"/>
        <tr r="R11093" s="1"/>
        <tr r="R11149" s="1"/>
        <tr r="R11183" s="1"/>
        <tr r="R11285" s="1"/>
        <tr r="R11656" s="1"/>
      </tp>
      <tp t="s">
        <v>#N/A N/A</v>
        <stp/>
        <stp>BDP|1609591066212977780</stp>
        <tr r="R3049" s="1"/>
      </tp>
      <tp t="s">
        <v>#N/A N/A</v>
        <stp/>
        <stp>BDP|7372795061192769342</stp>
        <tr r="N1441" s="1"/>
        <tr r="N787" s="1"/>
      </tp>
      <tp t="s">
        <v>#N/A N/A</v>
        <stp/>
        <stp>BDP|2731304907820010689</stp>
        <tr r="N1090" s="1"/>
        <tr r="N1745" s="1"/>
      </tp>
      <tp t="s">
        <v>#N/A N/A</v>
        <stp/>
        <stp>BDP|5368882585167016562</stp>
        <tr r="R2652" s="1"/>
        <tr r="R2849" s="1"/>
      </tp>
      <tp t="s">
        <v>#N/A N/A</v>
        <stp/>
        <stp>BDP|6533320521047721789</stp>
        <tr r="R2682" s="1"/>
      </tp>
      <tp t="s">
        <v>#N/A N/A</v>
        <stp/>
        <stp>BDP|1861437646363798530</stp>
        <tr r="N1131" s="1"/>
        <tr r="N1786" s="1"/>
      </tp>
      <tp t="s">
        <v>#N/A N/A</v>
        <stp/>
        <stp>BDP|4580462354537901575</stp>
        <tr r="R1564" s="1"/>
        <tr r="R11389" s="1"/>
        <tr r="R910" s="1"/>
      </tp>
      <tp t="s">
        <v>#N/A N/A</v>
        <stp/>
        <stp>BDP|1560785405324250538</stp>
        <tr r="N2224" s="1"/>
        <tr r="N395" s="1"/>
      </tp>
      <tp t="s">
        <v>#N/A N/A</v>
        <stp/>
        <stp>BDP|5599401660459813941</stp>
        <tr r="R1588" s="1"/>
        <tr r="R3094" s="1"/>
        <tr r="R934" s="1"/>
      </tp>
      <tp t="s">
        <v>#N/A N/A</v>
        <stp/>
        <stp>BDP|7171336509835154633</stp>
        <tr r="N2599" s="1"/>
      </tp>
      <tp t="s">
        <v>#N/A N/A</v>
        <stp/>
        <stp>BDP|4034091931849746961</stp>
        <tr r="R3307" s="1"/>
      </tp>
      <tp t="s">
        <v>#N/A N/A</v>
        <stp/>
        <stp>BDP|3786699860785609117</stp>
        <tr r="N157" s="1"/>
        <tr r="N1924" s="1"/>
      </tp>
      <tp t="s">
        <v>#N/A N/A</v>
        <stp/>
        <stp>BDP|9441142567620925972</stp>
        <tr r="R2189" s="1"/>
        <tr r="R2189" s="1"/>
      </tp>
      <tp t="s">
        <v>#N/A N/A</v>
        <stp/>
        <stp>BDP|6683962989809063907</stp>
        <tr r="R1865" s="1"/>
        <tr r="R98" s="1"/>
      </tp>
      <tp t="s">
        <v>#N/A N/A</v>
        <stp/>
        <stp>BDP|2543432869421364656</stp>
        <tr r="N1610" s="1"/>
        <tr r="N3264" s="1"/>
        <tr r="N956" s="1"/>
      </tp>
      <tp t="s">
        <v>#N/A N/A</v>
        <stp/>
        <stp>BDP|9049114262299208080</stp>
        <tr r="R1996" s="1"/>
        <tr r="R229" s="1"/>
      </tp>
      <tp t="s">
        <v>#N/A N/A</v>
        <stp/>
        <stp>BDP|3937501540900567558</stp>
        <tr r="R1410" s="1"/>
        <tr r="R2684" s="1"/>
        <tr r="R2972" s="1"/>
        <tr r="R756" s="1"/>
      </tp>
      <tp t="s">
        <v>#N/A N/A</v>
        <stp/>
        <stp>BDP|5236704751666807624</stp>
        <tr r="N378" s="1"/>
      </tp>
      <tp t="s">
        <v>#N/A N/A</v>
        <stp/>
        <stp>BDP|5063125778491563564</stp>
        <tr r="R1181" s="1"/>
        <tr r="R527" s="1"/>
      </tp>
      <tp t="s">
        <v>#N/A N/A</v>
        <stp/>
        <stp>BDP|1716275929793106517</stp>
        <tr r="N2908" s="1"/>
      </tp>
      <tp t="s">
        <v>#N/A N/A</v>
        <stp/>
        <stp>BDP|8088780474059064624</stp>
        <tr r="R314" s="1"/>
      </tp>
      <tp t="s">
        <v>#N/A N/A</v>
        <stp/>
        <stp>BDP|3104925811865920955</stp>
        <tr r="R3382" s="1"/>
      </tp>
      <tp t="s">
        <v>#N/A N/A</v>
        <stp/>
        <stp>BDP|1424760885389851018</stp>
        <tr r="N2765" s="1"/>
      </tp>
      <tp t="s">
        <v>#N/A N/A</v>
        <stp/>
        <stp>BDP|2082086165685466672</stp>
        <tr r="R11234" s="1"/>
      </tp>
      <tp t="s">
        <v>#N/A N/A</v>
        <stp/>
        <stp>BDP|2096893940309023074</stp>
        <tr r="R1305" s="1"/>
        <tr r="R2610" s="1"/>
        <tr r="R651" s="1"/>
      </tp>
      <tp t="s">
        <v>#N/A N/A</v>
        <stp/>
        <stp>BDP|5181303703466944755</stp>
        <tr r="N2763" s="1"/>
      </tp>
      <tp t="s">
        <v>#N/A N/A</v>
        <stp/>
        <stp>BDP|2061406719394385445</stp>
        <tr r="R1283" s="1"/>
        <tr r="R2590" s="1"/>
        <tr r="R629" s="1"/>
      </tp>
      <tp t="s">
        <v>#N/A N/A</v>
        <stp/>
        <stp>BDP|2106886786260839596</stp>
        <tr r="N1415" s="1"/>
        <tr r="N761" s="1"/>
      </tp>
      <tp t="s">
        <v>#N/A N/A</v>
        <stp/>
        <stp>BDP|5963077550011279627</stp>
        <tr r="R2013" s="1"/>
        <tr r="R246" s="1"/>
      </tp>
      <tp t="s">
        <v>#N/A N/A</v>
        <stp/>
        <stp>BDP|3464052028391528726</stp>
        <tr r="N366" s="1"/>
      </tp>
      <tp t="s">
        <v>#N/A N/A</v>
        <stp/>
        <stp>BDP|3403910712745077992</stp>
        <tr r="N2218" s="1"/>
      </tp>
      <tp t="s">
        <v>#N/A N/A</v>
        <stp/>
        <stp>BDP|5885239474644178302</stp>
        <tr r="N2520" s="1"/>
      </tp>
      <tp t="s">
        <v>#N/A N/A</v>
        <stp/>
        <stp>BDP|5884152630983566360</stp>
        <tr r="R3196" s="1"/>
        <tr r="R11537" s="1"/>
      </tp>
      <tp t="s">
        <v>#N/A N/A</v>
        <stp/>
        <stp>BDP|6358281013254325650</stp>
        <tr r="R1035" s="1"/>
        <tr r="R1690" s="1"/>
        <tr r="R11477" s="1"/>
      </tp>
      <tp t="s">
        <v>#N/A N/A</v>
        <stp/>
        <stp>BDP|8156785982004430414</stp>
        <tr r="R2754" s="1"/>
      </tp>
      <tp t="s">
        <v>#N/A N/A</v>
        <stp/>
        <stp>BDP|4589685076274140652</stp>
        <tr r="R1480" s="1"/>
        <tr r="R826" s="1"/>
      </tp>
      <tp t="s">
        <v>#N/A N/A</v>
        <stp/>
        <stp>BDP|3075575718507695766</stp>
        <tr r="R2535" s="1"/>
      </tp>
      <tp t="s">
        <v>#N/A N/A</v>
        <stp/>
        <stp>BDP|5553139068205173003</stp>
        <tr r="R1080" s="1"/>
        <tr r="R1735" s="1"/>
        <tr r="R3179" s="1"/>
        <tr r="R11627" s="1"/>
      </tp>
      <tp t="s">
        <v>#N/A N/A</v>
        <stp/>
        <stp>BDP|4149801254977348995</stp>
        <tr r="R2797" s="1"/>
      </tp>
      <tp t="s">
        <v>#N/A N/A</v>
        <stp/>
        <stp>BDP|4781221570582328493</stp>
        <tr r="R2546" s="1"/>
      </tp>
      <tp t="s">
        <v>#N/A N/A</v>
        <stp/>
        <stp>BDP|3586552870082941462</stp>
        <tr r="N2662" s="1"/>
      </tp>
      <tp t="s">
        <v>#N/A N/A</v>
        <stp/>
        <stp>BDP|5370405368524623429</stp>
        <tr r="R2832" s="1"/>
        <tr r="R11458" s="1"/>
      </tp>
      <tp t="s">
        <v>#N/A N/A</v>
        <stp/>
        <stp>BDP|5775066633592827359</stp>
        <tr r="N3083" s="1"/>
      </tp>
      <tp t="s">
        <v>#N/A N/A</v>
        <stp/>
        <stp>BDP|2513821850598126094</stp>
        <tr r="R1226" s="1"/>
        <tr r="R572" s="1"/>
      </tp>
      <tp t="s">
        <v>#N/A N/A</v>
        <stp/>
        <stp>BDP|5805510537254173006</stp>
        <tr r="R2900" s="1"/>
      </tp>
      <tp t="s">
        <v>#N/A N/A</v>
        <stp/>
        <stp>BDP|2036351074907815669</stp>
        <tr r="R1986" s="1"/>
        <tr r="R219" s="1"/>
        <tr r="R3087" s="1"/>
      </tp>
      <tp t="s">
        <v>#N/A N/A</v>
        <stp/>
        <stp>BDP|2661815703404345986</stp>
        <tr r="R1327" s="1"/>
        <tr r="R11451" s="1"/>
        <tr r="R673" s="1"/>
      </tp>
      <tp t="s">
        <v>#N/A N/A</v>
        <stp/>
        <stp>BDP|3809704177986303238</stp>
        <tr r="N2863" s="1"/>
      </tp>
      <tp t="s">
        <v>#N/A N/A</v>
        <stp/>
        <stp>BDP|3839424960254105279</stp>
        <tr r="R1464" s="1"/>
        <tr r="R810" s="1"/>
      </tp>
      <tp t="s">
        <v>#N/A N/A</v>
        <stp/>
        <stp>BDP|7473083627287600516</stp>
        <tr r="R1044" s="1"/>
        <tr r="R1699" s="1"/>
      </tp>
      <tp t="s">
        <v>#N/A N/A</v>
        <stp/>
        <stp>BDP|2066740848794030201</stp>
        <tr r="N1094" s="1"/>
        <tr r="N1749" s="1"/>
      </tp>
      <tp t="s">
        <v>#N/A N/A</v>
        <stp/>
        <stp>BDP|8021850964399962844</stp>
        <tr r="N385" s="1"/>
      </tp>
      <tp t="s">
        <v>#N/A N/A</v>
        <stp/>
        <stp>BDP|1954713839774404693</stp>
        <tr r="R1655" s="1"/>
        <tr r="R2623" s="1"/>
        <tr r="R3283" s="1"/>
        <tr r="R1001" s="1"/>
      </tp>
      <tp t="s">
        <v>#N/A N/A</v>
        <stp/>
        <stp>BDP|9782493852968767776</stp>
        <tr r="R2385" s="1"/>
      </tp>
      <tp t="s">
        <v>#N/A N/A</v>
        <stp/>
        <stp>BDP|8129290987533747644</stp>
        <tr r="N324" s="1"/>
      </tp>
      <tp t="s">
        <v>#N/A N/A</v>
        <stp/>
        <stp>BDP|3261351065479870863</stp>
        <tr r="R3356" s="1"/>
      </tp>
      <tp t="s">
        <v>#N/A N/A</v>
        <stp/>
        <stp>BDP|2069522318249473826</stp>
        <tr r="N2690" s="1"/>
        <tr r="N2975" s="1"/>
      </tp>
      <tp t="s">
        <v>#N/A N/A</v>
        <stp/>
        <stp>BDP|6461739977870994159</stp>
        <tr r="N141" s="1"/>
        <tr r="N1908" s="1"/>
      </tp>
      <tp t="s">
        <v>#N/A N/A</v>
        <stp/>
        <stp>BDP|8333650436743936951</stp>
        <tr r="R11238" s="1"/>
      </tp>
      <tp t="s">
        <v>#N/A N/A</v>
        <stp/>
        <stp>BDP|6444611363302221382</stp>
        <tr r="N2860" s="1"/>
      </tp>
      <tp t="s">
        <v>#N/A N/A</v>
        <stp/>
        <stp>BDP|4008051769980479549</stp>
        <tr r="R1245" s="1"/>
        <tr r="R2944" s="1"/>
        <tr r="R591" s="1"/>
      </tp>
      <tp t="s">
        <v>#N/A N/A</v>
        <stp/>
        <stp>BDP|7103649665144856456</stp>
        <tr r="R2499" s="1"/>
      </tp>
      <tp t="s">
        <v>#N/A N/A</v>
        <stp/>
        <stp>BDP|4911126749285996367</stp>
        <tr r="N474" s="1"/>
        <tr r="N5" s="1"/>
      </tp>
      <tp t="s">
        <v>#N/A N/A</v>
        <stp/>
        <stp>BDP|6191332852510542780</stp>
        <tr r="N377" s="1"/>
      </tp>
      <tp t="s">
        <v>#N/A N/A</v>
        <stp/>
        <stp>BDP|6322184740602284644</stp>
        <tr r="N1813" s="1"/>
        <tr r="N1813" s="1"/>
        <tr r="N2314" s="1"/>
        <tr r="N2314" s="1"/>
        <tr r="N2390" s="1"/>
        <tr r="N2390" s="1"/>
        <tr r="N2444" s="1"/>
        <tr r="N2444" s="1"/>
        <tr r="N32" s="1"/>
        <tr r="N32" s="1"/>
        <tr r="N11051" s="1"/>
        <tr r="N11051" s="1"/>
        <tr r="N11092" s="1"/>
        <tr r="N11092" s="1"/>
        <tr r="N11148" s="1"/>
        <tr r="N11148" s="1"/>
        <tr r="N11182" s="1"/>
        <tr r="N11182" s="1"/>
        <tr r="N11284" s="1"/>
        <tr r="N11284" s="1"/>
        <tr r="N11655" s="1"/>
        <tr r="N11655" s="1"/>
      </tp>
      <tp t="s">
        <v>#N/A N/A</v>
        <stp/>
        <stp>BDP|4008341492908872133</stp>
        <tr r="N11275" s="1"/>
        <tr r="N11275" s="1"/>
      </tp>
      <tp t="s">
        <v>#N/A N/A</v>
        <stp/>
        <stp>BDP|2917528526731020303</stp>
        <tr r="R2487" s="1"/>
      </tp>
      <tp t="s">
        <v>#N/A N/A</v>
        <stp/>
        <stp>BDP|7156906099971141140</stp>
        <tr r="R2752" s="1"/>
      </tp>
      <tp t="s">
        <v>#N/A N/A</v>
        <stp/>
        <stp>BDP|9968441099293829017</stp>
        <tr r="R304" s="1"/>
      </tp>
      <tp t="s">
        <v>#N/A N/A</v>
        <stp/>
        <stp>BDP|7040487615304610163</stp>
        <tr r="R2735" s="1"/>
        <tr r="R1524" s="1"/>
        <tr r="R870" s="1"/>
      </tp>
      <tp t="s">
        <v>#N/A N/A</v>
        <stp/>
        <stp>BDP|8865096226479850423</stp>
        <tr r="N1812" s="1"/>
        <tr r="N1812" s="1"/>
        <tr r="N2313" s="1"/>
        <tr r="N2313" s="1"/>
        <tr r="N2389" s="1"/>
        <tr r="N2389" s="1"/>
        <tr r="N2443" s="1"/>
        <tr r="N2443" s="1"/>
        <tr r="N31" s="1"/>
        <tr r="N31" s="1"/>
        <tr r="N11050" s="1"/>
        <tr r="N11050" s="1"/>
        <tr r="N11091" s="1"/>
        <tr r="N11091" s="1"/>
        <tr r="N11147" s="1"/>
        <tr r="N11147" s="1"/>
        <tr r="N11181" s="1"/>
        <tr r="N11181" s="1"/>
        <tr r="N11283" s="1"/>
        <tr r="N11283" s="1"/>
        <tr r="N11654" s="1"/>
        <tr r="N11654" s="1"/>
      </tp>
      <tp t="s">
        <v>#N/A N/A</v>
        <stp/>
        <stp>BDP|4563724952792928315</stp>
        <tr r="R2508" s="1"/>
        <tr r="R2508" s="1"/>
      </tp>
      <tp t="s">
        <v>#N/A N/A</v>
        <stp/>
        <stp>BDP|4801657141350171107</stp>
        <tr r="R11084" s="1"/>
      </tp>
      <tp t="s">
        <v>#N/A N/A</v>
        <stp/>
        <stp>BDP|9680439911283927805</stp>
        <tr r="R2276" s="1"/>
        <tr r="R457" s="1"/>
      </tp>
      <tp t="s">
        <v>#N/A N/A</v>
        <stp/>
        <stp>BDP|4130620844381804027</stp>
        <tr r="R11243" s="1"/>
      </tp>
      <tp t="s">
        <v>#N/A N/A</v>
        <stp/>
        <stp>BDP|5252635704923205750</stp>
        <tr r="N3294" s="1"/>
      </tp>
      <tp t="s">
        <v>#N/A N/A</v>
        <stp/>
        <stp>BDP|9806386226697093840</stp>
        <tr r="R1149" s="1"/>
        <tr r="R495" s="1"/>
      </tp>
      <tp t="s">
        <v>#N/A N/A</v>
        <stp/>
        <stp>BDP|4927302046275422198</stp>
        <tr r="N3253" s="1"/>
      </tp>
      <tp t="s">
        <v>#N/A N/A</v>
        <stp/>
        <stp>BDP|2687953495245504011</stp>
        <tr r="R1550" s="1"/>
        <tr r="R2753" s="1"/>
        <tr r="R11568" s="1"/>
        <tr r="R896" s="1"/>
      </tp>
      <tp t="s">
        <v>#N/A N/A</v>
        <stp/>
        <stp>BDP|9103693208659101139</stp>
        <tr r="R3032" s="1"/>
      </tp>
      <tp t="s">
        <v>#N/A N/A</v>
        <stp/>
        <stp>BDP|1046365365060041319</stp>
        <tr r="R1395" s="1"/>
        <tr r="R741" s="1"/>
      </tp>
      <tp t="s">
        <v>#N/A N/A</v>
        <stp/>
        <stp>BDP|2072308259006354585</stp>
        <tr r="N2999" s="1"/>
      </tp>
      <tp t="s">
        <v>#N/A N/A</v>
        <stp/>
        <stp>BDP|1883020048373613165</stp>
        <tr r="N2984" s="1"/>
      </tp>
      <tp t="s">
        <v>#N/A N/A</v>
        <stp/>
        <stp>BDP|5501174811047118504</stp>
        <tr r="R2670" s="1"/>
      </tp>
      <tp t="s">
        <v>#N/A N/A</v>
        <stp/>
        <stp>BDP|3188653522334317478</stp>
        <tr r="P2327" s="1"/>
        <tr r="P2404" s="1"/>
        <tr r="P2457" s="1"/>
        <tr r="P11105" s="1"/>
        <tr r="P11155" s="1"/>
        <tr r="P11195" s="1"/>
        <tr r="P11297" s="1"/>
        <tr r="P11668" s="1"/>
      </tp>
      <tp t="s">
        <v>#N/A N/A</v>
        <stp/>
        <stp>BDP|3145509214822376240</stp>
        <tr r="N1578" s="1"/>
        <tr r="N924" s="1"/>
      </tp>
      <tp t="s">
        <v>#N/A N/A</v>
        <stp/>
        <stp>BDP|6795953992331497062</stp>
        <tr r="N1278" s="1"/>
        <tr r="N3265" s="1"/>
        <tr r="N11418" s="1"/>
        <tr r="N624" s="1"/>
      </tp>
      <tp t="s">
        <v>#N/A N/A</v>
        <stp/>
        <stp>BDP|3322056844048660866</stp>
        <tr r="R2166" s="1"/>
      </tp>
      <tp t="s">
        <v>#N/A N/A</v>
        <stp/>
        <stp>BDP|7834680150367200407</stp>
        <tr r="N1629" s="1"/>
        <tr r="N975" s="1"/>
      </tp>
      <tp t="s">
        <v>#N/A N/A</v>
        <stp/>
        <stp>BDP|1874941293143856554</stp>
        <tr r="R2938" s="1"/>
        <tr r="R3229" s="1"/>
      </tp>
      <tp t="s">
        <v>#N/A N/A</v>
        <stp/>
        <stp>BDP|6463641574823692300</stp>
        <tr r="R365" s="1"/>
        <tr r="R365" s="1"/>
      </tp>
      <tp t="s">
        <v>#N/A N/A</v>
        <stp/>
        <stp>BDP|9593228290015406009</stp>
        <tr r="N2303" s="1"/>
        <tr r="N2303" s="1"/>
      </tp>
      <tp t="s">
        <v>#N/A N/A</v>
        <stp/>
        <stp>BDP|6500200747774997386</stp>
        <tr r="R11467" s="1"/>
      </tp>
      <tp t="s">
        <v>#N/A N/A</v>
        <stp/>
        <stp>BDP|7473168239157055583</stp>
        <tr r="N1651" s="1"/>
        <tr r="N997" s="1"/>
      </tp>
      <tp t="s">
        <v>#N/A N/A</v>
        <stp/>
        <stp>BDP|6101278357242629440</stp>
        <tr r="R1643" s="1"/>
        <tr r="R3279" s="1"/>
        <tr r="R11595" s="1"/>
        <tr r="R989" s="1"/>
      </tp>
      <tp t="s">
        <v>#N/A N/A</v>
        <stp/>
        <stp>BDP|5281439707535579308</stp>
        <tr r="N1041" s="1"/>
        <tr r="N1696" s="1"/>
        <tr r="N3303" s="1"/>
      </tp>
      <tp t="s">
        <v>#N/A N/A</v>
        <stp/>
        <stp>BDP|3186016603582721674</stp>
        <tr r="N1488" s="1"/>
        <tr r="N834" s="1"/>
      </tp>
      <tp t="s">
        <v>#N/A N/A</v>
        <stp/>
        <stp>BDP|3695820795612772754</stp>
        <tr r="N2671" s="1"/>
        <tr r="N2966" s="1"/>
      </tp>
      <tp t="s">
        <v>#N/A N/A</v>
        <stp/>
        <stp>BDP|9505878545531043346</stp>
        <tr r="N1403" s="1"/>
        <tr r="N749" s="1"/>
      </tp>
      <tp t="s">
        <v>#N/A N/A</v>
        <stp/>
        <stp>BDP|1996254328372693418</stp>
        <tr r="R1151" s="1"/>
        <tr r="R497" s="1"/>
      </tp>
      <tp t="s">
        <v>#N/A N/A</v>
        <stp/>
        <stp>BDP|1811318600091827424</stp>
        <tr r="N2238" s="1"/>
        <tr r="N415" s="1"/>
      </tp>
      <tp t="s">
        <v>#N/A N/A</v>
        <stp/>
        <stp>BDP|7541634072936706707</stp>
        <tr r="R2199" s="1"/>
        <tr r="R2199" s="1"/>
      </tp>
      <tp t="s">
        <v>#N/A N/A</v>
        <stp/>
        <stp>BDP|2082869996814269011</stp>
        <tr r="R2587" s="1"/>
      </tp>
      <tp t="s">
        <v>#N/A N/A</v>
        <stp/>
        <stp>BDP|7301574030644532221</stp>
        <tr r="N1225" s="1"/>
        <tr r="N11379" s="1"/>
        <tr r="N571" s="1"/>
      </tp>
      <tp t="s">
        <v>#N/A N/A</v>
        <stp/>
        <stp>BDP|8909365033549954665</stp>
        <tr r="N2378" s="1"/>
      </tp>
      <tp t="s">
        <v>#N/A N/A</v>
        <stp/>
        <stp>BDP|5453104880468176362</stp>
        <tr r="N2568" s="1"/>
        <tr r="N2774" s="1"/>
      </tp>
      <tp t="s">
        <v>#N/A N/A</v>
        <stp/>
        <stp>BDP|9104570296766553461</stp>
        <tr r="R1137" s="1"/>
        <tr r="R1792" s="1"/>
        <tr r="R3204" s="1"/>
        <tr r="R11646" s="1"/>
      </tp>
      <tp t="s">
        <v>#N/A N/A</v>
        <stp/>
        <stp>BDP|9659015185063010512</stp>
        <tr r="N3290" s="1"/>
        <tr r="N11607" s="1"/>
      </tp>
      <tp t="s">
        <v>#N/A N/A</v>
        <stp/>
        <stp>BDP|2638304375730960195</stp>
        <tr r="R1164" s="1"/>
        <tr r="R510" s="1"/>
      </tp>
      <tp t="s">
        <v>#N/A N/A</v>
        <stp/>
        <stp>BDP|6735904057294738944</stp>
        <tr r="R2252" s="1"/>
        <tr r="R433" s="1"/>
      </tp>
      <tp t="s">
        <v>#N/A N/A</v>
        <stp/>
        <stp>BDP|3628279930402794752</stp>
        <tr r="R2881" s="1"/>
      </tp>
      <tp t="s">
        <v>#N/A N/A</v>
        <stp/>
        <stp>BDP|3539955365982224949</stp>
        <tr r="N2862" s="1"/>
      </tp>
      <tp t="s">
        <v>#N/A N/A</v>
        <stp/>
        <stp>BDP|1339151866751265015</stp>
        <tr r="R1617" s="1"/>
        <tr r="R963" s="1"/>
      </tp>
      <tp t="s">
        <v>#N/A N/A</v>
        <stp/>
        <stp>BDP|5293406870089431865</stp>
        <tr r="R332" s="1"/>
        <tr r="R332" s="1"/>
      </tp>
      <tp t="s">
        <v>#N/A N/A</v>
        <stp/>
        <stp>BDP|6345047505033532278</stp>
        <tr r="N1487" s="1"/>
        <tr r="N833" s="1"/>
      </tp>
      <tp t="s">
        <v>#N/A N/A</v>
        <stp/>
        <stp>BDP|5980339713852176285</stp>
        <tr r="R1616" s="1"/>
        <tr r="R962" s="1"/>
      </tp>
      <tp t="s">
        <v>#N/A N/A</v>
        <stp/>
        <stp>BDP|1080352532514062277</stp>
        <tr r="R1042" s="1"/>
        <tr r="R1697" s="1"/>
      </tp>
      <tp t="s">
        <v>#N/A N/A</v>
        <stp/>
        <stp>BDP|1945794212696079621</stp>
        <tr r="R312" s="1"/>
      </tp>
      <tp t="s">
        <v>#N/A N/A</v>
        <stp/>
        <stp>BDP|2548202856393517164</stp>
        <tr r="R1477" s="1"/>
        <tr r="R823" s="1"/>
      </tp>
      <tp t="s">
        <v>#N/A N/A</v>
        <stp/>
        <stp>BDP|9439718393948414823</stp>
        <tr r="R2194" s="1"/>
      </tp>
      <tp t="s">
        <v>#N/A N/A</v>
        <stp/>
        <stp>BDP|7296598142230853114</stp>
        <tr r="R2574" s="1"/>
        <tr r="R2779" s="1"/>
        <tr r="R3257" s="1"/>
        <tr r="R11581" s="1"/>
      </tp>
      <tp t="s">
        <v>#N/A N/A</v>
        <stp/>
        <stp>BDP|7066906480503087208</stp>
        <tr r="R3028" s="1"/>
      </tp>
      <tp t="s">
        <v>#N/A N/A</v>
        <stp/>
        <stp>BDP|5921005938205256435</stp>
        <tr r="R1428" s="1"/>
        <tr r="R774" s="1"/>
      </tp>
      <tp t="s">
        <v>#N/A N/A</v>
        <stp/>
        <stp>BDP|3432431060385463332</stp>
        <tr r="R2361" s="1"/>
      </tp>
      <tp t="s">
        <v>#N/A N/A</v>
        <stp/>
        <stp>BDP|5274391528315269617</stp>
        <tr r="R3221" s="1"/>
      </tp>
      <tp t="s">
        <v>#N/A N/A</v>
        <stp/>
        <stp>BDP|2396708112497738461</stp>
        <tr r="N2271" s="1"/>
        <tr r="N452" s="1"/>
      </tp>
      <tp t="s">
        <v>#N/A N/A</v>
        <stp/>
        <stp>BDP|2233791357586439183</stp>
        <tr r="N1625" s="1"/>
        <tr r="N971" s="1"/>
      </tp>
      <tp t="s">
        <v>#N/A N/A</v>
        <stp/>
        <stp>BDP|2944993686127608301</stp>
        <tr r="O1845" s="1"/>
        <tr r="O2350" s="1"/>
        <tr r="O2427" s="1"/>
        <tr r="O2480" s="1"/>
        <tr r="O11081" s="1"/>
        <tr r="O11130" s="1"/>
        <tr r="O11222" s="1"/>
        <tr r="O11322" s="1"/>
        <tr r="O11691" s="1"/>
        <tr r="O62" s="1"/>
      </tp>
      <tp t="s">
        <v>#N/A N/A</v>
        <stp/>
        <stp>BDP|7164987187145742492</stp>
        <tr r="R1332" s="1"/>
        <tr r="R3140" s="1"/>
        <tr r="R11454" s="1"/>
        <tr r="R678" s="1"/>
      </tp>
      <tp t="s">
        <v>#N/A N/A</v>
        <stp/>
        <stp>BDP|3739843918394983933</stp>
        <tr r="R3362" s="1"/>
      </tp>
      <tp t="s">
        <v>#N/A N/A</v>
        <stp/>
        <stp>BDP|8629843557251585310</stp>
        <tr r="R1851" s="1"/>
        <tr r="R84" s="1"/>
      </tp>
      <tp t="s">
        <v>#N/A N/A</v>
        <stp/>
        <stp>BDP|3103419702332372207</stp>
        <tr r="R3325" s="1"/>
        <tr r="R11630" s="1"/>
      </tp>
      <tp t="s">
        <v>#N/A N/A</v>
        <stp/>
        <stp>BDP|1152048437205374005</stp>
        <tr r="R2616" s="1"/>
      </tp>
      <tp t="s">
        <v>#N/A N/A</v>
        <stp/>
        <stp>BDP|2909085485785780825</stp>
        <tr r="R1497" s="1"/>
        <tr r="R843" s="1"/>
      </tp>
      <tp t="s">
        <v>#N/A N/A</v>
        <stp/>
        <stp>BDP|2073463403543332273</stp>
        <tr r="R2373" s="1"/>
      </tp>
      <tp t="s">
        <v>#N/A N/A</v>
        <stp/>
        <stp>BDP|6551813942669397448</stp>
        <tr r="R71" s="1"/>
      </tp>
      <tp t="s">
        <v>#N/A N/A</v>
        <stp/>
        <stp>BDP|1654319554203786356</stp>
        <tr r="R2245" s="1"/>
        <tr r="R425" s="1"/>
      </tp>
      <tp t="s">
        <v>#N/A N/A</v>
        <stp/>
        <stp>BDP|5361371602554702502</stp>
        <tr r="N11572" s="1"/>
      </tp>
      <tp t="s">
        <v>#N/A N/A</v>
        <stp/>
        <stp>BDP|7194009672140759754</stp>
        <tr r="N3225" s="1"/>
        <tr r="N11557" s="1"/>
      </tp>
      <tp t="s">
        <v>#N/A N/A</v>
        <stp/>
        <stp>BDP|1876718108994420540</stp>
        <tr r="R2742" s="1"/>
      </tp>
      <tp t="s">
        <v>#N/A N/A</v>
        <stp/>
        <stp>BDP|5531530072081727125</stp>
        <tr r="N1036" s="1"/>
        <tr r="N1691" s="1"/>
      </tp>
      <tp t="s">
        <v>#N/A N/A</v>
        <stp/>
        <stp>BDP|9108528256027363979</stp>
        <tr r="R151" s="1"/>
        <tr r="R1918" s="1"/>
      </tp>
      <tp t="s">
        <v>#N/A N/A</v>
        <stp/>
        <stp>BDP|4002012306210454323</stp>
        <tr r="P1815" s="1"/>
        <tr r="P2316" s="1"/>
        <tr r="P2392" s="1"/>
        <tr r="P2446" s="1"/>
        <tr r="P34" s="1"/>
        <tr r="P11053" s="1"/>
        <tr r="P11094" s="1"/>
        <tr r="P11150" s="1"/>
        <tr r="P11184" s="1"/>
        <tr r="P11286" s="1"/>
        <tr r="P11657" s="1"/>
      </tp>
      <tp t="s">
        <v>#N/A N/A</v>
        <stp/>
        <stp>BDP|4829192361641427552</stp>
        <tr r="N301" s="1"/>
      </tp>
      <tp t="s">
        <v>#N/A N/A</v>
        <stp/>
        <stp>BDP|2282183329735225377</stp>
        <tr r="N302" s="1"/>
      </tp>
      <tp t="s">
        <v>#N/A N/A</v>
        <stp/>
        <stp>BDP|2571453522135483605</stp>
        <tr r="R3353" s="1"/>
      </tp>
      <tp t="s">
        <v>#N/A N/A</v>
        <stp/>
        <stp>BDP|8358042805246464902</stp>
        <tr r="R1518" s="1"/>
        <tr r="R864" s="1"/>
      </tp>
      <tp t="s">
        <v>#N/A N/A</v>
        <stp/>
        <stp>BDP|3069603701713323143</stp>
        <tr r="R1239" s="1"/>
        <tr r="R585" s="1"/>
      </tp>
      <tp t="s">
        <v>#N/A N/A</v>
        <stp/>
        <stp>BDP|3671347810535230365</stp>
        <tr r="R3150" s="1"/>
      </tp>
      <tp t="s">
        <v>#N/A N/A</v>
        <stp/>
        <stp>BDP|8714343174892299931</stp>
        <tr r="N2504" s="1"/>
      </tp>
      <tp t="s">
        <v>#N/A N/A</v>
        <stp/>
        <stp>BDP|5516267320720647237</stp>
        <tr r="R1216" s="1"/>
        <tr r="R562" s="1"/>
      </tp>
      <tp t="s">
        <v>#N/A N/A</v>
        <stp/>
        <stp>BDP|6733634472294384438</stp>
        <tr r="N364" s="1"/>
      </tp>
      <tp t="s">
        <v>#N/A N/A</v>
        <stp/>
        <stp>BDP|8962163568271254936</stp>
        <tr r="N2055" s="1"/>
        <tr r="N288" s="1"/>
      </tp>
      <tp t="s">
        <v>#N/A N/A</v>
        <stp/>
        <stp>BDP|3745433615214384554</stp>
        <tr r="N147" s="1"/>
        <tr r="N1914" s="1"/>
      </tp>
      <tp t="s">
        <v>#N/A N/A</v>
        <stp/>
        <stp>BDP|4817934800652857848</stp>
        <tr r="R2225" s="1"/>
        <tr r="R397" s="1"/>
      </tp>
      <tp t="s">
        <v>#N/A N/A</v>
        <stp/>
        <stp>BDP|4904062446484712399</stp>
        <tr r="N1363" s="1"/>
        <tr r="N709" s="1"/>
      </tp>
      <tp t="s">
        <v>#N/A N/A</v>
        <stp/>
        <stp>BDP|6508718767807284769</stp>
        <tr r="R1341" s="1"/>
        <tr r="R2634" s="1"/>
        <tr r="R3142" s="1"/>
        <tr r="R11460" s="1"/>
        <tr r="R687" s="1"/>
      </tp>
      <tp t="s">
        <v>#N/A N/A</v>
        <stp/>
        <stp>BDP|6476272151365424317</stp>
        <tr r="O1846" s="1"/>
        <tr r="O2351" s="1"/>
        <tr r="O2428" s="1"/>
        <tr r="O2481" s="1"/>
        <tr r="O11131" s="1"/>
        <tr r="O11177" s="1"/>
        <tr r="O11223" s="1"/>
        <tr r="O11323" s="1"/>
        <tr r="O11692" s="1"/>
        <tr r="O63" s="1"/>
      </tp>
      <tp t="s">
        <v>#N/A N/A</v>
        <stp/>
        <stp>BDP|9985308137399999708</stp>
        <tr r="R1573" s="1"/>
        <tr r="R2560" s="1"/>
        <tr r="R2767" s="1"/>
        <tr r="R3249" s="1"/>
        <tr r="R919" s="1"/>
      </tp>
      <tp t="s">
        <v>#N/A N/A</v>
        <stp/>
        <stp>BDP|9051685841084624880</stp>
        <tr r="R2858" s="1"/>
      </tp>
      <tp t="s">
        <v>#N/A N/A</v>
        <stp/>
        <stp>BDP|8282660211358295000</stp>
        <tr r="R1014" s="1"/>
        <tr r="R1668" s="1"/>
        <tr r="R11605" s="1"/>
      </tp>
      <tp t="s">
        <v>#N/A N/A</v>
        <stp/>
        <stp>BDP|1130567370117746375</stp>
        <tr r="N3008" s="1"/>
      </tp>
      <tp t="s">
        <v>#N/A N/A</v>
        <stp/>
        <stp>BDP|2605554250113444606</stp>
        <tr r="R2495" s="1"/>
      </tp>
      <tp t="s">
        <v>#N/A N/A</v>
        <stp/>
        <stp>BDP|5218091116214354791</stp>
        <tr r="R2650" s="1"/>
        <tr r="R3304" s="1"/>
        <tr r="R11616" s="1"/>
      </tp>
      <tp t="s">
        <v>#N/A N/A</v>
        <stp/>
        <stp>BDP|3169693276956120388</stp>
        <tr r="N1023" s="1"/>
        <tr r="N1677" s="1"/>
      </tp>
      <tp t="s">
        <v>#N/A N/A</v>
        <stp/>
        <stp>BDP|1773801207337349978</stp>
        <tr r="N1260" s="1"/>
        <tr r="N606" s="1"/>
      </tp>
      <tp t="s">
        <v>#N/A N/A</v>
        <stp/>
        <stp>BDP|6131925033099391272</stp>
        <tr r="R1142" s="1"/>
        <tr r="R1797" s="1"/>
      </tp>
      <tp t="s">
        <v>#N/A N/A</v>
        <stp/>
        <stp>BDP|7633707033953647778</stp>
        <tr r="R3197" s="1"/>
      </tp>
      <tp t="s">
        <v>#N/A N/A</v>
        <stp/>
        <stp>BDP|3090551964142298570</stp>
        <tr r="N178" s="1"/>
        <tr r="N1945" s="1"/>
        <tr r="N2899" s="1"/>
      </tp>
      <tp t="s">
        <v>#N/A N/A</v>
        <stp/>
        <stp>BDP|6857942418531021802</stp>
        <tr r="N3239" s="1"/>
        <tr r="N11567" s="1"/>
      </tp>
      <tp t="s">
        <v>#N/A N/A</v>
        <stp/>
        <stp>BDP|1436834092404984393</stp>
        <tr r="N2014" s="1"/>
        <tr r="N247" s="1"/>
      </tp>
      <tp t="s">
        <v>#N/A N/A</v>
        <stp/>
        <stp>BDP|3684551096819629168</stp>
        <tr r="N3035" s="1"/>
      </tp>
      <tp t="s">
        <v>#N/A N/A</v>
        <stp/>
        <stp>BDP|6011787305693998513</stp>
        <tr r="N3105" s="1"/>
      </tp>
      <tp t="s">
        <v>#N/A N/A</v>
        <stp/>
        <stp>BDP|9567813334533084652</stp>
        <tr r="R24" s="1"/>
        <tr r="R24" s="1"/>
        <tr r="R6" s="1"/>
        <tr r="R6" s="1"/>
      </tp>
      <tp t="s">
        <v>#N/A N/A</v>
        <stp/>
        <stp>BDP|1443695354603826648</stp>
        <tr r="R1539" s="1"/>
        <tr r="R11564" s="1"/>
        <tr r="R885" s="1"/>
      </tp>
      <tp t="s">
        <v>#N/A N/A</v>
        <stp/>
        <stp>BDP|5720956996262554042</stp>
        <tr r="N2974" s="1"/>
      </tp>
      <tp t="s">
        <v>#N/A N/A</v>
        <stp/>
        <stp>BDP|4097441902871323601</stp>
        <tr r="R3047" s="1"/>
      </tp>
      <tp t="s">
        <v>#N/A N/A</v>
        <stp/>
        <stp>BDP|2571373951756087569</stp>
        <tr r="R1040" s="1"/>
        <tr r="R1695" s="1"/>
      </tp>
      <tp t="s">
        <v>#N/A N/A</v>
        <stp/>
        <stp>BDP|7374250873000178515</stp>
        <tr r="N1840" s="1"/>
        <tr r="N1840" s="1"/>
        <tr r="N2346" s="1"/>
        <tr r="N2346" s="1"/>
        <tr r="N2423" s="1"/>
        <tr r="N2423" s="1"/>
        <tr r="N2476" s="1"/>
        <tr r="N2476" s="1"/>
        <tr r="N11077" s="1"/>
        <tr r="N11077" s="1"/>
        <tr r="N11126" s="1"/>
        <tr r="N11126" s="1"/>
        <tr r="N11172" s="1"/>
        <tr r="N11172" s="1"/>
        <tr r="N11217" s="1"/>
        <tr r="N11217" s="1"/>
        <tr r="N11318" s="1"/>
        <tr r="N11318" s="1"/>
        <tr r="N11687" s="1"/>
        <tr r="N11687" s="1"/>
        <tr r="N58" s="1"/>
        <tr r="N58" s="1"/>
      </tp>
      <tp t="s">
        <v>#N/A N/A</v>
        <stp/>
        <stp>BDP|9052341869153850805</stp>
        <tr r="N11483" s="1"/>
      </tp>
      <tp t="s">
        <v>#N/A N/A</v>
        <stp/>
        <stp>BDP|3726933590430154404</stp>
        <tr r="R3144" s="1"/>
        <tr r="R11468" s="1"/>
      </tp>
      <tp t="s">
        <v>#N/A N/A</v>
        <stp/>
        <stp>BDP|5077665954687754605</stp>
        <tr r="R2563" s="1"/>
        <tr r="R2769" s="1"/>
      </tp>
      <tp t="s">
        <v>#N/A N/A</v>
        <stp/>
        <stp>BDP|1613911772050258822</stp>
        <tr r="N2990" s="1"/>
        <tr r="N2990" s="1"/>
      </tp>
      <tp t="s">
        <v>#N/A N/A</v>
        <stp/>
        <stp>BDP|3440481390328810111</stp>
        <tr r="R1194" s="1"/>
        <tr r="R540" s="1"/>
      </tp>
      <tp t="s">
        <v>#N/A N/A</v>
        <stp/>
        <stp>BDP|2660194061871432404</stp>
        <tr r="N3310" s="1"/>
      </tp>
      <tp t="s">
        <v>#N/A N/A</v>
        <stp/>
        <stp>BDP|5281050069093315074</stp>
        <tr r="R2886" s="1"/>
      </tp>
      <tp t="s">
        <v>#N/A N/A</v>
        <stp/>
        <stp>BDP|7427094811495097367</stp>
        <tr r="R1195" s="1"/>
        <tr r="R541" s="1"/>
      </tp>
      <tp t="s">
        <v>#N/A N/A</v>
        <stp/>
        <stp>BDP|3654286738344946655</stp>
        <tr r="R1185" s="1"/>
        <tr r="R3057" s="1"/>
        <tr r="R11350" s="1"/>
        <tr r="R531" s="1"/>
      </tp>
      <tp t="s">
        <v>#N/A N/A</v>
        <stp/>
        <stp>BDP|1743279969421316408</stp>
        <tr r="R1371" s="1"/>
        <tr r="R3160" s="1"/>
        <tr r="R11488" s="1"/>
        <tr r="R717" s="1"/>
      </tp>
      <tp t="s">
        <v>#N/A N/A</v>
        <stp/>
        <stp>BDP|5109589863870237621</stp>
        <tr r="P1846" s="1"/>
        <tr r="P2351" s="1"/>
        <tr r="P2428" s="1"/>
        <tr r="P2481" s="1"/>
        <tr r="P11131" s="1"/>
        <tr r="P11177" s="1"/>
        <tr r="P11223" s="1"/>
        <tr r="P11323" s="1"/>
        <tr r="P11692" s="1"/>
        <tr r="P63" s="1"/>
      </tp>
      <tp t="s">
        <v>#N/A N/A</v>
        <stp/>
        <stp>BDP|1316724209185049339</stp>
        <tr r="N1469" s="1"/>
        <tr r="N815" s="1"/>
      </tp>
      <tp t="s">
        <v>#N/A N/A</v>
        <stp/>
        <stp>BDP|4384506738513601162</stp>
        <tr r="N2559" s="1"/>
      </tp>
      <tp t="s">
        <v>#N/A N/A</v>
        <stp/>
        <stp>BDP|8487995043445701024</stp>
        <tr r="N1595" s="1"/>
        <tr r="N3100" s="1"/>
        <tr r="N11405" s="1"/>
        <tr r="N941" s="1"/>
      </tp>
      <tp t="s">
        <v>#N/A N/A</v>
        <stp/>
        <stp>BDP|6183531313897988536</stp>
        <tr r="R1599" s="1"/>
        <tr r="R3102" s="1"/>
        <tr r="R945" s="1"/>
      </tp>
      <tp t="s">
        <v>#N/A N/A</v>
        <stp/>
        <stp>BDP|3456121278542002751</stp>
        <tr r="N2580" s="1"/>
      </tp>
      <tp t="s">
        <v>#N/A N/A</v>
        <stp/>
        <stp>BDP|9714932139746544533</stp>
        <tr r="N1130" s="1"/>
        <tr r="N1785" s="1"/>
      </tp>
      <tp t="s">
        <v>#N/A N/A</v>
        <stp/>
        <stp>BDP|4856984785467644282</stp>
        <tr r="R1226" s="1"/>
        <tr r="R572" s="1"/>
      </tp>
      <tp t="s">
        <v>#N/A N/A</v>
        <stp/>
        <stp>BDP|7681786024995217734</stp>
        <tr r="N198" s="1"/>
        <tr r="N1965" s="1"/>
      </tp>
      <tp t="s">
        <v>#N/A N/A</v>
        <stp/>
        <stp>BDP|1804747708490618696</stp>
        <tr r="N1832" s="1"/>
        <tr r="N1832" s="1"/>
        <tr r="N2339" s="1"/>
        <tr r="N2339" s="1"/>
        <tr r="N2416" s="1"/>
        <tr r="N2416" s="1"/>
        <tr r="N2469" s="1"/>
        <tr r="N2469" s="1"/>
        <tr r="N11070" s="1"/>
        <tr r="N11070" s="1"/>
        <tr r="N11119" s="1"/>
        <tr r="N11119" s="1"/>
        <tr r="N11165" s="1"/>
        <tr r="N11165" s="1"/>
        <tr r="N11209" s="1"/>
        <tr r="N11209" s="1"/>
        <tr r="N11311" s="1"/>
        <tr r="N11311" s="1"/>
        <tr r="N11680" s="1"/>
        <tr r="N11680" s="1"/>
        <tr r="N51" s="1"/>
        <tr r="N51" s="1"/>
      </tp>
      <tp t="s">
        <v>#N/A N/A</v>
        <stp/>
        <stp>BDP|7830651741905756008</stp>
        <tr r="R328" s="1"/>
      </tp>
      <tp t="s">
        <v>#N/A N/A</v>
        <stp/>
        <stp>BDP|9942339506939052348</stp>
        <tr r="R1340" s="1"/>
        <tr r="R686" s="1"/>
      </tp>
      <tp t="s">
        <v>#N/A N/A</v>
        <stp/>
        <stp>BDP|9114889049124106191</stp>
        <tr r="R2760" s="1"/>
      </tp>
      <tp t="s">
        <v>#N/A N/A</v>
        <stp/>
        <stp>BDP|3893912343926088820</stp>
        <tr r="N1499" s="1"/>
        <tr r="N845" s="1"/>
      </tp>
      <tp t="s">
        <v>#N/A N/A</v>
        <stp/>
        <stp>BDP|1839778316412946587</stp>
        <tr r="R1197" s="1"/>
        <tr r="R3060" s="1"/>
        <tr r="R11356" s="1"/>
        <tr r="R543" s="1"/>
      </tp>
      <tp t="s">
        <v>#N/A N/A</v>
        <stp/>
        <stp>BDP|1819718201922286427</stp>
        <tr r="R3037" s="1"/>
      </tp>
      <tp t="s">
        <v>#N/A N/A</v>
        <stp/>
        <stp>BDP|2770912914063236988</stp>
        <tr r="O2992" s="1"/>
      </tp>
      <tp t="s">
        <v>#N/A N/A</v>
        <stp/>
        <stp>BDP|9449994178725902245</stp>
        <tr r="Q1820" s="1"/>
        <tr r="Q2321" s="1"/>
        <tr r="Q2398" s="1"/>
        <tr r="Q2451" s="1"/>
        <tr r="Q11058" s="1"/>
        <tr r="Q11099" s="1"/>
        <tr r="Q11153" s="1"/>
        <tr r="Q11189" s="1"/>
        <tr r="Q11291" s="1"/>
        <tr r="Q39" s="1"/>
        <tr r="Q11662" s="1"/>
      </tp>
      <tp t="s">
        <v>#N/A N/A</v>
        <stp/>
        <stp>BDP|8210583032767046907</stp>
        <tr r="N11267" s="1"/>
        <tr r="N11267" s="1"/>
      </tp>
      <tp t="s">
        <v>#N/A N/A</v>
        <stp/>
        <stp>BDP|9167544535576909911</stp>
        <tr r="N3351" s="1"/>
      </tp>
      <tp t="s">
        <v>#N/A N/A</v>
        <stp/>
        <stp>BDP|9316192166397730935</stp>
        <tr r="N2732" s="1"/>
      </tp>
      <tp t="s">
        <v>#N/A N/A</v>
        <stp/>
        <stp>BDP|2392377178235121342</stp>
        <tr r="R1631" s="1"/>
        <tr r="R977" s="1"/>
      </tp>
      <tp t="s">
        <v>#N/A N/A</v>
        <stp/>
        <stp>BDP|6475938472020420881</stp>
        <tr r="N3378" s="1"/>
      </tp>
      <tp t="s">
        <v>#N/A N/A</v>
        <stp/>
        <stp>BDP|9780127388121358174</stp>
        <tr r="R1276" s="1"/>
        <tr r="R622" s="1"/>
      </tp>
      <tp t="s">
        <v>#N/A N/A</v>
        <stp/>
        <stp>BDP|8842147862568242756</stp>
        <tr r="R1655" s="1"/>
        <tr r="R3283" s="1"/>
        <tr r="R1001" s="1"/>
      </tp>
      <tp t="s">
        <v>#N/A N/A</v>
        <stp/>
        <stp>BDP|4169510144974437198</stp>
        <tr r="R1977" s="1"/>
        <tr r="R210" s="1"/>
      </tp>
      <tp t="s">
        <v>#N/A N/A</v>
        <stp/>
        <stp>BDP|8138660749032626815</stp>
        <tr r="N2234" s="1"/>
        <tr r="N406" s="1"/>
      </tp>
      <tp t="s">
        <v>#N/A N/A</v>
        <stp/>
        <stp>BDP|1176453777957842553</stp>
        <tr r="N330" s="1"/>
        <tr r="N331" s="1"/>
      </tp>
      <tp t="s">
        <v>#N/A N/A</v>
        <stp/>
        <stp>BDP|4439124670921092387</stp>
        <tr r="N2306" s="1"/>
        <tr r="N2306" s="1"/>
      </tp>
      <tp t="s">
        <v>#N/A N/A</v>
        <stp/>
        <stp>BDP|9041970538604556744</stp>
        <tr r="R2656" s="1"/>
        <tr r="R2853" s="1"/>
      </tp>
      <tp t="s">
        <v>#N/A N/A</v>
        <stp/>
        <stp>BDP|8982625564959643172</stp>
        <tr r="R2025" s="1"/>
        <tr r="R258" s="1"/>
      </tp>
      <tp t="s">
        <v>#N/A N/A</v>
        <stp/>
        <stp>BDP|5395358611987132089</stp>
        <tr r="R1208" s="1"/>
        <tr r="R554" s="1"/>
      </tp>
      <tp t="s">
        <v>#N/A N/A</v>
        <stp/>
        <stp>BDP|6747117979109168901</stp>
        <tr r="R2277" s="1"/>
        <tr r="R458" s="1"/>
      </tp>
      <tp t="s">
        <v>#N/A N/A</v>
        <stp/>
        <stp>BDP|9057687993623497518</stp>
        <tr r="N2755" s="1"/>
      </tp>
      <tp t="s">
        <v>#N/A N/A</v>
        <stp/>
        <stp>BDP|2514477041350500281</stp>
        <tr r="Q2302" s="1"/>
      </tp>
      <tp t="s">
        <v>#N/A N/A</v>
        <stp/>
        <stp>BDP|2426827508553879981</stp>
        <tr r="R11383" s="1"/>
      </tp>
      <tp t="s">
        <v>#N/A N/A</v>
        <stp/>
        <stp>BDP|1318770777708465996</stp>
        <tr r="N1015" s="1"/>
        <tr r="N1669" s="1"/>
      </tp>
      <tp t="s">
        <v>#N/A N/A</v>
        <stp/>
        <stp>BDP|6965215656874412551</stp>
        <tr r="R347" s="1"/>
      </tp>
      <tp t="s">
        <v>#N/A N/A</v>
        <stp/>
        <stp>BDP|6498290977201136243</stp>
        <tr r="R147" s="1"/>
        <tr r="R1914" s="1"/>
      </tp>
      <tp t="s">
        <v>#N/A N/A</v>
        <stp/>
        <stp>BDP|8157408689397506322</stp>
        <tr r="N1414" s="1"/>
        <tr r="N760" s="1"/>
      </tp>
      <tp t="s">
        <v>#N/A N/A</v>
        <stp/>
        <stp>BDP|7820468600447719463</stp>
        <tr r="R2302" s="1"/>
      </tp>
      <tp t="s">
        <v>#N/A N/A</v>
        <stp/>
        <stp>BDP|5099489775850345613</stp>
        <tr r="R2207" s="1"/>
      </tp>
      <tp t="s">
        <v>#N/A N/A</v>
        <stp/>
        <stp>BDP|8135121296111921132</stp>
        <tr r="R1142" s="1"/>
        <tr r="R1797" s="1"/>
      </tp>
      <tp t="s">
        <v>#N/A N/A</v>
        <stp/>
        <stp>BDP|5113333547362259087</stp>
        <tr r="N2749" s="1"/>
      </tp>
      <tp t="s">
        <v>#N/A N/A</v>
        <stp/>
        <stp>BDP|4970496878527370040</stp>
        <tr r="R11277" s="1"/>
        <tr r="R11277" s="1"/>
      </tp>
      <tp t="s">
        <v>#N/A N/A</v>
        <stp/>
        <stp>BDP|9782686183395435278</stp>
        <tr r="N1604" s="1"/>
        <tr r="N950" s="1"/>
      </tp>
      <tp t="s">
        <v>#N/A N/A</v>
        <stp/>
        <stp>BDP|8102999200030347174</stp>
        <tr r="R3122" s="1"/>
        <tr r="R11430" s="1"/>
      </tp>
      <tp t="s">
        <v>#N/A N/A</v>
        <stp/>
        <stp>BDP|6823156163895474462</stp>
        <tr r="R2037" s="1"/>
        <tr r="R270" s="1"/>
        <tr r="R2968" s="1"/>
      </tp>
      <tp t="s">
        <v>#N/A N/A</v>
        <stp/>
        <stp>BDP|6420088760048696868</stp>
        <tr r="N176" s="1"/>
        <tr r="N1943" s="1"/>
        <tr r="N2898" s="1"/>
      </tp>
      <tp t="s">
        <v>#N/A N/A</v>
        <stp/>
        <stp>BDP|7905788148304723025</stp>
        <tr r="R1502" s="1"/>
        <tr r="R848" s="1"/>
      </tp>
      <tp t="s">
        <v>#N/A N/A</v>
        <stp/>
        <stp>BDP|5482798221778641861</stp>
        <tr r="R1270" s="1"/>
        <tr r="R2586" s="1"/>
        <tr r="R11412" s="1"/>
        <tr r="R616" s="1"/>
      </tp>
      <tp t="s">
        <v>#N/A N/A</v>
        <stp/>
        <stp>BDP|5806115320021640733</stp>
        <tr r="R2799" s="1"/>
      </tp>
      <tp t="s">
        <v>#N/A N/A</v>
        <stp/>
        <stp>BDP|3559578584458801633</stp>
        <tr r="N2951" s="1"/>
      </tp>
      <tp t="s">
        <v>#N/A N/A</v>
        <stp/>
        <stp>BDP|7446299449521875013</stp>
        <tr r="R3261" s="1"/>
      </tp>
      <tp t="s">
        <v>#N/A N/A</v>
        <stp/>
        <stp>BDP|5085959199523513644</stp>
        <tr r="R1154" s="1"/>
        <tr r="R500" s="1"/>
      </tp>
      <tp t="s">
        <v>#N/A N/A</v>
        <stp/>
        <stp>BDP|7717605218635014522</stp>
        <tr r="P1831" s="1"/>
        <tr r="P2338" s="1"/>
        <tr r="P2415" s="1"/>
        <tr r="P2468" s="1"/>
        <tr r="P11069" s="1"/>
        <tr r="P11116" s="1"/>
        <tr r="P11206" s="1"/>
        <tr r="P11308" s="1"/>
        <tr r="P11679" s="1"/>
        <tr r="P50" s="1"/>
      </tp>
      <tp t="s">
        <v>#N/A N/A</v>
        <stp/>
        <stp>BDP|5846859784915462000</stp>
        <tr r="R1292" s="1"/>
        <tr r="R2598" s="1"/>
        <tr r="R2806" s="1"/>
        <tr r="R11431" s="1"/>
        <tr r="R638" s="1"/>
      </tp>
      <tp t="s">
        <v>#N/A N/A</v>
        <stp/>
        <stp>BDP|2454223760105869333</stp>
        <tr r="N490" s="1"/>
      </tp>
      <tp t="s">
        <v>#N/A N/A</v>
        <stp/>
        <stp>BDP|1404014835691552380</stp>
        <tr r="R2292" s="1"/>
        <tr r="R480" s="1"/>
      </tp>
      <tp t="s">
        <v>#N/A N/A</v>
        <stp/>
        <stp>BDP|6275272219234611170</stp>
        <tr r="N1637" s="1"/>
        <tr r="N3276" s="1"/>
        <tr r="N11592" s="1"/>
        <tr r="N983" s="1"/>
      </tp>
      <tp t="s">
        <v>#N/A N/A</v>
        <stp/>
        <stp>BDP|4378296898977491848</stp>
        <tr r="N11401" s="1"/>
      </tp>
      <tp t="s">
        <v>#N/A N/A</v>
        <stp/>
        <stp>BDP|7261491058403395520</stp>
        <tr r="R1597" s="1"/>
        <tr r="R943" s="1"/>
      </tp>
      <tp t="s">
        <v>#N/A N/A</v>
        <stp/>
        <stp>BDP|8401846170380097723</stp>
        <tr r="R1626" s="1"/>
        <tr r="R972" s="1"/>
      </tp>
      <tp t="s">
        <v>#N/A N/A</v>
        <stp/>
        <stp>BDP|9713006670896194847</stp>
        <tr r="R3087" s="1"/>
      </tp>
      <tp t="s">
        <v>#N/A N/A</v>
        <stp/>
        <stp>BDP|3280366677833453453</stp>
        <tr r="R1539" s="1"/>
        <tr r="R11564" s="1"/>
        <tr r="R885" s="1"/>
      </tp>
      <tp t="s">
        <v>#N/A N/A</v>
        <stp/>
        <stp>BDP|7078035046442337145</stp>
        <tr r="R1077" s="1"/>
        <tr r="R1732" s="1"/>
      </tp>
      <tp t="s">
        <v>#N/A N/A</v>
        <stp/>
        <stp>BDP|5664830253278245063</stp>
        <tr r="N1609" s="1"/>
        <tr r="N955" s="1"/>
      </tp>
      <tp t="s">
        <v>#N/A N/A</v>
        <stp/>
        <stp>BDP|4543124217674219005</stp>
        <tr r="R1983" s="1"/>
        <tr r="R216" s="1"/>
      </tp>
      <tp t="s">
        <v>#N/A N/A</v>
        <stp/>
        <stp>BDP|1021917704081051975</stp>
        <tr r="R11231" s="1"/>
      </tp>
      <tp t="s">
        <v>#N/A N/A</v>
        <stp/>
        <stp>BDP|7234324036474138354</stp>
        <tr r="R2546" s="1"/>
      </tp>
      <tp t="s">
        <v>#N/A N/A</v>
        <stp/>
        <stp>BDP|4057072621092778429</stp>
        <tr r="R2224" s="1"/>
        <tr r="R395" s="1"/>
      </tp>
      <tp t="s">
        <v>#N/A N/A</v>
        <stp/>
        <stp>BDP|6729696163085967378</stp>
        <tr r="R1563" s="1"/>
        <tr r="R909" s="1"/>
      </tp>
      <tp t="s">
        <v>#N/A N/A</v>
        <stp/>
        <stp>BDP|1642863783300510158</stp>
        <tr r="N3041" s="1"/>
      </tp>
      <tp t="s">
        <v>#N/A N/A</v>
        <stp/>
        <stp>BDP|8595036736702233916</stp>
        <tr r="N169" s="1"/>
        <tr r="N1936" s="1"/>
      </tp>
      <tp t="s">
        <v>#N/A N/A</v>
        <stp/>
        <stp>BDP|9123970425902030008</stp>
        <tr r="R2489" s="1"/>
        <tr r="R2489" s="1"/>
      </tp>
      <tp t="s">
        <v>#N/A N/A</v>
        <stp/>
        <stp>BDP|7460220065415420640</stp>
        <tr r="N1058" s="1"/>
        <tr r="N1713" s="1"/>
      </tp>
      <tp t="s">
        <v>#N/A N/A</v>
        <stp/>
        <stp>BDP|6394040202566182074</stp>
        <tr r="R2212" s="1"/>
        <tr r="R2212" s="1"/>
      </tp>
      <tp t="s">
        <v>#N/A N/A</v>
        <stp/>
        <stp>BDP|1556622904582751574</stp>
        <tr r="R1074" s="1"/>
        <tr r="R1729" s="1"/>
      </tp>
      <tp t="s">
        <v>#N/A N/A</v>
        <stp/>
        <stp>BDP|4036525232646360405</stp>
        <tr r="N1550" s="1"/>
        <tr r="N11568" s="1"/>
        <tr r="N896" s="1"/>
      </tp>
      <tp t="s">
        <v>#N/A N/A</v>
        <stp/>
        <stp>BDP|9508577520137675972</stp>
        <tr r="N155" s="1"/>
        <tr r="N1922" s="1"/>
      </tp>
      <tp t="s">
        <v>#N/A N/A</v>
        <stp/>
        <stp>BDP|9318875073793512510</stp>
        <tr r="R2504" s="1"/>
      </tp>
      <tp t="s">
        <v>#N/A N/A</v>
        <stp/>
        <stp>BDP|2032102401122649146</stp>
        <tr r="N1830" s="1"/>
        <tr r="N1830" s="1"/>
        <tr r="N2337" s="1"/>
        <tr r="N2337" s="1"/>
        <tr r="N2414" s="1"/>
        <tr r="N2414" s="1"/>
        <tr r="N2467" s="1"/>
        <tr r="N2467" s="1"/>
        <tr r="N11068" s="1"/>
        <tr r="N11068" s="1"/>
        <tr r="N11115" s="1"/>
        <tr r="N11115" s="1"/>
        <tr r="N11205" s="1"/>
        <tr r="N11205" s="1"/>
        <tr r="N11307" s="1"/>
        <tr r="N11307" s="1"/>
        <tr r="N11678" s="1"/>
        <tr r="N11678" s="1"/>
        <tr r="N49" s="1"/>
        <tr r="N49" s="1"/>
      </tp>
      <tp t="s">
        <v>#N/A N/A</v>
        <stp/>
        <stp>BDP|7779965287144233275</stp>
        <tr r="R1004" s="1"/>
        <tr r="R1658" s="1"/>
        <tr r="R2827" s="1"/>
        <tr r="R3285" s="1"/>
        <tr r="R11600" s="1"/>
      </tp>
      <tp t="s">
        <v>#N/A N/A</v>
        <stp/>
        <stp>BDP|6981789680499113008</stp>
        <tr r="N1319" s="1"/>
        <tr r="N665" s="1"/>
      </tp>
      <tp t="s">
        <v>#N/A N/A</v>
        <stp/>
        <stp>BDP|5270616353710882681</stp>
        <tr r="N3178" s="1"/>
      </tp>
      <tp t="s">
        <v>#N/A N/A</v>
        <stp/>
        <stp>BDP|6411122157393563148</stp>
        <tr r="R474" s="1"/>
        <tr r="R474" s="1"/>
        <tr r="R5" s="1"/>
        <tr r="R5" s="1"/>
      </tp>
      <tp t="s">
        <v>#N/A N/A</v>
        <stp/>
        <stp>BDP|3081164614064344719</stp>
        <tr r="N2500" s="1"/>
      </tp>
      <tp t="s">
        <v>#N/A N/A</v>
        <stp/>
        <stp>BDP|7543952561240755861</stp>
        <tr r="R2908" s="1"/>
      </tp>
      <tp t="s">
        <v>#N/A N/A</v>
        <stp/>
        <stp>BDP|6523432290853788813</stp>
        <tr r="R1029" s="1"/>
        <tr r="R1683" s="1"/>
        <tr r="R3297" s="1"/>
      </tp>
      <tp t="s">
        <v>#N/A N/A</v>
        <stp/>
        <stp>BDP|2463728901687253259</stp>
        <tr r="N2743" s="1"/>
      </tp>
      <tp t="s">
        <v>#N/A N/A</v>
        <stp/>
        <stp>BDP|6228161192437337950</stp>
        <tr r="R2201" s="1"/>
        <tr r="R2201" s="1"/>
      </tp>
      <tp t="s">
        <v>#N/A N/A</v>
        <stp/>
        <stp>BDP|8537755106697675803</stp>
        <tr r="R1149" s="1"/>
        <tr r="R495" s="1"/>
      </tp>
      <tp t="s">
        <v>#N/A N/A</v>
        <stp/>
        <stp>BDP|2070836848938318690</stp>
        <tr r="N1479" s="1"/>
        <tr r="N825" s="1"/>
      </tp>
      <tp t="s">
        <v>#N/A N/A</v>
        <stp/>
        <stp>BDP|5034067577442398031</stp>
        <tr r="R2368" s="1"/>
      </tp>
      <tp t="s">
        <v>#N/A N/A</v>
        <stp/>
        <stp>BDP|8780236276014219917</stp>
        <tr r="N359" s="1"/>
      </tp>
      <tp t="s">
        <v>#N/A N/A</v>
        <stp/>
        <stp>BDP|4004050854554092500</stp>
        <tr r="R2185" s="1"/>
      </tp>
      <tp t="s">
        <v>#N/A N/A</v>
        <stp/>
        <stp>BDP|1467432937507373128</stp>
        <tr r="R3216" s="1"/>
      </tp>
      <tp t="s">
        <v>#N/A N/A</v>
        <stp/>
        <stp>BDP|7113819143299121236</stp>
        <tr r="N1323" s="1"/>
        <tr r="N11449" s="1"/>
        <tr r="N669" s="1"/>
      </tp>
      <tp t="s">
        <v>#N/A N/A</v>
        <stp/>
        <stp>BDP|7771141115600727707</stp>
        <tr r="R1199" s="1"/>
        <tr r="R545" s="1"/>
      </tp>
      <tp t="s">
        <v>#N/A N/A</v>
        <stp/>
        <stp>BDP|6381473966134173029</stp>
        <tr r="R2829" s="1"/>
      </tp>
      <tp t="s">
        <v>#N/A N/A</v>
        <stp/>
        <stp>BDP|3719219377045857389</stp>
        <tr r="R327" s="1"/>
      </tp>
      <tp t="s">
        <v>#N/A N/A</v>
        <stp/>
        <stp>BDP|2624751254065538536</stp>
        <tr r="N2269" s="1"/>
        <tr r="N450" s="1"/>
      </tp>
      <tp t="s">
        <v>#N/A N/A</v>
        <stp/>
        <stp>BDP|1972196966204838289</stp>
        <tr r="R3135" s="1"/>
      </tp>
      <tp t="s">
        <v>#N/A N/A</v>
        <stp/>
        <stp>BDP|1161579742286336617</stp>
        <tr r="R2384" s="1"/>
      </tp>
      <tp t="s">
        <v>#N/A N/A</v>
        <stp/>
        <stp>BDP|6174333577855411775</stp>
        <tr r="N2270" s="1"/>
        <tr r="N451" s="1"/>
      </tp>
      <tp t="s">
        <v>#N/A N/A</v>
        <stp/>
        <stp>BDP|1024195001937827767</stp>
        <tr r="R2227" s="1"/>
        <tr r="R399" s="1"/>
      </tp>
      <tp t="s">
        <v>#N/A N/A</v>
        <stp/>
        <stp>BDP|1850245581353913829</stp>
        <tr r="N2330" s="1"/>
        <tr r="N2330" s="1"/>
        <tr r="N2407" s="1"/>
        <tr r="N2407" s="1"/>
        <tr r="N2460" s="1"/>
        <tr r="N2460" s="1"/>
        <tr r="N11108" s="1"/>
        <tr r="N11108" s="1"/>
        <tr r="N11158" s="1"/>
        <tr r="N11158" s="1"/>
        <tr r="N11198" s="1"/>
        <tr r="N11198" s="1"/>
        <tr r="N11300" s="1"/>
        <tr r="N11300" s="1"/>
        <tr r="N11671" s="1"/>
        <tr r="N11671" s="1"/>
      </tp>
      <tp t="s">
        <v>#N/A N/A</v>
        <stp/>
        <stp>BDP|2917201763682889444</stp>
        <tr r="R2795" s="1"/>
      </tp>
      <tp t="s">
        <v>#N/A N/A</v>
        <stp/>
        <stp>BDP|2177546729194968139</stp>
        <tr r="N1376" s="1"/>
        <tr r="N3305" s="1"/>
        <tr r="N11617" s="1"/>
        <tr r="N722" s="1"/>
      </tp>
      <tp t="s">
        <v>#N/A N/A</v>
        <stp/>
        <stp>BDP|5420211900666393102</stp>
        <tr r="R2359" s="1"/>
      </tp>
      <tp t="s">
        <v>#N/A N/A</v>
        <stp/>
        <stp>BDP|5995745424298696899</stp>
        <tr r="R1002" s="1"/>
        <tr r="R1656" s="1"/>
        <tr r="R11599" s="1"/>
      </tp>
      <tp t="s">
        <v>#N/A N/A</v>
        <stp/>
        <stp>BDP|8314026950044403939</stp>
        <tr r="Q1818" s="1"/>
        <tr r="Q2319" s="1"/>
        <tr r="Q2396" s="1"/>
        <tr r="Q2449" s="1"/>
        <tr r="Q11056" s="1"/>
        <tr r="Q11097" s="1"/>
        <tr r="Q11151" s="1"/>
        <tr r="Q11187" s="1"/>
        <tr r="Q37" s="1"/>
        <tr r="Q11289" s="1"/>
        <tr r="Q11660" s="1"/>
      </tp>
      <tp t="s">
        <v>#N/A N/A</v>
        <stp/>
        <stp>BDP|3726174153832797526</stp>
        <tr r="R1425" s="1"/>
        <tr r="R11522" s="1"/>
        <tr r="R771" s="1"/>
      </tp>
      <tp t="s">
        <v>#N/A N/A</v>
        <stp/>
        <stp>BDP|5419197198688412572</stp>
        <tr r="N1974" s="1"/>
        <tr r="N207" s="1"/>
      </tp>
      <tp t="s">
        <v>#N/A N/A</v>
        <stp/>
        <stp>BDP|3254509000286484005</stp>
        <tr r="O2307" s="1"/>
      </tp>
      <tp t="s">
        <v>#N/A N/A</v>
        <stp/>
        <stp>BDP|2355028168115949171</stp>
        <tr r="N1624" s="1"/>
        <tr r="N970" s="1"/>
      </tp>
      <tp t="s">
        <v>#N/A N/A</v>
        <stp/>
        <stp>BDP|4144884741339604199</stp>
        <tr r="R1404" s="1"/>
        <tr r="R750" s="1"/>
      </tp>
      <tp t="s">
        <v>#N/A N/A</v>
        <stp/>
        <stp>BDP|1881179349895163103</stp>
        <tr r="R149" s="1"/>
        <tr r="R1916" s="1"/>
      </tp>
      <tp t="s">
        <v>#N/A N/A</v>
        <stp/>
        <stp>BDP|6573626113566488772</stp>
        <tr r="N1295" s="1"/>
        <tr r="N641" s="1"/>
      </tp>
      <tp t="s">
        <v>#N/A N/A</v>
        <stp/>
        <stp>BDP|5606758864712288626</stp>
        <tr r="R2544" s="1"/>
      </tp>
      <tp t="s">
        <v>#N/A N/A</v>
        <stp/>
        <stp>BDP|7831075939905283134</stp>
        <tr r="N1431" s="1"/>
        <tr r="N777" s="1"/>
      </tp>
      <tp t="s">
        <v>#N/A N/A</v>
        <stp/>
        <stp>BDP|2802362942656249392</stp>
        <tr r="N2556" s="1"/>
      </tp>
      <tp t="s">
        <v>#N/A N/A</v>
        <stp/>
        <stp>BDP|9202242681174743772</stp>
        <tr r="R1646" s="1"/>
        <tr r="R992" s="1"/>
      </tp>
      <tp t="s">
        <v>#N/A N/A</v>
        <stp/>
        <stp>BDP|2351446502505124333</stp>
        <tr r="N3247" s="1"/>
      </tp>
      <tp t="s">
        <v>#N/A N/A</v>
        <stp/>
        <stp>BDP|5184066307047518229</stp>
        <tr r="R2918" s="1"/>
      </tp>
      <tp t="s">
        <v>#N/A N/A</v>
        <stp/>
        <stp>BDP|4775331423990033535</stp>
        <tr r="R1072" s="1"/>
        <tr r="R1727" s="1"/>
      </tp>
      <tp t="s">
        <v>#N/A N/A</v>
        <stp/>
        <stp>BDP|5610889491546869230</stp>
        <tr r="R11622" s="1"/>
      </tp>
      <tp t="s">
        <v>#N/A N/A</v>
        <stp/>
        <stp>BDP|6680184848633618044</stp>
        <tr r="Q1829" s="1"/>
        <tr r="Q2336" s="1"/>
        <tr r="Q2413" s="1"/>
        <tr r="Q2466" s="1"/>
        <tr r="Q11067" s="1"/>
        <tr r="Q11114" s="1"/>
        <tr r="Q11164" s="1"/>
        <tr r="Q11204" s="1"/>
        <tr r="Q11306" s="1"/>
        <tr r="Q11677" s="1"/>
        <tr r="Q48" s="1"/>
      </tp>
      <tp t="s">
        <v>#N/A N/A</v>
        <stp/>
        <stp>BDP|2495777865166039522</stp>
        <tr r="N1396" s="1"/>
        <tr r="N3175" s="1"/>
        <tr r="N11507" s="1"/>
        <tr r="N742" s="1"/>
      </tp>
      <tp t="s">
        <v>#N/A N/A</v>
        <stp/>
        <stp>BDP|7005966487340520606</stp>
        <tr r="R11368" s="1"/>
      </tp>
      <tp t="s">
        <v>#N/A N/A</v>
        <stp/>
        <stp>BDP|5092569646121199558</stp>
        <tr r="N1096" s="1"/>
        <tr r="N1751" s="1"/>
      </tp>
      <tp t="s">
        <v>#N/A N/A</v>
        <stp/>
        <stp>BDP|9794432960208212328</stp>
        <tr r="R1504" s="1"/>
        <tr r="R3219" s="1"/>
        <tr r="R11551" s="1"/>
        <tr r="R850" s="1"/>
      </tp>
      <tp t="s">
        <v>#N/A N/A</v>
        <stp/>
        <stp>BDP|1139783709260588619</stp>
        <tr r="R3318" s="1"/>
      </tp>
      <tp t="s">
        <v>#N/A N/A</v>
        <stp/>
        <stp>BDP|6056434816435902686</stp>
        <tr r="R1433" s="1"/>
        <tr r="R779" s="1"/>
      </tp>
      <tp t="s">
        <v>#N/A N/A</v>
        <stp/>
        <stp>BDP|2654070845296157017</stp>
        <tr r="R2613" s="1"/>
      </tp>
      <tp t="s">
        <v>#N/A N/A</v>
        <stp/>
        <stp>BDP|4101851105388773421</stp>
        <tr r="R3165" s="1"/>
      </tp>
      <tp t="s">
        <v>#N/A N/A</v>
        <stp/>
        <stp>BDP|4041852004284089845</stp>
        <tr r="N11378" s="1"/>
      </tp>
      <tp t="s">
        <v>#N/A N/A</v>
        <stp/>
        <stp>BDP|1954583143519126968</stp>
        <tr r="R2184" s="1"/>
        <tr r="R2184" s="1"/>
      </tp>
      <tp t="s">
        <v>#N/A N/A</v>
        <stp/>
        <stp>BDP|7267639904598396938</stp>
        <tr r="N1342" s="1"/>
        <tr r="N11461" s="1"/>
        <tr r="N688" s="1"/>
      </tp>
      <tp t="s">
        <v>#N/A N/A</v>
        <stp/>
        <stp>BDP|6200445436299791821</stp>
        <tr r="R1007" s="1"/>
        <tr r="R1661" s="1"/>
      </tp>
      <tp t="s">
        <v>#N/A N/A</v>
        <stp/>
        <stp>BDP|9137222582242102153</stp>
        <tr r="N11578" s="1"/>
      </tp>
      <tp t="s">
        <v>#N/A N/A</v>
        <stp/>
        <stp>BDP|5863005042115922463</stp>
        <tr r="N2817" s="1"/>
      </tp>
      <tp t="s">
        <v>#N/A N/A</v>
        <stp/>
        <stp>BDP|5869510069492640434</stp>
        <tr r="R1090" s="1"/>
        <tr r="R1745" s="1"/>
      </tp>
      <tp t="s">
        <v>#N/A N/A</v>
        <stp/>
        <stp>BDP|6399447990818534370</stp>
        <tr r="O11117" s="1"/>
        <tr r="O11207" s="1"/>
        <tr r="O11309" s="1"/>
      </tp>
      <tp t="s">
        <v>#N/A N/A</v>
        <stp/>
        <stp>BDP|3608922550249749661</stp>
        <tr r="R1110" s="1"/>
        <tr r="R1765" s="1"/>
      </tp>
      <tp t="s">
        <v>#N/A N/A</v>
        <stp/>
        <stp>BDP|5257837832306332856</stp>
        <tr r="R2001" s="1"/>
        <tr r="R234" s="1"/>
        <tr r="R3125" s="1"/>
      </tp>
      <tp t="s">
        <v>#N/A N/A</v>
        <stp/>
        <stp>BDP|8770382481647239494</stp>
        <tr r="R1648" s="1"/>
        <tr r="R994" s="1"/>
      </tp>
      <tp t="s">
        <v>#N/A N/A</v>
        <stp/>
        <stp>BDP|5906705764906730306</stp>
        <tr r="N122" s="1"/>
        <tr r="N1889" s="1"/>
      </tp>
      <tp t="s">
        <v>#N/A N/A</v>
        <stp/>
        <stp>BDP|1454298572305337065</stp>
        <tr r="N72" s="1"/>
      </tp>
      <tp t="s">
        <v>#N/A N/A</v>
        <stp/>
        <stp>BDP|1323100775926858045</stp>
        <tr r="R2281" s="1"/>
      </tp>
      <tp t="s">
        <v>#N/A N/A</v>
        <stp/>
        <stp>BDP|3257951058868329663</stp>
        <tr r="R1122" s="1"/>
        <tr r="R1777" s="1"/>
      </tp>
      <tp t="s">
        <v>#N/A N/A</v>
        <stp/>
        <stp>BDP|7218230837011459688</stp>
        <tr r="R1840" s="1"/>
        <tr r="R2346" s="1"/>
        <tr r="R2423" s="1"/>
        <tr r="R2476" s="1"/>
        <tr r="R11077" s="1"/>
        <tr r="R11126" s="1"/>
        <tr r="R11172" s="1"/>
        <tr r="R11217" s="1"/>
        <tr r="R11318" s="1"/>
        <tr r="R11687" s="1"/>
        <tr r="R58" s="1"/>
      </tp>
      <tp t="s">
        <v>#N/A N/A</v>
        <stp/>
        <stp>BDP|7449584379777741382</stp>
        <tr r="N3124" s="1"/>
      </tp>
      <tp t="s">
        <v>#N/A N/A</v>
        <stp/>
        <stp>BDP|7874301974766071467</stp>
        <tr r="N1288" s="1"/>
        <tr r="N11425" s="1"/>
        <tr r="N634" s="1"/>
      </tp>
      <tp t="s">
        <v>#N/A N/A</v>
        <stp/>
        <stp>BDP|5752047038247951086</stp>
        <tr r="R2304" s="1"/>
      </tp>
      <tp t="s">
        <v>#N/A N/A</v>
        <stp/>
        <stp>BDP|7662226162681842341</stp>
        <tr r="R138" s="1"/>
        <tr r="R1905" s="1"/>
      </tp>
      <tp t="s">
        <v>#N/A N/A</v>
        <stp/>
        <stp>BDP|9235987660751828683</stp>
        <tr r="R1578" s="1"/>
        <tr r="R924" s="1"/>
      </tp>
      <tp t="s">
        <v>#N/A N/A</v>
        <stp/>
        <stp>BDP|3793280014048371929</stp>
        <tr r="R1131" s="1"/>
        <tr r="R1786" s="1"/>
      </tp>
      <tp t="s">
        <v>#N/A N/A</v>
        <stp/>
        <stp>BDP|1006344335709217995</stp>
        <tr r="R11545" s="1"/>
      </tp>
      <tp t="s">
        <v>#N/A N/A</v>
        <stp/>
        <stp>BDP|4819128350593975282</stp>
        <tr r="R1117" s="1"/>
        <tr r="R1772" s="1"/>
        <tr r="R3332" s="1"/>
      </tp>
      <tp t="s">
        <v>#N/A N/A</v>
        <stp/>
        <stp>BDP|4302743490832975956</stp>
        <tr r="N2022" s="1"/>
        <tr r="N255" s="1"/>
        <tr r="N2640" s="1"/>
      </tp>
      <tp t="s">
        <v>#N/A N/A</v>
        <stp/>
        <stp>BDP|4557496165845213200</stp>
        <tr r="P1812" s="1"/>
        <tr r="P2313" s="1"/>
        <tr r="P2389" s="1"/>
        <tr r="P2443" s="1"/>
        <tr r="P31" s="1"/>
        <tr r="P11050" s="1"/>
        <tr r="P11091" s="1"/>
        <tr r="P11147" s="1"/>
        <tr r="P11181" s="1"/>
        <tr r="P11283" s="1"/>
        <tr r="P11654" s="1"/>
      </tp>
      <tp t="s">
        <v>#N/A N/A</v>
        <stp/>
        <stp>BDP|8871817130911758350</stp>
        <tr r="R3278" s="1"/>
        <tr r="R11593" s="1"/>
      </tp>
      <tp t="s">
        <v>#N/A N/A</v>
        <stp/>
        <stp>BDP|9397335755017662985</stp>
        <tr r="N1373" s="1"/>
        <tr r="N3161" s="1"/>
        <tr r="N11489" s="1"/>
        <tr r="N719" s="1"/>
      </tp>
      <tp t="s">
        <v>#N/A N/A</v>
        <stp/>
        <stp>BDP|2024831312208232281</stp>
        <tr r="R1173" s="1"/>
        <tr r="R519" s="1"/>
      </tp>
      <tp t="s">
        <v>#N/A N/A</v>
        <stp/>
        <stp>BDP|4412794460785373156</stp>
        <tr r="R1582" s="1"/>
        <tr r="R928" s="1"/>
      </tp>
      <tp t="s">
        <v>#N/A N/A</v>
        <stp/>
        <stp>BDP|4557856136159441793</stp>
        <tr r="R2777" s="1"/>
      </tp>
      <tp t="s">
        <v>#N/A N/A</v>
        <stp/>
        <stp>BDP|9614493264148030204</stp>
        <tr r="N2718" s="1"/>
      </tp>
      <tp t="s">
        <v>#N/A N/A</v>
        <stp/>
        <stp>BDP|6839035977486376641</stp>
        <tr r="P2326" s="1"/>
        <tr r="P2403" s="1"/>
        <tr r="P2456" s="1"/>
        <tr r="P11104" s="1"/>
        <tr r="P11194" s="1"/>
        <tr r="P11296" s="1"/>
        <tr r="P11667" s="1"/>
      </tp>
      <tp t="s">
        <v>#N/A N/A</v>
        <stp/>
        <stp>BDP|7633145430061089598</stp>
        <tr r="R3181" s="1"/>
        <tr r="R11515" s="1"/>
      </tp>
      <tp t="s">
        <v>#N/A N/A</v>
        <stp/>
        <stp>BDP|4834666233474396461</stp>
        <tr r="R2690" s="1"/>
        <tr r="R2975" s="1"/>
      </tp>
      <tp t="s">
        <v>#N/A N/A</v>
        <stp/>
        <stp>BDP|4233430593649283187</stp>
        <tr r="R2890" s="1"/>
      </tp>
      <tp t="s">
        <v>#N/A N/A</v>
        <stp/>
        <stp>BDP|5470243279833180208</stp>
        <tr r="R366" s="1"/>
        <tr r="R366" s="1"/>
      </tp>
      <tp t="s">
        <v>#N/A N/A</v>
        <stp/>
        <stp>BDP|2852336124765423735</stp>
        <tr r="N2894" s="1"/>
      </tp>
      <tp t="s">
        <v>#N/A N/A</v>
        <stp/>
        <stp>BDP|4423520548030340451</stp>
        <tr r="R196" s="1"/>
        <tr r="R1963" s="1"/>
        <tr r="R2519" s="1"/>
      </tp>
      <tp t="s">
        <v>#N/A N/A</v>
        <stp/>
        <stp>BDP|6369556568991261556</stp>
        <tr r="R1099" s="1"/>
        <tr r="R1754" s="1"/>
      </tp>
      <tp t="s">
        <v>#N/A N/A</v>
        <stp/>
        <stp>BDP|9037997366666299142</stp>
        <tr r="N1500" s="1"/>
        <tr r="N846" s="1"/>
      </tp>
      <tp t="s">
        <v>#N/A N/A</v>
        <stp/>
        <stp>BDP|7133258069951386372</stp>
        <tr r="R1038" s="1"/>
        <tr r="R1693" s="1"/>
      </tp>
      <tp t="s">
        <v>#N/A N/A</v>
        <stp/>
        <stp>BDP|5676048807144933055</stp>
        <tr r="N1207" s="1"/>
        <tr r="N553" s="1"/>
      </tp>
      <tp t="s">
        <v>#N/A N/A</v>
        <stp/>
        <stp>BDP|7031693132235683640</stp>
        <tr r="R2021" s="1"/>
        <tr r="R254" s="1"/>
        <tr r="R11470" s="1"/>
      </tp>
      <tp t="s">
        <v>#N/A N/A</v>
        <stp/>
        <stp>BDP|9315266789704329661</stp>
        <tr r="N2986" s="1"/>
      </tp>
      <tp t="s">
        <v>#N/A N/A</v>
        <stp/>
        <stp>BDP|1084674149264193665</stp>
        <tr r="N1996" s="1"/>
        <tr r="N229" s="1"/>
      </tp>
      <tp t="s">
        <v>#N/A N/A</v>
        <stp/>
        <stp>BDP|4443464544613709683</stp>
        <tr r="R3233" s="1"/>
      </tp>
      <tp t="s">
        <v>#N/A N/A</v>
        <stp/>
        <stp>BDP|3706775589444825987</stp>
        <tr r="R1009" s="1"/>
        <tr r="R1663" s="1"/>
        <tr r="R3287" s="1"/>
        <tr r="R11602" s="1"/>
      </tp>
      <tp t="s">
        <v>#N/A N/A</v>
        <stp/>
        <stp>BDP|3512427202174414282</stp>
        <tr r="R330" s="1"/>
        <tr r="R330" s="1"/>
      </tp>
      <tp t="s">
        <v>#N/A N/A</v>
        <stp/>
        <stp>BDP|2069095807374751702</stp>
        <tr r="R1544" s="1"/>
        <tr r="R890" s="1"/>
      </tp>
      <tp t="s">
        <v>#N/A N/A</v>
        <stp/>
        <stp>BDP|8545562840158885029</stp>
        <tr r="R2015" s="1"/>
        <tr r="R248" s="1"/>
      </tp>
      <tp t="s">
        <v>#N/A N/A</v>
        <stp/>
        <stp>BDP|1651029200402346295</stp>
        <tr r="R1499" s="1"/>
        <tr r="R845" s="1"/>
      </tp>
      <tp t="s">
        <v>#N/A N/A</v>
        <stp/>
        <stp>BDP|3461642528853655501</stp>
        <tr r="N11533" s="1"/>
      </tp>
      <tp t="s">
        <v>#N/A N/A</v>
        <stp/>
        <stp>BDP|2356595705255418359</stp>
        <tr r="N1247" s="1"/>
        <tr r="N593" s="1"/>
      </tp>
      <tp t="s">
        <v>#N/A N/A</v>
        <stp/>
        <stp>BDP|8433994856962544705</stp>
        <tr r="R1434" s="1"/>
        <tr r="R780" s="1"/>
      </tp>
      <tp t="s">
        <v>#N/A N/A</v>
        <stp/>
        <stp>BDP|6490622361645194287</stp>
        <tr r="R2957" s="1"/>
      </tp>
      <tp t="s">
        <v>#N/A N/A</v>
        <stp/>
        <stp>BDP|7190494052890675727</stp>
        <tr r="N3267" s="1"/>
      </tp>
      <tp t="s">
        <v>#N/A N/A</v>
        <stp/>
        <stp>BDP|4805681216750934212</stp>
        <tr r="O1830" s="1"/>
        <tr r="O2337" s="1"/>
        <tr r="O2414" s="1"/>
        <tr r="O2467" s="1"/>
        <tr r="O11068" s="1"/>
        <tr r="O11115" s="1"/>
        <tr r="O11205" s="1"/>
        <tr r="O11307" s="1"/>
        <tr r="O11678" s="1"/>
        <tr r="O49" s="1"/>
      </tp>
      <tp t="s">
        <v>#N/A N/A</v>
        <stp/>
        <stp>BDP|6758246160024476792</stp>
        <tr r="R105" s="1"/>
        <tr r="R1553" s="1"/>
        <tr r="R1872" s="1"/>
        <tr r="R3240" s="1"/>
        <tr r="R11569" s="1"/>
        <tr r="R899" s="1"/>
      </tp>
      <tp t="s">
        <v>#N/A N/A</v>
        <stp/>
        <stp>BDP|1926806693668783923</stp>
        <tr r="R12" s="1"/>
      </tp>
      <tp t="s">
        <v>#N/A N/A</v>
        <stp/>
        <stp>BDP|7771493714603610038</stp>
        <tr r="N2185" s="1"/>
      </tp>
      <tp t="s">
        <v>#N/A N/A</v>
        <stp/>
        <stp>BDP|7947717323120476308</stp>
        <tr r="N1111" s="1"/>
        <tr r="N1766" s="1"/>
        <tr r="N11635" s="1"/>
      </tp>
      <tp t="s">
        <v>#N/A N/A</v>
        <stp/>
        <stp>BDP|5014791464994750151</stp>
        <tr r="R11358" s="1"/>
      </tp>
      <tp t="s">
        <v>#N/A N/A</v>
        <stp/>
        <stp>BDP|7169054268639391902</stp>
        <tr r="R69" s="1"/>
      </tp>
      <tp t="s">
        <v>#N/A N/A</v>
        <stp/>
        <stp>BDP|1227529518682265655</stp>
        <tr r="R1078" s="1"/>
        <tr r="R1733" s="1"/>
      </tp>
      <tp t="s">
        <v>#N/A N/A</v>
        <stp/>
        <stp>BDP|4370450848731316421</stp>
        <tr r="R1382" s="1"/>
        <tr r="R11498" s="1"/>
        <tr r="R728" s="1"/>
      </tp>
      <tp t="s">
        <v>#N/A N/A</v>
        <stp/>
        <stp>BDP|7391243959501998085</stp>
        <tr r="R1636" s="1"/>
        <tr r="R982" s="1"/>
      </tp>
      <tp t="s">
        <v>#N/A N/A</v>
        <stp/>
        <stp>BDP|4124771851195106290</stp>
        <tr r="R1069" s="1"/>
        <tr r="R1724" s="1"/>
        <tr r="R11509" s="1"/>
      </tp>
      <tp t="s">
        <v>#N/A N/A</v>
        <stp/>
        <stp>BDP|3911247392758664160</stp>
        <tr r="N1210" s="1"/>
        <tr r="N556" s="1"/>
      </tp>
      <tp t="s">
        <v>#N/A N/A</v>
        <stp/>
        <stp>BDP|2803125755074650359</stp>
        <tr r="R2535" s="1"/>
      </tp>
      <tp t="s">
        <v>#N/A N/A</v>
        <stp/>
        <stp>BDP|3580597179043033390</stp>
        <tr r="P1828" s="1"/>
        <tr r="P2335" s="1"/>
        <tr r="P2412" s="1"/>
        <tr r="P2465" s="1"/>
        <tr r="P11066" s="1"/>
        <tr r="P11113" s="1"/>
        <tr r="P11163" s="1"/>
        <tr r="P11203" s="1"/>
        <tr r="P11305" s="1"/>
        <tr r="P11676" s="1"/>
        <tr r="P47" s="1"/>
      </tp>
      <tp t="s">
        <v>#N/A N/A</v>
        <stp/>
        <stp>BDP|6720402279801312517</stp>
        <tr r="R2531" s="1"/>
      </tp>
      <tp t="s">
        <v>#N/A N/A</v>
        <stp/>
        <stp>BDP|3572347562195715299</stp>
        <tr r="N2503" s="1"/>
      </tp>
      <tp t="s">
        <v>#N/A N/A</v>
        <stp/>
        <stp>BDP|3996606234985282225</stp>
        <tr r="N2805" s="1"/>
      </tp>
      <tp t="s">
        <v>#N/A N/A</v>
        <stp/>
        <stp>BDP|3276182766386142309</stp>
        <tr r="R124" s="1"/>
        <tr r="R1891" s="1"/>
      </tp>
      <tp t="s">
        <v>#N/A N/A</v>
        <stp/>
        <stp>BDP|5855379427632708720</stp>
        <tr r="N1418" s="1"/>
        <tr r="N764" s="1"/>
      </tp>
      <tp t="s">
        <v>#N/A N/A</v>
        <stp/>
        <stp>BDP|4641702637054492583</stp>
        <tr r="N2789" s="1"/>
      </tp>
      <tp t="s">
        <v>#N/A N/A</v>
        <stp/>
        <stp>BDP|6445222970687247598</stp>
        <tr r="R1054" s="1"/>
        <tr r="R1709" s="1"/>
        <tr r="R2669" s="1"/>
        <tr r="R3309" s="1"/>
      </tp>
      <tp t="s">
        <v>#N/A N/A</v>
        <stp/>
        <stp>BDP|2399522219640401712</stp>
        <tr r="N2682" s="1"/>
      </tp>
      <tp t="s">
        <v>#N/A N/A</v>
        <stp/>
        <stp>BDP|5503788624156629724</stp>
        <tr r="N11140" s="1"/>
        <tr r="N11257" s="1"/>
      </tp>
      <tp t="s">
        <v>#N/A N/A</v>
        <stp/>
        <stp>BDP|2798437219337934190</stp>
        <tr r="R3211" s="1"/>
      </tp>
      <tp t="s">
        <v>#N/A N/A</v>
        <stp/>
        <stp>BDP|4160143246658898864</stp>
        <tr r="R2504" s="1"/>
        <tr r="R2504" s="1"/>
      </tp>
      <tp t="s">
        <v>#N/A N/A</v>
        <stp/>
        <stp>BDP|4928563270704448360</stp>
        <tr r="N365" s="1"/>
      </tp>
      <tp t="s">
        <v>#N/A N/A</v>
        <stp/>
        <stp>BDP|3081476728710853455</stp>
        <tr r="R1385" s="1"/>
        <tr r="R11501" s="1"/>
        <tr r="R731" s="1"/>
      </tp>
      <tp t="s">
        <v>#N/A N/A</v>
        <stp/>
        <stp>BDP|4801191722585199304</stp>
        <tr r="N1477" s="1"/>
        <tr r="N823" s="1"/>
      </tp>
      <tp t="s">
        <v>#N/A N/A</v>
        <stp/>
        <stp>BDP|7749463654174397346</stp>
        <tr r="R2601" s="1"/>
        <tr r="R2809" s="1"/>
      </tp>
      <tp t="s">
        <v>#N/A N/A</v>
        <stp/>
        <stp>BDP|4483740321385153525</stp>
        <tr r="R1519" s="1"/>
        <tr r="R865" s="1"/>
      </tp>
      <tp t="s">
        <v>#N/A N/A</v>
        <stp/>
        <stp>BDP|1757327876961798563</stp>
        <tr r="R1062" s="1"/>
        <tr r="R1717" s="1"/>
      </tp>
      <tp t="s">
        <v>#N/A N/A</v>
        <stp/>
        <stp>BDP|3513182196882089892</stp>
        <tr r="N11622" s="1"/>
      </tp>
      <tp t="s">
        <v>#N/A N/A</v>
        <stp/>
        <stp>BDP|6077294543266020783</stp>
        <tr r="R2375" s="1"/>
      </tp>
      <tp t="s">
        <v>#N/A N/A</v>
        <stp/>
        <stp>BDP|8206474956980146809</stp>
        <tr r="N1290" s="1"/>
        <tr r="N636" s="1"/>
      </tp>
      <tp t="s">
        <v>#N/A N/A</v>
        <stp/>
        <stp>BDP|9514773790461260723</stp>
        <tr r="N2288" s="1"/>
      </tp>
      <tp t="s">
        <v>#N/A N/A</v>
        <stp/>
        <stp>BDP|4621638764797279219</stp>
        <tr r="R2955" s="1"/>
      </tp>
      <tp t="s">
        <v>#N/A N/A</v>
        <stp/>
        <stp>BDP|4516140743442222222</stp>
        <tr r="R3253" s="1"/>
      </tp>
      <tp t="s">
        <v>#N/A N/A</v>
        <stp/>
        <stp>BDP|4858343375427868633</stp>
        <tr r="R1071" s="1"/>
        <tr r="R1726" s="1"/>
      </tp>
      <tp t="s">
        <v>#N/A N/A</v>
        <stp/>
        <stp>BDP|5507053994538573528</stp>
        <tr r="R1140" s="1"/>
        <tr r="R1795" s="1"/>
      </tp>
      <tp t="s">
        <v>#N/A N/A</v>
        <stp/>
        <stp>BDP|6796507933457774605</stp>
        <tr r="R1076" s="1"/>
        <tr r="R1731" s="1"/>
      </tp>
      <tp t="s">
        <v>#N/A N/A</v>
        <stp/>
        <stp>BDP|2274748582348075470</stp>
        <tr r="R1444" s="1"/>
        <tr r="R3195" s="1"/>
        <tr r="R11536" s="1"/>
        <tr r="R790" s="1"/>
      </tp>
      <tp t="s">
        <v>#N/A N/A</v>
        <stp/>
        <stp>BDP|7338754796031481975</stp>
        <tr r="R2384" s="1"/>
      </tp>
      <tp t="s">
        <v>#N/A N/A</v>
        <stp/>
        <stp>BDP|5575837464138045218</stp>
        <tr r="N361" s="1"/>
      </tp>
      <tp t="s">
        <v>#N/A N/A</v>
        <stp/>
        <stp>BDP|4685541117260764111</stp>
        <tr r="R1166" s="1"/>
        <tr r="R512" s="1"/>
      </tp>
      <tp t="s">
        <v>#N/A N/A</v>
        <stp/>
        <stp>BDP|2561596626730133488</stp>
        <tr r="N2182" s="1"/>
      </tp>
      <tp t="s">
        <v>#N/A N/A</v>
        <stp/>
        <stp>BDP|6203203547812268341</stp>
        <tr r="R2989" s="1"/>
      </tp>
      <tp t="s">
        <v>#N/A N/A</v>
        <stp/>
        <stp>BDP|3411493069741435139</stp>
        <tr r="N2227" s="1"/>
        <tr r="N399" s="1"/>
      </tp>
      <tp t="s">
        <v>#N/A N/A</v>
        <stp/>
        <stp>BDP|4513152734666178162</stp>
        <tr r="R2525" s="1"/>
      </tp>
      <tp t="s">
        <v>#N/A N/A</v>
        <stp/>
        <stp>BDP|8265250566064353911</stp>
        <tr r="R2054" s="1"/>
        <tr r="R287" s="1"/>
      </tp>
      <tp t="s">
        <v>#N/A N/A</v>
        <stp/>
        <stp>BDP|8826749295061885621</stp>
        <tr r="R3155" s="1"/>
        <tr r="R11482" s="1"/>
      </tp>
      <tp t="s">
        <v>#N/A N/A</v>
        <stp/>
        <stp>BDP|6427385118242709700</stp>
        <tr r="R2159" s="1"/>
        <tr r="R2159" s="1"/>
        <tr r="R2295" s="1"/>
        <tr r="R2295" s="1"/>
        <tr r="R2430" s="1"/>
        <tr r="R2430" s="1"/>
        <tr r="R11044" s="1"/>
        <tr r="R11044" s="1"/>
        <tr r="R11695" s="1"/>
        <tr r="R11695" s="1"/>
        <tr r="R484" s="1"/>
        <tr r="R484" s="1"/>
      </tp>
      <tp t="s">
        <v>#N/A N/A</v>
        <stp/>
        <stp>BDP|4530578807912106276</stp>
        <tr r="N2485" s="1"/>
      </tp>
      <tp t="s">
        <v>#N/A N/A</v>
        <stp/>
        <stp>BDP|3630541605444308370</stp>
        <tr r="R1640" s="1"/>
        <tr r="R11441" s="1"/>
        <tr r="R986" s="1"/>
      </tp>
      <tp t="s">
        <v>#N/A N/A</v>
        <stp/>
        <stp>BDP|8665933762821550721</stp>
        <tr r="N1523" s="1"/>
        <tr r="N869" s="1"/>
      </tp>
      <tp t="s">
        <v>#N/A N/A</v>
        <stp/>
        <stp>BDP|2046625537831092759</stp>
        <tr r="R2961" s="1"/>
      </tp>
      <tp t="s">
        <v>#N/A N/A</v>
        <stp/>
        <stp>BDP|1612319498468820274</stp>
        <tr r="R1023" s="1"/>
        <tr r="R1677" s="1"/>
      </tp>
      <tp t="s">
        <v>#N/A N/A</v>
        <stp/>
        <stp>BDP|4818690216850613214</stp>
        <tr r="R3062" s="1"/>
      </tp>
      <tp t="s">
        <v>#N/A N/A</v>
        <stp/>
        <stp>BDP|2771496051557724584</stp>
        <tr r="R1618" s="1"/>
        <tr r="R964" s="1"/>
      </tp>
      <tp t="s">
        <v>#N/A N/A</v>
        <stp/>
        <stp>BDP|7908085625776798239</stp>
        <tr r="R2817" s="1"/>
      </tp>
      <tp t="s">
        <v>#N/A N/A</v>
        <stp/>
        <stp>BDP|1757842989416318696</stp>
        <tr r="N2372" s="1"/>
      </tp>
      <tp t="s">
        <v>#N/A N/A</v>
        <stp/>
        <stp>BDP|8743917037140878391</stp>
        <tr r="R2213" s="1"/>
      </tp>
      <tp t="s">
        <v>#N/A N/A</v>
        <stp/>
        <stp>BDP|9205037180000533043</stp>
        <tr r="N2011" s="1"/>
        <tr r="N244" s="1"/>
      </tp>
      <tp t="s">
        <v>#N/A N/A</v>
        <stp/>
        <stp>BDP|4121719413335299608</stp>
        <tr r="R1172" s="1"/>
        <tr r="R518" s="1"/>
      </tp>
      <tp t="s">
        <v>#N/A N/A</v>
        <stp/>
        <stp>BDP|9241020988909066993</stp>
        <tr r="N2937" s="1"/>
      </tp>
      <tp t="s">
        <v>#N/A N/A</v>
        <stp/>
        <stp>BDP|3796781627981897615</stp>
        <tr r="N3181" s="1"/>
        <tr r="N11515" s="1"/>
      </tp>
      <tp t="s">
        <v>#N/A N/A</v>
        <stp/>
        <stp>BDP|5409361865731313058</stp>
        <tr r="R2729" s="1"/>
      </tp>
      <tp t="s">
        <v>#N/A N/A</v>
        <stp/>
        <stp>BDP|2451701405956269225</stp>
        <tr r="R472" s="1"/>
        <tr r="R472" s="1"/>
      </tp>
      <tp t="s">
        <v>#N/A N/A</v>
        <stp/>
        <stp>BDP|7579411540141781721</stp>
        <tr r="R2930" s="1"/>
      </tp>
      <tp t="s">
        <v>#N/A N/A</v>
        <stp/>
        <stp>BDP|1425946783060714154</stp>
        <tr r="N128" s="1"/>
        <tr r="N1895" s="1"/>
      </tp>
      <tp t="s">
        <v>#N/A N/A</v>
        <stp/>
        <stp>BDP|1111471001800316459</stp>
        <tr r="N1498" s="1"/>
        <tr r="N3218" s="1"/>
        <tr r="N844" s="1"/>
      </tp>
      <tp t="s">
        <v>#N/A N/A</v>
        <stp/>
        <stp>BDP|2324175823852276248</stp>
        <tr r="N1842" s="1"/>
        <tr r="N1842" s="1"/>
        <tr r="N2347" s="1"/>
        <tr r="N2347" s="1"/>
        <tr r="N2424" s="1"/>
        <tr r="N2424" s="1"/>
        <tr r="N2477" s="1"/>
        <tr r="N2477" s="1"/>
        <tr r="N11078" s="1"/>
        <tr r="N11078" s="1"/>
        <tr r="N11127" s="1"/>
        <tr r="N11127" s="1"/>
        <tr r="N11175" s="1"/>
        <tr r="N11175" s="1"/>
        <tr r="N11219" s="1"/>
        <tr r="N11219" s="1"/>
        <tr r="N11319" s="1"/>
        <tr r="N11319" s="1"/>
        <tr r="N11688" s="1"/>
        <tr r="N11688" s="1"/>
        <tr r="N59" s="1"/>
        <tr r="N59" s="1"/>
      </tp>
      <tp t="s">
        <v>#N/A N/A</v>
        <stp/>
        <stp>BDP|3083049619060989359</stp>
        <tr r="N11244" s="1"/>
      </tp>
      <tp t="s">
        <v>#N/A N/A</v>
        <stp/>
        <stp>BDP|8104603442679096228</stp>
        <tr r="N2967" s="1"/>
      </tp>
      <tp t="s">
        <v>#N/A N/A</v>
        <stp/>
        <stp>BDP|1489744243681737221</stp>
        <tr r="R356" s="1"/>
        <tr r="R356" s="1"/>
      </tp>
      <tp t="s">
        <v>#N/A N/A</v>
        <stp/>
        <stp>BDP|1397142253903333719</stp>
        <tr r="N1332" s="1"/>
        <tr r="N3140" s="1"/>
        <tr r="N11454" s="1"/>
        <tr r="N678" s="1"/>
      </tp>
      <tp t="s">
        <v>#N/A N/A</v>
        <stp/>
        <stp>BDP|9040842027871669333</stp>
        <tr r="R2047" s="1"/>
        <tr r="R2692" s="1"/>
        <tr r="R280" s="1"/>
      </tp>
      <tp t="s">
        <v>#N/A N/A</v>
        <stp/>
        <stp>BDP|3415036375750097543</stp>
        <tr r="R304" s="1"/>
        <tr r="R304" s="1"/>
      </tp>
      <tp t="s">
        <v>#N/A N/A</v>
        <stp/>
        <stp>BDP|5431213237505396076</stp>
        <tr r="R1491" s="1"/>
        <tr r="R837" s="1"/>
      </tp>
      <tp t="s">
        <v>#N/A N/A</v>
        <stp/>
        <stp>BDP|4154054202007638268</stp>
        <tr r="R2862" s="1"/>
      </tp>
      <tp t="s">
        <v>#N/A N/A</v>
        <stp/>
        <stp>BDP|1501812582892245222</stp>
        <tr r="R2268" s="1"/>
        <tr r="R449" s="1"/>
      </tp>
      <tp t="s">
        <v>#N/A N/A</v>
        <stp/>
        <stp>BDP|5018374070643845398</stp>
        <tr r="R163" s="1"/>
        <tr r="R1930" s="1"/>
        <tr r="R3178" s="1"/>
      </tp>
      <tp t="s">
        <v>#N/A N/A</v>
        <stp/>
        <stp>BDP|7777916285175646236</stp>
        <tr r="N1114" s="1"/>
        <tr r="N1769" s="1"/>
        <tr r="N11637" s="1"/>
      </tp>
      <tp t="s">
        <v>#N/A N/A</v>
        <stp/>
        <stp>BDP|6059224597295637955</stp>
        <tr r="R1285" s="1"/>
        <tr r="R631" s="1"/>
      </tp>
      <tp t="s">
        <v>#N/A N/A</v>
        <stp/>
        <stp>BDP|5400143422184140353</stp>
        <tr r="R2192" s="1"/>
      </tp>
      <tp t="s">
        <v>#N/A N/A</v>
        <stp/>
        <stp>BDP|1203833196635137401</stp>
        <tr r="R1522" s="1"/>
        <tr r="R868" s="1"/>
      </tp>
      <tp t="s">
        <v>#N/A N/A</v>
        <stp/>
        <stp>BDP|1427631760676937680</stp>
        <tr r="Q1833" s="1"/>
        <tr r="Q2340" s="1"/>
        <tr r="Q2417" s="1"/>
        <tr r="Q2470" s="1"/>
        <tr r="Q11071" s="1"/>
        <tr r="Q11120" s="1"/>
        <tr r="Q11166" s="1"/>
        <tr r="Q11210" s="1"/>
        <tr r="Q11312" s="1"/>
        <tr r="Q11681" s="1"/>
        <tr r="Q52" s="1"/>
      </tp>
      <tp t="s">
        <v>#N/A N/A</v>
        <stp/>
        <stp>BDP|3250169852057671172</stp>
        <tr r="R300" s="1"/>
      </tp>
      <tp t="s">
        <v>#N/A N/A</v>
        <stp/>
        <stp>BDP|3225483823887836362</stp>
        <tr r="R1186" s="1"/>
        <tr r="R532" s="1"/>
      </tp>
      <tp t="s">
        <v>#N/A N/A</v>
        <stp/>
        <stp>BDP|4859774032134316599</stp>
        <tr r="N1196" s="1"/>
        <tr r="N542" s="1"/>
      </tp>
      <tp t="s">
        <v>#N/A N/A</v>
        <stp/>
        <stp>BDP|3416107752117290135</stp>
        <tr r="Q1827" s="1"/>
        <tr r="Q2334" s="1"/>
        <tr r="Q2411" s="1"/>
        <tr r="Q2464" s="1"/>
        <tr r="Q11065" s="1"/>
        <tr r="Q11112" s="1"/>
        <tr r="Q11162" s="1"/>
        <tr r="Q11202" s="1"/>
        <tr r="Q11304" s="1"/>
        <tr r="Q11675" s="1"/>
        <tr r="Q46" s="1"/>
      </tp>
      <tp t="s">
        <v>#N/A N/A</v>
        <stp/>
        <stp>BDP|2810800286674844719</stp>
        <tr r="R419" s="1"/>
      </tp>
      <tp t="s">
        <v>#N/A N/A</v>
        <stp/>
        <stp>BDP|3767139783199959297</stp>
        <tr r="R1585" s="1"/>
        <tr r="R3252" s="1"/>
        <tr r="R11577" s="1"/>
        <tr r="R931" s="1"/>
      </tp>
      <tp t="s">
        <v>#N/A N/A</v>
        <stp/>
        <stp>BDP|9298524207419240421</stp>
        <tr r="R2743" s="1"/>
      </tp>
      <tp t="s">
        <v>#N/A N/A</v>
        <stp/>
        <stp>BDP|4574122911967999287</stp>
        <tr r="R2595" s="1"/>
      </tp>
      <tp t="s">
        <v>#N/A N/A</v>
        <stp/>
        <stp>BDP|7926588834918310817</stp>
        <tr r="R1853" s="1"/>
        <tr r="R86" s="1"/>
      </tp>
      <tp t="s">
        <v>#N/A N/A</v>
        <stp/>
        <stp>BDP|8190804837983079116</stp>
        <tr r="R2278" s="1"/>
        <tr r="R459" s="1"/>
      </tp>
      <tp t="s">
        <v>#N/A N/A</v>
        <stp/>
        <stp>BDP|5332998489795198051</stp>
        <tr r="N11243" s="1"/>
      </tp>
      <tp t="s">
        <v>#N/A N/A</v>
        <stp/>
        <stp>BDP|2346092652927723189</stp>
        <tr r="R2325" s="1"/>
        <tr r="R2402" s="1"/>
        <tr r="R2455" s="1"/>
        <tr r="R11103" s="1"/>
        <tr r="R11193" s="1"/>
        <tr r="R11295" s="1"/>
        <tr r="R11666" s="1"/>
      </tp>
      <tp t="s">
        <v>#N/A N/A</v>
        <stp/>
        <stp>BDP|7953747118261065122</stp>
        <tr r="R409" s="1"/>
      </tp>
      <tp t="s">
        <v>#N/A N/A</v>
        <stp/>
        <stp>BDP|9202945765563566411</stp>
        <tr r="N3149" s="1"/>
        <tr r="N11475" s="1"/>
      </tp>
      <tp t="s">
        <v>#N/A N/A</v>
        <stp/>
        <stp>BDP|9828290980256621404</stp>
        <tr r="R2551" s="1"/>
      </tp>
      <tp t="s">
        <v>#N/A N/A</v>
        <stp/>
        <stp>BDP|5515848437627540872</stp>
        <tr r="R2549" s="1"/>
      </tp>
      <tp t="s">
        <v>#N/A N/A</v>
        <stp/>
        <stp>BDP|4990082212126654217</stp>
        <tr r="N2212" s="1"/>
      </tp>
      <tp t="s">
        <v>#N/A N/A</v>
        <stp/>
        <stp>BDP|3551267352951614432</stp>
        <tr r="R3322" s="1"/>
      </tp>
      <tp t="s">
        <v>#N/A N/A</v>
        <stp/>
        <stp>BDP|1400352274704765068</stp>
        <tr r="N1297" s="1"/>
        <tr r="N11434" s="1"/>
        <tr r="N643" s="1"/>
      </tp>
      <tp t="s">
        <v>#N/A N/A</v>
        <stp/>
        <stp>BDP|7927708319605045545</stp>
        <tr r="N181" s="1"/>
        <tr r="N1948" s="1"/>
        <tr r="N2903" s="1"/>
      </tp>
      <tp t="s">
        <v>#N/A N/A</v>
        <stp/>
        <stp>BDP|2415638172791813391</stp>
        <tr r="N1350" s="1"/>
        <tr r="N696" s="1"/>
      </tp>
      <tp t="s">
        <v>#N/A N/A</v>
        <stp/>
        <stp>BDP|9599367156469220736</stp>
        <tr r="R3318" s="1"/>
      </tp>
      <tp t="s">
        <v>#N/A N/A</v>
        <stp/>
        <stp>BDP|5109348640904470756</stp>
        <tr r="R11244" s="1"/>
      </tp>
      <tp t="s">
        <v>#N/A N/A</v>
        <stp/>
        <stp>BDP|7886153607570686784</stp>
        <tr r="R1060" s="1"/>
        <tr r="R1715" s="1"/>
      </tp>
      <tp t="s">
        <v>#N/A N/A</v>
        <stp/>
        <stp>BDP|1029819967557237908</stp>
        <tr r="R3329" s="1"/>
        <tr r="R11633" s="1"/>
      </tp>
      <tp t="s">
        <v>#N/A N/A</v>
        <stp/>
        <stp>BDP|5725741720521601012</stp>
        <tr r="R1298" s="1"/>
        <tr r="R644" s="1"/>
      </tp>
      <tp t="s">
        <v>#N/A N/A</v>
        <stp/>
        <stp>BDP|1929901066619221693</stp>
        <tr r="R1025" s="1"/>
        <tr r="R1679" s="1"/>
      </tp>
      <tp t="s">
        <v>#N/A N/A</v>
        <stp/>
        <stp>BDP|4105791452591841664</stp>
        <tr r="R3083" s="1"/>
      </tp>
      <tp t="s">
        <v>#N/A N/A</v>
        <stp/>
        <stp>BDP|9291829605743123303</stp>
        <tr r="N1570" s="1"/>
        <tr r="N3248" s="1"/>
        <tr r="N916" s="1"/>
      </tp>
      <tp t="s">
        <v>#N/A N/A</v>
        <stp/>
        <stp>BDP|9726113947279445411</stp>
        <tr r="N3261" s="1"/>
      </tp>
      <tp t="s">
        <v>#N/A N/A</v>
        <stp/>
        <stp>BDP|5258292155800951322</stp>
        <tr r="R442" s="1"/>
      </tp>
      <tp t="s">
        <v>#N/A N/A</v>
        <stp/>
        <stp>BDP|7444589723498291988</stp>
        <tr r="N192" s="1"/>
        <tr r="N1959" s="1"/>
        <tr r="N2928" s="1"/>
      </tp>
      <tp t="s">
        <v>#N/A N/A</v>
        <stp/>
        <stp>BDP|1049498058101549017</stp>
        <tr r="N1811" s="1"/>
      </tp>
      <tp t="s">
        <v>#N/A N/A</v>
        <stp/>
        <stp>BDP|4334461234506560412</stp>
        <tr r="N123" s="1"/>
        <tr r="N1890" s="1"/>
        <tr r="N2800" s="1"/>
      </tp>
      <tp t="s">
        <v>#N/A N/A</v>
        <stp/>
        <stp>BDP|4520339956084516709</stp>
        <tr r="R2552" s="1"/>
      </tp>
      <tp t="s">
        <v>#N/A N/A</v>
        <stp/>
        <stp>BDP|1106771849434941732</stp>
        <tr r="R1204" s="1"/>
        <tr r="R550" s="1"/>
      </tp>
      <tp t="s">
        <v>#N/A N/A</v>
        <stp/>
        <stp>BDP|3163455935281475404</stp>
        <tr r="N1561" s="1"/>
        <tr r="N3244" s="1"/>
        <tr r="N11573" s="1"/>
        <tr r="N907" s="1"/>
      </tp>
      <tp t="s">
        <v>#N/A N/A</v>
        <stp/>
        <stp>BDP|9009447039017059880</stp>
        <tr r="N2043" s="1"/>
        <tr r="N276" s="1"/>
        <tr r="N2879" s="1"/>
      </tp>
      <tp t="s">
        <v>#N/A N/A</v>
        <stp/>
        <stp>BDP|3884153930162916219</stp>
        <tr r="R1370" s="1"/>
        <tr r="R149" s="1"/>
        <tr r="R1916" s="1"/>
        <tr r="R3159" s="1"/>
        <tr r="R11487" s="1"/>
        <tr r="R716" s="1"/>
      </tp>
      <tp t="s">
        <v>#N/A N/A</v>
        <stp/>
        <stp>BDP|2067776228185187041</stp>
        <tr r="R2680" s="1"/>
      </tp>
      <tp t="s">
        <v>#N/A N/A</v>
        <stp/>
        <stp>BDP|1577389261875028361</stp>
        <tr r="N2017" s="1"/>
        <tr r="N250" s="1"/>
        <tr r="N2633" s="1"/>
      </tp>
      <tp t="s">
        <v>#N/A N/A</v>
        <stp/>
        <stp>BDP|4912160940951442205</stp>
        <tr r="R3091" s="1"/>
        <tr r="R11396" s="1"/>
      </tp>
      <tp t="s">
        <v>#N/A N/A</v>
        <stp/>
        <stp>BDP|3708212956924854236</stp>
        <tr r="N2727" s="1"/>
      </tp>
      <tp t="s">
        <v>#N/A N/A</v>
        <stp/>
        <stp>BDP|8186637529437463947</stp>
        <tr r="N1652" s="1"/>
        <tr r="N3282" s="1"/>
        <tr r="N11598" s="1"/>
        <tr r="N998" s="1"/>
      </tp>
      <tp t="s">
        <v>#N/A N/A</v>
        <stp/>
        <stp>BDP|5899025570102418253</stp>
        <tr r="R1006" s="1"/>
        <tr r="R1660" s="1"/>
        <tr r="R3286" s="1"/>
        <tr r="R11601" s="1"/>
      </tp>
      <tp t="s">
        <v>#N/A N/A</v>
        <stp/>
        <stp>BDP|5354379587808854403</stp>
        <tr r="N2638" s="1"/>
      </tp>
      <tp t="s">
        <v>#N/A N/A</v>
        <stp/>
        <stp>BDP|8330397981396014701</stp>
        <tr r="R1552" s="1"/>
        <tr r="R898" s="1"/>
      </tp>
      <tp t="s">
        <v>#N/A N/A</v>
        <stp/>
        <stp>BDP|8432622285817374387</stp>
        <tr r="N1634" s="1"/>
        <tr r="N3274" s="1"/>
        <tr r="N980" s="1"/>
      </tp>
      <tp t="s">
        <v>#N/A N/A</v>
        <stp/>
        <stp>BDP|1577550529376881297</stp>
        <tr r="N1563" s="1"/>
        <tr r="N909" s="1"/>
      </tp>
      <tp t="s">
        <v>#N/A N/A</v>
        <stp/>
        <stp>BDP|6987856596202427763</stp>
        <tr r="R2059" s="1"/>
        <tr r="R2170" s="1"/>
      </tp>
      <tp t="s">
        <v>#N/A N/A</v>
        <stp/>
        <stp>BDP|6840461880121004969</stp>
        <tr r="N1151" s="1"/>
        <tr r="N497" s="1"/>
      </tp>
      <tp t="s">
        <v>#N/A N/A</v>
        <stp/>
        <stp>BDP|9970757696651298402</stp>
        <tr r="R1265" s="1"/>
        <tr r="R611" s="1"/>
      </tp>
      <tp t="s">
        <v>#N/A N/A</v>
        <stp/>
        <stp>BDP|5860801014908474606</stp>
        <tr r="R17" s="1"/>
      </tp>
      <tp t="s">
        <v>#N/A N/A</v>
        <stp/>
        <stp>BDP|4958524737493706336</stp>
        <tr r="R11242" s="1"/>
      </tp>
      <tp t="s">
        <v>#N/A N/A</v>
        <stp/>
        <stp>BDP|8846238170438190724</stp>
        <tr r="N2645" s="1"/>
      </tp>
      <tp t="s">
        <v>#N/A N/A</v>
        <stp/>
        <stp>BDP|1926061176180743462</stp>
        <tr r="R2027" s="1"/>
        <tr r="R260" s="1"/>
      </tp>
      <tp t="s">
        <v>#N/A N/A</v>
        <stp/>
        <stp>BDP|8968935067946080354</stp>
        <tr r="R2667" s="1"/>
        <tr r="R2861" s="1"/>
      </tp>
      <tp t="s">
        <v>#N/A N/A</v>
        <stp/>
        <stp>BDP|5866018519560912602</stp>
        <tr r="R1418" s="1"/>
        <tr r="R764" s="1"/>
      </tp>
      <tp t="s">
        <v>#N/A N/A</v>
        <stp/>
        <stp>BDP|3244983147934444807</stp>
        <tr r="N1456" s="1"/>
        <tr r="N802" s="1"/>
      </tp>
      <tp t="s">
        <v>#N/A N/A</v>
        <stp/>
        <stp>BDP|1907542578635892440</stp>
        <tr r="R11272" s="1"/>
      </tp>
      <tp t="s">
        <v>#N/A N/A</v>
        <stp/>
        <stp>BDP|4871524952091094714</stp>
        <tr r="N1093" s="1"/>
        <tr r="N1748" s="1"/>
      </tp>
      <tp t="s">
        <v>#N/A N/A</v>
        <stp/>
        <stp>BDP|1883960593775687627</stp>
        <tr r="N140" s="1"/>
        <tr r="N1907" s="1"/>
        <tr r="N2833" s="1"/>
      </tp>
      <tp t="s">
        <v>#N/A N/A</v>
        <stp/>
        <stp>BDP|1792085375155091137</stp>
        <tr r="R2859" s="1"/>
        <tr r="R3170" s="1"/>
        <tr r="R11502" s="1"/>
      </tp>
      <tp t="s">
        <v>#N/A N/A</v>
        <stp/>
        <stp>BDP|5079615959530908485</stp>
        <tr r="N2745" s="1"/>
      </tp>
      <tp t="s">
        <v>#N/A N/A</v>
        <stp/>
        <stp>BDP|1228170027070346083</stp>
        <tr r="N162" s="1"/>
        <tr r="N1929" s="1"/>
      </tp>
      <tp t="s">
        <v>#N/A N/A</v>
        <stp/>
        <stp>BDP|9846505097611602603</stp>
        <tr r="R2617" s="1"/>
      </tp>
      <tp t="s">
        <v>#N/A N/A</v>
        <stp/>
        <stp>BDP|2725630470322419394</stp>
        <tr r="R2834" s="1"/>
      </tp>
      <tp t="s">
        <v>#N/A N/A</v>
        <stp/>
        <stp>BDP|5532031799897293944</stp>
        <tr r="N2395" s="1"/>
        <tr r="N2395" s="1"/>
      </tp>
      <tp t="s">
        <v>#N/A N/A</v>
        <stp/>
        <stp>BDP|6190057059527299665</stp>
        <tr r="R2183" s="1"/>
        <tr r="R2183" s="1"/>
      </tp>
      <tp t="s">
        <v>#N/A N/A</v>
        <stp/>
        <stp>BDP|3332894140155405870</stp>
        <tr r="N3144" s="1"/>
        <tr r="N11468" s="1"/>
      </tp>
      <tp t="s">
        <v>#N/A N/A</v>
        <stp/>
        <stp>BDP|9935329926893738937</stp>
        <tr r="R1319" s="1"/>
        <tr r="R2621" s="1"/>
        <tr r="R665" s="1"/>
      </tp>
      <tp t="s">
        <v>#N/A N/A</v>
        <stp/>
        <stp>BDP|3472051562391911632</stp>
        <tr r="R132" s="1"/>
        <tr r="R1899" s="1"/>
        <tr r="R2819" s="1"/>
      </tp>
      <tp t="s">
        <v>#N/A N/A</v>
        <stp/>
        <stp>BDP|1821891788255731608</stp>
        <tr r="N1535" s="1"/>
        <tr r="N881" s="1"/>
      </tp>
      <tp t="s">
        <v>#N/A N/A</v>
        <stp/>
        <stp>BDP|5095253828367658056</stp>
        <tr r="R417" s="1"/>
        <tr r="R417" s="1"/>
      </tp>
      <tp t="s">
        <v>#N/A N/A</v>
        <stp/>
        <stp>BDP|4948041064603168368</stp>
        <tr r="R2789" s="1"/>
      </tp>
      <tp t="s">
        <v>#N/A N/A</v>
        <stp/>
        <stp>BDP|5248148263820317088</stp>
        <tr r="N2956" s="1"/>
      </tp>
      <tp t="s">
        <v>#N/A N/A</v>
        <stp/>
        <stp>BDP|8642420556688940359</stp>
        <tr r="R2038" s="1"/>
        <tr r="R2675" s="1"/>
        <tr r="R271" s="1"/>
      </tp>
      <tp t="s">
        <v>#N/A N/A</v>
        <stp/>
        <stp>BDP|3610382165483313768</stp>
        <tr r="O2310" s="1"/>
      </tp>
      <tp t="s">
        <v>#N/A N/A</v>
        <stp/>
        <stp>BDP|1346173029792469276</stp>
        <tr r="R2707" s="1"/>
      </tp>
      <tp t="s">
        <v>#N/A N/A</v>
        <stp/>
        <stp>BDP|4948236758941835048</stp>
        <tr r="R1389" s="1"/>
        <tr r="R735" s="1"/>
      </tp>
      <tp t="s">
        <v>#N/A N/A</v>
        <stp/>
        <stp>BDP|2890549795709161562</stp>
        <tr r="N1966" s="1"/>
        <tr r="N199" s="1"/>
      </tp>
      <tp t="s">
        <v>#N/A N/A</v>
        <stp/>
        <stp>BDP|3969442947373001245</stp>
        <tr r="R3178" s="1"/>
      </tp>
      <tp t="s">
        <v>#N/A N/A</v>
        <stp/>
        <stp>BDP|2255897913739210043</stp>
        <tr r="N3367" s="1"/>
      </tp>
      <tp t="s">
        <v>#N/A N/A</v>
        <stp/>
        <stp>BDP|5352786318962990358</stp>
        <tr r="O2330" s="1"/>
        <tr r="O2407" s="1"/>
        <tr r="O2460" s="1"/>
        <tr r="O11108" s="1"/>
        <tr r="O11158" s="1"/>
        <tr r="O11198" s="1"/>
        <tr r="O11300" s="1"/>
        <tr r="O11671" s="1"/>
      </tp>
      <tp t="s">
        <v>#N/A N/A</v>
        <stp/>
        <stp>BDP|1050166832531254098</stp>
        <tr r="R1259" s="1"/>
        <tr r="R605" s="1"/>
      </tp>
      <tp t="s">
        <v>#N/A N/A</v>
        <stp/>
        <stp>BDP|2338502136914902233</stp>
        <tr r="N2053" s="1"/>
        <tr r="N286" s="1"/>
      </tp>
      <tp t="s">
        <v>#N/A N/A</v>
        <stp/>
        <stp>BDP|5690023791957315998</stp>
        <tr r="R1120" s="1"/>
        <tr r="R1775" s="1"/>
        <tr r="R3334" s="1"/>
        <tr r="R11639" s="1"/>
      </tp>
      <tp t="s">
        <v>#N/A N/A</v>
        <stp/>
        <stp>BDP|3342721254297293483</stp>
        <tr r="R1507" s="1"/>
        <tr r="R853" s="1"/>
      </tp>
      <tp t="s">
        <v>#N/A N/A</v>
        <stp/>
        <stp>BDP|1401928355568842745</stp>
        <tr r="N1159" s="1"/>
        <tr r="N505" s="1"/>
      </tp>
      <tp t="s">
        <v>#N/A N/A</v>
        <stp/>
        <stp>BDP|3766284761227926283</stp>
        <tr r="N309" s="1"/>
      </tp>
      <tp t="s">
        <v>#N/A N/A</v>
        <stp/>
        <stp>BDP|2522471055971182091</stp>
        <tr r="R1368" s="1"/>
        <tr r="R3158" s="1"/>
        <tr r="R11486" s="1"/>
        <tr r="R714" s="1"/>
      </tp>
      <tp t="s">
        <v>#N/A N/A</v>
        <stp/>
        <stp>BDP|4351865403287000991</stp>
        <tr r="R2534" s="1"/>
        <tr r="R2736" s="1"/>
      </tp>
      <tp t="s">
        <v>#N/A N/A</v>
        <stp/>
        <stp>BDP|4830173156454293648</stp>
        <tr r="R1078" s="1"/>
        <tr r="R1733" s="1"/>
      </tp>
      <tp t="s">
        <v>#N/A N/A</v>
        <stp/>
        <stp>BDP|3408575678333532010</stp>
        <tr r="N1558" s="1"/>
        <tr r="N904" s="1"/>
      </tp>
      <tp t="s">
        <v>#N/A N/A</v>
        <stp/>
        <stp>BDP|8055108740986842976</stp>
        <tr r="N1393" s="1"/>
        <tr r="N739" s="1"/>
      </tp>
      <tp t="s">
        <v>#N/A N/A</v>
        <stp/>
        <stp>BDP|3903618461153342264</stp>
        <tr r="R2370" s="1"/>
      </tp>
      <tp t="s">
        <v>#N/A N/A</v>
        <stp/>
        <stp>BDP|9980653322207320812</stp>
        <tr r="P1813" s="1"/>
        <tr r="P2314" s="1"/>
        <tr r="P2390" s="1"/>
        <tr r="P2444" s="1"/>
        <tr r="P32" s="1"/>
        <tr r="P11051" s="1"/>
        <tr r="P11092" s="1"/>
        <tr r="P11148" s="1"/>
        <tr r="P11182" s="1"/>
        <tr r="P11284" s="1"/>
        <tr r="P11655" s="1"/>
      </tp>
      <tp t="s">
        <v>#N/A N/A</v>
        <stp/>
        <stp>BDP|7398728157826265186</stp>
        <tr r="N1081" s="1"/>
        <tr r="N1736" s="1"/>
        <tr r="N3321" s="1"/>
        <tr r="N11628" s="1"/>
      </tp>
      <tp t="s">
        <v>#N/A N/A</v>
        <stp/>
        <stp>BDP|1228509339324740105</stp>
        <tr r="R11629" s="1"/>
      </tp>
      <tp t="s">
        <v>#N/A N/A</v>
        <stp/>
        <stp>BDP|7193585082728748006</stp>
        <tr r="R2727" s="1"/>
      </tp>
      <tp t="s">
        <v>#N/A N/A</v>
        <stp/>
        <stp>BDP|1866621626790532759</stp>
        <tr r="N2236" s="1"/>
        <tr r="N408" s="1"/>
      </tp>
      <tp t="s">
        <v>#N/A N/A</v>
        <stp/>
        <stp>BDP|7279205093866445891</stp>
        <tr r="R11547" s="1"/>
      </tp>
      <tp t="s">
        <v>#N/A N/A</v>
        <stp/>
        <stp>BDP|6781545559977525338</stp>
        <tr r="N3199" s="1"/>
        <tr r="N11538" s="1"/>
      </tp>
      <tp t="s">
        <v>#N/A N/A</v>
        <stp/>
        <stp>BDP|8942875922257711773</stp>
        <tr r="N2734" s="1"/>
      </tp>
      <tp t="s">
        <v>#N/A N/A</v>
        <stp/>
        <stp>BDP|6867371528500267594</stp>
        <tr r="R3031" s="1"/>
      </tp>
      <tp t="s">
        <v>#N/A N/A</v>
        <stp/>
        <stp>BDP|1805722446101738170</stp>
        <tr r="R3121" s="1"/>
        <tr r="R11429" s="1"/>
      </tp>
      <tp t="s">
        <v>#N/A N/A</v>
        <stp/>
        <stp>BDP|8570670601554622893</stp>
        <tr r="N2493" s="1"/>
      </tp>
      <tp t="s">
        <v>#N/A N/A</v>
        <stp/>
        <stp>BDP|4264597178697811375</stp>
        <tr r="N2717" s="1"/>
      </tp>
      <tp t="s">
        <v>#N/A N/A</v>
        <stp/>
        <stp>BDP|2609376251575919350</stp>
        <tr r="R1424" s="1"/>
        <tr r="R770" s="1"/>
      </tp>
      <tp t="s">
        <v>#N/A N/A</v>
        <stp/>
        <stp>BDP|8760993021959585866</stp>
        <tr r="P11133" s="1"/>
        <tr r="P11225" s="1"/>
        <tr r="P11325" s="1"/>
      </tp>
      <tp t="s">
        <v>#N/A N/A</v>
        <stp/>
        <stp>BDP|9852735586414915087</stp>
        <tr r="R2002" s="1"/>
        <tr r="R235" s="1"/>
        <tr r="R2602" s="1"/>
        <tr r="R3126" s="1"/>
        <tr r="R11433" s="1"/>
      </tp>
      <tp t="s">
        <v>#N/A N/A</v>
        <stp/>
        <stp>BDP|9659449993573814543</stp>
        <tr r="R3073" s="1"/>
        <tr r="R11375" s="1"/>
      </tp>
      <tp t="s">
        <v>#N/A N/A</v>
        <stp/>
        <stp>BDP|4256482299593691881</stp>
        <tr r="N2252" s="1"/>
        <tr r="N433" s="1"/>
      </tp>
      <tp t="s">
        <v>#N/A N/A</v>
        <stp/>
        <stp>BDP|2078819163628947660</stp>
        <tr r="N1860" s="1"/>
        <tr r="N93" s="1"/>
      </tp>
      <tp t="s">
        <v>#N/A N/A</v>
        <stp/>
        <stp>BDP|6942536143725494002</stp>
        <tr r="N2890" s="1"/>
      </tp>
      <tp t="s">
        <v>#N/A N/A</v>
        <stp/>
        <stp>BDP|8421950464511974411</stp>
        <tr r="N2183" s="1"/>
      </tp>
      <tp t="s">
        <v>#N/A N/A</v>
        <stp/>
        <stp>BDP|6093253542265315799</stp>
        <tr r="R176" s="1"/>
        <tr r="R1943" s="1"/>
        <tr r="R2898" s="1"/>
      </tp>
      <tp t="s">
        <v>#N/A N/A</v>
        <stp/>
        <stp>BDP|7146189582915503934</stp>
        <tr r="N11368" s="1"/>
      </tp>
      <tp t="s">
        <v>#N/A N/A</v>
        <stp/>
        <stp>BDP|2417412153126346785</stp>
        <tr r="N2685" s="1"/>
      </tp>
      <tp t="s">
        <v>#N/A N/A</v>
        <stp/>
        <stp>BDP|2951368172601288520</stp>
        <tr r="R3354" s="1"/>
      </tp>
      <tp t="s">
        <v>#N/A N/A</v>
        <stp/>
        <stp>BDP|3856702314330205731</stp>
        <tr r="N1493" s="1"/>
        <tr r="N839" s="1"/>
      </tp>
      <tp t="s">
        <v>#N/A N/A</v>
        <stp/>
        <stp>BDP|6453843241461921954</stp>
        <tr r="R2804" s="1"/>
      </tp>
      <tp t="s">
        <v>#N/A N/A</v>
        <stp/>
        <stp>BDP|2940200629266563686</stp>
        <tr r="R2580" s="1"/>
      </tp>
      <tp t="s">
        <v>#N/A N/A</v>
        <stp/>
        <stp>BDP|5290923686667660122</stp>
        <tr r="Q2304" s="1"/>
      </tp>
      <tp t="s">
        <v>#N/A N/A</v>
        <stp/>
        <stp>BDP|7182102023612223426</stp>
        <tr r="N376" s="1"/>
      </tp>
      <tp t="s">
        <v>#N/A N/A</v>
        <stp/>
        <stp>BDP|5750772876100370779</stp>
        <tr r="R1614" s="1"/>
        <tr r="R960" s="1"/>
      </tp>
      <tp t="s">
        <v>#N/A N/A</v>
        <stp/>
        <stp>BDP|3973983580378624859</stp>
        <tr r="N2705" s="1"/>
      </tp>
      <tp t="s">
        <v>#N/A N/A</v>
        <stp/>
        <stp>BDP|6469145065152347148</stp>
        <tr r="P1841" s="1"/>
        <tr r="P11174" s="1"/>
        <tr r="P11218" s="1"/>
      </tp>
      <tp t="s">
        <v>#N/A N/A</v>
        <stp/>
        <stp>BDP|3785821922772378968</stp>
        <tr r="N2204" s="1"/>
      </tp>
      <tp t="s">
        <v>#N/A N/A</v>
        <stp/>
        <stp>BDP|6172245131352269746</stp>
        <tr r="N2694" s="1"/>
        <tr r="N2888" s="1"/>
      </tp>
      <tp t="s">
        <v>#N/A N/A</v>
        <stp/>
        <stp>BDP|4364777417414751460</stp>
        <tr r="N1524" s="1"/>
        <tr r="N870" s="1"/>
      </tp>
      <tp t="s">
        <v>#N/A N/A</v>
        <stp/>
        <stp>BDP|7076371135157733277</stp>
        <tr r="N1204" s="1"/>
        <tr r="N550" s="1"/>
      </tp>
      <tp t="s">
        <v>#N/A N/A</v>
        <stp/>
        <stp>BDP|7447293068232524320</stp>
        <tr r="R2031" s="1"/>
        <tr r="R2653" s="1"/>
        <tr r="R264" s="1"/>
      </tp>
      <tp t="s">
        <v>#N/A N/A</v>
        <stp/>
        <stp>BDP|2662325322230010147</stp>
        <tr r="R3323" s="1"/>
      </tp>
      <tp t="s">
        <v>#N/A N/A</v>
        <stp/>
        <stp>BDP|6146909859179982133</stp>
        <tr r="N11545" s="1"/>
      </tp>
      <tp t="s">
        <v>#N/A N/A</v>
        <stp/>
        <stp>BDP|7313223599478981638</stp>
        <tr r="N3" s="1"/>
      </tp>
      <tp t="s">
        <v>#N/A N/A</v>
        <stp/>
        <stp>BDP|7561005053453114350</stp>
        <tr r="R2865" s="1"/>
      </tp>
      <tp t="s">
        <v>#N/A N/A</v>
        <stp/>
        <stp>BDP|6695604525617510753</stp>
        <tr r="N1457" s="1"/>
        <tr r="N803" s="1"/>
      </tp>
      <tp t="s">
        <v>#N/A N/A</v>
        <stp/>
        <stp>BDP|3381263900602568130</stp>
        <tr r="N1040" s="1"/>
        <tr r="N1695" s="1"/>
      </tp>
      <tp t="s">
        <v>#N/A N/A</v>
        <stp/>
        <stp>BDP|6403016539770942769</stp>
        <tr r="N2538" s="1"/>
      </tp>
      <tp t="s">
        <v>#N/A N/A</v>
        <stp/>
        <stp>BDP|1518542935712016774</stp>
        <tr r="R3002" s="1"/>
      </tp>
      <tp t="s">
        <v>#N/A N/A</v>
        <stp/>
        <stp>BDP|3279855999278924842</stp>
        <tr r="R331" s="1"/>
        <tr r="R331" s="1"/>
      </tp>
      <tp t="s">
        <v>#N/A N/A</v>
        <stp/>
        <stp>BDP|2527820935739340223</stp>
        <tr r="R2947" s="1"/>
      </tp>
      <tp t="s">
        <v>#N/A N/A</v>
        <stp/>
        <stp>BDP|1145386374355749297</stp>
        <tr r="N2003" s="1"/>
        <tr r="N236" s="1"/>
      </tp>
      <tp t="s">
        <v>#N/A N/A</v>
        <stp/>
        <stp>BDP|9741177381584566675</stp>
        <tr r="R1344" s="1"/>
        <tr r="R11463" s="1"/>
        <tr r="R690" s="1"/>
      </tp>
      <tp t="s">
        <v>#N/A N/A</v>
        <stp/>
        <stp>BDP|8457345142904488954</stp>
        <tr r="R1224" s="1"/>
        <tr r="R2545" s="1"/>
        <tr r="R570" s="1"/>
      </tp>
      <tp t="s">
        <v>#N/A N/A</v>
        <stp/>
        <stp>BDP|3405604924100353505</stp>
        <tr r="R1052" s="1"/>
        <tr r="R1707" s="1"/>
      </tp>
      <tp t="s">
        <v>#N/A N/A</v>
        <stp/>
        <stp>BDP|8985278374719926602</stp>
        <tr r="R2733" s="1"/>
      </tp>
      <tp t="s">
        <v>#N/A N/A</v>
        <stp/>
        <stp>BDP|9571747472243504854</stp>
        <tr r="R2564" s="1"/>
      </tp>
      <tp t="s">
        <v>#N/A N/A</v>
        <stp/>
        <stp>BDP|8048723870439643371</stp>
        <tr r="N2205" s="1"/>
      </tp>
      <tp t="s">
        <v>#N/A N/A</v>
        <stp/>
        <stp>BDP|6904554734356982416</stp>
        <tr r="R1137" s="1"/>
        <tr r="R1792" s="1"/>
        <tr r="R2054" s="1"/>
        <tr r="R287" s="1"/>
        <tr r="R3204" s="1"/>
        <tr r="R11646" s="1"/>
      </tp>
      <tp t="s">
        <v>#N/A N/A</v>
        <stp/>
        <stp>BDP|9921509094133486498</stp>
        <tr r="R3203" s="1"/>
        <tr r="R11541" s="1"/>
      </tp>
      <tp t="s">
        <v>#N/A N/A</v>
        <stp/>
        <stp>BDP|1372567544985522747</stp>
        <tr r="R11231" s="1"/>
      </tp>
      <tp t="s">
        <v>#N/A N/A</v>
        <stp/>
        <stp>BDP|1491791518115031055</stp>
        <tr r="N1981" s="1"/>
        <tr r="N214" s="1"/>
      </tp>
      <tp t="s">
        <v>#N/A N/A</v>
        <stp/>
        <stp>BDP|4716405765916702252</stp>
        <tr r="N16" s="1"/>
      </tp>
      <tp t="s">
        <v>#N/A N/A</v>
        <stp/>
        <stp>BDP|8573085829579074140</stp>
        <tr r="N1212" s="1"/>
        <tr r="N558" s="1"/>
      </tp>
      <tp t="s">
        <v>#N/A N/A</v>
        <stp/>
        <stp>BDP|7560533018152766397</stp>
        <tr r="N2007" s="1"/>
        <tr r="N240" s="1"/>
        <tr r="N2815" s="1"/>
      </tp>
      <tp t="s">
        <v>#N/A N/A</v>
        <stp/>
        <stp>BDP|8343943632321556105</stp>
        <tr r="N2267" s="1"/>
        <tr r="N448" s="1"/>
      </tp>
      <tp t="s">
        <v>#N/A N/A</v>
        <stp/>
        <stp>BDP|8248369886078792953</stp>
        <tr r="N1133" s="1"/>
        <tr r="N1788" s="1"/>
        <tr r="N3340" s="1"/>
        <tr r="N11643" s="1"/>
      </tp>
      <tp t="s">
        <v>#N/A N/A</v>
        <stp/>
        <stp>BDP|6786352816115479315</stp>
        <tr r="P1820" s="1"/>
        <tr r="P2321" s="1"/>
        <tr r="P2398" s="1"/>
        <tr r="P2451" s="1"/>
        <tr r="P11058" s="1"/>
        <tr r="P11099" s="1"/>
        <tr r="P11153" s="1"/>
        <tr r="P11189" s="1"/>
        <tr r="P11291" s="1"/>
        <tr r="P39" s="1"/>
        <tr r="P11662" s="1"/>
      </tp>
      <tp t="s">
        <v>#N/A N/A</v>
        <stp/>
        <stp>BDP|7360014018240294490</stp>
        <tr r="P11275" s="1"/>
      </tp>
      <tp t="s">
        <v>#N/A N/A</v>
        <stp/>
        <stp>BDP|9881788781315192112</stp>
        <tr r="N1050" s="1"/>
        <tr r="N1705" s="1"/>
        <tr r="N11618" s="1"/>
      </tp>
      <tp t="s">
        <v>#N/A N/A</v>
        <stp/>
        <stp>BDP|4898540833047625781</stp>
        <tr r="N1490" s="1"/>
        <tr r="N836" s="1"/>
      </tp>
      <tp t="s">
        <v>#N/A N/A</v>
        <stp/>
        <stp>BDP|8725892676753889612</stp>
        <tr r="R1514" s="1"/>
        <tr r="R860" s="1"/>
      </tp>
      <tp t="s">
        <v>#N/A N/A</v>
        <stp/>
        <stp>BDP|2862866734699998223</stp>
        <tr r="R1986" s="1"/>
        <tr r="R219" s="1"/>
      </tp>
      <tp t="s">
        <v>#N/A N/A</v>
        <stp/>
        <stp>BDP|2751166077095434331</stp>
        <tr r="N2197" s="1"/>
      </tp>
      <tp t="s">
        <v>#N/A N/A</v>
        <stp/>
        <stp>BDP|6782304788438991775</stp>
        <tr r="R1821" s="1"/>
        <tr r="R2322" s="1"/>
        <tr r="R2399" s="1"/>
        <tr r="R2452" s="1"/>
        <tr r="R11059" s="1"/>
        <tr r="R11100" s="1"/>
        <tr r="R11154" s="1"/>
        <tr r="R11190" s="1"/>
        <tr r="R11292" s="1"/>
        <tr r="R40" s="1"/>
        <tr r="R11663" s="1"/>
      </tp>
      <tp t="s">
        <v>#N/A N/A</v>
        <stp/>
        <stp>BDP|6023696408236248426</stp>
        <tr r="R1231" s="1"/>
        <tr r="R577" s="1"/>
      </tp>
      <tp t="s">
        <v>#N/A N/A</v>
        <stp/>
        <stp>BDP|6223341391907230930</stp>
        <tr r="R1984" s="1"/>
        <tr r="R217" s="1"/>
        <tr r="R2554" s="1"/>
      </tp>
      <tp t="s">
        <v>#N/A N/A</v>
        <stp/>
        <stp>BDP|7864182765800726243</stp>
        <tr r="R2286" s="1"/>
        <tr r="R470" s="1"/>
      </tp>
      <tp t="s">
        <v>#N/A N/A</v>
        <stp/>
        <stp>BDP|3393041136126739407</stp>
        <tr r="R1805" s="1"/>
      </tp>
      <tp t="s">
        <v>#N/A N/A</v>
        <stp/>
        <stp>BDP|7083481077215178381</stp>
        <tr r="N11118" s="1"/>
        <tr r="N11118" s="1"/>
        <tr r="N11208" s="1"/>
        <tr r="N11208" s="1"/>
        <tr r="N11310" s="1"/>
        <tr r="N11310" s="1"/>
      </tp>
      <tp t="s">
        <v>#N/A N/A</v>
        <stp/>
        <stp>BDP|1766977814039590277</stp>
        <tr r="R2210" s="1"/>
        <tr r="R2210" s="1"/>
      </tp>
      <tp t="s">
        <v>#N/A N/A</v>
        <stp/>
        <stp>BDP|8736888838875532441</stp>
        <tr r="R336" s="1"/>
      </tp>
      <tp t="s">
        <v>#N/A N/A</v>
        <stp/>
        <stp>BDP|4337714074716863086</stp>
        <tr r="N2192" s="1"/>
      </tp>
      <tp t="s">
        <v>#N/A N/A</v>
        <stp/>
        <stp>BDP|2336703460194670534</stp>
        <tr r="N1462" s="1"/>
      </tp>
      <tp t="s">
        <v>#N/A N/A</v>
        <stp/>
        <stp>BDP|7950760277404639186</stp>
        <tr r="N1483" s="1"/>
        <tr r="N829" s="1"/>
      </tp>
      <tp t="s">
        <v>#N/A N/A</v>
        <stp/>
        <stp>BDP|5309230487295250830</stp>
        <tr r="N1480" s="1"/>
        <tr r="N826" s="1"/>
      </tp>
      <tp t="s">
        <v>#N/A N/A</v>
        <stp/>
        <stp>BDP|4511833131768870594</stp>
        <tr r="N3205" s="1"/>
      </tp>
      <tp t="s">
        <v>#N/A N/A</v>
        <stp/>
        <stp>BDP|1392733027883566542</stp>
        <tr r="N1357" s="1"/>
        <tr r="N3147" s="1"/>
        <tr r="N11473" s="1"/>
        <tr r="N703" s="1"/>
      </tp>
      <tp t="s">
        <v>#N/A N/A</v>
        <stp/>
        <stp>BDP|2898742888359058635</stp>
        <tr r="R2530" s="1"/>
      </tp>
      <tp t="s">
        <v>#N/A N/A</v>
        <stp/>
        <stp>BDP|1561915692344327728</stp>
        <tr r="R1508" s="1"/>
        <tr r="R3220" s="1"/>
        <tr r="R11552" s="1"/>
        <tr r="R854" s="1"/>
      </tp>
      <tp t="s">
        <v>#N/A N/A</v>
        <stp/>
        <stp>BDP|4030769233003261106</stp>
        <tr r="R1600" s="1"/>
        <tr r="R946" s="1"/>
      </tp>
      <tp t="s">
        <v>#N/A N/A</v>
        <stp/>
        <stp>BDP|7760854681185284061</stp>
        <tr r="R2366" s="1"/>
      </tp>
      <tp t="s">
        <v>#N/A N/A</v>
        <stp/>
        <stp>BDP|3594517067244759638</stp>
        <tr r="R337" s="1"/>
        <tr r="R337" s="1"/>
      </tp>
      <tp t="s">
        <v>#N/A N/A</v>
        <stp/>
        <stp>BDP|1256476425064798109</stp>
        <tr r="N2026" s="1"/>
        <tr r="N2647" s="1"/>
        <tr r="N259" s="1"/>
      </tp>
      <tp t="s">
        <v>#N/A N/A</v>
        <stp/>
        <stp>BDP|1177555846117267577</stp>
        <tr r="R1589" s="1"/>
        <tr r="R3255" s="1"/>
        <tr r="R11579" s="1"/>
        <tr r="R935" s="1"/>
      </tp>
      <tp t="s">
        <v>#N/A N/A</v>
        <stp/>
        <stp>BDP|7303885602815631889</stp>
        <tr r="R1624" s="1"/>
        <tr r="R2589" s="1"/>
        <tr r="R970" s="1"/>
      </tp>
      <tp t="s">
        <v>#N/A N/A</v>
        <stp/>
        <stp>BDP|7006237162215326450</stp>
        <tr r="R1390" s="1"/>
        <tr r="R736" s="1"/>
      </tp>
      <tp t="s">
        <v>#N/A N/A</v>
        <stp/>
        <stp>BDP|5758962514719113609</stp>
        <tr r="N2844" s="1"/>
      </tp>
      <tp t="s">
        <v>#N/A N/A</v>
        <stp/>
        <stp>BDP|3608090486960469992</stp>
        <tr r="R2194" s="1"/>
        <tr r="R2194" s="1"/>
      </tp>
      <tp t="s">
        <v>#N/A N/A</v>
        <stp/>
        <stp>BDP|4360547817940664221</stp>
        <tr r="N3184" s="1"/>
        <tr r="N11518" s="1"/>
      </tp>
      <tp t="s">
        <v>#N/A N/A</v>
        <stp/>
        <stp>BDP|4693714822195178604</stp>
        <tr r="R2910" s="1"/>
        <tr r="R2980" s="1"/>
      </tp>
      <tp t="s">
        <v>#N/A N/A</v>
        <stp/>
        <stp>BDP|6627849831797220850</stp>
        <tr r="N11266" s="1"/>
        <tr r="N11266" s="1"/>
      </tp>
      <tp t="s">
        <v>#N/A N/A</v>
        <stp/>
        <stp>BDP|6125187045482035381</stp>
        <tr r="R11232" s="1"/>
      </tp>
      <tp t="s">
        <v>#N/A N/A</v>
        <stp/>
        <stp>BDP|6440006813293628651</stp>
        <tr r="N1257" s="1"/>
        <tr r="N603" s="1"/>
      </tp>
      <tp t="s">
        <v>#N/A N/A</v>
        <stp/>
        <stp>BDP|3291396882869423397</stp>
        <tr r="R2263" s="1"/>
        <tr r="R444" s="1"/>
      </tp>
      <tp t="s">
        <v>#N/A N/A</v>
        <stp/>
        <stp>BDP|9898640959359782167</stp>
        <tr r="R68" s="1"/>
      </tp>
      <tp t="s">
        <v>#N/A N/A</v>
        <stp/>
        <stp>BDP|6253082617227110281</stp>
        <tr r="R104" s="1"/>
        <tr r="R1871" s="1"/>
      </tp>
      <tp t="s">
        <v>#N/A N/A</v>
        <stp/>
        <stp>BDP|1479760312565511016</stp>
        <tr r="R2246" s="1"/>
        <tr r="R426" s="1"/>
      </tp>
      <tp t="s">
        <v>#N/A N/A</v>
        <stp/>
        <stp>BDP|6910838151841921867</stp>
        <tr r="N1969" s="1"/>
        <tr r="N202" s="1"/>
      </tp>
      <tp t="s">
        <v>#N/A N/A</v>
        <stp/>
        <stp>BDP|5221515344443724546</stp>
        <tr r="R1227" s="1"/>
        <tr r="R3076" s="1"/>
        <tr r="R11381" s="1"/>
        <tr r="R573" s="1"/>
      </tp>
      <tp t="s">
        <v>#N/A N/A</v>
        <stp/>
        <stp>BDP|2068314998043437997</stp>
        <tr r="R1618" s="1"/>
        <tr r="R964" s="1"/>
      </tp>
      <tp t="s">
        <v>#N/A N/A</v>
        <stp/>
        <stp>BDP|5934489924074476545</stp>
        <tr r="N3200" s="1"/>
      </tp>
      <tp t="s">
        <v>#N/A N/A</v>
        <stp/>
        <stp>BDP|3676412313450828498</stp>
        <tr r="R1045" s="1"/>
        <tr r="R1700" s="1"/>
      </tp>
      <tp t="s">
        <v>#N/A N/A</v>
        <stp/>
        <stp>BDP|9319860672835762151</stp>
        <tr r="R1576" s="1"/>
        <tr r="R2562" s="1"/>
        <tr r="R2768" s="1"/>
        <tr r="R922" s="1"/>
      </tp>
      <tp t="s">
        <v>#N/A N/A</v>
        <stp/>
        <stp>BDP|4816825848232215857</stp>
        <tr r="R1195" s="1"/>
        <tr r="R541" s="1"/>
      </tp>
      <tp t="s">
        <v>#N/A N/A</v>
        <stp/>
        <stp>BDP|5818033933962993647</stp>
        <tr r="R2939" s="1"/>
      </tp>
      <tp t="s">
        <v>#N/A N/A</v>
        <stp/>
        <stp>BDP|8287048947156663822</stp>
        <tr r="R2493" s="1"/>
      </tp>
      <tp t="s">
        <v>#N/A N/A</v>
        <stp/>
        <stp>BDP|5008716400557402706</stp>
        <tr r="N142" s="1"/>
        <tr r="N1909" s="1"/>
        <tr r="N2836" s="1"/>
      </tp>
      <tp t="s">
        <v>#N/A N/A</v>
        <stp/>
        <stp>BDP|4150425131650330142</stp>
        <tr r="N2019" s="1"/>
        <tr r="N252" s="1"/>
      </tp>
      <tp t="s">
        <v>#N/A N/A</v>
        <stp/>
        <stp>BDP|9036543657043722815</stp>
        <tr r="R1625" s="1"/>
        <tr r="R971" s="1"/>
      </tp>
      <tp t="s">
        <v>#N/A N/A</v>
        <stp/>
        <stp>BDP|4025186148430777321</stp>
        <tr r="R2979" s="1"/>
      </tp>
      <tp t="s">
        <v>#N/A N/A</v>
        <stp/>
        <stp>BDP|8591754967728457369</stp>
        <tr r="R2715" s="1"/>
      </tp>
      <tp t="s">
        <v>#N/A N/A</v>
        <stp/>
        <stp>BDP|1654296362590258658</stp>
        <tr r="R189" s="1"/>
        <tr r="R1956" s="1"/>
      </tp>
      <tp t="s">
        <v>#N/A N/A</v>
        <stp/>
        <stp>BDP|7788188141986741737</stp>
        <tr r="N2624" s="1"/>
        <tr r="N2823" s="1"/>
      </tp>
      <tp t="s">
        <v>#N/A N/A</v>
        <stp/>
        <stp>BDP|3691360907766847557</stp>
        <tr r="R1562" s="1"/>
        <tr r="R908" s="1"/>
      </tp>
      <tp t="s">
        <v>#N/A N/A</v>
        <stp/>
        <stp>BDP|1990566674254644477</stp>
        <tr r="N1310" s="1"/>
        <tr r="N656" s="1"/>
      </tp>
      <tp t="s">
        <v>#N/A N/A</v>
        <stp/>
        <stp>BDP|8082263687536824732</stp>
        <tr r="R1328" s="1"/>
        <tr r="R674" s="1"/>
      </tp>
      <tp t="s">
        <v>#N/A N/A</v>
        <stp/>
        <stp>BDP|2724815850619862549</stp>
        <tr r="N2882" s="1"/>
      </tp>
      <tp t="s">
        <v>#N/A N/A</v>
        <stp/>
        <stp>BDP|8915611086557007240</stp>
        <tr r="N1352" s="1"/>
        <tr r="N11466" s="1"/>
        <tr r="N698" s="1"/>
      </tp>
      <tp t="s">
        <v>#N/A N/A</v>
        <stp/>
        <stp>BDP|7904954537197102900</stp>
        <tr r="N3388" s="1"/>
      </tp>
      <tp t="s">
        <v>#N/A N/A</v>
        <stp/>
        <stp>BDP|9637297827422626845</stp>
        <tr r="N374" s="1"/>
      </tp>
      <tp t="s">
        <v>#N/A N/A</v>
        <stp/>
        <stp>BDP|7901865780871349573</stp>
        <tr r="R11259" s="1"/>
      </tp>
      <tp t="s">
        <v>#N/A N/A</v>
        <stp/>
        <stp>BDP|6087261158937290576</stp>
        <tr r="N2802" s="1"/>
      </tp>
      <tp t="s">
        <v>#N/A N/A</v>
        <stp/>
        <stp>BDP|1991152704971383205</stp>
        <tr r="R1311" s="1"/>
        <tr r="R2615" s="1"/>
        <tr r="R3131" s="1"/>
        <tr r="R11442" s="1"/>
        <tr r="R657" s="1"/>
      </tp>
      <tp t="s">
        <v>#N/A N/A</v>
        <stp/>
        <stp>BDP|6877433305438607931</stp>
        <tr r="R131" s="1"/>
        <tr r="R1898" s="1"/>
      </tp>
      <tp t="s">
        <v>#N/A N/A</v>
        <stp/>
        <stp>BDP|1067615059676139723</stp>
        <tr r="R380" s="1"/>
        <tr r="R380" s="1"/>
      </tp>
      <tp t="s">
        <v>#N/A N/A</v>
        <stp/>
        <stp>BDP|5363236144560991068</stp>
        <tr r="R2582" s="1"/>
      </tp>
      <tp t="s">
        <v>#N/A N/A</v>
        <stp/>
        <stp>BDP|7808735220347170615</stp>
        <tr r="R3023" s="1"/>
      </tp>
      <tp t="s">
        <v>#N/A N/A</v>
        <stp/>
        <stp>BDP|2224760854650873337</stp>
        <tr r="R1064" s="1"/>
        <tr r="R1719" s="1"/>
      </tp>
      <tp t="s">
        <v>#N/A N/A</v>
        <stp/>
        <stp>BDP|6762470905805833455</stp>
        <tr r="R1861" s="1"/>
        <tr r="R94" s="1"/>
      </tp>
      <tp t="s">
        <v>#N/A N/A</v>
        <stp/>
        <stp>BDP|2534953873077992822</stp>
        <tr r="R2733" s="1"/>
      </tp>
      <tp t="s">
        <v>#N/A N/A</v>
        <stp/>
        <stp>BDP|6506323689067044969</stp>
        <tr r="R1629" s="1"/>
        <tr r="R975" s="1"/>
      </tp>
      <tp t="s">
        <v>#N/A N/A</v>
        <stp/>
        <stp>BDP|5337781140661198423</stp>
        <tr r="R1268" s="1"/>
        <tr r="R614" s="1"/>
      </tp>
      <tp t="s">
        <v>#N/A N/A</v>
        <stp/>
        <stp>BDP|7885514867484483320</stp>
        <tr r="R1635" s="1"/>
        <tr r="R3275" s="1"/>
        <tr r="R11591" s="1"/>
        <tr r="R981" s="1"/>
      </tp>
      <tp t="s">
        <v>#N/A N/A</v>
        <stp/>
        <stp>BDP|3488092073800425722</stp>
        <tr r="R1342" s="1"/>
        <tr r="R11461" s="1"/>
        <tr r="R688" s="1"/>
      </tp>
      <tp t="s">
        <v>#N/A N/A</v>
        <stp/>
        <stp>BDP|6789488111759770912</stp>
        <tr r="R1686" s="1"/>
      </tp>
      <tp t="s">
        <v>#N/A N/A</v>
        <stp/>
        <stp>BDP|3270537379264151612</stp>
        <tr r="N126" s="1"/>
        <tr r="N1893" s="1"/>
      </tp>
      <tp t="s">
        <v>#N/A N/A</v>
        <stp/>
        <stp>BDP|1228155234052224290</stp>
        <tr r="R1326" s="1"/>
        <tr r="R672" s="1"/>
      </tp>
      <tp t="s">
        <v>#N/A N/A</v>
        <stp/>
        <stp>BDP|3877244770924265168</stp>
        <tr r="R3189" s="1"/>
        <tr r="R11523" s="1"/>
      </tp>
      <tp t="s">
        <v>#N/A N/A</v>
        <stp/>
        <stp>BDP|1739445211526818126</stp>
        <tr r="N3229" s="1"/>
      </tp>
      <tp t="s">
        <v>#N/A N/A</v>
        <stp/>
        <stp>BDP|6884465879113736588</stp>
        <tr r="R1167" s="1"/>
        <tr r="R513" s="1"/>
      </tp>
      <tp t="s">
        <v>#N/A N/A</v>
        <stp/>
        <stp>BDP|5917122997206152852</stp>
        <tr r="N2822" s="1"/>
      </tp>
      <tp t="s">
        <v>#N/A N/A</v>
        <stp/>
        <stp>BDP|5020716558577509359</stp>
        <tr r="N3242" s="1"/>
        <tr r="N11570" s="1"/>
      </tp>
      <tp t="s">
        <v>#N/A N/A</v>
        <stp/>
        <stp>BDP|1176185321890201137</stp>
        <tr r="Q11173" s="1"/>
      </tp>
      <tp t="s">
        <v>#N/A N/A</v>
        <stp/>
        <stp>BDP|2312033737582682080</stp>
        <tr r="R2605" s="1"/>
      </tp>
      <tp t="s">
        <v>#N/A N/A</v>
        <stp/>
        <stp>BDP|1128957208502355965</stp>
        <tr r="R1294" s="1"/>
        <tr r="R640" s="1"/>
      </tp>
      <tp t="s">
        <v>#N/A N/A</v>
        <stp/>
        <stp>BDP|1619345430612364084</stp>
        <tr r="N2948" s="1"/>
      </tp>
      <tp t="s">
        <v>#N/A N/A</v>
        <stp/>
        <stp>BDP|5909446137414242514</stp>
        <tr r="R3307" s="1"/>
      </tp>
      <tp t="s">
        <v>#N/A N/A</v>
        <stp/>
        <stp>BDP|5810765188049690099</stp>
        <tr r="R3194" s="1"/>
        <tr r="R11535" s="1"/>
      </tp>
      <tp t="s">
        <v>#N/A N/A</v>
        <stp/>
        <stp>BDP|3430640950732081198</stp>
        <tr r="N114" s="1"/>
        <tr r="N1881" s="1"/>
        <tr r="N2771" s="1"/>
      </tp>
      <tp t="s">
        <v>#N/A N/A</v>
        <stp/>
        <stp>BDP|5596564701896963527</stp>
        <tr r="R2255" s="1"/>
        <tr r="R435" s="1"/>
      </tp>
      <tp t="s">
        <v>#N/A N/A</v>
        <stp/>
        <stp>BDP|2279085965413270446</stp>
        <tr r="R1580" s="1"/>
        <tr r="R926" s="1"/>
      </tp>
      <tp t="s">
        <v>#N/A N/A</v>
        <stp/>
        <stp>BDP|3398678807803932543</stp>
        <tr r="Q2991" s="1"/>
      </tp>
      <tp t="s">
        <v>#N/A N/A</v>
        <stp/>
        <stp>BDP|7008908997504123087</stp>
        <tr r="N1829" s="1"/>
        <tr r="N1829" s="1"/>
        <tr r="N2336" s="1"/>
        <tr r="N2336" s="1"/>
        <tr r="N2413" s="1"/>
        <tr r="N2413" s="1"/>
        <tr r="N2466" s="1"/>
        <tr r="N2466" s="1"/>
        <tr r="N11067" s="1"/>
        <tr r="N11067" s="1"/>
        <tr r="N11114" s="1"/>
        <tr r="N11114" s="1"/>
        <tr r="N11164" s="1"/>
        <tr r="N11164" s="1"/>
        <tr r="N11204" s="1"/>
        <tr r="N11204" s="1"/>
        <tr r="N11306" s="1"/>
        <tr r="N11306" s="1"/>
        <tr r="N11677" s="1"/>
        <tr r="N11677" s="1"/>
        <tr r="N48" s="1"/>
        <tr r="N48" s="1"/>
      </tp>
      <tp t="s">
        <v>#N/A N/A</v>
        <stp/>
        <stp>BDP|3653053305900927010</stp>
        <tr r="N1202" s="1"/>
        <tr r="N548" s="1"/>
      </tp>
      <tp t="s">
        <v>#N/A N/A</v>
        <stp/>
        <stp>BDP|4169079858501628369</stp>
        <tr r="R2514" s="1"/>
        <tr r="R2713" s="1"/>
      </tp>
      <tp t="s">
        <v>#N/A N/A</v>
        <stp/>
        <stp>BDP|3504566117622391699</stp>
        <tr r="R140" s="1"/>
        <tr r="R1907" s="1"/>
        <tr r="R2833" s="1"/>
      </tp>
      <tp t="s">
        <v>#N/A N/A</v>
        <stp/>
        <stp>BDP|2730796878919892805</stp>
        <tr r="R2500" s="1"/>
      </tp>
      <tp t="s">
        <v>#N/A N/A</v>
        <stp/>
        <stp>BDP|5117415566377847300</stp>
        <tr r="N11041" s="1"/>
      </tp>
      <tp t="s">
        <v>#N/A N/A</v>
        <stp/>
        <stp>BDP|5455745504302302397</stp>
        <tr r="R2196" s="1"/>
      </tp>
      <tp t="s">
        <v>#N/A N/A</v>
        <stp/>
        <stp>BDP|1461509928925701052</stp>
        <tr r="P2310" s="1"/>
      </tp>
      <tp t="s">
        <v>#N/A N/A</v>
        <stp/>
        <stp>BDP|2443670734807182383</stp>
        <tr r="R1162" s="1"/>
        <tr r="R508" s="1"/>
      </tp>
      <tp t="s">
        <v>#N/A N/A</v>
        <stp/>
        <stp>BDP|3360308462111683490</stp>
        <tr r="R298" s="1"/>
      </tp>
      <tp t="s">
        <v>#N/A N/A</v>
        <stp/>
        <stp>BDP|3721462863647847545</stp>
        <tr r="R164" s="1"/>
        <tr r="R1931" s="1"/>
      </tp>
      <tp t="s">
        <v>#N/A N/A</v>
        <stp/>
        <stp>BDP|8061609151649899176</stp>
        <tr r="N195" s="1"/>
        <tr r="N1962" s="1"/>
      </tp>
      <tp t="s">
        <v>#N/A N/A</v>
        <stp/>
        <stp>BDP|8462352946699928518</stp>
        <tr r="R1642" s="1"/>
        <tr r="R988" s="1"/>
      </tp>
      <tp t="s">
        <v>#N/A N/A</v>
        <stp/>
        <stp>BDP|5837417335972418374</stp>
        <tr r="N3042" s="1"/>
      </tp>
      <tp t="s">
        <v>#N/A N/A</v>
        <stp/>
        <stp>BDP|1981272805391524110</stp>
        <tr r="P2995" s="1"/>
      </tp>
      <tp t="s">
        <v>#N/A N/A</v>
        <stp/>
        <stp>BDP|1214178699448357202</stp>
        <tr r="N1280" s="1"/>
        <tr r="N626" s="1"/>
      </tp>
      <tp t="s">
        <v>#N/A N/A</v>
        <stp/>
        <stp>BDP|2327928555525201890</stp>
        <tr r="N1189" s="1"/>
        <tr r="N535" s="1"/>
      </tp>
      <tp t="s">
        <v>#N/A N/A</v>
        <stp/>
        <stp>BDP|4183189969102711280</stp>
        <tr r="R1090" s="1"/>
        <tr r="R1745" s="1"/>
      </tp>
      <tp t="s">
        <v>#N/A N/A</v>
        <stp/>
        <stp>BDP|3143472458100076110</stp>
        <tr r="R1596" s="1"/>
        <tr r="R942" s="1"/>
      </tp>
      <tp t="s">
        <v>#N/A N/A</v>
        <stp/>
        <stp>BDP|7826603575356465364</stp>
        <tr r="R11543" s="1"/>
      </tp>
      <tp t="s">
        <v>#N/A N/A</v>
        <stp/>
        <stp>BDP|6803745532676152704</stp>
        <tr r="R2987" s="1"/>
      </tp>
      <tp t="s">
        <v>#N/A N/A</v>
        <stp/>
        <stp>BDP|8456680115725048964</stp>
        <tr r="R2485" s="1"/>
        <tr r="R2485" s="1"/>
      </tp>
      <tp t="s">
        <v>#N/A N/A</v>
        <stp/>
        <stp>BDP|2584536676957959460</stp>
        <tr r="R2742" s="1"/>
      </tp>
      <tp t="s">
        <v>#N/A N/A</v>
        <stp/>
        <stp>BDP|2306233845530242780</stp>
        <tr r="R2571" s="1"/>
      </tp>
      <tp t="s">
        <v>#N/A N/A</v>
        <stp/>
        <stp>BDP|7311111955699030980</stp>
        <tr r="R344" s="1"/>
      </tp>
      <tp t="s">
        <v>#N/A N/A</v>
        <stp/>
        <stp>BDP|9805663562208465273</stp>
        <tr r="R3075" s="1"/>
        <tr r="R11377" s="1"/>
      </tp>
      <tp t="s">
        <v>#N/A N/A</v>
        <stp/>
        <stp>BDP|2213270114814840669</stp>
        <tr r="R2630" s="1"/>
      </tp>
      <tp t="s">
        <v>#N/A N/A</v>
        <stp/>
        <stp>BDP|1255082129412974253</stp>
        <tr r="R1452" s="1"/>
        <tr r="R3202" s="1"/>
        <tr r="R798" s="1"/>
      </tp>
      <tp t="s">
        <v>#N/A N/A</v>
        <stp/>
        <stp>BDP|3708615565193419382</stp>
        <tr r="R1995" s="1"/>
        <tr r="R228" s="1"/>
      </tp>
      <tp t="s">
        <v>#N/A N/A</v>
        <stp/>
        <stp>BDP|5317339279467323567</stp>
        <tr r="R3006" s="1"/>
      </tp>
      <tp t="s">
        <v>#N/A N/A</v>
        <stp/>
        <stp>BDP|6165491784919076004</stp>
        <tr r="N1423" s="1"/>
        <tr r="N3188" s="1"/>
        <tr r="N769" s="1"/>
      </tp>
      <tp t="s">
        <v>#N/A N/A</v>
        <stp/>
        <stp>BDP|6563092951263334328</stp>
        <tr r="R1017" s="1"/>
        <tr r="R1671" s="1"/>
      </tp>
      <tp t="s">
        <v>#N/A N/A</v>
        <stp/>
        <stp>BDP|8046244538012394835</stp>
        <tr r="R2527" s="1"/>
      </tp>
      <tp t="s">
        <v>#N/A N/A</v>
        <stp/>
        <stp>BDP|5571626382768152082</stp>
        <tr r="N2186" s="1"/>
      </tp>
      <tp t="s">
        <v>#N/A N/A</v>
        <stp/>
        <stp>BDP|6172282003263011465</stp>
        <tr r="R2241" s="1"/>
      </tp>
      <tp t="s">
        <v>#N/A N/A</v>
        <stp/>
        <stp>BDP|8113142488383746167</stp>
        <tr r="R103" s="1"/>
        <tr r="R1870" s="1"/>
      </tp>
      <tp t="s">
        <v>#N/A N/A</v>
        <stp/>
        <stp>BDP|7873463430013333015</stp>
        <tr r="R1348" s="1"/>
        <tr r="R143" s="1"/>
        <tr r="R1910" s="1"/>
        <tr r="R11464" s="1"/>
        <tr r="R694" s="1"/>
      </tp>
      <tp t="s">
        <v>#N/A N/A</v>
        <stp/>
        <stp>BDP|3922871341889095530</stp>
        <tr r="N3342" s="1"/>
      </tp>
      <tp t="s">
        <v>#N/A N/A</v>
        <stp/>
        <stp>BDP|7852055782744446876</stp>
        <tr r="N11588" s="1"/>
      </tp>
      <tp t="s">
        <v>#N/A N/A</v>
        <stp/>
        <stp>BDP|4372342879135042625</stp>
        <tr r="R2500" s="1"/>
        <tr r="R2500" s="1"/>
      </tp>
      <tp t="s">
        <v>#N/A N/A</v>
        <stp/>
        <stp>BDP|2491675608873054477</stp>
        <tr r="R3259" s="1"/>
        <tr r="R11583" s="1"/>
      </tp>
      <tp t="s">
        <v>#N/A N/A</v>
        <stp/>
        <stp>BDP|3662040435213823030</stp>
        <tr r="R1243" s="1"/>
        <tr r="R3089" s="1"/>
        <tr r="R11394" s="1"/>
        <tr r="R589" s="1"/>
      </tp>
      <tp t="s">
        <v>#N/A N/A</v>
        <stp/>
        <stp>BDP|3611291750977786047</stp>
        <tr r="R1467" s="1"/>
        <tr r="R813" s="1"/>
      </tp>
      <tp t="s">
        <v>#N/A N/A</v>
        <stp/>
        <stp>BDP|1214667588089777577</stp>
        <tr r="R11424" s="1"/>
      </tp>
      <tp t="s">
        <v>#N/A N/A</v>
        <stp/>
        <stp>BDP|8378434592397600198</stp>
        <tr r="N1592" s="1"/>
        <tr r="N938" s="1"/>
      </tp>
      <tp t="s">
        <v>#N/A N/A</v>
        <stp/>
        <stp>BDP|4157012316683370589</stp>
        <tr r="N3273" s="1"/>
        <tr r="N11589" s="1"/>
      </tp>
      <tp t="s">
        <v>#N/A N/A</v>
        <stp/>
        <stp>BDP|7948104251909106949</stp>
        <tr r="N2437" s="1"/>
      </tp>
      <tp t="s">
        <v>#N/A N/A</v>
        <stp/>
        <stp>BDP|3345402850668756995</stp>
        <tr r="R305" s="1"/>
        <tr r="R305" s="1"/>
      </tp>
      <tp t="s">
        <v>#N/A N/A</v>
        <stp/>
        <stp>BDP|3710337132122223296</stp>
        <tr r="R15" s="1"/>
      </tp>
      <tp t="s">
        <v>#N/A N/A</v>
        <stp/>
        <stp>BDP|8597606579542998880</stp>
        <tr r="R11261" s="1"/>
      </tp>
      <tp t="s">
        <v>#N/A N/A</v>
        <stp/>
        <stp>BDP|5924061133833609679</stp>
        <tr r="R1811" s="1"/>
      </tp>
      <tp t="s">
        <v>#N/A N/A</v>
        <stp/>
        <stp>BDP|1865269453263298620</stp>
        <tr r="P2305" s="1"/>
      </tp>
      <tp t="s">
        <v>#N/A N/A</v>
        <stp/>
        <stp>BDP|7727389024843329655</stp>
        <tr r="R1063" s="1"/>
        <tr r="R1718" s="1"/>
      </tp>
      <tp t="s">
        <v>#N/A N/A</v>
        <stp/>
        <stp>BDP|7291281652402337169</stp>
        <tr r="N1230" s="1"/>
        <tr r="N576" s="1"/>
      </tp>
      <tp t="s">
        <v>#N/A N/A</v>
        <stp/>
        <stp>BDP|2479039929116819545</stp>
        <tr r="R2514" s="1"/>
        <tr r="R2713" s="1"/>
      </tp>
      <tp t="s">
        <v>#N/A N/A</v>
        <stp/>
        <stp>BDP|8664572185551683703</stp>
        <tr r="R11642" s="1"/>
      </tp>
      <tp t="s">
        <v>#N/A N/A</v>
        <stp/>
        <stp>BDP|5929190034453236748</stp>
        <tr r="N1052" s="1"/>
        <tr r="N1707" s="1"/>
      </tp>
      <tp t="s">
        <v>#N/A N/A</v>
        <stp/>
        <stp>BDP|6777329889136931872</stp>
        <tr r="R2192" s="1"/>
        <tr r="R2192" s="1"/>
      </tp>
      <tp t="s">
        <v>#N/A N/A</v>
        <stp/>
        <stp>BDP|7217113714897223376</stp>
        <tr r="Q1838" s="1"/>
        <tr r="Q2344" s="1"/>
        <tr r="Q2421" s="1"/>
        <tr r="Q2474" s="1"/>
        <tr r="Q11075" s="1"/>
        <tr r="Q11124" s="1"/>
        <tr r="Q11170" s="1"/>
        <tr r="Q11215" s="1"/>
        <tr r="Q11316" s="1"/>
        <tr r="Q11685" s="1"/>
        <tr r="Q56" s="1"/>
      </tp>
      <tp t="s">
        <v>#N/A N/A</v>
        <stp/>
        <stp>BDP|7558998587212890717</stp>
        <tr r="N3002" s="1"/>
      </tp>
      <tp t="s">
        <v>#N/A N/A</v>
        <stp/>
        <stp>BDP|3253365180699021267</stp>
        <tr r="N3096" s="1"/>
        <tr r="N11400" s="1"/>
      </tp>
      <tp t="s">
        <v>#N/A N/A</v>
        <stp/>
        <stp>BDP|9178044063634257862</stp>
        <tr r="R1393" s="1"/>
        <tr r="R2674" s="1"/>
        <tr r="R739" s="1"/>
      </tp>
      <tp t="s">
        <v>#N/A N/A</v>
        <stp/>
        <stp>BDP|8027192776315960841</stp>
        <tr r="R1622" s="1"/>
        <tr r="R968" s="1"/>
      </tp>
      <tp t="s">
        <v>#N/A N/A</v>
        <stp/>
        <stp>BDP|3314940837119161332</stp>
        <tr r="N1472" s="1"/>
        <tr r="N818" s="1"/>
      </tp>
      <tp t="s">
        <v>#N/A N/A</v>
        <stp/>
        <stp>BDP|7512769576145643105</stp>
        <tr r="R2629" s="1"/>
      </tp>
      <tp t="s">
        <v>#N/A N/A</v>
        <stp/>
        <stp>BDP|6329007598224083887</stp>
        <tr r="N1281" s="1"/>
        <tr r="N627" s="1"/>
      </tp>
      <tp t="s">
        <v>#N/A N/A</v>
        <stp/>
        <stp>BDP|9433894840390798696</stp>
        <tr r="R297" s="1"/>
        <tr r="R297" s="1"/>
      </tp>
      <tp t="s">
        <v>#N/A N/A</v>
        <stp/>
        <stp>BDP|4377376410151341449</stp>
        <tr r="R1242" s="1"/>
        <tr r="R2566" s="1"/>
        <tr r="R2770" s="1"/>
        <tr r="R588" s="1"/>
      </tp>
      <tp t="s">
        <v>#N/A N/A</v>
        <stp/>
        <stp>BDP|2757793532600843579</stp>
        <tr r="R2963" s="1"/>
      </tp>
      <tp t="s">
        <v>#N/A N/A</v>
        <stp/>
        <stp>BDP|9333105794850316273</stp>
        <tr r="R1062" s="1"/>
        <tr r="R159" s="1"/>
        <tr r="R1717" s="1"/>
        <tr r="R1926" s="1"/>
        <tr r="R2868" s="1"/>
      </tp>
      <tp t="s">
        <v>#N/A N/A</v>
        <stp/>
        <stp>BDP|9108628621197777962</stp>
        <tr r="N2684" s="1"/>
        <tr r="N2972" s="1"/>
      </tp>
      <tp t="s">
        <v>#N/A N/A</v>
        <stp/>
        <stp>BDP|2572556441719158932</stp>
        <tr r="N1282" s="1"/>
        <tr r="N628" s="1"/>
      </tp>
      <tp t="s">
        <v>#N/A N/A</v>
        <stp/>
        <stp>BDP|1651245839266844506</stp>
        <tr r="N3353" s="1"/>
      </tp>
      <tp t="s">
        <v>#N/A N/A</v>
        <stp/>
        <stp>BDP|1753580929685197049</stp>
        <tr r="N1226" s="1"/>
        <tr r="N572" s="1"/>
      </tp>
      <tp t="s">
        <v>#N/A N/A</v>
        <stp/>
        <stp>BDP|3308637884959555728</stp>
        <tr r="Q1844" s="1"/>
        <tr r="Q2349" s="1"/>
        <tr r="Q2426" s="1"/>
        <tr r="Q2479" s="1"/>
        <tr r="Q11080" s="1"/>
        <tr r="Q11129" s="1"/>
        <tr r="Q11221" s="1"/>
        <tr r="Q11321" s="1"/>
        <tr r="Q11690" s="1"/>
        <tr r="Q61" s="1"/>
      </tp>
      <tp t="s">
        <v>#N/A N/A</v>
        <stp/>
        <stp>BDP|9957977462023795689</stp>
        <tr r="N11629" s="1"/>
      </tp>
      <tp t="s">
        <v>#N/A N/A</v>
        <stp/>
        <stp>BDP|4799533830949357843</stp>
        <tr r="N2733" s="1"/>
      </tp>
      <tp t="s">
        <v>#N/A N/A</v>
        <stp/>
        <stp>BDP|9746972471736152231</stp>
        <tr r="R1032" s="1"/>
        <tr r="R1687" s="1"/>
      </tp>
      <tp t="s">
        <v>#N/A N/A</v>
        <stp/>
        <stp>BDP|9819920059235029304</stp>
        <tr r="R3339" s="1"/>
      </tp>
      <tp t="s">
        <v>#N/A N/A</v>
        <stp/>
        <stp>BDP|1628252224311616326</stp>
        <tr r="R382" s="1"/>
      </tp>
      <tp t="s">
        <v>#N/A N/A</v>
        <stp/>
        <stp>BDP|6087714288523281987</stp>
        <tr r="R1011" s="1"/>
        <tr r="R1665" s="1"/>
        <tr r="R3289" s="1"/>
        <tr r="R11604" s="1"/>
      </tp>
      <tp t="s">
        <v>#N/A N/A</v>
        <stp/>
        <stp>BDP|3950586158464082494</stp>
        <tr r="N11590" s="1"/>
      </tp>
      <tp t="s">
        <v>#N/A N/A</v>
        <stp/>
        <stp>BDP|1784215137565220631</stp>
        <tr r="R349" s="1"/>
      </tp>
      <tp t="s">
        <v>#N/A N/A</v>
        <stp/>
        <stp>BDP|1080472042865581700</stp>
        <tr r="N1828" s="1"/>
        <tr r="N1828" s="1"/>
        <tr r="N2335" s="1"/>
        <tr r="N2335" s="1"/>
        <tr r="N2412" s="1"/>
        <tr r="N2412" s="1"/>
        <tr r="N2465" s="1"/>
        <tr r="N2465" s="1"/>
        <tr r="N11066" s="1"/>
        <tr r="N11066" s="1"/>
        <tr r="N11113" s="1"/>
        <tr r="N11113" s="1"/>
        <tr r="N11163" s="1"/>
        <tr r="N11163" s="1"/>
        <tr r="N11203" s="1"/>
        <tr r="N11203" s="1"/>
        <tr r="N11305" s="1"/>
        <tr r="N11305" s="1"/>
        <tr r="N11676" s="1"/>
        <tr r="N11676" s="1"/>
        <tr r="N47" s="1"/>
        <tr r="N47" s="1"/>
      </tp>
      <tp t="s">
        <v>#N/A N/A</v>
        <stp/>
        <stp>BDP|2490254127020565137</stp>
        <tr r="R1144" s="1"/>
      </tp>
      <tp t="s">
        <v>#N/A N/A</v>
        <stp/>
        <stp>BDP|2023129319881846037</stp>
        <tr r="R1810" s="1"/>
      </tp>
      <tp t="s">
        <v>#N/A N/A</v>
        <stp/>
        <stp>BDP|6830504732781319288</stp>
        <tr r="N2754" s="1"/>
      </tp>
      <tp t="s">
        <v>#N/A N/A</v>
        <stp/>
        <stp>BDP|7151358107654227301</stp>
        <tr r="N2854" s="1"/>
      </tp>
      <tp t="s">
        <v>#N/A N/A</v>
        <stp/>
        <stp>BDP|2982715648197707564</stp>
        <tr r="R1039" s="1"/>
        <tr r="R1694" s="1"/>
        <tr r="R3302" s="1"/>
      </tp>
      <tp t="s">
        <v>#N/A N/A</v>
        <stp/>
        <stp>BDP|7788483474723355491</stp>
        <tr r="R2556" s="1"/>
      </tp>
      <tp t="s">
        <v>#N/A N/A</v>
        <stp/>
        <stp>BDP|5678513988323655889</stp>
        <tr r="R1093" s="1"/>
        <tr r="R1748" s="1"/>
      </tp>
      <tp t="s">
        <v>#N/A N/A</v>
        <stp/>
        <stp>BDP|6382891132328078696</stp>
        <tr r="R1331" s="1"/>
        <tr r="R2014" s="1"/>
        <tr r="R247" s="1"/>
        <tr r="R677" s="1"/>
      </tp>
      <tp t="s">
        <v>#N/A N/A</v>
        <stp/>
        <stp>BDP|8658981666505096192</stp>
        <tr r="R2191" s="1"/>
        <tr r="R2191" s="1"/>
      </tp>
      <tp t="s">
        <v>#N/A N/A</v>
        <stp/>
        <stp>BDP|1340711048956967724</stp>
        <tr r="R1447" s="1"/>
        <tr r="R3198" s="1"/>
        <tr r="R793" s="1"/>
      </tp>
      <tp t="s">
        <v>#N/A N/A</v>
        <stp/>
        <stp>BDP|6822604338695883596</stp>
        <tr r="N3346" s="1"/>
      </tp>
      <tp t="s">
        <v>#N/A N/A</v>
        <stp/>
        <stp>BDP|5352375820984006358</stp>
        <tr r="R1402" s="1"/>
        <tr r="R11511" s="1"/>
        <tr r="R748" s="1"/>
      </tp>
      <tp t="s">
        <v>#N/A N/A</v>
        <stp/>
        <stp>BDP|5585824980351368759</stp>
        <tr r="R11140" s="1"/>
        <tr r="R11257" s="1"/>
      </tp>
      <tp t="s">
        <v>#N/A N/A</v>
        <stp/>
        <stp>BDP|2360510881204249803</stp>
        <tr r="N3168" s="1"/>
        <tr r="N11497" s="1"/>
      </tp>
      <tp t="s">
        <v>#N/A N/A</v>
        <stp/>
        <stp>BDP|3359353628663961264</stp>
        <tr r="N3004" s="1"/>
      </tp>
      <tp t="s">
        <v>#N/A N/A</v>
        <stp/>
        <stp>BDP|4764194964664230495</stp>
        <tr r="N1816" s="1"/>
        <tr r="N1816" s="1"/>
        <tr r="N2317" s="1"/>
        <tr r="N2317" s="1"/>
        <tr r="N2393" s="1"/>
        <tr r="N2393" s="1"/>
        <tr r="N2447" s="1"/>
        <tr r="N2447" s="1"/>
        <tr r="N35" s="1"/>
        <tr r="N35" s="1"/>
        <tr r="N11054" s="1"/>
        <tr r="N11054" s="1"/>
        <tr r="N11095" s="1"/>
        <tr r="N11095" s="1"/>
        <tr r="N11185" s="1"/>
        <tr r="N11185" s="1"/>
        <tr r="N11287" s="1"/>
        <tr r="N11287" s="1"/>
        <tr r="N11658" s="1"/>
        <tr r="N11658" s="1"/>
      </tp>
      <tp t="s">
        <v>#N/A N/A</v>
        <stp/>
        <stp>BDP|2381111557062459775</stp>
        <tr r="R11247" s="1"/>
      </tp>
      <tp t="s">
        <v>#N/A N/A</v>
        <stp/>
        <stp>BDP|9471576033349781510</stp>
        <tr r="Q11133" s="1"/>
        <tr r="Q11225" s="1"/>
        <tr r="Q11325" s="1"/>
      </tp>
      <tp t="s">
        <v>#N/A N/A</v>
        <stp/>
        <stp>BDP|2110528910007138247</stp>
        <tr r="R1169" s="1"/>
        <tr r="R515" s="1"/>
      </tp>
      <tp t="s">
        <v>#N/A N/A</v>
        <stp/>
        <stp>BDP|9095360224533547817</stp>
        <tr r="N1054" s="1"/>
        <tr r="N1709" s="1"/>
        <tr r="N3309" s="1"/>
      </tp>
      <tp t="s">
        <v>#N/A N/A</v>
        <stp/>
        <stp>BDP|5023006104823341516</stp>
        <tr r="R2368" s="1"/>
      </tp>
      <tp t="s">
        <v>#N/A N/A</v>
        <stp/>
        <stp>BDP|1938428533327665280</stp>
        <tr r="R1488" s="1"/>
        <tr r="R834" s="1"/>
      </tp>
      <tp t="s">
        <v>#N/A N/A</v>
        <stp/>
        <stp>BDP|7128667261771813582</stp>
        <tr r="N11133" s="1"/>
        <tr r="N11133" s="1"/>
        <tr r="N11225" s="1"/>
        <tr r="N11225" s="1"/>
        <tr r="N11325" s="1"/>
        <tr r="N11325" s="1"/>
      </tp>
      <tp t="s">
        <v>#N/A N/A</v>
        <stp/>
        <stp>BDP|5020672836204001773</stp>
        <tr r="N1401" s="1"/>
        <tr r="N3176" s="1"/>
        <tr r="N11510" s="1"/>
        <tr r="N747" s="1"/>
      </tp>
      <tp t="s">
        <v>#N/A N/A</v>
        <stp/>
        <stp>BDP|8947048198907522560</stp>
        <tr r="N164" s="1"/>
        <tr r="N1931" s="1"/>
      </tp>
      <tp t="s">
        <v>#N/A N/A</v>
        <stp/>
        <stp>BDP|4981722916751279080</stp>
        <tr r="R2794" s="1"/>
      </tp>
      <tp t="s">
        <v>#N/A N/A</v>
        <stp/>
        <stp>BDP|4576154962899195948</stp>
        <tr r="N350" s="1"/>
      </tp>
      <tp t="s">
        <v>#N/A N/A</v>
        <stp/>
        <stp>BDP|8486035744487330870</stp>
        <tr r="N2772" s="1"/>
      </tp>
      <tp t="s">
        <v>#N/A N/A</v>
        <stp/>
        <stp>BDP|1126509883558459716</stp>
        <tr r="R2954" s="1"/>
      </tp>
      <tp t="s">
        <v>#N/A N/A</v>
        <stp/>
        <stp>BDP|8922709239336661913</stp>
        <tr r="N2905" s="1"/>
      </tp>
      <tp t="s">
        <v>#N/A N/A</v>
        <stp/>
        <stp>BDP|5365881473080687993</stp>
        <tr r="R1975" s="1"/>
        <tr r="R208" s="1"/>
        <tr r="R11369" s="1"/>
      </tp>
      <tp t="s">
        <v>#N/A N/A</v>
        <stp/>
        <stp>BDP|1665493239166967383</stp>
        <tr r="R1073" s="1"/>
        <tr r="R1728" s="1"/>
        <tr r="R11626" s="1"/>
      </tp>
      <tp t="s">
        <v>#N/A N/A</v>
        <stp/>
        <stp>BDP|6785795578962625777</stp>
        <tr r="R1987" s="1"/>
        <tr r="R220" s="1"/>
        <tr r="R2565" s="1"/>
      </tp>
      <tp t="s">
        <v>#N/A N/A</v>
        <stp/>
        <stp>BDP|3298588765775109696</stp>
        <tr r="N2040" s="1"/>
        <tr r="N2679" s="1"/>
        <tr r="N273" s="1"/>
      </tp>
      <tp t="s">
        <v>#N/A N/A</v>
        <stp/>
        <stp>BDP|9139014197171048200</stp>
        <tr r="R1336" s="1"/>
        <tr r="R682" s="1"/>
      </tp>
      <tp t="s">
        <v>#N/A N/A</v>
        <stp/>
        <stp>BDP|9134575550168608275</stp>
        <tr r="R1394" s="1"/>
        <tr r="R740" s="1"/>
      </tp>
      <tp t="s">
        <v>#N/A N/A</v>
        <stp/>
        <stp>BDP|7721309605105060258</stp>
        <tr r="R2608" s="1"/>
        <tr r="R2812" s="1"/>
      </tp>
      <tp t="s">
        <v>#N/A N/A</v>
        <stp/>
        <stp>BDP|4033050965420728101</stp>
        <tr r="N1331" s="1"/>
        <tr r="N677" s="1"/>
      </tp>
      <tp t="s">
        <v>#N/A N/A</v>
        <stp/>
        <stp>BDP|1244721931023133572</stp>
        <tr r="R26" s="1"/>
        <tr r="R26" s="1"/>
        <tr r="R11274" s="1"/>
        <tr r="R11274" s="1"/>
        <tr r="R8" s="1"/>
        <tr r="R8" s="1"/>
      </tp>
      <tp t="s">
        <v>#N/A N/A</v>
        <stp/>
        <stp>BDP|1170417677646677766</stp>
        <tr r="N11499" s="1"/>
      </tp>
      <tp t="s">
        <v>#N/A N/A</v>
        <stp/>
        <stp>BDP|4386624218070624088</stp>
        <tr r="O1818" s="1"/>
        <tr r="O2319" s="1"/>
        <tr r="O2396" s="1"/>
        <tr r="O2449" s="1"/>
        <tr r="O11056" s="1"/>
        <tr r="O11097" s="1"/>
        <tr r="O11151" s="1"/>
        <tr r="O11187" s="1"/>
        <tr r="O37" s="1"/>
        <tr r="O11289" s="1"/>
        <tr r="O11660" s="1"/>
      </tp>
      <tp t="s">
        <v>#N/A N/A</v>
        <stp/>
        <stp>BDP|8147815950744116261</stp>
        <tr r="N3355" s="1"/>
      </tp>
      <tp t="s">
        <v>#N/A N/A</v>
        <stp/>
        <stp>BDP|6206415600427019679</stp>
        <tr r="R2536" s="1"/>
      </tp>
      <tp t="s">
        <v>#N/A N/A</v>
        <stp/>
        <stp>BDP|2816709568822783233</stp>
        <tr r="R323" s="1"/>
        <tr r="R323" s="1"/>
      </tp>
      <tp t="s">
        <v>#N/A N/A</v>
        <stp/>
        <stp>BDP|2435878184565060432</stp>
        <tr r="N1622" s="1"/>
        <tr r="N968" s="1"/>
      </tp>
      <tp t="s">
        <v>#N/A N/A</v>
        <stp/>
        <stp>BDP|6405533723566217428</stp>
        <tr r="P1842" s="1"/>
        <tr r="P2347" s="1"/>
        <tr r="P2424" s="1"/>
        <tr r="P2477" s="1"/>
        <tr r="P11078" s="1"/>
        <tr r="P11127" s="1"/>
        <tr r="P11175" s="1"/>
        <tr r="P11219" s="1"/>
        <tr r="P11319" s="1"/>
        <tr r="P11688" s="1"/>
        <tr r="P59" s="1"/>
      </tp>
      <tp t="s">
        <v>#N/A N/A</v>
        <stp/>
        <stp>BDP|6615474156010151422</stp>
        <tr r="R2377" s="1"/>
      </tp>
      <tp t="s">
        <v>#N/A N/A</v>
        <stp/>
        <stp>BDP|2373517774315232602</stp>
        <tr r="N11277" s="1"/>
      </tp>
      <tp t="s">
        <v>#N/A N/A</v>
        <stp/>
        <stp>BDP|7267775934958756828</stp>
        <tr r="N3368" s="1"/>
      </tp>
      <tp t="s">
        <v>#N/A N/A</v>
        <stp/>
        <stp>BDP|7884086823863700500</stp>
        <tr r="N2970" s="1"/>
        <tr r="N11246" s="1"/>
      </tp>
      <tp t="s">
        <v>#N/A N/A</v>
        <stp/>
        <stp>BDP|3034580691225884940</stp>
        <tr r="N14" s="1"/>
      </tp>
      <tp t="s">
        <v>#N/A N/A</v>
        <stp/>
        <stp>BDP|4155174337897309270</stp>
        <tr r="R2750" s="1"/>
        <tr r="R11380" s="1"/>
      </tp>
      <tp t="s">
        <v>#N/A N/A</v>
        <stp/>
        <stp>BDP|9291253592255606460</stp>
        <tr r="R2483" s="1"/>
        <tr r="R2483" s="1"/>
      </tp>
      <tp t="s">
        <v>#N/A N/A</v>
        <stp/>
        <stp>BDP|6477508044244301065</stp>
        <tr r="N2814" s="1"/>
      </tp>
      <tp t="s">
        <v>#N/A N/A</v>
        <stp/>
        <stp>BDP|2472422241615184431</stp>
        <tr r="P2993" s="1"/>
      </tp>
      <tp t="s">
        <v>#N/A N/A</v>
        <stp/>
        <stp>BDP|5181772072292265433</stp>
        <tr r="N102" s="1"/>
        <tr r="N1869" s="1"/>
      </tp>
      <tp t="s">
        <v>#N/A N/A</v>
        <stp/>
        <stp>BDP|9937253084134996444</stp>
        <tr r="R3346" s="1"/>
      </tp>
      <tp t="s">
        <v>#N/A N/A</v>
        <stp/>
        <stp>BDP|2498995989638466853</stp>
        <tr r="N1197" s="1"/>
        <tr r="N3060" s="1"/>
        <tr r="N11356" s="1"/>
        <tr r="N543" s="1"/>
      </tp>
      <tp t="s">
        <v>#N/A N/A</v>
        <stp/>
        <stp>BDP|2351279556975332343</stp>
        <tr r="O1835" s="1"/>
        <tr r="O11168" s="1"/>
        <tr r="O11212" s="1"/>
      </tp>
      <tp t="s">
        <v>#N/A N/A</v>
        <stp/>
        <stp>BDP|3541755205042303535</stp>
        <tr r="N1805" s="1"/>
      </tp>
      <tp t="s">
        <v>#N/A N/A</v>
        <stp/>
        <stp>BDP|7720000775661735200</stp>
        <tr r="R3169" s="1"/>
        <tr r="R11500" s="1"/>
      </tp>
      <tp t="s">
        <v>#N/A N/A</v>
        <stp/>
        <stp>BDP|5902775721263908030</stp>
        <tr r="R344" s="1"/>
      </tp>
      <tp t="s">
        <v>#N/A N/A</v>
        <stp/>
        <stp>BDP|3271560344241620031</stp>
        <tr r="N1851" s="1"/>
        <tr r="N84" s="1"/>
      </tp>
      <tp t="s">
        <v>#N/A N/A</v>
        <stp/>
        <stp>BDP|45579790637448213</stp>
        <tr r="R1433" s="1"/>
        <tr r="R779" s="1"/>
      </tp>
      <tp t="s">
        <v>#N/A N/A</v>
        <stp/>
        <stp>BDP|53818029705840685</stp>
        <tr r="R2651" s="1"/>
        <tr r="R2847" s="1"/>
      </tp>
      <tp t="s">
        <v>#N/A N/A</v>
        <stp/>
        <stp>BDP|41971875381168746</stp>
        <tr r="N2574" s="1"/>
        <tr r="N2779" s="1"/>
      </tp>
      <tp t="s">
        <v>#N/A N/A</v>
        <stp/>
        <stp>BDP|83334648906424941</stp>
        <tr r="R1037" s="1"/>
        <tr r="R1692" s="1"/>
      </tp>
      <tp t="s">
        <v>#N/A N/A</v>
        <stp/>
        <stp>BDP|84967026255191541</stp>
        <tr r="R1538" s="1"/>
        <tr r="R3230" s="1"/>
        <tr r="R11561" s="1"/>
        <tr r="R884" s="1"/>
      </tp>
      <tp t="s">
        <v>#N/A N/A</v>
        <stp/>
        <stp>BDP|15167637709909047</stp>
        <tr r="R158" s="1"/>
        <tr r="R1925" s="1"/>
        <tr r="R2864" s="1"/>
      </tp>
      <tp t="s">
        <v>#N/A N/A</v>
        <stp/>
        <stp>BDP|74886625313297391</stp>
        <tr r="R1158" s="1"/>
        <tr r="R504" s="1"/>
      </tp>
      <tp t="s">
        <v>#N/A N/A</v>
        <stp/>
        <stp>BDP|40541983931341635</stp>
        <tr r="R1225" s="1"/>
        <tr r="R11379" s="1"/>
        <tr r="R571" s="1"/>
      </tp>
      <tp t="s">
        <v>#N/A N/A</v>
        <stp/>
        <stp>BDP|22898471124472187</stp>
        <tr r="R1378" s="1"/>
        <tr r="R3166" s="1"/>
        <tr r="R11493" s="1"/>
        <tr r="R724" s="1"/>
      </tp>
      <tp t="s">
        <v>#N/A N/A</v>
        <stp/>
        <stp>BDP|75111030451513903</stp>
        <tr r="R1218" s="1"/>
        <tr r="R3070" s="1"/>
        <tr r="R11371" s="1"/>
        <tr r="R564" s="1"/>
      </tp>
      <tp t="s">
        <v>#N/A N/A</v>
        <stp/>
        <stp>BDP|94990241033136400</stp>
        <tr r="R1603" s="1"/>
        <tr r="R949" s="1"/>
      </tp>
      <tp t="s">
        <v>#N/A N/A</v>
        <stp/>
        <stp>BDP|19771161354842829</stp>
        <tr r="O2309" s="1"/>
      </tp>
      <tp t="s">
        <v>#N/A N/A</v>
        <stp/>
        <stp>BDP|95200198270857690</stp>
        <tr r="R2216" s="1"/>
        <tr r="R2216" s="1"/>
      </tp>
      <tp t="s">
        <v>#N/A N/A</v>
        <stp/>
        <stp>BDP|10397009148961449</stp>
        <tr r="R3359" s="1"/>
      </tp>
      <tp t="s">
        <v>#N/A N/A</v>
        <stp/>
        <stp>BDP|96711359315042987</stp>
        <tr r="R1431" s="1"/>
        <tr r="R777" s="1"/>
      </tp>
      <tp t="s">
        <v>#N/A N/A</v>
        <stp/>
        <stp>BDP|90449854918973747</stp>
        <tr r="N1034" s="1"/>
        <tr r="N1689" s="1"/>
        <tr r="N3299" s="1"/>
      </tp>
      <tp t="s">
        <v>#N/A N/A</v>
        <stp/>
        <stp>BDP|66806182718907662</stp>
        <tr r="N1067" s="1"/>
        <tr r="N1722" s="1"/>
      </tp>
      <tp t="s">
        <v>#N/A N/A</v>
        <stp/>
        <stp>BDP|95434726561950967</stp>
        <tr r="N1404" s="1"/>
        <tr r="N750" s="1"/>
      </tp>
      <tp t="s">
        <v>#N/A N/A</v>
        <stp/>
        <stp>BDP|70119399059789160</stp>
        <tr r="Q1830" s="1"/>
        <tr r="Q2337" s="1"/>
        <tr r="Q2414" s="1"/>
        <tr r="Q2467" s="1"/>
        <tr r="Q11068" s="1"/>
        <tr r="Q11115" s="1"/>
        <tr r="Q11205" s="1"/>
        <tr r="Q11307" s="1"/>
        <tr r="Q11678" s="1"/>
        <tr r="Q49" s="1"/>
      </tp>
      <tp t="s">
        <v>#N/A N/A</v>
        <stp/>
        <stp>BDP|37231755147625364</stp>
        <tr r="R2579" s="1"/>
      </tp>
      <tp t="s">
        <v>#N/A N/A</v>
        <stp/>
        <stp>BDP|17080624300358090</stp>
        <tr r="R1450" s="1"/>
        <tr r="R796" s="1"/>
      </tp>
      <tp t="s">
        <v>#N/A N/A</v>
        <stp/>
        <stp>BDP|75071701951417303</stp>
        <tr r="N2631" s="1"/>
      </tp>
      <tp t="s">
        <v>#N/A N/A</v>
        <stp/>
        <stp>BDP|53613355492198391</stp>
        <tr r="N138" s="1"/>
        <tr r="N1905" s="1"/>
      </tp>
      <tp t="s">
        <v>#N/A N/A</v>
        <stp/>
        <stp>BDP|82280940694653059</stp>
        <tr r="R1317" s="1"/>
        <tr r="R11446" s="1"/>
        <tr r="R663" s="1"/>
      </tp>
      <tp t="s">
        <v>#N/A N/A</v>
        <stp/>
        <stp>BDP|76438325904076746</stp>
        <tr r="N2046" s="1"/>
        <tr r="N279" s="1"/>
        <tr r="N2976" s="1"/>
      </tp>
      <tp t="s">
        <v>#N/A N/A</v>
        <stp/>
        <stp>BDP|67061447618969987</stp>
        <tr r="R11263" s="1"/>
      </tp>
      <tp t="s">
        <v>#N/A N/A</v>
        <stp/>
        <stp>BDP|92072648507947736</stp>
        <tr r="N1398" s="1"/>
        <tr r="N744" s="1"/>
      </tp>
      <tp t="s">
        <v>#N/A N/A</v>
        <stp/>
        <stp>BDP|96199904384068174</stp>
        <tr r="N326" s="1"/>
      </tp>
      <tp t="s">
        <v>#N/A N/A</v>
        <stp/>
        <stp>BDP|69376066694637655</stp>
        <tr r="R1065" s="1"/>
        <tr r="R1720" s="1"/>
      </tp>
      <tp t="s">
        <v>#N/A N/A</v>
        <stp/>
        <stp>BDP|49463236484191402</stp>
        <tr r="R2702" s="1"/>
      </tp>
      <tp t="s">
        <v>#N/A N/A</v>
        <stp/>
        <stp>BDP|86988256239640249</stp>
        <tr r="R167" s="1"/>
        <tr r="R1934" s="1"/>
        <tr r="R2877" s="1"/>
      </tp>
      <tp t="s">
        <v>#N/A N/A</v>
        <stp/>
        <stp>BDP|74827131324880818</stp>
        <tr r="N3375" s="1"/>
      </tp>
      <tp t="s">
        <v>#N/A N/A</v>
        <stp/>
        <stp>BDP|352909274553210886</stp>
        <tr r="R3272" s="1"/>
        <tr r="R11587" s="1"/>
      </tp>
      <tp t="s">
        <v>#N/A N/A</v>
        <stp/>
        <stp>BDP|827409767720429733</stp>
        <tr r="R1253" s="1"/>
        <tr r="R599" s="1"/>
      </tp>
      <tp t="s">
        <v>#N/A N/A</v>
        <stp/>
        <stp>BDP|981104220802879481</stp>
        <tr r="R1031" s="1"/>
        <tr r="R1685" s="1"/>
      </tp>
      <tp t="s">
        <v>#N/A N/A</v>
        <stp/>
        <stp>BDP|959962056328738142</stp>
        <tr r="R1853" s="1"/>
        <tr r="R86" s="1"/>
      </tp>
      <tp t="s">
        <v>#N/A N/A</v>
        <stp/>
        <stp>BDP|475101220296688089</stp>
        <tr r="N3270" s="1"/>
      </tp>
      <tp t="s">
        <v>#N/A N/A</v>
        <stp/>
        <stp>BDP|935929658078281155</stp>
        <tr r="N1351" s="1"/>
        <tr r="N697" s="1"/>
      </tp>
      <tp t="s">
        <v>#N/A N/A</v>
        <stp/>
        <stp>BDP|491008243530123134</stp>
        <tr r="R161" s="1"/>
        <tr r="R1928" s="1"/>
      </tp>
      <tp t="s">
        <v>#N/A N/A</v>
        <stp/>
        <stp>BDP|699118210231088428</stp>
        <tr r="R1213" s="1"/>
        <tr r="R2536" s="1"/>
        <tr r="R11366" s="1"/>
        <tr r="R559" s="1"/>
      </tp>
      <tp t="s">
        <v>#N/A N/A</v>
        <stp/>
        <stp>BDP|235423332456147463</stp>
        <tr r="R1581" s="1"/>
        <tr r="R927" s="1"/>
      </tp>
      <tp t="s">
        <v>#N/A N/A</v>
        <stp/>
        <stp>BDP|414354476431486051</stp>
        <tr r="R144" s="1"/>
        <tr r="R1911" s="1"/>
      </tp>
      <tp t="s">
        <v>#N/A N/A</v>
        <stp/>
        <stp>BDP|704323093597031807</stp>
        <tr r="N1986" s="1"/>
        <tr r="N219" s="1"/>
      </tp>
      <tp t="s">
        <v>#N/A N/A</v>
        <stp/>
        <stp>BDP|525864349299441091</stp>
        <tr r="N419" s="1"/>
      </tp>
      <tp t="s">
        <v>#N/A N/A</v>
        <stp/>
        <stp>BDP|898911698294801191</stp>
        <tr r="R1644" s="1"/>
        <tr r="R2617" s="1"/>
        <tr r="R11596" s="1"/>
        <tr r="R990" s="1"/>
      </tp>
      <tp t="s">
        <v>#N/A N/A</v>
        <stp/>
        <stp>BDP|956926653230648823</stp>
        <tr r="R305" s="1"/>
      </tp>
      <tp t="s">
        <v>#N/A N/A</v>
        <stp/>
        <stp>BDP|818571262747079009</stp>
        <tr r="R1167" s="1"/>
        <tr r="R513" s="1"/>
      </tp>
      <tp t="s">
        <v>#N/A N/A</v>
        <stp/>
        <stp>BDP|553597707723436228</stp>
        <tr r="N1344" s="1"/>
        <tr r="N11463" s="1"/>
        <tr r="N690" s="1"/>
      </tp>
      <tp t="s">
        <v>#N/A N/A</v>
        <stp/>
        <stp>BDP|649762322099935868</stp>
        <tr r="N2261" s="1"/>
        <tr r="N441" s="1"/>
      </tp>
      <tp t="s">
        <v>#N/A N/A</v>
        <stp/>
        <stp>BDP|289503271241963741</stp>
        <tr r="N1605" s="1"/>
        <tr r="N3262" s="1"/>
        <tr r="N11584" s="1"/>
        <tr r="N951" s="1"/>
      </tp>
      <tp t="s">
        <v>#N/A N/A</v>
        <stp/>
        <stp>BDP|390260304723959571</stp>
        <tr r="R2705" s="1"/>
      </tp>
      <tp t="s">
        <v>#N/A N/A</v>
        <stp/>
        <stp>BDP|834363053636717459</stp>
        <tr r="R2636" s="1"/>
      </tp>
      <tp t="s">
        <v>#N/A N/A</v>
        <stp/>
        <stp>BDP|112314846595806660</stp>
        <tr r="N2036" s="1"/>
        <tr r="N269" s="1"/>
      </tp>
      <tp t="s">
        <v>#N/A N/A</v>
        <stp/>
        <stp>BDP|257633261144876021</stp>
        <tr r="R1338" s="1"/>
        <tr r="R684" s="1"/>
      </tp>
      <tp t="s">
        <v>#N/A N/A</v>
        <stp/>
        <stp>BDP|283227905574867263</stp>
        <tr r="N1109" s="1"/>
        <tr r="N1764" s="1"/>
      </tp>
      <tp t="s">
        <v>#N/A N/A</v>
        <stp/>
        <stp>BDP|139374518275063355</stp>
        <tr r="R196" s="1"/>
        <tr r="R1963" s="1"/>
        <tr r="R2519" s="1"/>
      </tp>
      <tp t="s">
        <v>#N/A N/A</v>
        <stp/>
        <stp>BDP|453762216104432648</stp>
        <tr r="N2608" s="1"/>
        <tr r="N2812" s="1"/>
      </tp>
      <tp t="s">
        <v>#N/A N/A</v>
        <stp/>
        <stp>BDP|827891625769772768</stp>
        <tr r="P1844" s="1"/>
        <tr r="P2349" s="1"/>
        <tr r="P2426" s="1"/>
        <tr r="P2479" s="1"/>
        <tr r="P11080" s="1"/>
        <tr r="P11129" s="1"/>
        <tr r="P11221" s="1"/>
        <tr r="P11321" s="1"/>
        <tr r="P11690" s="1"/>
        <tr r="P61" s="1"/>
      </tp>
      <tp t="s">
        <v>#N/A N/A</v>
        <stp/>
        <stp>BDP|452465302850486021</stp>
        <tr r="R1506" s="1"/>
        <tr r="R852" s="1"/>
      </tp>
      <tp t="s">
        <v>#N/A N/A</v>
        <stp/>
        <stp>BDP|427472402510308023</stp>
        <tr r="R1115" s="1"/>
        <tr r="R1770" s="1"/>
      </tp>
      <tp t="s">
        <v>#N/A N/A</v>
        <stp/>
        <stp>BDP|143212343940331210</stp>
        <tr r="N1144" s="1"/>
      </tp>
      <tp t="s">
        <v>#N/A N/A</v>
        <stp/>
        <stp>BDP|231799949793058404</stp>
        <tr r="R2831" s="1"/>
        <tr r="R3290" s="1"/>
        <tr r="R11607" s="1"/>
      </tp>
      <tp t="s">
        <v>#N/A N/A</v>
        <stp/>
        <stp>BDP|100638673705166032</stp>
        <tr r="R1439" s="1"/>
        <tr r="R11530" s="1"/>
        <tr r="R785" s="1"/>
      </tp>
      <tp t="s">
        <v>#N/A N/A</v>
        <stp/>
        <stp>BDP|168396278396153629</stp>
        <tr r="O1843" s="1"/>
        <tr r="O2348" s="1"/>
        <tr r="O2425" s="1"/>
        <tr r="O2478" s="1"/>
        <tr r="O11079" s="1"/>
        <tr r="O11128" s="1"/>
        <tr r="O11176" s="1"/>
        <tr r="O11220" s="1"/>
        <tr r="O11320" s="1"/>
        <tr r="O11689" s="1"/>
        <tr r="O60" s="1"/>
      </tp>
      <tp t="s">
        <v>#N/A N/A</v>
        <stp/>
        <stp>BDP|424377060068035906</stp>
        <tr r="N3196" s="1"/>
        <tr r="N11537" s="1"/>
      </tp>
      <tp t="s">
        <v>#N/A N/A</v>
        <stp/>
        <stp>BDP|938024635124627056</stp>
        <tr r="R1994" s="1"/>
        <tr r="R227" s="1"/>
        <tr r="R11407" s="1"/>
      </tp>
      <tp t="s">
        <v>#N/A N/A</v>
        <stp/>
        <stp>BDP|265122808817083155</stp>
        <tr r="R1475" s="1"/>
        <tr r="R821" s="1"/>
      </tp>
      <tp t="s">
        <v>#N/A N/A</v>
        <stp/>
        <stp>BDP|578122949844185619</stp>
        <tr r="R1495" s="1"/>
        <tr r="R841" s="1"/>
      </tp>
      <tp t="s">
        <v>#N/A N/A</v>
        <stp/>
        <stp>BDP|822070142842487172</stp>
        <tr r="R161" s="1"/>
        <tr r="R1928" s="1"/>
      </tp>
      <tp t="s">
        <v>#N/A N/A</v>
        <stp/>
        <stp>BDP|499251854175262587</stp>
        <tr r="R1206" s="1"/>
        <tr r="R552" s="1"/>
      </tp>
      <tp t="s">
        <v>#N/A N/A</v>
        <stp/>
        <stp>BDP|752986424605166957</stp>
        <tr r="N2920" s="1"/>
      </tp>
      <tp t="s">
        <v>#N/A N/A</v>
        <stp/>
        <stp>BDP|907611417401093167</stp>
        <tr r="R1006" s="1"/>
        <tr r="R1660" s="1"/>
        <tr r="R3286" s="1"/>
        <tr r="R11601" s="1"/>
      </tp>
      <tp t="s">
        <v>#N/A N/A</v>
        <stp/>
        <stp>BDP|955854063158781114</stp>
        <tr r="N1988" s="1"/>
        <tr r="N221" s="1"/>
        <tr r="N2773" s="1"/>
      </tp>
      <tp t="s">
        <v>#N/A N/A</v>
        <stp/>
        <stp>BDP|433190345425721765</stp>
        <tr r="R2822" s="1"/>
      </tp>
      <tp t="s">
        <v>#N/A N/A</v>
        <stp/>
        <stp>BDP|178130093908106798</stp>
        <tr r="N1051" s="1"/>
        <tr r="N1706" s="1"/>
      </tp>
      <tp t="s">
        <v>#N/A N/A</v>
        <stp/>
        <stp>BDP|470294673583089146</stp>
        <tr r="R2686" s="1"/>
        <tr r="R2883" s="1"/>
      </tp>
      <tp t="s">
        <v>#N/A N/A</v>
        <stp/>
        <stp>BDP|287987090023572459</stp>
        <tr r="R1461" s="1"/>
      </tp>
      <tp t="s">
        <v>#N/A N/A</v>
        <stp/>
        <stp>BDP|543226899995126946</stp>
        <tr r="R3101" s="1"/>
      </tp>
      <tp t="s">
        <v>#N/A N/A</v>
        <stp/>
        <stp>BDP|619108067560079052</stp>
        <tr r="N2228" s="1"/>
        <tr r="N400" s="1"/>
      </tp>
      <tp t="s">
        <v>#N/A N/A</v>
        <stp/>
        <stp>BDP|713623318511985102</stp>
        <tr r="R1160" s="1"/>
        <tr r="R506" s="1"/>
      </tp>
      <tp t="s">
        <v>#N/A N/A</v>
        <stp/>
        <stp>BDP|970237018186351257</stp>
        <tr r="R1046" s="1"/>
        <tr r="R1701" s="1"/>
      </tp>
      <tp t="s">
        <v>#N/A N/A</v>
        <stp/>
        <stp>BDP|286661031797054504</stp>
        <tr r="N1309" s="1"/>
        <tr r="N655" s="1"/>
      </tp>
      <tp t="s">
        <v>#N/A N/A</v>
        <stp/>
        <stp>BDP|187997587414125285</stp>
        <tr r="R1346" s="1"/>
        <tr r="R692" s="1"/>
      </tp>
      <tp t="s">
        <v>#N/A N/A</v>
        <stp/>
        <stp>BDP|837384933913629427</stp>
        <tr r="R1446" s="1"/>
        <tr r="R2052" s="1"/>
        <tr r="R285" s="1"/>
        <tr r="R3336" s="1"/>
        <tr r="R792" s="1"/>
      </tp>
      <tp t="s">
        <v>#N/A N/A</v>
        <stp/>
        <stp>BDP|459497739606737627</stp>
        <tr r="N2587" s="1"/>
      </tp>
      <tp t="s">
        <v>#N/A N/A</v>
        <stp/>
        <stp>BDP|771035686639827688</stp>
        <tr r="R1601" s="1"/>
        <tr r="R947" s="1"/>
      </tp>
      <tp t="s">
        <v>#N/A N/A</v>
        <stp/>
        <stp>BDP|324394676225956674</stp>
        <tr r="R1223" s="1"/>
        <tr r="R569" s="1"/>
      </tp>
      <tp t="s">
        <v>#N/A N/A</v>
        <stp/>
        <stp>BDP|363719773671672647</stp>
        <tr r="R342" s="1"/>
        <tr r="R342" s="1"/>
      </tp>
      <tp t="s">
        <v>#N/A N/A</v>
        <stp/>
        <stp>BDP|864852711076841981</stp>
        <tr r="Q1815" s="1"/>
        <tr r="Q2316" s="1"/>
        <tr r="Q2392" s="1"/>
        <tr r="Q2446" s="1"/>
        <tr r="Q34" s="1"/>
        <tr r="Q11053" s="1"/>
        <tr r="Q11094" s="1"/>
        <tr r="Q11150" s="1"/>
        <tr r="Q11184" s="1"/>
        <tr r="Q11286" s="1"/>
        <tr r="Q11657" s="1"/>
      </tp>
      <tp t="s">
        <v>#N/A N/A</v>
        <stp/>
        <stp>BDP|360042629264279029</stp>
        <tr r="R358" s="1"/>
      </tp>
      <tp t="s">
        <v>#N/A N/A</v>
        <stp/>
        <stp>BDP|538776212497108798</stp>
        <tr r="N360" s="1"/>
      </tp>
      <tp t="s">
        <v>#N/A N/A</v>
        <stp/>
        <stp>BDP|357638880188169081</stp>
        <tr r="R195" s="1"/>
        <tr r="R1962" s="1"/>
      </tp>
      <tp t="s">
        <v>#N/A N/A</v>
        <stp/>
        <stp>BDP|243699979110863717</stp>
        <tr r="R3004" s="1"/>
      </tp>
      <tp t="s">
        <v>#N/A N/A</v>
        <stp/>
        <stp>BDP|588160984437132821</stp>
        <tr r="N143" s="1"/>
        <tr r="N1910" s="1"/>
      </tp>
      <tp t="s">
        <v>#N/A N/A</v>
        <stp/>
        <stp>BDP|880540945421965658</stp>
        <tr r="R1417" s="1"/>
        <tr r="R763" s="1"/>
      </tp>
      <tp t="s">
        <v>#N/A N/A</v>
        <stp/>
        <stp>BDP|528434066680260459</stp>
        <tr r="R1639" s="1"/>
        <tr r="R985" s="1"/>
      </tp>
      <tp t="s">
        <v>#N/A N/A</v>
        <stp/>
        <stp>BDP|673781016875942515</stp>
        <tr r="N11560" s="1"/>
      </tp>
      <tp t="s">
        <v>#N/A N/A</v>
        <stp/>
        <stp>BDP|703795446035999004</stp>
        <tr r="R2028" s="1"/>
        <tr r="R261" s="1"/>
      </tp>
      <tp t="s">
        <v>#N/A N/A</v>
        <stp/>
        <stp>BDP|206296073953939003</stp>
        <tr r="R1811" s="1"/>
      </tp>
      <tp t="s">
        <v>#N/A N/A</v>
        <stp/>
        <stp>BDP|273038915921266670</stp>
        <tr r="N1079" s="1"/>
        <tr r="N1734" s="1"/>
      </tp>
      <tp t="s">
        <v>#N/A N/A</v>
        <stp/>
        <stp>BDP|436404466805764176</stp>
        <tr r="R1118" s="1"/>
        <tr r="R1773" s="1"/>
      </tp>
      <tp t="s">
        <v>#N/A N/A</v>
        <stp/>
        <stp>BDP|689818375520286932</stp>
        <tr r="R127" s="1"/>
        <tr r="R1894" s="1"/>
      </tp>
      <tp t="s">
        <v>#N/A N/A</v>
        <stp/>
        <stp>BDP|480394709581036478</stp>
        <tr r="N1259" s="1"/>
        <tr r="N605" s="1"/>
      </tp>
      <tp t="s">
        <v>#N/A N/A</v>
        <stp/>
        <stp>BDP|726792208105570402</stp>
        <tr r="N2741" s="1"/>
      </tp>
      <tp t="s">
        <v>#N/A N/A</v>
        <stp/>
        <stp>BDP|713737104135125420</stp>
        <tr r="R2744" s="1"/>
      </tp>
      <tp t="s">
        <v>#N/A N/A</v>
        <stp/>
        <stp>BDP|930252952943437562</stp>
        <tr r="N3194" s="1"/>
        <tr r="N11535" s="1"/>
      </tp>
      <tp t="s">
        <v>#N/A N/A</v>
        <stp/>
        <stp>BDP|231515075137293493</stp>
        <tr r="N3325" s="1"/>
        <tr r="N11630" s="1"/>
      </tp>
      <tp t="s">
        <v>#N/A N/A</v>
        <stp/>
        <stp>BDP|816824595330512074</stp>
        <tr r="N1641" s="1"/>
        <tr r="N987" s="1"/>
      </tp>
      <tp t="s">
        <v>#N/A N/A</v>
        <stp/>
        <stp>BDP|333774356075536695</stp>
        <tr r="R2032" s="1"/>
        <tr r="R2657" s="1"/>
        <tr r="R265" s="1"/>
      </tp>
      <tp t="s">
        <v>#N/A N/A</v>
        <stp/>
        <stp>BDP|471407948032034336</stp>
        <tr r="R1528" s="1"/>
        <tr r="R2737" s="1"/>
        <tr r="R3226" s="1"/>
        <tr r="R11558" s="1"/>
        <tr r="R874" s="1"/>
      </tp>
      <tp t="s">
        <v>#N/A N/A</v>
        <stp/>
        <stp>BDP|986713605025395368</stp>
        <tr r="N2744" s="1"/>
      </tp>
      <tp t="s">
        <v>#N/A N/A</v>
        <stp/>
        <stp>BDP|986365033268175953</stp>
        <tr r="R2932" s="1"/>
        <tr r="R11233" s="1"/>
      </tp>
      <tp t="s">
        <v>#N/A N/A</v>
        <stp/>
        <stp>BDP|851632000516125129</stp>
        <tr r="N10" s="1"/>
      </tp>
      <tp t="s">
        <v>#N/A N/A</v>
        <stp/>
        <stp>BDP|519304660880899454</stp>
        <tr r="N1337" s="1"/>
        <tr r="N11459" s="1"/>
        <tr r="N683" s="1"/>
      </tp>
      <tp t="s">
        <v>#N/A N/A</v>
        <stp/>
        <stp>BDP|914424042465941481</stp>
        <tr r="N3071" s="1"/>
        <tr r="N11372" s="1"/>
      </tp>
      <tp t="s">
        <v>#N/A N/A</v>
        <stp/>
        <stp>BDP|836719053340427373</stp>
        <tr r="R2949" s="1"/>
      </tp>
      <tp t="s">
        <v>#N/A N/A</v>
        <stp/>
        <stp>BDP|257829125752860941</stp>
        <tr r="R3273" s="1"/>
        <tr r="R11589" s="1"/>
      </tp>
      <tp t="s">
        <v>#N/A N/A</v>
        <stp/>
        <stp>BDP|146274281039973276</stp>
        <tr r="R79" s="1"/>
      </tp>
      <tp t="s">
        <v>#N/A N/A</v>
        <stp/>
        <stp>BDP|423822367316040981</stp>
        <tr r="R1613" s="1"/>
        <tr r="R959" s="1"/>
      </tp>
      <tp t="s">
        <v>#N/A N/A</v>
        <stp/>
        <stp>BDP|922299428540692146</stp>
        <tr r="N11255" s="1"/>
      </tp>
      <tp t="s">
        <v>#N/A N/A</v>
        <stp/>
        <stp>BDP|305537801487209388</stp>
        <tr r="N1126" s="1"/>
        <tr r="N1781" s="1"/>
        <tr r="N3338" s="1"/>
        <tr r="N11641" s="1"/>
      </tp>
      <tp t="s">
        <v>#N/A N/A</v>
        <stp/>
        <stp>BDP|180264053535790389</stp>
        <tr r="R2488" s="1"/>
        <tr r="R2488" s="1"/>
      </tp>
      <tp t="s">
        <v>#N/A N/A</v>
        <stp/>
        <stp>BDP|761152836206565515</stp>
        <tr r="Q1836" s="1"/>
        <tr r="Q2342" s="1"/>
        <tr r="Q2419" s="1"/>
        <tr r="Q2472" s="1"/>
        <tr r="Q11073" s="1"/>
        <tr r="Q11122" s="1"/>
        <tr r="Q11169" s="1"/>
        <tr r="Q11213" s="1"/>
        <tr r="Q11314" s="1"/>
        <tr r="Q11683" s="1"/>
        <tr r="Q54" s="1"/>
      </tp>
      <tp t="s">
        <v>#N/A N/A</v>
        <stp/>
        <stp>BDP|778650055765160744</stp>
        <tr r="R2203" s="1"/>
        <tr r="R2203" s="1"/>
      </tp>
      <tp t="s">
        <v>#N/A N/A</v>
        <stp/>
        <stp>BDP|839808704549707081</stp>
        <tr r="R1120" s="1"/>
        <tr r="R1775" s="1"/>
        <tr r="R3334" s="1"/>
        <tr r="R11639" s="1"/>
      </tp>
      <tp t="s">
        <v>#N/A N/A</v>
        <stp/>
        <stp>BDP|610991042275090800</stp>
        <tr r="P2304" s="1"/>
      </tp>
      <tp t="s">
        <v>#N/A N/A</v>
        <stp/>
        <stp>BDP|348047196249822042</stp>
        <tr r="R3139" s="1"/>
        <tr r="R11453" s="1"/>
      </tp>
      <tp t="s">
        <v>#N/A N/A</v>
        <stp/>
        <stp>BDP|108201017771048288</stp>
        <tr r="R2615" s="1"/>
      </tp>
      <tp t="s">
        <v>#N/A N/A</v>
        <stp/>
        <stp>BDP|958824332929201251</stp>
        <tr r="R1084" s="1"/>
        <tr r="R1739" s="1"/>
      </tp>
      <tp t="s">
        <v>#N/A N/A</v>
        <stp/>
        <stp>BDP|132505039647675109</stp>
        <tr r="N1531" s="1"/>
        <tr r="N877" s="1"/>
      </tp>
      <tp t="s">
        <v>#N/A N/A</v>
        <stp/>
        <stp>BDP|968556058081812121</stp>
        <tr r="N1636" s="1"/>
        <tr r="N982" s="1"/>
      </tp>
      <tp t="s">
        <v>#N/A N/A</v>
        <stp/>
        <stp>BDP|214054398391772876</stp>
        <tr r="R104" s="1"/>
        <tr r="R1871" s="1"/>
        <tr r="R3077" s="1"/>
      </tp>
      <tp t="s">
        <v>#N/A N/A</v>
        <stp/>
        <stp>BDP|191021920290906234</stp>
        <tr r="R360" s="1"/>
        <tr r="R360" s="1"/>
      </tp>
      <tp t="s">
        <v>#N/A N/A</v>
        <stp/>
        <stp>BDP|162429226286964063</stp>
        <tr r="R1209" s="1"/>
        <tr r="R1863" s="1"/>
        <tr r="R3066" s="1"/>
        <tr r="R11362" s="1"/>
        <tr r="R555" s="1"/>
        <tr r="R96" s="1"/>
      </tp>
      <tp t="s">
        <v>#N/A N/A</v>
        <stp/>
        <stp>BDP|139487758810312160</stp>
        <tr r="Q1824" s="1"/>
        <tr r="Q2331" s="1"/>
        <tr r="Q2408" s="1"/>
        <tr r="Q2461" s="1"/>
        <tr r="Q11062" s="1"/>
        <tr r="Q11109" s="1"/>
        <tr r="Q11159" s="1"/>
        <tr r="Q11199" s="1"/>
        <tr r="Q11301" s="1"/>
        <tr r="Q11672" s="1"/>
        <tr r="Q43" s="1"/>
      </tp>
      <tp t="s">
        <v>#N/A N/A</v>
        <stp/>
        <stp>BDP|125715665718672963</stp>
        <tr r="R1403" s="1"/>
        <tr r="R749" s="1"/>
      </tp>
      <tp t="s">
        <v>#N/A N/A</v>
        <stp/>
        <stp>BDP|584914730139413358</stp>
        <tr r="R1156" s="1"/>
        <tr r="R502" s="1"/>
      </tp>
      <tp t="s">
        <v>#N/A N/A</v>
        <stp/>
        <stp>BDP|663477674980786359</stp>
        <tr r="R3011" s="1"/>
      </tp>
      <tp t="s">
        <v>#N/A N/A</v>
        <stp/>
        <stp>BDP|145538901224246105</stp>
        <tr r="N11273" s="1"/>
        <tr r="N11273" s="1"/>
      </tp>
      <tp t="s">
        <v>#N/A N/A</v>
        <stp/>
        <stp>BDP|956733962176078458</stp>
        <tr r="N1616" s="1"/>
        <tr r="N962" s="1"/>
      </tp>
      <tp t="s">
        <v>#N/A N/A</v>
        <stp/>
        <stp>BDP|863288379183659526</stp>
        <tr r="N2168" s="1"/>
      </tp>
      <tp t="s">
        <v>#N/A N/A</v>
        <stp/>
        <stp>BDP|638865662055850874</stp>
        <tr r="R1021" s="1"/>
        <tr r="R1675" s="1"/>
        <tr r="R11610" s="1"/>
      </tp>
      <tp t="s">
        <v>#N/A N/A</v>
        <stp/>
        <stp>BDP|462286244051315444</stp>
        <tr r="R1185" s="1"/>
        <tr r="R2516" s="1"/>
        <tr r="R3057" s="1"/>
        <tr r="R11350" s="1"/>
        <tr r="R531" s="1"/>
      </tp>
      <tp t="s">
        <v>#N/A N/A</v>
        <stp/>
        <stp>BDP|282609800572357799</stp>
        <tr r="N1826" s="1"/>
        <tr r="N1826" s="1"/>
        <tr r="N2333" s="1"/>
        <tr r="N2333" s="1"/>
        <tr r="N2410" s="1"/>
        <tr r="N2410" s="1"/>
        <tr r="N2463" s="1"/>
        <tr r="N2463" s="1"/>
        <tr r="N11064" s="1"/>
        <tr r="N11064" s="1"/>
        <tr r="N11111" s="1"/>
        <tr r="N11111" s="1"/>
        <tr r="N11161" s="1"/>
        <tr r="N11161" s="1"/>
        <tr r="N11201" s="1"/>
        <tr r="N11201" s="1"/>
        <tr r="N11303" s="1"/>
        <tr r="N11303" s="1"/>
        <tr r="N11674" s="1"/>
        <tr r="N11674" s="1"/>
        <tr r="N45" s="1"/>
        <tr r="N45" s="1"/>
      </tp>
      <tp t="s">
        <v>#N/A N/A</v>
        <stp/>
        <stp>BDP|142811516773713991</stp>
        <tr r="N2367" s="1"/>
      </tp>
      <tp t="s">
        <v>#N/A N/A</v>
        <stp/>
        <stp>BDP|427537197078924716</stp>
        <tr r="R1864" s="1"/>
        <tr r="R97" s="1"/>
      </tp>
      <tp t="s">
        <v>#N/A N/A</v>
        <stp/>
        <stp>BDP|516721293915994842</stp>
        <tr r="N1593" s="1"/>
        <tr r="N939" s="1"/>
      </tp>
      <tp t="s">
        <v>#N/A N/A</v>
        <stp/>
        <stp>BDP|942222759851024587</stp>
        <tr r="R302" s="1"/>
      </tp>
      <tp t="s">
        <v>#N/A N/A</v>
        <stp/>
        <stp>BDP|446608067635299655</stp>
        <tr r="N2840" s="1"/>
      </tp>
      <tp t="s">
        <v>#N/A N/A</v>
        <stp/>
        <stp>BDP|881891655356359824</stp>
        <tr r="R1586" s="1"/>
        <tr r="R932" s="1"/>
      </tp>
      <tp t="s">
        <v>#N/A N/A</v>
        <stp/>
        <stp>BDP|638576647041745342</stp>
        <tr r="R1411" s="1"/>
        <tr r="R757" s="1"/>
      </tp>
      <tp t="s">
        <v>#N/A N/A</v>
        <stp/>
        <stp>BDP|470648651436457609</stp>
        <tr r="R1621" s="1"/>
        <tr r="R11586" s="1"/>
        <tr r="R967" s="1"/>
      </tp>
      <tp t="s">
        <v>#N/A N/A</v>
        <stp/>
        <stp>BDP|682816073825146938</stp>
        <tr r="R3365" s="1"/>
      </tp>
      <tp t="s">
        <v>#N/A N/A</v>
        <stp/>
        <stp>BDP|628556205143586556</stp>
        <tr r="R3155" s="1"/>
        <tr r="R11482" s="1"/>
      </tp>
      <tp t="s">
        <v>#N/A N/A</v>
        <stp/>
        <stp>BDP|253543607894032278</stp>
        <tr r="R2193" s="1"/>
        <tr r="R2193" s="1"/>
      </tp>
      <tp t="s">
        <v>#N/A N/A</v>
        <stp/>
        <stp>BDP|387994785125988714</stp>
        <tr r="N1066" s="1"/>
        <tr r="N1721" s="1"/>
        <tr r="N3313" s="1"/>
        <tr r="N11621" s="1"/>
      </tp>
      <tp t="s">
        <v>#N/A N/A</v>
        <stp/>
        <stp>BDP|483111821259446902</stp>
        <tr r="R11615" s="1"/>
      </tp>
      <tp t="s">
        <v>#N/A N/A</v>
        <stp/>
        <stp>BDP|525108224993639366</stp>
        <tr r="N1095" s="1"/>
        <tr r="N1750" s="1"/>
      </tp>
      <tp t="s">
        <v>#N/A N/A</v>
        <stp/>
        <stp>BDP|149939784301001344</stp>
        <tr r="P1825" s="1"/>
        <tr r="P2332" s="1"/>
        <tr r="P2409" s="1"/>
        <tr r="P2462" s="1"/>
        <tr r="P11063" s="1"/>
        <tr r="P11110" s="1"/>
        <tr r="P11160" s="1"/>
        <tr r="P11200" s="1"/>
        <tr r="P11302" s="1"/>
        <tr r="P11673" s="1"/>
        <tr r="P44" s="1"/>
      </tp>
      <tp t="s">
        <v>#N/A N/A</v>
        <stp/>
        <stp>BDP|851028855355916357</stp>
        <tr r="R2370" s="1"/>
      </tp>
      <tp t="s">
        <v>#N/A N/A</v>
        <stp/>
        <stp>BDP|961699037447888029</stp>
        <tr r="R2922" s="1"/>
        <tr r="R2922" s="1"/>
      </tp>
      <tp t="s">
        <v>#N/A N/A</v>
        <stp/>
        <stp>BDP|257324502633821245</stp>
        <tr r="N1325" s="1"/>
        <tr r="N11450" s="1"/>
        <tr r="N671" s="1"/>
      </tp>
      <tp t="s">
        <v>#N/A N/A</v>
        <stp/>
        <stp>BDP|404074571007444287</stp>
        <tr r="R11239" s="1"/>
      </tp>
      <tp t="s">
        <v>#N/A N/A</v>
        <stp/>
        <stp>BDP|473068218337514404</stp>
        <tr r="N1320" s="1"/>
        <tr r="N666" s="1"/>
      </tp>
      <tp t="s">
        <v>#N/A N/A</v>
        <stp/>
        <stp>BDP|190898598062676192</stp>
        <tr r="R102" s="1"/>
        <tr r="R1544" s="1"/>
        <tr r="R1869" s="1"/>
        <tr r="R890" s="1"/>
      </tp>
      <tp t="s">
        <v>#N/A N/A</v>
        <stp/>
        <stp>BDP|592621152737825655</stp>
        <tr r="N2264" s="1"/>
        <tr r="N445" s="1"/>
      </tp>
      <tp t="s">
        <v>#N/A N/A</v>
        <stp/>
        <stp>BDP|462984026738700175</stp>
        <tr r="N1850" s="1"/>
        <tr r="N83" s="1"/>
      </tp>
      <tp t="s">
        <v>#N/A N/A</v>
        <stp/>
        <stp>BDP|182272903724700488</stp>
        <tr r="N3241" s="1"/>
      </tp>
      <tp t="s">
        <v>#N/A N/A</v>
        <stp/>
        <stp>BDP|915407245806117491</stp>
        <tr r="N82" s="1"/>
      </tp>
      <tp t="s">
        <v>#N/A N/A</v>
        <stp/>
        <stp>BDP|830686331333196440</stp>
        <tr r="R116" s="1"/>
        <tr r="R1883" s="1"/>
      </tp>
      <tp t="s">
        <v>#N/A N/A</v>
        <stp/>
        <stp>BDP|248746120511292609</stp>
        <tr r="R1512" s="1"/>
        <tr r="R858" s="1"/>
      </tp>
      <tp t="s">
        <v>#N/A N/A</v>
        <stp/>
        <stp>BDP|236279964007737138</stp>
        <tr r="R1408" s="1"/>
        <tr r="R3182" s="1"/>
        <tr r="R11516" s="1"/>
        <tr r="R754" s="1"/>
      </tp>
      <tp t="s">
        <v>#N/A N/A</v>
        <stp/>
        <stp>BDP|997327368021574663</stp>
        <tr r="N1027" s="1"/>
        <tr r="N1681" s="1"/>
      </tp>
      <tp t="s">
        <v>#N/A N/A</v>
        <stp/>
        <stp>BDP|416231739311923266</stp>
        <tr r="R1510" s="1"/>
        <tr r="R856" s="1"/>
      </tp>
      <tp t="s">
        <v>#N/A N/A</v>
        <stp/>
        <stp>BDP|855425489229640742</stp>
        <tr r="R2237" s="1"/>
        <tr r="R414" s="1"/>
      </tp>
      <tp t="s">
        <v>#N/A N/A</v>
        <stp/>
        <stp>BDP|172870009503209616</stp>
        <tr r="R2378" s="1"/>
      </tp>
      <tp t="s">
        <v>#N/A N/A</v>
        <stp/>
        <stp>BDP|776629996307930545</stp>
        <tr r="R1973" s="1"/>
        <tr r="R206" s="1"/>
      </tp>
      <tp t="s">
        <v>#N/A N/A</v>
        <stp/>
        <stp>BDP|383124840889082190</stp>
        <tr r="N2220" s="1"/>
      </tp>
      <tp t="s">
        <v>#N/A N/A</v>
        <stp/>
        <stp>BDP|962893087449747492</stp>
        <tr r="N107" s="1"/>
        <tr r="N1874" s="1"/>
      </tp>
      <tp t="s">
        <v>#N/A N/A</v>
        <stp/>
        <stp>BDP|242289958979061371</stp>
        <tr r="Q2308" s="1"/>
      </tp>
      <tp t="s">
        <v>#N/A N/A</v>
        <stp/>
        <stp>BDP|447987068583048132</stp>
        <tr r="N2688" s="1"/>
      </tp>
      <tp t="s">
        <v>#N/A N/A</v>
        <stp/>
        <stp>BDP|215448183317777626</stp>
        <tr r="N2901" s="1"/>
      </tp>
      <tp t="s">
        <v>#N/A N/A</v>
        <stp/>
        <stp>BDP|932590174939184663</stp>
        <tr r="R11251" s="1"/>
        <tr r="R11251" s="1"/>
      </tp>
      <tp t="s">
        <v>#N/A N/A</v>
        <stp/>
        <stp>BDP|625588532972013808</stp>
        <tr r="R11235" s="1"/>
      </tp>
      <tp t="s">
        <v>#N/A N/A</v>
        <stp/>
        <stp>BDP|674360346858363391</stp>
        <tr r="R1435" s="1"/>
        <tr r="R781" s="1"/>
      </tp>
      <tp t="s">
        <v>#N/A N/A</v>
        <stp/>
        <stp>BDP|546950307987925205</stp>
        <tr r="R338" s="1"/>
        <tr r="R338" s="1"/>
      </tp>
      <tp t="s">
        <v>#N/A N/A</v>
        <stp/>
        <stp>BDP|918873349707924704</stp>
        <tr r="N160" s="1"/>
        <tr r="N1927" s="1"/>
      </tp>
      <tp t="s">
        <v>#N/A N/A</v>
        <stp/>
        <stp>BDP|446891210301545404</stp>
        <tr r="N1316" s="1"/>
        <tr r="N3134" s="1"/>
        <tr r="N11445" s="1"/>
        <tr r="N662" s="1"/>
      </tp>
      <tp t="s">
        <v>#N/A N/A</v>
        <stp/>
        <stp>BDP|496284380761595723</stp>
        <tr r="R1133" s="1"/>
        <tr r="R1788" s="1"/>
        <tr r="R3340" s="1"/>
        <tr r="R11643" s="1"/>
      </tp>
      <tp t="s">
        <v>#N/A N/A</v>
        <stp/>
        <stp>BDP|892784799435537790</stp>
        <tr r="R1609" s="1"/>
        <tr r="R955" s="1"/>
      </tp>
      <tp t="s">
        <v>#N/A N/A</v>
        <stp/>
        <stp>BDP|142265432644932997</stp>
        <tr r="R3026" s="1"/>
      </tp>
      <tp t="s">
        <v>#N/A N/A</v>
        <stp/>
        <stp>BDP|692340257269678369</stp>
        <tr r="R11529" s="1"/>
      </tp>
      <tp t="s">
        <v>#N/A N/A</v>
        <stp/>
        <stp>BDP|333021549888991070</stp>
        <tr r="R1613" s="1"/>
        <tr r="R959" s="1"/>
      </tp>
      <tp t="s">
        <v>#N/A N/A</v>
        <stp/>
        <stp>BDP|383629145719001732</stp>
        <tr r="R2516" s="1"/>
      </tp>
      <tp t="s">
        <v>#N/A N/A</v>
        <stp/>
        <stp>BDP|799217991062568536</stp>
        <tr r="O11273" s="1"/>
      </tp>
      <tp t="s">
        <v>#N/A N/A</v>
        <stp/>
        <stp>BDP|559711382657566406</stp>
        <tr r="R2696" s="1"/>
      </tp>
      <tp t="s">
        <v>#N/A N/A</v>
        <stp/>
        <stp>BDP|907678202972759880</stp>
        <tr r="R2226" s="1"/>
        <tr r="R398" s="1"/>
      </tp>
      <tp t="s">
        <v>#N/A N/A</v>
        <stp/>
        <stp>BDP|339665775708496698</stp>
        <tr r="R1089" s="1"/>
        <tr r="R1744" s="1"/>
      </tp>
      <tp t="s">
        <v>#N/A N/A</v>
        <stp/>
        <stp>BDP|320112429389713531</stp>
        <tr r="R129" s="1"/>
        <tr r="R1306" s="1"/>
        <tr r="R1896" s="1"/>
        <tr r="R2813" s="1"/>
        <tr r="R652" s="1"/>
      </tp>
      <tp t="s">
        <v>#N/A N/A</v>
        <stp/>
        <stp>BDP|539626844449382485</stp>
        <tr r="N1983" s="1"/>
        <tr r="N216" s="1"/>
      </tp>
      <tp t="s">
        <v>#N/A N/A</v>
        <stp/>
        <stp>BDP|704186905039729780</stp>
        <tr r="R3172" s="1"/>
        <tr r="R11504" s="1"/>
      </tp>
      <tp t="s">
        <v>#N/A N/A</v>
        <stp/>
        <stp>BDP|241558852187160828</stp>
        <tr r="N1807" s="1"/>
      </tp>
      <tp t="s">
        <v>#N/A N/A</v>
        <stp/>
        <stp>BDP|186596698420185376</stp>
        <tr r="R327" s="1"/>
      </tp>
      <tp t="s">
        <v>#N/A N/A</v>
        <stp/>
        <stp>BDP|141548776898686523</stp>
        <tr r="N2542" s="1"/>
      </tp>
      <tp t="s">
        <v>#N/A N/A</v>
        <stp/>
        <stp>BDP|394909632357249243</stp>
        <tr r="N3349" s="1"/>
      </tp>
      <tp t="s">
        <v>#N/A N/A</v>
        <stp/>
        <stp>BDP|787443442319202610</stp>
        <tr r="R2867" s="1"/>
      </tp>
      <tp t="s">
        <v>#N/A N/A</v>
        <stp/>
        <stp>BDP|396411291232305024</stp>
        <tr r="R341" s="1"/>
        <tr r="R341" s="1"/>
      </tp>
      <tp t="s">
        <v>#N/A N/A</v>
        <stp/>
        <stp>BDP|252972570692042285</stp>
        <tr r="N1003" s="1"/>
        <tr r="N1657" s="1"/>
      </tp>
      <tp t="s">
        <v>#N/A N/A</v>
        <stp/>
        <stp>BDP|528958669262220355</stp>
        <tr r="N2795" s="1"/>
      </tp>
      <tp t="s">
        <v>#N/A N/A</v>
        <stp/>
        <stp>BDP|857149490904191231</stp>
        <tr r="O1839" s="1"/>
        <tr r="O2345" s="1"/>
        <tr r="O2422" s="1"/>
        <tr r="O2475" s="1"/>
        <tr r="O11076" s="1"/>
        <tr r="O11125" s="1"/>
        <tr r="O11171" s="1"/>
        <tr r="O11216" s="1"/>
        <tr r="O11317" s="1"/>
        <tr r="O11686" s="1"/>
        <tr r="O57" s="1"/>
      </tp>
      <tp t="s">
        <v>#N/A N/A</v>
        <stp/>
        <stp>BDP|709782657958375432</stp>
        <tr r="R3355" s="1"/>
      </tp>
      <tp t="s">
        <v>#N/A N/A</v>
        <stp/>
        <stp>BDP|712906770149638999</stp>
        <tr r="R309" s="1"/>
      </tp>
      <tp t="s">
        <v>#N/A N/A</v>
        <stp/>
        <stp>BDP|406807849190148256</stp>
        <tr r="R1495" s="1"/>
        <tr r="R841" s="1"/>
      </tp>
      <tp t="s">
        <v>#N/A N/A</v>
        <stp/>
        <stp>BDP|318596234300076841</stp>
        <tr r="R1111" s="1"/>
        <tr r="R1766" s="1"/>
        <tr r="R11635" s="1"/>
      </tp>
      <tp t="s">
        <v>#N/A N/A</v>
        <stp/>
        <stp>BDP|445606019070506925</stp>
        <tr r="N1365" s="1"/>
        <tr r="N711" s="1"/>
      </tp>
      <tp t="s">
        <v>#N/A N/A</v>
        <stp/>
        <stp>BDP|249283670979949282</stp>
        <tr r="R1102" s="1"/>
        <tr r="R1757" s="1"/>
      </tp>
      <tp t="s">
        <v>#N/A N/A</v>
        <stp/>
        <stp>BDP|478524568839301465</stp>
        <tr r="R2950" s="1"/>
      </tp>
      <tp t="s">
        <v>#N/A N/A</v>
        <stp/>
        <stp>BDP|272640666557202969</stp>
        <tr r="R378" s="1"/>
        <tr r="R378" s="1"/>
      </tp>
      <tp t="s">
        <v>#N/A N/A</v>
        <stp/>
        <stp>BDP|346863532345048039</stp>
        <tr r="N1038" s="1"/>
        <tr r="N1693" s="1"/>
      </tp>
      <tp t="s">
        <v>#N/A N/A</v>
        <stp/>
        <stp>BDP|632408436818626137</stp>
        <tr r="R2622" s="1"/>
      </tp>
      <tp t="s">
        <v>#N/A N/A</v>
        <stp/>
        <stp>BDP|129342093181540554</stp>
        <tr r="N1458" s="1"/>
        <tr r="N3206" s="1"/>
        <tr r="N11542" s="1"/>
        <tr r="N804" s="1"/>
      </tp>
      <tp t="s">
        <v>#N/A N/A</v>
        <stp/>
        <stp>BDP|431800068241813127</stp>
        <tr r="R1551" s="1"/>
        <tr r="R897" s="1"/>
      </tp>
      <tp t="s">
        <v>#N/A N/A</v>
        <stp/>
        <stp>BDP|823860558497450447</stp>
        <tr r="O1822" s="1"/>
        <tr r="O2323" s="1"/>
        <tr r="O2400" s="1"/>
        <tr r="O2453" s="1"/>
        <tr r="O11060" s="1"/>
        <tr r="O11101" s="1"/>
        <tr r="O11191" s="1"/>
        <tr r="O11293" s="1"/>
        <tr r="O41" s="1"/>
        <tr r="O11664" s="1"/>
      </tp>
      <tp t="s">
        <v>#N/A N/A</v>
        <stp/>
        <stp>BDP|929525582047749491</stp>
        <tr r="N1408" s="1"/>
        <tr r="N3182" s="1"/>
        <tr r="N11516" s="1"/>
        <tr r="N754" s="1"/>
      </tp>
      <tp t="s">
        <v>#N/A N/A</v>
        <stp/>
        <stp>BDP|680766986449462821</stp>
        <tr r="R3381" s="1"/>
      </tp>
      <tp t="s">
        <v>#N/A N/A</v>
        <stp/>
        <stp>BDP|142323483117705274</stp>
        <tr r="N1057" s="1"/>
        <tr r="N1712" s="1"/>
      </tp>
      <tp t="s">
        <v>#N/A N/A</v>
        <stp/>
        <stp>BDP|134927236091650511</stp>
        <tr r="R2856" s="1"/>
      </tp>
      <tp t="s">
        <v>#N/A N/A</v>
        <stp/>
        <stp>BDP|811214827168904655</stp>
        <tr r="R2036" s="1"/>
        <tr r="R269" s="1"/>
      </tp>
      <tp t="s">
        <v>#N/A N/A</v>
        <stp/>
        <stp>BDP|924894505516589031</stp>
        <tr r="N2327" s="1"/>
        <tr r="N2327" s="1"/>
        <tr r="N2404" s="1"/>
        <tr r="N2404" s="1"/>
        <tr r="N2457" s="1"/>
        <tr r="N2457" s="1"/>
        <tr r="N11105" s="1"/>
        <tr r="N11105" s="1"/>
        <tr r="N11155" s="1"/>
        <tr r="N11155" s="1"/>
        <tr r="N11195" s="1"/>
        <tr r="N11195" s="1"/>
        <tr r="N11297" s="1"/>
        <tr r="N11297" s="1"/>
        <tr r="N11668" s="1"/>
        <tr r="N11668" s="1"/>
      </tp>
      <tp t="s">
        <v>#N/A N/A</v>
        <stp/>
        <stp>BDP|326741011580304868</stp>
        <tr r="R2030" s="1"/>
        <tr r="R263" s="1"/>
      </tp>
      <tp t="s">
        <v>#N/A N/A</v>
        <stp/>
        <stp>BDP|175522291340672273</stp>
        <tr r="R2650" s="1"/>
      </tp>
      <tp t="s">
        <v>#N/A N/A</v>
        <stp/>
        <stp>BDP|261976114052028421</stp>
        <tr r="R1566" s="1"/>
        <tr r="R912" s="1"/>
      </tp>
      <tp t="s">
        <v>#N/A N/A</v>
        <stp/>
        <stp>BDP|725601489681721653</stp>
        <tr r="R3181" s="1"/>
        <tr r="R11515" s="1"/>
      </tp>
      <tp t="s">
        <v>#N/A N/A</v>
        <stp/>
        <stp>BDP|384235128471379861</stp>
        <tr r="R1150" s="1"/>
        <tr r="R496" s="1"/>
      </tp>
      <tp t="s">
        <v>#N/A N/A</v>
        <stp/>
        <stp>BDP|401989040854099021</stp>
        <tr r="R1509" s="1"/>
        <tr r="R855" s="1"/>
      </tp>
      <tp t="s">
        <v>#N/A N/A</v>
        <stp/>
        <stp>BDP|797916848632243620</stp>
        <tr r="N2917" s="1"/>
      </tp>
      <tp t="s">
        <v>#N/A N/A</v>
        <stp/>
        <stp>BDP|374854029520440308</stp>
        <tr r="R1201" s="1"/>
        <tr r="R547" s="1"/>
      </tp>
      <tp t="s">
        <v>#N/A N/A</v>
        <stp/>
        <stp>BDP|106136254378490566</stp>
        <tr r="R358" s="1"/>
        <tr r="R358" s="1"/>
      </tp>
      <tp t="s">
        <v>#N/A N/A</v>
        <stp/>
        <stp>BDP|240553263122840881</stp>
        <tr r="R11245" s="1"/>
      </tp>
      <tp t="s">
        <v>#N/A N/A</v>
        <stp/>
        <stp>BDP|351159014229282050</stp>
        <tr r="N1268" s="1"/>
        <tr r="N614" s="1"/>
      </tp>
      <tp t="s">
        <v>#N/A N/A</v>
        <stp/>
        <stp>BDP|243879220007648459</stp>
        <tr r="N2714" s="1"/>
      </tp>
      <tp t="s">
        <v>#N/A N/A</v>
        <stp/>
        <stp>BDP|279508096122571707</stp>
        <tr r="N3075" s="1"/>
        <tr r="N11377" s="1"/>
      </tp>
      <tp t="s">
        <v>#N/A N/A</v>
        <stp/>
        <stp>BDP|486631453703574923</stp>
        <tr r="N2369" s="1"/>
      </tp>
      <tp t="s">
        <v>#N/A N/A</v>
        <stp/>
        <stp>BDP|579324921371603932</stp>
        <tr r="R1397" s="1"/>
        <tr r="R743" s="1"/>
      </tp>
      <tp t="s">
        <v>#N/A N/A</v>
        <stp/>
        <stp>BDP|487145969636424913</stp>
        <tr r="N1492" s="1"/>
        <tr r="N3215" s="1"/>
        <tr r="N11347" s="1"/>
        <tr r="N838" s="1"/>
      </tp>
      <tp t="s">
        <v>#N/A N/A</v>
        <stp/>
        <stp>BDP|196649816787782889</stp>
        <tr r="R1165" s="1"/>
        <tr r="R511" s="1"/>
      </tp>
      <tp t="s">
        <v>#N/A N/A</v>
        <stp/>
        <stp>BDP|775702897784994249</stp>
        <tr r="R1977" s="1"/>
        <tr r="R210" s="1"/>
      </tp>
      <tp t="s">
        <v>#N/A N/A</v>
        <stp/>
        <stp>BDP|444399722271341827</stp>
        <tr r="N2886" s="1"/>
      </tp>
      <tp t="s">
        <v>#N/A N/A</v>
        <stp/>
        <stp>BDP|550176480937966642</stp>
        <tr r="N368" s="1"/>
      </tp>
      <tp t="s">
        <v>#N/A N/A</v>
        <stp/>
        <stp>BDP|934238370864141947</stp>
        <tr r="R3054" s="1"/>
      </tp>
      <tp t="s">
        <v>#N/A N/A</v>
        <stp/>
        <stp>BDP|448259819779429252</stp>
        <tr r="N1445" s="1"/>
        <tr r="N791" s="1"/>
      </tp>
      <tp t="s">
        <v>#N/A N/A</v>
        <stp/>
        <stp>BDP|419007325898907223</stp>
        <tr r="R2489" s="1"/>
      </tp>
      <tp t="s">
        <v>#N/A N/A</v>
        <stp/>
        <stp>BDP|110876049364336065</stp>
        <tr r="R2060" s="1"/>
        <tr r="R2171" s="1"/>
      </tp>
      <tp t="s">
        <v>#N/A N/A</v>
        <stp/>
        <stp>BDP|892381588845001622</stp>
        <tr r="R1251" s="1"/>
        <tr r="R3095" s="1"/>
        <tr r="R11399" s="1"/>
        <tr r="R597" s="1"/>
      </tp>
      <tp t="s">
        <v>#N/A N/A</v>
        <stp/>
        <stp>BDP|571109315139855129</stp>
        <tr r="R2814" s="1"/>
      </tp>
      <tp t="s">
        <v>#N/A N/A</v>
        <stp/>
        <stp>BDP|223515585255995042</stp>
        <tr r="R146" s="1"/>
        <tr r="R1913" s="1"/>
      </tp>
      <tp t="s">
        <v>#N/A N/A</v>
        <stp/>
        <stp>BDP|305492771418771372</stp>
        <tr r="R1575" s="1"/>
        <tr r="R3251" s="1"/>
        <tr r="R11575" s="1"/>
        <tr r="R921" s="1"/>
      </tp>
      <tp t="s">
        <v>#N/A N/A</v>
        <stp/>
        <stp>BDP|242774594691493707</stp>
        <tr r="R162" s="1"/>
        <tr r="R1929" s="1"/>
      </tp>
      <tp t="s">
        <v>#N/A N/A</v>
        <stp/>
        <stp>BDP|234826181840613814</stp>
        <tr r="N1611" s="1"/>
        <tr r="N957" s="1"/>
      </tp>
      <tp t="s">
        <v>#N/A N/A</v>
        <stp/>
        <stp>BDP|205553832686314818</stp>
        <tr r="N2663" s="1"/>
      </tp>
      <tp t="s">
        <v>#N/A N/A</v>
        <stp/>
        <stp>BDP|867805777225839277</stp>
        <tr r="R1454" s="1"/>
        <tr r="R800" s="1"/>
      </tp>
      <tp t="s">
        <v>#N/A N/A</v>
        <stp/>
        <stp>BDP|654569637617254940</stp>
        <tr r="N412" s="1"/>
      </tp>
      <tp t="s">
        <v>#N/A N/A</v>
        <stp/>
        <stp>BDP|681199996530317082</stp>
        <tr r="N2030" s="1"/>
        <tr r="N263" s="1"/>
      </tp>
      <tp t="s">
        <v>#N/A N/A</v>
        <stp/>
        <stp>BDP|202325996611263374</stp>
        <tr r="N26" s="1"/>
        <tr r="N26" s="1"/>
        <tr r="N11274" s="1"/>
        <tr r="N11274" s="1"/>
        <tr r="N8" s="1"/>
        <tr r="N8" s="1"/>
      </tp>
      <tp t="s">
        <v>#N/A N/A</v>
        <stp/>
        <stp>BDP|371938405827166598</stp>
        <tr r="R385" s="1"/>
        <tr r="R385" s="1"/>
      </tp>
      <tp t="s">
        <v>#N/A N/A</v>
        <stp/>
        <stp>BDP|804763933349994696</stp>
        <tr r="R2505" s="1"/>
        <tr r="R2506" s="1"/>
      </tp>
      <tp t="s">
        <v>#N/A N/A</v>
        <stp/>
        <stp>BDP|392992020167357763</stp>
        <tr r="N1049" s="1"/>
        <tr r="N1704" s="1"/>
      </tp>
      <tp t="s">
        <v>#N/A N/A</v>
        <stp/>
        <stp>BDP|812205997445076555</stp>
        <tr r="P1845" s="1"/>
        <tr r="P2350" s="1"/>
        <tr r="P2427" s="1"/>
        <tr r="P2480" s="1"/>
        <tr r="P11081" s="1"/>
        <tr r="P11130" s="1"/>
        <tr r="P11222" s="1"/>
        <tr r="P11322" s="1"/>
        <tr r="P11691" s="1"/>
        <tr r="P62" s="1"/>
      </tp>
      <tp t="s">
        <v>#N/A N/A</v>
        <stp/>
        <stp>BDP|507898317296983483</stp>
        <tr r="N1584" s="1"/>
        <tr r="N11576" s="1"/>
        <tr r="N930" s="1"/>
      </tp>
      <tp t="s">
        <v>#N/A N/A</v>
        <stp/>
        <stp>BDP|504987805352723043</stp>
        <tr r="R2379" s="1"/>
      </tp>
      <tp t="s">
        <v>#N/A N/A</v>
        <stp/>
        <stp>BDP|253118350256255973</stp>
        <tr r="O1838" s="1"/>
        <tr r="O2344" s="1"/>
        <tr r="O2421" s="1"/>
        <tr r="O2474" s="1"/>
        <tr r="O11075" s="1"/>
        <tr r="O11124" s="1"/>
        <tr r="O11170" s="1"/>
        <tr r="O11215" s="1"/>
        <tr r="O11316" s="1"/>
        <tr r="O11685" s="1"/>
        <tr r="O56" s="1"/>
      </tp>
      <tp t="s">
        <v>#N/A N/A</v>
        <stp/>
        <stp>BDP|634041692922102072</stp>
        <tr r="R1354" s="1"/>
        <tr r="R3145" s="1"/>
        <tr r="R11469" s="1"/>
        <tr r="R700" s="1"/>
      </tp>
      <tp t="s">
        <v>#N/A N/A</v>
        <stp/>
        <stp>BDP|495501601719370707</stp>
        <tr r="R1215" s="1"/>
        <tr r="R561" s="1"/>
      </tp>
      <tp t="s">
        <v>#N/A N/A</v>
        <stp/>
        <stp>BDP|529664331397476918</stp>
        <tr r="N2781" s="1"/>
      </tp>
      <tp t="s">
        <v>#N/A N/A</v>
        <stp/>
        <stp>BDP|782925649540231690</stp>
        <tr r="N1106" s="1"/>
        <tr r="N1761" s="1"/>
      </tp>
      <tp t="s">
        <v>#N/A N/A</v>
        <stp/>
        <stp>BDP|271361537898541361</stp>
        <tr r="R1264" s="1"/>
        <tr r="R610" s="1"/>
      </tp>
      <tp t="s">
        <v>#N/A N/A</v>
        <stp/>
        <stp>BDP|694870043092290508</stp>
        <tr r="R2735" s="1"/>
      </tp>
      <tp t="s">
        <v>#N/A N/A</v>
        <stp/>
        <stp>BDP|490564315947295858</stp>
        <tr r="N11550" s="1"/>
      </tp>
      <tp t="s">
        <v>#N/A N/A</v>
        <stp/>
        <stp>BDP|989959783739902345</stp>
        <tr r="R1553" s="1"/>
        <tr r="R3240" s="1"/>
        <tr r="R11569" s="1"/>
        <tr r="R899" s="1"/>
      </tp>
      <tp t="s">
        <v>#N/A N/A</v>
        <stp/>
        <stp>BDP|371980521190720115</stp>
        <tr r="R1501" s="1"/>
        <tr r="R847" s="1"/>
      </tp>
      <tp t="s">
        <v>#N/A N/A</v>
        <stp/>
        <stp>BDP|994820164065369114</stp>
        <tr r="R1978" s="1"/>
        <tr r="R211" s="1"/>
        <tr r="R2543" s="1"/>
        <tr r="R2746" s="1"/>
        <tr r="R3231" s="1"/>
        <tr r="R11562" s="1"/>
      </tp>
      <tp t="s">
        <v>#N/A N/A</v>
        <stp/>
        <stp>BDP|513540295317189187</stp>
        <tr r="R2009" s="1"/>
        <tr r="R242" s="1"/>
      </tp>
      <tp t="s">
        <v>#N/A N/A</v>
        <stp/>
        <stp>BDP|704892431290160105</stp>
        <tr r="N1298" s="1"/>
        <tr r="N644" s="1"/>
      </tp>
      <tp t="s">
        <v>#N/A N/A</v>
        <stp/>
        <stp>BDP|865625135238531722</stp>
        <tr r="R1972" s="1"/>
        <tr r="R205" s="1"/>
        <tr r="R2532" s="1"/>
      </tp>
      <tp t="s">
        <v>#N/A N/A</v>
        <stp/>
        <stp>BDP|345669678158116350</stp>
        <tr r="N2016" s="1"/>
        <tr r="N249" s="1"/>
        <tr r="N2632" s="1"/>
      </tp>
      <tp t="s">
        <v>#N/A N/A</v>
        <stp/>
        <stp>BDP|779954289518635345</stp>
        <tr r="R150" s="1"/>
        <tr r="R1917" s="1"/>
        <tr r="R2848" s="1"/>
      </tp>
      <tp t="s">
        <v>#N/A N/A</v>
        <stp/>
        <stp>BDP|802057210288194367</stp>
        <tr r="R1345" s="1"/>
        <tr r="R691" s="1"/>
      </tp>
      <tp t="s">
        <v>#N/A N/A</v>
        <stp/>
        <stp>BDP|594180277318488457</stp>
        <tr r="N2507" s="1"/>
      </tp>
      <tp t="s">
        <v>#N/A N/A</v>
        <stp/>
        <stp>BDP|689054308673613986</stp>
        <tr r="R482" s="1"/>
        <tr r="R482" s="1"/>
      </tp>
      <tp t="s">
        <v>#N/A N/A</v>
        <stp/>
        <stp>BDP|246669977449097265</stp>
        <tr r="N3292" s="1"/>
      </tp>
      <tp t="s">
        <v>#N/A N/A</v>
        <stp/>
        <stp>BDP|251212876837138827</stp>
        <tr r="R11378" s="1"/>
      </tp>
      <tp t="s">
        <v>#N/A N/A</v>
        <stp/>
        <stp>BDP|540160470228284465</stp>
        <tr r="N2582" s="1"/>
      </tp>
      <tp t="s">
        <v>#N/A N/A</v>
        <stp/>
        <stp>BDP|354790271028489281</stp>
        <tr r="R1399" s="1"/>
        <tr r="R745" s="1"/>
      </tp>
      <tp t="s">
        <v>#N/A N/A</v>
        <stp/>
        <stp>BDP|692244685158127812</stp>
        <tr r="N2061" s="1"/>
      </tp>
      <tp t="s">
        <v>#N/A N/A</v>
        <stp/>
        <stp>BDP|780259174999021658</stp>
        <tr r="Q2992" s="1"/>
      </tp>
      <tp t="s">
        <v>#N/A N/A</v>
        <stp/>
        <stp>BDP|502102792300587218</stp>
        <tr r="N346"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698"/>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2545854</v>
      </c>
      <c r="H3" s="1">
        <v>97.46</v>
      </c>
      <c r="I3" s="2">
        <v>248118930.84</v>
      </c>
      <c r="J3" s="3">
        <v>0.95074656999999996</v>
      </c>
      <c r="K3" s="4">
        <v>260972732.78999999</v>
      </c>
      <c r="L3" s="5">
        <v>12575001</v>
      </c>
      <c r="M3" s="6">
        <v>20.753297180000001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8" si="0">IF(ISNUMBER(N3),Q3*N3,IF(ISNUMBER(R3),J3*R3," "))</f>
        <v xml:space="preserve"> </v>
      </c>
      <c r="T3" t="s">
        <v>40</v>
      </c>
      <c r="U3" t="s">
        <v>41</v>
      </c>
    </row>
    <row r="4" spans="1:33" x14ac:dyDescent="0.25">
      <c r="A4" t="s">
        <v>35</v>
      </c>
      <c r="B4" t="s">
        <v>42</v>
      </c>
      <c r="C4" t="s">
        <v>43</v>
      </c>
      <c r="F4" t="s">
        <v>44</v>
      </c>
      <c r="G4" s="1">
        <v>439</v>
      </c>
      <c r="H4" s="1">
        <v>109.234375</v>
      </c>
      <c r="I4" s="2">
        <v>47953890.625</v>
      </c>
      <c r="J4" s="3">
        <v>0.18375058</v>
      </c>
      <c r="K4" s="4">
        <v>260972732.78999999</v>
      </c>
      <c r="L4" s="5">
        <v>12575001</v>
      </c>
      <c r="M4" s="6">
        <v>20.753297180000001</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5.8265167645678959</v>
      </c>
      <c r="S4" s="7">
        <f t="shared" si="0"/>
        <v>1.0706258348690743</v>
      </c>
      <c r="T4" t="s">
        <v>45</v>
      </c>
      <c r="U4" t="s">
        <v>46</v>
      </c>
    </row>
    <row r="5" spans="1:33" x14ac:dyDescent="0.25">
      <c r="A5" t="s">
        <v>35</v>
      </c>
      <c r="B5" t="s">
        <v>47</v>
      </c>
      <c r="C5" t="s">
        <v>48</v>
      </c>
      <c r="F5" t="s">
        <v>49</v>
      </c>
      <c r="G5" s="1">
        <v>-200</v>
      </c>
      <c r="H5" s="1">
        <v>115.53125</v>
      </c>
      <c r="I5" s="2">
        <v>-23106250</v>
      </c>
      <c r="J5" s="3">
        <v>-8.8538939999999997E-2</v>
      </c>
      <c r="K5" s="4">
        <v>260972732.78999999</v>
      </c>
      <c r="L5" s="5">
        <v>12575001</v>
      </c>
      <c r="M5" s="6">
        <v>20.753297180000001</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10.943016990040579</v>
      </c>
      <c r="S5" s="7">
        <f t="shared" si="0"/>
        <v>-0.96888312470018345</v>
      </c>
      <c r="T5" t="s">
        <v>50</v>
      </c>
      <c r="U5" t="s">
        <v>46</v>
      </c>
    </row>
    <row r="6" spans="1:33" x14ac:dyDescent="0.25">
      <c r="A6" t="s">
        <v>35</v>
      </c>
      <c r="B6" t="s">
        <v>51</v>
      </c>
      <c r="C6" t="s">
        <v>52</v>
      </c>
      <c r="F6" t="s">
        <v>53</v>
      </c>
      <c r="G6" s="1">
        <v>4186</v>
      </c>
      <c r="I6" s="2">
        <v>0</v>
      </c>
      <c r="J6" s="3">
        <v>0</v>
      </c>
      <c r="K6" s="4">
        <v>260972732.78999999</v>
      </c>
      <c r="L6" s="5">
        <v>12575001</v>
      </c>
      <c r="M6" s="6">
        <v>20.753297180000001</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10.943016990040579</v>
      </c>
      <c r="S6" s="7">
        <f t="shared" si="0"/>
        <v>0</v>
      </c>
      <c r="T6" t="s">
        <v>53</v>
      </c>
      <c r="U6" t="s">
        <v>54</v>
      </c>
    </row>
    <row r="7" spans="1:33" x14ac:dyDescent="0.25">
      <c r="A7" t="s">
        <v>35</v>
      </c>
      <c r="B7" t="s">
        <v>7696</v>
      </c>
      <c r="C7" t="s">
        <v>7697</v>
      </c>
      <c r="F7" t="s">
        <v>7698</v>
      </c>
      <c r="G7" s="1">
        <v>414</v>
      </c>
      <c r="H7" s="1">
        <v>0</v>
      </c>
      <c r="I7" s="2">
        <v>0</v>
      </c>
      <c r="J7" s="3">
        <v>0</v>
      </c>
      <c r="K7" s="4">
        <v>260972732.78999999</v>
      </c>
      <c r="L7" s="5">
        <v>12575001</v>
      </c>
      <c r="M7" s="6">
        <v>20.753297180000001</v>
      </c>
      <c r="T7" t="s">
        <v>7698</v>
      </c>
      <c r="U7" t="s">
        <v>54</v>
      </c>
      <c r="AG7" s="19"/>
    </row>
    <row r="8" spans="1:33" x14ac:dyDescent="0.25">
      <c r="A8" t="s">
        <v>35</v>
      </c>
      <c r="B8" t="s">
        <v>55</v>
      </c>
      <c r="C8" t="s">
        <v>56</v>
      </c>
      <c r="F8" t="s">
        <v>57</v>
      </c>
      <c r="G8" s="1">
        <v>-4600</v>
      </c>
      <c r="H8" s="1">
        <v>0.125</v>
      </c>
      <c r="I8" s="2">
        <v>-575000</v>
      </c>
      <c r="J8" s="3">
        <v>-2.2033000000000001E-3</v>
      </c>
      <c r="K8" s="4">
        <v>260972732.78999999</v>
      </c>
      <c r="L8" s="5">
        <v>12575001</v>
      </c>
      <c r="M8" s="6">
        <v>20.753297180000001</v>
      </c>
      <c r="N8" s="7">
        <f>IF(ISNUMBER(_xll.BDP($C8, "DELTA_MID")),_xll.BDP($C8, "DELTA_MID")," ")</f>
        <v>-6.1117999999999999E-2</v>
      </c>
      <c r="O8" s="7" t="str">
        <f>IF(ISNUMBER(N8),_xll.BDP($C8, "OPT_UNDL_TICKER"),"")</f>
        <v>USM5</v>
      </c>
      <c r="P8" s="8">
        <f>IF(ISNUMBER(N8),_xll.BDP($C8, "OPT_UNDL_PX")," ")</f>
        <v>115.375</v>
      </c>
      <c r="Q8" s="7">
        <f>IF(ISNUMBER(N8),+G8*_xll.BDP($C8, "PX_POS_MULT_FACTOR")*P8/K8," ")</f>
        <v>-2.0336415775170837</v>
      </c>
      <c r="R8" s="8">
        <f>IF(OR($A8="TUA",$A8="TYA"),"",IF(ISNUMBER(_xll.BDP($C8,"DUR_ADJ_OAS_MID")),_xll.BDP($C8,"DUR_ADJ_OAS_MID"),IF(ISNUMBER(_xll.BDP($E8&amp;" ISIN","DUR_ADJ_OAS_MID")),_xll.BDP($E8&amp;" ISIN","DUR_ADJ_OAS_MID")," ")))</f>
        <v>11.003800580233831</v>
      </c>
      <c r="S8" s="7">
        <f t="shared" si="0"/>
        <v>0.12429210593468912</v>
      </c>
      <c r="T8" t="s">
        <v>57</v>
      </c>
      <c r="U8" t="s">
        <v>54</v>
      </c>
    </row>
    <row r="9" spans="1:33" x14ac:dyDescent="0.25">
      <c r="A9" t="s">
        <v>35</v>
      </c>
      <c r="B9" t="s">
        <v>58</v>
      </c>
      <c r="C9" t="s">
        <v>58</v>
      </c>
      <c r="F9" t="s">
        <v>59</v>
      </c>
      <c r="G9" s="1">
        <v>-28900000</v>
      </c>
      <c r="H9" s="1">
        <v>88.523465999999999</v>
      </c>
      <c r="I9" s="2">
        <v>-25583281.670000002</v>
      </c>
      <c r="J9" s="3">
        <v>-9.8030480000000003E-2</v>
      </c>
      <c r="K9" s="4">
        <v>260972732.78999999</v>
      </c>
      <c r="L9" s="5">
        <v>12575001</v>
      </c>
      <c r="M9" s="6">
        <v>20.753297180000001</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59</v>
      </c>
      <c r="U9" t="s">
        <v>60</v>
      </c>
    </row>
    <row r="10" spans="1:33" x14ac:dyDescent="0.25">
      <c r="A10" t="s">
        <v>35</v>
      </c>
      <c r="B10" t="s">
        <v>61</v>
      </c>
      <c r="C10" t="s">
        <v>61</v>
      </c>
      <c r="F10" t="s">
        <v>62</v>
      </c>
      <c r="G10" s="1">
        <v>-20000000</v>
      </c>
      <c r="H10" s="1">
        <v>91.598597999999996</v>
      </c>
      <c r="I10" s="2">
        <v>-18319719.5</v>
      </c>
      <c r="J10" s="3">
        <v>-7.0197830000000003E-2</v>
      </c>
      <c r="K10" s="4">
        <v>260972732.78999999</v>
      </c>
      <c r="L10" s="5">
        <v>12575001</v>
      </c>
      <c r="M10" s="6">
        <v>20.753297180000001</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62</v>
      </c>
      <c r="U10" t="s">
        <v>60</v>
      </c>
    </row>
    <row r="11" spans="1:33" x14ac:dyDescent="0.25">
      <c r="A11" t="s">
        <v>35</v>
      </c>
      <c r="B11" t="s">
        <v>63</v>
      </c>
      <c r="C11" t="s">
        <v>63</v>
      </c>
      <c r="F11" t="s">
        <v>64</v>
      </c>
      <c r="G11" s="1">
        <v>-25000000</v>
      </c>
      <c r="H11" s="1">
        <v>95.865370999999996</v>
      </c>
      <c r="I11" s="2">
        <v>-23966342.75</v>
      </c>
      <c r="J11" s="3">
        <v>-9.1834659999999999E-2</v>
      </c>
      <c r="K11" s="4">
        <v>260972732.78999999</v>
      </c>
      <c r="L11" s="5">
        <v>12575001</v>
      </c>
      <c r="M11" s="6">
        <v>20.753297180000001</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64</v>
      </c>
      <c r="U11" t="s">
        <v>60</v>
      </c>
    </row>
    <row r="12" spans="1:33" x14ac:dyDescent="0.25">
      <c r="A12" t="s">
        <v>35</v>
      </c>
      <c r="B12" t="s">
        <v>65</v>
      </c>
      <c r="C12" t="s">
        <v>65</v>
      </c>
      <c r="F12" t="s">
        <v>66</v>
      </c>
      <c r="G12" s="1">
        <v>-54300000</v>
      </c>
      <c r="H12" s="1">
        <v>100</v>
      </c>
      <c r="I12" s="2">
        <v>-54300000</v>
      </c>
      <c r="J12" s="3">
        <v>-0.20806770999999999</v>
      </c>
      <c r="K12" s="4">
        <v>260972732.78999999</v>
      </c>
      <c r="L12" s="5">
        <v>12575001</v>
      </c>
      <c r="M12" s="6">
        <v>20.753297180000001</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66</v>
      </c>
      <c r="U12" t="s">
        <v>60</v>
      </c>
    </row>
    <row r="13" spans="1:33" x14ac:dyDescent="0.25">
      <c r="A13" t="s">
        <v>35</v>
      </c>
      <c r="B13" t="s">
        <v>67</v>
      </c>
      <c r="C13" t="s">
        <v>67</v>
      </c>
      <c r="F13" t="s">
        <v>68</v>
      </c>
      <c r="G13" s="1">
        <v>-64900000</v>
      </c>
      <c r="H13" s="1">
        <v>100</v>
      </c>
      <c r="I13" s="2">
        <v>-64900000</v>
      </c>
      <c r="J13" s="3">
        <v>-0.24868498</v>
      </c>
      <c r="K13" s="4">
        <v>260972732.78999999</v>
      </c>
      <c r="L13" s="5">
        <v>12575001</v>
      </c>
      <c r="M13" s="6">
        <v>20.753297180000001</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68</v>
      </c>
      <c r="U13" t="s">
        <v>60</v>
      </c>
    </row>
    <row r="14" spans="1:33" x14ac:dyDescent="0.25">
      <c r="A14" t="s">
        <v>35</v>
      </c>
      <c r="B14" t="s">
        <v>69</v>
      </c>
      <c r="C14" t="s">
        <v>69</v>
      </c>
      <c r="F14" t="s">
        <v>70</v>
      </c>
      <c r="G14" s="1">
        <v>64900000</v>
      </c>
      <c r="H14" s="1">
        <v>94.081215</v>
      </c>
      <c r="I14" s="2">
        <v>61058708.719999999</v>
      </c>
      <c r="J14" s="3">
        <v>0.23396586</v>
      </c>
      <c r="K14" s="4">
        <v>260972732.78999999</v>
      </c>
      <c r="L14" s="5">
        <v>12575001</v>
      </c>
      <c r="M14" s="6">
        <v>20.753297180000001</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70</v>
      </c>
      <c r="U14" t="s">
        <v>60</v>
      </c>
    </row>
    <row r="15" spans="1:33" x14ac:dyDescent="0.25">
      <c r="A15" t="s">
        <v>35</v>
      </c>
      <c r="B15" t="s">
        <v>71</v>
      </c>
      <c r="C15" t="s">
        <v>71</v>
      </c>
      <c r="F15" t="s">
        <v>72</v>
      </c>
      <c r="G15" s="1">
        <v>54300000</v>
      </c>
      <c r="H15" s="1">
        <v>98.016434000000004</v>
      </c>
      <c r="I15" s="2">
        <v>53222923.609999999</v>
      </c>
      <c r="J15" s="3">
        <v>0.20394055</v>
      </c>
      <c r="K15" s="4">
        <v>260972732.78999999</v>
      </c>
      <c r="L15" s="5">
        <v>12575001</v>
      </c>
      <c r="M15" s="6">
        <v>20.753297180000001</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row>
    <row r="16" spans="1:33" x14ac:dyDescent="0.25">
      <c r="A16" t="s">
        <v>35</v>
      </c>
      <c r="B16" t="s">
        <v>73</v>
      </c>
      <c r="C16" t="s">
        <v>73</v>
      </c>
      <c r="F16" t="s">
        <v>74</v>
      </c>
      <c r="G16" s="1">
        <v>20000000</v>
      </c>
      <c r="H16" s="1">
        <v>100</v>
      </c>
      <c r="I16" s="2">
        <v>20000000</v>
      </c>
      <c r="J16" s="3">
        <v>7.6636360000000001E-2</v>
      </c>
      <c r="K16" s="4">
        <v>260972732.78999999</v>
      </c>
      <c r="L16" s="5">
        <v>12575001</v>
      </c>
      <c r="M16" s="6">
        <v>20.753297180000001</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74</v>
      </c>
      <c r="U16" t="s">
        <v>60</v>
      </c>
    </row>
    <row r="17" spans="1:33" x14ac:dyDescent="0.25">
      <c r="A17" t="s">
        <v>35</v>
      </c>
      <c r="B17" t="s">
        <v>75</v>
      </c>
      <c r="C17" t="s">
        <v>75</v>
      </c>
      <c r="F17" t="s">
        <v>76</v>
      </c>
      <c r="G17" s="1">
        <v>25000000</v>
      </c>
      <c r="H17" s="1">
        <v>100</v>
      </c>
      <c r="I17" s="2">
        <v>25000000</v>
      </c>
      <c r="J17" s="3">
        <v>9.5795450000000004E-2</v>
      </c>
      <c r="K17" s="4">
        <v>260972732.78999999</v>
      </c>
      <c r="L17" s="5">
        <v>12575001</v>
      </c>
      <c r="M17" s="6">
        <v>20.753297180000001</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76</v>
      </c>
      <c r="U17" t="s">
        <v>60</v>
      </c>
    </row>
    <row r="18" spans="1:33" x14ac:dyDescent="0.25">
      <c r="A18" t="s">
        <v>35</v>
      </c>
      <c r="B18" t="s">
        <v>77</v>
      </c>
      <c r="C18" t="s">
        <v>77</v>
      </c>
      <c r="F18" t="s">
        <v>78</v>
      </c>
      <c r="G18" s="1">
        <v>28900000</v>
      </c>
      <c r="H18" s="1">
        <v>100</v>
      </c>
      <c r="I18" s="2">
        <v>28900000</v>
      </c>
      <c r="J18" s="3">
        <v>0.11073954</v>
      </c>
      <c r="K18" s="4">
        <v>260972732.78999999</v>
      </c>
      <c r="L18" s="5">
        <v>12575001</v>
      </c>
      <c r="M18" s="6">
        <v>20.753297180000001</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78</v>
      </c>
      <c r="U18" t="s">
        <v>60</v>
      </c>
    </row>
    <row r="19" spans="1:33" x14ac:dyDescent="0.25">
      <c r="A19" t="s">
        <v>35</v>
      </c>
      <c r="B19" t="s">
        <v>79</v>
      </c>
      <c r="C19" t="s">
        <v>79</v>
      </c>
      <c r="D19" t="s">
        <v>80</v>
      </c>
      <c r="E19" t="s">
        <v>81</v>
      </c>
      <c r="F19" t="s">
        <v>82</v>
      </c>
      <c r="G19" s="1">
        <v>8600000</v>
      </c>
      <c r="H19" s="1">
        <v>99.411944000000005</v>
      </c>
      <c r="I19" s="2">
        <v>8549427.1799999997</v>
      </c>
      <c r="J19" s="3">
        <v>3.275985E-2</v>
      </c>
      <c r="K19" s="4">
        <v>260972732.78999999</v>
      </c>
      <c r="L19" s="5">
        <v>12575001</v>
      </c>
      <c r="M19" s="6">
        <v>20.753297180000001</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0.13397528973492531</v>
      </c>
      <c r="S19" s="7">
        <f t="shared" si="0"/>
        <v>4.3890103954226933E-3</v>
      </c>
      <c r="T19" t="s">
        <v>82</v>
      </c>
      <c r="U19" t="s">
        <v>83</v>
      </c>
    </row>
    <row r="20" spans="1:33" x14ac:dyDescent="0.25">
      <c r="A20" t="s">
        <v>35</v>
      </c>
      <c r="B20" t="s">
        <v>84</v>
      </c>
      <c r="C20" t="s">
        <v>84</v>
      </c>
      <c r="G20" s="1">
        <v>3767086.31</v>
      </c>
      <c r="H20" s="1">
        <v>1</v>
      </c>
      <c r="I20" s="2">
        <v>3767086.31</v>
      </c>
      <c r="J20" s="3">
        <v>1.4434789999999999E-2</v>
      </c>
      <c r="K20" s="4">
        <v>260972732.78999999</v>
      </c>
      <c r="L20" s="5">
        <v>12575001</v>
      </c>
      <c r="M20" s="6">
        <v>20.753297180000001</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84</v>
      </c>
      <c r="U20" t="s">
        <v>84</v>
      </c>
    </row>
    <row r="21" spans="1:33" x14ac:dyDescent="0.25">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row>
    <row r="22" spans="1:33" x14ac:dyDescent="0.25">
      <c r="A22" t="s">
        <v>85</v>
      </c>
      <c r="B22" t="s">
        <v>86</v>
      </c>
      <c r="C22" t="s">
        <v>87</v>
      </c>
      <c r="F22" t="s">
        <v>88</v>
      </c>
      <c r="G22" s="1">
        <v>-5200</v>
      </c>
      <c r="H22" s="1">
        <v>4.6875E-2</v>
      </c>
      <c r="I22" s="2">
        <v>-243750</v>
      </c>
      <c r="J22" s="3">
        <v>-1.0506300000000001E-3</v>
      </c>
      <c r="K22" s="4">
        <v>232003898.19999999</v>
      </c>
      <c r="L22" s="5">
        <v>9400001</v>
      </c>
      <c r="M22" s="6">
        <v>24.681263139999999</v>
      </c>
      <c r="N22" s="7">
        <f>IF(ISNUMBER(_xll.BDP($C22, "DELTA_MID")),_xll.BDP($C22, "DELTA_MID")," ")</f>
        <v>4.9421E-2</v>
      </c>
      <c r="O22" s="7" t="str">
        <f>IF(ISNUMBER(N22),_xll.BDP($C22, "OPT_UNDL_TICKER"),"")</f>
        <v>USH5</v>
      </c>
      <c r="P22" s="8">
        <f>IF(ISNUMBER(N22),_xll.BDP($C22, "OPT_UNDL_PX")," ")</f>
        <v>115.53125</v>
      </c>
      <c r="Q22" s="7">
        <f>IF(ISNUMBER(N22),+G22*_xll.BDP($C22, "PX_POS_MULT_FACTOR")*P22/K22," ")</f>
        <v>-2.5894500250254846</v>
      </c>
      <c r="R22" s="8">
        <f>IF(OR($A22="TUA",$A22="TYA"),"",IF(ISNUMBER(_xll.BDP($C22,"DUR_ADJ_OAS_MID")),_xll.BDP($C22,"DUR_ADJ_OAS_MID"),IF(ISNUMBER(_xll.BDP($E22&amp;" ISIN","DUR_ADJ_OAS_MID")),_xll.BDP($E22&amp;" ISIN","DUR_ADJ_OAS_MID")," ")))</f>
        <v>10.943016990040579</v>
      </c>
      <c r="S22" s="7">
        <f t="shared" si="0"/>
        <v>-0.12797320968678447</v>
      </c>
      <c r="T22" t="s">
        <v>88</v>
      </c>
      <c r="U22" t="s">
        <v>54</v>
      </c>
    </row>
    <row r="23" spans="1:33" x14ac:dyDescent="0.25">
      <c r="A23" t="s">
        <v>85</v>
      </c>
      <c r="B23" t="s">
        <v>89</v>
      </c>
      <c r="C23" t="s">
        <v>90</v>
      </c>
      <c r="F23" t="s">
        <v>91</v>
      </c>
      <c r="G23" s="1">
        <v>5200</v>
      </c>
      <c r="I23" s="2">
        <v>0</v>
      </c>
      <c r="J23" s="3">
        <v>0</v>
      </c>
      <c r="K23" s="4">
        <v>232003898.19999999</v>
      </c>
      <c r="L23" s="5">
        <v>9400001</v>
      </c>
      <c r="M23" s="6">
        <v>24.681263139999999</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10.943016990040579</v>
      </c>
      <c r="S23" s="7">
        <f t="shared" si="0"/>
        <v>0</v>
      </c>
      <c r="T23" t="s">
        <v>91</v>
      </c>
      <c r="U23" t="s">
        <v>54</v>
      </c>
    </row>
    <row r="24" spans="1:33" x14ac:dyDescent="0.25">
      <c r="A24" t="s">
        <v>85</v>
      </c>
      <c r="B24" t="s">
        <v>51</v>
      </c>
      <c r="C24" t="s">
        <v>52</v>
      </c>
      <c r="F24" t="s">
        <v>53</v>
      </c>
      <c r="G24" s="1">
        <v>4732</v>
      </c>
      <c r="I24" s="2">
        <v>0</v>
      </c>
      <c r="J24" s="3">
        <v>0</v>
      </c>
      <c r="K24" s="4">
        <v>232003898.19999999</v>
      </c>
      <c r="L24" s="5">
        <v>9400001</v>
      </c>
      <c r="M24" s="6">
        <v>24.681263139999999</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10.943016990040579</v>
      </c>
      <c r="S24" s="7">
        <f t="shared" si="0"/>
        <v>0</v>
      </c>
      <c r="T24" t="s">
        <v>53</v>
      </c>
      <c r="U24" t="s">
        <v>54</v>
      </c>
    </row>
    <row r="25" spans="1:33" x14ac:dyDescent="0.25">
      <c r="A25" t="s">
        <v>85</v>
      </c>
      <c r="B25" t="s">
        <v>7696</v>
      </c>
      <c r="C25" t="s">
        <v>7697</v>
      </c>
      <c r="F25" t="s">
        <v>7698</v>
      </c>
      <c r="G25" s="1">
        <v>468</v>
      </c>
      <c r="H25" s="1">
        <v>0</v>
      </c>
      <c r="I25" s="2">
        <v>0</v>
      </c>
      <c r="J25" s="3">
        <v>0</v>
      </c>
      <c r="K25" s="4">
        <v>232003898.19999999</v>
      </c>
      <c r="L25" s="5">
        <v>9400001</v>
      </c>
      <c r="M25" s="6">
        <v>24.681263139999999</v>
      </c>
      <c r="T25" t="s">
        <v>7698</v>
      </c>
      <c r="U25" t="s">
        <v>54</v>
      </c>
    </row>
    <row r="26" spans="1:33" x14ac:dyDescent="0.25">
      <c r="A26" t="s">
        <v>85</v>
      </c>
      <c r="B26" t="s">
        <v>55</v>
      </c>
      <c r="C26" t="s">
        <v>56</v>
      </c>
      <c r="F26" t="s">
        <v>57</v>
      </c>
      <c r="G26" s="1">
        <v>-5200</v>
      </c>
      <c r="H26" s="1">
        <v>0.125</v>
      </c>
      <c r="I26" s="2">
        <v>-650000</v>
      </c>
      <c r="J26" s="3">
        <v>-2.80168E-3</v>
      </c>
      <c r="K26" s="4">
        <v>232003898.19999999</v>
      </c>
      <c r="L26" s="5">
        <v>9400001</v>
      </c>
      <c r="M26" s="6">
        <v>24.681263139999999</v>
      </c>
      <c r="N26" s="7">
        <f>IF(ISNUMBER(_xll.BDP($C26, "DELTA_MID")),_xll.BDP($C26, "DELTA_MID")," ")</f>
        <v>-6.1117999999999999E-2</v>
      </c>
      <c r="O26" s="7" t="str">
        <f>IF(ISNUMBER(N26),_xll.BDP($C26, "OPT_UNDL_TICKER"),"")</f>
        <v>USM5</v>
      </c>
      <c r="P26" s="8">
        <f>IF(ISNUMBER(N26),_xll.BDP($C26, "OPT_UNDL_PX")," ")</f>
        <v>115.375</v>
      </c>
      <c r="Q26" s="7">
        <f>IF(ISNUMBER(N26),+G26*_xll.BDP($C26, "PX_POS_MULT_FACTOR")*P26/K26," ")</f>
        <v>-2.5859479286973466</v>
      </c>
      <c r="R26" s="8">
        <f>IF(OR($A26="TUA",$A26="TYA"),"",IF(ISNUMBER(_xll.BDP($C26,"DUR_ADJ_OAS_MID")),_xll.BDP($C26,"DUR_ADJ_OAS_MID"),IF(ISNUMBER(_xll.BDP($E26&amp;" ISIN","DUR_ADJ_OAS_MID")),_xll.BDP($E26&amp;" ISIN","DUR_ADJ_OAS_MID")," ")))</f>
        <v>11.003800580233831</v>
      </c>
      <c r="S26" s="7">
        <f t="shared" si="0"/>
        <v>0.15804796550612443</v>
      </c>
      <c r="T26" t="s">
        <v>57</v>
      </c>
      <c r="U26" t="s">
        <v>54</v>
      </c>
    </row>
    <row r="27" spans="1:33" x14ac:dyDescent="0.25">
      <c r="A27" t="s">
        <v>85</v>
      </c>
      <c r="B27" t="s">
        <v>92</v>
      </c>
      <c r="C27" t="s">
        <v>92</v>
      </c>
      <c r="D27" t="s">
        <v>93</v>
      </c>
      <c r="E27" t="s">
        <v>94</v>
      </c>
      <c r="F27" t="s">
        <v>95</v>
      </c>
      <c r="G27" s="1">
        <v>23700000</v>
      </c>
      <c r="H27" s="1">
        <v>99.882430999999997</v>
      </c>
      <c r="I27" s="2">
        <v>23672136.149999999</v>
      </c>
      <c r="J27" s="3">
        <v>0.10203336</v>
      </c>
      <c r="K27" s="4">
        <v>232003898.19999999</v>
      </c>
      <c r="L27" s="5">
        <v>9400001</v>
      </c>
      <c r="M27" s="6">
        <v>24.681263139999999</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2.6796247893996167E-2</v>
      </c>
      <c r="S27" s="7">
        <f t="shared" si="0"/>
        <v>2.7341112080173529E-3</v>
      </c>
      <c r="T27" t="s">
        <v>95</v>
      </c>
      <c r="U27" t="s">
        <v>83</v>
      </c>
    </row>
    <row r="28" spans="1:33" x14ac:dyDescent="0.25">
      <c r="A28" t="s">
        <v>85</v>
      </c>
      <c r="B28" t="s">
        <v>96</v>
      </c>
      <c r="C28" t="s">
        <v>96</v>
      </c>
      <c r="D28" t="s">
        <v>97</v>
      </c>
      <c r="E28" t="s">
        <v>98</v>
      </c>
      <c r="F28" t="s">
        <v>99</v>
      </c>
      <c r="G28" s="1">
        <v>209600000</v>
      </c>
      <c r="H28" s="1">
        <v>99.635318999999996</v>
      </c>
      <c r="I28" s="2">
        <v>208835628.62</v>
      </c>
      <c r="J28" s="3">
        <v>0.90013845000000003</v>
      </c>
      <c r="K28" s="4">
        <v>232003898.19999999</v>
      </c>
      <c r="L28" s="5">
        <v>9400001</v>
      </c>
      <c r="M28" s="6">
        <v>24.681263139999999</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8.306192774427941E-2</v>
      </c>
      <c r="S28" s="7">
        <f t="shared" si="0"/>
        <v>7.4767234893747661E-2</v>
      </c>
      <c r="T28" t="s">
        <v>99</v>
      </c>
      <c r="U28" t="s">
        <v>83</v>
      </c>
    </row>
    <row r="29" spans="1:33" x14ac:dyDescent="0.25">
      <c r="A29" t="s">
        <v>85</v>
      </c>
      <c r="B29" t="s">
        <v>84</v>
      </c>
      <c r="C29" t="s">
        <v>84</v>
      </c>
      <c r="G29" s="1">
        <v>389883.33</v>
      </c>
      <c r="H29" s="1">
        <v>1</v>
      </c>
      <c r="I29" s="2">
        <v>389883.33</v>
      </c>
      <c r="J29" s="3">
        <v>1.6804999999999999E-3</v>
      </c>
      <c r="K29" s="4">
        <v>232003898.19999999</v>
      </c>
      <c r="L29" s="5">
        <v>9400001</v>
      </c>
      <c r="M29" s="6">
        <v>24.681263139999999</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c r="T29" t="s">
        <v>84</v>
      </c>
      <c r="U29" t="s">
        <v>84</v>
      </c>
    </row>
    <row r="30" spans="1:33" x14ac:dyDescent="0.25">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row>
    <row r="31" spans="1:33" x14ac:dyDescent="0.25">
      <c r="A31" t="s">
        <v>100</v>
      </c>
      <c r="B31" t="s">
        <v>101</v>
      </c>
      <c r="C31" t="s">
        <v>102</v>
      </c>
      <c r="F31" t="s">
        <v>103</v>
      </c>
      <c r="G31" s="1">
        <v>126</v>
      </c>
      <c r="H31" s="1">
        <v>0.01</v>
      </c>
      <c r="I31" s="2">
        <v>126</v>
      </c>
      <c r="J31" s="3">
        <v>1.133E-5</v>
      </c>
      <c r="K31" s="4">
        <v>11123635.09</v>
      </c>
      <c r="L31" s="5">
        <v>425001</v>
      </c>
      <c r="M31" s="6">
        <v>26.17319745</v>
      </c>
      <c r="N31" s="7">
        <f>IF(ISNUMBER(_xll.BDP($C31, "DELTA_MID")),_xll.BDP($C31, "DELTA_MID")," ")</f>
        <v>-3.4125000000000003E-2</v>
      </c>
      <c r="O31" s="7" t="str">
        <f>IF(ISNUMBER(N31),_xll.BDP($C31, "OPT_UNDL_TICKER"),"")</f>
        <v>GLD US</v>
      </c>
      <c r="P31" s="8">
        <f>IF(ISNUMBER(N31),_xll.BDP($C31, "OPT_UNDL_PX")," ")</f>
        <v>263.89999999999998</v>
      </c>
      <c r="Q31" s="7">
        <f>IF(ISNUMBER(N31),+G31*_xll.BDP($C31, "PX_POS_MULT_FACTOR")*P31/K31," ")</f>
        <v>0.29892566351706884</v>
      </c>
      <c r="R31" s="8" t="str">
        <f>IF(OR($A31="TUA",$A31="TYA"),"",IF(ISNUMBER(_xll.BDP($C31,"DUR_ADJ_OAS_MID")),_xll.BDP($C31,"DUR_ADJ_OAS_MID"),IF(ISNUMBER(_xll.BDP($E31&amp;" ISIN","DUR_ADJ_OAS_MID")),_xll.BDP($E31&amp;" ISIN","DUR_ADJ_OAS_MID")," ")))</f>
        <v xml:space="preserve"> </v>
      </c>
      <c r="S31" s="7">
        <f t="shared" si="0"/>
        <v>-1.0200838267519975E-2</v>
      </c>
      <c r="T31" t="s">
        <v>103</v>
      </c>
      <c r="U31" t="s">
        <v>54</v>
      </c>
      <c r="AG31">
        <v>-4.2589999999999998E-3</v>
      </c>
    </row>
    <row r="32" spans="1:33" x14ac:dyDescent="0.25">
      <c r="A32" t="s">
        <v>100</v>
      </c>
      <c r="B32" t="s">
        <v>104</v>
      </c>
      <c r="C32" t="s">
        <v>105</v>
      </c>
      <c r="F32" t="s">
        <v>106</v>
      </c>
      <c r="G32" s="1">
        <v>-126</v>
      </c>
      <c r="H32" s="1">
        <v>0.03</v>
      </c>
      <c r="I32" s="2">
        <v>-378</v>
      </c>
      <c r="J32" s="3">
        <v>-3.3980000000000003E-5</v>
      </c>
      <c r="K32" s="4">
        <v>11123635.09</v>
      </c>
      <c r="L32" s="5">
        <v>425001</v>
      </c>
      <c r="M32" s="6">
        <v>26.17319745</v>
      </c>
      <c r="N32" s="7">
        <f>IF(ISNUMBER(_xll.BDP($C32, "DELTA_MID")),_xll.BDP($C32, "DELTA_MID")," ")</f>
        <v>-2.8750000000000001E-2</v>
      </c>
      <c r="O32" s="7" t="str">
        <f>IF(ISNUMBER(N32),_xll.BDP($C32, "OPT_UNDL_TICKER"),"")</f>
        <v>GLD US</v>
      </c>
      <c r="P32" s="8">
        <f>IF(ISNUMBER(N32),_xll.BDP($C32, "OPT_UNDL_PX")," ")</f>
        <v>263.89999999999998</v>
      </c>
      <c r="Q32" s="7">
        <f>IF(ISNUMBER(N32),+G32*_xll.BDP($C32, "PX_POS_MULT_FACTOR")*P32/K32," ")</f>
        <v>-0.29892566351706884</v>
      </c>
      <c r="R32" s="8" t="str">
        <f>IF(OR($A32="TUA",$A32="TYA"),"",IF(ISNUMBER(_xll.BDP($C32,"DUR_ADJ_OAS_MID")),_xll.BDP($C32,"DUR_ADJ_OAS_MID"),IF(ISNUMBER(_xll.BDP($E32&amp;" ISIN","DUR_ADJ_OAS_MID")),_xll.BDP($E32&amp;" ISIN","DUR_ADJ_OAS_MID")," ")))</f>
        <v xml:space="preserve"> </v>
      </c>
      <c r="S32" s="7">
        <f t="shared" si="0"/>
        <v>8.5941128261157289E-3</v>
      </c>
      <c r="T32" t="s">
        <v>106</v>
      </c>
      <c r="U32" t="s">
        <v>54</v>
      </c>
      <c r="AG32">
        <v>-4.2589999999999998E-3</v>
      </c>
    </row>
    <row r="33" spans="1:33" x14ac:dyDescent="0.25">
      <c r="A33" t="s">
        <v>100</v>
      </c>
      <c r="B33" t="s">
        <v>107</v>
      </c>
      <c r="C33" t="s">
        <v>108</v>
      </c>
      <c r="F33" t="s">
        <v>109</v>
      </c>
      <c r="G33" s="1">
        <v>140</v>
      </c>
      <c r="H33" s="1">
        <v>4.4999999999999998E-2</v>
      </c>
      <c r="I33" s="2">
        <v>630</v>
      </c>
      <c r="J33" s="3">
        <v>5.664E-5</v>
      </c>
      <c r="K33" s="4">
        <v>11123635.09</v>
      </c>
      <c r="L33" s="5">
        <v>425001</v>
      </c>
      <c r="M33" s="6">
        <v>26.17319745</v>
      </c>
      <c r="N33" s="7">
        <f>IF(ISNUMBER(_xll.BDP($C33, "DELTA_MID")),_xll.BDP($C33, "DELTA_MID")," ")</f>
        <v>-8.1618999999999997E-2</v>
      </c>
      <c r="O33" s="7" t="str">
        <f>IF(ISNUMBER(N33),_xll.BDP($C33, "OPT_UNDL_TICKER"),"")</f>
        <v>GLD US</v>
      </c>
      <c r="P33" s="8">
        <f>IF(ISNUMBER(N33),_xll.BDP($C33, "OPT_UNDL_PX")," ")</f>
        <v>263.89999999999998</v>
      </c>
      <c r="Q33" s="7">
        <f>IF(ISNUMBER(N33),+G33*_xll.BDP($C33, "PX_POS_MULT_FACTOR")*P33/K33," ")</f>
        <v>0.33213962613007647</v>
      </c>
      <c r="R33" s="8" t="str">
        <f>IF(OR($A33="TUA",$A33="TYA"),"",IF(ISNUMBER(_xll.BDP($C33,"DUR_ADJ_OAS_MID")),_xll.BDP($C33,"DUR_ADJ_OAS_MID"),IF(ISNUMBER(_xll.BDP($E33&amp;" ISIN","DUR_ADJ_OAS_MID")),_xll.BDP($E33&amp;" ISIN","DUR_ADJ_OAS_MID")," ")))</f>
        <v xml:space="preserve"> </v>
      </c>
      <c r="S33" s="7">
        <f t="shared" si="0"/>
        <v>-2.7108904145110711E-2</v>
      </c>
      <c r="T33" t="s">
        <v>109</v>
      </c>
      <c r="U33" t="s">
        <v>54</v>
      </c>
      <c r="AG33">
        <v>-4.2589999999999998E-3</v>
      </c>
    </row>
    <row r="34" spans="1:33" x14ac:dyDescent="0.25">
      <c r="A34" t="s">
        <v>100</v>
      </c>
      <c r="B34" t="s">
        <v>110</v>
      </c>
      <c r="C34" t="s">
        <v>111</v>
      </c>
      <c r="F34" t="s">
        <v>112</v>
      </c>
      <c r="G34" s="1">
        <v>-140</v>
      </c>
      <c r="H34" s="1">
        <v>0.2</v>
      </c>
      <c r="I34" s="2">
        <v>-2800</v>
      </c>
      <c r="J34" s="3">
        <v>-2.5171999999999998E-4</v>
      </c>
      <c r="K34" s="4">
        <v>11123635.09</v>
      </c>
      <c r="L34" s="5">
        <v>425001</v>
      </c>
      <c r="M34" s="6">
        <v>26.17319745</v>
      </c>
      <c r="N34" s="7">
        <f>IF(ISNUMBER(_xll.BDP($C34, "DELTA_MID")),_xll.BDP($C34, "DELTA_MID")," ")</f>
        <v>-0.10170700000000001</v>
      </c>
      <c r="O34" s="7" t="str">
        <f>IF(ISNUMBER(N34),_xll.BDP($C34, "OPT_UNDL_TICKER"),"")</f>
        <v>GLD US</v>
      </c>
      <c r="P34" s="8">
        <f>IF(ISNUMBER(N34),_xll.BDP($C34, "OPT_UNDL_PX")," ")</f>
        <v>263.89999999999998</v>
      </c>
      <c r="Q34" s="7">
        <f>IF(ISNUMBER(N34),+G34*_xll.BDP($C34, "PX_POS_MULT_FACTOR")*P34/K34," ")</f>
        <v>-0.33213962613007647</v>
      </c>
      <c r="R34" s="8" t="str">
        <f>IF(OR($A34="TUA",$A34="TYA"),"",IF(ISNUMBER(_xll.BDP($C34,"DUR_ADJ_OAS_MID")),_xll.BDP($C34,"DUR_ADJ_OAS_MID"),IF(ISNUMBER(_xll.BDP($E34&amp;" ISIN","DUR_ADJ_OAS_MID")),_xll.BDP($E34&amp;" ISIN","DUR_ADJ_OAS_MID")," ")))</f>
        <v xml:space="preserve"> </v>
      </c>
      <c r="S34" s="7">
        <f t="shared" si="0"/>
        <v>3.3780924954811692E-2</v>
      </c>
      <c r="T34" t="s">
        <v>112</v>
      </c>
      <c r="U34" t="s">
        <v>54</v>
      </c>
      <c r="AG34">
        <v>-4.2589999999999998E-3</v>
      </c>
    </row>
    <row r="35" spans="1:33" x14ac:dyDescent="0.25">
      <c r="A35" t="s">
        <v>100</v>
      </c>
      <c r="B35" t="s">
        <v>113</v>
      </c>
      <c r="C35" t="s">
        <v>114</v>
      </c>
      <c r="F35" t="s">
        <v>115</v>
      </c>
      <c r="G35" s="1">
        <v>147</v>
      </c>
      <c r="H35" s="1">
        <v>0.16500000000000001</v>
      </c>
      <c r="I35" s="2">
        <v>2425.5</v>
      </c>
      <c r="J35" s="3">
        <v>2.1804999999999999E-4</v>
      </c>
      <c r="K35" s="4">
        <v>11123635.09</v>
      </c>
      <c r="L35" s="5">
        <v>425001</v>
      </c>
      <c r="M35" s="6">
        <v>26.17319745</v>
      </c>
      <c r="N35" s="7">
        <f>IF(ISNUMBER(_xll.BDP($C35, "DELTA_MID")),_xll.BDP($C35, "DELTA_MID")," ")</f>
        <v>-3.8286000000000001E-2</v>
      </c>
      <c r="O35" s="7" t="str">
        <f>IF(ISNUMBER(N35),_xll.BDP($C35, "OPT_UNDL_TICKER"),"")</f>
        <v>GLD US</v>
      </c>
      <c r="P35" s="8">
        <f>IF(ISNUMBER(N35),_xll.BDP($C35, "OPT_UNDL_PX")," ")</f>
        <v>263.89999999999998</v>
      </c>
      <c r="Q35" s="7">
        <f>IF(ISNUMBER(N35),+G35*_xll.BDP($C35, "PX_POS_MULT_FACTOR")*P35/K35," ")</f>
        <v>0.34874660743658031</v>
      </c>
      <c r="R35" s="8" t="str">
        <f>IF(OR($A35="TUA",$A35="TYA"),"",IF(ISNUMBER(_xll.BDP($C35,"DUR_ADJ_OAS_MID")),_xll.BDP($C35,"DUR_ADJ_OAS_MID"),IF(ISNUMBER(_xll.BDP($E35&amp;" ISIN","DUR_ADJ_OAS_MID")),_xll.BDP($E35&amp;" ISIN","DUR_ADJ_OAS_MID")," ")))</f>
        <v xml:space="preserve"> </v>
      </c>
      <c r="S35" s="7">
        <f t="shared" si="0"/>
        <v>-1.3352112612316914E-2</v>
      </c>
      <c r="T35" t="s">
        <v>115</v>
      </c>
      <c r="U35" t="s">
        <v>54</v>
      </c>
      <c r="AG35">
        <v>-4.2589999999999998E-3</v>
      </c>
    </row>
    <row r="36" spans="1:33" x14ac:dyDescent="0.25">
      <c r="A36" t="s">
        <v>100</v>
      </c>
      <c r="B36" t="s">
        <v>116</v>
      </c>
      <c r="C36" t="s">
        <v>117</v>
      </c>
      <c r="F36" t="s">
        <v>118</v>
      </c>
      <c r="G36" s="1">
        <v>-147</v>
      </c>
      <c r="H36" s="1">
        <v>0.41499999999999998</v>
      </c>
      <c r="I36" s="2">
        <v>-6100.5</v>
      </c>
      <c r="J36" s="3">
        <v>-5.4843000000000003E-4</v>
      </c>
      <c r="K36" s="4">
        <v>11123635.09</v>
      </c>
      <c r="L36" s="5">
        <v>425001</v>
      </c>
      <c r="M36" s="6">
        <v>26.17319745</v>
      </c>
      <c r="N36" s="7">
        <f>IF(ISNUMBER(_xll.BDP($C36, "DELTA_MID")),_xll.BDP($C36, "DELTA_MID")," ")</f>
        <v>-0.105027</v>
      </c>
      <c r="O36" s="7" t="str">
        <f>IF(ISNUMBER(N36),_xll.BDP($C36, "OPT_UNDL_TICKER"),"")</f>
        <v>GLD US</v>
      </c>
      <c r="P36" s="8">
        <f>IF(ISNUMBER(N36),_xll.BDP($C36, "OPT_UNDL_PX")," ")</f>
        <v>263.89999999999998</v>
      </c>
      <c r="Q36" s="7">
        <f>IF(ISNUMBER(N36),+G36*_xll.BDP($C36, "PX_POS_MULT_FACTOR")*P36/K36," ")</f>
        <v>-0.34874660743658031</v>
      </c>
      <c r="R36" s="8" t="str">
        <f>IF(OR($A36="TUA",$A36="TYA"),"",IF(ISNUMBER(_xll.BDP($C36,"DUR_ADJ_OAS_MID")),_xll.BDP($C36,"DUR_ADJ_OAS_MID"),IF(ISNUMBER(_xll.BDP($E36&amp;" ISIN","DUR_ADJ_OAS_MID")),_xll.BDP($E36&amp;" ISIN","DUR_ADJ_OAS_MID")," ")))</f>
        <v xml:space="preserve"> </v>
      </c>
      <c r="S36" s="7">
        <f t="shared" si="0"/>
        <v>3.6627809939241716E-2</v>
      </c>
      <c r="T36" t="s">
        <v>118</v>
      </c>
      <c r="U36" t="s">
        <v>54</v>
      </c>
      <c r="AG36">
        <v>-4.2589999999999998E-3</v>
      </c>
    </row>
    <row r="37" spans="1:33" x14ac:dyDescent="0.25">
      <c r="A37" t="s">
        <v>100</v>
      </c>
      <c r="B37" t="s">
        <v>119</v>
      </c>
      <c r="C37" t="s">
        <v>120</v>
      </c>
      <c r="F37" t="s">
        <v>121</v>
      </c>
      <c r="G37" s="1">
        <v>17</v>
      </c>
      <c r="H37" s="1">
        <v>0.21</v>
      </c>
      <c r="I37" s="2">
        <v>357</v>
      </c>
      <c r="J37" s="3">
        <v>3.2089999999999999E-5</v>
      </c>
      <c r="K37" s="4">
        <v>11123635.09</v>
      </c>
      <c r="L37" s="5">
        <v>425001</v>
      </c>
      <c r="M37" s="6">
        <v>26.17319745</v>
      </c>
      <c r="N37" s="7">
        <f>IF(ISNUMBER(_xll.BDP($C37, "DELTA_MID")),_xll.BDP($C37, "DELTA_MID")," ")</f>
        <v>-9.1000000000000004E-3</v>
      </c>
      <c r="O37" s="7" t="str">
        <f>IF(ISNUMBER(N37),_xll.BDP($C37, "OPT_UNDL_TICKER"),"")</f>
        <v>MSTR US</v>
      </c>
      <c r="P37" s="8">
        <f>IF(ISNUMBER(N37),_xll.BDP($C37, "OPT_UNDL_PX")," ")</f>
        <v>327.56</v>
      </c>
      <c r="Q37" s="7">
        <f>IF(ISNUMBER(N37),+G37*_xll.BDP($C37, "PX_POS_MULT_FACTOR")*P37/K37," ")</f>
        <v>5.0060254179014066E-2</v>
      </c>
      <c r="R37" s="8" t="str">
        <f>IF(OR($A37="TUA",$A37="TYA"),"",IF(ISNUMBER(_xll.BDP($C37,"DUR_ADJ_OAS_MID")),_xll.BDP($C37,"DUR_ADJ_OAS_MID"),IF(ISNUMBER(_xll.BDP($E37&amp;" ISIN","DUR_ADJ_OAS_MID")),_xll.BDP($E37&amp;" ISIN","DUR_ADJ_OAS_MID")," ")))</f>
        <v xml:space="preserve"> </v>
      </c>
      <c r="S37" s="7">
        <f t="shared" si="0"/>
        <v>-4.55548313029028E-4</v>
      </c>
      <c r="T37" t="s">
        <v>121</v>
      </c>
      <c r="U37" t="s">
        <v>54</v>
      </c>
      <c r="AG37">
        <v>-4.2589999999999998E-3</v>
      </c>
    </row>
    <row r="38" spans="1:33" x14ac:dyDescent="0.25">
      <c r="A38" t="s">
        <v>100</v>
      </c>
      <c r="B38" t="s">
        <v>122</v>
      </c>
      <c r="C38" t="s">
        <v>123</v>
      </c>
      <c r="F38" t="s">
        <v>124</v>
      </c>
      <c r="G38" s="1">
        <v>17</v>
      </c>
      <c r="H38" s="1">
        <v>0.27</v>
      </c>
      <c r="I38" s="2">
        <v>459</v>
      </c>
      <c r="J38" s="3">
        <v>4.1260000000000001E-5</v>
      </c>
      <c r="K38" s="4">
        <v>11123635.09</v>
      </c>
      <c r="L38" s="5">
        <v>425001</v>
      </c>
      <c r="M38" s="6">
        <v>26.17319745</v>
      </c>
      <c r="N38" s="7">
        <f>IF(ISNUMBER(_xll.BDP($C38, "DELTA_MID")),_xll.BDP($C38, "DELTA_MID")," ")</f>
        <v>-1.1956E-2</v>
      </c>
      <c r="O38" s="7" t="str">
        <f>IF(ISNUMBER(N38),_xll.BDP($C38, "OPT_UNDL_TICKER"),"")</f>
        <v>MSTR US</v>
      </c>
      <c r="P38" s="8">
        <f>IF(ISNUMBER(N38),_xll.BDP($C38, "OPT_UNDL_PX")," ")</f>
        <v>327.56</v>
      </c>
      <c r="Q38" s="7">
        <f>IF(ISNUMBER(N38),+G38*_xll.BDP($C38, "PX_POS_MULT_FACTOR")*P38/K38," ")</f>
        <v>5.0060254179014066E-2</v>
      </c>
      <c r="R38" s="8" t="str">
        <f>IF(OR($A38="TUA",$A38="TYA"),"",IF(ISNUMBER(_xll.BDP($C38,"DUR_ADJ_OAS_MID")),_xll.BDP($C38,"DUR_ADJ_OAS_MID"),IF(ISNUMBER(_xll.BDP($E38&amp;" ISIN","DUR_ADJ_OAS_MID")),_xll.BDP($E38&amp;" ISIN","DUR_ADJ_OAS_MID")," ")))</f>
        <v xml:space="preserve"> </v>
      </c>
      <c r="S38" s="7">
        <f t="shared" si="0"/>
        <v>-5.9852039896429211E-4</v>
      </c>
      <c r="T38" t="s">
        <v>124</v>
      </c>
      <c r="U38" t="s">
        <v>54</v>
      </c>
      <c r="AG38">
        <v>-4.2589999999999998E-3</v>
      </c>
    </row>
    <row r="39" spans="1:33" x14ac:dyDescent="0.25">
      <c r="A39" t="s">
        <v>100</v>
      </c>
      <c r="B39" t="s">
        <v>125</v>
      </c>
      <c r="C39" t="s">
        <v>126</v>
      </c>
      <c r="F39" t="s">
        <v>127</v>
      </c>
      <c r="G39" s="1">
        <v>-17</v>
      </c>
      <c r="H39" s="1">
        <v>1.085</v>
      </c>
      <c r="I39" s="2">
        <v>-1844.5</v>
      </c>
      <c r="J39" s="3">
        <v>-1.6582000000000001E-4</v>
      </c>
      <c r="K39" s="4">
        <v>11123635.09</v>
      </c>
      <c r="L39" s="5">
        <v>425001</v>
      </c>
      <c r="M39" s="6">
        <v>26.17319745</v>
      </c>
      <c r="N39" s="7">
        <f>IF(ISNUMBER(_xll.BDP($C39, "DELTA_MID")),_xll.BDP($C39, "DELTA_MID")," ")</f>
        <v>-6.1592000000000001E-2</v>
      </c>
      <c r="O39" s="7" t="str">
        <f>IF(ISNUMBER(N39),_xll.BDP($C39, "OPT_UNDL_TICKER"),"")</f>
        <v>MSTR US</v>
      </c>
      <c r="P39" s="8">
        <f>IF(ISNUMBER(N39),_xll.BDP($C39, "OPT_UNDL_PX")," ")</f>
        <v>327.56</v>
      </c>
      <c r="Q39" s="7">
        <f>IF(ISNUMBER(N39),+G39*_xll.BDP($C39, "PX_POS_MULT_FACTOR")*P39/K39," ")</f>
        <v>-5.0060254179014066E-2</v>
      </c>
      <c r="R39" s="8" t="str">
        <f>IF(OR($A39="TUA",$A39="TYA"),"",IF(ISNUMBER(_xll.BDP($C39,"DUR_ADJ_OAS_MID")),_xll.BDP($C39,"DUR_ADJ_OAS_MID"),IF(ISNUMBER(_xll.BDP($E39&amp;" ISIN","DUR_ADJ_OAS_MID")),_xll.BDP($E39&amp;" ISIN","DUR_ADJ_OAS_MID")," ")))</f>
        <v xml:space="preserve"> </v>
      </c>
      <c r="S39" s="7">
        <f t="shared" si="0"/>
        <v>3.0833111753938345E-3</v>
      </c>
      <c r="T39" t="s">
        <v>127</v>
      </c>
      <c r="U39" t="s">
        <v>54</v>
      </c>
      <c r="AG39">
        <v>-4.2589999999999998E-3</v>
      </c>
    </row>
    <row r="40" spans="1:33" x14ac:dyDescent="0.25">
      <c r="A40" t="s">
        <v>100</v>
      </c>
      <c r="B40" t="s">
        <v>128</v>
      </c>
      <c r="C40" t="s">
        <v>129</v>
      </c>
      <c r="F40" t="s">
        <v>130</v>
      </c>
      <c r="G40" s="1">
        <v>-17</v>
      </c>
      <c r="H40" s="1">
        <v>1.615</v>
      </c>
      <c r="I40" s="2">
        <v>-2745.5</v>
      </c>
      <c r="J40" s="3">
        <v>-2.4682000000000003E-4</v>
      </c>
      <c r="K40" s="4">
        <v>11123635.09</v>
      </c>
      <c r="L40" s="5">
        <v>425001</v>
      </c>
      <c r="M40" s="6">
        <v>26.17319745</v>
      </c>
      <c r="N40" s="7">
        <f>IF(ISNUMBER(_xll.BDP($C40, "DELTA_MID")),_xll.BDP($C40, "DELTA_MID")," ")</f>
        <v>-9.1930999999999999E-2</v>
      </c>
      <c r="O40" s="7" t="str">
        <f>IF(ISNUMBER(N40),_xll.BDP($C40, "OPT_UNDL_TICKER"),"")</f>
        <v>MSTR US</v>
      </c>
      <c r="P40" s="8">
        <f>IF(ISNUMBER(N40),_xll.BDP($C40, "OPT_UNDL_PX")," ")</f>
        <v>327.56</v>
      </c>
      <c r="Q40" s="7">
        <f>IF(ISNUMBER(N40),+G40*_xll.BDP($C40, "PX_POS_MULT_FACTOR")*P40/K40," ")</f>
        <v>-5.0060254179014066E-2</v>
      </c>
      <c r="R40" s="8" t="str">
        <f>IF(OR($A40="TUA",$A40="TYA"),"",IF(ISNUMBER(_xll.BDP($C40,"DUR_ADJ_OAS_MID")),_xll.BDP($C40,"DUR_ADJ_OAS_MID"),IF(ISNUMBER(_xll.BDP($E40&amp;" ISIN","DUR_ADJ_OAS_MID")),_xll.BDP($E40&amp;" ISIN","DUR_ADJ_OAS_MID")," ")))</f>
        <v xml:space="preserve"> </v>
      </c>
      <c r="S40" s="7">
        <f t="shared" si="0"/>
        <v>4.6020892269309421E-3</v>
      </c>
      <c r="T40" t="s">
        <v>130</v>
      </c>
      <c r="U40" t="s">
        <v>54</v>
      </c>
      <c r="AG40">
        <v>-4.2589999999999998E-3</v>
      </c>
    </row>
    <row r="41" spans="1:33" x14ac:dyDescent="0.25">
      <c r="A41" t="s">
        <v>100</v>
      </c>
      <c r="B41" t="s">
        <v>131</v>
      </c>
      <c r="C41" t="s">
        <v>132</v>
      </c>
      <c r="F41" t="s">
        <v>133</v>
      </c>
      <c r="G41" s="1">
        <v>21</v>
      </c>
      <c r="H41" s="1">
        <v>0.73499999999999999</v>
      </c>
      <c r="I41" s="2">
        <v>1543.5</v>
      </c>
      <c r="J41" s="3">
        <v>1.3876000000000001E-4</v>
      </c>
      <c r="K41" s="4">
        <v>11123635.09</v>
      </c>
      <c r="L41" s="5">
        <v>425001</v>
      </c>
      <c r="M41" s="6">
        <v>26.17319745</v>
      </c>
      <c r="N41" s="7">
        <f>IF(ISNUMBER(_xll.BDP($C41, "DELTA_MID")),_xll.BDP($C41, "DELTA_MID")," ")</f>
        <v>-2.6554000000000001E-2</v>
      </c>
      <c r="O41" s="7" t="str">
        <f>IF(ISNUMBER(N41),_xll.BDP($C41, "OPT_UNDL_TICKER"),"")</f>
        <v>MSTR US</v>
      </c>
      <c r="P41" s="8">
        <f>IF(ISNUMBER(N41),_xll.BDP($C41, "OPT_UNDL_PX")," ")</f>
        <v>327.56</v>
      </c>
      <c r="Q41" s="7">
        <f>IF(ISNUMBER(N41),+G41*_xll.BDP($C41, "PX_POS_MULT_FACTOR")*P41/K41," ")</f>
        <v>6.1839137515252669E-2</v>
      </c>
      <c r="R41" s="8" t="str">
        <f>IF(OR($A41="TUA",$A41="TYA"),"",IF(ISNUMBER(_xll.BDP($C41,"DUR_ADJ_OAS_MID")),_xll.BDP($C41,"DUR_ADJ_OAS_MID"),IF(ISNUMBER(_xll.BDP($E41&amp;" ISIN","DUR_ADJ_OAS_MID")),_xll.BDP($E41&amp;" ISIN","DUR_ADJ_OAS_MID")," ")))</f>
        <v xml:space="preserve"> </v>
      </c>
      <c r="S41" s="7">
        <f t="shared" si="0"/>
        <v>-1.6420764575800194E-3</v>
      </c>
      <c r="T41" t="s">
        <v>133</v>
      </c>
      <c r="U41" t="s">
        <v>54</v>
      </c>
      <c r="AG41">
        <v>-4.2589999999999998E-3</v>
      </c>
    </row>
    <row r="42" spans="1:33" x14ac:dyDescent="0.25">
      <c r="A42" t="s">
        <v>100</v>
      </c>
      <c r="B42" t="s">
        <v>134</v>
      </c>
      <c r="C42" t="s">
        <v>135</v>
      </c>
      <c r="F42" t="s">
        <v>136</v>
      </c>
      <c r="G42" s="1">
        <v>-21</v>
      </c>
      <c r="H42" s="1">
        <v>3.4249999999999998</v>
      </c>
      <c r="I42" s="2">
        <v>-7192.5</v>
      </c>
      <c r="J42" s="3">
        <v>-6.466E-4</v>
      </c>
      <c r="K42" s="4">
        <v>11123635.09</v>
      </c>
      <c r="L42" s="5">
        <v>425001</v>
      </c>
      <c r="M42" s="6">
        <v>26.17319745</v>
      </c>
      <c r="N42" s="7">
        <f>IF(ISNUMBER(_xll.BDP($C42, "DELTA_MID")),_xll.BDP($C42, "DELTA_MID")," ")</f>
        <v>-0.12957099999999999</v>
      </c>
      <c r="O42" s="7" t="str">
        <f>IF(ISNUMBER(N42),_xll.BDP($C42, "OPT_UNDL_TICKER"),"")</f>
        <v>MSTR US</v>
      </c>
      <c r="P42" s="8">
        <f>IF(ISNUMBER(N42),_xll.BDP($C42, "OPT_UNDL_PX")," ")</f>
        <v>327.56</v>
      </c>
      <c r="Q42" s="7">
        <f>IF(ISNUMBER(N42),+G42*_xll.BDP($C42, "PX_POS_MULT_FACTOR")*P42/K42," ")</f>
        <v>-6.1839137515252669E-2</v>
      </c>
      <c r="R42" s="8" t="str">
        <f>IF(OR($A42="TUA",$A42="TYA"),"",IF(ISNUMBER(_xll.BDP($C42,"DUR_ADJ_OAS_MID")),_xll.BDP($C42,"DUR_ADJ_OAS_MID"),IF(ISNUMBER(_xll.BDP($E42&amp;" ISIN","DUR_ADJ_OAS_MID")),_xll.BDP($E42&amp;" ISIN","DUR_ADJ_OAS_MID")," ")))</f>
        <v xml:space="preserve"> </v>
      </c>
      <c r="S42" s="7">
        <f t="shared" si="0"/>
        <v>8.0125588869888031E-3</v>
      </c>
      <c r="T42" t="s">
        <v>136</v>
      </c>
      <c r="U42" t="s">
        <v>54</v>
      </c>
      <c r="AG42">
        <v>-4.2589999999999998E-3</v>
      </c>
    </row>
    <row r="43" spans="1:33" x14ac:dyDescent="0.25">
      <c r="A43" t="s">
        <v>100</v>
      </c>
      <c r="B43" t="s">
        <v>137</v>
      </c>
      <c r="C43" t="s">
        <v>137</v>
      </c>
      <c r="F43" t="s">
        <v>138</v>
      </c>
      <c r="G43" s="1">
        <v>14</v>
      </c>
      <c r="H43" s="1">
        <v>0.27500000000000002</v>
      </c>
      <c r="I43" s="2">
        <v>385</v>
      </c>
      <c r="J43" s="3">
        <v>3.4610000000000002E-5</v>
      </c>
      <c r="K43" s="4">
        <v>11123635.09</v>
      </c>
      <c r="L43" s="5">
        <v>425001</v>
      </c>
      <c r="M43" s="6">
        <v>26.17319745</v>
      </c>
      <c r="N43" s="7">
        <f>IF(ISNUMBER(_xll.BDP($C43, "DELTA_MID")),_xll.BDP($C43, "DELTA_MID")," ")</f>
        <v>-7.0499999999999998E-3</v>
      </c>
      <c r="O43" s="7" t="str">
        <f>IF(ISNUMBER(N43),_xll.BDP($C43, "OPT_UNDL_TICKER"),"")</f>
        <v>RUY</v>
      </c>
      <c r="P43" s="8">
        <f>IF(ISNUMBER(N43),_xll.BDP($C43, "OPT_UNDL_PX")," ")</f>
        <v>2279.7080000000001</v>
      </c>
      <c r="Q43" s="7">
        <f>IF(ISNUMBER(N43),+G43*_xll.BDP($C43, "PX_POS_MULT_FACTOR")*P43/K43," ")</f>
        <v>0.28691980401884976</v>
      </c>
      <c r="R43" s="8" t="str">
        <f>IF(OR($A43="TUA",$A43="TYA"),"",IF(ISNUMBER(_xll.BDP($C43,"DUR_ADJ_OAS_MID")),_xll.BDP($C43,"DUR_ADJ_OAS_MID"),IF(ISNUMBER(_xll.BDP($E43&amp;" ISIN","DUR_ADJ_OAS_MID")),_xll.BDP($E43&amp;" ISIN","DUR_ADJ_OAS_MID")," ")))</f>
        <v xml:space="preserve"> </v>
      </c>
      <c r="S43" s="7">
        <f t="shared" si="0"/>
        <v>-2.0227846183328907E-3</v>
      </c>
      <c r="T43" t="s">
        <v>138</v>
      </c>
      <c r="U43" t="s">
        <v>54</v>
      </c>
      <c r="AG43">
        <v>-4.2589999999999998E-3</v>
      </c>
    </row>
    <row r="44" spans="1:33" x14ac:dyDescent="0.25">
      <c r="A44" t="s">
        <v>100</v>
      </c>
      <c r="B44" t="s">
        <v>139</v>
      </c>
      <c r="C44" t="s">
        <v>139</v>
      </c>
      <c r="F44" t="s">
        <v>140</v>
      </c>
      <c r="G44" s="1">
        <v>-14</v>
      </c>
      <c r="H44" s="1">
        <v>1.125</v>
      </c>
      <c r="I44" s="2">
        <v>-1575</v>
      </c>
      <c r="J44" s="3">
        <v>-1.4159E-4</v>
      </c>
      <c r="K44" s="4">
        <v>11123635.09</v>
      </c>
      <c r="L44" s="5">
        <v>425001</v>
      </c>
      <c r="M44" s="6">
        <v>26.17319745</v>
      </c>
      <c r="N44" s="7">
        <f>IF(ISNUMBER(_xll.BDP($C44, "DELTA_MID")),_xll.BDP($C44, "DELTA_MID")," ")</f>
        <v>-3.7161E-2</v>
      </c>
      <c r="O44" s="7" t="str">
        <f>IF(ISNUMBER(N44),_xll.BDP($C44, "OPT_UNDL_TICKER"),"")</f>
        <v>RUY</v>
      </c>
      <c r="P44" s="8">
        <f>IF(ISNUMBER(N44),_xll.BDP($C44, "OPT_UNDL_PX")," ")</f>
        <v>2279.7080000000001</v>
      </c>
      <c r="Q44" s="7">
        <f>IF(ISNUMBER(N44),+G44*_xll.BDP($C44, "PX_POS_MULT_FACTOR")*P44/K44," ")</f>
        <v>-0.28691980401884976</v>
      </c>
      <c r="R44" s="8" t="str">
        <f>IF(OR($A44="TUA",$A44="TYA"),"",IF(ISNUMBER(_xll.BDP($C44,"DUR_ADJ_OAS_MID")),_xll.BDP($C44,"DUR_ADJ_OAS_MID"),IF(ISNUMBER(_xll.BDP($E44&amp;" ISIN","DUR_ADJ_OAS_MID")),_xll.BDP($E44&amp;" ISIN","DUR_ADJ_OAS_MID")," ")))</f>
        <v xml:space="preserve"> </v>
      </c>
      <c r="S44" s="7">
        <f t="shared" si="0"/>
        <v>1.0662226837144476E-2</v>
      </c>
      <c r="T44" t="s">
        <v>140</v>
      </c>
      <c r="U44" t="s">
        <v>54</v>
      </c>
      <c r="AG44">
        <v>-4.2589999999999998E-3</v>
      </c>
    </row>
    <row r="45" spans="1:33" x14ac:dyDescent="0.25">
      <c r="A45" t="s">
        <v>100</v>
      </c>
      <c r="B45" t="s">
        <v>141</v>
      </c>
      <c r="C45" t="s">
        <v>141</v>
      </c>
      <c r="F45" t="s">
        <v>142</v>
      </c>
      <c r="G45" s="1">
        <v>13</v>
      </c>
      <c r="H45" s="1">
        <v>0.57499999999999996</v>
      </c>
      <c r="I45" s="2">
        <v>747.5</v>
      </c>
      <c r="J45" s="3">
        <v>6.7199999999999994E-5</v>
      </c>
      <c r="K45" s="4">
        <v>11123635.09</v>
      </c>
      <c r="L45" s="5">
        <v>425001</v>
      </c>
      <c r="M45" s="6">
        <v>26.17319745</v>
      </c>
      <c r="N45" s="7">
        <f>IF(ISNUMBER(_xll.BDP($C45, "DELTA_MID")),_xll.BDP($C45, "DELTA_MID")," ")</f>
        <v>-1.193E-2</v>
      </c>
      <c r="O45" s="7" t="str">
        <f>IF(ISNUMBER(N45),_xll.BDP($C45, "OPT_UNDL_TICKER"),"")</f>
        <v>RUY</v>
      </c>
      <c r="P45" s="8">
        <f>IF(ISNUMBER(N45),_xll.BDP($C45, "OPT_UNDL_PX")," ")</f>
        <v>2279.7080000000001</v>
      </c>
      <c r="Q45" s="7">
        <f>IF(ISNUMBER(N45),+G45*_xll.BDP($C45, "PX_POS_MULT_FACTOR")*P45/K45," ")</f>
        <v>0.26642553230321764</v>
      </c>
      <c r="R45" s="8" t="str">
        <f>IF(OR($A45="TUA",$A45="TYA"),"",IF(ISNUMBER(_xll.BDP($C45,"DUR_ADJ_OAS_MID")),_xll.BDP($C45,"DUR_ADJ_OAS_MID"),IF(ISNUMBER(_xll.BDP($E45&amp;" ISIN","DUR_ADJ_OAS_MID")),_xll.BDP($E45&amp;" ISIN","DUR_ADJ_OAS_MID")," ")))</f>
        <v xml:space="preserve"> </v>
      </c>
      <c r="S45" s="7">
        <f t="shared" si="0"/>
        <v>-3.1784566003773863E-3</v>
      </c>
      <c r="T45" t="s">
        <v>142</v>
      </c>
      <c r="U45" t="s">
        <v>54</v>
      </c>
      <c r="AG45">
        <v>-4.2589999999999998E-3</v>
      </c>
    </row>
    <row r="46" spans="1:33" x14ac:dyDescent="0.25">
      <c r="A46" t="s">
        <v>100</v>
      </c>
      <c r="B46" t="s">
        <v>143</v>
      </c>
      <c r="C46" t="s">
        <v>143</v>
      </c>
      <c r="F46" t="s">
        <v>144</v>
      </c>
      <c r="G46" s="1">
        <v>-13</v>
      </c>
      <c r="H46" s="1">
        <v>2.1</v>
      </c>
      <c r="I46" s="2">
        <v>-2730</v>
      </c>
      <c r="J46" s="3">
        <v>-2.4541999999999999E-4</v>
      </c>
      <c r="K46" s="4">
        <v>11123635.09</v>
      </c>
      <c r="L46" s="5">
        <v>425001</v>
      </c>
      <c r="M46" s="6">
        <v>26.17319745</v>
      </c>
      <c r="N46" s="7">
        <f>IF(ISNUMBER(_xll.BDP($C46, "DELTA_MID")),_xll.BDP($C46, "DELTA_MID")," ")</f>
        <v>-5.7574E-2</v>
      </c>
      <c r="O46" s="7" t="str">
        <f>IF(ISNUMBER(N46),_xll.BDP($C46, "OPT_UNDL_TICKER"),"")</f>
        <v>RUY</v>
      </c>
      <c r="P46" s="8">
        <f>IF(ISNUMBER(N46),_xll.BDP($C46, "OPT_UNDL_PX")," ")</f>
        <v>2279.7080000000001</v>
      </c>
      <c r="Q46" s="7">
        <f>IF(ISNUMBER(N46),+G46*_xll.BDP($C46, "PX_POS_MULT_FACTOR")*P46/K46," ")</f>
        <v>-0.26642553230321764</v>
      </c>
      <c r="R46" s="8" t="str">
        <f>IF(OR($A46="TUA",$A46="TYA"),"",IF(ISNUMBER(_xll.BDP($C46,"DUR_ADJ_OAS_MID")),_xll.BDP($C46,"DUR_ADJ_OAS_MID"),IF(ISNUMBER(_xll.BDP($E46&amp;" ISIN","DUR_ADJ_OAS_MID")),_xll.BDP($E46&amp;" ISIN","DUR_ADJ_OAS_MID")," ")))</f>
        <v xml:space="preserve"> </v>
      </c>
      <c r="S46" s="7">
        <f t="shared" si="0"/>
        <v>1.5339183596825453E-2</v>
      </c>
      <c r="T46" t="s">
        <v>144</v>
      </c>
      <c r="U46" t="s">
        <v>54</v>
      </c>
      <c r="AG46">
        <v>-4.2589999999999998E-3</v>
      </c>
    </row>
    <row r="47" spans="1:33" x14ac:dyDescent="0.25">
      <c r="A47" t="s">
        <v>100</v>
      </c>
      <c r="B47" t="s">
        <v>145</v>
      </c>
      <c r="C47" t="s">
        <v>145</v>
      </c>
      <c r="F47" t="s">
        <v>146</v>
      </c>
      <c r="G47" s="1">
        <v>15</v>
      </c>
      <c r="H47" s="1">
        <v>1.2250000000000001</v>
      </c>
      <c r="I47" s="2">
        <v>1837.5</v>
      </c>
      <c r="J47" s="3">
        <v>1.6519000000000001E-4</v>
      </c>
      <c r="K47" s="4">
        <v>11123635.09</v>
      </c>
      <c r="L47" s="5">
        <v>425001</v>
      </c>
      <c r="M47" s="6">
        <v>26.17319745</v>
      </c>
      <c r="N47" s="7">
        <f>IF(ISNUMBER(_xll.BDP($C47, "DELTA_MID")),_xll.BDP($C47, "DELTA_MID")," ")</f>
        <v>-2.4773E-2</v>
      </c>
      <c r="O47" s="7" t="str">
        <f>IF(ISNUMBER(N47),_xll.BDP($C47, "OPT_UNDL_TICKER"),"")</f>
        <v>RUY</v>
      </c>
      <c r="P47" s="8">
        <f>IF(ISNUMBER(N47),_xll.BDP($C47, "OPT_UNDL_PX")," ")</f>
        <v>2279.7080000000001</v>
      </c>
      <c r="Q47" s="7">
        <f>IF(ISNUMBER(N47),+G47*_xll.BDP($C47, "PX_POS_MULT_FACTOR")*P47/K47," ")</f>
        <v>0.30741407573448187</v>
      </c>
      <c r="R47" s="8" t="str">
        <f>IF(OR($A47="TUA",$A47="TYA"),"",IF(ISNUMBER(_xll.BDP($C47,"DUR_ADJ_OAS_MID")),_xll.BDP($C47,"DUR_ADJ_OAS_MID"),IF(ISNUMBER(_xll.BDP($E47&amp;" ISIN","DUR_ADJ_OAS_MID")),_xll.BDP($E47&amp;" ISIN","DUR_ADJ_OAS_MID")," ")))</f>
        <v xml:space="preserve"> </v>
      </c>
      <c r="S47" s="7">
        <f t="shared" si="0"/>
        <v>-7.615568898170319E-3</v>
      </c>
      <c r="T47" t="s">
        <v>146</v>
      </c>
      <c r="U47" t="s">
        <v>54</v>
      </c>
      <c r="AG47">
        <v>-4.2589999999999998E-3</v>
      </c>
    </row>
    <row r="48" spans="1:33" x14ac:dyDescent="0.25">
      <c r="A48" t="s">
        <v>100</v>
      </c>
      <c r="B48" t="s">
        <v>147</v>
      </c>
      <c r="C48" t="s">
        <v>147</v>
      </c>
      <c r="F48" t="s">
        <v>148</v>
      </c>
      <c r="G48" s="1">
        <v>-15</v>
      </c>
      <c r="H48" s="1">
        <v>3.9</v>
      </c>
      <c r="I48" s="2">
        <v>-5850</v>
      </c>
      <c r="J48" s="3">
        <v>-5.2590999999999998E-4</v>
      </c>
      <c r="K48" s="4">
        <v>11123635.09</v>
      </c>
      <c r="L48" s="5">
        <v>425001</v>
      </c>
      <c r="M48" s="6">
        <v>26.17319745</v>
      </c>
      <c r="N48" s="7">
        <f>IF(ISNUMBER(_xll.BDP($C48, "DELTA_MID")),_xll.BDP($C48, "DELTA_MID")," ")</f>
        <v>-8.9179999999999995E-2</v>
      </c>
      <c r="O48" s="7" t="str">
        <f>IF(ISNUMBER(N48),_xll.BDP($C48, "OPT_UNDL_TICKER"),"")</f>
        <v>RUY</v>
      </c>
      <c r="P48" s="8">
        <f>IF(ISNUMBER(N48),_xll.BDP($C48, "OPT_UNDL_PX")," ")</f>
        <v>2279.7080000000001</v>
      </c>
      <c r="Q48" s="7">
        <f>IF(ISNUMBER(N48),+G48*_xll.BDP($C48, "PX_POS_MULT_FACTOR")*P48/K48," ")</f>
        <v>-0.30741407573448187</v>
      </c>
      <c r="R48" s="8" t="str">
        <f>IF(OR($A48="TUA",$A48="TYA"),"",IF(ISNUMBER(_xll.BDP($C48,"DUR_ADJ_OAS_MID")),_xll.BDP($C48,"DUR_ADJ_OAS_MID"),IF(ISNUMBER(_xll.BDP($E48&amp;" ISIN","DUR_ADJ_OAS_MID")),_xll.BDP($E48&amp;" ISIN","DUR_ADJ_OAS_MID")," ")))</f>
        <v xml:space="preserve"> </v>
      </c>
      <c r="S48" s="7">
        <f t="shared" si="0"/>
        <v>2.7415187274001093E-2</v>
      </c>
      <c r="T48" t="s">
        <v>148</v>
      </c>
      <c r="U48" t="s">
        <v>54</v>
      </c>
      <c r="AG48">
        <v>-4.2589999999999998E-3</v>
      </c>
    </row>
    <row r="49" spans="1:33" x14ac:dyDescent="0.25">
      <c r="A49" t="s">
        <v>100</v>
      </c>
      <c r="B49" t="s">
        <v>149</v>
      </c>
      <c r="C49" t="s">
        <v>149</v>
      </c>
      <c r="F49" t="s">
        <v>150</v>
      </c>
      <c r="G49" s="1">
        <v>12</v>
      </c>
      <c r="H49" s="1">
        <v>1.4</v>
      </c>
      <c r="I49" s="2">
        <v>1680</v>
      </c>
      <c r="J49" s="3">
        <v>1.5103E-4</v>
      </c>
      <c r="K49" s="4">
        <v>11123635.09</v>
      </c>
      <c r="L49" s="5">
        <v>425001</v>
      </c>
      <c r="M49" s="6">
        <v>26.17319745</v>
      </c>
      <c r="N49" s="7">
        <f>IF(ISNUMBER(_xll.BDP($C49, "DELTA_MID")),_xll.BDP($C49, "DELTA_MID")," ")</f>
        <v>-2.5492999999999998E-2</v>
      </c>
      <c r="O49" s="7" t="str">
        <f>IF(ISNUMBER(N49),_xll.BDP($C49, "OPT_UNDL_TICKER"),"")</f>
        <v>RUY</v>
      </c>
      <c r="P49" s="8">
        <f>IF(ISNUMBER(N49),_xll.BDP($C49, "OPT_UNDL_PX")," ")</f>
        <v>2279.7080000000001</v>
      </c>
      <c r="Q49" s="7">
        <f>IF(ISNUMBER(N49),+G49*_xll.BDP($C49, "PX_POS_MULT_FACTOR")*P49/K49," ")</f>
        <v>0.24593126058758549</v>
      </c>
      <c r="R49" s="8" t="str">
        <f>IF(OR($A49="TUA",$A49="TYA"),"",IF(ISNUMBER(_xll.BDP($C49,"DUR_ADJ_OAS_MID")),_xll.BDP($C49,"DUR_ADJ_OAS_MID"),IF(ISNUMBER(_xll.BDP($E49&amp;" ISIN","DUR_ADJ_OAS_MID")),_xll.BDP($E49&amp;" ISIN","DUR_ADJ_OAS_MID")," ")))</f>
        <v xml:space="preserve"> </v>
      </c>
      <c r="S49" s="7">
        <f t="shared" si="0"/>
        <v>-6.2695256261593169E-3</v>
      </c>
      <c r="T49" t="s">
        <v>150</v>
      </c>
      <c r="U49" t="s">
        <v>54</v>
      </c>
      <c r="AG49">
        <v>-4.2589999999999998E-3</v>
      </c>
    </row>
    <row r="50" spans="1:33" x14ac:dyDescent="0.25">
      <c r="A50" t="s">
        <v>100</v>
      </c>
      <c r="B50" t="s">
        <v>151</v>
      </c>
      <c r="C50" t="s">
        <v>151</v>
      </c>
      <c r="F50" t="s">
        <v>152</v>
      </c>
      <c r="G50" s="1">
        <v>-12</v>
      </c>
      <c r="H50" s="1">
        <v>4.8499999999999996</v>
      </c>
      <c r="I50" s="2">
        <v>-5820</v>
      </c>
      <c r="J50" s="3">
        <v>-5.2320999999999997E-4</v>
      </c>
      <c r="K50" s="4">
        <v>11123635.09</v>
      </c>
      <c r="L50" s="5">
        <v>425001</v>
      </c>
      <c r="M50" s="6">
        <v>26.17319745</v>
      </c>
      <c r="N50" s="7">
        <f>IF(ISNUMBER(_xll.BDP($C50, "DELTA_MID")),_xll.BDP($C50, "DELTA_MID")," ")</f>
        <v>-0.100646</v>
      </c>
      <c r="O50" s="7" t="str">
        <f>IF(ISNUMBER(N50),_xll.BDP($C50, "OPT_UNDL_TICKER"),"")</f>
        <v>RUY</v>
      </c>
      <c r="P50" s="8">
        <f>IF(ISNUMBER(N50),_xll.BDP($C50, "OPT_UNDL_PX")," ")</f>
        <v>2279.7080000000001</v>
      </c>
      <c r="Q50" s="7">
        <f>IF(ISNUMBER(N50),+G50*_xll.BDP($C50, "PX_POS_MULT_FACTOR")*P50/K50," ")</f>
        <v>-0.24593126058758549</v>
      </c>
      <c r="R50" s="8" t="str">
        <f>IF(OR($A50="TUA",$A50="TYA"),"",IF(ISNUMBER(_xll.BDP($C50,"DUR_ADJ_OAS_MID")),_xll.BDP($C50,"DUR_ADJ_OAS_MID"),IF(ISNUMBER(_xll.BDP($E50&amp;" ISIN","DUR_ADJ_OAS_MID")),_xll.BDP($E50&amp;" ISIN","DUR_ADJ_OAS_MID")," ")))</f>
        <v xml:space="preserve"> </v>
      </c>
      <c r="S50" s="7">
        <f t="shared" si="0"/>
        <v>2.4751997653098129E-2</v>
      </c>
      <c r="T50" t="s">
        <v>152</v>
      </c>
      <c r="U50" t="s">
        <v>54</v>
      </c>
      <c r="AG50">
        <v>-4.2589999999999998E-3</v>
      </c>
    </row>
    <row r="51" spans="1:33" x14ac:dyDescent="0.25">
      <c r="A51" t="s">
        <v>100</v>
      </c>
      <c r="B51" t="s">
        <v>153</v>
      </c>
      <c r="C51" t="s">
        <v>153</v>
      </c>
      <c r="F51" t="s">
        <v>154</v>
      </c>
      <c r="G51" s="1">
        <v>24</v>
      </c>
      <c r="H51" s="1">
        <v>7.0000000000000007E-2</v>
      </c>
      <c r="I51" s="2">
        <v>168</v>
      </c>
      <c r="J51" s="3">
        <v>1.5099999999999999E-5</v>
      </c>
      <c r="K51" s="4">
        <v>11123635.09</v>
      </c>
      <c r="L51" s="5">
        <v>425001</v>
      </c>
      <c r="M51" s="6">
        <v>26.17319745</v>
      </c>
      <c r="N51" s="7">
        <f>IF(ISNUMBER(_xll.BDP($C51, "DELTA_MID")),_xll.BDP($C51, "DELTA_MID")," ")</f>
        <v>3.1250000000000002E-3</v>
      </c>
      <c r="O51" s="7" t="str">
        <f>IF(ISNUMBER(N51),_xll.BDP($C51, "OPT_UNDL_TICKER"),"")</f>
        <v>SPX</v>
      </c>
      <c r="P51" s="8">
        <f>IF(ISNUMBER(N51),_xll.BDP($C51, "OPT_UNDL_PX")," ")</f>
        <v>6025.99</v>
      </c>
      <c r="Q51" s="7">
        <f>IF(ISNUMBER(N51),+G51*_xll.BDP($C51, "PX_POS_MULT_FACTOR")*P51/K51," ")</f>
        <v>1.3001483672366674</v>
      </c>
      <c r="R51" s="8" t="str">
        <f>IF(OR($A51="TUA",$A51="TYA"),"",IF(ISNUMBER(_xll.BDP($C51,"DUR_ADJ_OAS_MID")),_xll.BDP($C51,"DUR_ADJ_OAS_MID"),IF(ISNUMBER(_xll.BDP($E51&amp;" ISIN","DUR_ADJ_OAS_MID")),_xll.BDP($E51&amp;" ISIN","DUR_ADJ_OAS_MID")," ")))</f>
        <v xml:space="preserve"> </v>
      </c>
      <c r="S51" s="7">
        <f t="shared" si="0"/>
        <v>4.0629636476145854E-3</v>
      </c>
      <c r="T51" t="s">
        <v>154</v>
      </c>
      <c r="U51" t="s">
        <v>54</v>
      </c>
      <c r="AG51">
        <v>-4.2589999999999998E-3</v>
      </c>
    </row>
    <row r="52" spans="1:33" x14ac:dyDescent="0.25">
      <c r="A52" t="s">
        <v>100</v>
      </c>
      <c r="B52" t="s">
        <v>155</v>
      </c>
      <c r="C52" t="s">
        <v>155</v>
      </c>
      <c r="F52" t="s">
        <v>156</v>
      </c>
      <c r="G52" s="1">
        <v>5</v>
      </c>
      <c r="H52" s="1">
        <v>0.4</v>
      </c>
      <c r="I52" s="2">
        <v>200</v>
      </c>
      <c r="J52" s="3">
        <v>1.7980000000000001E-5</v>
      </c>
      <c r="K52" s="4">
        <v>11123635.09</v>
      </c>
      <c r="L52" s="5">
        <v>425001</v>
      </c>
      <c r="M52" s="6">
        <v>26.17319745</v>
      </c>
      <c r="N52" s="7">
        <f>IF(ISNUMBER(_xll.BDP($C52, "DELTA_MID")),_xll.BDP($C52, "DELTA_MID")," ")</f>
        <v>-5.6299999999999996E-3</v>
      </c>
      <c r="O52" s="7" t="str">
        <f>IF(ISNUMBER(N52),_xll.BDP($C52, "OPT_UNDL_TICKER"),"")</f>
        <v>SPX</v>
      </c>
      <c r="P52" s="8">
        <f>IF(ISNUMBER(N52),_xll.BDP($C52, "OPT_UNDL_PX")," ")</f>
        <v>6025.99</v>
      </c>
      <c r="Q52" s="7">
        <f>IF(ISNUMBER(N52),+G52*_xll.BDP($C52, "PX_POS_MULT_FACTOR")*P52/K52," ")</f>
        <v>0.27086424317430574</v>
      </c>
      <c r="R52" s="8" t="str">
        <f>IF(OR($A52="TUA",$A52="TYA"),"",IF(ISNUMBER(_xll.BDP($C52,"DUR_ADJ_OAS_MID")),_xll.BDP($C52,"DUR_ADJ_OAS_MID"),IF(ISNUMBER(_xll.BDP($E52&amp;" ISIN","DUR_ADJ_OAS_MID")),_xll.BDP($E52&amp;" ISIN","DUR_ADJ_OAS_MID")," ")))</f>
        <v xml:space="preserve"> </v>
      </c>
      <c r="S52" s="7">
        <f t="shared" si="0"/>
        <v>-1.5249656890713413E-3</v>
      </c>
      <c r="T52" t="s">
        <v>156</v>
      </c>
      <c r="U52" t="s">
        <v>54</v>
      </c>
      <c r="AG52">
        <v>-4.2589999999999998E-3</v>
      </c>
    </row>
    <row r="53" spans="1:33" x14ac:dyDescent="0.25">
      <c r="A53" t="s">
        <v>100</v>
      </c>
      <c r="B53" t="s">
        <v>157</v>
      </c>
      <c r="C53" t="s">
        <v>157</v>
      </c>
      <c r="F53" t="s">
        <v>158</v>
      </c>
      <c r="G53" s="1">
        <v>7</v>
      </c>
      <c r="H53" s="1">
        <v>1</v>
      </c>
      <c r="I53" s="2">
        <v>700</v>
      </c>
      <c r="J53" s="3">
        <v>6.2929999999999995E-5</v>
      </c>
      <c r="K53" s="4">
        <v>11123635.09</v>
      </c>
      <c r="L53" s="5">
        <v>425001</v>
      </c>
      <c r="M53" s="6">
        <v>26.17319745</v>
      </c>
      <c r="N53" s="7">
        <f>IF(ISNUMBER(_xll.BDP($C53, "DELTA_MID")),_xll.BDP($C53, "DELTA_MID")," ")</f>
        <v>-2.0577999999999999E-2</v>
      </c>
      <c r="O53" s="7" t="str">
        <f>IF(ISNUMBER(N53),_xll.BDP($C53, "OPT_UNDL_TICKER"),"")</f>
        <v>SPX</v>
      </c>
      <c r="P53" s="8">
        <f>IF(ISNUMBER(N53),_xll.BDP($C53, "OPT_UNDL_PX")," ")</f>
        <v>6025.99</v>
      </c>
      <c r="Q53" s="7">
        <f>IF(ISNUMBER(N53),+G53*_xll.BDP($C53, "PX_POS_MULT_FACTOR")*P53/K53," ")</f>
        <v>0.379209940444028</v>
      </c>
      <c r="R53" s="8" t="str">
        <f>IF(OR($A53="TUA",$A53="TYA"),"",IF(ISNUMBER(_xll.BDP($C53,"DUR_ADJ_OAS_MID")),_xll.BDP($C53,"DUR_ADJ_OAS_MID"),IF(ISNUMBER(_xll.BDP($E53&amp;" ISIN","DUR_ADJ_OAS_MID")),_xll.BDP($E53&amp;" ISIN","DUR_ADJ_OAS_MID")," ")))</f>
        <v xml:space="preserve"> </v>
      </c>
      <c r="S53" s="7">
        <f t="shared" si="0"/>
        <v>-7.8033821544572076E-3</v>
      </c>
      <c r="T53" t="s">
        <v>158</v>
      </c>
      <c r="U53" t="s">
        <v>54</v>
      </c>
      <c r="AG53">
        <v>-4.2589999999999998E-3</v>
      </c>
    </row>
    <row r="54" spans="1:33" x14ac:dyDescent="0.25">
      <c r="A54" t="s">
        <v>100</v>
      </c>
      <c r="B54" t="s">
        <v>159</v>
      </c>
      <c r="C54" t="s">
        <v>159</v>
      </c>
      <c r="F54" t="s">
        <v>160</v>
      </c>
      <c r="G54" s="1">
        <v>5</v>
      </c>
      <c r="H54" s="1">
        <v>0.8</v>
      </c>
      <c r="I54" s="2">
        <v>400</v>
      </c>
      <c r="J54" s="3">
        <v>3.5960000000000001E-5</v>
      </c>
      <c r="K54" s="4">
        <v>11123635.09</v>
      </c>
      <c r="L54" s="5">
        <v>425001</v>
      </c>
      <c r="M54" s="6">
        <v>26.17319745</v>
      </c>
      <c r="N54" s="7">
        <f>IF(ISNUMBER(_xll.BDP($C54, "DELTA_MID")),_xll.BDP($C54, "DELTA_MID")," ")</f>
        <v>-9.2969999999999997E-3</v>
      </c>
      <c r="O54" s="7" t="str">
        <f>IF(ISNUMBER(N54),_xll.BDP($C54, "OPT_UNDL_TICKER"),"")</f>
        <v>SPX</v>
      </c>
      <c r="P54" s="8">
        <f>IF(ISNUMBER(N54),_xll.BDP($C54, "OPT_UNDL_PX")," ")</f>
        <v>6025.99</v>
      </c>
      <c r="Q54" s="7">
        <f>IF(ISNUMBER(N54),+G54*_xll.BDP($C54, "PX_POS_MULT_FACTOR")*P54/K54," ")</f>
        <v>0.27086424317430574</v>
      </c>
      <c r="R54" s="8" t="str">
        <f>IF(OR($A54="TUA",$A54="TYA"),"",IF(ISNUMBER(_xll.BDP($C54,"DUR_ADJ_OAS_MID")),_xll.BDP($C54,"DUR_ADJ_OAS_MID"),IF(ISNUMBER(_xll.BDP($E54&amp;" ISIN","DUR_ADJ_OAS_MID")),_xll.BDP($E54&amp;" ISIN","DUR_ADJ_OAS_MID")," ")))</f>
        <v xml:space="preserve"> </v>
      </c>
      <c r="S54" s="7">
        <f t="shared" si="0"/>
        <v>-2.5182248687915204E-3</v>
      </c>
      <c r="T54" t="s">
        <v>160</v>
      </c>
      <c r="U54" t="s">
        <v>54</v>
      </c>
      <c r="AG54">
        <v>-4.2589999999999998E-3</v>
      </c>
    </row>
    <row r="55" spans="1:33" x14ac:dyDescent="0.25">
      <c r="A55" t="s">
        <v>100</v>
      </c>
      <c r="B55" t="s">
        <v>161</v>
      </c>
      <c r="C55" t="s">
        <v>161</v>
      </c>
      <c r="F55" t="s">
        <v>162</v>
      </c>
      <c r="G55" s="1">
        <v>13</v>
      </c>
      <c r="H55" s="1">
        <v>1.55</v>
      </c>
      <c r="I55" s="2">
        <v>2015</v>
      </c>
      <c r="J55" s="3">
        <v>1.8115000000000001E-4</v>
      </c>
      <c r="K55" s="4">
        <v>11123635.09</v>
      </c>
      <c r="L55" s="5">
        <v>425001</v>
      </c>
      <c r="M55" s="6">
        <v>26.17319745</v>
      </c>
      <c r="N55" s="7">
        <f>IF(ISNUMBER(_xll.BDP($C55, "DELTA_MID")),_xll.BDP($C55, "DELTA_MID")," ")</f>
        <v>-2.3647999999999999E-2</v>
      </c>
      <c r="O55" s="7" t="str">
        <f>IF(ISNUMBER(N55),_xll.BDP($C55, "OPT_UNDL_TICKER"),"")</f>
        <v>SPX</v>
      </c>
      <c r="P55" s="8">
        <f>IF(ISNUMBER(N55),_xll.BDP($C55, "OPT_UNDL_PX")," ")</f>
        <v>6025.99</v>
      </c>
      <c r="Q55" s="7">
        <f>IF(ISNUMBER(N55),+G55*_xll.BDP($C55, "PX_POS_MULT_FACTOR")*P55/K55," ")</f>
        <v>0.70424703225319485</v>
      </c>
      <c r="R55" s="8" t="str">
        <f>IF(OR($A55="TUA",$A55="TYA"),"",IF(ISNUMBER(_xll.BDP($C55,"DUR_ADJ_OAS_MID")),_xll.BDP($C55,"DUR_ADJ_OAS_MID"),IF(ISNUMBER(_xll.BDP($E55&amp;" ISIN","DUR_ADJ_OAS_MID")),_xll.BDP($E55&amp;" ISIN","DUR_ADJ_OAS_MID")," ")))</f>
        <v xml:space="preserve"> </v>
      </c>
      <c r="S55" s="7">
        <f t="shared" si="0"/>
        <v>-1.6654033818723549E-2</v>
      </c>
      <c r="T55" t="s">
        <v>162</v>
      </c>
      <c r="U55" t="s">
        <v>54</v>
      </c>
      <c r="AG55">
        <v>-4.2589999999999998E-3</v>
      </c>
    </row>
    <row r="56" spans="1:33" x14ac:dyDescent="0.25">
      <c r="A56" t="s">
        <v>100</v>
      </c>
      <c r="B56" t="s">
        <v>163</v>
      </c>
      <c r="C56" t="s">
        <v>163</v>
      </c>
      <c r="F56" t="s">
        <v>164</v>
      </c>
      <c r="G56" s="1">
        <v>4</v>
      </c>
      <c r="H56" s="1">
        <v>1.6</v>
      </c>
      <c r="I56" s="2">
        <v>640</v>
      </c>
      <c r="J56" s="3">
        <v>5.7540000000000001E-5</v>
      </c>
      <c r="K56" s="4">
        <v>11123635.09</v>
      </c>
      <c r="L56" s="5">
        <v>425001</v>
      </c>
      <c r="M56" s="6">
        <v>26.17319745</v>
      </c>
      <c r="N56" s="7">
        <f>IF(ISNUMBER(_xll.BDP($C56, "DELTA_MID")),_xll.BDP($C56, "DELTA_MID")," ")</f>
        <v>-1.3041000000000001E-2</v>
      </c>
      <c r="O56" s="7" t="str">
        <f>IF(ISNUMBER(N56),_xll.BDP($C56, "OPT_UNDL_TICKER"),"")</f>
        <v>SPX</v>
      </c>
      <c r="P56" s="8">
        <f>IF(ISNUMBER(N56),_xll.BDP($C56, "OPT_UNDL_PX")," ")</f>
        <v>6025.99</v>
      </c>
      <c r="Q56" s="7">
        <f>IF(ISNUMBER(N56),+G56*_xll.BDP($C56, "PX_POS_MULT_FACTOR")*P56/K56," ")</f>
        <v>0.21669139453944458</v>
      </c>
      <c r="R56" s="8" t="str">
        <f>IF(OR($A56="TUA",$A56="TYA"),"",IF(ISNUMBER(_xll.BDP($C56,"DUR_ADJ_OAS_MID")),_xll.BDP($C56,"DUR_ADJ_OAS_MID"),IF(ISNUMBER(_xll.BDP($E56&amp;" ISIN","DUR_ADJ_OAS_MID")),_xll.BDP($E56&amp;" ISIN","DUR_ADJ_OAS_MID")," ")))</f>
        <v xml:space="preserve"> </v>
      </c>
      <c r="S56" s="7">
        <f t="shared" si="0"/>
        <v>-2.825872476188897E-3</v>
      </c>
      <c r="T56" t="s">
        <v>164</v>
      </c>
      <c r="U56" t="s">
        <v>54</v>
      </c>
      <c r="AG56">
        <v>-4.2589999999999998E-3</v>
      </c>
    </row>
    <row r="57" spans="1:33" x14ac:dyDescent="0.25">
      <c r="A57" t="s">
        <v>100</v>
      </c>
      <c r="B57" t="s">
        <v>165</v>
      </c>
      <c r="C57" t="s">
        <v>165</v>
      </c>
      <c r="F57" t="s">
        <v>166</v>
      </c>
      <c r="G57" s="1">
        <v>5</v>
      </c>
      <c r="H57" s="1">
        <v>1.875</v>
      </c>
      <c r="I57" s="2">
        <v>937.5</v>
      </c>
      <c r="J57" s="3">
        <v>8.4279999999999999E-5</v>
      </c>
      <c r="K57" s="4">
        <v>11123635.09</v>
      </c>
      <c r="L57" s="5">
        <v>425001</v>
      </c>
      <c r="M57" s="6">
        <v>26.17319745</v>
      </c>
      <c r="N57" s="7">
        <f>IF(ISNUMBER(_xll.BDP($C57, "DELTA_MID")),_xll.BDP($C57, "DELTA_MID")," ")</f>
        <v>-1.6902E-2</v>
      </c>
      <c r="O57" s="7" t="str">
        <f>IF(ISNUMBER(N57),_xll.BDP($C57, "OPT_UNDL_TICKER"),"")</f>
        <v>SPX</v>
      </c>
      <c r="P57" s="8">
        <f>IF(ISNUMBER(N57),_xll.BDP($C57, "OPT_UNDL_PX")," ")</f>
        <v>6025.99</v>
      </c>
      <c r="Q57" s="7">
        <f>IF(ISNUMBER(N57),+G57*_xll.BDP($C57, "PX_POS_MULT_FACTOR")*P57/K57," ")</f>
        <v>0.27086424317430574</v>
      </c>
      <c r="R57" s="8" t="str">
        <f>IF(OR($A57="TUA",$A57="TYA"),"",IF(ISNUMBER(_xll.BDP($C57,"DUR_ADJ_OAS_MID")),_xll.BDP($C57,"DUR_ADJ_OAS_MID"),IF(ISNUMBER(_xll.BDP($E57&amp;" ISIN","DUR_ADJ_OAS_MID")),_xll.BDP($E57&amp;" ISIN","DUR_ADJ_OAS_MID")," ")))</f>
        <v xml:space="preserve"> </v>
      </c>
      <c r="S57" s="7">
        <f t="shared" si="0"/>
        <v>-4.5781474381321159E-3</v>
      </c>
      <c r="T57" t="s">
        <v>166</v>
      </c>
      <c r="U57" t="s">
        <v>54</v>
      </c>
      <c r="AG57">
        <v>-4.2589999999999998E-3</v>
      </c>
    </row>
    <row r="58" spans="1:33" x14ac:dyDescent="0.25">
      <c r="A58" t="s">
        <v>100</v>
      </c>
      <c r="B58" t="s">
        <v>167</v>
      </c>
      <c r="C58" t="s">
        <v>167</v>
      </c>
      <c r="F58" t="s">
        <v>168</v>
      </c>
      <c r="G58" s="1">
        <v>-5</v>
      </c>
      <c r="H58" s="1">
        <v>5.5</v>
      </c>
      <c r="I58" s="2">
        <v>-2750</v>
      </c>
      <c r="J58" s="3">
        <v>-2.4721999999999998E-4</v>
      </c>
      <c r="K58" s="4">
        <v>11123635.09</v>
      </c>
      <c r="L58" s="5">
        <v>425001</v>
      </c>
      <c r="M58" s="6">
        <v>26.17319745</v>
      </c>
      <c r="N58" s="7">
        <f>IF(ISNUMBER(_xll.BDP($C58, "DELTA_MID")),_xll.BDP($C58, "DELTA_MID")," ")</f>
        <v>-6.7539000000000002E-2</v>
      </c>
      <c r="O58" s="7" t="str">
        <f>IF(ISNUMBER(N58),_xll.BDP($C58, "OPT_UNDL_TICKER"),"")</f>
        <v>SPX</v>
      </c>
      <c r="P58" s="8">
        <f>IF(ISNUMBER(N58),_xll.BDP($C58, "OPT_UNDL_PX")," ")</f>
        <v>6025.99</v>
      </c>
      <c r="Q58" s="7">
        <f>IF(ISNUMBER(N58),+G58*_xll.BDP($C58, "PX_POS_MULT_FACTOR")*P58/K58," ")</f>
        <v>-0.27086424317430574</v>
      </c>
      <c r="R58" s="8" t="str">
        <f>IF(OR($A58="TUA",$A58="TYA"),"",IF(ISNUMBER(_xll.BDP($C58,"DUR_ADJ_OAS_MID")),_xll.BDP($C58,"DUR_ADJ_OAS_MID"),IF(ISNUMBER(_xll.BDP($E58&amp;" ISIN","DUR_ADJ_OAS_MID")),_xll.BDP($E58&amp;" ISIN","DUR_ADJ_OAS_MID")," ")))</f>
        <v xml:space="preserve"> </v>
      </c>
      <c r="S58" s="7">
        <f t="shared" si="0"/>
        <v>1.8293900119749434E-2</v>
      </c>
      <c r="T58" t="s">
        <v>168</v>
      </c>
      <c r="U58" t="s">
        <v>54</v>
      </c>
      <c r="AG58">
        <v>-4.2589999999999998E-3</v>
      </c>
    </row>
    <row r="59" spans="1:33" x14ac:dyDescent="0.25">
      <c r="A59" t="s">
        <v>100</v>
      </c>
      <c r="B59" t="s">
        <v>169</v>
      </c>
      <c r="C59" t="s">
        <v>169</v>
      </c>
      <c r="F59" t="s">
        <v>170</v>
      </c>
      <c r="G59" s="1">
        <v>5</v>
      </c>
      <c r="H59" s="1">
        <v>3.05</v>
      </c>
      <c r="I59" s="2">
        <v>1525</v>
      </c>
      <c r="J59" s="3">
        <v>1.371E-4</v>
      </c>
      <c r="K59" s="4">
        <v>11123635.09</v>
      </c>
      <c r="L59" s="5">
        <v>425001</v>
      </c>
      <c r="M59" s="6">
        <v>26.17319745</v>
      </c>
      <c r="N59" s="7">
        <f>IF(ISNUMBER(_xll.BDP($C59, "DELTA_MID")),_xll.BDP($C59, "DELTA_MID")," ")</f>
        <v>-2.6164E-2</v>
      </c>
      <c r="O59" s="7" t="str">
        <f>IF(ISNUMBER(N59),_xll.BDP($C59, "OPT_UNDL_TICKER"),"")</f>
        <v>SPX</v>
      </c>
      <c r="P59" s="8">
        <f>IF(ISNUMBER(N59),_xll.BDP($C59, "OPT_UNDL_PX")," ")</f>
        <v>6025.99</v>
      </c>
      <c r="Q59" s="7">
        <f>IF(ISNUMBER(N59),+G59*_xll.BDP($C59, "PX_POS_MULT_FACTOR")*P59/K59," ")</f>
        <v>0.27086424317430574</v>
      </c>
      <c r="R59" s="8" t="str">
        <f>IF(OR($A59="TUA",$A59="TYA"),"",IF(ISNUMBER(_xll.BDP($C59,"DUR_ADJ_OAS_MID")),_xll.BDP($C59,"DUR_ADJ_OAS_MID"),IF(ISNUMBER(_xll.BDP($E59&amp;" ISIN","DUR_ADJ_OAS_MID")),_xll.BDP($E59&amp;" ISIN","DUR_ADJ_OAS_MID")," ")))</f>
        <v xml:space="preserve"> </v>
      </c>
      <c r="S59" s="7">
        <f t="shared" si="0"/>
        <v>-7.0868920584125352E-3</v>
      </c>
      <c r="T59" t="s">
        <v>170</v>
      </c>
      <c r="U59" t="s">
        <v>54</v>
      </c>
      <c r="AG59">
        <v>-4.2589999999999998E-3</v>
      </c>
    </row>
    <row r="60" spans="1:33" x14ac:dyDescent="0.25">
      <c r="A60" t="s">
        <v>100</v>
      </c>
      <c r="B60" t="s">
        <v>171</v>
      </c>
      <c r="C60" t="s">
        <v>171</v>
      </c>
      <c r="F60" t="s">
        <v>172</v>
      </c>
      <c r="G60" s="1">
        <v>-5</v>
      </c>
      <c r="H60" s="1">
        <v>10.050000000000001</v>
      </c>
      <c r="I60" s="2">
        <v>-5025</v>
      </c>
      <c r="J60" s="3">
        <v>-4.5174000000000001E-4</v>
      </c>
      <c r="K60" s="4">
        <v>11123635.09</v>
      </c>
      <c r="L60" s="5">
        <v>425001</v>
      </c>
      <c r="M60" s="6">
        <v>26.17319745</v>
      </c>
      <c r="N60" s="7">
        <f>IF(ISNUMBER(_xll.BDP($C60, "DELTA_MID")),_xll.BDP($C60, "DELTA_MID")," ")</f>
        <v>-0.104697</v>
      </c>
      <c r="O60" s="7" t="str">
        <f>IF(ISNUMBER(N60),_xll.BDP($C60, "OPT_UNDL_TICKER"),"")</f>
        <v>SPX</v>
      </c>
      <c r="P60" s="8">
        <f>IF(ISNUMBER(N60),_xll.BDP($C60, "OPT_UNDL_PX")," ")</f>
        <v>6025.99</v>
      </c>
      <c r="Q60" s="7">
        <f>IF(ISNUMBER(N60),+G60*_xll.BDP($C60, "PX_POS_MULT_FACTOR")*P60/K60," ")</f>
        <v>-0.27086424317430574</v>
      </c>
      <c r="R60" s="8" t="str">
        <f>IF(OR($A60="TUA",$A60="TYA"),"",IF(ISNUMBER(_xll.BDP($C60,"DUR_ADJ_OAS_MID")),_xll.BDP($C60,"DUR_ADJ_OAS_MID"),IF(ISNUMBER(_xll.BDP($E60&amp;" ISIN","DUR_ADJ_OAS_MID")),_xll.BDP($E60&amp;" ISIN","DUR_ADJ_OAS_MID")," ")))</f>
        <v xml:space="preserve"> </v>
      </c>
      <c r="S60" s="7">
        <f t="shared" si="0"/>
        <v>2.8358673667620286E-2</v>
      </c>
      <c r="T60" t="s">
        <v>172</v>
      </c>
      <c r="U60" t="s">
        <v>54</v>
      </c>
      <c r="AG60">
        <v>-4.2589999999999998E-3</v>
      </c>
    </row>
    <row r="61" spans="1:33" x14ac:dyDescent="0.25">
      <c r="A61" t="s">
        <v>100</v>
      </c>
      <c r="B61" t="s">
        <v>173</v>
      </c>
      <c r="C61" t="s">
        <v>173</v>
      </c>
      <c r="F61" t="s">
        <v>174</v>
      </c>
      <c r="G61" s="1">
        <v>4</v>
      </c>
      <c r="H61" s="1">
        <v>3.5</v>
      </c>
      <c r="I61" s="2">
        <v>1400</v>
      </c>
      <c r="J61" s="3">
        <v>1.2585999999999999E-4</v>
      </c>
      <c r="K61" s="4">
        <v>11123635.09</v>
      </c>
      <c r="L61" s="5">
        <v>425001</v>
      </c>
      <c r="M61" s="6">
        <v>26.17319745</v>
      </c>
      <c r="N61" s="7">
        <f>IF(ISNUMBER(_xll.BDP($C61, "DELTA_MID")),_xll.BDP($C61, "DELTA_MID")," ")</f>
        <v>-2.5818000000000001E-2</v>
      </c>
      <c r="O61" s="7" t="str">
        <f>IF(ISNUMBER(N61),_xll.BDP($C61, "OPT_UNDL_TICKER"),"")</f>
        <v>SPX</v>
      </c>
      <c r="P61" s="8">
        <f>IF(ISNUMBER(N61),_xll.BDP($C61, "OPT_UNDL_PX")," ")</f>
        <v>6025.99</v>
      </c>
      <c r="Q61" s="7">
        <f>IF(ISNUMBER(N61),+G61*_xll.BDP($C61, "PX_POS_MULT_FACTOR")*P61/K61," ")</f>
        <v>0.21669139453944458</v>
      </c>
      <c r="R61" s="8" t="str">
        <f>IF(OR($A61="TUA",$A61="TYA"),"",IF(ISNUMBER(_xll.BDP($C61,"DUR_ADJ_OAS_MID")),_xll.BDP($C61,"DUR_ADJ_OAS_MID"),IF(ISNUMBER(_xll.BDP($E61&amp;" ISIN","DUR_ADJ_OAS_MID")),_xll.BDP($E61&amp;" ISIN","DUR_ADJ_OAS_MID")," ")))</f>
        <v xml:space="preserve"> </v>
      </c>
      <c r="S61" s="7">
        <f t="shared" si="0"/>
        <v>-5.5945384242193806E-3</v>
      </c>
      <c r="T61" t="s">
        <v>174</v>
      </c>
      <c r="U61" t="s">
        <v>54</v>
      </c>
      <c r="AG61">
        <v>-4.2589999999999998E-3</v>
      </c>
    </row>
    <row r="62" spans="1:33" x14ac:dyDescent="0.25">
      <c r="A62" t="s">
        <v>100</v>
      </c>
      <c r="B62" t="s">
        <v>175</v>
      </c>
      <c r="C62" t="s">
        <v>175</v>
      </c>
      <c r="F62" t="s">
        <v>176</v>
      </c>
      <c r="G62" s="1">
        <v>-4</v>
      </c>
      <c r="H62" s="1">
        <v>12</v>
      </c>
      <c r="I62" s="2">
        <v>-4800</v>
      </c>
      <c r="J62" s="3">
        <v>-4.3151000000000002E-4</v>
      </c>
      <c r="K62" s="4">
        <v>11123635.09</v>
      </c>
      <c r="L62" s="5">
        <v>425001</v>
      </c>
      <c r="M62" s="6">
        <v>26.17319745</v>
      </c>
      <c r="N62" s="7">
        <f>IF(ISNUMBER(_xll.BDP($C62, "DELTA_MID")),_xll.BDP($C62, "DELTA_MID")," ")</f>
        <v>-0.104464</v>
      </c>
      <c r="O62" s="7" t="str">
        <f>IF(ISNUMBER(N62),_xll.BDP($C62, "OPT_UNDL_TICKER"),"")</f>
        <v>SPX</v>
      </c>
      <c r="P62" s="8">
        <f>IF(ISNUMBER(N62),_xll.BDP($C62, "OPT_UNDL_PX")," ")</f>
        <v>6025.99</v>
      </c>
      <c r="Q62" s="7">
        <f>IF(ISNUMBER(N62),+G62*_xll.BDP($C62, "PX_POS_MULT_FACTOR")*P62/K62," ")</f>
        <v>-0.21669139453944458</v>
      </c>
      <c r="R62" s="8" t="str">
        <f>IF(OR($A62="TUA",$A62="TYA"),"",IF(ISNUMBER(_xll.BDP($C62,"DUR_ADJ_OAS_MID")),_xll.BDP($C62,"DUR_ADJ_OAS_MID"),IF(ISNUMBER(_xll.BDP($E62&amp;" ISIN","DUR_ADJ_OAS_MID")),_xll.BDP($E62&amp;" ISIN","DUR_ADJ_OAS_MID")," ")))</f>
        <v xml:space="preserve"> </v>
      </c>
      <c r="S62" s="7">
        <f t="shared" si="0"/>
        <v>2.263644983916854E-2</v>
      </c>
      <c r="T62" t="s">
        <v>176</v>
      </c>
      <c r="U62" t="s">
        <v>54</v>
      </c>
      <c r="AG62">
        <v>-4.2589999999999998E-3</v>
      </c>
    </row>
    <row r="63" spans="1:33" x14ac:dyDescent="0.25">
      <c r="A63" t="s">
        <v>100</v>
      </c>
      <c r="B63" t="s">
        <v>177</v>
      </c>
      <c r="C63" t="s">
        <v>177</v>
      </c>
      <c r="F63" t="s">
        <v>178</v>
      </c>
      <c r="G63" s="1">
        <v>2</v>
      </c>
      <c r="H63" s="1">
        <v>42.2</v>
      </c>
      <c r="I63" s="2">
        <v>8440</v>
      </c>
      <c r="J63" s="3">
        <v>7.5874000000000004E-4</v>
      </c>
      <c r="K63" s="4">
        <v>11123635.09</v>
      </c>
      <c r="L63" s="5">
        <v>425001</v>
      </c>
      <c r="M63" s="6">
        <v>26.17319745</v>
      </c>
      <c r="N63" s="7">
        <f>IF(ISNUMBER(_xll.BDP($C63, "DELTA_MID")),_xll.BDP($C63, "DELTA_MID")," ")</f>
        <v>0.363705</v>
      </c>
      <c r="O63" s="7" t="str">
        <f>IF(ISNUMBER(N63),_xll.BDP($C63, "OPT_UNDL_TICKER"),"")</f>
        <v>SPX</v>
      </c>
      <c r="P63" s="8">
        <f>IF(ISNUMBER(N63),_xll.BDP($C63, "OPT_UNDL_PX")," ")</f>
        <v>6025.99</v>
      </c>
      <c r="Q63" s="7">
        <f>IF(ISNUMBER(N63),+G63*_xll.BDP($C63, "PX_POS_MULT_FACTOR")*P63/K63," ")</f>
        <v>0.10834569726972229</v>
      </c>
      <c r="R63" s="8" t="str">
        <f>IF(OR($A63="TUA",$A63="TYA"),"",IF(ISNUMBER(_xll.BDP($C63,"DUR_ADJ_OAS_MID")),_xll.BDP($C63,"DUR_ADJ_OAS_MID"),IF(ISNUMBER(_xll.BDP($E63&amp;" ISIN","DUR_ADJ_OAS_MID")),_xll.BDP($E63&amp;" ISIN","DUR_ADJ_OAS_MID")," ")))</f>
        <v xml:space="preserve"> </v>
      </c>
      <c r="S63" s="7">
        <f t="shared" si="0"/>
        <v>3.9405871825484343E-2</v>
      </c>
      <c r="T63" t="s">
        <v>178</v>
      </c>
      <c r="U63" t="s">
        <v>54</v>
      </c>
      <c r="AG63">
        <v>-4.2589999999999998E-3</v>
      </c>
    </row>
    <row r="64" spans="1:33" x14ac:dyDescent="0.25">
      <c r="A64" t="s">
        <v>100</v>
      </c>
      <c r="B64" t="s">
        <v>179</v>
      </c>
      <c r="C64" t="s">
        <v>179</v>
      </c>
      <c r="F64" t="s">
        <v>180</v>
      </c>
      <c r="G64" s="1">
        <v>2</v>
      </c>
      <c r="H64" s="1">
        <v>45.5</v>
      </c>
      <c r="I64" s="2">
        <v>9100</v>
      </c>
      <c r="J64" s="3">
        <v>8.1808E-4</v>
      </c>
      <c r="K64" s="4">
        <v>11123635.09</v>
      </c>
      <c r="L64" s="5">
        <v>425001</v>
      </c>
      <c r="M64" s="6">
        <v>26.17319745</v>
      </c>
      <c r="N64" s="7">
        <f>IF(ISNUMBER(_xll.BDP($C64, "DELTA_MID")),_xll.BDP($C64, "DELTA_MID")," ")</f>
        <v>0.35148499999999999</v>
      </c>
      <c r="O64" s="7" t="str">
        <f>IF(ISNUMBER(N64),_xll.BDP($C64, "OPT_UNDL_TICKER"),"")</f>
        <v>SPX</v>
      </c>
      <c r="P64" s="8">
        <f>IF(ISNUMBER(N64),_xll.BDP($C64, "OPT_UNDL_PX")," ")</f>
        <v>6025.99</v>
      </c>
      <c r="Q64" s="7">
        <f>IF(ISNUMBER(N64),+G64*_xll.BDP($C64, "PX_POS_MULT_FACTOR")*P64/K64," ")</f>
        <v>0.10834569726972229</v>
      </c>
      <c r="R64" s="8" t="str">
        <f>IF(OR($A64="TUA",$A64="TYA"),"",IF(ISNUMBER(_xll.BDP($C64,"DUR_ADJ_OAS_MID")),_xll.BDP($C64,"DUR_ADJ_OAS_MID"),IF(ISNUMBER(_xll.BDP($E64&amp;" ISIN","DUR_ADJ_OAS_MID")),_xll.BDP($E64&amp;" ISIN","DUR_ADJ_OAS_MID")," ")))</f>
        <v xml:space="preserve"> </v>
      </c>
      <c r="S64" s="7">
        <f t="shared" si="0"/>
        <v>3.8081887404848337E-2</v>
      </c>
      <c r="T64" t="s">
        <v>180</v>
      </c>
      <c r="U64" t="s">
        <v>54</v>
      </c>
      <c r="AG64">
        <v>-4.2589999999999998E-3</v>
      </c>
    </row>
    <row r="65" spans="1:33" x14ac:dyDescent="0.25">
      <c r="A65" t="s">
        <v>100</v>
      </c>
      <c r="B65" t="s">
        <v>181</v>
      </c>
      <c r="C65" t="s">
        <v>182</v>
      </c>
      <c r="F65" t="s">
        <v>182</v>
      </c>
      <c r="G65" s="1">
        <v>-2708513</v>
      </c>
      <c r="H65" s="1">
        <v>100</v>
      </c>
      <c r="I65" s="2">
        <v>-2708513</v>
      </c>
      <c r="J65" s="3">
        <v>-0.24349171999999999</v>
      </c>
      <c r="K65" s="4">
        <v>11123635.09</v>
      </c>
      <c r="L65" s="5">
        <v>425001</v>
      </c>
      <c r="M65" s="6">
        <v>26.17319745</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182</v>
      </c>
      <c r="U65" t="s">
        <v>60</v>
      </c>
      <c r="AG65">
        <v>-4.2589999999999998E-3</v>
      </c>
    </row>
    <row r="66" spans="1:33" x14ac:dyDescent="0.25">
      <c r="A66" t="s">
        <v>100</v>
      </c>
      <c r="B66" t="s">
        <v>183</v>
      </c>
      <c r="C66" t="s">
        <v>184</v>
      </c>
      <c r="F66" t="s">
        <v>184</v>
      </c>
      <c r="G66" s="1">
        <v>-3784638</v>
      </c>
      <c r="H66" s="1">
        <v>100</v>
      </c>
      <c r="I66" s="2">
        <v>-3784638</v>
      </c>
      <c r="J66" s="3">
        <v>-0.34023392000000002</v>
      </c>
      <c r="K66" s="4">
        <v>11123635.09</v>
      </c>
      <c r="L66" s="5">
        <v>425001</v>
      </c>
      <c r="M66" s="6">
        <v>26.17319745</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184</v>
      </c>
      <c r="U66" t="s">
        <v>60</v>
      </c>
      <c r="AG66">
        <v>-4.2589999999999998E-3</v>
      </c>
    </row>
    <row r="67" spans="1:33" x14ac:dyDescent="0.25">
      <c r="A67" t="s">
        <v>100</v>
      </c>
      <c r="B67" t="s">
        <v>185</v>
      </c>
      <c r="C67" t="s">
        <v>186</v>
      </c>
      <c r="F67" t="s">
        <v>186</v>
      </c>
      <c r="G67" s="1">
        <v>-2167242</v>
      </c>
      <c r="H67" s="1">
        <v>100</v>
      </c>
      <c r="I67" s="2">
        <v>-2167242</v>
      </c>
      <c r="J67" s="3">
        <v>-0.19483217</v>
      </c>
      <c r="K67" s="4">
        <v>11123635.09</v>
      </c>
      <c r="L67" s="5">
        <v>425001</v>
      </c>
      <c r="M67" s="6">
        <v>26.17319745</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si="0"/>
        <v xml:space="preserve"> </v>
      </c>
      <c r="T67" t="s">
        <v>186</v>
      </c>
      <c r="U67" t="s">
        <v>60</v>
      </c>
      <c r="AG67">
        <v>-4.2589999999999998E-3</v>
      </c>
    </row>
    <row r="68" spans="1:33" x14ac:dyDescent="0.25">
      <c r="A68" t="s">
        <v>100</v>
      </c>
      <c r="B68" t="s">
        <v>187</v>
      </c>
      <c r="C68" t="s">
        <v>188</v>
      </c>
      <c r="F68" t="s">
        <v>188</v>
      </c>
      <c r="G68" s="1">
        <v>-2164863</v>
      </c>
      <c r="H68" s="1">
        <v>100</v>
      </c>
      <c r="I68" s="2">
        <v>-2164863</v>
      </c>
      <c r="J68" s="3">
        <v>-0.19461829999999999</v>
      </c>
      <c r="K68" s="4">
        <v>11123635.09</v>
      </c>
      <c r="L68" s="5">
        <v>425001</v>
      </c>
      <c r="M68" s="6">
        <v>26.17319745</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0"/>
        <v xml:space="preserve"> </v>
      </c>
      <c r="T68" t="s">
        <v>188</v>
      </c>
      <c r="U68" t="s">
        <v>60</v>
      </c>
      <c r="AG68">
        <v>-4.2589999999999998E-3</v>
      </c>
    </row>
    <row r="69" spans="1:33" x14ac:dyDescent="0.25">
      <c r="A69" t="s">
        <v>100</v>
      </c>
      <c r="B69" t="s">
        <v>189</v>
      </c>
      <c r="C69" t="s">
        <v>190</v>
      </c>
      <c r="F69" t="s">
        <v>191</v>
      </c>
      <c r="G69" s="1">
        <v>7894</v>
      </c>
      <c r="H69" s="1">
        <v>361.04969999999997</v>
      </c>
      <c r="I69" s="2">
        <v>2850126.33</v>
      </c>
      <c r="J69" s="3">
        <v>0.25622256999999998</v>
      </c>
      <c r="K69" s="4">
        <v>11123635.09</v>
      </c>
      <c r="L69" s="5">
        <v>425001</v>
      </c>
      <c r="M69" s="6">
        <v>26.17319745</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ref="S69:S132" si="1">IF(ISNUMBER(N69),Q69*N69,IF(ISNUMBER(R69),J69*R69," "))</f>
        <v xml:space="preserve"> </v>
      </c>
      <c r="T69" t="s">
        <v>191</v>
      </c>
      <c r="U69" t="s">
        <v>60</v>
      </c>
      <c r="AG69">
        <v>-4.2589999999999998E-3</v>
      </c>
    </row>
    <row r="70" spans="1:33" x14ac:dyDescent="0.25">
      <c r="A70" t="s">
        <v>100</v>
      </c>
      <c r="B70" t="s">
        <v>192</v>
      </c>
      <c r="C70" t="s">
        <v>193</v>
      </c>
      <c r="F70" t="s">
        <v>194</v>
      </c>
      <c r="G70" s="1">
        <v>5216</v>
      </c>
      <c r="H70" s="1">
        <v>741.37639999999999</v>
      </c>
      <c r="I70" s="2">
        <v>3867019.3</v>
      </c>
      <c r="J70" s="3">
        <v>0.34763989000000001</v>
      </c>
      <c r="K70" s="4">
        <v>11123635.09</v>
      </c>
      <c r="L70" s="5">
        <v>425001</v>
      </c>
      <c r="M70" s="6">
        <v>26.17319745</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194</v>
      </c>
      <c r="U70" t="s">
        <v>60</v>
      </c>
      <c r="AG70">
        <v>-4.2589999999999998E-3</v>
      </c>
    </row>
    <row r="71" spans="1:33" x14ac:dyDescent="0.25">
      <c r="A71" t="s">
        <v>100</v>
      </c>
      <c r="B71" t="s">
        <v>195</v>
      </c>
      <c r="C71" t="s">
        <v>196</v>
      </c>
      <c r="F71" t="s">
        <v>197</v>
      </c>
      <c r="G71" s="1">
        <v>2419</v>
      </c>
      <c r="H71" s="1">
        <v>941.36809800000003</v>
      </c>
      <c r="I71" s="2">
        <v>2277169.4300000002</v>
      </c>
      <c r="J71" s="3">
        <v>0.20471449999999999</v>
      </c>
      <c r="K71" s="4">
        <v>11123635.09</v>
      </c>
      <c r="L71" s="5">
        <v>425001</v>
      </c>
      <c r="M71" s="6">
        <v>26.17319745</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197</v>
      </c>
      <c r="U71" t="s">
        <v>60</v>
      </c>
      <c r="AG71">
        <v>-4.2589999999999998E-3</v>
      </c>
    </row>
    <row r="72" spans="1:33" x14ac:dyDescent="0.25">
      <c r="A72" t="s">
        <v>100</v>
      </c>
      <c r="B72" t="s">
        <v>198</v>
      </c>
      <c r="C72" t="s">
        <v>199</v>
      </c>
      <c r="F72" t="s">
        <v>200</v>
      </c>
      <c r="G72" s="1">
        <v>2374</v>
      </c>
      <c r="H72" s="1">
        <v>952.01740099999995</v>
      </c>
      <c r="I72" s="2">
        <v>2260089.31</v>
      </c>
      <c r="J72" s="3">
        <v>0.20317901999999999</v>
      </c>
      <c r="K72" s="4">
        <v>11123635.09</v>
      </c>
      <c r="L72" s="5">
        <v>425001</v>
      </c>
      <c r="M72" s="6">
        <v>26.17319745</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200</v>
      </c>
      <c r="U72" t="s">
        <v>60</v>
      </c>
      <c r="AG72">
        <v>-4.2589999999999998E-3</v>
      </c>
    </row>
    <row r="73" spans="1:33" x14ac:dyDescent="0.25">
      <c r="A73" t="s">
        <v>100</v>
      </c>
      <c r="B73" t="s">
        <v>201</v>
      </c>
      <c r="C73" t="s">
        <v>201</v>
      </c>
      <c r="D73" t="s">
        <v>202</v>
      </c>
      <c r="E73" t="s">
        <v>203</v>
      </c>
      <c r="F73" t="s">
        <v>204</v>
      </c>
      <c r="G73" s="1">
        <v>10700000</v>
      </c>
      <c r="H73" s="1">
        <v>99.306258</v>
      </c>
      <c r="I73" s="2">
        <v>10625769.609999999</v>
      </c>
      <c r="J73" s="3">
        <v>0.95524255999999996</v>
      </c>
      <c r="K73" s="4">
        <v>11123635.09</v>
      </c>
      <c r="L73" s="5">
        <v>425001</v>
      </c>
      <c r="M73" s="6">
        <v>26.17319745</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f>IF(OR($A73="TUA",$A73="TYA"),"",IF(ISNUMBER(_xll.BDP($C73,"DUR_ADJ_OAS_MID")),_xll.BDP($C73,"DUR_ADJ_OAS_MID"),IF(ISNUMBER(_xll.BDP($E73&amp;" ISIN","DUR_ADJ_OAS_MID")),_xll.BDP($E73&amp;" ISIN","DUR_ADJ_OAS_MID")," ")))</f>
        <v>0.1580920578679493</v>
      </c>
      <c r="S73" s="7">
        <f t="shared" si="1"/>
        <v>0.15101626207344804</v>
      </c>
      <c r="T73" t="s">
        <v>204</v>
      </c>
      <c r="U73" t="s">
        <v>83</v>
      </c>
      <c r="AG73">
        <v>-4.2589999999999998E-3</v>
      </c>
    </row>
    <row r="74" spans="1:33" x14ac:dyDescent="0.25">
      <c r="A74" t="s">
        <v>100</v>
      </c>
      <c r="B74" t="s">
        <v>84</v>
      </c>
      <c r="C74" t="s">
        <v>84</v>
      </c>
      <c r="G74" s="1">
        <v>82611.61</v>
      </c>
      <c r="H74" s="1">
        <v>1</v>
      </c>
      <c r="I74" s="2">
        <v>82611.61</v>
      </c>
      <c r="J74" s="3">
        <v>7.4266699999999998E-3</v>
      </c>
      <c r="K74" s="4">
        <v>11123635.09</v>
      </c>
      <c r="L74" s="5">
        <v>425001</v>
      </c>
      <c r="M74" s="6">
        <v>26.17319745</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84</v>
      </c>
      <c r="U74" t="s">
        <v>84</v>
      </c>
      <c r="AG74">
        <v>-4.2589999999999998E-3</v>
      </c>
    </row>
    <row r="75" spans="1:33" x14ac:dyDescent="0.25">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row>
    <row r="76" spans="1:33" x14ac:dyDescent="0.25">
      <c r="A76" t="s">
        <v>205</v>
      </c>
      <c r="B76" t="s">
        <v>206</v>
      </c>
      <c r="C76" t="s">
        <v>206</v>
      </c>
      <c r="F76" t="s">
        <v>207</v>
      </c>
      <c r="G76" s="1">
        <v>-5600000</v>
      </c>
      <c r="H76" s="1">
        <v>-8.0686649999999993</v>
      </c>
      <c r="I76" s="2">
        <v>-451845.24</v>
      </c>
      <c r="J76" s="3">
        <v>-3.4466200000000001E-3</v>
      </c>
      <c r="K76" s="4">
        <v>131098069.09</v>
      </c>
      <c r="L76" s="5">
        <v>5850001</v>
      </c>
      <c r="M76" s="6">
        <v>22.409922510000001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207</v>
      </c>
      <c r="U76" t="s">
        <v>60</v>
      </c>
    </row>
    <row r="77" spans="1:33" x14ac:dyDescent="0.25">
      <c r="A77" t="s">
        <v>205</v>
      </c>
      <c r="B77" t="s">
        <v>208</v>
      </c>
      <c r="C77" t="s">
        <v>208</v>
      </c>
      <c r="F77" t="s">
        <v>208</v>
      </c>
      <c r="G77" s="1">
        <v>916242</v>
      </c>
      <c r="H77" s="1">
        <v>79.349999999999994</v>
      </c>
      <c r="I77" s="2">
        <v>72703802.700000003</v>
      </c>
      <c r="J77" s="3">
        <v>0.55457568999999995</v>
      </c>
      <c r="K77" s="4">
        <v>131098069.09</v>
      </c>
      <c r="L77" s="5">
        <v>5850001</v>
      </c>
      <c r="M77" s="6">
        <v>22.409922510000001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208</v>
      </c>
      <c r="U77" t="s">
        <v>60</v>
      </c>
      <c r="AC77" s="8" t="s">
        <v>209</v>
      </c>
      <c r="AD77" s="8" t="s">
        <v>210</v>
      </c>
      <c r="AE77" s="8">
        <v>-10</v>
      </c>
    </row>
    <row r="78" spans="1:33" x14ac:dyDescent="0.25">
      <c r="A78" t="s">
        <v>205</v>
      </c>
      <c r="B78" t="s">
        <v>211</v>
      </c>
      <c r="C78" t="s">
        <v>212</v>
      </c>
      <c r="F78" t="s">
        <v>212</v>
      </c>
      <c r="G78" s="1">
        <v>-72670323</v>
      </c>
      <c r="H78" s="1">
        <v>100</v>
      </c>
      <c r="I78" s="2">
        <v>-72670323</v>
      </c>
      <c r="J78" s="3">
        <v>-0.55432031999999998</v>
      </c>
      <c r="K78" s="4">
        <v>131098069.09</v>
      </c>
      <c r="L78" s="5">
        <v>5850001</v>
      </c>
      <c r="M78" s="6">
        <v>22.409922510000001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212</v>
      </c>
      <c r="U78" t="s">
        <v>60</v>
      </c>
      <c r="AC78" s="8" t="s">
        <v>209</v>
      </c>
      <c r="AD78" s="8" t="s">
        <v>210</v>
      </c>
      <c r="AE78" s="8">
        <v>-10</v>
      </c>
    </row>
    <row r="79" spans="1:33" x14ac:dyDescent="0.25">
      <c r="A79" t="s">
        <v>205</v>
      </c>
      <c r="B79" t="s">
        <v>213</v>
      </c>
      <c r="C79" t="s">
        <v>213</v>
      </c>
      <c r="F79" t="s">
        <v>213</v>
      </c>
      <c r="G79" s="1">
        <v>125000</v>
      </c>
      <c r="H79" s="1">
        <v>79.349999999999994</v>
      </c>
      <c r="I79" s="2">
        <v>9918750</v>
      </c>
      <c r="J79" s="3">
        <v>7.5659009999999999E-2</v>
      </c>
      <c r="K79" s="4">
        <v>131098069.09</v>
      </c>
      <c r="L79" s="5">
        <v>5850001</v>
      </c>
      <c r="M79" s="6">
        <v>22.409922510000001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213</v>
      </c>
      <c r="U79" t="s">
        <v>60</v>
      </c>
    </row>
    <row r="80" spans="1:33" x14ac:dyDescent="0.25">
      <c r="A80" t="s">
        <v>205</v>
      </c>
      <c r="B80" t="s">
        <v>214</v>
      </c>
      <c r="C80" t="s">
        <v>215</v>
      </c>
      <c r="F80" t="s">
        <v>215</v>
      </c>
      <c r="G80" s="1">
        <v>-9958750</v>
      </c>
      <c r="H80" s="1">
        <v>100</v>
      </c>
      <c r="I80" s="2">
        <v>-9958750</v>
      </c>
      <c r="J80" s="3">
        <v>-7.5964119999999996E-2</v>
      </c>
      <c r="K80" s="4">
        <v>131098069.09</v>
      </c>
      <c r="L80" s="5">
        <v>5850001</v>
      </c>
      <c r="M80" s="6">
        <v>22.409922510000001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215</v>
      </c>
      <c r="U80" t="s">
        <v>60</v>
      </c>
    </row>
    <row r="81" spans="1:32" x14ac:dyDescent="0.25">
      <c r="A81" t="s">
        <v>205</v>
      </c>
      <c r="B81" t="s">
        <v>216</v>
      </c>
      <c r="C81" t="s">
        <v>216</v>
      </c>
      <c r="F81" t="s">
        <v>216</v>
      </c>
      <c r="G81" s="1">
        <v>609450</v>
      </c>
      <c r="H81" s="1">
        <v>79.349999999999994</v>
      </c>
      <c r="I81" s="2">
        <v>48359857.5</v>
      </c>
      <c r="J81" s="3">
        <v>0.36888305999999998</v>
      </c>
      <c r="K81" s="4">
        <v>131098069.09</v>
      </c>
      <c r="L81" s="5">
        <v>5850001</v>
      </c>
      <c r="M81" s="6">
        <v>22.409922510000001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216</v>
      </c>
      <c r="U81" t="s">
        <v>60</v>
      </c>
      <c r="AC81" s="8" t="s">
        <v>209</v>
      </c>
      <c r="AD81" s="8" t="s">
        <v>210</v>
      </c>
      <c r="AE81" s="8">
        <v>0</v>
      </c>
    </row>
    <row r="82" spans="1:32" x14ac:dyDescent="0.25">
      <c r="A82" t="s">
        <v>205</v>
      </c>
      <c r="B82" t="s">
        <v>217</v>
      </c>
      <c r="C82" t="s">
        <v>218</v>
      </c>
      <c r="F82" t="s">
        <v>218</v>
      </c>
      <c r="G82" s="1">
        <v>-48329385</v>
      </c>
      <c r="H82" s="1">
        <v>100</v>
      </c>
      <c r="I82" s="2">
        <v>-48329385</v>
      </c>
      <c r="J82" s="3">
        <v>-0.36865061999999998</v>
      </c>
      <c r="K82" s="4">
        <v>131098069.09</v>
      </c>
      <c r="L82" s="5">
        <v>5850001</v>
      </c>
      <c r="M82" s="6">
        <v>22.409922510000001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218</v>
      </c>
      <c r="U82" t="s">
        <v>60</v>
      </c>
      <c r="AC82" s="8" t="s">
        <v>209</v>
      </c>
      <c r="AD82" s="8" t="s">
        <v>210</v>
      </c>
      <c r="AE82" s="8">
        <v>0</v>
      </c>
    </row>
    <row r="83" spans="1:32" x14ac:dyDescent="0.25">
      <c r="A83" t="s">
        <v>205</v>
      </c>
      <c r="B83" t="s">
        <v>219</v>
      </c>
      <c r="C83" t="s">
        <v>219</v>
      </c>
      <c r="F83" t="s">
        <v>219</v>
      </c>
      <c r="G83" s="1">
        <v>33738086</v>
      </c>
      <c r="H83" s="1">
        <v>100</v>
      </c>
      <c r="I83" s="2">
        <v>33738086</v>
      </c>
      <c r="J83" s="3">
        <v>0.25734997999999998</v>
      </c>
      <c r="K83" s="4">
        <v>131098069.09</v>
      </c>
      <c r="L83" s="5">
        <v>5850001</v>
      </c>
      <c r="M83" s="6">
        <v>22.409922510000001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219</v>
      </c>
      <c r="U83" t="s">
        <v>60</v>
      </c>
      <c r="AC83" s="8" t="s">
        <v>209</v>
      </c>
      <c r="AD83" s="8" t="s">
        <v>210</v>
      </c>
      <c r="AE83" s="8">
        <v>-25</v>
      </c>
    </row>
    <row r="84" spans="1:32" x14ac:dyDescent="0.25">
      <c r="A84" t="s">
        <v>205</v>
      </c>
      <c r="B84" t="s">
        <v>220</v>
      </c>
      <c r="C84" t="s">
        <v>221</v>
      </c>
      <c r="F84" t="s">
        <v>221</v>
      </c>
      <c r="G84" s="1">
        <v>-32705</v>
      </c>
      <c r="H84" s="1">
        <v>1013.53</v>
      </c>
      <c r="I84" s="2">
        <v>-33147498.649999999</v>
      </c>
      <c r="J84" s="3">
        <v>-0.25284506000000001</v>
      </c>
      <c r="K84" s="4">
        <v>131098069.09</v>
      </c>
      <c r="L84" s="5">
        <v>5850001</v>
      </c>
      <c r="M84" s="6">
        <v>22.409922510000001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221</v>
      </c>
      <c r="U84" t="s">
        <v>60</v>
      </c>
      <c r="AC84" s="8" t="s">
        <v>209</v>
      </c>
      <c r="AD84" s="8" t="s">
        <v>210</v>
      </c>
      <c r="AE84" s="8">
        <v>-25</v>
      </c>
      <c r="AF84" s="8" t="s">
        <v>221</v>
      </c>
    </row>
    <row r="85" spans="1:32" x14ac:dyDescent="0.25">
      <c r="A85" t="s">
        <v>205</v>
      </c>
      <c r="B85" t="s">
        <v>222</v>
      </c>
      <c r="C85" t="s">
        <v>223</v>
      </c>
      <c r="D85" t="s">
        <v>224</v>
      </c>
      <c r="E85" t="s">
        <v>225</v>
      </c>
      <c r="F85" t="s">
        <v>226</v>
      </c>
      <c r="G85" s="1">
        <v>-7537.036508236527</v>
      </c>
      <c r="H85" s="1">
        <v>36.119999999999997</v>
      </c>
      <c r="I85" s="2">
        <v>-272237.75867750333</v>
      </c>
      <c r="J85" s="3">
        <v>-2.0765962501752E-3</v>
      </c>
      <c r="K85" s="4">
        <v>131098069.09</v>
      </c>
      <c r="L85" s="5">
        <v>5850001</v>
      </c>
      <c r="M85" s="6">
        <v>22.409922510000001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227</v>
      </c>
    </row>
    <row r="86" spans="1:32" x14ac:dyDescent="0.25">
      <c r="A86" t="s">
        <v>205</v>
      </c>
      <c r="B86" t="s">
        <v>228</v>
      </c>
      <c r="C86" t="s">
        <v>229</v>
      </c>
      <c r="D86" t="s">
        <v>230</v>
      </c>
      <c r="E86" t="s">
        <v>231</v>
      </c>
      <c r="F86" t="s">
        <v>232</v>
      </c>
      <c r="G86" s="1">
        <v>-25154.434370058301</v>
      </c>
      <c r="H86" s="1">
        <v>17.170000000000002</v>
      </c>
      <c r="I86" s="2">
        <v>-431901.638133901</v>
      </c>
      <c r="J86" s="3">
        <v>-3.2944927498314001E-3</v>
      </c>
      <c r="K86" s="4">
        <v>131098069.09</v>
      </c>
      <c r="L86" s="5">
        <v>5850001</v>
      </c>
      <c r="M86" s="6">
        <v>22.409922510000001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227</v>
      </c>
    </row>
    <row r="87" spans="1:32" x14ac:dyDescent="0.25">
      <c r="A87" t="s">
        <v>205</v>
      </c>
      <c r="B87" t="s">
        <v>233</v>
      </c>
      <c r="C87" t="s">
        <v>234</v>
      </c>
      <c r="D87" t="s">
        <v>235</v>
      </c>
      <c r="E87" t="s">
        <v>236</v>
      </c>
      <c r="F87" t="s">
        <v>237</v>
      </c>
      <c r="G87" s="1">
        <v>-8802.872058562476</v>
      </c>
      <c r="H87" s="1">
        <v>45.95</v>
      </c>
      <c r="I87" s="2">
        <v>-404491.97109094582</v>
      </c>
      <c r="J87" s="3">
        <v>-3.0854151697174001E-3</v>
      </c>
      <c r="K87" s="4">
        <v>131098069.09</v>
      </c>
      <c r="L87" s="5">
        <v>5850001</v>
      </c>
      <c r="M87" s="6">
        <v>22.409922510000001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227</v>
      </c>
    </row>
    <row r="88" spans="1:32" x14ac:dyDescent="0.25">
      <c r="A88" t="s">
        <v>205</v>
      </c>
      <c r="B88" t="s">
        <v>238</v>
      </c>
      <c r="C88" t="s">
        <v>239</v>
      </c>
      <c r="D88" t="s">
        <v>240</v>
      </c>
      <c r="E88" t="s">
        <v>241</v>
      </c>
      <c r="F88" t="s">
        <v>242</v>
      </c>
      <c r="G88" s="1">
        <v>-8772.6167851458304</v>
      </c>
      <c r="H88" s="1">
        <v>41.96</v>
      </c>
      <c r="I88" s="2">
        <v>-368099.00030471903</v>
      </c>
      <c r="J88" s="3">
        <v>-2.8078140498928E-3</v>
      </c>
      <c r="K88" s="4">
        <v>131098069.09</v>
      </c>
      <c r="L88" s="5">
        <v>5850001</v>
      </c>
      <c r="M88" s="6">
        <v>22.409922510000001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227</v>
      </c>
    </row>
    <row r="89" spans="1:32" x14ac:dyDescent="0.25">
      <c r="A89" t="s">
        <v>205</v>
      </c>
      <c r="B89" t="s">
        <v>243</v>
      </c>
      <c r="C89" t="s">
        <v>244</v>
      </c>
      <c r="D89" t="s">
        <v>245</v>
      </c>
      <c r="E89" t="s">
        <v>246</v>
      </c>
      <c r="F89" t="s">
        <v>247</v>
      </c>
      <c r="G89" s="1">
        <v>-46511.260726613473</v>
      </c>
      <c r="H89" s="1">
        <v>7.54</v>
      </c>
      <c r="I89" s="2">
        <v>-350694.90587866551</v>
      </c>
      <c r="J89" s="3">
        <v>-2.6750577511397999E-3</v>
      </c>
      <c r="K89" s="4">
        <v>131098069.09</v>
      </c>
      <c r="L89" s="5">
        <v>5850001</v>
      </c>
      <c r="M89" s="6">
        <v>22.409922510000001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227</v>
      </c>
    </row>
    <row r="90" spans="1:32" x14ac:dyDescent="0.25">
      <c r="A90" t="s">
        <v>205</v>
      </c>
      <c r="B90" t="s">
        <v>248</v>
      </c>
      <c r="C90" t="s">
        <v>249</v>
      </c>
      <c r="D90" t="s">
        <v>250</v>
      </c>
      <c r="E90" t="s">
        <v>251</v>
      </c>
      <c r="F90" t="s">
        <v>252</v>
      </c>
      <c r="G90" s="1">
        <v>-7310.5283024076989</v>
      </c>
      <c r="H90" s="1">
        <v>46.04</v>
      </c>
      <c r="I90" s="2">
        <v>-336576.72304285038</v>
      </c>
      <c r="J90" s="3">
        <v>-2.5673659831846E-3</v>
      </c>
      <c r="K90" s="4">
        <v>131098069.09</v>
      </c>
      <c r="L90" s="5">
        <v>5850001</v>
      </c>
      <c r="M90" s="6">
        <v>22.409922510000001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227</v>
      </c>
    </row>
    <row r="91" spans="1:32" x14ac:dyDescent="0.25">
      <c r="A91" t="s">
        <v>205</v>
      </c>
      <c r="B91" t="s">
        <v>253</v>
      </c>
      <c r="C91" t="s">
        <v>254</v>
      </c>
      <c r="D91" t="s">
        <v>255</v>
      </c>
      <c r="E91" t="s">
        <v>256</v>
      </c>
      <c r="F91" t="s">
        <v>257</v>
      </c>
      <c r="G91" s="1">
        <v>-3493.1003399701458</v>
      </c>
      <c r="H91" s="1">
        <v>77.37</v>
      </c>
      <c r="I91" s="2">
        <v>-270261.17330349021</v>
      </c>
      <c r="J91" s="3">
        <v>-2.0615190992474002E-3</v>
      </c>
      <c r="K91" s="4">
        <v>131098069.09</v>
      </c>
      <c r="L91" s="5">
        <v>5850001</v>
      </c>
      <c r="M91" s="6">
        <v>22.409922510000001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227</v>
      </c>
    </row>
    <row r="92" spans="1:32" x14ac:dyDescent="0.25">
      <c r="A92" t="s">
        <v>205</v>
      </c>
      <c r="B92" t="s">
        <v>258</v>
      </c>
      <c r="C92" t="s">
        <v>259</v>
      </c>
      <c r="D92" t="s">
        <v>260</v>
      </c>
      <c r="E92" t="s">
        <v>261</v>
      </c>
      <c r="F92" t="s">
        <v>262</v>
      </c>
      <c r="G92" s="1">
        <v>-6585.1881892601077</v>
      </c>
      <c r="H92" s="1">
        <v>75.92</v>
      </c>
      <c r="I92" s="2">
        <v>-499947.48732862738</v>
      </c>
      <c r="J92" s="3">
        <v>-3.8135381459006002E-3</v>
      </c>
      <c r="K92" s="4">
        <v>131098069.09</v>
      </c>
      <c r="L92" s="5">
        <v>5850001</v>
      </c>
      <c r="M92" s="6">
        <v>22.409922510000001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227</v>
      </c>
    </row>
    <row r="93" spans="1:32" x14ac:dyDescent="0.25">
      <c r="A93" t="s">
        <v>205</v>
      </c>
      <c r="B93" t="s">
        <v>263</v>
      </c>
      <c r="C93" t="s">
        <v>264</v>
      </c>
      <c r="D93" t="s">
        <v>265</v>
      </c>
      <c r="E93" t="s">
        <v>266</v>
      </c>
      <c r="F93" t="s">
        <v>267</v>
      </c>
      <c r="G93" s="1">
        <v>-15062.05840934461</v>
      </c>
      <c r="H93" s="1">
        <v>21.67</v>
      </c>
      <c r="I93" s="2">
        <v>-326394.8057304977</v>
      </c>
      <c r="J93" s="3">
        <v>-2.4896995661044001E-3</v>
      </c>
      <c r="K93" s="4">
        <v>131098069.09</v>
      </c>
      <c r="L93" s="5">
        <v>5850001</v>
      </c>
      <c r="M93" s="6">
        <v>22.409922510000001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227</v>
      </c>
    </row>
    <row r="94" spans="1:32" x14ac:dyDescent="0.25">
      <c r="A94" t="s">
        <v>205</v>
      </c>
      <c r="B94" t="s">
        <v>268</v>
      </c>
      <c r="C94" t="s">
        <v>269</v>
      </c>
      <c r="D94" t="s">
        <v>270</v>
      </c>
      <c r="E94" t="s">
        <v>271</v>
      </c>
      <c r="F94" t="s">
        <v>272</v>
      </c>
      <c r="G94" s="1">
        <v>-9455.3155258258466</v>
      </c>
      <c r="H94" s="1">
        <v>38.520000000000003</v>
      </c>
      <c r="I94" s="2">
        <v>-364218.75405481172</v>
      </c>
      <c r="J94" s="3">
        <v>-2.7782160071692001E-3</v>
      </c>
      <c r="K94" s="4">
        <v>131098069.09</v>
      </c>
      <c r="L94" s="5">
        <v>5850001</v>
      </c>
      <c r="M94" s="6">
        <v>22.409922510000001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227</v>
      </c>
    </row>
    <row r="95" spans="1:32" x14ac:dyDescent="0.25">
      <c r="A95" t="s">
        <v>205</v>
      </c>
      <c r="B95" t="s">
        <v>273</v>
      </c>
      <c r="C95" t="s">
        <v>274</v>
      </c>
      <c r="D95" t="s">
        <v>275</v>
      </c>
      <c r="E95" t="s">
        <v>276</v>
      </c>
      <c r="F95" t="s">
        <v>277</v>
      </c>
      <c r="G95" s="1">
        <v>-591.66158207100705</v>
      </c>
      <c r="H95" s="1">
        <v>181.49</v>
      </c>
      <c r="I95" s="2">
        <v>-107380.66053006711</v>
      </c>
      <c r="J95" s="3">
        <v>-8.1908651496880014E-4</v>
      </c>
      <c r="K95" s="4">
        <v>131098069.09</v>
      </c>
      <c r="L95" s="5">
        <v>5850001</v>
      </c>
      <c r="M95" s="6">
        <v>22.409922510000001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227</v>
      </c>
    </row>
    <row r="96" spans="1:32" x14ac:dyDescent="0.25">
      <c r="A96" t="s">
        <v>205</v>
      </c>
      <c r="B96" t="s">
        <v>278</v>
      </c>
      <c r="C96" t="s">
        <v>279</v>
      </c>
      <c r="D96" t="s">
        <v>280</v>
      </c>
      <c r="E96" t="s">
        <v>281</v>
      </c>
      <c r="F96" t="s">
        <v>282</v>
      </c>
      <c r="G96" s="1">
        <v>-2629.837058102532</v>
      </c>
      <c r="H96" s="1">
        <v>35.89</v>
      </c>
      <c r="I96" s="2">
        <v>-94384.852015299854</v>
      </c>
      <c r="J96" s="3">
        <v>-7.1995608074520003E-4</v>
      </c>
      <c r="K96" s="4">
        <v>131098069.09</v>
      </c>
      <c r="L96" s="5">
        <v>5850001</v>
      </c>
      <c r="M96" s="6">
        <v>22.409922510000001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227</v>
      </c>
    </row>
    <row r="97" spans="1:28" x14ac:dyDescent="0.25">
      <c r="A97" t="s">
        <v>205</v>
      </c>
      <c r="B97" t="s">
        <v>283</v>
      </c>
      <c r="C97" t="s">
        <v>284</v>
      </c>
      <c r="D97" t="s">
        <v>285</v>
      </c>
      <c r="E97" t="s">
        <v>286</v>
      </c>
      <c r="F97" t="s">
        <v>287</v>
      </c>
      <c r="G97" s="1">
        <v>-4971.7360169592503</v>
      </c>
      <c r="H97" s="1">
        <v>69.900000000000006</v>
      </c>
      <c r="I97" s="2">
        <v>-347524.34758545161</v>
      </c>
      <c r="J97" s="3">
        <v>-2.650873121150801E-3</v>
      </c>
      <c r="K97" s="4">
        <v>131098069.09</v>
      </c>
      <c r="L97" s="5">
        <v>5850001</v>
      </c>
      <c r="M97" s="6">
        <v>22.409922510000001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227</v>
      </c>
    </row>
    <row r="98" spans="1:28" x14ac:dyDescent="0.25">
      <c r="A98" t="s">
        <v>205</v>
      </c>
      <c r="B98" t="s">
        <v>288</v>
      </c>
      <c r="C98" t="s">
        <v>289</v>
      </c>
      <c r="D98" t="s">
        <v>290</v>
      </c>
      <c r="E98" t="s">
        <v>291</v>
      </c>
      <c r="F98" t="s">
        <v>292</v>
      </c>
      <c r="G98" s="1">
        <v>-790.15193429567046</v>
      </c>
      <c r="H98" s="1">
        <v>281.20999999999998</v>
      </c>
      <c r="I98" s="2">
        <v>-222198.62544328551</v>
      </c>
      <c r="J98" s="3">
        <v>-1.6949038760498E-3</v>
      </c>
      <c r="K98" s="4">
        <v>131098069.09</v>
      </c>
      <c r="L98" s="5">
        <v>5850001</v>
      </c>
      <c r="M98" s="6">
        <v>22.409922510000001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227</v>
      </c>
    </row>
    <row r="99" spans="1:28" x14ac:dyDescent="0.25">
      <c r="A99" t="s">
        <v>205</v>
      </c>
      <c r="B99" t="s">
        <v>293</v>
      </c>
      <c r="C99" t="s">
        <v>294</v>
      </c>
      <c r="D99" t="s">
        <v>295</v>
      </c>
      <c r="E99" t="s">
        <v>296</v>
      </c>
      <c r="F99" t="s">
        <v>297</v>
      </c>
      <c r="G99" s="1">
        <v>-4054.1741989490638</v>
      </c>
      <c r="H99" s="1">
        <v>87.01</v>
      </c>
      <c r="I99" s="2">
        <v>-352753.69705055811</v>
      </c>
      <c r="J99" s="3">
        <v>-2.6907619578163998E-3</v>
      </c>
      <c r="K99" s="4">
        <v>131098069.09</v>
      </c>
      <c r="L99" s="5">
        <v>5850001</v>
      </c>
      <c r="M99" s="6">
        <v>22.409922510000001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227</v>
      </c>
    </row>
    <row r="100" spans="1:28" x14ac:dyDescent="0.25">
      <c r="A100" t="s">
        <v>205</v>
      </c>
      <c r="B100" t="s">
        <v>298</v>
      </c>
      <c r="C100" t="s">
        <v>299</v>
      </c>
      <c r="D100" t="s">
        <v>300</v>
      </c>
      <c r="E100" t="s">
        <v>301</v>
      </c>
      <c r="F100" t="s">
        <v>302</v>
      </c>
      <c r="G100" s="1">
        <v>-17563.79965783194</v>
      </c>
      <c r="H100" s="1">
        <v>18.260000000000002</v>
      </c>
      <c r="I100" s="2">
        <v>-320714.98175201128</v>
      </c>
      <c r="J100" s="3">
        <v>-2.4463745650733998E-3</v>
      </c>
      <c r="K100" s="4">
        <v>131098069.09</v>
      </c>
      <c r="L100" s="5">
        <v>5850001</v>
      </c>
      <c r="M100" s="6">
        <v>22.409922510000001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227</v>
      </c>
    </row>
    <row r="101" spans="1:28" x14ac:dyDescent="0.25">
      <c r="A101" t="s">
        <v>205</v>
      </c>
      <c r="B101" t="s">
        <v>303</v>
      </c>
      <c r="C101" t="s">
        <v>304</v>
      </c>
      <c r="D101" t="s">
        <v>305</v>
      </c>
      <c r="E101" t="s">
        <v>306</v>
      </c>
      <c r="F101" t="s">
        <v>307</v>
      </c>
      <c r="G101" s="1">
        <v>-15285.643951494259</v>
      </c>
      <c r="H101" s="1">
        <v>26.75</v>
      </c>
      <c r="I101" s="2">
        <v>-408890.97570247139</v>
      </c>
      <c r="J101" s="3">
        <v>-3.1189702376299999E-3</v>
      </c>
      <c r="K101" s="4">
        <v>131098069.09</v>
      </c>
      <c r="L101" s="5">
        <v>5850001</v>
      </c>
      <c r="M101" s="6">
        <v>22.409922510000001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227</v>
      </c>
    </row>
    <row r="102" spans="1:28" x14ac:dyDescent="0.25">
      <c r="A102" t="s">
        <v>205</v>
      </c>
      <c r="B102" t="s">
        <v>308</v>
      </c>
      <c r="C102" t="s">
        <v>309</v>
      </c>
      <c r="D102" t="s">
        <v>310</v>
      </c>
      <c r="E102" t="s">
        <v>311</v>
      </c>
      <c r="F102" t="s">
        <v>312</v>
      </c>
      <c r="G102" s="1">
        <v>-4568.8359817039482</v>
      </c>
      <c r="H102" s="1">
        <v>68.05</v>
      </c>
      <c r="I102" s="2">
        <v>-310909.28855495359</v>
      </c>
      <c r="J102" s="3">
        <v>-2.3715779394242E-3</v>
      </c>
      <c r="K102" s="4">
        <v>131098069.09</v>
      </c>
      <c r="L102" s="5">
        <v>5850001</v>
      </c>
      <c r="M102" s="6">
        <v>22.409922510000001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227</v>
      </c>
    </row>
    <row r="103" spans="1:28" x14ac:dyDescent="0.25">
      <c r="A103" t="s">
        <v>205</v>
      </c>
      <c r="B103" t="s">
        <v>313</v>
      </c>
      <c r="C103" t="s">
        <v>314</v>
      </c>
      <c r="D103" t="s">
        <v>315</v>
      </c>
      <c r="E103" t="s">
        <v>316</v>
      </c>
      <c r="F103" t="s">
        <v>317</v>
      </c>
      <c r="G103" s="1">
        <v>-1022.002466234153</v>
      </c>
      <c r="H103" s="1">
        <v>347.84</v>
      </c>
      <c r="I103" s="2">
        <v>-355493.33785488788</v>
      </c>
      <c r="J103" s="3">
        <v>-2.7116596020254E-3</v>
      </c>
      <c r="K103" s="4">
        <v>131098069.09</v>
      </c>
      <c r="L103" s="5">
        <v>5850001</v>
      </c>
      <c r="M103" s="6">
        <v>22.409922510000001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227</v>
      </c>
    </row>
    <row r="104" spans="1:28" x14ac:dyDescent="0.25">
      <c r="A104" t="s">
        <v>205</v>
      </c>
      <c r="B104" t="s">
        <v>318</v>
      </c>
      <c r="C104" t="s">
        <v>319</v>
      </c>
      <c r="D104" t="s">
        <v>320</v>
      </c>
      <c r="E104" t="s">
        <v>321</v>
      </c>
      <c r="F104" t="s">
        <v>322</v>
      </c>
      <c r="G104" s="1">
        <v>-6482.6137618715993</v>
      </c>
      <c r="H104" s="1">
        <v>47.88</v>
      </c>
      <c r="I104" s="2">
        <v>-310387.5469184122</v>
      </c>
      <c r="J104" s="3">
        <v>-2.3675981581797998E-3</v>
      </c>
      <c r="K104" s="4">
        <v>131098069.09</v>
      </c>
      <c r="L104" s="5">
        <v>5850001</v>
      </c>
      <c r="M104" s="6">
        <v>22.409922510000001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227</v>
      </c>
    </row>
    <row r="105" spans="1:28" x14ac:dyDescent="0.25">
      <c r="A105" t="s">
        <v>205</v>
      </c>
      <c r="B105" t="s">
        <v>323</v>
      </c>
      <c r="C105" t="s">
        <v>324</v>
      </c>
      <c r="D105" t="s">
        <v>325</v>
      </c>
      <c r="E105" t="s">
        <v>326</v>
      </c>
      <c r="G105" s="1">
        <v>-76623.627746230995</v>
      </c>
      <c r="H105" s="1">
        <v>5.05</v>
      </c>
      <c r="I105" s="2">
        <v>-386949.32011846651</v>
      </c>
      <c r="J105" s="3">
        <v>-2.9516019786136011E-3</v>
      </c>
      <c r="K105" s="4">
        <v>131098069.09</v>
      </c>
      <c r="L105" s="5">
        <v>5850001</v>
      </c>
      <c r="M105" s="6">
        <v>22.409922510000001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227</v>
      </c>
    </row>
    <row r="106" spans="1:28" x14ac:dyDescent="0.25">
      <c r="A106" t="s">
        <v>205</v>
      </c>
      <c r="B106" t="s">
        <v>327</v>
      </c>
      <c r="C106" t="s">
        <v>328</v>
      </c>
      <c r="D106" t="s">
        <v>329</v>
      </c>
      <c r="E106" t="s">
        <v>330</v>
      </c>
      <c r="F106" t="s">
        <v>331</v>
      </c>
      <c r="G106" s="1">
        <v>-8664.9324527762401</v>
      </c>
      <c r="H106" s="1">
        <v>47.79</v>
      </c>
      <c r="I106" s="2">
        <v>-414097.12191817648</v>
      </c>
      <c r="J106" s="3">
        <v>-3.1586820827535999E-3</v>
      </c>
      <c r="K106" s="4">
        <v>131098069.09</v>
      </c>
      <c r="L106" s="5">
        <v>5850001</v>
      </c>
      <c r="M106" s="6">
        <v>22.409922510000001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227</v>
      </c>
    </row>
    <row r="107" spans="1:28" x14ac:dyDescent="0.25">
      <c r="A107" t="s">
        <v>205</v>
      </c>
      <c r="B107" t="s">
        <v>332</v>
      </c>
      <c r="C107" t="s">
        <v>333</v>
      </c>
      <c r="D107" t="s">
        <v>334</v>
      </c>
      <c r="E107" t="s">
        <v>335</v>
      </c>
      <c r="F107" t="s">
        <v>336</v>
      </c>
      <c r="G107" s="1">
        <v>-3488.3862563498328</v>
      </c>
      <c r="H107" s="1">
        <v>95.89</v>
      </c>
      <c r="I107" s="2">
        <v>-334501.35812138551</v>
      </c>
      <c r="J107" s="3">
        <v>-2.5515353539779999E-3</v>
      </c>
      <c r="K107" s="4">
        <v>131098069.09</v>
      </c>
      <c r="L107" s="5">
        <v>5850001</v>
      </c>
      <c r="M107" s="6">
        <v>22.409922510000001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227</v>
      </c>
    </row>
    <row r="108" spans="1:28" x14ac:dyDescent="0.25">
      <c r="A108" t="s">
        <v>205</v>
      </c>
      <c r="B108" t="s">
        <v>337</v>
      </c>
      <c r="C108" t="s">
        <v>338</v>
      </c>
      <c r="D108" t="s">
        <v>339</v>
      </c>
      <c r="E108" t="s">
        <v>340</v>
      </c>
      <c r="F108" t="s">
        <v>341</v>
      </c>
      <c r="G108" s="1">
        <v>-42947.096340384996</v>
      </c>
      <c r="H108" s="1">
        <v>6.76</v>
      </c>
      <c r="I108" s="2">
        <v>-290322.37126100261</v>
      </c>
      <c r="J108" s="3">
        <v>-2.21454345801E-3</v>
      </c>
      <c r="K108" s="4">
        <v>131098069.09</v>
      </c>
      <c r="L108" s="5">
        <v>5850001</v>
      </c>
      <c r="M108" s="6">
        <v>22.409922510000001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227</v>
      </c>
    </row>
    <row r="109" spans="1:28" x14ac:dyDescent="0.25">
      <c r="A109" t="s">
        <v>205</v>
      </c>
      <c r="B109" t="s">
        <v>342</v>
      </c>
      <c r="C109" t="s">
        <v>343</v>
      </c>
      <c r="D109" t="s">
        <v>344</v>
      </c>
      <c r="E109" t="s">
        <v>345</v>
      </c>
      <c r="G109" s="1">
        <v>-15799.07005234516</v>
      </c>
      <c r="H109" s="1">
        <v>21.69</v>
      </c>
      <c r="I109" s="2">
        <v>-342681.8294353665</v>
      </c>
      <c r="J109" s="3">
        <v>-2.6139349863354001E-3</v>
      </c>
      <c r="K109" s="4">
        <v>131098069.09</v>
      </c>
      <c r="L109" s="5">
        <v>5850001</v>
      </c>
      <c r="M109" s="6">
        <v>22.409922510000001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227</v>
      </c>
    </row>
    <row r="110" spans="1:28" x14ac:dyDescent="0.25">
      <c r="A110" t="s">
        <v>205</v>
      </c>
      <c r="B110" t="s">
        <v>346</v>
      </c>
      <c r="C110" t="s">
        <v>347</v>
      </c>
      <c r="D110" t="s">
        <v>348</v>
      </c>
      <c r="E110" t="s">
        <v>349</v>
      </c>
      <c r="F110" t="s">
        <v>350</v>
      </c>
      <c r="G110" s="1">
        <v>-7079.7252297988962</v>
      </c>
      <c r="H110" s="1">
        <v>54.01</v>
      </c>
      <c r="I110" s="2">
        <v>-382375.95966143842</v>
      </c>
      <c r="J110" s="3">
        <v>-2.9167169456854E-3</v>
      </c>
      <c r="K110" s="4">
        <v>131098069.09</v>
      </c>
      <c r="L110" s="5">
        <v>5850001</v>
      </c>
      <c r="M110" s="6">
        <v>22.409922510000001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227</v>
      </c>
    </row>
    <row r="111" spans="1:28" x14ac:dyDescent="0.25">
      <c r="A111" t="s">
        <v>205</v>
      </c>
      <c r="B111" t="s">
        <v>351</v>
      </c>
      <c r="C111" t="s">
        <v>352</v>
      </c>
      <c r="D111" t="s">
        <v>353</v>
      </c>
      <c r="E111" t="s">
        <v>354</v>
      </c>
      <c r="F111" t="s">
        <v>355</v>
      </c>
      <c r="G111" s="1">
        <v>-9109.6231832662106</v>
      </c>
      <c r="H111" s="1">
        <v>35.72</v>
      </c>
      <c r="I111" s="2">
        <v>-325395.74010626902</v>
      </c>
      <c r="J111" s="3">
        <v>-2.4820788159959999E-3</v>
      </c>
      <c r="K111" s="4">
        <v>131098069.09</v>
      </c>
      <c r="L111" s="5">
        <v>5850001</v>
      </c>
      <c r="M111" s="6">
        <v>22.409922510000001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227</v>
      </c>
    </row>
    <row r="112" spans="1:28" x14ac:dyDescent="0.25">
      <c r="A112" t="s">
        <v>205</v>
      </c>
      <c r="B112" t="s">
        <v>356</v>
      </c>
      <c r="C112" t="s">
        <v>357</v>
      </c>
      <c r="D112" t="s">
        <v>358</v>
      </c>
      <c r="E112" t="s">
        <v>359</v>
      </c>
      <c r="F112" t="s">
        <v>360</v>
      </c>
      <c r="G112" s="1">
        <v>-6214.0858739725136</v>
      </c>
      <c r="H112" s="1">
        <v>68.14</v>
      </c>
      <c r="I112" s="2">
        <v>-423427.81145248708</v>
      </c>
      <c r="J112" s="3">
        <v>-3.2298554386930001E-3</v>
      </c>
      <c r="K112" s="4">
        <v>131098069.09</v>
      </c>
      <c r="L112" s="5">
        <v>5850001</v>
      </c>
      <c r="M112" s="6">
        <v>22.409922510000001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227</v>
      </c>
    </row>
    <row r="113" spans="1:28" x14ac:dyDescent="0.25">
      <c r="A113" t="s">
        <v>205</v>
      </c>
      <c r="B113" t="s">
        <v>361</v>
      </c>
      <c r="C113" t="s">
        <v>362</v>
      </c>
      <c r="D113" t="s">
        <v>363</v>
      </c>
      <c r="E113" t="s">
        <v>364</v>
      </c>
      <c r="F113" t="s">
        <v>365</v>
      </c>
      <c r="G113" s="1">
        <v>-8554.6148503990062</v>
      </c>
      <c r="H113" s="1">
        <v>39.75</v>
      </c>
      <c r="I113" s="2">
        <v>-340045.94030336052</v>
      </c>
      <c r="J113" s="3">
        <v>-2.5938287471642001E-3</v>
      </c>
      <c r="K113" s="4">
        <v>131098069.09</v>
      </c>
      <c r="L113" s="5">
        <v>5850001</v>
      </c>
      <c r="M113" s="6">
        <v>22.409922510000001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227</v>
      </c>
    </row>
    <row r="114" spans="1:28" x14ac:dyDescent="0.25">
      <c r="A114" t="s">
        <v>205</v>
      </c>
      <c r="B114" t="s">
        <v>366</v>
      </c>
      <c r="C114" t="s">
        <v>367</v>
      </c>
      <c r="D114" t="s">
        <v>368</v>
      </c>
      <c r="E114" t="s">
        <v>369</v>
      </c>
      <c r="F114" t="s">
        <v>370</v>
      </c>
      <c r="G114" s="1">
        <v>-4516.7251493877666</v>
      </c>
      <c r="H114" s="1">
        <v>72.489999999999995</v>
      </c>
      <c r="I114" s="2">
        <v>-327417.40607911919</v>
      </c>
      <c r="J114" s="3">
        <v>-2.4974998362053999E-3</v>
      </c>
      <c r="K114" s="4">
        <v>131098069.09</v>
      </c>
      <c r="L114" s="5">
        <v>5850001</v>
      </c>
      <c r="M114" s="6">
        <v>22.409922510000001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227</v>
      </c>
    </row>
    <row r="115" spans="1:28" x14ac:dyDescent="0.25">
      <c r="A115" t="s">
        <v>205</v>
      </c>
      <c r="B115" t="s">
        <v>371</v>
      </c>
      <c r="C115" t="s">
        <v>372</v>
      </c>
      <c r="D115" t="s">
        <v>373</v>
      </c>
      <c r="E115" t="s">
        <v>374</v>
      </c>
      <c r="F115" t="s">
        <v>375</v>
      </c>
      <c r="G115" s="1">
        <v>-5302.2860069080298</v>
      </c>
      <c r="H115" s="1">
        <v>72.66</v>
      </c>
      <c r="I115" s="2">
        <v>-385264.10126193741</v>
      </c>
      <c r="J115" s="3">
        <v>-2.9387473357632E-3</v>
      </c>
      <c r="K115" s="4">
        <v>131098069.09</v>
      </c>
      <c r="L115" s="5">
        <v>5850001</v>
      </c>
      <c r="M115" s="6">
        <v>22.409922510000001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227</v>
      </c>
    </row>
    <row r="116" spans="1:28" x14ac:dyDescent="0.25">
      <c r="A116" t="s">
        <v>205</v>
      </c>
      <c r="B116" t="s">
        <v>376</v>
      </c>
      <c r="C116" t="s">
        <v>377</v>
      </c>
      <c r="D116" t="s">
        <v>378</v>
      </c>
      <c r="E116" t="s">
        <v>379</v>
      </c>
      <c r="F116" t="s">
        <v>380</v>
      </c>
      <c r="G116" s="1">
        <v>-20177.983523343031</v>
      </c>
      <c r="H116" s="1">
        <v>16.079999999999998</v>
      </c>
      <c r="I116" s="2">
        <v>-324461.97505535593</v>
      </c>
      <c r="J116" s="3">
        <v>-2.4749561706558002E-3</v>
      </c>
      <c r="K116" s="4">
        <v>131098069.09</v>
      </c>
      <c r="L116" s="5">
        <v>5850001</v>
      </c>
      <c r="M116" s="6">
        <v>22.409922510000001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227</v>
      </c>
    </row>
    <row r="117" spans="1:28" x14ac:dyDescent="0.25">
      <c r="A117" t="s">
        <v>205</v>
      </c>
      <c r="B117" t="s">
        <v>381</v>
      </c>
      <c r="C117" t="s">
        <v>382</v>
      </c>
      <c r="D117" t="s">
        <v>383</v>
      </c>
      <c r="E117" t="s">
        <v>384</v>
      </c>
      <c r="F117" t="s">
        <v>385</v>
      </c>
      <c r="G117" s="1">
        <v>-1881.04705540656</v>
      </c>
      <c r="H117" s="1">
        <v>173.58</v>
      </c>
      <c r="I117" s="2">
        <v>-326512.14787747082</v>
      </c>
      <c r="J117" s="3">
        <v>-2.4905946376168001E-3</v>
      </c>
      <c r="K117" s="4">
        <v>131098069.09</v>
      </c>
      <c r="L117" s="5">
        <v>5850001</v>
      </c>
      <c r="M117" s="6">
        <v>22.409922510000001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227</v>
      </c>
    </row>
    <row r="118" spans="1:28" x14ac:dyDescent="0.25">
      <c r="A118" t="s">
        <v>205</v>
      </c>
      <c r="B118" t="s">
        <v>386</v>
      </c>
      <c r="C118" t="s">
        <v>387</v>
      </c>
      <c r="D118" t="s">
        <v>388</v>
      </c>
      <c r="E118" t="s">
        <v>389</v>
      </c>
      <c r="F118" t="s">
        <v>390</v>
      </c>
      <c r="G118" s="1">
        <v>-16676.702178825031</v>
      </c>
      <c r="H118" s="1">
        <v>20.87</v>
      </c>
      <c r="I118" s="2">
        <v>-348042.77447207848</v>
      </c>
      <c r="J118" s="3">
        <v>-2.6548276178892001E-3</v>
      </c>
      <c r="K118" s="4">
        <v>131098069.09</v>
      </c>
      <c r="L118" s="5">
        <v>5850001</v>
      </c>
      <c r="M118" s="6">
        <v>22.409922510000001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227</v>
      </c>
    </row>
    <row r="119" spans="1:28" x14ac:dyDescent="0.25">
      <c r="A119" t="s">
        <v>205</v>
      </c>
      <c r="B119" t="s">
        <v>391</v>
      </c>
      <c r="C119" t="s">
        <v>392</v>
      </c>
      <c r="D119" t="s">
        <v>393</v>
      </c>
      <c r="E119" t="s">
        <v>394</v>
      </c>
      <c r="F119" t="s">
        <v>395</v>
      </c>
      <c r="G119" s="1">
        <v>-23732.487206820129</v>
      </c>
      <c r="H119" s="1">
        <v>11.52</v>
      </c>
      <c r="I119" s="2">
        <v>-273398.25262256787</v>
      </c>
      <c r="J119" s="3">
        <v>-2.0854483557258001E-3</v>
      </c>
      <c r="K119" s="4">
        <v>131098069.09</v>
      </c>
      <c r="L119" s="5">
        <v>5850001</v>
      </c>
      <c r="M119" s="6">
        <v>22.409922510000001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227</v>
      </c>
    </row>
    <row r="120" spans="1:28" x14ac:dyDescent="0.25">
      <c r="A120" t="s">
        <v>205</v>
      </c>
      <c r="B120" t="s">
        <v>396</v>
      </c>
      <c r="C120" t="s">
        <v>397</v>
      </c>
      <c r="D120" t="s">
        <v>398</v>
      </c>
      <c r="E120" t="s">
        <v>399</v>
      </c>
      <c r="F120" t="s">
        <v>400</v>
      </c>
      <c r="G120" s="1">
        <v>-10423.14878483702</v>
      </c>
      <c r="H120" s="1">
        <v>40.869999999999997</v>
      </c>
      <c r="I120" s="2">
        <v>-425994.09083628887</v>
      </c>
      <c r="J120" s="3">
        <v>-3.2494307032382001E-3</v>
      </c>
      <c r="K120" s="4">
        <v>131098069.09</v>
      </c>
      <c r="L120" s="5">
        <v>5850001</v>
      </c>
      <c r="M120" s="6">
        <v>22.409922510000001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227</v>
      </c>
    </row>
    <row r="121" spans="1:28" x14ac:dyDescent="0.25">
      <c r="A121" t="s">
        <v>205</v>
      </c>
      <c r="B121" t="s">
        <v>401</v>
      </c>
      <c r="C121" t="s">
        <v>402</v>
      </c>
      <c r="D121" t="s">
        <v>403</v>
      </c>
      <c r="E121" t="s">
        <v>404</v>
      </c>
      <c r="F121" t="s">
        <v>405</v>
      </c>
      <c r="G121" s="1">
        <v>-4983.7178592829187</v>
      </c>
      <c r="H121" s="1">
        <v>34.54</v>
      </c>
      <c r="I121" s="2">
        <v>-172137.61485963201</v>
      </c>
      <c r="J121" s="3">
        <v>-1.3130446241848E-3</v>
      </c>
      <c r="K121" s="4">
        <v>131098069.09</v>
      </c>
      <c r="L121" s="5">
        <v>5850001</v>
      </c>
      <c r="M121" s="6">
        <v>22.409922510000001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227</v>
      </c>
    </row>
    <row r="122" spans="1:28" x14ac:dyDescent="0.25">
      <c r="A122" t="s">
        <v>205</v>
      </c>
      <c r="B122" t="s">
        <v>406</v>
      </c>
      <c r="C122" t="s">
        <v>407</v>
      </c>
      <c r="D122" t="s">
        <v>408</v>
      </c>
      <c r="E122" t="s">
        <v>409</v>
      </c>
      <c r="F122" t="s">
        <v>410</v>
      </c>
      <c r="G122" s="1">
        <v>-18253.067240421438</v>
      </c>
      <c r="H122" s="1">
        <v>14.91</v>
      </c>
      <c r="I122" s="2">
        <v>-272153.23255468369</v>
      </c>
      <c r="J122" s="3">
        <v>-2.0759514952721999E-3</v>
      </c>
      <c r="K122" s="4">
        <v>131098069.09</v>
      </c>
      <c r="L122" s="5">
        <v>5850001</v>
      </c>
      <c r="M122" s="6">
        <v>22.409922510000001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227</v>
      </c>
    </row>
    <row r="123" spans="1:28" x14ac:dyDescent="0.25">
      <c r="A123" t="s">
        <v>205</v>
      </c>
      <c r="B123" t="s">
        <v>411</v>
      </c>
      <c r="C123" t="s">
        <v>412</v>
      </c>
      <c r="D123" t="s">
        <v>413</v>
      </c>
      <c r="E123" t="s">
        <v>414</v>
      </c>
      <c r="F123" t="s">
        <v>415</v>
      </c>
      <c r="G123" s="1">
        <v>-14939.367100181369</v>
      </c>
      <c r="H123" s="1">
        <v>22.49</v>
      </c>
      <c r="I123" s="2">
        <v>-335986.36608307902</v>
      </c>
      <c r="J123" s="3">
        <v>-2.562862812666E-3</v>
      </c>
      <c r="K123" s="4">
        <v>131098069.09</v>
      </c>
      <c r="L123" s="5">
        <v>5850001</v>
      </c>
      <c r="M123" s="6">
        <v>22.409922510000001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227</v>
      </c>
    </row>
    <row r="124" spans="1:28" x14ac:dyDescent="0.25">
      <c r="A124" t="s">
        <v>205</v>
      </c>
      <c r="B124" t="s">
        <v>416</v>
      </c>
      <c r="C124" t="s">
        <v>417</v>
      </c>
      <c r="D124" t="s">
        <v>418</v>
      </c>
      <c r="E124" t="s">
        <v>419</v>
      </c>
      <c r="F124" t="s">
        <v>420</v>
      </c>
      <c r="G124" s="1">
        <v>-20349.938735040261</v>
      </c>
      <c r="H124" s="1">
        <v>16.79</v>
      </c>
      <c r="I124" s="2">
        <v>-341675.47136132588</v>
      </c>
      <c r="J124" s="3">
        <v>-2.6062586103138001E-3</v>
      </c>
      <c r="K124" s="4">
        <v>131098069.09</v>
      </c>
      <c r="L124" s="5">
        <v>5850001</v>
      </c>
      <c r="M124" s="6">
        <v>22.409922510000001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227</v>
      </c>
    </row>
    <row r="125" spans="1:28" x14ac:dyDescent="0.25">
      <c r="A125" t="s">
        <v>205</v>
      </c>
      <c r="B125" t="s">
        <v>421</v>
      </c>
      <c r="C125" t="s">
        <v>422</v>
      </c>
      <c r="D125" t="s">
        <v>423</v>
      </c>
      <c r="E125" t="s">
        <v>424</v>
      </c>
      <c r="F125" t="s">
        <v>425</v>
      </c>
      <c r="G125" s="1">
        <v>-5656.9537351386643</v>
      </c>
      <c r="H125" s="1">
        <v>43.3</v>
      </c>
      <c r="I125" s="2">
        <v>-244946.09673150411</v>
      </c>
      <c r="J125" s="3">
        <v>-1.8684187984747999E-3</v>
      </c>
      <c r="K125" s="4">
        <v>131098069.09</v>
      </c>
      <c r="L125" s="5">
        <v>5850001</v>
      </c>
      <c r="M125" s="6">
        <v>22.409922510000001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227</v>
      </c>
    </row>
    <row r="126" spans="1:28" x14ac:dyDescent="0.25">
      <c r="A126" t="s">
        <v>205</v>
      </c>
      <c r="B126" t="s">
        <v>426</v>
      </c>
      <c r="C126" t="s">
        <v>427</v>
      </c>
      <c r="D126" t="s">
        <v>428</v>
      </c>
      <c r="E126" t="s">
        <v>429</v>
      </c>
      <c r="F126" t="s">
        <v>430</v>
      </c>
      <c r="G126" s="1">
        <v>-41008.380208748451</v>
      </c>
      <c r="H126" s="1">
        <v>7.54</v>
      </c>
      <c r="I126" s="2">
        <v>-309203.18677396327</v>
      </c>
      <c r="J126" s="3">
        <v>-2.3585640041860001E-3</v>
      </c>
      <c r="K126" s="4">
        <v>131098069.09</v>
      </c>
      <c r="L126" s="5">
        <v>5850001</v>
      </c>
      <c r="M126" s="6">
        <v>22.409922510000001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227</v>
      </c>
    </row>
    <row r="127" spans="1:28" x14ac:dyDescent="0.25">
      <c r="A127" t="s">
        <v>205</v>
      </c>
      <c r="B127" t="s">
        <v>431</v>
      </c>
      <c r="C127" t="s">
        <v>432</v>
      </c>
      <c r="D127" t="s">
        <v>433</v>
      </c>
      <c r="E127" t="s">
        <v>434</v>
      </c>
      <c r="F127" t="s">
        <v>435</v>
      </c>
      <c r="G127" s="1">
        <v>-10948.16420807087</v>
      </c>
      <c r="H127" s="1">
        <v>25.22</v>
      </c>
      <c r="I127" s="2">
        <v>-276112.70132754737</v>
      </c>
      <c r="J127" s="3">
        <v>-2.1061538376892001E-3</v>
      </c>
      <c r="K127" s="4">
        <v>131098069.09</v>
      </c>
      <c r="L127" s="5">
        <v>5850001</v>
      </c>
      <c r="M127" s="6">
        <v>22.409922510000001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227</v>
      </c>
    </row>
    <row r="128" spans="1:28" x14ac:dyDescent="0.25">
      <c r="A128" t="s">
        <v>205</v>
      </c>
      <c r="B128" t="s">
        <v>436</v>
      </c>
      <c r="C128" t="s">
        <v>437</v>
      </c>
      <c r="D128" t="s">
        <v>438</v>
      </c>
      <c r="E128" t="s">
        <v>439</v>
      </c>
      <c r="F128" t="s">
        <v>440</v>
      </c>
      <c r="G128" s="1">
        <v>-1850.032496643993</v>
      </c>
      <c r="H128" s="1">
        <v>156.65</v>
      </c>
      <c r="I128" s="2">
        <v>-289807.59059928148</v>
      </c>
      <c r="J128" s="3">
        <v>-2.2106167742282001E-3</v>
      </c>
      <c r="K128" s="4">
        <v>131098069.09</v>
      </c>
      <c r="L128" s="5">
        <v>5850001</v>
      </c>
      <c r="M128" s="6">
        <v>22.409922510000001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227</v>
      </c>
    </row>
    <row r="129" spans="1:28" x14ac:dyDescent="0.25">
      <c r="A129" t="s">
        <v>205</v>
      </c>
      <c r="B129" t="s">
        <v>441</v>
      </c>
      <c r="C129" t="s">
        <v>442</v>
      </c>
      <c r="D129" t="s">
        <v>443</v>
      </c>
      <c r="E129" t="s">
        <v>444</v>
      </c>
      <c r="F129" t="s">
        <v>445</v>
      </c>
      <c r="G129" s="1">
        <v>-17154.472931838129</v>
      </c>
      <c r="H129" s="1">
        <v>19.100000000000001</v>
      </c>
      <c r="I129" s="2">
        <v>-327650.43299810821</v>
      </c>
      <c r="J129" s="3">
        <v>-2.4992773369771999E-3</v>
      </c>
      <c r="K129" s="4">
        <v>131098069.09</v>
      </c>
      <c r="L129" s="5">
        <v>5850001</v>
      </c>
      <c r="M129" s="6">
        <v>22.409922510000001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227</v>
      </c>
    </row>
    <row r="130" spans="1:28" x14ac:dyDescent="0.25">
      <c r="A130" t="s">
        <v>205</v>
      </c>
      <c r="B130" t="s">
        <v>446</v>
      </c>
      <c r="C130" t="s">
        <v>447</v>
      </c>
      <c r="D130" t="s">
        <v>448</v>
      </c>
      <c r="E130" t="s">
        <v>449</v>
      </c>
      <c r="G130" s="1">
        <v>-2730.0626403175029</v>
      </c>
      <c r="H130" s="1">
        <v>120.29</v>
      </c>
      <c r="I130" s="2">
        <v>-328399.23500379251</v>
      </c>
      <c r="J130" s="3">
        <v>-2.5049891068826E-3</v>
      </c>
      <c r="K130" s="4">
        <v>131098069.09</v>
      </c>
      <c r="L130" s="5">
        <v>5850001</v>
      </c>
      <c r="M130" s="6">
        <v>22.409922510000001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227</v>
      </c>
    </row>
    <row r="131" spans="1:28" x14ac:dyDescent="0.25">
      <c r="A131" t="s">
        <v>205</v>
      </c>
      <c r="B131" t="s">
        <v>450</v>
      </c>
      <c r="C131" t="s">
        <v>451</v>
      </c>
      <c r="D131" t="s">
        <v>452</v>
      </c>
      <c r="E131" t="s">
        <v>453</v>
      </c>
      <c r="F131" t="s">
        <v>454</v>
      </c>
      <c r="G131" s="1">
        <v>-33788.980282820688</v>
      </c>
      <c r="H131" s="1">
        <v>6.67</v>
      </c>
      <c r="I131" s="2">
        <v>-225372.498486414</v>
      </c>
      <c r="J131" s="3">
        <v>-1.7191137905448E-3</v>
      </c>
      <c r="K131" s="4">
        <v>131098069.09</v>
      </c>
      <c r="L131" s="5">
        <v>5850001</v>
      </c>
      <c r="M131" s="6">
        <v>22.409922510000001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1"/>
        <v xml:space="preserve"> </v>
      </c>
      <c r="AB131" s="8" t="s">
        <v>227</v>
      </c>
    </row>
    <row r="132" spans="1:28" x14ac:dyDescent="0.25">
      <c r="A132" t="s">
        <v>205</v>
      </c>
      <c r="B132" t="s">
        <v>455</v>
      </c>
      <c r="C132" t="s">
        <v>456</v>
      </c>
      <c r="D132" t="s">
        <v>457</v>
      </c>
      <c r="E132" t="s">
        <v>458</v>
      </c>
      <c r="F132" t="s">
        <v>459</v>
      </c>
      <c r="G132" s="1">
        <v>-14507.23195773812</v>
      </c>
      <c r="H132" s="1">
        <v>24.25</v>
      </c>
      <c r="I132" s="2">
        <v>-351800.37497514952</v>
      </c>
      <c r="J132" s="3">
        <v>-2.6834901338908001E-3</v>
      </c>
      <c r="K132" s="4">
        <v>131098069.09</v>
      </c>
      <c r="L132" s="5">
        <v>5850001</v>
      </c>
      <c r="M132" s="6">
        <v>22.409922510000001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1"/>
        <v xml:space="preserve"> </v>
      </c>
      <c r="AB132" s="8" t="s">
        <v>227</v>
      </c>
    </row>
    <row r="133" spans="1:28" x14ac:dyDescent="0.25">
      <c r="A133" t="s">
        <v>205</v>
      </c>
      <c r="B133" t="s">
        <v>460</v>
      </c>
      <c r="C133" t="s">
        <v>461</v>
      </c>
      <c r="D133" t="s">
        <v>462</v>
      </c>
      <c r="E133" t="s">
        <v>463</v>
      </c>
      <c r="F133" t="s">
        <v>464</v>
      </c>
      <c r="G133" s="1">
        <v>-12881.443298698179</v>
      </c>
      <c r="H133" s="1">
        <v>41.8</v>
      </c>
      <c r="I133" s="2">
        <v>-538444.32988558384</v>
      </c>
      <c r="J133" s="3">
        <v>-4.1071873416834003E-3</v>
      </c>
      <c r="K133" s="4">
        <v>131098069.09</v>
      </c>
      <c r="L133" s="5">
        <v>5850001</v>
      </c>
      <c r="M133" s="6">
        <v>22.409922510000001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ref="S133:S196" si="2">IF(ISNUMBER(N133),Q133*N133,IF(ISNUMBER(R133),J133*R133," "))</f>
        <v xml:space="preserve"> </v>
      </c>
      <c r="AB133" s="8" t="s">
        <v>227</v>
      </c>
    </row>
    <row r="134" spans="1:28" x14ac:dyDescent="0.25">
      <c r="A134" t="s">
        <v>205</v>
      </c>
      <c r="B134" t="s">
        <v>465</v>
      </c>
      <c r="C134" t="s">
        <v>466</v>
      </c>
      <c r="D134" t="s">
        <v>467</v>
      </c>
      <c r="E134" t="s">
        <v>468</v>
      </c>
      <c r="F134" t="s">
        <v>469</v>
      </c>
      <c r="G134" s="1">
        <v>-40854.23763385402</v>
      </c>
      <c r="H134" s="1">
        <v>3.01</v>
      </c>
      <c r="I134" s="2">
        <v>-122971.25527790059</v>
      </c>
      <c r="J134" s="3">
        <v>-9.3800966048920007E-4</v>
      </c>
      <c r="K134" s="4">
        <v>131098069.09</v>
      </c>
      <c r="L134" s="5">
        <v>5850001</v>
      </c>
      <c r="M134" s="6">
        <v>22.409922510000001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227</v>
      </c>
    </row>
    <row r="135" spans="1:28" x14ac:dyDescent="0.25">
      <c r="A135" t="s">
        <v>205</v>
      </c>
      <c r="B135" t="s">
        <v>470</v>
      </c>
      <c r="C135" t="s">
        <v>471</v>
      </c>
      <c r="D135" t="s">
        <v>472</v>
      </c>
      <c r="E135" t="s">
        <v>473</v>
      </c>
      <c r="F135" t="s">
        <v>474</v>
      </c>
      <c r="G135" s="1">
        <v>-18432.23216319114</v>
      </c>
      <c r="H135" s="1">
        <v>12.08</v>
      </c>
      <c r="I135" s="2">
        <v>-222661.3645313489</v>
      </c>
      <c r="J135" s="3">
        <v>-1.6984335930874E-3</v>
      </c>
      <c r="K135" s="4">
        <v>131098069.09</v>
      </c>
      <c r="L135" s="5">
        <v>5850001</v>
      </c>
      <c r="M135" s="6">
        <v>22.409922510000001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227</v>
      </c>
    </row>
    <row r="136" spans="1:28" x14ac:dyDescent="0.25">
      <c r="A136" t="s">
        <v>205</v>
      </c>
      <c r="B136" t="s">
        <v>475</v>
      </c>
      <c r="C136" t="s">
        <v>476</v>
      </c>
      <c r="D136" t="s">
        <v>477</v>
      </c>
      <c r="E136" t="s">
        <v>478</v>
      </c>
      <c r="F136" t="s">
        <v>479</v>
      </c>
      <c r="G136" s="1">
        <v>-985.3446071337745</v>
      </c>
      <c r="H136" s="1">
        <v>374.61</v>
      </c>
      <c r="I136" s="2">
        <v>-369119.94327838329</v>
      </c>
      <c r="J136" s="3">
        <v>-2.8156016777408002E-3</v>
      </c>
      <c r="K136" s="4">
        <v>131098069.09</v>
      </c>
      <c r="L136" s="5">
        <v>5850001</v>
      </c>
      <c r="M136" s="6">
        <v>22.409922510000001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227</v>
      </c>
    </row>
    <row r="137" spans="1:28" x14ac:dyDescent="0.25">
      <c r="A137" t="s">
        <v>205</v>
      </c>
      <c r="B137" t="s">
        <v>480</v>
      </c>
      <c r="C137" t="s">
        <v>481</v>
      </c>
      <c r="D137" t="s">
        <v>482</v>
      </c>
      <c r="E137" t="s">
        <v>483</v>
      </c>
      <c r="F137" t="s">
        <v>484</v>
      </c>
      <c r="G137" s="1">
        <v>-28069.388632149788</v>
      </c>
      <c r="H137" s="1">
        <v>9.98</v>
      </c>
      <c r="I137" s="2">
        <v>-280132.4985488549</v>
      </c>
      <c r="J137" s="3">
        <v>-2.1368163581153999E-3</v>
      </c>
      <c r="K137" s="4">
        <v>131098069.09</v>
      </c>
      <c r="L137" s="5">
        <v>5850001</v>
      </c>
      <c r="M137" s="6">
        <v>22.409922510000001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227</v>
      </c>
    </row>
    <row r="138" spans="1:28" x14ac:dyDescent="0.25">
      <c r="A138" t="s">
        <v>205</v>
      </c>
      <c r="B138" t="s">
        <v>485</v>
      </c>
      <c r="C138" t="s">
        <v>486</v>
      </c>
      <c r="D138" t="s">
        <v>487</v>
      </c>
      <c r="E138" t="s">
        <v>488</v>
      </c>
      <c r="F138" t="s">
        <v>489</v>
      </c>
      <c r="G138" s="1">
        <v>-4765.9042079693672</v>
      </c>
      <c r="H138" s="1">
        <v>85.9</v>
      </c>
      <c r="I138" s="2">
        <v>-409391.1714645687</v>
      </c>
      <c r="J138" s="3">
        <v>-3.1227856695854E-3</v>
      </c>
      <c r="K138" s="4">
        <v>131098069.09</v>
      </c>
      <c r="L138" s="5">
        <v>5850001</v>
      </c>
      <c r="M138" s="6">
        <v>22.409922510000001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227</v>
      </c>
    </row>
    <row r="139" spans="1:28" x14ac:dyDescent="0.25">
      <c r="A139" t="s">
        <v>205</v>
      </c>
      <c r="B139" t="s">
        <v>490</v>
      </c>
      <c r="C139" t="s">
        <v>491</v>
      </c>
      <c r="D139" t="s">
        <v>492</v>
      </c>
      <c r="E139" t="s">
        <v>493</v>
      </c>
      <c r="F139" t="s">
        <v>494</v>
      </c>
      <c r="G139" s="1">
        <v>-10716.70409371904</v>
      </c>
      <c r="H139" s="1">
        <v>31</v>
      </c>
      <c r="I139" s="2">
        <v>-332217.82690529019</v>
      </c>
      <c r="J139" s="3">
        <v>-2.5341168577946E-3</v>
      </c>
      <c r="K139" s="4">
        <v>131098069.09</v>
      </c>
      <c r="L139" s="5">
        <v>5850001</v>
      </c>
      <c r="M139" s="6">
        <v>22.409922510000001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227</v>
      </c>
    </row>
    <row r="140" spans="1:28" x14ac:dyDescent="0.25">
      <c r="A140" t="s">
        <v>205</v>
      </c>
      <c r="B140" t="s">
        <v>495</v>
      </c>
      <c r="C140" t="s">
        <v>496</v>
      </c>
      <c r="D140" t="s">
        <v>497</v>
      </c>
      <c r="E140" t="s">
        <v>498</v>
      </c>
      <c r="F140" t="s">
        <v>499</v>
      </c>
      <c r="G140" s="1">
        <v>-21418.99873270094</v>
      </c>
      <c r="H140" s="1">
        <v>14.27</v>
      </c>
      <c r="I140" s="2">
        <v>-305649.11191564228</v>
      </c>
      <c r="J140" s="3">
        <v>-2.3314539568527999E-3</v>
      </c>
      <c r="K140" s="4">
        <v>131098069.09</v>
      </c>
      <c r="L140" s="5">
        <v>5850001</v>
      </c>
      <c r="M140" s="6">
        <v>22.409922510000001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227</v>
      </c>
    </row>
    <row r="141" spans="1:28" x14ac:dyDescent="0.25">
      <c r="A141" t="s">
        <v>205</v>
      </c>
      <c r="B141" t="s">
        <v>500</v>
      </c>
      <c r="C141" t="s">
        <v>501</v>
      </c>
      <c r="D141" t="s">
        <v>502</v>
      </c>
      <c r="E141" t="s">
        <v>503</v>
      </c>
      <c r="F141" t="s">
        <v>504</v>
      </c>
      <c r="G141" s="1">
        <v>-14889.08811923075</v>
      </c>
      <c r="H141" s="1">
        <v>13.63</v>
      </c>
      <c r="I141" s="2">
        <v>-202938.27106511511</v>
      </c>
      <c r="J141" s="3">
        <v>-1.5479882539367999E-3</v>
      </c>
      <c r="K141" s="4">
        <v>131098069.09</v>
      </c>
      <c r="L141" s="5">
        <v>5850001</v>
      </c>
      <c r="M141" s="6">
        <v>22.409922510000001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227</v>
      </c>
    </row>
    <row r="142" spans="1:28" x14ac:dyDescent="0.25">
      <c r="A142" t="s">
        <v>205</v>
      </c>
      <c r="B142" t="s">
        <v>505</v>
      </c>
      <c r="C142" t="s">
        <v>506</v>
      </c>
      <c r="D142" t="s">
        <v>507</v>
      </c>
      <c r="E142" t="s">
        <v>508</v>
      </c>
      <c r="F142" t="s">
        <v>509</v>
      </c>
      <c r="G142" s="1">
        <v>-9050.9836108995005</v>
      </c>
      <c r="H142" s="1">
        <v>34.57</v>
      </c>
      <c r="I142" s="2">
        <v>-312892.50342879572</v>
      </c>
      <c r="J142" s="3">
        <v>-2.3867056593639998E-3</v>
      </c>
      <c r="K142" s="4">
        <v>131098069.09</v>
      </c>
      <c r="L142" s="5">
        <v>5850001</v>
      </c>
      <c r="M142" s="6">
        <v>22.409922510000001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227</v>
      </c>
    </row>
    <row r="143" spans="1:28" x14ac:dyDescent="0.25">
      <c r="A143" t="s">
        <v>205</v>
      </c>
      <c r="B143" t="s">
        <v>510</v>
      </c>
      <c r="C143" t="s">
        <v>511</v>
      </c>
      <c r="D143" t="s">
        <v>512</v>
      </c>
      <c r="E143" t="s">
        <v>513</v>
      </c>
      <c r="F143" t="s">
        <v>514</v>
      </c>
      <c r="G143" s="1">
        <v>-3227.214212099042</v>
      </c>
      <c r="H143" s="1">
        <v>109.38</v>
      </c>
      <c r="I143" s="2">
        <v>-352992.69051939319</v>
      </c>
      <c r="J143" s="3">
        <v>-2.6925849706989999E-3</v>
      </c>
      <c r="K143" s="4">
        <v>131098069.09</v>
      </c>
      <c r="L143" s="5">
        <v>5850001</v>
      </c>
      <c r="M143" s="6">
        <v>22.409922510000001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227</v>
      </c>
    </row>
    <row r="144" spans="1:28" x14ac:dyDescent="0.25">
      <c r="A144" t="s">
        <v>205</v>
      </c>
      <c r="B144" t="s">
        <v>515</v>
      </c>
      <c r="C144" t="s">
        <v>516</v>
      </c>
      <c r="D144" t="s">
        <v>517</v>
      </c>
      <c r="E144" t="s">
        <v>518</v>
      </c>
      <c r="F144" t="s">
        <v>519</v>
      </c>
      <c r="G144" s="1">
        <v>-12778.194256972851</v>
      </c>
      <c r="H144" s="1">
        <v>26.85</v>
      </c>
      <c r="I144" s="2">
        <v>-343094.515799721</v>
      </c>
      <c r="J144" s="3">
        <v>-2.6170829073323991E-3</v>
      </c>
      <c r="K144" s="4">
        <v>131098069.09</v>
      </c>
      <c r="L144" s="5">
        <v>5850001</v>
      </c>
      <c r="M144" s="6">
        <v>22.409922510000001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227</v>
      </c>
    </row>
    <row r="145" spans="1:28" x14ac:dyDescent="0.25">
      <c r="A145" t="s">
        <v>205</v>
      </c>
      <c r="B145" t="s">
        <v>520</v>
      </c>
      <c r="C145" t="s">
        <v>521</v>
      </c>
      <c r="D145" t="s">
        <v>522</v>
      </c>
      <c r="E145" t="s">
        <v>523</v>
      </c>
      <c r="F145" t="s">
        <v>524</v>
      </c>
      <c r="G145" s="1">
        <v>-47745.353795679483</v>
      </c>
      <c r="H145" s="1">
        <v>4.58</v>
      </c>
      <c r="I145" s="2">
        <v>-218673.72038421201</v>
      </c>
      <c r="J145" s="3">
        <v>-1.6680163323694E-3</v>
      </c>
      <c r="K145" s="4">
        <v>131098069.09</v>
      </c>
      <c r="L145" s="5">
        <v>5850001</v>
      </c>
      <c r="M145" s="6">
        <v>22.409922510000001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227</v>
      </c>
    </row>
    <row r="146" spans="1:28" x14ac:dyDescent="0.25">
      <c r="A146" t="s">
        <v>205</v>
      </c>
      <c r="B146" t="s">
        <v>525</v>
      </c>
      <c r="C146" t="s">
        <v>526</v>
      </c>
      <c r="D146" t="s">
        <v>527</v>
      </c>
      <c r="E146" t="s">
        <v>528</v>
      </c>
      <c r="G146" s="1">
        <v>-13600.22605422539</v>
      </c>
      <c r="H146" s="1">
        <v>27.33</v>
      </c>
      <c r="I146" s="2">
        <v>-371694.17806197982</v>
      </c>
      <c r="J146" s="3">
        <v>-2.8352376251003998E-3</v>
      </c>
      <c r="K146" s="4">
        <v>131098069.09</v>
      </c>
      <c r="L146" s="5">
        <v>5850001</v>
      </c>
      <c r="M146" s="6">
        <v>22.409922510000001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227</v>
      </c>
    </row>
    <row r="147" spans="1:28" x14ac:dyDescent="0.25">
      <c r="A147" t="s">
        <v>205</v>
      </c>
      <c r="B147" t="s">
        <v>529</v>
      </c>
      <c r="C147" t="s">
        <v>530</v>
      </c>
      <c r="D147" t="s">
        <v>531</v>
      </c>
      <c r="E147" t="s">
        <v>532</v>
      </c>
      <c r="G147" s="1">
        <v>-12645.13776931854</v>
      </c>
      <c r="H147" s="1">
        <v>22.25</v>
      </c>
      <c r="I147" s="2">
        <v>-281354.31536733749</v>
      </c>
      <c r="J147" s="3">
        <v>-2.1461362270269999E-3</v>
      </c>
      <c r="K147" s="4">
        <v>131098069.09</v>
      </c>
      <c r="L147" s="5">
        <v>5850001</v>
      </c>
      <c r="M147" s="6">
        <v>22.409922510000001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227</v>
      </c>
    </row>
    <row r="148" spans="1:28" x14ac:dyDescent="0.25">
      <c r="A148" t="s">
        <v>205</v>
      </c>
      <c r="B148" t="s">
        <v>533</v>
      </c>
      <c r="C148" t="s">
        <v>534</v>
      </c>
      <c r="D148" t="s">
        <v>535</v>
      </c>
      <c r="E148" t="s">
        <v>536</v>
      </c>
      <c r="F148" t="s">
        <v>537</v>
      </c>
      <c r="G148" s="1">
        <v>-17468.061299991659</v>
      </c>
      <c r="H148" s="1">
        <v>21.25</v>
      </c>
      <c r="I148" s="2">
        <v>-371196.30262482271</v>
      </c>
      <c r="J148" s="3">
        <v>-2.8314398922992001E-3</v>
      </c>
      <c r="K148" s="4">
        <v>131098069.09</v>
      </c>
      <c r="L148" s="5">
        <v>5850001</v>
      </c>
      <c r="M148" s="6">
        <v>22.409922510000001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227</v>
      </c>
    </row>
    <row r="149" spans="1:28" x14ac:dyDescent="0.25">
      <c r="A149" t="s">
        <v>205</v>
      </c>
      <c r="B149" t="s">
        <v>538</v>
      </c>
      <c r="C149" t="s">
        <v>539</v>
      </c>
      <c r="D149" t="s">
        <v>540</v>
      </c>
      <c r="E149" t="s">
        <v>541</v>
      </c>
      <c r="F149" t="s">
        <v>542</v>
      </c>
      <c r="G149" s="1">
        <v>-42415.08430209681</v>
      </c>
      <c r="H149" s="1">
        <v>7.13</v>
      </c>
      <c r="I149" s="2">
        <v>-302419.55107395019</v>
      </c>
      <c r="J149" s="3">
        <v>-2.3068192626570002E-3</v>
      </c>
      <c r="K149" s="4">
        <v>131098069.09</v>
      </c>
      <c r="L149" s="5">
        <v>5850001</v>
      </c>
      <c r="M149" s="6">
        <v>22.409922510000001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227</v>
      </c>
    </row>
    <row r="150" spans="1:28" x14ac:dyDescent="0.25">
      <c r="A150" t="s">
        <v>205</v>
      </c>
      <c r="B150" t="s">
        <v>543</v>
      </c>
      <c r="C150" t="s">
        <v>544</v>
      </c>
      <c r="D150" t="s">
        <v>545</v>
      </c>
      <c r="E150" t="s">
        <v>546</v>
      </c>
      <c r="F150" t="s">
        <v>547</v>
      </c>
      <c r="G150" s="1">
        <v>-2050.0524051760899</v>
      </c>
      <c r="H150" s="1">
        <v>151.4</v>
      </c>
      <c r="I150" s="2">
        <v>-310377.93414366012</v>
      </c>
      <c r="J150" s="3">
        <v>-2.3675248331124E-3</v>
      </c>
      <c r="K150" s="4">
        <v>131098069.09</v>
      </c>
      <c r="L150" s="5">
        <v>5850001</v>
      </c>
      <c r="M150" s="6">
        <v>22.409922510000001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227</v>
      </c>
    </row>
    <row r="151" spans="1:28" x14ac:dyDescent="0.25">
      <c r="A151" t="s">
        <v>205</v>
      </c>
      <c r="B151" t="s">
        <v>548</v>
      </c>
      <c r="C151" t="s">
        <v>549</v>
      </c>
      <c r="D151" t="s">
        <v>550</v>
      </c>
      <c r="E151" t="s">
        <v>551</v>
      </c>
      <c r="F151" t="s">
        <v>552</v>
      </c>
      <c r="G151" s="1">
        <v>-22074.53397743099</v>
      </c>
      <c r="H151" s="1">
        <v>14.62</v>
      </c>
      <c r="I151" s="2">
        <v>-322729.68675004097</v>
      </c>
      <c r="J151" s="3">
        <v>-2.4617424878201999E-3</v>
      </c>
      <c r="K151" s="4">
        <v>131098069.09</v>
      </c>
      <c r="L151" s="5">
        <v>5850001</v>
      </c>
      <c r="M151" s="6">
        <v>22.409922510000001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227</v>
      </c>
    </row>
    <row r="152" spans="1:28" x14ac:dyDescent="0.25">
      <c r="A152" t="s">
        <v>205</v>
      </c>
      <c r="B152" t="s">
        <v>553</v>
      </c>
      <c r="C152" t="s">
        <v>554</v>
      </c>
      <c r="D152" t="s">
        <v>555</v>
      </c>
      <c r="E152" t="s">
        <v>556</v>
      </c>
      <c r="F152" t="s">
        <v>557</v>
      </c>
      <c r="G152" s="1">
        <v>-12739.140707071279</v>
      </c>
      <c r="H152" s="1">
        <v>11.49</v>
      </c>
      <c r="I152" s="2">
        <v>-146372.72672424899</v>
      </c>
      <c r="J152" s="3">
        <v>-1.1165132159479999E-3</v>
      </c>
      <c r="K152" s="4">
        <v>131098069.09</v>
      </c>
      <c r="L152" s="5">
        <v>5850001</v>
      </c>
      <c r="M152" s="6">
        <v>22.409922510000001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227</v>
      </c>
    </row>
    <row r="153" spans="1:28" x14ac:dyDescent="0.25">
      <c r="A153" t="s">
        <v>205</v>
      </c>
      <c r="B153" t="s">
        <v>558</v>
      </c>
      <c r="C153" t="s">
        <v>559</v>
      </c>
      <c r="D153" t="s">
        <v>560</v>
      </c>
      <c r="E153" t="s">
        <v>561</v>
      </c>
      <c r="F153" t="s">
        <v>562</v>
      </c>
      <c r="G153" s="1">
        <v>-6220.4104204447904</v>
      </c>
      <c r="H153" s="1">
        <v>42.52</v>
      </c>
      <c r="I153" s="2">
        <v>-264491.85107731249</v>
      </c>
      <c r="J153" s="3">
        <v>-2.0175114165544E-3</v>
      </c>
      <c r="K153" s="4">
        <v>131098069.09</v>
      </c>
      <c r="L153" s="5">
        <v>5850001</v>
      </c>
      <c r="M153" s="6">
        <v>22.409922510000001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227</v>
      </c>
    </row>
    <row r="154" spans="1:28" x14ac:dyDescent="0.25">
      <c r="A154" t="s">
        <v>205</v>
      </c>
      <c r="B154" t="s">
        <v>563</v>
      </c>
      <c r="C154" t="s">
        <v>564</v>
      </c>
      <c r="D154" t="s">
        <v>565</v>
      </c>
      <c r="E154" t="s">
        <v>566</v>
      </c>
      <c r="F154" t="s">
        <v>567</v>
      </c>
      <c r="G154" s="1">
        <v>-5346.0648836630453</v>
      </c>
      <c r="H154" s="1">
        <v>27.82</v>
      </c>
      <c r="I154" s="2">
        <v>-148727.52506350589</v>
      </c>
      <c r="J154" s="3">
        <v>-1.1344753290103999E-3</v>
      </c>
      <c r="K154" s="4">
        <v>131098069.09</v>
      </c>
      <c r="L154" s="5">
        <v>5850001</v>
      </c>
      <c r="M154" s="6">
        <v>22.409922510000001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227</v>
      </c>
    </row>
    <row r="155" spans="1:28" x14ac:dyDescent="0.25">
      <c r="A155" t="s">
        <v>205</v>
      </c>
      <c r="B155" t="s">
        <v>568</v>
      </c>
      <c r="C155" t="s">
        <v>569</v>
      </c>
      <c r="D155" t="s">
        <v>570</v>
      </c>
      <c r="E155" t="s">
        <v>571</v>
      </c>
      <c r="F155" t="s">
        <v>572</v>
      </c>
      <c r="G155" s="1">
        <v>-17243.638122791592</v>
      </c>
      <c r="H155" s="1">
        <v>21.45</v>
      </c>
      <c r="I155" s="2">
        <v>-369876.03773387952</v>
      </c>
      <c r="J155" s="3">
        <v>-2.8213690735594001E-3</v>
      </c>
      <c r="K155" s="4">
        <v>131098069.09</v>
      </c>
      <c r="L155" s="5">
        <v>5850001</v>
      </c>
      <c r="M155" s="6">
        <v>22.409922510000001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227</v>
      </c>
    </row>
    <row r="156" spans="1:28" x14ac:dyDescent="0.25">
      <c r="A156" t="s">
        <v>205</v>
      </c>
      <c r="B156" t="s">
        <v>573</v>
      </c>
      <c r="C156" t="s">
        <v>574</v>
      </c>
      <c r="D156" t="s">
        <v>575</v>
      </c>
      <c r="E156" t="s">
        <v>576</v>
      </c>
      <c r="G156" s="1">
        <v>-12969.25548150907</v>
      </c>
      <c r="H156" s="1">
        <v>24.6</v>
      </c>
      <c r="I156" s="2">
        <v>-319043.68484512309</v>
      </c>
      <c r="J156" s="3">
        <v>-2.4336261171481999E-3</v>
      </c>
      <c r="K156" s="4">
        <v>131098069.09</v>
      </c>
      <c r="L156" s="5">
        <v>5850001</v>
      </c>
      <c r="M156" s="6">
        <v>22.409922510000001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227</v>
      </c>
    </row>
    <row r="157" spans="1:28" x14ac:dyDescent="0.25">
      <c r="A157" t="s">
        <v>205</v>
      </c>
      <c r="B157" t="s">
        <v>577</v>
      </c>
      <c r="C157" t="s">
        <v>578</v>
      </c>
      <c r="D157" t="s">
        <v>579</v>
      </c>
      <c r="E157" t="s">
        <v>580</v>
      </c>
      <c r="F157" t="s">
        <v>581</v>
      </c>
      <c r="G157" s="1">
        <v>-9170.2722547053636</v>
      </c>
      <c r="H157" s="1">
        <v>42.89</v>
      </c>
      <c r="I157" s="2">
        <v>-393312.97700431308</v>
      </c>
      <c r="J157" s="3">
        <v>-3.0001431732324E-3</v>
      </c>
      <c r="K157" s="4">
        <v>131098069.09</v>
      </c>
      <c r="L157" s="5">
        <v>5850001</v>
      </c>
      <c r="M157" s="6">
        <v>22.409922510000001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227</v>
      </c>
    </row>
    <row r="158" spans="1:28" x14ac:dyDescent="0.25">
      <c r="A158" t="s">
        <v>205</v>
      </c>
      <c r="B158" t="s">
        <v>582</v>
      </c>
      <c r="C158" t="s">
        <v>583</v>
      </c>
      <c r="D158" t="s">
        <v>584</v>
      </c>
      <c r="E158" t="s">
        <v>585</v>
      </c>
      <c r="F158" t="s">
        <v>586</v>
      </c>
      <c r="G158" s="1">
        <v>-2155.212908534982</v>
      </c>
      <c r="H158" s="1">
        <v>157.93</v>
      </c>
      <c r="I158" s="2">
        <v>-340372.77464492962</v>
      </c>
      <c r="J158" s="3">
        <v>-2.5963217994558001E-3</v>
      </c>
      <c r="K158" s="4">
        <v>131098069.09</v>
      </c>
      <c r="L158" s="5">
        <v>5850001</v>
      </c>
      <c r="M158" s="6">
        <v>22.409922510000001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227</v>
      </c>
    </row>
    <row r="159" spans="1:28" x14ac:dyDescent="0.25">
      <c r="A159" t="s">
        <v>205</v>
      </c>
      <c r="B159" t="s">
        <v>587</v>
      </c>
      <c r="C159" t="s">
        <v>588</v>
      </c>
      <c r="D159" t="s">
        <v>589</v>
      </c>
      <c r="E159" t="s">
        <v>590</v>
      </c>
      <c r="F159" t="s">
        <v>591</v>
      </c>
      <c r="G159" s="1">
        <v>-36560.974423479587</v>
      </c>
      <c r="H159" s="1">
        <v>12.48</v>
      </c>
      <c r="I159" s="2">
        <v>-456280.9608050253</v>
      </c>
      <c r="J159" s="3">
        <v>-3.4804552345602002E-3</v>
      </c>
      <c r="K159" s="4">
        <v>131098069.09</v>
      </c>
      <c r="L159" s="5">
        <v>5850001</v>
      </c>
      <c r="M159" s="6">
        <v>22.409922510000001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227</v>
      </c>
    </row>
    <row r="160" spans="1:28" x14ac:dyDescent="0.25">
      <c r="A160" t="s">
        <v>205</v>
      </c>
      <c r="B160" t="s">
        <v>592</v>
      </c>
      <c r="C160" t="s">
        <v>593</v>
      </c>
      <c r="D160" t="s">
        <v>594</v>
      </c>
      <c r="E160" t="s">
        <v>595</v>
      </c>
      <c r="F160" t="s">
        <v>596</v>
      </c>
      <c r="G160" s="1">
        <v>-10088.790879210839</v>
      </c>
      <c r="H160" s="1">
        <v>33.81</v>
      </c>
      <c r="I160" s="2">
        <v>-341102.01962611842</v>
      </c>
      <c r="J160" s="3">
        <v>-2.6018843907757998E-3</v>
      </c>
      <c r="K160" s="4">
        <v>131098069.09</v>
      </c>
      <c r="L160" s="5">
        <v>5850001</v>
      </c>
      <c r="M160" s="6">
        <v>22.409922510000001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227</v>
      </c>
    </row>
    <row r="161" spans="1:28" x14ac:dyDescent="0.25">
      <c r="A161" t="s">
        <v>205</v>
      </c>
      <c r="B161" t="s">
        <v>597</v>
      </c>
      <c r="C161" t="s">
        <v>598</v>
      </c>
      <c r="D161" t="s">
        <v>599</v>
      </c>
      <c r="E161" t="s">
        <v>600</v>
      </c>
      <c r="F161" t="s">
        <v>601</v>
      </c>
      <c r="G161" s="1">
        <v>-17377.390534623071</v>
      </c>
      <c r="H161" s="1">
        <v>8.4700000000000006</v>
      </c>
      <c r="I161" s="2">
        <v>-147186.49782825739</v>
      </c>
      <c r="J161" s="3">
        <v>-1.1227205621710001E-3</v>
      </c>
      <c r="K161" s="4">
        <v>131098069.09</v>
      </c>
      <c r="L161" s="5">
        <v>5850001</v>
      </c>
      <c r="M161" s="6">
        <v>22.409922510000001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227</v>
      </c>
    </row>
    <row r="162" spans="1:28" x14ac:dyDescent="0.25">
      <c r="A162" t="s">
        <v>205</v>
      </c>
      <c r="B162" t="s">
        <v>602</v>
      </c>
      <c r="C162" t="s">
        <v>603</v>
      </c>
      <c r="D162" t="s">
        <v>604</v>
      </c>
      <c r="E162" t="s">
        <v>605</v>
      </c>
      <c r="F162" t="s">
        <v>606</v>
      </c>
      <c r="G162" s="1">
        <v>-64419.945311192707</v>
      </c>
      <c r="H162" s="1">
        <v>3.51</v>
      </c>
      <c r="I162" s="2">
        <v>-226114.00804228641</v>
      </c>
      <c r="J162" s="3">
        <v>-1.724769934537E-3</v>
      </c>
      <c r="K162" s="4">
        <v>131098069.09</v>
      </c>
      <c r="L162" s="5">
        <v>5850001</v>
      </c>
      <c r="M162" s="6">
        <v>22.409922510000001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227</v>
      </c>
    </row>
    <row r="163" spans="1:28" x14ac:dyDescent="0.25">
      <c r="A163" t="s">
        <v>205</v>
      </c>
      <c r="B163" t="s">
        <v>607</v>
      </c>
      <c r="C163" t="s">
        <v>608</v>
      </c>
      <c r="D163" t="s">
        <v>609</v>
      </c>
      <c r="E163" t="s">
        <v>610</v>
      </c>
      <c r="F163" t="s">
        <v>611</v>
      </c>
      <c r="G163" s="1">
        <v>-9067.0575274147104</v>
      </c>
      <c r="H163" s="1">
        <v>34.06</v>
      </c>
      <c r="I163" s="2">
        <v>-308823.97938374511</v>
      </c>
      <c r="J163" s="3">
        <v>-2.3556714566996002E-3</v>
      </c>
      <c r="K163" s="4">
        <v>131098069.09</v>
      </c>
      <c r="L163" s="5">
        <v>5850001</v>
      </c>
      <c r="M163" s="6">
        <v>22.409922510000001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227</v>
      </c>
    </row>
    <row r="164" spans="1:28" x14ac:dyDescent="0.25">
      <c r="A164" t="s">
        <v>205</v>
      </c>
      <c r="B164" t="s">
        <v>612</v>
      </c>
      <c r="C164" t="s">
        <v>613</v>
      </c>
      <c r="D164" t="s">
        <v>614</v>
      </c>
      <c r="E164" t="s">
        <v>615</v>
      </c>
      <c r="F164" t="s">
        <v>616</v>
      </c>
      <c r="G164" s="1">
        <v>-23185.217550753761</v>
      </c>
      <c r="H164" s="1">
        <v>13.64</v>
      </c>
      <c r="I164" s="2">
        <v>-316246.36739228119</v>
      </c>
      <c r="J164" s="3">
        <v>-2.4122885225348E-3</v>
      </c>
      <c r="K164" s="4">
        <v>131098069.09</v>
      </c>
      <c r="L164" s="5">
        <v>5850001</v>
      </c>
      <c r="M164" s="6">
        <v>22.409922510000001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227</v>
      </c>
    </row>
    <row r="165" spans="1:28" x14ac:dyDescent="0.25">
      <c r="A165" t="s">
        <v>205</v>
      </c>
      <c r="B165" t="s">
        <v>617</v>
      </c>
      <c r="C165" t="s">
        <v>618</v>
      </c>
      <c r="D165" t="s">
        <v>619</v>
      </c>
      <c r="E165" t="s">
        <v>620</v>
      </c>
      <c r="F165" t="s">
        <v>621</v>
      </c>
      <c r="G165" s="1">
        <v>-3275.051304876672</v>
      </c>
      <c r="H165" s="1">
        <v>76.959999999999994</v>
      </c>
      <c r="I165" s="2">
        <v>-252047.9484233087</v>
      </c>
      <c r="J165" s="3">
        <v>-1.9225908525798E-3</v>
      </c>
      <c r="K165" s="4">
        <v>131098069.09</v>
      </c>
      <c r="L165" s="5">
        <v>5850001</v>
      </c>
      <c r="M165" s="6">
        <v>22.409922510000001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227</v>
      </c>
    </row>
    <row r="166" spans="1:28" x14ac:dyDescent="0.25">
      <c r="A166" t="s">
        <v>205</v>
      </c>
      <c r="B166" t="s">
        <v>622</v>
      </c>
      <c r="C166" t="s">
        <v>623</v>
      </c>
      <c r="D166" t="s">
        <v>624</v>
      </c>
      <c r="E166" t="s">
        <v>625</v>
      </c>
      <c r="F166" t="s">
        <v>626</v>
      </c>
      <c r="G166" s="1">
        <v>-3504.628722022193</v>
      </c>
      <c r="H166" s="1">
        <v>67.28</v>
      </c>
      <c r="I166" s="2">
        <v>-235791.42041765319</v>
      </c>
      <c r="J166" s="3">
        <v>-1.798588049804E-3</v>
      </c>
      <c r="K166" s="4">
        <v>131098069.09</v>
      </c>
      <c r="L166" s="5">
        <v>5850001</v>
      </c>
      <c r="M166" s="6">
        <v>22.409922510000001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227</v>
      </c>
    </row>
    <row r="167" spans="1:28" x14ac:dyDescent="0.25">
      <c r="A167" t="s">
        <v>205</v>
      </c>
      <c r="B167" t="s">
        <v>627</v>
      </c>
      <c r="C167" t="s">
        <v>628</v>
      </c>
      <c r="D167" t="s">
        <v>629</v>
      </c>
      <c r="E167" t="s">
        <v>630</v>
      </c>
      <c r="F167" t="s">
        <v>631</v>
      </c>
      <c r="G167" s="1">
        <v>-4838.0532207984752</v>
      </c>
      <c r="H167" s="1">
        <v>73.38</v>
      </c>
      <c r="I167" s="2">
        <v>-355016.3453421921</v>
      </c>
      <c r="J167" s="3">
        <v>-2.708021161612E-3</v>
      </c>
      <c r="K167" s="4">
        <v>131098069.09</v>
      </c>
      <c r="L167" s="5">
        <v>5850001</v>
      </c>
      <c r="M167" s="6">
        <v>22.409922510000001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227</v>
      </c>
    </row>
    <row r="168" spans="1:28" x14ac:dyDescent="0.25">
      <c r="A168" t="s">
        <v>205</v>
      </c>
      <c r="B168" t="s">
        <v>632</v>
      </c>
      <c r="C168" t="s">
        <v>633</v>
      </c>
      <c r="D168" t="s">
        <v>634</v>
      </c>
      <c r="E168" t="s">
        <v>635</v>
      </c>
      <c r="F168" t="s">
        <v>636</v>
      </c>
      <c r="G168" s="1">
        <v>-28242.744325519641</v>
      </c>
      <c r="H168" s="1">
        <v>12.95</v>
      </c>
      <c r="I168" s="2">
        <v>-365743.53901547933</v>
      </c>
      <c r="J168" s="3">
        <v>-2.789846879929201E-3</v>
      </c>
      <c r="K168" s="4">
        <v>131098069.09</v>
      </c>
      <c r="L168" s="5">
        <v>5850001</v>
      </c>
      <c r="M168" s="6">
        <v>22.409922510000001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227</v>
      </c>
    </row>
    <row r="169" spans="1:28" x14ac:dyDescent="0.25">
      <c r="A169" t="s">
        <v>205</v>
      </c>
      <c r="B169" t="s">
        <v>637</v>
      </c>
      <c r="C169" t="s">
        <v>638</v>
      </c>
      <c r="D169" t="s">
        <v>639</v>
      </c>
      <c r="E169" t="s">
        <v>640</v>
      </c>
      <c r="F169" t="s">
        <v>641</v>
      </c>
      <c r="G169" s="1">
        <v>-6514.6896943929332</v>
      </c>
      <c r="H169" s="1">
        <v>56.34</v>
      </c>
      <c r="I169" s="2">
        <v>-367037.61738209787</v>
      </c>
      <c r="J169" s="3">
        <v>-2.7997179510716001E-3</v>
      </c>
      <c r="K169" s="4">
        <v>131098069.09</v>
      </c>
      <c r="L169" s="5">
        <v>5850001</v>
      </c>
      <c r="M169" s="6">
        <v>22.409922510000001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227</v>
      </c>
    </row>
    <row r="170" spans="1:28" x14ac:dyDescent="0.25">
      <c r="A170" t="s">
        <v>205</v>
      </c>
      <c r="B170" t="s">
        <v>642</v>
      </c>
      <c r="C170" t="s">
        <v>643</v>
      </c>
      <c r="D170" t="s">
        <v>644</v>
      </c>
      <c r="E170" t="s">
        <v>645</v>
      </c>
      <c r="F170" t="s">
        <v>646</v>
      </c>
      <c r="G170" s="1">
        <v>-21991.74364813124</v>
      </c>
      <c r="H170" s="1">
        <v>18.29</v>
      </c>
      <c r="I170" s="2">
        <v>-402228.99132432038</v>
      </c>
      <c r="J170" s="3">
        <v>-3.0681534374712E-3</v>
      </c>
      <c r="K170" s="4">
        <v>131098069.09</v>
      </c>
      <c r="L170" s="5">
        <v>5850001</v>
      </c>
      <c r="M170" s="6">
        <v>22.409922510000001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227</v>
      </c>
    </row>
    <row r="171" spans="1:28" x14ac:dyDescent="0.25">
      <c r="A171" t="s">
        <v>205</v>
      </c>
      <c r="B171" t="s">
        <v>647</v>
      </c>
      <c r="C171" t="s">
        <v>648</v>
      </c>
      <c r="D171" t="s">
        <v>649</v>
      </c>
      <c r="E171" t="s">
        <v>650</v>
      </c>
      <c r="F171" t="s">
        <v>651</v>
      </c>
      <c r="G171" s="1">
        <v>-16761.22829862509</v>
      </c>
      <c r="H171" s="1">
        <v>21.04</v>
      </c>
      <c r="I171" s="2">
        <v>-352656.24340307189</v>
      </c>
      <c r="J171" s="3">
        <v>-2.6900185933400001E-3</v>
      </c>
      <c r="K171" s="4">
        <v>131098069.09</v>
      </c>
      <c r="L171" s="5">
        <v>5850001</v>
      </c>
      <c r="M171" s="6">
        <v>22.409922510000001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227</v>
      </c>
    </row>
    <row r="172" spans="1:28" x14ac:dyDescent="0.25">
      <c r="A172" t="s">
        <v>205</v>
      </c>
      <c r="B172" t="s">
        <v>652</v>
      </c>
      <c r="C172" t="s">
        <v>653</v>
      </c>
      <c r="D172" t="s">
        <v>654</v>
      </c>
      <c r="E172" t="s">
        <v>655</v>
      </c>
      <c r="F172" t="s">
        <v>656</v>
      </c>
      <c r="G172" s="1">
        <v>-4439.748665979253</v>
      </c>
      <c r="H172" s="1">
        <v>109</v>
      </c>
      <c r="I172" s="2">
        <v>-483932.60459173849</v>
      </c>
      <c r="J172" s="3">
        <v>-3.6913785836122002E-3</v>
      </c>
      <c r="K172" s="4">
        <v>131098069.09</v>
      </c>
      <c r="L172" s="5">
        <v>5850001</v>
      </c>
      <c r="M172" s="6">
        <v>22.409922510000001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227</v>
      </c>
    </row>
    <row r="173" spans="1:28" x14ac:dyDescent="0.25">
      <c r="A173" t="s">
        <v>205</v>
      </c>
      <c r="B173" t="s">
        <v>657</v>
      </c>
      <c r="C173" t="s">
        <v>658</v>
      </c>
      <c r="D173" t="s">
        <v>659</v>
      </c>
      <c r="E173" t="s">
        <v>660</v>
      </c>
      <c r="F173" t="s">
        <v>661</v>
      </c>
      <c r="G173" s="1">
        <v>-4165.8860211656574</v>
      </c>
      <c r="H173" s="1">
        <v>85.48</v>
      </c>
      <c r="I173" s="2">
        <v>-356099.93708924041</v>
      </c>
      <c r="J173" s="3">
        <v>-2.7162866666234002E-3</v>
      </c>
      <c r="K173" s="4">
        <v>131098069.09</v>
      </c>
      <c r="L173" s="5">
        <v>5850001</v>
      </c>
      <c r="M173" s="6">
        <v>22.409922510000001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227</v>
      </c>
    </row>
    <row r="174" spans="1:28" x14ac:dyDescent="0.25">
      <c r="A174" t="s">
        <v>205</v>
      </c>
      <c r="B174" t="s">
        <v>662</v>
      </c>
      <c r="C174" t="s">
        <v>663</v>
      </c>
      <c r="D174" t="s">
        <v>664</v>
      </c>
      <c r="E174" t="s">
        <v>665</v>
      </c>
      <c r="F174" t="s">
        <v>666</v>
      </c>
      <c r="G174" s="1">
        <v>-16457.3591689114</v>
      </c>
      <c r="H174" s="1">
        <v>23.92</v>
      </c>
      <c r="I174" s="2">
        <v>-393660.03132036061</v>
      </c>
      <c r="J174" s="3">
        <v>-3.0027904610105999E-3</v>
      </c>
      <c r="K174" s="4">
        <v>131098069.09</v>
      </c>
      <c r="L174" s="5">
        <v>5850001</v>
      </c>
      <c r="M174" s="6">
        <v>22.409922510000001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227</v>
      </c>
    </row>
    <row r="175" spans="1:28" x14ac:dyDescent="0.25">
      <c r="A175" t="s">
        <v>205</v>
      </c>
      <c r="B175" t="s">
        <v>667</v>
      </c>
      <c r="C175" t="s">
        <v>668</v>
      </c>
      <c r="D175" t="s">
        <v>669</v>
      </c>
      <c r="E175" t="s">
        <v>670</v>
      </c>
      <c r="F175" t="s">
        <v>671</v>
      </c>
      <c r="G175" s="1">
        <v>-22417.583764874111</v>
      </c>
      <c r="H175" s="1">
        <v>11.38</v>
      </c>
      <c r="I175" s="2">
        <v>-255112.10324426729</v>
      </c>
      <c r="J175" s="3">
        <v>-1.9459638499261999E-3</v>
      </c>
      <c r="K175" s="4">
        <v>131098069.09</v>
      </c>
      <c r="L175" s="5">
        <v>5850001</v>
      </c>
      <c r="M175" s="6">
        <v>22.409922510000001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227</v>
      </c>
    </row>
    <row r="176" spans="1:28" x14ac:dyDescent="0.25">
      <c r="A176" t="s">
        <v>205</v>
      </c>
      <c r="B176" t="s">
        <v>672</v>
      </c>
      <c r="C176" t="s">
        <v>673</v>
      </c>
      <c r="D176" t="s">
        <v>674</v>
      </c>
      <c r="E176" t="s">
        <v>675</v>
      </c>
      <c r="F176" t="s">
        <v>676</v>
      </c>
      <c r="G176" s="1">
        <v>-9235.2191674982769</v>
      </c>
      <c r="H176" s="1">
        <v>32.14</v>
      </c>
      <c r="I176" s="2">
        <v>-296819.94404339459</v>
      </c>
      <c r="J176" s="3">
        <v>-2.2641061466712E-3</v>
      </c>
      <c r="K176" s="4">
        <v>131098069.09</v>
      </c>
      <c r="L176" s="5">
        <v>5850001</v>
      </c>
      <c r="M176" s="6">
        <v>22.409922510000001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227</v>
      </c>
    </row>
    <row r="177" spans="1:32" x14ac:dyDescent="0.25">
      <c r="A177" t="s">
        <v>205</v>
      </c>
      <c r="B177" t="s">
        <v>677</v>
      </c>
      <c r="C177" t="s">
        <v>678</v>
      </c>
      <c r="D177" t="s">
        <v>679</v>
      </c>
      <c r="E177" t="s">
        <v>680</v>
      </c>
      <c r="F177" t="s">
        <v>681</v>
      </c>
      <c r="G177" s="1">
        <v>-23937.96275641926</v>
      </c>
      <c r="H177" s="1">
        <v>13.76</v>
      </c>
      <c r="I177" s="2">
        <v>-329386.36752832902</v>
      </c>
      <c r="J177" s="3">
        <v>-2.5125188327693999E-3</v>
      </c>
      <c r="K177" s="4">
        <v>131098069.09</v>
      </c>
      <c r="L177" s="5">
        <v>5850001</v>
      </c>
      <c r="M177" s="6">
        <v>22.409922510000001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227</v>
      </c>
    </row>
    <row r="178" spans="1:32" x14ac:dyDescent="0.25">
      <c r="A178" t="s">
        <v>205</v>
      </c>
      <c r="B178" t="s">
        <v>682</v>
      </c>
      <c r="C178" t="s">
        <v>683</v>
      </c>
      <c r="D178" t="s">
        <v>684</v>
      </c>
      <c r="E178" t="s">
        <v>685</v>
      </c>
      <c r="F178" t="s">
        <v>686</v>
      </c>
      <c r="G178" s="1">
        <v>-27721.627332438318</v>
      </c>
      <c r="H178" s="1">
        <v>10.73</v>
      </c>
      <c r="I178" s="2">
        <v>-297453.06127706321</v>
      </c>
      <c r="J178" s="3">
        <v>-2.2689354873172002E-3</v>
      </c>
      <c r="K178" s="4">
        <v>131098069.09</v>
      </c>
      <c r="L178" s="5">
        <v>5850001</v>
      </c>
      <c r="M178" s="6">
        <v>22.409922510000001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227</v>
      </c>
    </row>
    <row r="179" spans="1:32" x14ac:dyDescent="0.25">
      <c r="A179" t="s">
        <v>205</v>
      </c>
      <c r="B179" t="s">
        <v>687</v>
      </c>
      <c r="C179" t="s">
        <v>688</v>
      </c>
      <c r="D179" t="s">
        <v>689</v>
      </c>
      <c r="E179" t="s">
        <v>690</v>
      </c>
      <c r="F179" t="s">
        <v>691</v>
      </c>
      <c r="G179" s="1">
        <v>-22720.774922548291</v>
      </c>
      <c r="H179" s="1">
        <v>12.73</v>
      </c>
      <c r="I179" s="2">
        <v>-289235.46476403967</v>
      </c>
      <c r="J179" s="3">
        <v>-2.2062526684925999E-3</v>
      </c>
      <c r="K179" s="4">
        <v>131098069.09</v>
      </c>
      <c r="L179" s="5">
        <v>5850001</v>
      </c>
      <c r="M179" s="6">
        <v>22.409922510000001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227</v>
      </c>
    </row>
    <row r="180" spans="1:32" x14ac:dyDescent="0.25">
      <c r="A180" t="s">
        <v>205</v>
      </c>
      <c r="B180" t="s">
        <v>692</v>
      </c>
      <c r="C180" t="s">
        <v>693</v>
      </c>
      <c r="D180" t="s">
        <v>694</v>
      </c>
      <c r="E180" t="s">
        <v>695</v>
      </c>
      <c r="F180" t="s">
        <v>696</v>
      </c>
      <c r="G180" s="1">
        <v>-39633.665519133567</v>
      </c>
      <c r="H180" s="1">
        <v>10.119999999999999</v>
      </c>
      <c r="I180" s="2">
        <v>-401092.69505363167</v>
      </c>
      <c r="J180" s="3">
        <v>-3.0594859088143998E-3</v>
      </c>
      <c r="K180" s="4">
        <v>131098069.09</v>
      </c>
      <c r="L180" s="5">
        <v>5850001</v>
      </c>
      <c r="M180" s="6">
        <v>22.409922510000001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227</v>
      </c>
    </row>
    <row r="181" spans="1:32" x14ac:dyDescent="0.25">
      <c r="A181" t="s">
        <v>205</v>
      </c>
      <c r="B181" t="s">
        <v>697</v>
      </c>
      <c r="C181" t="s">
        <v>698</v>
      </c>
      <c r="D181" t="s">
        <v>699</v>
      </c>
      <c r="E181" t="s">
        <v>700</v>
      </c>
      <c r="F181" t="s">
        <v>701</v>
      </c>
      <c r="G181" s="1">
        <v>-42534.081365904603</v>
      </c>
      <c r="H181" s="1">
        <v>10.16</v>
      </c>
      <c r="I181" s="2">
        <v>-432146.26667759073</v>
      </c>
      <c r="J181" s="3">
        <v>-3.2963587463742E-3</v>
      </c>
      <c r="K181" s="4">
        <v>131098069.09</v>
      </c>
      <c r="L181" s="5">
        <v>5850001</v>
      </c>
      <c r="M181" s="6">
        <v>22.409922510000001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227</v>
      </c>
    </row>
    <row r="182" spans="1:32" x14ac:dyDescent="0.25">
      <c r="A182" t="s">
        <v>205</v>
      </c>
      <c r="B182" t="s">
        <v>702</v>
      </c>
      <c r="C182" t="s">
        <v>703</v>
      </c>
      <c r="D182" t="s">
        <v>704</v>
      </c>
      <c r="E182" t="s">
        <v>705</v>
      </c>
      <c r="F182" t="s">
        <v>706</v>
      </c>
      <c r="G182" s="1">
        <v>-1801.442036931554</v>
      </c>
      <c r="H182" s="1">
        <v>185.91</v>
      </c>
      <c r="I182" s="2">
        <v>-334906.08908594522</v>
      </c>
      <c r="J182" s="3">
        <v>-2.5546225921606E-3</v>
      </c>
      <c r="K182" s="4">
        <v>131098069.09</v>
      </c>
      <c r="L182" s="5">
        <v>5850001</v>
      </c>
      <c r="M182" s="6">
        <v>22.409922510000001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227</v>
      </c>
    </row>
    <row r="183" spans="1:32" x14ac:dyDescent="0.25">
      <c r="A183" t="s">
        <v>205</v>
      </c>
      <c r="B183" t="s">
        <v>707</v>
      </c>
      <c r="C183" t="s">
        <v>708</v>
      </c>
      <c r="D183" t="s">
        <v>709</v>
      </c>
      <c r="E183" t="s">
        <v>710</v>
      </c>
      <c r="G183" s="1">
        <v>-4053.0193457123041</v>
      </c>
      <c r="H183" s="1">
        <v>66.849999999999994</v>
      </c>
      <c r="I183" s="2">
        <v>-270944.34326086752</v>
      </c>
      <c r="J183" s="3">
        <v>-2.0667302359339999E-3</v>
      </c>
      <c r="K183" s="4">
        <v>131098069.09</v>
      </c>
      <c r="L183" s="5">
        <v>5850001</v>
      </c>
      <c r="M183" s="6">
        <v>22.409922510000001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227</v>
      </c>
    </row>
    <row r="184" spans="1:32" x14ac:dyDescent="0.25">
      <c r="A184" t="s">
        <v>205</v>
      </c>
      <c r="B184" t="s">
        <v>711</v>
      </c>
      <c r="C184" t="s">
        <v>712</v>
      </c>
      <c r="D184" t="s">
        <v>713</v>
      </c>
      <c r="E184" t="s">
        <v>714</v>
      </c>
      <c r="F184" t="s">
        <v>715</v>
      </c>
      <c r="G184" s="1">
        <v>-3090.3139937122369</v>
      </c>
      <c r="H184" s="1">
        <v>101.8</v>
      </c>
      <c r="I184" s="2">
        <v>-314593.96455990581</v>
      </c>
      <c r="J184" s="3">
        <v>-2.3996841962937998E-3</v>
      </c>
      <c r="K184" s="4">
        <v>131098069.09</v>
      </c>
      <c r="L184" s="5">
        <v>5850001</v>
      </c>
      <c r="M184" s="6">
        <v>22.409922510000001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227</v>
      </c>
    </row>
    <row r="185" spans="1:32" x14ac:dyDescent="0.25">
      <c r="A185" t="s">
        <v>205</v>
      </c>
      <c r="B185" t="s">
        <v>716</v>
      </c>
      <c r="C185" t="s">
        <v>717</v>
      </c>
      <c r="D185" t="s">
        <v>718</v>
      </c>
      <c r="E185" t="s">
        <v>719</v>
      </c>
      <c r="F185" t="s">
        <v>720</v>
      </c>
      <c r="G185" s="1">
        <v>-72395.973994051397</v>
      </c>
      <c r="H185" s="1">
        <v>3.25</v>
      </c>
      <c r="I185" s="2">
        <v>-235286.91548066711</v>
      </c>
      <c r="J185" s="3">
        <v>-1.7947397479908E-3</v>
      </c>
      <c r="K185" s="4">
        <v>131098069.09</v>
      </c>
      <c r="L185" s="5">
        <v>5850001</v>
      </c>
      <c r="M185" s="6">
        <v>22.409922510000001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227</v>
      </c>
    </row>
    <row r="186" spans="1:32" x14ac:dyDescent="0.25">
      <c r="A186" t="s">
        <v>205</v>
      </c>
      <c r="B186" t="s">
        <v>721</v>
      </c>
      <c r="C186" t="s">
        <v>722</v>
      </c>
      <c r="D186" t="s">
        <v>723</v>
      </c>
      <c r="E186" t="s">
        <v>724</v>
      </c>
      <c r="F186" t="s">
        <v>725</v>
      </c>
      <c r="G186" s="1">
        <v>-18149.916690663271</v>
      </c>
      <c r="H186" s="1">
        <v>18.760000000000002</v>
      </c>
      <c r="I186" s="2">
        <v>-340492.43711684289</v>
      </c>
      <c r="J186" s="3">
        <v>-2.5972345701224002E-3</v>
      </c>
      <c r="K186" s="4">
        <v>131098069.09</v>
      </c>
      <c r="L186" s="5">
        <v>5850001</v>
      </c>
      <c r="M186" s="6">
        <v>22.409922510000001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227</v>
      </c>
    </row>
    <row r="187" spans="1:32" x14ac:dyDescent="0.25">
      <c r="A187" t="s">
        <v>205</v>
      </c>
      <c r="B187" t="s">
        <v>726</v>
      </c>
      <c r="C187" t="s">
        <v>727</v>
      </c>
      <c r="D187" t="s">
        <v>728</v>
      </c>
      <c r="E187" t="s">
        <v>729</v>
      </c>
      <c r="F187" t="s">
        <v>730</v>
      </c>
      <c r="G187" s="1">
        <v>-16687.4222701773</v>
      </c>
      <c r="H187" s="1">
        <v>7.85</v>
      </c>
      <c r="I187" s="2">
        <v>-130996.2648208918</v>
      </c>
      <c r="J187" s="3">
        <v>-9.9922344951520006E-4</v>
      </c>
      <c r="K187" s="4">
        <v>131098069.09</v>
      </c>
      <c r="L187" s="5">
        <v>5850001</v>
      </c>
      <c r="M187" s="6">
        <v>22.409922510000001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227</v>
      </c>
    </row>
    <row r="188" spans="1:32" x14ac:dyDescent="0.25">
      <c r="A188" t="s">
        <v>205</v>
      </c>
      <c r="B188" t="s">
        <v>731</v>
      </c>
      <c r="C188" t="s">
        <v>732</v>
      </c>
      <c r="D188" t="s">
        <v>733</v>
      </c>
      <c r="E188" t="s">
        <v>734</v>
      </c>
      <c r="F188" t="s">
        <v>735</v>
      </c>
      <c r="G188" s="1">
        <v>-32432.109818398989</v>
      </c>
      <c r="H188" s="1">
        <v>10</v>
      </c>
      <c r="I188" s="2">
        <v>-324321.09818398987</v>
      </c>
      <c r="J188" s="3">
        <v>-2.4738815791508001E-3</v>
      </c>
      <c r="K188" s="4">
        <v>131098069.09</v>
      </c>
      <c r="L188" s="5">
        <v>5850001</v>
      </c>
      <c r="M188" s="6">
        <v>22.409922510000001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227</v>
      </c>
    </row>
    <row r="189" spans="1:32" x14ac:dyDescent="0.25">
      <c r="A189" t="s">
        <v>205</v>
      </c>
      <c r="B189" t="s">
        <v>736</v>
      </c>
      <c r="C189" t="s">
        <v>736</v>
      </c>
      <c r="F189" t="s">
        <v>736</v>
      </c>
      <c r="G189" s="1">
        <v>32682</v>
      </c>
      <c r="H189" s="1">
        <v>1205.52</v>
      </c>
      <c r="I189" s="2">
        <v>39398804.640000001</v>
      </c>
      <c r="J189" s="3">
        <v>0.30052925000000003</v>
      </c>
      <c r="K189" s="4">
        <v>131098069.09</v>
      </c>
      <c r="L189" s="5">
        <v>5850001</v>
      </c>
      <c r="M189" s="6">
        <v>22.409922510000001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T189" t="s">
        <v>736</v>
      </c>
      <c r="U189" t="s">
        <v>60</v>
      </c>
      <c r="AC189" s="8" t="s">
        <v>209</v>
      </c>
      <c r="AD189" s="8" t="s">
        <v>210</v>
      </c>
      <c r="AE189" s="8">
        <v>35</v>
      </c>
      <c r="AF189" s="8" t="s">
        <v>736</v>
      </c>
    </row>
    <row r="190" spans="1:32" x14ac:dyDescent="0.25">
      <c r="A190" t="s">
        <v>205</v>
      </c>
      <c r="B190" t="s">
        <v>737</v>
      </c>
      <c r="C190" t="s">
        <v>738</v>
      </c>
      <c r="D190" t="s">
        <v>739</v>
      </c>
      <c r="E190" t="s">
        <v>740</v>
      </c>
      <c r="F190" t="s">
        <v>741</v>
      </c>
      <c r="G190" s="1">
        <v>3080.2425350147118</v>
      </c>
      <c r="H190" s="1">
        <v>145.21</v>
      </c>
      <c r="I190" s="2">
        <v>447282.01850948628</v>
      </c>
      <c r="J190" s="3">
        <v>3.4118124058900002E-3</v>
      </c>
      <c r="K190" s="4">
        <v>131098069.09</v>
      </c>
      <c r="L190" s="5">
        <v>5850001</v>
      </c>
      <c r="M190" s="6">
        <v>22.409922510000001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742</v>
      </c>
    </row>
    <row r="191" spans="1:32" x14ac:dyDescent="0.25">
      <c r="A191" t="s">
        <v>205</v>
      </c>
      <c r="B191" t="s">
        <v>743</v>
      </c>
      <c r="C191" t="s">
        <v>744</v>
      </c>
      <c r="D191" t="s">
        <v>745</v>
      </c>
      <c r="E191" t="s">
        <v>746</v>
      </c>
      <c r="F191" t="s">
        <v>747</v>
      </c>
      <c r="G191" s="1">
        <v>1739.584515671442</v>
      </c>
      <c r="H191" s="1">
        <v>227.63</v>
      </c>
      <c r="I191" s="2">
        <v>395981.62330229022</v>
      </c>
      <c r="J191" s="3">
        <v>3.02049928005E-3</v>
      </c>
      <c r="K191" s="4">
        <v>131098069.09</v>
      </c>
      <c r="L191" s="5">
        <v>5850001</v>
      </c>
      <c r="M191" s="6">
        <v>22.409922510000001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742</v>
      </c>
    </row>
    <row r="192" spans="1:32" x14ac:dyDescent="0.25">
      <c r="A192" t="s">
        <v>205</v>
      </c>
      <c r="B192" t="s">
        <v>748</v>
      </c>
      <c r="C192" t="s">
        <v>749</v>
      </c>
      <c r="D192" t="s">
        <v>750</v>
      </c>
      <c r="E192" t="s">
        <v>751</v>
      </c>
      <c r="F192" t="s">
        <v>752</v>
      </c>
      <c r="G192" s="1">
        <v>2372.30412614855</v>
      </c>
      <c r="H192" s="1">
        <v>190.6</v>
      </c>
      <c r="I192" s="2">
        <v>452161.16644391371</v>
      </c>
      <c r="J192" s="3">
        <v>3.4490299482099998E-3</v>
      </c>
      <c r="K192" s="4">
        <v>131098069.09</v>
      </c>
      <c r="L192" s="5">
        <v>5850001</v>
      </c>
      <c r="M192" s="6">
        <v>22.409922510000001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742</v>
      </c>
    </row>
    <row r="193" spans="1:28" x14ac:dyDescent="0.25">
      <c r="A193" t="s">
        <v>205</v>
      </c>
      <c r="B193" t="s">
        <v>753</v>
      </c>
      <c r="C193" t="s">
        <v>754</v>
      </c>
      <c r="D193" t="s">
        <v>755</v>
      </c>
      <c r="E193" t="s">
        <v>756</v>
      </c>
      <c r="G193" s="1">
        <v>1107.0126984774861</v>
      </c>
      <c r="H193" s="1">
        <v>385.98</v>
      </c>
      <c r="I193" s="2">
        <v>427284.76135834021</v>
      </c>
      <c r="J193" s="3">
        <v>3.2592757797599999E-3</v>
      </c>
      <c r="K193" s="4">
        <v>131098069.09</v>
      </c>
      <c r="L193" s="5">
        <v>5850001</v>
      </c>
      <c r="M193" s="6">
        <v>22.409922510000001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742</v>
      </c>
    </row>
    <row r="194" spans="1:28" x14ac:dyDescent="0.25">
      <c r="A194" t="s">
        <v>205</v>
      </c>
      <c r="B194" t="s">
        <v>757</v>
      </c>
      <c r="C194" t="s">
        <v>758</v>
      </c>
      <c r="D194" t="s">
        <v>759</v>
      </c>
      <c r="E194" t="s">
        <v>760</v>
      </c>
      <c r="F194" t="s">
        <v>761</v>
      </c>
      <c r="G194" s="1">
        <v>777.57211764518058</v>
      </c>
      <c r="H194" s="1">
        <v>433.07</v>
      </c>
      <c r="I194" s="2">
        <v>336743.15698859829</v>
      </c>
      <c r="J194" s="3">
        <v>2.5686355209199999E-3</v>
      </c>
      <c r="K194" s="4">
        <v>131098069.09</v>
      </c>
      <c r="L194" s="5">
        <v>5850001</v>
      </c>
      <c r="M194" s="6">
        <v>22.409922510000001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742</v>
      </c>
    </row>
    <row r="195" spans="1:28" x14ac:dyDescent="0.25">
      <c r="A195" t="s">
        <v>205</v>
      </c>
      <c r="B195" t="s">
        <v>762</v>
      </c>
      <c r="C195" t="s">
        <v>763</v>
      </c>
      <c r="D195" t="s">
        <v>764</v>
      </c>
      <c r="E195" t="s">
        <v>765</v>
      </c>
      <c r="F195" t="s">
        <v>766</v>
      </c>
      <c r="G195" s="1">
        <v>5152.1193263481664</v>
      </c>
      <c r="H195" s="1">
        <v>72.89</v>
      </c>
      <c r="I195" s="2">
        <v>375537.97769751778</v>
      </c>
      <c r="J195" s="3">
        <v>2.8645576575174999E-3</v>
      </c>
      <c r="K195" s="4">
        <v>131098069.09</v>
      </c>
      <c r="L195" s="5">
        <v>5850001</v>
      </c>
      <c r="M195" s="6">
        <v>22.409922510000001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2"/>
        <v xml:space="preserve"> </v>
      </c>
      <c r="AB195" s="8" t="s">
        <v>742</v>
      </c>
    </row>
    <row r="196" spans="1:28" x14ac:dyDescent="0.25">
      <c r="A196" t="s">
        <v>205</v>
      </c>
      <c r="B196" t="s">
        <v>767</v>
      </c>
      <c r="C196" t="s">
        <v>768</v>
      </c>
      <c r="D196" t="s">
        <v>769</v>
      </c>
      <c r="E196" t="s">
        <v>770</v>
      </c>
      <c r="F196" t="s">
        <v>771</v>
      </c>
      <c r="G196" s="1">
        <v>1328.692989261682</v>
      </c>
      <c r="H196" s="1">
        <v>322.33</v>
      </c>
      <c r="I196" s="2">
        <v>428277.61122871778</v>
      </c>
      <c r="J196" s="3">
        <v>3.26684911686E-3</v>
      </c>
      <c r="K196" s="4">
        <v>131098069.09</v>
      </c>
      <c r="L196" s="5">
        <v>5850001</v>
      </c>
      <c r="M196" s="6">
        <v>22.409922510000001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2"/>
        <v xml:space="preserve"> </v>
      </c>
      <c r="AB196" s="8" t="s">
        <v>742</v>
      </c>
    </row>
    <row r="197" spans="1:28" x14ac:dyDescent="0.25">
      <c r="A197" t="s">
        <v>205</v>
      </c>
      <c r="B197" t="s">
        <v>772</v>
      </c>
      <c r="C197" t="s">
        <v>773</v>
      </c>
      <c r="D197" t="s">
        <v>774</v>
      </c>
      <c r="E197" t="s">
        <v>775</v>
      </c>
      <c r="G197" s="1">
        <v>2800.5603307098222</v>
      </c>
      <c r="H197" s="1">
        <v>128.69</v>
      </c>
      <c r="I197" s="2">
        <v>360404.10895904689</v>
      </c>
      <c r="J197" s="3">
        <v>2.7491183620075E-3</v>
      </c>
      <c r="K197" s="4">
        <v>131098069.09</v>
      </c>
      <c r="L197" s="5">
        <v>5850001</v>
      </c>
      <c r="M197" s="6">
        <v>22.409922510000001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ref="S197:S260" si="3">IF(ISNUMBER(N197),Q197*N197,IF(ISNUMBER(R197),J197*R197," "))</f>
        <v xml:space="preserve"> </v>
      </c>
      <c r="AB197" s="8" t="s">
        <v>742</v>
      </c>
    </row>
    <row r="198" spans="1:28" x14ac:dyDescent="0.25">
      <c r="A198" t="s">
        <v>205</v>
      </c>
      <c r="B198" t="s">
        <v>776</v>
      </c>
      <c r="C198" t="s">
        <v>777</v>
      </c>
      <c r="D198" t="s">
        <v>778</v>
      </c>
      <c r="E198" t="s">
        <v>779</v>
      </c>
      <c r="F198" t="s">
        <v>780</v>
      </c>
      <c r="G198" s="1">
        <v>25665.996279441431</v>
      </c>
      <c r="H198" s="1">
        <v>16.100000000000001</v>
      </c>
      <c r="I198" s="2">
        <v>413222.54009900708</v>
      </c>
      <c r="J198" s="3">
        <v>3.1520108798500008E-3</v>
      </c>
      <c r="K198" s="4">
        <v>131098069.09</v>
      </c>
      <c r="L198" s="5">
        <v>5850001</v>
      </c>
      <c r="M198" s="6">
        <v>22.409922510000001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742</v>
      </c>
    </row>
    <row r="199" spans="1:28" x14ac:dyDescent="0.25">
      <c r="A199" t="s">
        <v>205</v>
      </c>
      <c r="B199" t="s">
        <v>781</v>
      </c>
      <c r="C199" t="s">
        <v>782</v>
      </c>
      <c r="D199" t="s">
        <v>783</v>
      </c>
      <c r="E199" t="s">
        <v>784</v>
      </c>
      <c r="G199" s="1">
        <v>38298.075707595257</v>
      </c>
      <c r="H199" s="1">
        <v>10.02</v>
      </c>
      <c r="I199" s="2">
        <v>383746.71859010449</v>
      </c>
      <c r="J199" s="3">
        <v>2.927172926755E-3</v>
      </c>
      <c r="K199" s="4">
        <v>131098069.09</v>
      </c>
      <c r="L199" s="5">
        <v>5850001</v>
      </c>
      <c r="M199" s="6">
        <v>22.409922510000001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742</v>
      </c>
    </row>
    <row r="200" spans="1:28" x14ac:dyDescent="0.25">
      <c r="A200" t="s">
        <v>205</v>
      </c>
      <c r="B200" t="s">
        <v>785</v>
      </c>
      <c r="C200" t="s">
        <v>786</v>
      </c>
      <c r="D200" t="s">
        <v>787</v>
      </c>
      <c r="E200" t="s">
        <v>788</v>
      </c>
      <c r="G200" s="1">
        <v>1031.94470530115</v>
      </c>
      <c r="H200" s="1">
        <v>386.51</v>
      </c>
      <c r="I200" s="2">
        <v>398856.94804594741</v>
      </c>
      <c r="J200" s="3">
        <v>3.0424319047149999E-3</v>
      </c>
      <c r="K200" s="4">
        <v>131098069.09</v>
      </c>
      <c r="L200" s="5">
        <v>5850001</v>
      </c>
      <c r="M200" s="6">
        <v>22.409922510000001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742</v>
      </c>
    </row>
    <row r="201" spans="1:28" x14ac:dyDescent="0.25">
      <c r="A201" t="s">
        <v>205</v>
      </c>
      <c r="B201" t="s">
        <v>789</v>
      </c>
      <c r="C201" t="s">
        <v>790</v>
      </c>
      <c r="D201" t="s">
        <v>791</v>
      </c>
      <c r="E201" t="s">
        <v>792</v>
      </c>
      <c r="F201" t="s">
        <v>793</v>
      </c>
      <c r="G201" s="1">
        <v>5550.2924557221613</v>
      </c>
      <c r="H201" s="1">
        <v>69.8</v>
      </c>
      <c r="I201" s="2">
        <v>387410.41340940678</v>
      </c>
      <c r="J201" s="3">
        <v>2.9551191417125002E-3</v>
      </c>
      <c r="K201" s="4">
        <v>131098069.09</v>
      </c>
      <c r="L201" s="5">
        <v>5850001</v>
      </c>
      <c r="M201" s="6">
        <v>22.409922510000001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742</v>
      </c>
    </row>
    <row r="202" spans="1:28" x14ac:dyDescent="0.25">
      <c r="A202" t="s">
        <v>205</v>
      </c>
      <c r="B202" t="s">
        <v>794</v>
      </c>
      <c r="C202" t="s">
        <v>795</v>
      </c>
      <c r="D202" t="s">
        <v>796</v>
      </c>
      <c r="E202" t="s">
        <v>797</v>
      </c>
      <c r="F202" t="s">
        <v>798</v>
      </c>
      <c r="G202" s="1">
        <v>2374.4617093256311</v>
      </c>
      <c r="H202" s="1">
        <v>224.87</v>
      </c>
      <c r="I202" s="2">
        <v>533945.20457605459</v>
      </c>
      <c r="J202" s="3">
        <v>4.0728685653599996E-3</v>
      </c>
      <c r="K202" s="4">
        <v>131098069.09</v>
      </c>
      <c r="L202" s="5">
        <v>5850001</v>
      </c>
      <c r="M202" s="6">
        <v>22.409922510000001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742</v>
      </c>
    </row>
    <row r="203" spans="1:28" x14ac:dyDescent="0.25">
      <c r="A203" t="s">
        <v>205</v>
      </c>
      <c r="B203" t="s">
        <v>799</v>
      </c>
      <c r="C203" t="s">
        <v>800</v>
      </c>
      <c r="D203" t="s">
        <v>801</v>
      </c>
      <c r="E203" t="s">
        <v>802</v>
      </c>
      <c r="F203" t="s">
        <v>803</v>
      </c>
      <c r="G203" s="1">
        <v>18872.047861101859</v>
      </c>
      <c r="H203" s="1">
        <v>19.16</v>
      </c>
      <c r="I203" s="2">
        <v>361588.4370187117</v>
      </c>
      <c r="J203" s="3">
        <v>2.758152271262501E-3</v>
      </c>
      <c r="K203" s="4">
        <v>131098069.09</v>
      </c>
      <c r="L203" s="5">
        <v>5850001</v>
      </c>
      <c r="M203" s="6">
        <v>22.409922510000001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742</v>
      </c>
    </row>
    <row r="204" spans="1:28" x14ac:dyDescent="0.25">
      <c r="A204" t="s">
        <v>205</v>
      </c>
      <c r="B204" t="s">
        <v>804</v>
      </c>
      <c r="C204" t="s">
        <v>805</v>
      </c>
      <c r="D204" t="s">
        <v>806</v>
      </c>
      <c r="E204" t="s">
        <v>807</v>
      </c>
      <c r="F204" t="s">
        <v>808</v>
      </c>
      <c r="G204" s="1">
        <v>1979.5001744953479</v>
      </c>
      <c r="H204" s="1">
        <v>179.15</v>
      </c>
      <c r="I204" s="2">
        <v>354627.45626084157</v>
      </c>
      <c r="J204" s="3">
        <v>2.7050547633724999E-3</v>
      </c>
      <c r="K204" s="4">
        <v>131098069.09</v>
      </c>
      <c r="L204" s="5">
        <v>5850001</v>
      </c>
      <c r="M204" s="6">
        <v>22.409922510000001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742</v>
      </c>
    </row>
    <row r="205" spans="1:28" x14ac:dyDescent="0.25">
      <c r="A205" t="s">
        <v>205</v>
      </c>
      <c r="B205" t="s">
        <v>809</v>
      </c>
      <c r="C205" t="s">
        <v>810</v>
      </c>
      <c r="D205" t="s">
        <v>811</v>
      </c>
      <c r="E205" t="s">
        <v>812</v>
      </c>
      <c r="F205" t="s">
        <v>813</v>
      </c>
      <c r="G205" s="1">
        <v>125.95420578030109</v>
      </c>
      <c r="H205" s="1">
        <v>3420.19</v>
      </c>
      <c r="I205" s="2">
        <v>430787.31506772799</v>
      </c>
      <c r="J205" s="3">
        <v>3.285992830085E-3</v>
      </c>
      <c r="K205" s="4">
        <v>131098069.09</v>
      </c>
      <c r="L205" s="5">
        <v>5850001</v>
      </c>
      <c r="M205" s="6">
        <v>22.409922510000001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742</v>
      </c>
    </row>
    <row r="206" spans="1:28" x14ac:dyDescent="0.25">
      <c r="A206" t="s">
        <v>205</v>
      </c>
      <c r="B206" t="s">
        <v>814</v>
      </c>
      <c r="C206" t="s">
        <v>815</v>
      </c>
      <c r="D206" t="s">
        <v>816</v>
      </c>
      <c r="E206" t="s">
        <v>817</v>
      </c>
      <c r="G206" s="1">
        <v>8587.2380750682514</v>
      </c>
      <c r="H206" s="1">
        <v>55.58</v>
      </c>
      <c r="I206" s="2">
        <v>477278.69221229339</v>
      </c>
      <c r="J206" s="3">
        <v>3.6406233556699999E-3</v>
      </c>
      <c r="K206" s="4">
        <v>131098069.09</v>
      </c>
      <c r="L206" s="5">
        <v>5850001</v>
      </c>
      <c r="M206" s="6">
        <v>22.409922510000001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742</v>
      </c>
    </row>
    <row r="207" spans="1:28" x14ac:dyDescent="0.25">
      <c r="A207" t="s">
        <v>205</v>
      </c>
      <c r="B207" t="s">
        <v>818</v>
      </c>
      <c r="C207" t="s">
        <v>819</v>
      </c>
      <c r="D207" t="s">
        <v>820</v>
      </c>
      <c r="E207" t="s">
        <v>821</v>
      </c>
      <c r="F207" t="s">
        <v>822</v>
      </c>
      <c r="G207" s="1">
        <v>1127.842044491025</v>
      </c>
      <c r="H207" s="1">
        <v>326.60000000000002</v>
      </c>
      <c r="I207" s="2">
        <v>368353.21173076902</v>
      </c>
      <c r="J207" s="3">
        <v>2.8097531434875E-3</v>
      </c>
      <c r="K207" s="4">
        <v>131098069.09</v>
      </c>
      <c r="L207" s="5">
        <v>5850001</v>
      </c>
      <c r="M207" s="6">
        <v>22.409922510000001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742</v>
      </c>
    </row>
    <row r="208" spans="1:28" x14ac:dyDescent="0.25">
      <c r="A208" t="s">
        <v>205</v>
      </c>
      <c r="B208" t="s">
        <v>823</v>
      </c>
      <c r="C208" t="s">
        <v>824</v>
      </c>
      <c r="D208" t="s">
        <v>825</v>
      </c>
      <c r="E208" t="s">
        <v>826</v>
      </c>
      <c r="F208" t="s">
        <v>827</v>
      </c>
      <c r="G208" s="1">
        <v>1718.352911639297</v>
      </c>
      <c r="H208" s="1">
        <v>240.42</v>
      </c>
      <c r="I208" s="2">
        <v>413126.40701631969</v>
      </c>
      <c r="J208" s="3">
        <v>3.15127758848E-3</v>
      </c>
      <c r="K208" s="4">
        <v>131098069.09</v>
      </c>
      <c r="L208" s="5">
        <v>5850001</v>
      </c>
      <c r="M208" s="6">
        <v>22.409922510000001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742</v>
      </c>
    </row>
    <row r="209" spans="1:28" x14ac:dyDescent="0.25">
      <c r="A209" t="s">
        <v>205</v>
      </c>
      <c r="B209" t="s">
        <v>828</v>
      </c>
      <c r="C209" t="s">
        <v>829</v>
      </c>
      <c r="D209" t="s">
        <v>830</v>
      </c>
      <c r="E209" t="s">
        <v>831</v>
      </c>
      <c r="F209" t="s">
        <v>832</v>
      </c>
      <c r="G209" s="1">
        <v>3556.6220188653379</v>
      </c>
      <c r="H209" s="1">
        <v>108.58</v>
      </c>
      <c r="I209" s="2">
        <v>386178.0188083984</v>
      </c>
      <c r="J209" s="3">
        <v>2.9457185867724999E-3</v>
      </c>
      <c r="K209" s="4">
        <v>131098069.09</v>
      </c>
      <c r="L209" s="5">
        <v>5850001</v>
      </c>
      <c r="M209" s="6">
        <v>22.409922510000001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742</v>
      </c>
    </row>
    <row r="210" spans="1:28" x14ac:dyDescent="0.25">
      <c r="A210" t="s">
        <v>205</v>
      </c>
      <c r="B210" t="s">
        <v>833</v>
      </c>
      <c r="C210" t="s">
        <v>834</v>
      </c>
      <c r="D210" t="s">
        <v>835</v>
      </c>
      <c r="E210" t="s">
        <v>836</v>
      </c>
      <c r="F210" t="s">
        <v>837</v>
      </c>
      <c r="G210" s="1">
        <v>8401.0784182604039</v>
      </c>
      <c r="H210" s="1">
        <v>45.77</v>
      </c>
      <c r="I210" s="2">
        <v>384517.35920377867</v>
      </c>
      <c r="J210" s="3">
        <v>2.9330512788850001E-3</v>
      </c>
      <c r="K210" s="4">
        <v>131098069.09</v>
      </c>
      <c r="L210" s="5">
        <v>5850001</v>
      </c>
      <c r="M210" s="6">
        <v>22.409922510000001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742</v>
      </c>
    </row>
    <row r="211" spans="1:28" x14ac:dyDescent="0.25">
      <c r="A211" t="s">
        <v>205</v>
      </c>
      <c r="B211" t="s">
        <v>838</v>
      </c>
      <c r="C211" t="s">
        <v>839</v>
      </c>
      <c r="D211" t="s">
        <v>840</v>
      </c>
      <c r="E211" t="s">
        <v>841</v>
      </c>
      <c r="F211" t="s">
        <v>842</v>
      </c>
      <c r="G211" s="1">
        <v>831.38201159322205</v>
      </c>
      <c r="H211" s="1">
        <v>376.18</v>
      </c>
      <c r="I211" s="2">
        <v>312749.28512113832</v>
      </c>
      <c r="J211" s="3">
        <v>2.385613207670001E-3</v>
      </c>
      <c r="K211" s="4">
        <v>131098069.09</v>
      </c>
      <c r="L211" s="5">
        <v>5850001</v>
      </c>
      <c r="M211" s="6">
        <v>22.409922510000001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742</v>
      </c>
    </row>
    <row r="212" spans="1:28" x14ac:dyDescent="0.25">
      <c r="A212" t="s">
        <v>205</v>
      </c>
      <c r="B212" t="s">
        <v>843</v>
      </c>
      <c r="C212" t="s">
        <v>844</v>
      </c>
      <c r="D212" t="s">
        <v>845</v>
      </c>
      <c r="E212" t="s">
        <v>846</v>
      </c>
      <c r="F212" t="s">
        <v>847</v>
      </c>
      <c r="G212" s="1">
        <v>1950.109282234069</v>
      </c>
      <c r="H212" s="1">
        <v>211.17</v>
      </c>
      <c r="I212" s="2">
        <v>411804.57712936838</v>
      </c>
      <c r="J212" s="3">
        <v>3.1411948321424998E-3</v>
      </c>
      <c r="K212" s="4">
        <v>131098069.09</v>
      </c>
      <c r="L212" s="5">
        <v>5850001</v>
      </c>
      <c r="M212" s="6">
        <v>22.409922510000001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742</v>
      </c>
    </row>
    <row r="213" spans="1:28" x14ac:dyDescent="0.25">
      <c r="A213" t="s">
        <v>205</v>
      </c>
      <c r="B213" t="s">
        <v>848</v>
      </c>
      <c r="C213" t="s">
        <v>849</v>
      </c>
      <c r="D213" t="s">
        <v>850</v>
      </c>
      <c r="E213" t="s">
        <v>851</v>
      </c>
      <c r="F213" t="s">
        <v>852</v>
      </c>
      <c r="G213" s="1">
        <v>4355.733549647427</v>
      </c>
      <c r="H213" s="1">
        <v>86.96</v>
      </c>
      <c r="I213" s="2">
        <v>378774.58947734023</v>
      </c>
      <c r="J213" s="3">
        <v>2.889246135405E-3</v>
      </c>
      <c r="K213" s="4">
        <v>131098069.09</v>
      </c>
      <c r="L213" s="5">
        <v>5850001</v>
      </c>
      <c r="M213" s="6">
        <v>22.409922510000001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742</v>
      </c>
    </row>
    <row r="214" spans="1:28" x14ac:dyDescent="0.25">
      <c r="A214" t="s">
        <v>205</v>
      </c>
      <c r="B214" t="s">
        <v>853</v>
      </c>
      <c r="C214" t="s">
        <v>854</v>
      </c>
      <c r="D214" t="s">
        <v>855</v>
      </c>
      <c r="E214" t="s">
        <v>856</v>
      </c>
      <c r="F214" t="s">
        <v>857</v>
      </c>
      <c r="G214" s="1">
        <v>3590.2244901266349</v>
      </c>
      <c r="H214" s="1">
        <v>105.02</v>
      </c>
      <c r="I214" s="2">
        <v>377045.37595309922</v>
      </c>
      <c r="J214" s="3">
        <v>2.8760559066224999E-3</v>
      </c>
      <c r="K214" s="4">
        <v>131098069.09</v>
      </c>
      <c r="L214" s="5">
        <v>5850001</v>
      </c>
      <c r="M214" s="6">
        <v>22.409922510000001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742</v>
      </c>
    </row>
    <row r="215" spans="1:28" x14ac:dyDescent="0.25">
      <c r="A215" t="s">
        <v>205</v>
      </c>
      <c r="B215" t="s">
        <v>858</v>
      </c>
      <c r="C215" t="s">
        <v>859</v>
      </c>
      <c r="D215" t="s">
        <v>860</v>
      </c>
      <c r="E215" t="s">
        <v>861</v>
      </c>
      <c r="F215" t="s">
        <v>862</v>
      </c>
      <c r="G215" s="1">
        <v>1217.362729317309</v>
      </c>
      <c r="H215" s="1">
        <v>286.70999999999998</v>
      </c>
      <c r="I215" s="2">
        <v>349030.06812256569</v>
      </c>
      <c r="J215" s="3">
        <v>2.6623585728250002E-3</v>
      </c>
      <c r="K215" s="4">
        <v>131098069.09</v>
      </c>
      <c r="L215" s="5">
        <v>5850001</v>
      </c>
      <c r="M215" s="6">
        <v>22.409922510000001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742</v>
      </c>
    </row>
    <row r="216" spans="1:28" x14ac:dyDescent="0.25">
      <c r="A216" t="s">
        <v>205</v>
      </c>
      <c r="B216" t="s">
        <v>863</v>
      </c>
      <c r="C216" t="s">
        <v>864</v>
      </c>
      <c r="D216" t="s">
        <v>865</v>
      </c>
      <c r="E216" t="s">
        <v>866</v>
      </c>
      <c r="F216" t="s">
        <v>867</v>
      </c>
      <c r="G216" s="1">
        <v>9207.3923451478258</v>
      </c>
      <c r="H216" s="1">
        <v>54.6</v>
      </c>
      <c r="I216" s="2">
        <v>502723.62204507127</v>
      </c>
      <c r="J216" s="3">
        <v>3.8347141611975001E-3</v>
      </c>
      <c r="K216" s="4">
        <v>131098069.09</v>
      </c>
      <c r="L216" s="5">
        <v>5850001</v>
      </c>
      <c r="M216" s="6">
        <v>22.409922510000001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742</v>
      </c>
    </row>
    <row r="217" spans="1:28" x14ac:dyDescent="0.25">
      <c r="A217" t="s">
        <v>205</v>
      </c>
      <c r="B217" t="s">
        <v>868</v>
      </c>
      <c r="C217" t="s">
        <v>869</v>
      </c>
      <c r="D217" t="s">
        <v>870</v>
      </c>
      <c r="E217" t="s">
        <v>871</v>
      </c>
      <c r="F217" t="s">
        <v>872</v>
      </c>
      <c r="G217" s="1">
        <v>6811.8046225820372</v>
      </c>
      <c r="H217" s="1">
        <v>62.27</v>
      </c>
      <c r="I217" s="2">
        <v>424171.0738481835</v>
      </c>
      <c r="J217" s="3">
        <v>3.2355249531325E-3</v>
      </c>
      <c r="K217" s="4">
        <v>131098069.09</v>
      </c>
      <c r="L217" s="5">
        <v>5850001</v>
      </c>
      <c r="M217" s="6">
        <v>22.409922510000001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742</v>
      </c>
    </row>
    <row r="218" spans="1:28" x14ac:dyDescent="0.25">
      <c r="A218" t="s">
        <v>205</v>
      </c>
      <c r="B218" t="s">
        <v>873</v>
      </c>
      <c r="C218" t="s">
        <v>874</v>
      </c>
      <c r="D218" t="s">
        <v>875</v>
      </c>
      <c r="E218" t="s">
        <v>876</v>
      </c>
      <c r="F218" t="s">
        <v>877</v>
      </c>
      <c r="G218" s="1">
        <v>5075.9463334938746</v>
      </c>
      <c r="H218" s="1">
        <v>86.2</v>
      </c>
      <c r="I218" s="2">
        <v>437546.57394717197</v>
      </c>
      <c r="J218" s="3">
        <v>3.3375516282149998E-3</v>
      </c>
      <c r="K218" s="4">
        <v>131098069.09</v>
      </c>
      <c r="L218" s="5">
        <v>5850001</v>
      </c>
      <c r="M218" s="6">
        <v>22.409922510000001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742</v>
      </c>
    </row>
    <row r="219" spans="1:28" x14ac:dyDescent="0.25">
      <c r="A219" t="s">
        <v>205</v>
      </c>
      <c r="B219" t="s">
        <v>878</v>
      </c>
      <c r="C219" t="s">
        <v>879</v>
      </c>
      <c r="D219" t="s">
        <v>880</v>
      </c>
      <c r="E219" t="s">
        <v>881</v>
      </c>
      <c r="F219" t="s">
        <v>882</v>
      </c>
      <c r="G219" s="1">
        <v>7053.6398716671529</v>
      </c>
      <c r="H219" s="1">
        <v>61.9</v>
      </c>
      <c r="I219" s="2">
        <v>436620.30805619678</v>
      </c>
      <c r="J219" s="3">
        <v>3.3304861855474998E-3</v>
      </c>
      <c r="K219" s="4">
        <v>131098069.09</v>
      </c>
      <c r="L219" s="5">
        <v>5850001</v>
      </c>
      <c r="M219" s="6">
        <v>22.409922510000001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742</v>
      </c>
    </row>
    <row r="220" spans="1:28" x14ac:dyDescent="0.25">
      <c r="A220" t="s">
        <v>205</v>
      </c>
      <c r="B220" t="s">
        <v>883</v>
      </c>
      <c r="C220" t="s">
        <v>884</v>
      </c>
      <c r="D220" t="s">
        <v>885</v>
      </c>
      <c r="E220" t="s">
        <v>886</v>
      </c>
      <c r="F220" t="s">
        <v>887</v>
      </c>
      <c r="G220" s="1">
        <v>2228.2056577961612</v>
      </c>
      <c r="H220" s="1">
        <v>168.24</v>
      </c>
      <c r="I220" s="2">
        <v>374873.31986762612</v>
      </c>
      <c r="J220" s="3">
        <v>2.8594877290700001E-3</v>
      </c>
      <c r="K220" s="4">
        <v>131098069.09</v>
      </c>
      <c r="L220" s="5">
        <v>5850001</v>
      </c>
      <c r="M220" s="6">
        <v>22.409922510000001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742</v>
      </c>
    </row>
    <row r="221" spans="1:28" x14ac:dyDescent="0.25">
      <c r="A221" t="s">
        <v>205</v>
      </c>
      <c r="B221" t="s">
        <v>888</v>
      </c>
      <c r="C221" t="s">
        <v>889</v>
      </c>
      <c r="D221" t="s">
        <v>890</v>
      </c>
      <c r="E221" t="s">
        <v>891</v>
      </c>
      <c r="F221" t="s">
        <v>892</v>
      </c>
      <c r="G221" s="1">
        <v>9279.4346489426298</v>
      </c>
      <c r="H221" s="1">
        <v>36.25</v>
      </c>
      <c r="I221" s="2">
        <v>336379.50602417032</v>
      </c>
      <c r="J221" s="3">
        <v>2.5658616359425001E-3</v>
      </c>
      <c r="K221" s="4">
        <v>131098069.09</v>
      </c>
      <c r="L221" s="5">
        <v>5850001</v>
      </c>
      <c r="M221" s="6">
        <v>22.409922510000001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742</v>
      </c>
    </row>
    <row r="222" spans="1:28" x14ac:dyDescent="0.25">
      <c r="A222" t="s">
        <v>205</v>
      </c>
      <c r="B222" t="s">
        <v>893</v>
      </c>
      <c r="C222" t="s">
        <v>894</v>
      </c>
      <c r="D222" t="s">
        <v>895</v>
      </c>
      <c r="E222" t="s">
        <v>896</v>
      </c>
      <c r="F222" t="s">
        <v>897</v>
      </c>
      <c r="G222" s="1">
        <v>2178.4746891670302</v>
      </c>
      <c r="H222" s="1">
        <v>168.07</v>
      </c>
      <c r="I222" s="2">
        <v>366136.24100830272</v>
      </c>
      <c r="J222" s="3">
        <v>2.7928423625899999E-3</v>
      </c>
      <c r="K222" s="4">
        <v>131098069.09</v>
      </c>
      <c r="L222" s="5">
        <v>5850001</v>
      </c>
      <c r="M222" s="6">
        <v>22.409922510000001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742</v>
      </c>
    </row>
    <row r="223" spans="1:28" x14ac:dyDescent="0.25">
      <c r="A223" t="s">
        <v>205</v>
      </c>
      <c r="B223" t="s">
        <v>898</v>
      </c>
      <c r="C223" t="s">
        <v>899</v>
      </c>
      <c r="D223" t="s">
        <v>900</v>
      </c>
      <c r="E223" t="s">
        <v>901</v>
      </c>
      <c r="F223" t="s">
        <v>902</v>
      </c>
      <c r="G223" s="1">
        <v>909.33797866124041</v>
      </c>
      <c r="H223" s="1">
        <v>466.74</v>
      </c>
      <c r="I223" s="2">
        <v>424424.40816034738</v>
      </c>
      <c r="J223" s="3">
        <v>3.2374573562099999E-3</v>
      </c>
      <c r="K223" s="4">
        <v>131098069.09</v>
      </c>
      <c r="L223" s="5">
        <v>5850001</v>
      </c>
      <c r="M223" s="6">
        <v>22.409922510000001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742</v>
      </c>
    </row>
    <row r="224" spans="1:28" x14ac:dyDescent="0.25">
      <c r="A224" t="s">
        <v>205</v>
      </c>
      <c r="B224" t="s">
        <v>903</v>
      </c>
      <c r="C224" t="s">
        <v>904</v>
      </c>
      <c r="D224" t="s">
        <v>905</v>
      </c>
      <c r="E224" t="s">
        <v>906</v>
      </c>
      <c r="F224" t="s">
        <v>907</v>
      </c>
      <c r="G224" s="1">
        <v>1596.013078144256</v>
      </c>
      <c r="H224" s="1">
        <v>247.4</v>
      </c>
      <c r="I224" s="2">
        <v>394853.63553288887</v>
      </c>
      <c r="J224" s="3">
        <v>3.0118951276224999E-3</v>
      </c>
      <c r="K224" s="4">
        <v>131098069.09</v>
      </c>
      <c r="L224" s="5">
        <v>5850001</v>
      </c>
      <c r="M224" s="6">
        <v>22.409922510000001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742</v>
      </c>
    </row>
    <row r="225" spans="1:28" x14ac:dyDescent="0.25">
      <c r="A225" t="s">
        <v>205</v>
      </c>
      <c r="B225" t="s">
        <v>908</v>
      </c>
      <c r="C225" t="s">
        <v>909</v>
      </c>
      <c r="D225" t="s">
        <v>910</v>
      </c>
      <c r="E225" t="s">
        <v>911</v>
      </c>
      <c r="F225" t="s">
        <v>912</v>
      </c>
      <c r="G225" s="1">
        <v>4677.4222805120817</v>
      </c>
      <c r="H225" s="1">
        <v>50.09</v>
      </c>
      <c r="I225" s="2">
        <v>234292.0820308502</v>
      </c>
      <c r="J225" s="3">
        <v>1.7871512803899999E-3</v>
      </c>
      <c r="K225" s="4">
        <v>131098069.09</v>
      </c>
      <c r="L225" s="5">
        <v>5850001</v>
      </c>
      <c r="M225" s="6">
        <v>22.409922510000001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742</v>
      </c>
    </row>
    <row r="226" spans="1:28" x14ac:dyDescent="0.25">
      <c r="A226" t="s">
        <v>205</v>
      </c>
      <c r="B226" t="s">
        <v>913</v>
      </c>
      <c r="C226" t="s">
        <v>914</v>
      </c>
      <c r="D226" t="s">
        <v>915</v>
      </c>
      <c r="E226" t="s">
        <v>916</v>
      </c>
      <c r="F226" t="s">
        <v>917</v>
      </c>
      <c r="G226" s="1">
        <v>976.83105855337647</v>
      </c>
      <c r="H226" s="1">
        <v>391.42</v>
      </c>
      <c r="I226" s="2">
        <v>382351.21293896262</v>
      </c>
      <c r="J226" s="3">
        <v>2.91652818072E-3</v>
      </c>
      <c r="K226" s="4">
        <v>131098069.09</v>
      </c>
      <c r="L226" s="5">
        <v>5850001</v>
      </c>
      <c r="M226" s="6">
        <v>22.409922510000001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742</v>
      </c>
    </row>
    <row r="227" spans="1:28" x14ac:dyDescent="0.25">
      <c r="A227" t="s">
        <v>205</v>
      </c>
      <c r="B227" t="s">
        <v>918</v>
      </c>
      <c r="C227" t="s">
        <v>919</v>
      </c>
      <c r="D227" t="s">
        <v>920</v>
      </c>
      <c r="E227" t="s">
        <v>921</v>
      </c>
      <c r="F227" t="s">
        <v>922</v>
      </c>
      <c r="G227" s="1">
        <v>436.17056260508377</v>
      </c>
      <c r="H227" s="1">
        <v>933.27</v>
      </c>
      <c r="I227" s="2">
        <v>407064.90096244653</v>
      </c>
      <c r="J227" s="3">
        <v>3.1050411633674999E-3</v>
      </c>
      <c r="K227" s="4">
        <v>131098069.09</v>
      </c>
      <c r="L227" s="5">
        <v>5850001</v>
      </c>
      <c r="M227" s="6">
        <v>22.409922510000001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742</v>
      </c>
    </row>
    <row r="228" spans="1:28" x14ac:dyDescent="0.25">
      <c r="A228" t="s">
        <v>205</v>
      </c>
      <c r="B228" t="s">
        <v>923</v>
      </c>
      <c r="C228" t="s">
        <v>924</v>
      </c>
      <c r="D228" t="s">
        <v>925</v>
      </c>
      <c r="E228" t="s">
        <v>926</v>
      </c>
      <c r="F228" t="s">
        <v>927</v>
      </c>
      <c r="G228" s="1">
        <v>13943.932325753951</v>
      </c>
      <c r="H228" s="1">
        <v>25.38</v>
      </c>
      <c r="I228" s="2">
        <v>353897.00242763519</v>
      </c>
      <c r="J228" s="3">
        <v>2.6994829510775002E-3</v>
      </c>
      <c r="K228" s="4">
        <v>131098069.09</v>
      </c>
      <c r="L228" s="5">
        <v>5850001</v>
      </c>
      <c r="M228" s="6">
        <v>22.409922510000001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742</v>
      </c>
    </row>
    <row r="229" spans="1:28" x14ac:dyDescent="0.25">
      <c r="A229" t="s">
        <v>205</v>
      </c>
      <c r="B229" t="s">
        <v>928</v>
      </c>
      <c r="C229" t="s">
        <v>929</v>
      </c>
      <c r="D229" t="s">
        <v>930</v>
      </c>
      <c r="E229" t="s">
        <v>931</v>
      </c>
      <c r="F229" t="s">
        <v>932</v>
      </c>
      <c r="G229" s="1">
        <v>1855.710059490161</v>
      </c>
      <c r="H229" s="1">
        <v>230.06</v>
      </c>
      <c r="I229" s="2">
        <v>426924.65628630639</v>
      </c>
      <c r="J229" s="3">
        <v>3.2565289424150001E-3</v>
      </c>
      <c r="K229" s="4">
        <v>131098069.09</v>
      </c>
      <c r="L229" s="5">
        <v>5850001</v>
      </c>
      <c r="M229" s="6">
        <v>22.409922510000001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742</v>
      </c>
    </row>
    <row r="230" spans="1:28" x14ac:dyDescent="0.25">
      <c r="A230" t="s">
        <v>205</v>
      </c>
      <c r="B230" t="s">
        <v>933</v>
      </c>
      <c r="C230" t="s">
        <v>934</v>
      </c>
      <c r="D230" t="s">
        <v>935</v>
      </c>
      <c r="E230" t="s">
        <v>936</v>
      </c>
      <c r="F230" t="s">
        <v>937</v>
      </c>
      <c r="G230" s="1">
        <v>879.52525479337544</v>
      </c>
      <c r="H230" s="1">
        <v>460.06</v>
      </c>
      <c r="I230" s="2">
        <v>404634.38872024033</v>
      </c>
      <c r="J230" s="3">
        <v>3.0865015139350011E-3</v>
      </c>
      <c r="K230" s="4">
        <v>131098069.09</v>
      </c>
      <c r="L230" s="5">
        <v>5850001</v>
      </c>
      <c r="M230" s="6">
        <v>22.409922510000001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742</v>
      </c>
    </row>
    <row r="231" spans="1:28" x14ac:dyDescent="0.25">
      <c r="A231" t="s">
        <v>205</v>
      </c>
      <c r="B231" t="s">
        <v>938</v>
      </c>
      <c r="C231" t="s">
        <v>939</v>
      </c>
      <c r="D231" t="s">
        <v>940</v>
      </c>
      <c r="E231" t="s">
        <v>941</v>
      </c>
      <c r="G231" s="1">
        <v>8738.6978311212297</v>
      </c>
      <c r="H231" s="1">
        <v>54.95</v>
      </c>
      <c r="I231" s="2">
        <v>480191.44582011149</v>
      </c>
      <c r="J231" s="3">
        <v>3.6628414831224999E-3</v>
      </c>
      <c r="K231" s="4">
        <v>131098069.09</v>
      </c>
      <c r="L231" s="5">
        <v>5850001</v>
      </c>
      <c r="M231" s="6">
        <v>22.409922510000001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742</v>
      </c>
    </row>
    <row r="232" spans="1:28" x14ac:dyDescent="0.25">
      <c r="A232" t="s">
        <v>205</v>
      </c>
      <c r="B232" t="s">
        <v>942</v>
      </c>
      <c r="C232" t="s">
        <v>943</v>
      </c>
      <c r="D232" t="s">
        <v>944</v>
      </c>
      <c r="E232" t="s">
        <v>945</v>
      </c>
      <c r="F232" t="s">
        <v>946</v>
      </c>
      <c r="G232" s="1">
        <v>6192.1564277382331</v>
      </c>
      <c r="H232" s="1">
        <v>58.82</v>
      </c>
      <c r="I232" s="2">
        <v>364222.64107956289</v>
      </c>
      <c r="J232" s="3">
        <v>2.7782456569174999E-3</v>
      </c>
      <c r="K232" s="4">
        <v>131098069.09</v>
      </c>
      <c r="L232" s="5">
        <v>5850001</v>
      </c>
      <c r="M232" s="6">
        <v>22.409922510000001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742</v>
      </c>
    </row>
    <row r="233" spans="1:28" x14ac:dyDescent="0.25">
      <c r="A233" t="s">
        <v>205</v>
      </c>
      <c r="B233" t="s">
        <v>947</v>
      </c>
      <c r="C233" t="s">
        <v>948</v>
      </c>
      <c r="D233" t="s">
        <v>949</v>
      </c>
      <c r="E233" t="s">
        <v>950</v>
      </c>
      <c r="F233" t="s">
        <v>951</v>
      </c>
      <c r="G233" s="1">
        <v>958.90637434102177</v>
      </c>
      <c r="H233" s="1">
        <v>407.37</v>
      </c>
      <c r="I233" s="2">
        <v>390629.68971530203</v>
      </c>
      <c r="J233" s="3">
        <v>2.9796753867299998E-3</v>
      </c>
      <c r="K233" s="4">
        <v>131098069.09</v>
      </c>
      <c r="L233" s="5">
        <v>5850001</v>
      </c>
      <c r="M233" s="6">
        <v>22.409922510000001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742</v>
      </c>
    </row>
    <row r="234" spans="1:28" x14ac:dyDescent="0.25">
      <c r="A234" t="s">
        <v>205</v>
      </c>
      <c r="B234" t="s">
        <v>952</v>
      </c>
      <c r="C234" t="s">
        <v>953</v>
      </c>
      <c r="D234" t="s">
        <v>954</v>
      </c>
      <c r="E234" t="s">
        <v>955</v>
      </c>
      <c r="F234" t="s">
        <v>956</v>
      </c>
      <c r="G234" s="1">
        <v>22677.0914215476</v>
      </c>
      <c r="H234" s="1">
        <v>16.760000000000002</v>
      </c>
      <c r="I234" s="2">
        <v>380068.05222513783</v>
      </c>
      <c r="J234" s="3">
        <v>2.8991125106824999E-3</v>
      </c>
      <c r="K234" s="4">
        <v>131098069.09</v>
      </c>
      <c r="L234" s="5">
        <v>5850001</v>
      </c>
      <c r="M234" s="6">
        <v>22.409922510000001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742</v>
      </c>
    </row>
    <row r="235" spans="1:28" x14ac:dyDescent="0.25">
      <c r="A235" t="s">
        <v>205</v>
      </c>
      <c r="B235" t="s">
        <v>957</v>
      </c>
      <c r="C235" t="s">
        <v>958</v>
      </c>
      <c r="D235" t="s">
        <v>959</v>
      </c>
      <c r="E235" t="s">
        <v>960</v>
      </c>
      <c r="F235" t="s">
        <v>961</v>
      </c>
      <c r="G235" s="1">
        <v>2289.9979690624391</v>
      </c>
      <c r="H235" s="1">
        <v>154.93</v>
      </c>
      <c r="I235" s="2">
        <v>354789.38534684369</v>
      </c>
      <c r="J235" s="3">
        <v>2.7062899385900002E-3</v>
      </c>
      <c r="K235" s="4">
        <v>131098069.09</v>
      </c>
      <c r="L235" s="5">
        <v>5850001</v>
      </c>
      <c r="M235" s="6">
        <v>22.409922510000001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742</v>
      </c>
    </row>
    <row r="236" spans="1:28" x14ac:dyDescent="0.25">
      <c r="A236" t="s">
        <v>205</v>
      </c>
      <c r="B236" t="s">
        <v>962</v>
      </c>
      <c r="C236" t="s">
        <v>963</v>
      </c>
      <c r="D236" t="s">
        <v>964</v>
      </c>
      <c r="E236" t="s">
        <v>965</v>
      </c>
      <c r="F236" t="s">
        <v>966</v>
      </c>
      <c r="G236" s="1">
        <v>2516.2736126663081</v>
      </c>
      <c r="H236" s="1">
        <v>166.83</v>
      </c>
      <c r="I236" s="2">
        <v>419789.92680112022</v>
      </c>
      <c r="J236" s="3">
        <v>3.2021061005325E-3</v>
      </c>
      <c r="K236" s="4">
        <v>131098069.09</v>
      </c>
      <c r="L236" s="5">
        <v>5850001</v>
      </c>
      <c r="M236" s="6">
        <v>22.409922510000001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742</v>
      </c>
    </row>
    <row r="237" spans="1:28" x14ac:dyDescent="0.25">
      <c r="A237" t="s">
        <v>205</v>
      </c>
      <c r="B237" t="s">
        <v>967</v>
      </c>
      <c r="C237" t="s">
        <v>968</v>
      </c>
      <c r="D237" t="s">
        <v>969</v>
      </c>
      <c r="E237" t="s">
        <v>970</v>
      </c>
      <c r="F237" t="s">
        <v>971</v>
      </c>
      <c r="G237" s="1">
        <v>929.90535745799525</v>
      </c>
      <c r="H237" s="1">
        <v>459.78</v>
      </c>
      <c r="I237" s="2">
        <v>427551.88525203703</v>
      </c>
      <c r="J237" s="3">
        <v>3.2613133680750011E-3</v>
      </c>
      <c r="K237" s="4">
        <v>131098069.09</v>
      </c>
      <c r="L237" s="5">
        <v>5850001</v>
      </c>
      <c r="M237" s="6">
        <v>22.409922510000001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742</v>
      </c>
    </row>
    <row r="238" spans="1:28" x14ac:dyDescent="0.25">
      <c r="A238" t="s">
        <v>205</v>
      </c>
      <c r="B238" t="s">
        <v>972</v>
      </c>
      <c r="C238" t="s">
        <v>973</v>
      </c>
      <c r="D238" t="s">
        <v>974</v>
      </c>
      <c r="E238" t="s">
        <v>975</v>
      </c>
      <c r="F238" t="s">
        <v>976</v>
      </c>
      <c r="G238" s="1">
        <v>1717.9760779776079</v>
      </c>
      <c r="H238" s="1">
        <v>195.94</v>
      </c>
      <c r="I238" s="2">
        <v>336620.2327189325</v>
      </c>
      <c r="J238" s="3">
        <v>2.5676978696600001E-3</v>
      </c>
      <c r="K238" s="4">
        <v>131098069.09</v>
      </c>
      <c r="L238" s="5">
        <v>5850001</v>
      </c>
      <c r="M238" s="6">
        <v>22.409922510000001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742</v>
      </c>
    </row>
    <row r="239" spans="1:28" x14ac:dyDescent="0.25">
      <c r="A239" t="s">
        <v>205</v>
      </c>
      <c r="B239" t="s">
        <v>977</v>
      </c>
      <c r="C239" t="s">
        <v>978</v>
      </c>
      <c r="D239" t="s">
        <v>979</v>
      </c>
      <c r="E239" t="s">
        <v>980</v>
      </c>
      <c r="F239" t="s">
        <v>981</v>
      </c>
      <c r="G239" s="1">
        <v>569.01239121226467</v>
      </c>
      <c r="H239" s="1">
        <v>578.85</v>
      </c>
      <c r="I239" s="2">
        <v>329372.82265321939</v>
      </c>
      <c r="J239" s="3">
        <v>2.5124155141224998E-3</v>
      </c>
      <c r="K239" s="4">
        <v>131098069.09</v>
      </c>
      <c r="L239" s="5">
        <v>5850001</v>
      </c>
      <c r="M239" s="6">
        <v>22.409922510000001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742</v>
      </c>
    </row>
    <row r="240" spans="1:28" x14ac:dyDescent="0.25">
      <c r="A240" t="s">
        <v>205</v>
      </c>
      <c r="B240" t="s">
        <v>982</v>
      </c>
      <c r="C240" t="s">
        <v>983</v>
      </c>
      <c r="D240" t="s">
        <v>984</v>
      </c>
      <c r="E240" t="s">
        <v>985</v>
      </c>
      <c r="F240" t="s">
        <v>986</v>
      </c>
      <c r="G240" s="1">
        <v>14448.368525432699</v>
      </c>
      <c r="H240" s="1">
        <v>27.49</v>
      </c>
      <c r="I240" s="2">
        <v>397185.65076414502</v>
      </c>
      <c r="J240" s="3">
        <v>3.02968345393E-3</v>
      </c>
      <c r="K240" s="4">
        <v>131098069.09</v>
      </c>
      <c r="L240" s="5">
        <v>5850001</v>
      </c>
      <c r="M240" s="6">
        <v>22.409922510000001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742</v>
      </c>
    </row>
    <row r="241" spans="1:28" x14ac:dyDescent="0.25">
      <c r="A241" t="s">
        <v>205</v>
      </c>
      <c r="B241" t="s">
        <v>987</v>
      </c>
      <c r="C241" t="s">
        <v>988</v>
      </c>
      <c r="D241" t="s">
        <v>989</v>
      </c>
      <c r="E241" t="s">
        <v>990</v>
      </c>
      <c r="F241" t="s">
        <v>991</v>
      </c>
      <c r="G241" s="1">
        <v>12569.25399244145</v>
      </c>
      <c r="H241" s="1">
        <v>29.3</v>
      </c>
      <c r="I241" s="2">
        <v>368279.14197853452</v>
      </c>
      <c r="J241" s="3">
        <v>2.8091881484975001E-3</v>
      </c>
      <c r="K241" s="4">
        <v>131098069.09</v>
      </c>
      <c r="L241" s="5">
        <v>5850001</v>
      </c>
      <c r="M241" s="6">
        <v>22.409922510000001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742</v>
      </c>
    </row>
    <row r="242" spans="1:28" x14ac:dyDescent="0.25">
      <c r="A242" t="s">
        <v>205</v>
      </c>
      <c r="B242" t="s">
        <v>992</v>
      </c>
      <c r="C242" t="s">
        <v>993</v>
      </c>
      <c r="D242" t="s">
        <v>994</v>
      </c>
      <c r="E242" t="s">
        <v>995</v>
      </c>
      <c r="F242" t="s">
        <v>996</v>
      </c>
      <c r="G242" s="1">
        <v>16431.839506056069</v>
      </c>
      <c r="H242" s="1">
        <v>20.18</v>
      </c>
      <c r="I242" s="2">
        <v>331594.52123221138</v>
      </c>
      <c r="J242" s="3">
        <v>2.5293623585300011E-3</v>
      </c>
      <c r="K242" s="4">
        <v>131098069.09</v>
      </c>
      <c r="L242" s="5">
        <v>5850001</v>
      </c>
      <c r="M242" s="6">
        <v>22.409922510000001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742</v>
      </c>
    </row>
    <row r="243" spans="1:28" x14ac:dyDescent="0.25">
      <c r="A243" t="s">
        <v>205</v>
      </c>
      <c r="B243" t="s">
        <v>997</v>
      </c>
      <c r="C243" t="s">
        <v>998</v>
      </c>
      <c r="D243" t="s">
        <v>999</v>
      </c>
      <c r="E243" t="s">
        <v>1000</v>
      </c>
      <c r="F243" t="s">
        <v>1001</v>
      </c>
      <c r="G243" s="1">
        <v>10246.23816213407</v>
      </c>
      <c r="H243" s="1">
        <v>37.25</v>
      </c>
      <c r="I243" s="2">
        <v>381672.37153949408</v>
      </c>
      <c r="J243" s="3">
        <v>2.9113500617425001E-3</v>
      </c>
      <c r="K243" s="4">
        <v>131098069.09</v>
      </c>
      <c r="L243" s="5">
        <v>5850001</v>
      </c>
      <c r="M243" s="6">
        <v>22.409922510000001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742</v>
      </c>
    </row>
    <row r="244" spans="1:28" x14ac:dyDescent="0.25">
      <c r="A244" t="s">
        <v>205</v>
      </c>
      <c r="B244" t="s">
        <v>1002</v>
      </c>
      <c r="C244" t="s">
        <v>1003</v>
      </c>
      <c r="D244" t="s">
        <v>1004</v>
      </c>
      <c r="E244" t="s">
        <v>1005</v>
      </c>
      <c r="F244" t="s">
        <v>1006</v>
      </c>
      <c r="G244" s="1">
        <v>1843.647366962351</v>
      </c>
      <c r="H244" s="1">
        <v>217.47</v>
      </c>
      <c r="I244" s="2">
        <v>400937.99289330252</v>
      </c>
      <c r="J244" s="3">
        <v>3.0583058596999999E-3</v>
      </c>
      <c r="K244" s="4">
        <v>131098069.09</v>
      </c>
      <c r="L244" s="5">
        <v>5850001</v>
      </c>
      <c r="M244" s="6">
        <v>22.409922510000001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742</v>
      </c>
    </row>
    <row r="245" spans="1:28" x14ac:dyDescent="0.25">
      <c r="A245" t="s">
        <v>205</v>
      </c>
      <c r="B245" t="s">
        <v>1007</v>
      </c>
      <c r="C245" t="s">
        <v>1008</v>
      </c>
      <c r="D245" t="s">
        <v>1009</v>
      </c>
      <c r="E245" t="s">
        <v>1010</v>
      </c>
      <c r="F245" t="s">
        <v>1011</v>
      </c>
      <c r="G245" s="1">
        <v>6418.5998700544296</v>
      </c>
      <c r="H245" s="1">
        <v>59.47</v>
      </c>
      <c r="I245" s="2">
        <v>381714.1342721369</v>
      </c>
      <c r="J245" s="3">
        <v>2.9116686227474999E-3</v>
      </c>
      <c r="K245" s="4">
        <v>131098069.09</v>
      </c>
      <c r="L245" s="5">
        <v>5850001</v>
      </c>
      <c r="M245" s="6">
        <v>22.409922510000001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742</v>
      </c>
    </row>
    <row r="246" spans="1:28" x14ac:dyDescent="0.25">
      <c r="A246" t="s">
        <v>205</v>
      </c>
      <c r="B246" t="s">
        <v>1012</v>
      </c>
      <c r="C246" t="s">
        <v>1013</v>
      </c>
      <c r="D246" t="s">
        <v>1014</v>
      </c>
      <c r="E246" t="s">
        <v>1015</v>
      </c>
      <c r="F246" t="s">
        <v>1016</v>
      </c>
      <c r="G246" s="1">
        <v>4844.1407210577854</v>
      </c>
      <c r="H246" s="1">
        <v>77.47</v>
      </c>
      <c r="I246" s="2">
        <v>375275.58166034659</v>
      </c>
      <c r="J246" s="3">
        <v>2.8625561327124999E-3</v>
      </c>
      <c r="K246" s="4">
        <v>131098069.09</v>
      </c>
      <c r="L246" s="5">
        <v>5850001</v>
      </c>
      <c r="M246" s="6">
        <v>22.409922510000001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742</v>
      </c>
    </row>
    <row r="247" spans="1:28" x14ac:dyDescent="0.25">
      <c r="A247" t="s">
        <v>205</v>
      </c>
      <c r="B247" t="s">
        <v>1017</v>
      </c>
      <c r="C247" t="s">
        <v>1018</v>
      </c>
      <c r="D247" t="s">
        <v>1019</v>
      </c>
      <c r="E247" t="s">
        <v>1020</v>
      </c>
      <c r="F247" t="s">
        <v>1021</v>
      </c>
      <c r="G247" s="1">
        <v>2452.1143370023942</v>
      </c>
      <c r="H247" s="1">
        <v>180.45</v>
      </c>
      <c r="I247" s="2">
        <v>442484.03211208188</v>
      </c>
      <c r="J247" s="3">
        <v>3.3752139538250001E-3</v>
      </c>
      <c r="K247" s="4">
        <v>131098069.09</v>
      </c>
      <c r="L247" s="5">
        <v>5850001</v>
      </c>
      <c r="M247" s="6">
        <v>22.409922510000001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742</v>
      </c>
    </row>
    <row r="248" spans="1:28" x14ac:dyDescent="0.25">
      <c r="A248" t="s">
        <v>205</v>
      </c>
      <c r="B248" t="s">
        <v>1022</v>
      </c>
      <c r="C248" t="s">
        <v>1023</v>
      </c>
      <c r="D248" t="s">
        <v>1024</v>
      </c>
      <c r="E248" t="s">
        <v>1025</v>
      </c>
      <c r="F248" t="s">
        <v>1026</v>
      </c>
      <c r="G248" s="1">
        <v>1223.106736166812</v>
      </c>
      <c r="H248" s="1">
        <v>398.1</v>
      </c>
      <c r="I248" s="2">
        <v>486918.79166800779</v>
      </c>
      <c r="J248" s="3">
        <v>3.7141568525600002E-3</v>
      </c>
      <c r="K248" s="4">
        <v>131098069.09</v>
      </c>
      <c r="L248" s="5">
        <v>5850001</v>
      </c>
      <c r="M248" s="6">
        <v>22.409922510000001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742</v>
      </c>
    </row>
    <row r="249" spans="1:28" x14ac:dyDescent="0.25">
      <c r="A249" t="s">
        <v>205</v>
      </c>
      <c r="B249" t="s">
        <v>1027</v>
      </c>
      <c r="C249" t="s">
        <v>1028</v>
      </c>
      <c r="D249" t="s">
        <v>1029</v>
      </c>
      <c r="E249" t="s">
        <v>1030</v>
      </c>
      <c r="F249" t="s">
        <v>1031</v>
      </c>
      <c r="G249" s="1">
        <v>749.97890750146314</v>
      </c>
      <c r="H249" s="1">
        <v>562.75</v>
      </c>
      <c r="I249" s="2">
        <v>422050.63019644842</v>
      </c>
      <c r="J249" s="3">
        <v>3.2193504688975E-3</v>
      </c>
      <c r="K249" s="4">
        <v>131098069.09</v>
      </c>
      <c r="L249" s="5">
        <v>5850001</v>
      </c>
      <c r="M249" s="6">
        <v>22.409922510000001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742</v>
      </c>
    </row>
    <row r="250" spans="1:28" x14ac:dyDescent="0.25">
      <c r="A250" t="s">
        <v>205</v>
      </c>
      <c r="B250" t="s">
        <v>1032</v>
      </c>
      <c r="C250" t="s">
        <v>1033</v>
      </c>
      <c r="D250" t="s">
        <v>1034</v>
      </c>
      <c r="E250" t="s">
        <v>1035</v>
      </c>
      <c r="F250" t="s">
        <v>1036</v>
      </c>
      <c r="G250" s="1">
        <v>1435.72067166849</v>
      </c>
      <c r="H250" s="1">
        <v>200.9</v>
      </c>
      <c r="I250" s="2">
        <v>288436.28293819958</v>
      </c>
      <c r="J250" s="3">
        <v>2.200156607495E-3</v>
      </c>
      <c r="K250" s="4">
        <v>131098069.09</v>
      </c>
      <c r="L250" s="5">
        <v>5850001</v>
      </c>
      <c r="M250" s="6">
        <v>22.409922510000001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742</v>
      </c>
    </row>
    <row r="251" spans="1:28" x14ac:dyDescent="0.25">
      <c r="A251" t="s">
        <v>205</v>
      </c>
      <c r="B251" t="s">
        <v>1037</v>
      </c>
      <c r="C251" t="s">
        <v>1038</v>
      </c>
      <c r="D251" t="s">
        <v>1039</v>
      </c>
      <c r="E251" t="s">
        <v>1040</v>
      </c>
      <c r="F251" t="s">
        <v>1041</v>
      </c>
      <c r="G251" s="1">
        <v>4991.1578427503373</v>
      </c>
      <c r="H251" s="1">
        <v>77.25</v>
      </c>
      <c r="I251" s="2">
        <v>385566.94335246348</v>
      </c>
      <c r="J251" s="3">
        <v>2.941057378105E-3</v>
      </c>
      <c r="K251" s="4">
        <v>131098069.09</v>
      </c>
      <c r="L251" s="5">
        <v>5850001</v>
      </c>
      <c r="M251" s="6">
        <v>22.409922510000001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742</v>
      </c>
    </row>
    <row r="252" spans="1:28" x14ac:dyDescent="0.25">
      <c r="A252" t="s">
        <v>205</v>
      </c>
      <c r="B252" t="s">
        <v>1042</v>
      </c>
      <c r="C252" t="s">
        <v>1043</v>
      </c>
      <c r="D252" t="s">
        <v>1044</v>
      </c>
      <c r="E252" t="s">
        <v>1045</v>
      </c>
      <c r="F252" t="s">
        <v>1046</v>
      </c>
      <c r="G252" s="1">
        <v>2877.9886256972791</v>
      </c>
      <c r="H252" s="1">
        <v>164.87</v>
      </c>
      <c r="I252" s="2">
        <v>474493.98471871042</v>
      </c>
      <c r="J252" s="3">
        <v>3.619381948280001E-3</v>
      </c>
      <c r="K252" s="4">
        <v>131098069.09</v>
      </c>
      <c r="L252" s="5">
        <v>5850001</v>
      </c>
      <c r="M252" s="6">
        <v>22.409922510000001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742</v>
      </c>
    </row>
    <row r="253" spans="1:28" x14ac:dyDescent="0.25">
      <c r="A253" t="s">
        <v>205</v>
      </c>
      <c r="B253" t="s">
        <v>1047</v>
      </c>
      <c r="C253" t="s">
        <v>1048</v>
      </c>
      <c r="D253" t="s">
        <v>1049</v>
      </c>
      <c r="E253" t="s">
        <v>1050</v>
      </c>
      <c r="F253" t="s">
        <v>1051</v>
      </c>
      <c r="G253" s="1">
        <v>1329.776591247703</v>
      </c>
      <c r="H253" s="1">
        <v>283.97000000000003</v>
      </c>
      <c r="I253" s="2">
        <v>377616.6586166101</v>
      </c>
      <c r="J253" s="3">
        <v>2.8804135807475009E-3</v>
      </c>
      <c r="K253" s="4">
        <v>131098069.09</v>
      </c>
      <c r="L253" s="5">
        <v>5850001</v>
      </c>
      <c r="M253" s="6">
        <v>22.409922510000001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742</v>
      </c>
    </row>
    <row r="254" spans="1:28" x14ac:dyDescent="0.25">
      <c r="A254" t="s">
        <v>205</v>
      </c>
      <c r="B254" t="s">
        <v>1052</v>
      </c>
      <c r="C254" t="s">
        <v>1053</v>
      </c>
      <c r="D254" t="s">
        <v>1054</v>
      </c>
      <c r="E254" t="s">
        <v>1055</v>
      </c>
      <c r="F254" t="s">
        <v>1056</v>
      </c>
      <c r="G254" s="1">
        <v>943.14824259472903</v>
      </c>
      <c r="H254" s="1">
        <v>409.75</v>
      </c>
      <c r="I254" s="2">
        <v>386454.99240319018</v>
      </c>
      <c r="J254" s="3">
        <v>2.9478313074000001E-3</v>
      </c>
      <c r="K254" s="4">
        <v>131098069.09</v>
      </c>
      <c r="L254" s="5">
        <v>5850001</v>
      </c>
      <c r="M254" s="6">
        <v>22.409922510000001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742</v>
      </c>
    </row>
    <row r="255" spans="1:28" x14ac:dyDescent="0.25">
      <c r="A255" t="s">
        <v>205</v>
      </c>
      <c r="B255" t="s">
        <v>1057</v>
      </c>
      <c r="C255" t="s">
        <v>1058</v>
      </c>
      <c r="D255" t="s">
        <v>1059</v>
      </c>
      <c r="E255" t="s">
        <v>1060</v>
      </c>
      <c r="F255" t="s">
        <v>1061</v>
      </c>
      <c r="G255" s="1">
        <v>800.42183872519536</v>
      </c>
      <c r="H255" s="1">
        <v>479.31</v>
      </c>
      <c r="I255" s="2">
        <v>383650.19151937339</v>
      </c>
      <c r="J255" s="3">
        <v>2.9264366300925E-3</v>
      </c>
      <c r="K255" s="4">
        <v>131098069.09</v>
      </c>
      <c r="L255" s="5">
        <v>5850001</v>
      </c>
      <c r="M255" s="6">
        <v>22.409922510000001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742</v>
      </c>
    </row>
    <row r="256" spans="1:28" x14ac:dyDescent="0.25">
      <c r="A256" t="s">
        <v>205</v>
      </c>
      <c r="B256" t="s">
        <v>1062</v>
      </c>
      <c r="C256" t="s">
        <v>1063</v>
      </c>
      <c r="D256" t="s">
        <v>1064</v>
      </c>
      <c r="E256" t="s">
        <v>1065</v>
      </c>
      <c r="F256" t="s">
        <v>1066</v>
      </c>
      <c r="G256" s="1">
        <v>12745.245118578319</v>
      </c>
      <c r="H256" s="1">
        <v>33.799999999999997</v>
      </c>
      <c r="I256" s="2">
        <v>430789.28500794712</v>
      </c>
      <c r="J256" s="3">
        <v>3.286007856547501E-3</v>
      </c>
      <c r="K256" s="4">
        <v>131098069.09</v>
      </c>
      <c r="L256" s="5">
        <v>5850001</v>
      </c>
      <c r="M256" s="6">
        <v>22.409922510000001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742</v>
      </c>
    </row>
    <row r="257" spans="1:28" x14ac:dyDescent="0.25">
      <c r="A257" t="s">
        <v>205</v>
      </c>
      <c r="B257" t="s">
        <v>1067</v>
      </c>
      <c r="C257" t="s">
        <v>1068</v>
      </c>
      <c r="D257" t="s">
        <v>1069</v>
      </c>
      <c r="E257" t="s">
        <v>1070</v>
      </c>
      <c r="F257" t="s">
        <v>1071</v>
      </c>
      <c r="G257" s="1">
        <v>331.81843115672979</v>
      </c>
      <c r="H257" s="1">
        <v>1390</v>
      </c>
      <c r="I257" s="2">
        <v>461227.6193078545</v>
      </c>
      <c r="J257" s="3">
        <v>3.5181877392200002E-3</v>
      </c>
      <c r="K257" s="4">
        <v>131098069.09</v>
      </c>
      <c r="L257" s="5">
        <v>5850001</v>
      </c>
      <c r="M257" s="6">
        <v>22.409922510000001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742</v>
      </c>
    </row>
    <row r="258" spans="1:28" x14ac:dyDescent="0.25">
      <c r="A258" t="s">
        <v>205</v>
      </c>
      <c r="B258" t="s">
        <v>1072</v>
      </c>
      <c r="C258" t="s">
        <v>1073</v>
      </c>
      <c r="D258" t="s">
        <v>1074</v>
      </c>
      <c r="E258" t="s">
        <v>1075</v>
      </c>
      <c r="F258" t="s">
        <v>1076</v>
      </c>
      <c r="G258" s="1">
        <v>1536.251985313995</v>
      </c>
      <c r="H258" s="1">
        <v>214.39</v>
      </c>
      <c r="I258" s="2">
        <v>329357.06313146738</v>
      </c>
      <c r="J258" s="3">
        <v>2.5122953024225001E-3</v>
      </c>
      <c r="K258" s="4">
        <v>131098069.09</v>
      </c>
      <c r="L258" s="5">
        <v>5850001</v>
      </c>
      <c r="M258" s="6">
        <v>22.409922510000001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742</v>
      </c>
    </row>
    <row r="259" spans="1:28" x14ac:dyDescent="0.25">
      <c r="A259" t="s">
        <v>205</v>
      </c>
      <c r="B259" t="s">
        <v>1077</v>
      </c>
      <c r="C259" t="s">
        <v>1078</v>
      </c>
      <c r="D259" t="s">
        <v>1079</v>
      </c>
      <c r="E259" t="s">
        <v>1080</v>
      </c>
      <c r="F259" t="s">
        <v>1081</v>
      </c>
      <c r="G259" s="1">
        <v>4245.6505007349024</v>
      </c>
      <c r="H259" s="1">
        <v>103.01</v>
      </c>
      <c r="I259" s="2">
        <v>437344.45808070229</v>
      </c>
      <c r="J259" s="3">
        <v>3.3360099131625001E-3</v>
      </c>
      <c r="K259" s="4">
        <v>131098069.09</v>
      </c>
      <c r="L259" s="5">
        <v>5850001</v>
      </c>
      <c r="M259" s="6">
        <v>22.409922510000001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3"/>
        <v xml:space="preserve"> </v>
      </c>
      <c r="AB259" s="8" t="s">
        <v>742</v>
      </c>
    </row>
    <row r="260" spans="1:28" x14ac:dyDescent="0.25">
      <c r="A260" t="s">
        <v>205</v>
      </c>
      <c r="B260" t="s">
        <v>1082</v>
      </c>
      <c r="C260" t="s">
        <v>1083</v>
      </c>
      <c r="D260" t="s">
        <v>1084</v>
      </c>
      <c r="E260" t="s">
        <v>1085</v>
      </c>
      <c r="G260" s="1">
        <v>5374.9824679689391</v>
      </c>
      <c r="H260" s="1">
        <v>67.88</v>
      </c>
      <c r="I260" s="2">
        <v>364853.80992573162</v>
      </c>
      <c r="J260" s="3">
        <v>2.7830601355024998E-3</v>
      </c>
      <c r="K260" s="4">
        <v>131098069.09</v>
      </c>
      <c r="L260" s="5">
        <v>5850001</v>
      </c>
      <c r="M260" s="6">
        <v>22.409922510000001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3"/>
        <v xml:space="preserve"> </v>
      </c>
      <c r="AB260" s="8" t="s">
        <v>742</v>
      </c>
    </row>
    <row r="261" spans="1:28" x14ac:dyDescent="0.25">
      <c r="A261" t="s">
        <v>205</v>
      </c>
      <c r="B261" t="s">
        <v>1086</v>
      </c>
      <c r="C261" t="s">
        <v>1087</v>
      </c>
      <c r="D261" t="s">
        <v>1088</v>
      </c>
      <c r="E261" t="s">
        <v>1089</v>
      </c>
      <c r="F261" t="s">
        <v>1090</v>
      </c>
      <c r="G261" s="1">
        <v>6922.643653717394</v>
      </c>
      <c r="H261" s="1">
        <v>54.12</v>
      </c>
      <c r="I261" s="2">
        <v>374653.47453918541</v>
      </c>
      <c r="J261" s="3">
        <v>2.8578107758550002E-3</v>
      </c>
      <c r="K261" s="4">
        <v>131098069.09</v>
      </c>
      <c r="L261" s="5">
        <v>5850001</v>
      </c>
      <c r="M261" s="6">
        <v>22.409922510000001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ref="S261:S324" si="4">IF(ISNUMBER(N261),Q261*N261,IF(ISNUMBER(R261),J261*R261," "))</f>
        <v xml:space="preserve"> </v>
      </c>
      <c r="AB261" s="8" t="s">
        <v>742</v>
      </c>
    </row>
    <row r="262" spans="1:28" x14ac:dyDescent="0.25">
      <c r="A262" t="s">
        <v>205</v>
      </c>
      <c r="B262" t="s">
        <v>1091</v>
      </c>
      <c r="C262" t="s">
        <v>1092</v>
      </c>
      <c r="D262" t="s">
        <v>1093</v>
      </c>
      <c r="E262" t="s">
        <v>1094</v>
      </c>
      <c r="F262" t="s">
        <v>1095</v>
      </c>
      <c r="G262" s="1">
        <v>4040.949184755787</v>
      </c>
      <c r="H262" s="1">
        <v>83.8</v>
      </c>
      <c r="I262" s="2">
        <v>338631.54168253491</v>
      </c>
      <c r="J262" s="3">
        <v>2.5830398878725E-3</v>
      </c>
      <c r="K262" s="4">
        <v>131098069.09</v>
      </c>
      <c r="L262" s="5">
        <v>5850001</v>
      </c>
      <c r="M262" s="6">
        <v>22.409922510000001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742</v>
      </c>
    </row>
    <row r="263" spans="1:28" x14ac:dyDescent="0.25">
      <c r="A263" t="s">
        <v>205</v>
      </c>
      <c r="B263" t="s">
        <v>1096</v>
      </c>
      <c r="C263" t="s">
        <v>1097</v>
      </c>
      <c r="D263" t="s">
        <v>1098</v>
      </c>
      <c r="E263" t="s">
        <v>1099</v>
      </c>
      <c r="F263" t="s">
        <v>1100</v>
      </c>
      <c r="G263" s="1">
        <v>2130.218331147169</v>
      </c>
      <c r="H263" s="1">
        <v>174.46</v>
      </c>
      <c r="I263" s="2">
        <v>371637.8900519351</v>
      </c>
      <c r="J263" s="3">
        <v>2.8348082670599998E-3</v>
      </c>
      <c r="K263" s="4">
        <v>131098069.09</v>
      </c>
      <c r="L263" s="5">
        <v>5850001</v>
      </c>
      <c r="M263" s="6">
        <v>22.409922510000001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742</v>
      </c>
    </row>
    <row r="264" spans="1:28" x14ac:dyDescent="0.25">
      <c r="A264" t="s">
        <v>205</v>
      </c>
      <c r="B264" t="s">
        <v>1101</v>
      </c>
      <c r="C264" t="s">
        <v>1102</v>
      </c>
      <c r="D264" t="s">
        <v>1103</v>
      </c>
      <c r="E264" t="s">
        <v>1104</v>
      </c>
      <c r="F264" t="s">
        <v>1105</v>
      </c>
      <c r="G264" s="1">
        <v>322.57799137349713</v>
      </c>
      <c r="H264" s="1">
        <v>1316.75</v>
      </c>
      <c r="I264" s="2">
        <v>424754.5701410523</v>
      </c>
      <c r="J264" s="3">
        <v>3.2399757913249999E-3</v>
      </c>
      <c r="K264" s="4">
        <v>131098069.09</v>
      </c>
      <c r="L264" s="5">
        <v>5850001</v>
      </c>
      <c r="M264" s="6">
        <v>22.409922510000001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742</v>
      </c>
    </row>
    <row r="265" spans="1:28" x14ac:dyDescent="0.25">
      <c r="A265" t="s">
        <v>205</v>
      </c>
      <c r="B265" t="s">
        <v>1106</v>
      </c>
      <c r="C265" t="s">
        <v>1107</v>
      </c>
      <c r="D265" t="s">
        <v>1108</v>
      </c>
      <c r="E265" t="s">
        <v>1109</v>
      </c>
      <c r="F265" t="s">
        <v>1110</v>
      </c>
      <c r="G265" s="1">
        <v>2737.8732321397629</v>
      </c>
      <c r="H265" s="1">
        <v>146.74</v>
      </c>
      <c r="I265" s="2">
        <v>401755.51808418881</v>
      </c>
      <c r="J265" s="3">
        <v>3.0645418416375002E-3</v>
      </c>
      <c r="K265" s="4">
        <v>131098069.09</v>
      </c>
      <c r="L265" s="5">
        <v>5850001</v>
      </c>
      <c r="M265" s="6">
        <v>22.409922510000001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742</v>
      </c>
    </row>
    <row r="266" spans="1:28" x14ac:dyDescent="0.25">
      <c r="A266" t="s">
        <v>205</v>
      </c>
      <c r="B266" t="s">
        <v>1111</v>
      </c>
      <c r="C266" t="s">
        <v>1112</v>
      </c>
      <c r="D266" t="s">
        <v>1113</v>
      </c>
      <c r="E266" t="s">
        <v>1114</v>
      </c>
      <c r="F266" t="s">
        <v>1115</v>
      </c>
      <c r="G266" s="1">
        <v>2308.6381147509128</v>
      </c>
      <c r="H266" s="1">
        <v>167.97</v>
      </c>
      <c r="I266" s="2">
        <v>387781.94413471088</v>
      </c>
      <c r="J266" s="3">
        <v>2.95795313254E-3</v>
      </c>
      <c r="K266" s="4">
        <v>131098069.09</v>
      </c>
      <c r="L266" s="5">
        <v>5850001</v>
      </c>
      <c r="M266" s="6">
        <v>22.409922510000001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742</v>
      </c>
    </row>
    <row r="267" spans="1:28" x14ac:dyDescent="0.25">
      <c r="A267" t="s">
        <v>205</v>
      </c>
      <c r="B267" t="s">
        <v>1116</v>
      </c>
      <c r="C267" t="s">
        <v>1117</v>
      </c>
      <c r="D267" t="s">
        <v>1118</v>
      </c>
      <c r="E267" t="s">
        <v>1119</v>
      </c>
      <c r="F267" t="s">
        <v>1120</v>
      </c>
      <c r="G267" s="1">
        <v>3043.832510567091</v>
      </c>
      <c r="H267" s="1">
        <v>144.41</v>
      </c>
      <c r="I267" s="2">
        <v>439559.85285099351</v>
      </c>
      <c r="J267" s="3">
        <v>3.352908672890001E-3</v>
      </c>
      <c r="K267" s="4">
        <v>131098069.09</v>
      </c>
      <c r="L267" s="5">
        <v>5850001</v>
      </c>
      <c r="M267" s="6">
        <v>22.409922510000001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742</v>
      </c>
    </row>
    <row r="268" spans="1:28" x14ac:dyDescent="0.25">
      <c r="A268" t="s">
        <v>205</v>
      </c>
      <c r="B268" t="s">
        <v>1121</v>
      </c>
      <c r="C268" t="s">
        <v>1122</v>
      </c>
      <c r="D268" t="s">
        <v>1123</v>
      </c>
      <c r="E268" t="s">
        <v>1124</v>
      </c>
      <c r="G268" s="1">
        <v>3695.3035135035839</v>
      </c>
      <c r="H268" s="1">
        <v>97.87</v>
      </c>
      <c r="I268" s="2">
        <v>361659.35486659582</v>
      </c>
      <c r="J268" s="3">
        <v>2.7586932239125009E-3</v>
      </c>
      <c r="K268" s="4">
        <v>131098069.09</v>
      </c>
      <c r="L268" s="5">
        <v>5850001</v>
      </c>
      <c r="M268" s="6">
        <v>22.409922510000001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742</v>
      </c>
    </row>
    <row r="269" spans="1:28" x14ac:dyDescent="0.25">
      <c r="A269" t="s">
        <v>205</v>
      </c>
      <c r="B269" t="s">
        <v>1125</v>
      </c>
      <c r="C269" t="s">
        <v>1126</v>
      </c>
      <c r="D269" t="s">
        <v>1127</v>
      </c>
      <c r="E269" t="s">
        <v>1128</v>
      </c>
      <c r="F269" t="s">
        <v>1129</v>
      </c>
      <c r="G269" s="1">
        <v>1088.9943079403599</v>
      </c>
      <c r="H269" s="1">
        <v>331.71</v>
      </c>
      <c r="I269" s="2">
        <v>361230.30188689678</v>
      </c>
      <c r="J269" s="3">
        <v>2.7554204603799999E-3</v>
      </c>
      <c r="K269" s="4">
        <v>131098069.09</v>
      </c>
      <c r="L269" s="5">
        <v>5850001</v>
      </c>
      <c r="M269" s="6">
        <v>22.409922510000001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742</v>
      </c>
    </row>
    <row r="270" spans="1:28" x14ac:dyDescent="0.25">
      <c r="A270" t="s">
        <v>205</v>
      </c>
      <c r="B270" t="s">
        <v>1130</v>
      </c>
      <c r="C270" t="s">
        <v>1131</v>
      </c>
      <c r="D270" t="s">
        <v>1132</v>
      </c>
      <c r="E270" t="s">
        <v>1133</v>
      </c>
      <c r="F270" t="s">
        <v>1134</v>
      </c>
      <c r="G270" s="1">
        <v>1667.403827236689</v>
      </c>
      <c r="H270" s="1">
        <v>236.94</v>
      </c>
      <c r="I270" s="2">
        <v>395074.66282546113</v>
      </c>
      <c r="J270" s="3">
        <v>3.013581096715001E-3</v>
      </c>
      <c r="K270" s="4">
        <v>131098069.09</v>
      </c>
      <c r="L270" s="5">
        <v>5850001</v>
      </c>
      <c r="M270" s="6">
        <v>22.409922510000001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742</v>
      </c>
    </row>
    <row r="271" spans="1:28" x14ac:dyDescent="0.25">
      <c r="A271" t="s">
        <v>205</v>
      </c>
      <c r="B271" t="s">
        <v>1135</v>
      </c>
      <c r="C271" t="s">
        <v>1136</v>
      </c>
      <c r="D271" t="s">
        <v>1137</v>
      </c>
      <c r="E271" t="s">
        <v>1138</v>
      </c>
      <c r="F271" t="s">
        <v>1139</v>
      </c>
      <c r="G271" s="1">
        <v>1367.83577100768</v>
      </c>
      <c r="H271" s="1">
        <v>268.39999999999998</v>
      </c>
      <c r="I271" s="2">
        <v>367127.12093846139</v>
      </c>
      <c r="J271" s="3">
        <v>2.8004006732275E-3</v>
      </c>
      <c r="K271" s="4">
        <v>131098069.09</v>
      </c>
      <c r="L271" s="5">
        <v>5850001</v>
      </c>
      <c r="M271" s="6">
        <v>22.409922510000001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742</v>
      </c>
    </row>
    <row r="272" spans="1:28" x14ac:dyDescent="0.25">
      <c r="A272" t="s">
        <v>205</v>
      </c>
      <c r="B272" t="s">
        <v>1140</v>
      </c>
      <c r="C272" t="s">
        <v>1141</v>
      </c>
      <c r="D272" t="s">
        <v>1142</v>
      </c>
      <c r="E272" t="s">
        <v>1143</v>
      </c>
      <c r="F272" t="s">
        <v>1144</v>
      </c>
      <c r="G272" s="1">
        <v>7842.2423260753721</v>
      </c>
      <c r="H272" s="1">
        <v>50.08</v>
      </c>
      <c r="I272" s="2">
        <v>392739.49568985461</v>
      </c>
      <c r="J272" s="3">
        <v>2.995768728067501E-3</v>
      </c>
      <c r="K272" s="4">
        <v>131098069.09</v>
      </c>
      <c r="L272" s="5">
        <v>5850001</v>
      </c>
      <c r="M272" s="6">
        <v>22.409922510000001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742</v>
      </c>
    </row>
    <row r="273" spans="1:28" x14ac:dyDescent="0.25">
      <c r="A273" t="s">
        <v>205</v>
      </c>
      <c r="B273" t="s">
        <v>1145</v>
      </c>
      <c r="C273" t="s">
        <v>1146</v>
      </c>
      <c r="D273" t="s">
        <v>1147</v>
      </c>
      <c r="E273" t="s">
        <v>1148</v>
      </c>
      <c r="F273" t="s">
        <v>1149</v>
      </c>
      <c r="G273" s="1">
        <v>1032.761797827779</v>
      </c>
      <c r="H273" s="1">
        <v>360.57</v>
      </c>
      <c r="I273" s="2">
        <v>372382.92144276208</v>
      </c>
      <c r="J273" s="3">
        <v>2.8404912751774998E-3</v>
      </c>
      <c r="K273" s="4">
        <v>131098069.09</v>
      </c>
      <c r="L273" s="5">
        <v>5850001</v>
      </c>
      <c r="M273" s="6">
        <v>22.409922510000001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742</v>
      </c>
    </row>
    <row r="274" spans="1:28" x14ac:dyDescent="0.25">
      <c r="A274" t="s">
        <v>205</v>
      </c>
      <c r="B274" t="s">
        <v>1150</v>
      </c>
      <c r="C274" t="s">
        <v>1151</v>
      </c>
      <c r="D274" t="s">
        <v>1152</v>
      </c>
      <c r="E274" t="s">
        <v>1153</v>
      </c>
      <c r="F274" t="s">
        <v>1154</v>
      </c>
      <c r="G274" s="1">
        <v>15170.78529427942</v>
      </c>
      <c r="H274" s="1">
        <v>25.44</v>
      </c>
      <c r="I274" s="2">
        <v>385944.77788646851</v>
      </c>
      <c r="J274" s="3">
        <v>2.9439394536125E-3</v>
      </c>
      <c r="K274" s="4">
        <v>131098069.09</v>
      </c>
      <c r="L274" s="5">
        <v>5850001</v>
      </c>
      <c r="M274" s="6">
        <v>22.409922510000001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742</v>
      </c>
    </row>
    <row r="275" spans="1:28" x14ac:dyDescent="0.25">
      <c r="A275" t="s">
        <v>205</v>
      </c>
      <c r="B275" t="s">
        <v>1155</v>
      </c>
      <c r="C275" t="s">
        <v>1156</v>
      </c>
      <c r="D275" t="s">
        <v>1157</v>
      </c>
      <c r="E275" t="s">
        <v>1158</v>
      </c>
      <c r="F275" t="s">
        <v>1159</v>
      </c>
      <c r="G275" s="1">
        <v>777.69589489916279</v>
      </c>
      <c r="H275" s="1">
        <v>519.15</v>
      </c>
      <c r="I275" s="2">
        <v>403740.82383690041</v>
      </c>
      <c r="J275" s="3">
        <v>3.0796855105449999E-3</v>
      </c>
      <c r="K275" s="4">
        <v>131098069.09</v>
      </c>
      <c r="L275" s="5">
        <v>5850001</v>
      </c>
      <c r="M275" s="6">
        <v>22.409922510000001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742</v>
      </c>
    </row>
    <row r="276" spans="1:28" x14ac:dyDescent="0.25">
      <c r="A276" t="s">
        <v>205</v>
      </c>
      <c r="B276" t="s">
        <v>1160</v>
      </c>
      <c r="C276" t="s">
        <v>1161</v>
      </c>
      <c r="D276" t="s">
        <v>1162</v>
      </c>
      <c r="E276" t="s">
        <v>1163</v>
      </c>
      <c r="F276" t="s">
        <v>1164</v>
      </c>
      <c r="G276" s="1">
        <v>4245.6513003970877</v>
      </c>
      <c r="H276" s="1">
        <v>81.98</v>
      </c>
      <c r="I276" s="2">
        <v>348058.4936065533</v>
      </c>
      <c r="J276" s="3">
        <v>2.6549475215199999E-3</v>
      </c>
      <c r="K276" s="4">
        <v>131098069.09</v>
      </c>
      <c r="L276" s="5">
        <v>5850001</v>
      </c>
      <c r="M276" s="6">
        <v>22.409922510000001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742</v>
      </c>
    </row>
    <row r="277" spans="1:28" x14ac:dyDescent="0.25">
      <c r="A277" t="s">
        <v>205</v>
      </c>
      <c r="B277" t="s">
        <v>1165</v>
      </c>
      <c r="C277" t="s">
        <v>1166</v>
      </c>
      <c r="D277" t="s">
        <v>1167</v>
      </c>
      <c r="E277" t="s">
        <v>1168</v>
      </c>
      <c r="F277" t="s">
        <v>1169</v>
      </c>
      <c r="G277" s="1">
        <v>5332.5107170590536</v>
      </c>
      <c r="H277" s="1">
        <v>86.71</v>
      </c>
      <c r="I277" s="2">
        <v>462382.00427619048</v>
      </c>
      <c r="J277" s="3">
        <v>3.5269932462450001E-3</v>
      </c>
      <c r="K277" s="4">
        <v>131098069.09</v>
      </c>
      <c r="L277" s="5">
        <v>5850001</v>
      </c>
      <c r="M277" s="6">
        <v>22.409922510000001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742</v>
      </c>
    </row>
    <row r="278" spans="1:28" x14ac:dyDescent="0.25">
      <c r="A278" t="s">
        <v>205</v>
      </c>
      <c r="B278" t="s">
        <v>1170</v>
      </c>
      <c r="C278" t="s">
        <v>1171</v>
      </c>
      <c r="D278" t="s">
        <v>1172</v>
      </c>
      <c r="E278" t="s">
        <v>1173</v>
      </c>
      <c r="F278" t="s">
        <v>1174</v>
      </c>
      <c r="G278" s="1">
        <v>1003.400173614949</v>
      </c>
      <c r="H278" s="1">
        <v>391.4</v>
      </c>
      <c r="I278" s="2">
        <v>392730.82795289089</v>
      </c>
      <c r="J278" s="3">
        <v>2.9957026116325001E-3</v>
      </c>
      <c r="K278" s="4">
        <v>131098069.09</v>
      </c>
      <c r="L278" s="5">
        <v>5850001</v>
      </c>
      <c r="M278" s="6">
        <v>22.409922510000001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742</v>
      </c>
    </row>
    <row r="279" spans="1:28" x14ac:dyDescent="0.25">
      <c r="A279" t="s">
        <v>205</v>
      </c>
      <c r="B279" t="s">
        <v>1175</v>
      </c>
      <c r="C279" t="s">
        <v>1176</v>
      </c>
      <c r="D279" t="s">
        <v>1177</v>
      </c>
      <c r="E279" t="s">
        <v>1178</v>
      </c>
      <c r="F279" t="s">
        <v>1179</v>
      </c>
      <c r="G279" s="1">
        <v>762.85673859633573</v>
      </c>
      <c r="H279" s="1">
        <v>571.47</v>
      </c>
      <c r="I279" s="2">
        <v>435949.74040564802</v>
      </c>
      <c r="J279" s="3">
        <v>3.3253711777124998E-3</v>
      </c>
      <c r="K279" s="4">
        <v>131098069.09</v>
      </c>
      <c r="L279" s="5">
        <v>5850001</v>
      </c>
      <c r="M279" s="6">
        <v>22.409922510000001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742</v>
      </c>
    </row>
    <row r="280" spans="1:28" x14ac:dyDescent="0.25">
      <c r="A280" t="s">
        <v>205</v>
      </c>
      <c r="B280" t="s">
        <v>1180</v>
      </c>
      <c r="C280" t="s">
        <v>1181</v>
      </c>
      <c r="D280" t="s">
        <v>1182</v>
      </c>
      <c r="E280" t="s">
        <v>1183</v>
      </c>
      <c r="F280" t="s">
        <v>1184</v>
      </c>
      <c r="G280" s="1">
        <v>287.81145099543448</v>
      </c>
      <c r="H280" s="1">
        <v>1345.25</v>
      </c>
      <c r="I280" s="2">
        <v>387178.35445160832</v>
      </c>
      <c r="J280" s="3">
        <v>2.9533490244300002E-3</v>
      </c>
      <c r="K280" s="4">
        <v>131098069.09</v>
      </c>
      <c r="L280" s="5">
        <v>5850001</v>
      </c>
      <c r="M280" s="6">
        <v>22.409922510000001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742</v>
      </c>
    </row>
    <row r="281" spans="1:28" x14ac:dyDescent="0.25">
      <c r="A281" t="s">
        <v>205</v>
      </c>
      <c r="B281" t="s">
        <v>1185</v>
      </c>
      <c r="C281" t="s">
        <v>1186</v>
      </c>
      <c r="D281" t="s">
        <v>1187</v>
      </c>
      <c r="E281" t="s">
        <v>1188</v>
      </c>
      <c r="F281" t="s">
        <v>1189</v>
      </c>
      <c r="G281" s="1">
        <v>8833.368067809015</v>
      </c>
      <c r="H281" s="1">
        <v>42.9</v>
      </c>
      <c r="I281" s="2">
        <v>378951.4901090067</v>
      </c>
      <c r="J281" s="3">
        <v>2.8905955117375002E-3</v>
      </c>
      <c r="K281" s="4">
        <v>131098069.09</v>
      </c>
      <c r="L281" s="5">
        <v>5850001</v>
      </c>
      <c r="M281" s="6">
        <v>22.409922510000001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742</v>
      </c>
    </row>
    <row r="282" spans="1:28" x14ac:dyDescent="0.25">
      <c r="A282" t="s">
        <v>205</v>
      </c>
      <c r="B282" t="s">
        <v>1190</v>
      </c>
      <c r="C282" t="s">
        <v>1191</v>
      </c>
      <c r="D282" t="s">
        <v>1192</v>
      </c>
      <c r="E282" t="s">
        <v>1193</v>
      </c>
      <c r="F282" t="s">
        <v>1194</v>
      </c>
      <c r="G282" s="1">
        <v>660.90311329365522</v>
      </c>
      <c r="H282" s="1">
        <v>527.03</v>
      </c>
      <c r="I282" s="2">
        <v>348315.76779915509</v>
      </c>
      <c r="J282" s="3">
        <v>2.6569099775224998E-3</v>
      </c>
      <c r="K282" s="4">
        <v>131098069.09</v>
      </c>
      <c r="L282" s="5">
        <v>5850001</v>
      </c>
      <c r="M282" s="6">
        <v>22.409922510000001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742</v>
      </c>
    </row>
    <row r="283" spans="1:28" x14ac:dyDescent="0.25">
      <c r="A283" t="s">
        <v>205</v>
      </c>
      <c r="B283" t="s">
        <v>1195</v>
      </c>
      <c r="C283" t="s">
        <v>1196</v>
      </c>
      <c r="D283" t="s">
        <v>1197</v>
      </c>
      <c r="E283" t="s">
        <v>1198</v>
      </c>
      <c r="F283" t="s">
        <v>1199</v>
      </c>
      <c r="G283" s="1">
        <v>1264.069691038454</v>
      </c>
      <c r="H283" s="1">
        <v>348.02</v>
      </c>
      <c r="I283" s="2">
        <v>439921.53387520259</v>
      </c>
      <c r="J283" s="3">
        <v>3.3556675314050008E-3</v>
      </c>
      <c r="K283" s="4">
        <v>131098069.09</v>
      </c>
      <c r="L283" s="5">
        <v>5850001</v>
      </c>
      <c r="M283" s="6">
        <v>22.409922510000001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742</v>
      </c>
    </row>
    <row r="284" spans="1:28" x14ac:dyDescent="0.25">
      <c r="A284" t="s">
        <v>205</v>
      </c>
      <c r="B284" t="s">
        <v>1200</v>
      </c>
      <c r="C284" t="s">
        <v>1201</v>
      </c>
      <c r="D284" t="s">
        <v>1202</v>
      </c>
      <c r="E284" t="s">
        <v>1203</v>
      </c>
      <c r="F284" t="s">
        <v>1204</v>
      </c>
      <c r="G284" s="1">
        <v>3811.9031052080259</v>
      </c>
      <c r="H284" s="1">
        <v>98.81</v>
      </c>
      <c r="I284" s="2">
        <v>376654.14582560502</v>
      </c>
      <c r="J284" s="3">
        <v>2.8730716511699999E-3</v>
      </c>
      <c r="K284" s="4">
        <v>131098069.09</v>
      </c>
      <c r="L284" s="5">
        <v>5850001</v>
      </c>
      <c r="M284" s="6">
        <v>22.409922510000001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742</v>
      </c>
    </row>
    <row r="285" spans="1:28" x14ac:dyDescent="0.25">
      <c r="A285" t="s">
        <v>205</v>
      </c>
      <c r="B285" t="s">
        <v>1205</v>
      </c>
      <c r="C285" t="s">
        <v>1206</v>
      </c>
      <c r="D285" t="s">
        <v>1207</v>
      </c>
      <c r="E285" t="s">
        <v>1208</v>
      </c>
      <c r="F285" t="s">
        <v>1209</v>
      </c>
      <c r="G285" s="1">
        <v>1393.8978558585709</v>
      </c>
      <c r="H285" s="1">
        <v>293.73</v>
      </c>
      <c r="I285" s="2">
        <v>409429.61720133811</v>
      </c>
      <c r="J285" s="3">
        <v>3.1230789289525E-3</v>
      </c>
      <c r="K285" s="4">
        <v>131098069.09</v>
      </c>
      <c r="L285" s="5">
        <v>5850001</v>
      </c>
      <c r="M285" s="6">
        <v>22.409922510000001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742</v>
      </c>
    </row>
    <row r="286" spans="1:28" x14ac:dyDescent="0.25">
      <c r="A286" t="s">
        <v>205</v>
      </c>
      <c r="B286" t="s">
        <v>1210</v>
      </c>
      <c r="C286" t="s">
        <v>1211</v>
      </c>
      <c r="D286" t="s">
        <v>1212</v>
      </c>
      <c r="E286" t="s">
        <v>1213</v>
      </c>
      <c r="F286" t="s">
        <v>1214</v>
      </c>
      <c r="G286" s="1">
        <v>4043.8742381482348</v>
      </c>
      <c r="H286" s="1">
        <v>108.41</v>
      </c>
      <c r="I286" s="2">
        <v>438396.40615765011</v>
      </c>
      <c r="J286" s="3">
        <v>3.3440340441375001E-3</v>
      </c>
      <c r="K286" s="4">
        <v>131098069.09</v>
      </c>
      <c r="L286" s="5">
        <v>5850001</v>
      </c>
      <c r="M286" s="6">
        <v>22.409922510000001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742</v>
      </c>
    </row>
    <row r="287" spans="1:28" x14ac:dyDescent="0.25">
      <c r="A287" t="s">
        <v>205</v>
      </c>
      <c r="B287" t="s">
        <v>1215</v>
      </c>
      <c r="C287" t="s">
        <v>1216</v>
      </c>
      <c r="D287" t="s">
        <v>1217</v>
      </c>
      <c r="E287" t="s">
        <v>1218</v>
      </c>
      <c r="F287" t="s">
        <v>1219</v>
      </c>
      <c r="G287" s="1">
        <v>10140.05997416786</v>
      </c>
      <c r="H287" s="1">
        <v>35.159999999999997</v>
      </c>
      <c r="I287" s="2">
        <v>356524.50869174191</v>
      </c>
      <c r="J287" s="3">
        <v>2.71952524676E-3</v>
      </c>
      <c r="K287" s="4">
        <v>131098069.09</v>
      </c>
      <c r="L287" s="5">
        <v>5850001</v>
      </c>
      <c r="M287" s="6">
        <v>22.409922510000001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742</v>
      </c>
    </row>
    <row r="288" spans="1:28" x14ac:dyDescent="0.25">
      <c r="A288" t="s">
        <v>205</v>
      </c>
      <c r="B288" t="s">
        <v>1220</v>
      </c>
      <c r="C288" t="s">
        <v>1221</v>
      </c>
      <c r="D288" t="s">
        <v>1222</v>
      </c>
      <c r="E288" t="s">
        <v>1223</v>
      </c>
      <c r="F288" t="s">
        <v>1224</v>
      </c>
      <c r="G288" s="1">
        <v>12654.58130088544</v>
      </c>
      <c r="H288" s="1">
        <v>30.05</v>
      </c>
      <c r="I288" s="2">
        <v>380270.16809160757</v>
      </c>
      <c r="J288" s="3">
        <v>2.900654225735E-3</v>
      </c>
      <c r="K288" s="4">
        <v>131098069.09</v>
      </c>
      <c r="L288" s="5">
        <v>5850001</v>
      </c>
      <c r="M288" s="6">
        <v>22.409922510000001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742</v>
      </c>
    </row>
    <row r="289" spans="1:33" x14ac:dyDescent="0.25">
      <c r="A289" t="s">
        <v>205</v>
      </c>
      <c r="B289" t="s">
        <v>1225</v>
      </c>
      <c r="C289" t="s">
        <v>1226</v>
      </c>
      <c r="D289" t="s">
        <v>1227</v>
      </c>
      <c r="E289" t="s">
        <v>1228</v>
      </c>
      <c r="F289" t="s">
        <v>1229</v>
      </c>
      <c r="G289" s="1">
        <v>2929.9087188711719</v>
      </c>
      <c r="H289" s="1">
        <v>143.56</v>
      </c>
      <c r="I289" s="2">
        <v>420617.69568114541</v>
      </c>
      <c r="J289" s="3">
        <v>3.2084202200749999E-3</v>
      </c>
      <c r="K289" s="4">
        <v>131098069.09</v>
      </c>
      <c r="L289" s="5">
        <v>5850001</v>
      </c>
      <c r="M289" s="6">
        <v>22.409922510000001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742</v>
      </c>
    </row>
    <row r="290" spans="1:33" x14ac:dyDescent="0.25">
      <c r="A290" t="s">
        <v>205</v>
      </c>
      <c r="B290" t="s">
        <v>1230</v>
      </c>
      <c r="C290" t="s">
        <v>1231</v>
      </c>
      <c r="F290" t="s">
        <v>1231</v>
      </c>
      <c r="G290" s="1">
        <v>-38766756</v>
      </c>
      <c r="H290" s="1">
        <v>100</v>
      </c>
      <c r="I290" s="2">
        <v>-38766756</v>
      </c>
      <c r="J290" s="3">
        <v>-0.29570805999999999</v>
      </c>
      <c r="K290" s="4">
        <v>131098069.09</v>
      </c>
      <c r="L290" s="5">
        <v>5850001</v>
      </c>
      <c r="M290" s="6">
        <v>22.409922510000001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T290" t="s">
        <v>1231</v>
      </c>
      <c r="U290" t="s">
        <v>60</v>
      </c>
      <c r="AC290" s="8" t="s">
        <v>209</v>
      </c>
      <c r="AD290" s="8" t="s">
        <v>210</v>
      </c>
      <c r="AE290" s="8">
        <v>35</v>
      </c>
    </row>
    <row r="291" spans="1:33" x14ac:dyDescent="0.25">
      <c r="A291" t="s">
        <v>205</v>
      </c>
      <c r="B291" t="s">
        <v>96</v>
      </c>
      <c r="C291" t="s">
        <v>96</v>
      </c>
      <c r="D291" t="s">
        <v>97</v>
      </c>
      <c r="E291" t="s">
        <v>98</v>
      </c>
      <c r="F291" t="s">
        <v>99</v>
      </c>
      <c r="G291" s="1">
        <v>40100000</v>
      </c>
      <c r="H291" s="1">
        <v>99.635318999999996</v>
      </c>
      <c r="I291" s="2">
        <v>39953762.920000002</v>
      </c>
      <c r="J291" s="3">
        <v>0.30476240999999998</v>
      </c>
      <c r="K291" s="4">
        <v>131098069.09</v>
      </c>
      <c r="L291" s="5">
        <v>5850001</v>
      </c>
      <c r="M291" s="6">
        <v>22.409922510000001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f>IF(OR($A291="TUA",$A291="TYA"),"",IF(ISNUMBER(_xll.BDP($C291,"DUR_ADJ_OAS_MID")),_xll.BDP($C291,"DUR_ADJ_OAS_MID"),IF(ISNUMBER(_xll.BDP($E291&amp;" ISIN","DUR_ADJ_OAS_MID")),_xll.BDP($E291&amp;" ISIN","DUR_ADJ_OAS_MID")," ")))</f>
        <v>8.306192774427941E-2</v>
      </c>
      <c r="S291" s="7">
        <f t="shared" si="4"/>
        <v>2.5314153278592454E-2</v>
      </c>
      <c r="T291" t="s">
        <v>99</v>
      </c>
      <c r="U291" t="s">
        <v>83</v>
      </c>
    </row>
    <row r="292" spans="1:33" x14ac:dyDescent="0.25">
      <c r="A292" t="s">
        <v>205</v>
      </c>
      <c r="B292" t="s">
        <v>79</v>
      </c>
      <c r="C292" t="s">
        <v>79</v>
      </c>
      <c r="D292" t="s">
        <v>80</v>
      </c>
      <c r="E292" t="s">
        <v>81</v>
      </c>
      <c r="F292" t="s">
        <v>82</v>
      </c>
      <c r="G292" s="1">
        <v>1800000</v>
      </c>
      <c r="H292" s="1">
        <v>99.411944000000005</v>
      </c>
      <c r="I292" s="2">
        <v>1789414.99</v>
      </c>
      <c r="J292" s="3">
        <v>1.3649440000000001E-2</v>
      </c>
      <c r="K292" s="4">
        <v>131098069.09</v>
      </c>
      <c r="L292" s="5">
        <v>5850001</v>
      </c>
      <c r="M292" s="6">
        <v>22.409922510000001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0.13397528973492531</v>
      </c>
      <c r="S292" s="7">
        <f t="shared" si="4"/>
        <v>1.8286876787194791E-3</v>
      </c>
      <c r="T292" t="s">
        <v>82</v>
      </c>
      <c r="U292" t="s">
        <v>83</v>
      </c>
    </row>
    <row r="293" spans="1:33" x14ac:dyDescent="0.25">
      <c r="A293" t="s">
        <v>205</v>
      </c>
      <c r="B293" t="s">
        <v>201</v>
      </c>
      <c r="C293" t="s">
        <v>201</v>
      </c>
      <c r="D293" t="s">
        <v>202</v>
      </c>
      <c r="E293" t="s">
        <v>203</v>
      </c>
      <c r="F293" t="s">
        <v>204</v>
      </c>
      <c r="G293" s="1">
        <v>88200000</v>
      </c>
      <c r="H293" s="1">
        <v>99.306258</v>
      </c>
      <c r="I293" s="2">
        <v>87588119.560000002</v>
      </c>
      <c r="J293" s="3">
        <v>0.66811144</v>
      </c>
      <c r="K293" s="4">
        <v>131098069.09</v>
      </c>
      <c r="L293" s="5">
        <v>5850001</v>
      </c>
      <c r="M293" s="6">
        <v>22.409922510000001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0.1580920578679493</v>
      </c>
      <c r="S293" s="7">
        <f t="shared" si="4"/>
        <v>0.10562311243471893</v>
      </c>
      <c r="T293" t="s">
        <v>204</v>
      </c>
      <c r="U293" t="s">
        <v>83</v>
      </c>
    </row>
    <row r="294" spans="1:33" x14ac:dyDescent="0.25">
      <c r="A294" t="s">
        <v>205</v>
      </c>
      <c r="B294" t="s">
        <v>84</v>
      </c>
      <c r="C294" t="s">
        <v>84</v>
      </c>
      <c r="G294" s="1">
        <v>972028.67</v>
      </c>
      <c r="H294" s="1">
        <v>1</v>
      </c>
      <c r="I294" s="2">
        <v>972028.67</v>
      </c>
      <c r="J294" s="3">
        <v>7.41452E-3</v>
      </c>
      <c r="K294" s="4">
        <v>131098069.09</v>
      </c>
      <c r="L294" s="5">
        <v>5850001</v>
      </c>
      <c r="M294" s="6">
        <v>22.409922510000001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T294" t="s">
        <v>84</v>
      </c>
      <c r="U294" t="s">
        <v>84</v>
      </c>
    </row>
    <row r="295" spans="1:33" x14ac:dyDescent="0.25">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row>
    <row r="296" spans="1:33" x14ac:dyDescent="0.25">
      <c r="A296" t="s">
        <v>1232</v>
      </c>
      <c r="B296" t="s">
        <v>1233</v>
      </c>
      <c r="C296" t="s">
        <v>1234</v>
      </c>
      <c r="D296" t="s">
        <v>1235</v>
      </c>
      <c r="E296" t="s">
        <v>1236</v>
      </c>
      <c r="F296" t="s">
        <v>1237</v>
      </c>
      <c r="G296" s="1">
        <v>24235</v>
      </c>
      <c r="H296" s="1">
        <v>13.28</v>
      </c>
      <c r="I296" s="2">
        <v>321840.8</v>
      </c>
      <c r="J296" s="3">
        <v>3.9460800000000002E-3</v>
      </c>
      <c r="K296" s="4">
        <v>81559646.959999993</v>
      </c>
      <c r="L296" s="5">
        <v>3200001</v>
      </c>
      <c r="M296" s="6">
        <v>25.487381710000001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T296" t="s">
        <v>1237</v>
      </c>
      <c r="U296" t="s">
        <v>41</v>
      </c>
      <c r="AG296">
        <v>2.1599999999999999E-4</v>
      </c>
    </row>
    <row r="297" spans="1:33" x14ac:dyDescent="0.25">
      <c r="A297" t="s">
        <v>1232</v>
      </c>
      <c r="B297" t="s">
        <v>1238</v>
      </c>
      <c r="C297" t="s">
        <v>1238</v>
      </c>
      <c r="D297" t="s">
        <v>1239</v>
      </c>
      <c r="E297" t="s">
        <v>1240</v>
      </c>
      <c r="F297" t="s">
        <v>1241</v>
      </c>
      <c r="G297" s="1">
        <v>24800</v>
      </c>
      <c r="H297" s="1">
        <v>25.09</v>
      </c>
      <c r="I297" s="2">
        <v>622232</v>
      </c>
      <c r="J297" s="3">
        <v>7.6291600000000003E-3</v>
      </c>
      <c r="K297" s="4">
        <v>81559646.959999993</v>
      </c>
      <c r="L297" s="5">
        <v>3200001</v>
      </c>
      <c r="M297" s="6">
        <v>25.487381710000001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-0.24616946597782327</v>
      </c>
      <c r="S297" s="7">
        <f t="shared" si="4"/>
        <v>-1.8780662430593702E-3</v>
      </c>
      <c r="T297" t="s">
        <v>1241</v>
      </c>
      <c r="U297" t="s">
        <v>1242</v>
      </c>
      <c r="AG297">
        <v>2.1599999999999999E-4</v>
      </c>
    </row>
    <row r="298" spans="1:33" x14ac:dyDescent="0.25">
      <c r="A298" t="s">
        <v>1232</v>
      </c>
      <c r="B298" t="s">
        <v>1243</v>
      </c>
      <c r="C298" t="s">
        <v>1243</v>
      </c>
      <c r="D298" t="s">
        <v>1244</v>
      </c>
      <c r="E298" t="s">
        <v>1245</v>
      </c>
      <c r="F298" t="s">
        <v>1246</v>
      </c>
      <c r="G298" s="1">
        <v>20000</v>
      </c>
      <c r="H298" s="1">
        <v>23.29</v>
      </c>
      <c r="I298" s="2">
        <v>465800</v>
      </c>
      <c r="J298" s="3">
        <v>5.7111599999999998E-3</v>
      </c>
      <c r="K298" s="4">
        <v>81559646.959999993</v>
      </c>
      <c r="L298" s="5">
        <v>3200001</v>
      </c>
      <c r="M298" s="6">
        <v>25.487381710000001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-0.24130896884488237</v>
      </c>
      <c r="S298" s="7">
        <f t="shared" si="4"/>
        <v>-1.3781541305081383E-3</v>
      </c>
      <c r="T298" t="s">
        <v>1246</v>
      </c>
      <c r="U298" t="s">
        <v>1242</v>
      </c>
      <c r="AG298">
        <v>2.1599999999999999E-4</v>
      </c>
    </row>
    <row r="299" spans="1:33" x14ac:dyDescent="0.25">
      <c r="A299" t="s">
        <v>1232</v>
      </c>
      <c r="B299" t="s">
        <v>1247</v>
      </c>
      <c r="C299" t="s">
        <v>1247</v>
      </c>
      <c r="D299" t="s">
        <v>1248</v>
      </c>
      <c r="E299" t="s">
        <v>1249</v>
      </c>
      <c r="F299" t="s">
        <v>1250</v>
      </c>
      <c r="G299" s="1">
        <v>11300</v>
      </c>
      <c r="H299" s="1">
        <v>20.928799999999999</v>
      </c>
      <c r="I299" s="2">
        <v>236495.44</v>
      </c>
      <c r="J299" s="3">
        <v>2.8996600000000001E-3</v>
      </c>
      <c r="K299" s="4">
        <v>81559646.959999993</v>
      </c>
      <c r="L299" s="5">
        <v>3200001</v>
      </c>
      <c r="M299" s="6">
        <v>25.487381710000001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9.2538755507685408</v>
      </c>
      <c r="S299" s="7">
        <f t="shared" si="4"/>
        <v>2.6833092779541507E-2</v>
      </c>
      <c r="T299" t="s">
        <v>1250</v>
      </c>
      <c r="U299" t="s">
        <v>1242</v>
      </c>
      <c r="AG299">
        <v>2.1599999999999999E-4</v>
      </c>
    </row>
    <row r="300" spans="1:33" x14ac:dyDescent="0.25">
      <c r="A300" t="s">
        <v>1232</v>
      </c>
      <c r="B300" t="s">
        <v>1251</v>
      </c>
      <c r="C300" t="s">
        <v>1251</v>
      </c>
      <c r="D300" t="s">
        <v>1252</v>
      </c>
      <c r="E300" t="s">
        <v>1253</v>
      </c>
      <c r="F300" t="s">
        <v>1254</v>
      </c>
      <c r="G300" s="1">
        <v>21100</v>
      </c>
      <c r="H300" s="1">
        <v>9.7324999999999999</v>
      </c>
      <c r="I300" s="2">
        <v>205355.75</v>
      </c>
      <c r="J300" s="3">
        <v>2.5178599999999998E-3</v>
      </c>
      <c r="K300" s="4">
        <v>81559646.959999993</v>
      </c>
      <c r="L300" s="5">
        <v>3200001</v>
      </c>
      <c r="M300" s="6">
        <v>25.487381710000001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1254</v>
      </c>
      <c r="U300" t="s">
        <v>1242</v>
      </c>
      <c r="AG300">
        <v>2.1599999999999999E-4</v>
      </c>
    </row>
    <row r="301" spans="1:33" x14ac:dyDescent="0.25">
      <c r="A301" t="s">
        <v>1232</v>
      </c>
      <c r="B301" t="s">
        <v>1255</v>
      </c>
      <c r="C301" t="s">
        <v>1255</v>
      </c>
      <c r="D301" t="s">
        <v>1256</v>
      </c>
      <c r="E301" t="s">
        <v>1257</v>
      </c>
      <c r="F301" t="s">
        <v>1258</v>
      </c>
      <c r="G301" s="1">
        <v>17600</v>
      </c>
      <c r="H301" s="1">
        <v>12.22</v>
      </c>
      <c r="I301" s="2">
        <v>215072</v>
      </c>
      <c r="J301" s="3">
        <v>2.6369900000000001E-3</v>
      </c>
      <c r="K301" s="4">
        <v>81559646.959999993</v>
      </c>
      <c r="L301" s="5">
        <v>3200001</v>
      </c>
      <c r="M301" s="6">
        <v>25.487381710000001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1258</v>
      </c>
      <c r="U301" t="s">
        <v>1242</v>
      </c>
      <c r="AG301">
        <v>2.1599999999999999E-4</v>
      </c>
    </row>
    <row r="302" spans="1:33" x14ac:dyDescent="0.25">
      <c r="A302" t="s">
        <v>1232</v>
      </c>
      <c r="B302" t="s">
        <v>1259</v>
      </c>
      <c r="C302" t="s">
        <v>1259</v>
      </c>
      <c r="D302" t="s">
        <v>1260</v>
      </c>
      <c r="E302" t="s">
        <v>1261</v>
      </c>
      <c r="F302" t="s">
        <v>1262</v>
      </c>
      <c r="G302" s="1">
        <v>20000</v>
      </c>
      <c r="H302" s="1">
        <v>25.01</v>
      </c>
      <c r="I302" s="2">
        <v>500200</v>
      </c>
      <c r="J302" s="3">
        <v>6.13293E-3</v>
      </c>
      <c r="K302" s="4">
        <v>81559646.959999993</v>
      </c>
      <c r="L302" s="5">
        <v>3200001</v>
      </c>
      <c r="M302" s="6">
        <v>25.487381710000001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1.7995663654283396</v>
      </c>
      <c r="S302" s="7">
        <f t="shared" si="4"/>
        <v>1.1036614549526426E-2</v>
      </c>
      <c r="T302" t="s">
        <v>1262</v>
      </c>
      <c r="U302" t="s">
        <v>1242</v>
      </c>
      <c r="AG302">
        <v>2.1599999999999999E-4</v>
      </c>
    </row>
    <row r="303" spans="1:33" x14ac:dyDescent="0.25">
      <c r="A303" t="s">
        <v>1232</v>
      </c>
      <c r="B303" t="s">
        <v>1263</v>
      </c>
      <c r="C303" t="s">
        <v>1263</v>
      </c>
      <c r="D303" t="s">
        <v>1264</v>
      </c>
      <c r="E303" t="s">
        <v>1265</v>
      </c>
      <c r="F303" t="s">
        <v>1266</v>
      </c>
      <c r="G303" s="1">
        <v>58266</v>
      </c>
      <c r="H303" s="1">
        <v>36.26</v>
      </c>
      <c r="I303" s="2">
        <v>2112725.16</v>
      </c>
      <c r="J303" s="3">
        <v>2.5904050000000001E-2</v>
      </c>
      <c r="K303" s="4">
        <v>81559646.959999993</v>
      </c>
      <c r="L303" s="5">
        <v>3200001</v>
      </c>
      <c r="M303" s="6">
        <v>25.487381710000001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3.1331258793341572</v>
      </c>
      <c r="S303" s="7">
        <f t="shared" si="4"/>
        <v>8.1160649434565982E-2</v>
      </c>
      <c r="T303" t="s">
        <v>1266</v>
      </c>
      <c r="U303" t="s">
        <v>1242</v>
      </c>
      <c r="AG303">
        <v>2.1599999999999999E-4</v>
      </c>
    </row>
    <row r="304" spans="1:33" x14ac:dyDescent="0.25">
      <c r="A304" t="s">
        <v>1232</v>
      </c>
      <c r="B304" t="s">
        <v>1267</v>
      </c>
      <c r="C304" t="s">
        <v>1267</v>
      </c>
      <c r="D304" t="s">
        <v>1268</v>
      </c>
      <c r="E304" t="s">
        <v>1269</v>
      </c>
      <c r="F304" t="s">
        <v>1270</v>
      </c>
      <c r="G304" s="1">
        <v>54272</v>
      </c>
      <c r="H304" s="1">
        <v>9.5299999999999994</v>
      </c>
      <c r="I304" s="2">
        <v>517212.15999999997</v>
      </c>
      <c r="J304" s="3">
        <v>6.3415199999999998E-3</v>
      </c>
      <c r="K304" s="4">
        <v>81559646.959999993</v>
      </c>
      <c r="L304" s="5">
        <v>3200001</v>
      </c>
      <c r="M304" s="6">
        <v>25.487381710000001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2.5009043645884947</v>
      </c>
      <c r="S304" s="7">
        <f t="shared" si="4"/>
        <v>1.585953504612523E-2</v>
      </c>
      <c r="T304" t="s">
        <v>1270</v>
      </c>
      <c r="U304" t="s">
        <v>1242</v>
      </c>
      <c r="AG304">
        <v>2.1599999999999999E-4</v>
      </c>
    </row>
    <row r="305" spans="1:33" x14ac:dyDescent="0.25">
      <c r="A305" t="s">
        <v>1232</v>
      </c>
      <c r="B305" t="s">
        <v>1271</v>
      </c>
      <c r="C305" t="s">
        <v>1271</v>
      </c>
      <c r="D305" t="s">
        <v>1272</v>
      </c>
      <c r="E305" t="s">
        <v>1273</v>
      </c>
      <c r="F305" t="s">
        <v>1274</v>
      </c>
      <c r="G305" s="1">
        <v>57696</v>
      </c>
      <c r="H305" s="1">
        <v>24.79</v>
      </c>
      <c r="I305" s="2">
        <v>1430283.84</v>
      </c>
      <c r="J305" s="3">
        <v>1.7536659999999999E-2</v>
      </c>
      <c r="K305" s="4">
        <v>81559646.959999993</v>
      </c>
      <c r="L305" s="5">
        <v>3200001</v>
      </c>
      <c r="M305" s="6">
        <v>25.487381710000001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-0.31368053057039252</v>
      </c>
      <c r="S305" s="7">
        <f t="shared" si="4"/>
        <v>-5.500908813232579E-3</v>
      </c>
      <c r="T305" t="s">
        <v>1274</v>
      </c>
      <c r="U305" t="s">
        <v>1242</v>
      </c>
      <c r="AG305">
        <v>2.1599999999999999E-4</v>
      </c>
    </row>
    <row r="306" spans="1:33" x14ac:dyDescent="0.25">
      <c r="A306" t="s">
        <v>1232</v>
      </c>
      <c r="B306" t="s">
        <v>1275</v>
      </c>
      <c r="C306" t="s">
        <v>1275</v>
      </c>
      <c r="D306" t="s">
        <v>1276</v>
      </c>
      <c r="E306" t="s">
        <v>1277</v>
      </c>
      <c r="F306" t="s">
        <v>1278</v>
      </c>
      <c r="G306" s="1">
        <v>65564</v>
      </c>
      <c r="H306" s="1">
        <v>24.05</v>
      </c>
      <c r="I306" s="2">
        <v>1576814.2</v>
      </c>
      <c r="J306" s="3">
        <v>1.9333260000000001E-2</v>
      </c>
      <c r="K306" s="4">
        <v>81559646.959999993</v>
      </c>
      <c r="L306" s="5">
        <v>3200001</v>
      </c>
      <c r="M306" s="6">
        <v>25.487381710000001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1.5867411476168523</v>
      </c>
      <c r="S306" s="7">
        <f t="shared" si="4"/>
        <v>3.0676879159574986E-2</v>
      </c>
      <c r="T306" t="s">
        <v>1278</v>
      </c>
      <c r="U306" t="s">
        <v>1242</v>
      </c>
      <c r="AG306">
        <v>2.1599999999999999E-4</v>
      </c>
    </row>
    <row r="307" spans="1:33" x14ac:dyDescent="0.25">
      <c r="A307" t="s">
        <v>1232</v>
      </c>
      <c r="B307" t="s">
        <v>1279</v>
      </c>
      <c r="C307" t="s">
        <v>1279</v>
      </c>
      <c r="D307" t="s">
        <v>1280</v>
      </c>
      <c r="E307" t="s">
        <v>1281</v>
      </c>
      <c r="F307" t="s">
        <v>1282</v>
      </c>
      <c r="G307" s="1">
        <v>16561</v>
      </c>
      <c r="H307" s="1">
        <v>24.51</v>
      </c>
      <c r="I307" s="2">
        <v>405910.11</v>
      </c>
      <c r="J307" s="3">
        <v>4.9768499999999997E-3</v>
      </c>
      <c r="K307" s="4">
        <v>81559646.959999993</v>
      </c>
      <c r="L307" s="5">
        <v>3200001</v>
      </c>
      <c r="M307" s="6">
        <v>25.487381710000001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1.9297244320592191</v>
      </c>
      <c r="S307" s="7">
        <f t="shared" si="4"/>
        <v>9.603949039693924E-3</v>
      </c>
      <c r="T307" t="s">
        <v>1282</v>
      </c>
      <c r="U307" t="s">
        <v>1242</v>
      </c>
      <c r="AG307">
        <v>2.1599999999999999E-4</v>
      </c>
    </row>
    <row r="308" spans="1:33" x14ac:dyDescent="0.25">
      <c r="A308" t="s">
        <v>1232</v>
      </c>
      <c r="B308" t="s">
        <v>1283</v>
      </c>
      <c r="C308" t="s">
        <v>1284</v>
      </c>
      <c r="D308" t="s">
        <v>1285</v>
      </c>
      <c r="E308" t="s">
        <v>1286</v>
      </c>
      <c r="F308" t="s">
        <v>1287</v>
      </c>
      <c r="G308" s="1">
        <v>143550</v>
      </c>
      <c r="H308" s="1">
        <v>10.07</v>
      </c>
      <c r="I308" s="2">
        <v>1445548.5</v>
      </c>
      <c r="J308" s="3">
        <v>1.7723820000000001E-2</v>
      </c>
      <c r="K308" s="4">
        <v>81559646.959999993</v>
      </c>
      <c r="L308" s="5">
        <v>3200001</v>
      </c>
      <c r="M308" s="6">
        <v>25.487381710000001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1287</v>
      </c>
      <c r="U308" t="s">
        <v>1288</v>
      </c>
      <c r="AG308">
        <v>2.1599999999999999E-4</v>
      </c>
    </row>
    <row r="309" spans="1:33" x14ac:dyDescent="0.25">
      <c r="A309" t="s">
        <v>1232</v>
      </c>
      <c r="B309" t="s">
        <v>1289</v>
      </c>
      <c r="C309" t="s">
        <v>1290</v>
      </c>
      <c r="D309" t="s">
        <v>1291</v>
      </c>
      <c r="E309" t="s">
        <v>1292</v>
      </c>
      <c r="F309" t="s">
        <v>1293</v>
      </c>
      <c r="G309" s="1">
        <v>27500</v>
      </c>
      <c r="H309" s="1">
        <v>18.809999999999999</v>
      </c>
      <c r="I309" s="2">
        <v>517275</v>
      </c>
      <c r="J309" s="3">
        <v>6.3422900000000004E-3</v>
      </c>
      <c r="K309" s="4">
        <v>81559646.959999993</v>
      </c>
      <c r="L309" s="5">
        <v>3200001</v>
      </c>
      <c r="M309" s="6">
        <v>25.487381710000001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1293</v>
      </c>
      <c r="U309" t="s">
        <v>1288</v>
      </c>
      <c r="AG309">
        <v>2.1599999999999999E-4</v>
      </c>
    </row>
    <row r="310" spans="1:33" x14ac:dyDescent="0.25">
      <c r="A310" t="s">
        <v>1232</v>
      </c>
      <c r="B310" t="s">
        <v>1294</v>
      </c>
      <c r="C310" t="s">
        <v>1295</v>
      </c>
      <c r="D310" t="s">
        <v>1296</v>
      </c>
      <c r="E310" t="s">
        <v>1297</v>
      </c>
      <c r="F310" t="s">
        <v>1298</v>
      </c>
      <c r="G310" s="1">
        <v>25700</v>
      </c>
      <c r="H310" s="1">
        <v>15.19</v>
      </c>
      <c r="I310" s="2">
        <v>390383</v>
      </c>
      <c r="J310" s="3">
        <v>4.7864700000000001E-3</v>
      </c>
      <c r="K310" s="4">
        <v>81559646.959999993</v>
      </c>
      <c r="L310" s="5">
        <v>3200001</v>
      </c>
      <c r="M310" s="6">
        <v>25.487381710000001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1298</v>
      </c>
      <c r="U310" t="s">
        <v>1288</v>
      </c>
      <c r="AG310">
        <v>2.1599999999999999E-4</v>
      </c>
    </row>
    <row r="311" spans="1:33" x14ac:dyDescent="0.25">
      <c r="A311" t="s">
        <v>1232</v>
      </c>
      <c r="B311" t="s">
        <v>1299</v>
      </c>
      <c r="C311" t="s">
        <v>1300</v>
      </c>
      <c r="D311" t="s">
        <v>1301</v>
      </c>
      <c r="E311" t="s">
        <v>1302</v>
      </c>
      <c r="F311" t="s">
        <v>1303</v>
      </c>
      <c r="G311" s="1">
        <v>80190</v>
      </c>
      <c r="H311" s="1">
        <v>20.53</v>
      </c>
      <c r="I311" s="2">
        <v>1646300.7</v>
      </c>
      <c r="J311" s="3">
        <v>2.018524E-2</v>
      </c>
      <c r="K311" s="4">
        <v>81559646.959999993</v>
      </c>
      <c r="L311" s="5">
        <v>3200001</v>
      </c>
      <c r="M311" s="6">
        <v>25.487381710000001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1303</v>
      </c>
      <c r="U311" t="s">
        <v>1288</v>
      </c>
      <c r="AG311">
        <v>2.1599999999999999E-4</v>
      </c>
    </row>
    <row r="312" spans="1:33" x14ac:dyDescent="0.25">
      <c r="A312" t="s">
        <v>1232</v>
      </c>
      <c r="B312" t="s">
        <v>1304</v>
      </c>
      <c r="C312" t="s">
        <v>1305</v>
      </c>
      <c r="D312" t="s">
        <v>1306</v>
      </c>
      <c r="E312" t="s">
        <v>1307</v>
      </c>
      <c r="F312" t="s">
        <v>1308</v>
      </c>
      <c r="G312" s="1">
        <v>175780</v>
      </c>
      <c r="H312" s="1">
        <v>11.85</v>
      </c>
      <c r="I312" s="2">
        <v>2082993</v>
      </c>
      <c r="J312" s="3">
        <v>2.55395E-2</v>
      </c>
      <c r="K312" s="4">
        <v>81559646.959999993</v>
      </c>
      <c r="L312" s="5">
        <v>3200001</v>
      </c>
      <c r="M312" s="6">
        <v>25.487381710000001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1308</v>
      </c>
      <c r="U312" t="s">
        <v>1288</v>
      </c>
      <c r="AG312">
        <v>2.1599999999999999E-4</v>
      </c>
    </row>
    <row r="313" spans="1:33" x14ac:dyDescent="0.25">
      <c r="A313" t="s">
        <v>1232</v>
      </c>
      <c r="B313" t="s">
        <v>1309</v>
      </c>
      <c r="C313" t="s">
        <v>1310</v>
      </c>
      <c r="D313" t="s">
        <v>1311</v>
      </c>
      <c r="E313" t="s">
        <v>1312</v>
      </c>
      <c r="F313" t="s">
        <v>1313</v>
      </c>
      <c r="G313" s="1">
        <v>57600</v>
      </c>
      <c r="H313" s="1">
        <v>13.5</v>
      </c>
      <c r="I313" s="2">
        <v>777600</v>
      </c>
      <c r="J313" s="3">
        <v>9.53413E-3</v>
      </c>
      <c r="K313" s="4">
        <v>81559646.959999993</v>
      </c>
      <c r="L313" s="5">
        <v>3200001</v>
      </c>
      <c r="M313" s="6">
        <v>25.487381710000001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1313</v>
      </c>
      <c r="U313" t="s">
        <v>1288</v>
      </c>
      <c r="AG313">
        <v>2.1599999999999999E-4</v>
      </c>
    </row>
    <row r="314" spans="1:33" x14ac:dyDescent="0.25">
      <c r="A314" t="s">
        <v>1232</v>
      </c>
      <c r="B314" t="s">
        <v>1314</v>
      </c>
      <c r="C314" t="s">
        <v>1315</v>
      </c>
      <c r="D314" t="s">
        <v>1316</v>
      </c>
      <c r="E314" t="s">
        <v>1317</v>
      </c>
      <c r="F314" t="s">
        <v>1318</v>
      </c>
      <c r="G314" s="1">
        <v>600000</v>
      </c>
      <c r="H314" s="1">
        <v>0.36009999999999998</v>
      </c>
      <c r="I314" s="2">
        <v>216060</v>
      </c>
      <c r="J314" s="3">
        <v>2.6491000000000002E-3</v>
      </c>
      <c r="K314" s="4">
        <v>81559646.959999993</v>
      </c>
      <c r="L314" s="5">
        <v>3200001</v>
      </c>
      <c r="M314" s="6">
        <v>25.487381710000001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1318</v>
      </c>
      <c r="U314" t="s">
        <v>1288</v>
      </c>
      <c r="AG314">
        <v>2.1599999999999999E-4</v>
      </c>
    </row>
    <row r="315" spans="1:33" x14ac:dyDescent="0.25">
      <c r="A315" t="s">
        <v>1232</v>
      </c>
      <c r="B315" t="s">
        <v>1319</v>
      </c>
      <c r="C315" t="s">
        <v>1320</v>
      </c>
      <c r="D315" t="s">
        <v>1321</v>
      </c>
      <c r="E315" t="s">
        <v>1322</v>
      </c>
      <c r="F315" t="s">
        <v>1323</v>
      </c>
      <c r="G315" s="1">
        <v>11000</v>
      </c>
      <c r="H315" s="1">
        <v>12.9</v>
      </c>
      <c r="I315" s="2">
        <v>141900</v>
      </c>
      <c r="J315" s="3">
        <v>1.7398299999999999E-3</v>
      </c>
      <c r="K315" s="4">
        <v>81559646.959999993</v>
      </c>
      <c r="L315" s="5">
        <v>3200001</v>
      </c>
      <c r="M315" s="6">
        <v>25.487381710000001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1323</v>
      </c>
      <c r="U315" t="s">
        <v>1288</v>
      </c>
      <c r="AG315">
        <v>2.1599999999999999E-4</v>
      </c>
    </row>
    <row r="316" spans="1:33" x14ac:dyDescent="0.25">
      <c r="A316" t="s">
        <v>1232</v>
      </c>
      <c r="B316" t="s">
        <v>1324</v>
      </c>
      <c r="C316" t="s">
        <v>1325</v>
      </c>
      <c r="D316" t="s">
        <v>1326</v>
      </c>
      <c r="E316" t="s">
        <v>1327</v>
      </c>
      <c r="F316" t="s">
        <v>1328</v>
      </c>
      <c r="G316" s="1">
        <v>20956</v>
      </c>
      <c r="H316" s="1">
        <v>16</v>
      </c>
      <c r="I316" s="2">
        <v>335296</v>
      </c>
      <c r="J316" s="3">
        <v>4.1110499999999998E-3</v>
      </c>
      <c r="K316" s="4">
        <v>81559646.959999993</v>
      </c>
      <c r="L316" s="5">
        <v>3200001</v>
      </c>
      <c r="M316" s="6">
        <v>25.487381710000001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1328</v>
      </c>
      <c r="U316" t="s">
        <v>1288</v>
      </c>
      <c r="AG316">
        <v>2.1599999999999999E-4</v>
      </c>
    </row>
    <row r="317" spans="1:33" x14ac:dyDescent="0.25">
      <c r="A317" t="s">
        <v>1232</v>
      </c>
      <c r="E317" t="s">
        <v>1329</v>
      </c>
      <c r="F317" t="s">
        <v>1330</v>
      </c>
      <c r="G317" s="1">
        <v>2754</v>
      </c>
      <c r="H317" s="1">
        <v>18.75</v>
      </c>
      <c r="I317" s="2">
        <v>51637.5</v>
      </c>
      <c r="J317" s="3">
        <v>6.3312999999999998E-4</v>
      </c>
      <c r="K317" s="4">
        <v>81559646.959999993</v>
      </c>
      <c r="L317" s="5">
        <v>3200001</v>
      </c>
      <c r="M317" s="6">
        <v>25.487381710000001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1330</v>
      </c>
      <c r="U317" t="s">
        <v>1288</v>
      </c>
      <c r="AG317">
        <v>2.1599999999999999E-4</v>
      </c>
    </row>
    <row r="318" spans="1:33" x14ac:dyDescent="0.25">
      <c r="A318" t="s">
        <v>1232</v>
      </c>
      <c r="B318" t="s">
        <v>42</v>
      </c>
      <c r="C318" t="s">
        <v>43</v>
      </c>
      <c r="F318" t="s">
        <v>44</v>
      </c>
      <c r="G318" s="1">
        <v>60</v>
      </c>
      <c r="H318" s="1">
        <v>109.234375</v>
      </c>
      <c r="I318" s="2">
        <v>6554062.5</v>
      </c>
      <c r="J318" s="3">
        <v>8.0359130000000001E-2</v>
      </c>
      <c r="K318" s="4">
        <v>81559646.959999993</v>
      </c>
      <c r="L318" s="5">
        <v>3200001</v>
      </c>
      <c r="M318" s="6">
        <v>25.487381710000001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5.8265167645678959</v>
      </c>
      <c r="S318" s="7">
        <f t="shared" si="4"/>
        <v>0.46821381813109092</v>
      </c>
      <c r="T318" t="s">
        <v>45</v>
      </c>
      <c r="U318" t="s">
        <v>46</v>
      </c>
      <c r="AG318">
        <v>2.1599999999999999E-4</v>
      </c>
    </row>
    <row r="319" spans="1:33" x14ac:dyDescent="0.25">
      <c r="A319" t="s">
        <v>1232</v>
      </c>
      <c r="B319" t="s">
        <v>1331</v>
      </c>
      <c r="C319" t="s">
        <v>1332</v>
      </c>
      <c r="F319" t="s">
        <v>1333</v>
      </c>
      <c r="G319" s="1">
        <v>70</v>
      </c>
      <c r="H319" s="1">
        <v>112.09375</v>
      </c>
      <c r="I319" s="2">
        <v>7846562.5</v>
      </c>
      <c r="J319" s="3">
        <v>9.6206429999999996E-2</v>
      </c>
      <c r="K319" s="4">
        <v>81559646.959999993</v>
      </c>
      <c r="L319" s="5">
        <v>3200001</v>
      </c>
      <c r="M319" s="6">
        <v>25.487381710000001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7.7012321297519053</v>
      </c>
      <c r="S319" s="7">
        <f t="shared" si="4"/>
        <v>0.74090804980472758</v>
      </c>
      <c r="T319" t="s">
        <v>1334</v>
      </c>
      <c r="U319" t="s">
        <v>46</v>
      </c>
      <c r="AG319">
        <v>2.1599999999999999E-4</v>
      </c>
    </row>
    <row r="320" spans="1:33" x14ac:dyDescent="0.25">
      <c r="A320" t="s">
        <v>1232</v>
      </c>
      <c r="B320" t="s">
        <v>206</v>
      </c>
      <c r="C320" t="s">
        <v>206</v>
      </c>
      <c r="F320" t="s">
        <v>207</v>
      </c>
      <c r="G320" s="1">
        <v>-34700000</v>
      </c>
      <c r="H320" s="1">
        <v>-8.0686649999999993</v>
      </c>
      <c r="I320" s="2">
        <v>-2799826.76</v>
      </c>
      <c r="J320" s="3">
        <v>-3.4328579999999997E-2</v>
      </c>
      <c r="K320" s="4">
        <v>81559646.959999993</v>
      </c>
      <c r="L320" s="5">
        <v>3200001</v>
      </c>
      <c r="M320" s="6">
        <v>25.487381710000001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207</v>
      </c>
      <c r="U320" t="s">
        <v>60</v>
      </c>
      <c r="AG320">
        <v>2.1599999999999999E-4</v>
      </c>
    </row>
    <row r="321" spans="1:33" x14ac:dyDescent="0.25">
      <c r="A321" t="s">
        <v>1232</v>
      </c>
      <c r="B321" t="s">
        <v>1335</v>
      </c>
      <c r="C321" t="s">
        <v>1335</v>
      </c>
      <c r="F321" t="s">
        <v>1336</v>
      </c>
      <c r="G321" s="1">
        <v>-22500000</v>
      </c>
      <c r="H321" s="1">
        <v>-1.9702040000000001</v>
      </c>
      <c r="I321" s="2">
        <v>-443295.87</v>
      </c>
      <c r="J321" s="3">
        <v>-5.43524E-3</v>
      </c>
      <c r="K321" s="4">
        <v>81559646.959999993</v>
      </c>
      <c r="L321" s="5">
        <v>3200001</v>
      </c>
      <c r="M321" s="6">
        <v>25.487381710000001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1336</v>
      </c>
      <c r="U321" t="s">
        <v>60</v>
      </c>
      <c r="AG321">
        <v>2.1599999999999999E-4</v>
      </c>
    </row>
    <row r="322" spans="1:33" x14ac:dyDescent="0.25">
      <c r="A322" t="s">
        <v>1232</v>
      </c>
      <c r="B322" t="s">
        <v>1337</v>
      </c>
      <c r="C322" t="s">
        <v>1337</v>
      </c>
      <c r="D322" t="s">
        <v>1338</v>
      </c>
      <c r="E322" t="s">
        <v>1339</v>
      </c>
      <c r="F322" t="s">
        <v>1340</v>
      </c>
      <c r="G322" s="1">
        <v>719873.21</v>
      </c>
      <c r="H322" s="1">
        <v>91.011184229999998</v>
      </c>
      <c r="I322" s="2">
        <v>655165.13</v>
      </c>
      <c r="J322" s="3">
        <v>8.0329600000000004E-3</v>
      </c>
      <c r="K322" s="4">
        <v>81559646.959999993</v>
      </c>
      <c r="L322" s="5">
        <v>3200001</v>
      </c>
      <c r="M322" s="6">
        <v>25.487381710000001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1340</v>
      </c>
      <c r="U322" t="s">
        <v>1341</v>
      </c>
      <c r="AG322">
        <v>2.1599999999999999E-4</v>
      </c>
    </row>
    <row r="323" spans="1:33" x14ac:dyDescent="0.25">
      <c r="A323" t="s">
        <v>1232</v>
      </c>
      <c r="B323" t="s">
        <v>1342</v>
      </c>
      <c r="C323" t="s">
        <v>1342</v>
      </c>
      <c r="D323" t="s">
        <v>1343</v>
      </c>
      <c r="E323" t="s">
        <v>1344</v>
      </c>
      <c r="F323" t="s">
        <v>1345</v>
      </c>
      <c r="G323" s="1">
        <v>1000000</v>
      </c>
      <c r="H323" s="1">
        <v>93.718350439999995</v>
      </c>
      <c r="I323" s="2">
        <v>937183.5</v>
      </c>
      <c r="J323" s="3">
        <v>1.1490770000000001E-2</v>
      </c>
      <c r="K323" s="4">
        <v>81559646.959999993</v>
      </c>
      <c r="L323" s="5">
        <v>3200001</v>
      </c>
      <c r="M323" s="6">
        <v>25.487381710000001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7.4561545813288657</v>
      </c>
      <c r="S323" s="7">
        <f t="shared" si="4"/>
        <v>8.5676957378496302E-2</v>
      </c>
      <c r="T323" t="s">
        <v>1345</v>
      </c>
      <c r="U323" t="s">
        <v>1341</v>
      </c>
      <c r="AG323">
        <v>2.1599999999999999E-4</v>
      </c>
    </row>
    <row r="324" spans="1:33" x14ac:dyDescent="0.25">
      <c r="A324" t="s">
        <v>1232</v>
      </c>
      <c r="B324" t="s">
        <v>1346</v>
      </c>
      <c r="C324" t="s">
        <v>1346</v>
      </c>
      <c r="D324" t="s">
        <v>1347</v>
      </c>
      <c r="E324" t="s">
        <v>1348</v>
      </c>
      <c r="F324" t="s">
        <v>1349</v>
      </c>
      <c r="G324" s="1">
        <v>1000000</v>
      </c>
      <c r="H324" s="1">
        <v>90.8679767</v>
      </c>
      <c r="I324" s="2">
        <v>908679.77</v>
      </c>
      <c r="J324" s="3">
        <v>1.114129E-2</v>
      </c>
      <c r="K324" s="4">
        <v>81559646.959999993</v>
      </c>
      <c r="L324" s="5">
        <v>3200001</v>
      </c>
      <c r="M324" s="6">
        <v>25.487381710000001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4.2232028322300001</v>
      </c>
      <c r="S324" s="7">
        <f t="shared" si="4"/>
        <v>4.705192748269578E-2</v>
      </c>
      <c r="T324" t="s">
        <v>1349</v>
      </c>
      <c r="U324" t="s">
        <v>1341</v>
      </c>
      <c r="AG324">
        <v>2.1599999999999999E-4</v>
      </c>
    </row>
    <row r="325" spans="1:33" x14ac:dyDescent="0.25">
      <c r="A325" t="s">
        <v>1232</v>
      </c>
      <c r="B325" t="s">
        <v>1350</v>
      </c>
      <c r="C325" t="s">
        <v>1350</v>
      </c>
      <c r="D325" t="s">
        <v>1351</v>
      </c>
      <c r="E325" t="s">
        <v>1352</v>
      </c>
      <c r="F325" t="s">
        <v>1353</v>
      </c>
      <c r="G325" s="1">
        <v>1000000</v>
      </c>
      <c r="H325" s="1">
        <v>99.326647899999998</v>
      </c>
      <c r="I325" s="2">
        <v>993266.48</v>
      </c>
      <c r="J325" s="3">
        <v>1.2178410000000001E-2</v>
      </c>
      <c r="K325" s="4">
        <v>81559646.959999993</v>
      </c>
      <c r="L325" s="5">
        <v>3200001</v>
      </c>
      <c r="M325" s="6">
        <v>25.487381710000001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ref="S325:S388" si="5">IF(ISNUMBER(N325),Q325*N325,IF(ISNUMBER(R325),J325*R325," "))</f>
        <v xml:space="preserve"> </v>
      </c>
      <c r="T325" t="s">
        <v>1353</v>
      </c>
      <c r="U325" t="s">
        <v>1341</v>
      </c>
      <c r="AG325">
        <v>2.1599999999999999E-4</v>
      </c>
    </row>
    <row r="326" spans="1:33" x14ac:dyDescent="0.25">
      <c r="A326" t="s">
        <v>1232</v>
      </c>
      <c r="B326" t="s">
        <v>1354</v>
      </c>
      <c r="C326" t="s">
        <v>1354</v>
      </c>
      <c r="D326" t="s">
        <v>1355</v>
      </c>
      <c r="E326" t="s">
        <v>1356</v>
      </c>
      <c r="F326" t="s">
        <v>1357</v>
      </c>
      <c r="G326" s="1">
        <v>4396988.6289999997</v>
      </c>
      <c r="H326" s="1">
        <v>70.718942350000006</v>
      </c>
      <c r="I326" s="2">
        <v>3109503.85</v>
      </c>
      <c r="J326" s="3">
        <v>3.8125520000000003E-2</v>
      </c>
      <c r="K326" s="4">
        <v>81559646.959999993</v>
      </c>
      <c r="L326" s="5">
        <v>3200001</v>
      </c>
      <c r="M326" s="6">
        <v>25.487381710000001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1357</v>
      </c>
      <c r="U326" t="s">
        <v>1341</v>
      </c>
      <c r="AG326">
        <v>2.1599999999999999E-4</v>
      </c>
    </row>
    <row r="327" spans="1:33" x14ac:dyDescent="0.25">
      <c r="A327" t="s">
        <v>1232</v>
      </c>
      <c r="B327" t="s">
        <v>1358</v>
      </c>
      <c r="C327" t="s">
        <v>1358</v>
      </c>
      <c r="D327" t="s">
        <v>1359</v>
      </c>
      <c r="E327" t="s">
        <v>1360</v>
      </c>
      <c r="F327" t="s">
        <v>1361</v>
      </c>
      <c r="G327" s="1">
        <v>1000000</v>
      </c>
      <c r="H327" s="1">
        <v>101.7874101</v>
      </c>
      <c r="I327" s="2">
        <v>1017874.1</v>
      </c>
      <c r="J327" s="3">
        <v>1.2480120000000001E-2</v>
      </c>
      <c r="K327" s="4">
        <v>81559646.959999993</v>
      </c>
      <c r="L327" s="5">
        <v>3200001</v>
      </c>
      <c r="M327" s="6">
        <v>25.487381710000001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1361</v>
      </c>
      <c r="U327" t="s">
        <v>1341</v>
      </c>
      <c r="AG327">
        <v>2.1599999999999999E-4</v>
      </c>
    </row>
    <row r="328" spans="1:33" x14ac:dyDescent="0.25">
      <c r="A328" t="s">
        <v>1232</v>
      </c>
      <c r="B328" t="s">
        <v>1362</v>
      </c>
      <c r="C328" t="s">
        <v>1362</v>
      </c>
      <c r="D328" t="s">
        <v>1363</v>
      </c>
      <c r="E328" t="s">
        <v>1364</v>
      </c>
      <c r="F328" t="s">
        <v>1365</v>
      </c>
      <c r="G328" s="1">
        <v>400000</v>
      </c>
      <c r="H328" s="1">
        <v>91.043885560000007</v>
      </c>
      <c r="I328" s="2">
        <v>364175.54</v>
      </c>
      <c r="J328" s="3">
        <v>4.4651400000000003E-3</v>
      </c>
      <c r="K328" s="4">
        <v>81559646.959999993</v>
      </c>
      <c r="L328" s="5">
        <v>3200001</v>
      </c>
      <c r="M328" s="6">
        <v>25.487381710000001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3.7861038583157587</v>
      </c>
      <c r="S328" s="7">
        <f t="shared" si="5"/>
        <v>1.6905483781920028E-2</v>
      </c>
      <c r="T328" t="s">
        <v>1365</v>
      </c>
      <c r="U328" t="s">
        <v>1341</v>
      </c>
      <c r="AG328">
        <v>2.1599999999999999E-4</v>
      </c>
    </row>
    <row r="329" spans="1:33" x14ac:dyDescent="0.25">
      <c r="A329" t="s">
        <v>1232</v>
      </c>
      <c r="B329" t="s">
        <v>1366</v>
      </c>
      <c r="C329" t="s">
        <v>1366</v>
      </c>
      <c r="D329" t="s">
        <v>1367</v>
      </c>
      <c r="E329" t="s">
        <v>1368</v>
      </c>
      <c r="F329" t="s">
        <v>1369</v>
      </c>
      <c r="G329" s="1">
        <v>266910</v>
      </c>
      <c r="H329" s="1">
        <v>95.30158333</v>
      </c>
      <c r="I329" s="2">
        <v>254369.46</v>
      </c>
      <c r="J329" s="3">
        <v>3.11882E-3</v>
      </c>
      <c r="K329" s="4">
        <v>81559646.959999993</v>
      </c>
      <c r="L329" s="5">
        <v>3200001</v>
      </c>
      <c r="M329" s="6">
        <v>25.487381710000001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2.6418552595343732</v>
      </c>
      <c r="S329" s="7">
        <f t="shared" si="5"/>
        <v>8.2394710205409942E-3</v>
      </c>
      <c r="T329" t="s">
        <v>1369</v>
      </c>
      <c r="U329" t="s">
        <v>1341</v>
      </c>
      <c r="AG329">
        <v>2.1599999999999999E-4</v>
      </c>
    </row>
    <row r="330" spans="1:33" x14ac:dyDescent="0.25">
      <c r="A330" t="s">
        <v>1232</v>
      </c>
      <c r="B330" t="s">
        <v>1370</v>
      </c>
      <c r="C330" t="s">
        <v>1370</v>
      </c>
      <c r="D330" t="s">
        <v>1371</v>
      </c>
      <c r="E330" t="s">
        <v>1372</v>
      </c>
      <c r="F330" t="s">
        <v>1373</v>
      </c>
      <c r="G330" s="1">
        <v>149000</v>
      </c>
      <c r="H330" s="1">
        <v>67.047222219999995</v>
      </c>
      <c r="I330" s="2">
        <v>99900.36</v>
      </c>
      <c r="J330" s="3">
        <v>1.2248700000000001E-3</v>
      </c>
      <c r="K330" s="4">
        <v>81559646.959999993</v>
      </c>
      <c r="L330" s="5">
        <v>3200001</v>
      </c>
      <c r="M330" s="6">
        <v>25.487381710000001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1.0633598090219156</v>
      </c>
      <c r="S330" s="7">
        <f t="shared" si="5"/>
        <v>1.3024775292766739E-3</v>
      </c>
      <c r="T330" t="s">
        <v>1373</v>
      </c>
      <c r="U330" t="s">
        <v>1341</v>
      </c>
      <c r="AG330">
        <v>2.1599999999999999E-4</v>
      </c>
    </row>
    <row r="331" spans="1:33" x14ac:dyDescent="0.25">
      <c r="A331" t="s">
        <v>1232</v>
      </c>
      <c r="B331" t="s">
        <v>1370</v>
      </c>
      <c r="C331" t="s">
        <v>1370</v>
      </c>
      <c r="D331" t="s">
        <v>1374</v>
      </c>
      <c r="E331" t="s">
        <v>1375</v>
      </c>
      <c r="F331" t="s">
        <v>1376</v>
      </c>
      <c r="G331" s="1">
        <v>3450000</v>
      </c>
      <c r="H331" s="1">
        <v>67.047222219999995</v>
      </c>
      <c r="I331" s="2">
        <v>2313129.17</v>
      </c>
      <c r="J331" s="3">
        <v>2.83612E-2</v>
      </c>
      <c r="K331" s="4">
        <v>81559646.959999993</v>
      </c>
      <c r="L331" s="5">
        <v>3200001</v>
      </c>
      <c r="M331" s="6">
        <v>25.487381710000001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1.0633598123847356</v>
      </c>
      <c r="S331" s="7">
        <f t="shared" si="5"/>
        <v>3.0158160311005964E-2</v>
      </c>
      <c r="T331" t="s">
        <v>1376</v>
      </c>
      <c r="U331" t="s">
        <v>1341</v>
      </c>
      <c r="AG331">
        <v>2.1599999999999999E-4</v>
      </c>
    </row>
    <row r="332" spans="1:33" x14ac:dyDescent="0.25">
      <c r="A332" t="s">
        <v>1232</v>
      </c>
      <c r="B332" t="s">
        <v>1377</v>
      </c>
      <c r="C332" t="s">
        <v>1377</v>
      </c>
      <c r="D332" t="s">
        <v>1378</v>
      </c>
      <c r="E332" t="s">
        <v>1379</v>
      </c>
      <c r="F332" t="s">
        <v>1380</v>
      </c>
      <c r="G332" s="1">
        <v>500000</v>
      </c>
      <c r="H332" s="1">
        <v>105.25870500000001</v>
      </c>
      <c r="I332" s="2">
        <v>526293.53</v>
      </c>
      <c r="J332" s="3">
        <v>6.4528700000000003E-3</v>
      </c>
      <c r="K332" s="4">
        <v>81559646.959999993</v>
      </c>
      <c r="L332" s="5">
        <v>3200001</v>
      </c>
      <c r="M332" s="6">
        <v>25.487381710000001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3.4292238294777069</v>
      </c>
      <c r="S332" s="7">
        <f t="shared" si="5"/>
        <v>2.212833557252181E-2</v>
      </c>
      <c r="T332" t="s">
        <v>1380</v>
      </c>
      <c r="U332" t="s">
        <v>1341</v>
      </c>
      <c r="AG332">
        <v>2.1599999999999999E-4</v>
      </c>
    </row>
    <row r="333" spans="1:33" x14ac:dyDescent="0.25">
      <c r="A333" t="s">
        <v>1232</v>
      </c>
      <c r="B333" t="s">
        <v>1381</v>
      </c>
      <c r="C333" t="s">
        <v>1381</v>
      </c>
      <c r="D333" t="s">
        <v>1382</v>
      </c>
      <c r="E333" t="s">
        <v>1383</v>
      </c>
      <c r="F333" t="s">
        <v>1384</v>
      </c>
      <c r="G333" s="1">
        <v>1000000</v>
      </c>
      <c r="H333" s="1">
        <v>76.754990000000006</v>
      </c>
      <c r="I333" s="2">
        <v>767549.9</v>
      </c>
      <c r="J333" s="3">
        <v>9.4108999999999998E-3</v>
      </c>
      <c r="K333" s="4">
        <v>81559646.959999993</v>
      </c>
      <c r="L333" s="5">
        <v>3200001</v>
      </c>
      <c r="M333" s="6">
        <v>25.487381710000001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7.5497511400799997</v>
      </c>
      <c r="S333" s="7">
        <f t="shared" si="5"/>
        <v>7.1049953004178865E-2</v>
      </c>
      <c r="T333" t="s">
        <v>1384</v>
      </c>
      <c r="U333" t="s">
        <v>1341</v>
      </c>
      <c r="AG333">
        <v>2.1599999999999999E-4</v>
      </c>
    </row>
    <row r="334" spans="1:33" x14ac:dyDescent="0.25">
      <c r="A334" t="s">
        <v>1232</v>
      </c>
      <c r="B334" t="s">
        <v>1385</v>
      </c>
      <c r="C334" t="s">
        <v>1385</v>
      </c>
      <c r="D334" t="s">
        <v>1386</v>
      </c>
      <c r="E334" t="s">
        <v>1387</v>
      </c>
      <c r="F334" t="s">
        <v>1388</v>
      </c>
      <c r="G334" s="1">
        <v>1000000</v>
      </c>
      <c r="H334" s="1">
        <v>53.286799999999999</v>
      </c>
      <c r="I334" s="2">
        <v>532868</v>
      </c>
      <c r="J334" s="3">
        <v>6.5334800000000004E-3</v>
      </c>
      <c r="K334" s="4">
        <v>81559646.959999993</v>
      </c>
      <c r="L334" s="5">
        <v>3200001</v>
      </c>
      <c r="M334" s="6">
        <v>25.487381710000001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3.5506496255200002</v>
      </c>
      <c r="S334" s="7">
        <f t="shared" si="5"/>
        <v>2.3198098315342412E-2</v>
      </c>
      <c r="T334" t="s">
        <v>1388</v>
      </c>
      <c r="U334" t="s">
        <v>1341</v>
      </c>
      <c r="AG334">
        <v>2.1599999999999999E-4</v>
      </c>
    </row>
    <row r="335" spans="1:33" x14ac:dyDescent="0.25">
      <c r="A335" t="s">
        <v>1232</v>
      </c>
      <c r="B335" t="s">
        <v>1389</v>
      </c>
      <c r="C335" t="s">
        <v>1389</v>
      </c>
      <c r="D335" t="s">
        <v>1390</v>
      </c>
      <c r="E335" t="s">
        <v>1391</v>
      </c>
      <c r="F335" t="s">
        <v>1392</v>
      </c>
      <c r="G335" s="1">
        <v>591160</v>
      </c>
      <c r="H335" s="1">
        <v>67.875709999999998</v>
      </c>
      <c r="I335" s="2">
        <v>401254.04</v>
      </c>
      <c r="J335" s="3">
        <v>4.9197599999999996E-3</v>
      </c>
      <c r="K335" s="4">
        <v>81559646.959999993</v>
      </c>
      <c r="L335" s="5">
        <v>3200001</v>
      </c>
      <c r="M335" s="6">
        <v>25.487381710000001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5.3463438750099996</v>
      </c>
      <c r="S335" s="7">
        <f t="shared" si="5"/>
        <v>2.6302728742519193E-2</v>
      </c>
      <c r="T335" t="s">
        <v>1392</v>
      </c>
      <c r="U335" t="s">
        <v>1341</v>
      </c>
      <c r="AG335">
        <v>2.1599999999999999E-4</v>
      </c>
    </row>
    <row r="336" spans="1:33" x14ac:dyDescent="0.25">
      <c r="A336" t="s">
        <v>1232</v>
      </c>
      <c r="B336" t="s">
        <v>1393</v>
      </c>
      <c r="C336" t="s">
        <v>1393</v>
      </c>
      <c r="D336" t="s">
        <v>1394</v>
      </c>
      <c r="E336" t="s">
        <v>1395</v>
      </c>
      <c r="F336" t="s">
        <v>1396</v>
      </c>
      <c r="G336" s="1">
        <v>1500000</v>
      </c>
      <c r="H336" s="1">
        <v>99.789841280000005</v>
      </c>
      <c r="I336" s="2">
        <v>1496847.62</v>
      </c>
      <c r="J336" s="3">
        <v>1.8352799999999999E-2</v>
      </c>
      <c r="K336" s="4">
        <v>81559646.959999993</v>
      </c>
      <c r="L336" s="5">
        <v>3200001</v>
      </c>
      <c r="M336" s="6">
        <v>25.487381710000001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-0.27419234022418892</v>
      </c>
      <c r="S336" s="7">
        <f t="shared" si="5"/>
        <v>-5.0321971816664939E-3</v>
      </c>
      <c r="T336" t="s">
        <v>1396</v>
      </c>
      <c r="U336" t="s">
        <v>1341</v>
      </c>
      <c r="AG336">
        <v>2.1599999999999999E-4</v>
      </c>
    </row>
    <row r="337" spans="1:33" x14ac:dyDescent="0.25">
      <c r="A337" t="s">
        <v>1232</v>
      </c>
      <c r="B337" t="s">
        <v>1397</v>
      </c>
      <c r="C337" t="s">
        <v>1397</v>
      </c>
      <c r="D337" t="s">
        <v>1398</v>
      </c>
      <c r="E337" t="s">
        <v>1399</v>
      </c>
      <c r="F337" t="s">
        <v>1400</v>
      </c>
      <c r="G337" s="1">
        <v>170000</v>
      </c>
      <c r="H337" s="1">
        <v>99.521741199999994</v>
      </c>
      <c r="I337" s="2">
        <v>169186.96</v>
      </c>
      <c r="J337" s="3">
        <v>2.0744000000000001E-3</v>
      </c>
      <c r="K337" s="4">
        <v>81559646.959999993</v>
      </c>
      <c r="L337" s="5">
        <v>3200001</v>
      </c>
      <c r="M337" s="6">
        <v>25.487381710000001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1.6360402230000001E-2</v>
      </c>
      <c r="S337" s="7">
        <f t="shared" si="5"/>
        <v>3.3938018385912007E-5</v>
      </c>
      <c r="T337" t="s">
        <v>1400</v>
      </c>
      <c r="U337" t="s">
        <v>1341</v>
      </c>
      <c r="AG337">
        <v>2.1599999999999999E-4</v>
      </c>
    </row>
    <row r="338" spans="1:33" x14ac:dyDescent="0.25">
      <c r="A338" t="s">
        <v>1232</v>
      </c>
      <c r="B338" t="s">
        <v>1401</v>
      </c>
      <c r="C338" t="s">
        <v>1401</v>
      </c>
      <c r="D338" t="s">
        <v>1402</v>
      </c>
      <c r="E338" t="s">
        <v>1403</v>
      </c>
      <c r="F338" t="s">
        <v>1404</v>
      </c>
      <c r="G338" s="1">
        <v>750000</v>
      </c>
      <c r="H338" s="1">
        <v>79.586661109999994</v>
      </c>
      <c r="I338" s="2">
        <v>596899.96</v>
      </c>
      <c r="J338" s="3">
        <v>7.3185699999999999E-3</v>
      </c>
      <c r="K338" s="4">
        <v>81559646.959999993</v>
      </c>
      <c r="L338" s="5">
        <v>3200001</v>
      </c>
      <c r="M338" s="6">
        <v>25.487381710000001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8.4099203290068321</v>
      </c>
      <c r="S338" s="7">
        <f t="shared" si="5"/>
        <v>6.1548590622259529E-2</v>
      </c>
      <c r="T338" t="s">
        <v>1402</v>
      </c>
      <c r="U338" t="s">
        <v>1341</v>
      </c>
      <c r="AG338">
        <v>2.1599999999999999E-4</v>
      </c>
    </row>
    <row r="339" spans="1:33" x14ac:dyDescent="0.25">
      <c r="A339" t="s">
        <v>1232</v>
      </c>
      <c r="B339" t="s">
        <v>1405</v>
      </c>
      <c r="C339" t="s">
        <v>1405</v>
      </c>
      <c r="D339" t="s">
        <v>1406</v>
      </c>
      <c r="E339" t="s">
        <v>1407</v>
      </c>
      <c r="F339" t="s">
        <v>1408</v>
      </c>
      <c r="G339" s="1">
        <v>1677000</v>
      </c>
      <c r="H339" s="1">
        <v>101.74818449999999</v>
      </c>
      <c r="I339" s="2">
        <v>1706317.05</v>
      </c>
      <c r="J339" s="3">
        <v>2.092109E-2</v>
      </c>
      <c r="K339" s="4">
        <v>81559646.959999993</v>
      </c>
      <c r="L339" s="5">
        <v>3200001</v>
      </c>
      <c r="M339" s="6">
        <v>25.487381710000001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1408</v>
      </c>
      <c r="U339" t="s">
        <v>1341</v>
      </c>
      <c r="AG339">
        <v>2.1599999999999999E-4</v>
      </c>
    </row>
    <row r="340" spans="1:33" x14ac:dyDescent="0.25">
      <c r="A340" t="s">
        <v>1232</v>
      </c>
      <c r="B340" t="s">
        <v>1409</v>
      </c>
      <c r="C340" t="s">
        <v>1409</v>
      </c>
      <c r="D340" t="s">
        <v>1410</v>
      </c>
      <c r="E340" t="s">
        <v>1411</v>
      </c>
      <c r="F340" t="s">
        <v>1412</v>
      </c>
      <c r="G340" s="1">
        <v>1109000</v>
      </c>
      <c r="H340" s="1">
        <v>93.102744000000001</v>
      </c>
      <c r="I340" s="2">
        <v>1032509.43</v>
      </c>
      <c r="J340" s="3">
        <v>1.265956E-2</v>
      </c>
      <c r="K340" s="4">
        <v>81559646.959999993</v>
      </c>
      <c r="L340" s="5">
        <v>3200001</v>
      </c>
      <c r="M340" s="6">
        <v>25.487381710000001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0.53063882448003152</v>
      </c>
      <c r="S340" s="7">
        <f t="shared" si="5"/>
        <v>6.7176540368344279E-3</v>
      </c>
      <c r="T340" t="s">
        <v>1412</v>
      </c>
      <c r="U340" t="s">
        <v>1341</v>
      </c>
      <c r="AG340">
        <v>2.1599999999999999E-4</v>
      </c>
    </row>
    <row r="341" spans="1:33" x14ac:dyDescent="0.25">
      <c r="A341" t="s">
        <v>1232</v>
      </c>
      <c r="B341" t="s">
        <v>1413</v>
      </c>
      <c r="C341" t="s">
        <v>1413</v>
      </c>
      <c r="D341" t="s">
        <v>1414</v>
      </c>
      <c r="E341" t="s">
        <v>1415</v>
      </c>
      <c r="F341" t="s">
        <v>1416</v>
      </c>
      <c r="G341" s="1">
        <v>1500000</v>
      </c>
      <c r="H341" s="1">
        <v>96.074742580000006</v>
      </c>
      <c r="I341" s="2">
        <v>1441121.14</v>
      </c>
      <c r="J341" s="3">
        <v>1.7669540000000001E-2</v>
      </c>
      <c r="K341" s="4">
        <v>81559646.959999993</v>
      </c>
      <c r="L341" s="5">
        <v>3200001</v>
      </c>
      <c r="M341" s="6">
        <v>25.487381710000001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-0.10200296455495295</v>
      </c>
      <c r="S341" s="7">
        <f t="shared" si="5"/>
        <v>-1.8023454623223233E-3</v>
      </c>
      <c r="T341" t="s">
        <v>1416</v>
      </c>
      <c r="U341" t="s">
        <v>1341</v>
      </c>
      <c r="AG341">
        <v>2.1599999999999999E-4</v>
      </c>
    </row>
    <row r="342" spans="1:33" x14ac:dyDescent="0.25">
      <c r="A342" t="s">
        <v>1232</v>
      </c>
      <c r="B342" t="s">
        <v>1417</v>
      </c>
      <c r="C342" t="s">
        <v>1417</v>
      </c>
      <c r="D342" t="s">
        <v>1418</v>
      </c>
      <c r="E342" t="s">
        <v>1419</v>
      </c>
      <c r="F342" t="s">
        <v>1420</v>
      </c>
      <c r="G342" s="1">
        <v>200000</v>
      </c>
      <c r="H342" s="1">
        <v>101.70489310000001</v>
      </c>
      <c r="I342" s="2">
        <v>203409.79</v>
      </c>
      <c r="J342" s="3">
        <v>2.4940000000000001E-3</v>
      </c>
      <c r="K342" s="4">
        <v>81559646.959999993</v>
      </c>
      <c r="L342" s="5">
        <v>3200001</v>
      </c>
      <c r="M342" s="6">
        <v>25.487381710000001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3.7790783010000002E-2</v>
      </c>
      <c r="S342" s="7">
        <f t="shared" si="5"/>
        <v>9.4250212826940005E-5</v>
      </c>
      <c r="T342" t="s">
        <v>1420</v>
      </c>
      <c r="U342" t="s">
        <v>1341</v>
      </c>
      <c r="AG342">
        <v>2.1599999999999999E-4</v>
      </c>
    </row>
    <row r="343" spans="1:33" x14ac:dyDescent="0.25">
      <c r="A343" t="s">
        <v>1232</v>
      </c>
      <c r="B343" t="s">
        <v>1421</v>
      </c>
      <c r="C343" t="s">
        <v>1421</v>
      </c>
      <c r="D343" t="s">
        <v>1422</v>
      </c>
      <c r="E343" t="s">
        <v>1423</v>
      </c>
      <c r="F343" t="s">
        <v>1424</v>
      </c>
      <c r="G343" s="1">
        <v>12200000</v>
      </c>
      <c r="H343" s="1">
        <v>88.856072299999994</v>
      </c>
      <c r="I343" s="2">
        <v>10840440.82</v>
      </c>
      <c r="J343" s="3">
        <v>0.13291427</v>
      </c>
      <c r="K343" s="4">
        <v>81559646.959999993</v>
      </c>
      <c r="L343" s="5">
        <v>3200001</v>
      </c>
      <c r="M343" s="6">
        <v>25.487381710000001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7.19119733488</v>
      </c>
      <c r="S343" s="7">
        <f t="shared" si="5"/>
        <v>0.95581274419152074</v>
      </c>
      <c r="T343" t="s">
        <v>1424</v>
      </c>
      <c r="U343" t="s">
        <v>1341</v>
      </c>
      <c r="AG343">
        <v>2.1599999999999999E-4</v>
      </c>
    </row>
    <row r="344" spans="1:33" x14ac:dyDescent="0.25">
      <c r="A344" t="s">
        <v>1232</v>
      </c>
      <c r="B344" t="s">
        <v>1425</v>
      </c>
      <c r="C344" t="s">
        <v>1425</v>
      </c>
      <c r="D344" t="s">
        <v>1426</v>
      </c>
      <c r="E344" t="s">
        <v>1427</v>
      </c>
      <c r="F344" t="s">
        <v>1428</v>
      </c>
      <c r="G344" s="1">
        <v>1500000</v>
      </c>
      <c r="H344" s="1">
        <v>0.5</v>
      </c>
      <c r="I344" s="2">
        <v>7500</v>
      </c>
      <c r="J344" s="3">
        <v>9.1959999999999994E-5</v>
      </c>
      <c r="K344" s="4">
        <v>81559646.959999993</v>
      </c>
      <c r="L344" s="5">
        <v>3200001</v>
      </c>
      <c r="M344" s="6">
        <v>25.487381710000001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5"/>
        <v xml:space="preserve"> </v>
      </c>
      <c r="T344" t="s">
        <v>1428</v>
      </c>
      <c r="U344" t="s">
        <v>1341</v>
      </c>
      <c r="AG344">
        <v>2.1599999999999999E-4</v>
      </c>
    </row>
    <row r="345" spans="1:33" x14ac:dyDescent="0.25">
      <c r="A345" t="s">
        <v>1232</v>
      </c>
      <c r="B345" t="s">
        <v>1429</v>
      </c>
      <c r="C345" t="s">
        <v>1429</v>
      </c>
      <c r="D345" t="s">
        <v>1430</v>
      </c>
      <c r="E345" t="s">
        <v>1431</v>
      </c>
      <c r="F345" t="s">
        <v>1432</v>
      </c>
      <c r="G345" s="1">
        <v>300000</v>
      </c>
      <c r="H345" s="1">
        <v>107.09433559999999</v>
      </c>
      <c r="I345" s="2">
        <v>321283.01</v>
      </c>
      <c r="J345" s="3">
        <v>3.9392400000000001E-3</v>
      </c>
      <c r="K345" s="4">
        <v>81559646.959999993</v>
      </c>
      <c r="L345" s="5">
        <v>3200001</v>
      </c>
      <c r="M345" s="6">
        <v>25.487381710000001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2.8022053733100001</v>
      </c>
      <c r="S345" s="7">
        <f t="shared" si="5"/>
        <v>1.1038559494757684E-2</v>
      </c>
      <c r="T345" t="s">
        <v>1432</v>
      </c>
      <c r="U345" t="s">
        <v>1341</v>
      </c>
      <c r="AG345">
        <v>2.1599999999999999E-4</v>
      </c>
    </row>
    <row r="346" spans="1:33" x14ac:dyDescent="0.25">
      <c r="A346" t="s">
        <v>1232</v>
      </c>
      <c r="B346" t="s">
        <v>1433</v>
      </c>
      <c r="C346" t="s">
        <v>1433</v>
      </c>
      <c r="D346" t="s">
        <v>1434</v>
      </c>
      <c r="E346" t="s">
        <v>1435</v>
      </c>
      <c r="F346" t="s">
        <v>1436</v>
      </c>
      <c r="G346" s="1">
        <v>1000000</v>
      </c>
      <c r="H346" s="1">
        <v>108.04504233</v>
      </c>
      <c r="I346" s="2">
        <v>1080450.42</v>
      </c>
      <c r="J346" s="3">
        <v>1.324737E-2</v>
      </c>
      <c r="K346" s="4">
        <v>81559646.959999993</v>
      </c>
      <c r="L346" s="5">
        <v>3200001</v>
      </c>
      <c r="M346" s="6">
        <v>25.487381710000001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3.6785366585001671</v>
      </c>
      <c r="S346" s="7">
        <f t="shared" si="5"/>
        <v>4.8730936173715357E-2</v>
      </c>
      <c r="T346" t="s">
        <v>1436</v>
      </c>
      <c r="U346" t="s">
        <v>1341</v>
      </c>
      <c r="AG346">
        <v>2.1599999999999999E-4</v>
      </c>
    </row>
    <row r="347" spans="1:33" x14ac:dyDescent="0.25">
      <c r="A347" t="s">
        <v>1232</v>
      </c>
      <c r="B347" t="s">
        <v>1437</v>
      </c>
      <c r="C347" t="s">
        <v>1437</v>
      </c>
      <c r="D347" t="s">
        <v>1438</v>
      </c>
      <c r="E347" t="s">
        <v>1439</v>
      </c>
      <c r="F347" t="s">
        <v>1440</v>
      </c>
      <c r="G347" s="1">
        <v>1000000</v>
      </c>
      <c r="H347" s="1">
        <v>92</v>
      </c>
      <c r="I347" s="2">
        <v>920000</v>
      </c>
      <c r="J347" s="3">
        <v>1.128009E-2</v>
      </c>
      <c r="K347" s="4">
        <v>81559646.959999993</v>
      </c>
      <c r="L347" s="5">
        <v>3200001</v>
      </c>
      <c r="M347" s="6">
        <v>25.487381710000001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1440</v>
      </c>
      <c r="U347" t="s">
        <v>1341</v>
      </c>
      <c r="AG347">
        <v>2.1599999999999999E-4</v>
      </c>
    </row>
    <row r="348" spans="1:33" x14ac:dyDescent="0.25">
      <c r="A348" t="s">
        <v>1232</v>
      </c>
      <c r="B348" t="s">
        <v>1441</v>
      </c>
      <c r="C348" t="s">
        <v>1441</v>
      </c>
      <c r="D348" t="s">
        <v>1442</v>
      </c>
      <c r="E348" t="s">
        <v>1443</v>
      </c>
      <c r="F348" t="s">
        <v>1444</v>
      </c>
      <c r="G348" s="1">
        <v>3230000</v>
      </c>
      <c r="H348" s="1">
        <v>10.25</v>
      </c>
      <c r="I348" s="2">
        <v>331075</v>
      </c>
      <c r="J348" s="3">
        <v>4.0593000000000001E-3</v>
      </c>
      <c r="K348" s="4">
        <v>81559646.959999993</v>
      </c>
      <c r="L348" s="5">
        <v>3200001</v>
      </c>
      <c r="M348" s="6">
        <v>25.487381710000001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1444</v>
      </c>
      <c r="U348" t="s">
        <v>1341</v>
      </c>
      <c r="AG348">
        <v>2.1599999999999999E-4</v>
      </c>
    </row>
    <row r="349" spans="1:33" x14ac:dyDescent="0.25">
      <c r="A349" t="s">
        <v>1232</v>
      </c>
      <c r="B349" t="s">
        <v>1445</v>
      </c>
      <c r="C349" t="s">
        <v>1445</v>
      </c>
      <c r="D349" t="s">
        <v>1446</v>
      </c>
      <c r="E349" t="s">
        <v>1447</v>
      </c>
      <c r="F349" t="s">
        <v>1448</v>
      </c>
      <c r="G349" s="1">
        <v>462000</v>
      </c>
      <c r="H349" s="1">
        <v>98.112215399999997</v>
      </c>
      <c r="I349" s="2">
        <v>453278.44</v>
      </c>
      <c r="J349" s="3">
        <v>5.55763E-3</v>
      </c>
      <c r="K349" s="4">
        <v>81559646.959999993</v>
      </c>
      <c r="L349" s="5">
        <v>3200001</v>
      </c>
      <c r="M349" s="6">
        <v>25.487381710000001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1448</v>
      </c>
      <c r="U349" t="s">
        <v>1341</v>
      </c>
      <c r="AG349">
        <v>2.1599999999999999E-4</v>
      </c>
    </row>
    <row r="350" spans="1:33" x14ac:dyDescent="0.25">
      <c r="A350" t="s">
        <v>1232</v>
      </c>
      <c r="B350" t="s">
        <v>1449</v>
      </c>
      <c r="C350" t="s">
        <v>1449</v>
      </c>
      <c r="D350" t="s">
        <v>1450</v>
      </c>
      <c r="E350" t="s">
        <v>1451</v>
      </c>
      <c r="F350" t="s">
        <v>1452</v>
      </c>
      <c r="G350" s="1">
        <v>849218.18</v>
      </c>
      <c r="H350" s="1">
        <v>87.49411044</v>
      </c>
      <c r="I350" s="2">
        <v>743015.89</v>
      </c>
      <c r="J350" s="3">
        <v>9.1100899999999995E-3</v>
      </c>
      <c r="K350" s="4">
        <v>81559646.959999993</v>
      </c>
      <c r="L350" s="5">
        <v>3200001</v>
      </c>
      <c r="M350" s="6">
        <v>25.487381710000001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1452</v>
      </c>
      <c r="U350" t="s">
        <v>1341</v>
      </c>
      <c r="AG350">
        <v>2.1599999999999999E-4</v>
      </c>
    </row>
    <row r="351" spans="1:33" x14ac:dyDescent="0.25">
      <c r="A351" t="s">
        <v>1232</v>
      </c>
      <c r="B351" t="s">
        <v>1453</v>
      </c>
      <c r="C351" t="s">
        <v>1453</v>
      </c>
      <c r="D351" t="s">
        <v>1454</v>
      </c>
      <c r="E351" t="s">
        <v>1455</v>
      </c>
      <c r="F351" t="s">
        <v>1456</v>
      </c>
      <c r="G351" s="1">
        <v>1000000</v>
      </c>
      <c r="H351" s="1">
        <v>101.5183624</v>
      </c>
      <c r="I351" s="2">
        <v>1015183.62</v>
      </c>
      <c r="J351" s="3">
        <v>1.2447130000000001E-2</v>
      </c>
      <c r="K351" s="4">
        <v>81559646.959999993</v>
      </c>
      <c r="L351" s="5">
        <v>3200001</v>
      </c>
      <c r="M351" s="6">
        <v>25.487381710000001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1456</v>
      </c>
      <c r="U351" t="s">
        <v>1341</v>
      </c>
      <c r="AG351">
        <v>2.1599999999999999E-4</v>
      </c>
    </row>
    <row r="352" spans="1:33" x14ac:dyDescent="0.25">
      <c r="A352" t="s">
        <v>1232</v>
      </c>
      <c r="B352" t="s">
        <v>1457</v>
      </c>
      <c r="C352" t="s">
        <v>1457</v>
      </c>
      <c r="D352" t="s">
        <v>1458</v>
      </c>
      <c r="E352" t="s">
        <v>1459</v>
      </c>
      <c r="F352" t="s">
        <v>1460</v>
      </c>
      <c r="G352" s="1">
        <v>667669.21</v>
      </c>
      <c r="H352" s="1">
        <v>89.827398299999999</v>
      </c>
      <c r="I352" s="2">
        <v>599749.88</v>
      </c>
      <c r="J352" s="3">
        <v>7.3535099999999997E-3</v>
      </c>
      <c r="K352" s="4">
        <v>81559646.959999993</v>
      </c>
      <c r="L352" s="5">
        <v>3200001</v>
      </c>
      <c r="M352" s="6">
        <v>25.487381710000001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1460</v>
      </c>
      <c r="U352" t="s">
        <v>1341</v>
      </c>
      <c r="AG352">
        <v>2.1599999999999999E-4</v>
      </c>
    </row>
    <row r="353" spans="1:33" x14ac:dyDescent="0.25">
      <c r="A353" t="s">
        <v>1232</v>
      </c>
      <c r="B353" t="s">
        <v>1461</v>
      </c>
      <c r="C353" t="s">
        <v>1461</v>
      </c>
      <c r="D353" t="s">
        <v>1462</v>
      </c>
      <c r="E353" t="s">
        <v>1463</v>
      </c>
      <c r="F353" t="s">
        <v>1464</v>
      </c>
      <c r="G353" s="1">
        <v>1000000</v>
      </c>
      <c r="H353" s="1">
        <v>100.09288669999999</v>
      </c>
      <c r="I353" s="2">
        <v>1000928.87</v>
      </c>
      <c r="J353" s="3">
        <v>1.227235E-2</v>
      </c>
      <c r="K353" s="4">
        <v>81559646.959999993</v>
      </c>
      <c r="L353" s="5">
        <v>3200001</v>
      </c>
      <c r="M353" s="6">
        <v>25.487381710000001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0.39976954241000001</v>
      </c>
      <c r="S353" s="7">
        <f t="shared" si="5"/>
        <v>4.9061117437953633E-3</v>
      </c>
      <c r="T353" t="s">
        <v>1464</v>
      </c>
      <c r="U353" t="s">
        <v>1341</v>
      </c>
      <c r="AG353">
        <v>2.1599999999999999E-4</v>
      </c>
    </row>
    <row r="354" spans="1:33" x14ac:dyDescent="0.25">
      <c r="A354" t="s">
        <v>1232</v>
      </c>
      <c r="B354" t="s">
        <v>1465</v>
      </c>
      <c r="C354" t="s">
        <v>1465</v>
      </c>
      <c r="D354" t="s">
        <v>1466</v>
      </c>
      <c r="E354" t="s">
        <v>1467</v>
      </c>
      <c r="F354" t="s">
        <v>1468</v>
      </c>
      <c r="G354" s="1">
        <v>1000000</v>
      </c>
      <c r="H354" s="1">
        <v>88.461020000000005</v>
      </c>
      <c r="I354" s="2">
        <v>884610.2</v>
      </c>
      <c r="J354" s="3">
        <v>1.084617E-2</v>
      </c>
      <c r="K354" s="4">
        <v>81559646.959999993</v>
      </c>
      <c r="L354" s="5">
        <v>3200001</v>
      </c>
      <c r="M354" s="6">
        <v>25.487381710000001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4.0473407416000002</v>
      </c>
      <c r="S354" s="7">
        <f t="shared" si="5"/>
        <v>4.3898145731319678E-2</v>
      </c>
      <c r="T354" t="s">
        <v>1468</v>
      </c>
      <c r="U354" t="s">
        <v>1341</v>
      </c>
      <c r="AG354">
        <v>2.1599999999999999E-4</v>
      </c>
    </row>
    <row r="355" spans="1:33" x14ac:dyDescent="0.25">
      <c r="A355" t="s">
        <v>1232</v>
      </c>
      <c r="B355" t="s">
        <v>1469</v>
      </c>
      <c r="C355" t="s">
        <v>1469</v>
      </c>
      <c r="D355" t="s">
        <v>1470</v>
      </c>
      <c r="E355" t="s">
        <v>1471</v>
      </c>
      <c r="F355" t="s">
        <v>1472</v>
      </c>
      <c r="G355" s="1">
        <v>2000000</v>
      </c>
      <c r="H355" s="1">
        <v>92.908439000000001</v>
      </c>
      <c r="I355" s="2">
        <v>1858168.78</v>
      </c>
      <c r="J355" s="3">
        <v>2.2782940000000002E-2</v>
      </c>
      <c r="K355" s="4">
        <v>81559646.959999993</v>
      </c>
      <c r="L355" s="5">
        <v>3200001</v>
      </c>
      <c r="M355" s="6">
        <v>25.487381710000001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-5.5803615200000004E-3</v>
      </c>
      <c r="S355" s="7">
        <f t="shared" si="5"/>
        <v>-1.2713704168846882E-4</v>
      </c>
      <c r="T355" t="s">
        <v>1472</v>
      </c>
      <c r="U355" t="s">
        <v>1341</v>
      </c>
      <c r="AG355">
        <v>2.1599999999999999E-4</v>
      </c>
    </row>
    <row r="356" spans="1:33" x14ac:dyDescent="0.25">
      <c r="A356" t="s">
        <v>1232</v>
      </c>
      <c r="B356" t="s">
        <v>1473</v>
      </c>
      <c r="C356" t="s">
        <v>1473</v>
      </c>
      <c r="D356" t="s">
        <v>1474</v>
      </c>
      <c r="E356" t="s">
        <v>1475</v>
      </c>
      <c r="F356" t="s">
        <v>1476</v>
      </c>
      <c r="G356" s="1">
        <v>500000</v>
      </c>
      <c r="H356" s="1">
        <v>70.614095559999996</v>
      </c>
      <c r="I356" s="2">
        <v>353070.48</v>
      </c>
      <c r="J356" s="3">
        <v>4.3289799999999996E-3</v>
      </c>
      <c r="K356" s="4">
        <v>81559646.959999993</v>
      </c>
      <c r="L356" s="5">
        <v>3200001</v>
      </c>
      <c r="M356" s="6">
        <v>25.487381710000001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7.2790873982940365</v>
      </c>
      <c r="S356" s="7">
        <f t="shared" si="5"/>
        <v>3.1511023765466918E-2</v>
      </c>
      <c r="T356" t="s">
        <v>1476</v>
      </c>
      <c r="U356" t="s">
        <v>1341</v>
      </c>
      <c r="AG356">
        <v>2.1599999999999999E-4</v>
      </c>
    </row>
    <row r="357" spans="1:33" x14ac:dyDescent="0.25">
      <c r="A357" t="s">
        <v>1232</v>
      </c>
      <c r="B357" t="s">
        <v>1477</v>
      </c>
      <c r="C357" t="s">
        <v>1477</v>
      </c>
      <c r="D357" t="s">
        <v>1478</v>
      </c>
      <c r="E357" t="s">
        <v>1479</v>
      </c>
      <c r="F357" t="s">
        <v>1480</v>
      </c>
      <c r="G357" s="1">
        <v>600000</v>
      </c>
      <c r="H357" s="1">
        <v>99.464886699999994</v>
      </c>
      <c r="I357" s="2">
        <v>596789.31999999995</v>
      </c>
      <c r="J357" s="3">
        <v>7.3172100000000002E-3</v>
      </c>
      <c r="K357" s="4">
        <v>81559646.959999993</v>
      </c>
      <c r="L357" s="5">
        <v>3200001</v>
      </c>
      <c r="M357" s="6">
        <v>25.487381710000001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1480</v>
      </c>
      <c r="U357" t="s">
        <v>1341</v>
      </c>
      <c r="AG357">
        <v>2.1599999999999999E-4</v>
      </c>
    </row>
    <row r="358" spans="1:33" x14ac:dyDescent="0.25">
      <c r="A358" t="s">
        <v>1232</v>
      </c>
      <c r="B358" t="s">
        <v>1481</v>
      </c>
      <c r="C358" t="s">
        <v>1481</v>
      </c>
      <c r="D358" t="s">
        <v>1482</v>
      </c>
      <c r="E358" t="s">
        <v>1483</v>
      </c>
      <c r="F358" t="s">
        <v>1484</v>
      </c>
      <c r="G358" s="1">
        <v>1000000</v>
      </c>
      <c r="H358" s="1">
        <v>88.484965500000001</v>
      </c>
      <c r="I358" s="2">
        <v>884849.66</v>
      </c>
      <c r="J358" s="3">
        <v>1.084911E-2</v>
      </c>
      <c r="K358" s="4">
        <v>81559646.959999993</v>
      </c>
      <c r="L358" s="5">
        <v>3200001</v>
      </c>
      <c r="M358" s="6">
        <v>25.487381710000001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-1.7054994330442355</v>
      </c>
      <c r="S358" s="7">
        <f t="shared" si="5"/>
        <v>-1.8503150954034545E-2</v>
      </c>
      <c r="T358" t="s">
        <v>1484</v>
      </c>
      <c r="U358" t="s">
        <v>1341</v>
      </c>
      <c r="AG358">
        <v>2.1599999999999999E-4</v>
      </c>
    </row>
    <row r="359" spans="1:33" x14ac:dyDescent="0.25">
      <c r="A359" t="s">
        <v>1232</v>
      </c>
      <c r="B359" t="s">
        <v>1485</v>
      </c>
      <c r="C359" t="s">
        <v>1485</v>
      </c>
      <c r="D359" t="s">
        <v>1486</v>
      </c>
      <c r="E359" t="s">
        <v>1487</v>
      </c>
      <c r="F359" t="s">
        <v>1488</v>
      </c>
      <c r="G359" s="1">
        <v>223300</v>
      </c>
      <c r="H359" s="1">
        <v>47.633333329999999</v>
      </c>
      <c r="I359" s="2">
        <v>106365.23</v>
      </c>
      <c r="J359" s="3">
        <v>1.3041400000000001E-3</v>
      </c>
      <c r="K359" s="4">
        <v>81559646.959999993</v>
      </c>
      <c r="L359" s="5">
        <v>3200001</v>
      </c>
      <c r="M359" s="6">
        <v>25.487381710000001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2.3042449718826079</v>
      </c>
      <c r="S359" s="7">
        <f t="shared" si="5"/>
        <v>3.0050580376309844E-3</v>
      </c>
      <c r="T359" t="s">
        <v>1488</v>
      </c>
      <c r="U359" t="s">
        <v>1341</v>
      </c>
      <c r="AG359">
        <v>2.1599999999999999E-4</v>
      </c>
    </row>
    <row r="360" spans="1:33" x14ac:dyDescent="0.25">
      <c r="A360" t="s">
        <v>1232</v>
      </c>
      <c r="B360" t="s">
        <v>1489</v>
      </c>
      <c r="C360" t="s">
        <v>1489</v>
      </c>
      <c r="D360" t="s">
        <v>1490</v>
      </c>
      <c r="E360" t="s">
        <v>1491</v>
      </c>
      <c r="F360" t="s">
        <v>1492</v>
      </c>
      <c r="G360" s="1">
        <v>2175000</v>
      </c>
      <c r="H360" s="1">
        <v>84.219044780000004</v>
      </c>
      <c r="I360" s="2">
        <v>1831764.22</v>
      </c>
      <c r="J360" s="3">
        <v>2.2459199999999999E-2</v>
      </c>
      <c r="K360" s="4">
        <v>81559646.959999993</v>
      </c>
      <c r="L360" s="5">
        <v>3200001</v>
      </c>
      <c r="M360" s="6">
        <v>25.487381710000001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7.7617746125769509</v>
      </c>
      <c r="S360" s="7">
        <f t="shared" si="5"/>
        <v>0.17432324837878824</v>
      </c>
      <c r="T360" t="s">
        <v>1492</v>
      </c>
      <c r="U360" t="s">
        <v>1341</v>
      </c>
      <c r="AG360">
        <v>2.1599999999999999E-4</v>
      </c>
    </row>
    <row r="361" spans="1:33" x14ac:dyDescent="0.25">
      <c r="A361" t="s">
        <v>1232</v>
      </c>
      <c r="B361" t="s">
        <v>1493</v>
      </c>
      <c r="C361" t="s">
        <v>1493</v>
      </c>
      <c r="D361" t="s">
        <v>1494</v>
      </c>
      <c r="E361" t="s">
        <v>1495</v>
      </c>
      <c r="F361" t="s">
        <v>1496</v>
      </c>
      <c r="G361" s="1">
        <v>44000000</v>
      </c>
      <c r="H361" s="1">
        <v>100.05888889000001</v>
      </c>
      <c r="I361" s="2">
        <v>2144258.09</v>
      </c>
      <c r="J361" s="3">
        <v>2.6290669999999999E-2</v>
      </c>
      <c r="K361" s="4">
        <v>81559646.959999993</v>
      </c>
      <c r="L361" s="5">
        <v>3200001</v>
      </c>
      <c r="M361" s="6">
        <v>25.487381710000001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1.3908102847164758</v>
      </c>
      <c r="S361" s="7">
        <f t="shared" si="5"/>
        <v>3.6565334228086908E-2</v>
      </c>
      <c r="T361" t="s">
        <v>1494</v>
      </c>
      <c r="U361" t="s">
        <v>1341</v>
      </c>
      <c r="AG361">
        <v>2.1599999999999999E-4</v>
      </c>
    </row>
    <row r="362" spans="1:33" x14ac:dyDescent="0.25">
      <c r="A362" t="s">
        <v>1232</v>
      </c>
      <c r="B362" t="s">
        <v>1497</v>
      </c>
      <c r="C362" t="s">
        <v>1497</v>
      </c>
      <c r="D362" t="s">
        <v>1498</v>
      </c>
      <c r="E362" t="s">
        <v>1499</v>
      </c>
      <c r="F362" t="s">
        <v>1500</v>
      </c>
      <c r="G362" s="1">
        <v>391274.56229999999</v>
      </c>
      <c r="H362" s="1">
        <v>79.382251710000006</v>
      </c>
      <c r="I362" s="2">
        <v>310602.56</v>
      </c>
      <c r="J362" s="3">
        <v>3.8082900000000002E-3</v>
      </c>
      <c r="K362" s="4">
        <v>81559646.959999993</v>
      </c>
      <c r="L362" s="5">
        <v>3200001</v>
      </c>
      <c r="M362" s="6">
        <v>25.487381710000001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4.1642309359747829</v>
      </c>
      <c r="S362" s="7">
        <f t="shared" si="5"/>
        <v>1.5858599031163406E-2</v>
      </c>
      <c r="T362" t="s">
        <v>1500</v>
      </c>
      <c r="U362" t="s">
        <v>1341</v>
      </c>
      <c r="AG362">
        <v>2.1599999999999999E-4</v>
      </c>
    </row>
    <row r="363" spans="1:33" x14ac:dyDescent="0.25">
      <c r="A363" t="s">
        <v>1232</v>
      </c>
      <c r="B363" t="s">
        <v>1501</v>
      </c>
      <c r="C363" t="s">
        <v>1501</v>
      </c>
      <c r="D363" t="s">
        <v>1502</v>
      </c>
      <c r="E363" t="s">
        <v>1503</v>
      </c>
      <c r="F363" t="s">
        <v>1504</v>
      </c>
      <c r="G363" s="1">
        <v>500000</v>
      </c>
      <c r="H363" s="1">
        <v>100.36454999999999</v>
      </c>
      <c r="I363" s="2">
        <v>501822.75</v>
      </c>
      <c r="J363" s="3">
        <v>6.1528299999999998E-3</v>
      </c>
      <c r="K363" s="4">
        <v>81559646.959999993</v>
      </c>
      <c r="L363" s="5">
        <v>3200001</v>
      </c>
      <c r="M363" s="6">
        <v>25.487381710000001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0.63604023671359933</v>
      </c>
      <c r="S363" s="7">
        <f t="shared" si="5"/>
        <v>3.9134474496585348E-3</v>
      </c>
      <c r="T363" t="s">
        <v>1504</v>
      </c>
      <c r="U363" t="s">
        <v>1341</v>
      </c>
      <c r="AG363">
        <v>2.1599999999999999E-4</v>
      </c>
    </row>
    <row r="364" spans="1:33" x14ac:dyDescent="0.25">
      <c r="A364" t="s">
        <v>1232</v>
      </c>
      <c r="B364" t="s">
        <v>1505</v>
      </c>
      <c r="C364" t="s">
        <v>1505</v>
      </c>
      <c r="D364" t="s">
        <v>1506</v>
      </c>
      <c r="E364" t="s">
        <v>1507</v>
      </c>
      <c r="F364" t="s">
        <v>1508</v>
      </c>
      <c r="G364" s="1">
        <v>4722</v>
      </c>
      <c r="H364" s="1">
        <v>35750</v>
      </c>
      <c r="I364" s="2">
        <v>1688115</v>
      </c>
      <c r="J364" s="3">
        <v>2.0697920000000002E-2</v>
      </c>
      <c r="K364" s="4">
        <v>81559646.959999993</v>
      </c>
      <c r="L364" s="5">
        <v>3200001</v>
      </c>
      <c r="M364" s="6">
        <v>25.487381710000001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1508</v>
      </c>
      <c r="U364" t="s">
        <v>1341</v>
      </c>
      <c r="AG364">
        <v>2.1599999999999999E-4</v>
      </c>
    </row>
    <row r="365" spans="1:33" x14ac:dyDescent="0.25">
      <c r="A365" t="s">
        <v>1232</v>
      </c>
      <c r="B365" t="s">
        <v>1509</v>
      </c>
      <c r="C365" t="s">
        <v>1509</v>
      </c>
      <c r="D365" t="s">
        <v>1510</v>
      </c>
      <c r="E365" t="s">
        <v>1511</v>
      </c>
      <c r="F365" t="s">
        <v>1512</v>
      </c>
      <c r="G365" s="1">
        <v>600000</v>
      </c>
      <c r="H365" s="1">
        <v>101.46034722</v>
      </c>
      <c r="I365" s="2">
        <v>608762.07999999996</v>
      </c>
      <c r="J365" s="3">
        <v>7.4640100000000001E-3</v>
      </c>
      <c r="K365" s="4">
        <v>81559646.959999993</v>
      </c>
      <c r="L365" s="5">
        <v>3200001</v>
      </c>
      <c r="M365" s="6">
        <v>25.487381710000001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3.3009025813955146</v>
      </c>
      <c r="S365" s="7">
        <f t="shared" si="5"/>
        <v>2.4637969876561937E-2</v>
      </c>
      <c r="T365" t="s">
        <v>1512</v>
      </c>
      <c r="U365" t="s">
        <v>1341</v>
      </c>
      <c r="AG365">
        <v>2.1599999999999999E-4</v>
      </c>
    </row>
    <row r="366" spans="1:33" x14ac:dyDescent="0.25">
      <c r="A366" t="s">
        <v>1232</v>
      </c>
      <c r="B366" t="s">
        <v>1513</v>
      </c>
      <c r="C366" t="s">
        <v>1513</v>
      </c>
      <c r="D366" t="s">
        <v>1514</v>
      </c>
      <c r="E366" t="s">
        <v>1515</v>
      </c>
      <c r="F366" t="s">
        <v>1516</v>
      </c>
      <c r="G366" s="1">
        <v>767000</v>
      </c>
      <c r="H366" s="1">
        <v>115.39955556</v>
      </c>
      <c r="I366" s="2">
        <v>885114.6</v>
      </c>
      <c r="J366" s="3">
        <v>1.085236E-2</v>
      </c>
      <c r="K366" s="4">
        <v>81559646.959999993</v>
      </c>
      <c r="L366" s="5">
        <v>3200001</v>
      </c>
      <c r="M366" s="6">
        <v>25.487381710000001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2.5534335947023648</v>
      </c>
      <c r="S366" s="7">
        <f t="shared" si="5"/>
        <v>2.7710780605804154E-2</v>
      </c>
      <c r="T366" t="s">
        <v>1516</v>
      </c>
      <c r="U366" t="s">
        <v>1341</v>
      </c>
      <c r="AG366">
        <v>2.1599999999999999E-4</v>
      </c>
    </row>
    <row r="367" spans="1:33" x14ac:dyDescent="0.25">
      <c r="A367" t="s">
        <v>1232</v>
      </c>
      <c r="B367" t="s">
        <v>1517</v>
      </c>
      <c r="C367" t="s">
        <v>1517</v>
      </c>
      <c r="D367" t="s">
        <v>1518</v>
      </c>
      <c r="E367" t="s">
        <v>1519</v>
      </c>
      <c r="F367" t="s">
        <v>1520</v>
      </c>
      <c r="G367" s="1">
        <v>430000</v>
      </c>
      <c r="H367" s="1">
        <v>99.206249</v>
      </c>
      <c r="I367" s="2">
        <v>426586.87</v>
      </c>
      <c r="J367" s="3">
        <v>5.2303699999999998E-3</v>
      </c>
      <c r="K367" s="4">
        <v>81559646.959999993</v>
      </c>
      <c r="L367" s="5">
        <v>3200001</v>
      </c>
      <c r="M367" s="6">
        <v>25.487381710000001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1520</v>
      </c>
      <c r="U367" t="s">
        <v>1341</v>
      </c>
      <c r="AG367">
        <v>2.1599999999999999E-4</v>
      </c>
    </row>
    <row r="368" spans="1:33" x14ac:dyDescent="0.25">
      <c r="A368" t="s">
        <v>1232</v>
      </c>
      <c r="B368" t="s">
        <v>1521</v>
      </c>
      <c r="C368" t="s">
        <v>1521</v>
      </c>
      <c r="D368" t="s">
        <v>1522</v>
      </c>
      <c r="E368" t="s">
        <v>1523</v>
      </c>
      <c r="F368" t="s">
        <v>1524</v>
      </c>
      <c r="G368" s="1">
        <v>400000</v>
      </c>
      <c r="H368" s="1">
        <v>99.101299999999995</v>
      </c>
      <c r="I368" s="2">
        <v>396405.2</v>
      </c>
      <c r="J368" s="3">
        <v>4.8603099999999996E-3</v>
      </c>
      <c r="K368" s="4">
        <v>81559646.959999993</v>
      </c>
      <c r="L368" s="5">
        <v>3200001</v>
      </c>
      <c r="M368" s="6">
        <v>25.487381710000001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1524</v>
      </c>
      <c r="U368" t="s">
        <v>1341</v>
      </c>
      <c r="AG368">
        <v>2.1599999999999999E-4</v>
      </c>
    </row>
    <row r="369" spans="1:33" x14ac:dyDescent="0.25">
      <c r="A369" t="s">
        <v>1232</v>
      </c>
      <c r="B369" t="s">
        <v>1525</v>
      </c>
      <c r="C369" t="s">
        <v>1525</v>
      </c>
      <c r="D369" t="s">
        <v>1526</v>
      </c>
      <c r="E369" t="s">
        <v>1527</v>
      </c>
      <c r="F369" t="s">
        <v>1528</v>
      </c>
      <c r="G369" s="1">
        <v>850000</v>
      </c>
      <c r="H369" s="1">
        <v>99.908649999999994</v>
      </c>
      <c r="I369" s="2">
        <v>849223.53</v>
      </c>
      <c r="J369" s="3">
        <v>1.0412299999999999E-2</v>
      </c>
      <c r="K369" s="4">
        <v>81559646.959999993</v>
      </c>
      <c r="L369" s="5">
        <v>3200001</v>
      </c>
      <c r="M369" s="6">
        <v>25.487381710000001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3.1048878217513121</v>
      </c>
      <c r="S369" s="7">
        <f t="shared" si="5"/>
        <v>3.2329023466421185E-2</v>
      </c>
      <c r="T369" t="s">
        <v>1528</v>
      </c>
      <c r="U369" t="s">
        <v>1341</v>
      </c>
      <c r="AG369">
        <v>2.1599999999999999E-4</v>
      </c>
    </row>
    <row r="370" spans="1:33" x14ac:dyDescent="0.25">
      <c r="A370" t="s">
        <v>1232</v>
      </c>
      <c r="B370" t="s">
        <v>1529</v>
      </c>
      <c r="C370" t="s">
        <v>1529</v>
      </c>
      <c r="D370" t="s">
        <v>1530</v>
      </c>
      <c r="E370" t="s">
        <v>1531</v>
      </c>
      <c r="F370" t="s">
        <v>1532</v>
      </c>
      <c r="G370" s="1">
        <v>500000</v>
      </c>
      <c r="H370" s="1">
        <v>90.047828330000002</v>
      </c>
      <c r="I370" s="2">
        <v>450239.14</v>
      </c>
      <c r="J370" s="3">
        <v>5.5203700000000001E-3</v>
      </c>
      <c r="K370" s="4">
        <v>81559646.959999993</v>
      </c>
      <c r="L370" s="5">
        <v>3200001</v>
      </c>
      <c r="M370" s="6">
        <v>25.487381710000001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11.149873799491683</v>
      </c>
      <c r="S370" s="7">
        <f t="shared" si="5"/>
        <v>6.1551428826499902E-2</v>
      </c>
      <c r="T370" t="s">
        <v>1532</v>
      </c>
      <c r="U370" t="s">
        <v>1341</v>
      </c>
      <c r="AG370">
        <v>2.1599999999999999E-4</v>
      </c>
    </row>
    <row r="371" spans="1:33" x14ac:dyDescent="0.25">
      <c r="A371" t="s">
        <v>1232</v>
      </c>
      <c r="B371" t="s">
        <v>1533</v>
      </c>
      <c r="C371" t="s">
        <v>1533</v>
      </c>
      <c r="D371" t="s">
        <v>1534</v>
      </c>
      <c r="E371" t="s">
        <v>1535</v>
      </c>
      <c r="F371" t="s">
        <v>1536</v>
      </c>
      <c r="G371" s="1">
        <v>3500000</v>
      </c>
      <c r="H371" s="1">
        <v>14.15</v>
      </c>
      <c r="I371" s="2">
        <v>495250</v>
      </c>
      <c r="J371" s="3">
        <v>6.0722399999999996E-3</v>
      </c>
      <c r="K371" s="4">
        <v>81559646.959999993</v>
      </c>
      <c r="L371" s="5">
        <v>3200001</v>
      </c>
      <c r="M371" s="6">
        <v>25.487381710000001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5"/>
        <v xml:space="preserve"> </v>
      </c>
      <c r="T371" t="s">
        <v>1536</v>
      </c>
      <c r="U371" t="s">
        <v>1341</v>
      </c>
      <c r="AG371">
        <v>2.1599999999999999E-4</v>
      </c>
    </row>
    <row r="372" spans="1:33" x14ac:dyDescent="0.25">
      <c r="A372" t="s">
        <v>1232</v>
      </c>
      <c r="B372" t="s">
        <v>1537</v>
      </c>
      <c r="C372" t="s">
        <v>1537</v>
      </c>
      <c r="D372" t="s">
        <v>1538</v>
      </c>
      <c r="E372" t="s">
        <v>1539</v>
      </c>
      <c r="F372" t="s">
        <v>1540</v>
      </c>
      <c r="G372" s="1">
        <v>1000000</v>
      </c>
      <c r="H372" s="1">
        <v>102.15833333</v>
      </c>
      <c r="I372" s="2">
        <v>1021583.33</v>
      </c>
      <c r="J372" s="3">
        <v>1.25256E-2</v>
      </c>
      <c r="K372" s="4">
        <v>81559646.959999993</v>
      </c>
      <c r="L372" s="5">
        <v>3200001</v>
      </c>
      <c r="M372" s="6">
        <v>25.487381710000001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5"/>
        <v xml:space="preserve"> </v>
      </c>
      <c r="T372" t="s">
        <v>1540</v>
      </c>
      <c r="U372" t="s">
        <v>1341</v>
      </c>
      <c r="AG372">
        <v>2.1599999999999999E-4</v>
      </c>
    </row>
    <row r="373" spans="1:33" x14ac:dyDescent="0.25">
      <c r="A373" t="s">
        <v>1232</v>
      </c>
      <c r="B373" t="s">
        <v>1541</v>
      </c>
      <c r="C373" t="s">
        <v>1541</v>
      </c>
      <c r="D373" t="s">
        <v>1542</v>
      </c>
      <c r="E373" t="s">
        <v>1543</v>
      </c>
      <c r="F373" t="s">
        <v>1544</v>
      </c>
      <c r="G373" s="1">
        <v>600000</v>
      </c>
      <c r="H373" s="1">
        <v>84.361133330000001</v>
      </c>
      <c r="I373" s="2">
        <v>506166.8</v>
      </c>
      <c r="J373" s="3">
        <v>6.20609E-3</v>
      </c>
      <c r="K373" s="4">
        <v>81559646.959999993</v>
      </c>
      <c r="L373" s="5">
        <v>3200001</v>
      </c>
      <c r="M373" s="6">
        <v>25.487381710000001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3.3228192087536033</v>
      </c>
      <c r="S373" s="7">
        <f t="shared" si="5"/>
        <v>2.0621715063253651E-2</v>
      </c>
      <c r="T373" t="s">
        <v>1544</v>
      </c>
      <c r="U373" t="s">
        <v>1341</v>
      </c>
      <c r="AG373">
        <v>2.1599999999999999E-4</v>
      </c>
    </row>
    <row r="374" spans="1:33" x14ac:dyDescent="0.25">
      <c r="A374" t="s">
        <v>1232</v>
      </c>
      <c r="B374" t="s">
        <v>1545</v>
      </c>
      <c r="C374" t="s">
        <v>1545</v>
      </c>
      <c r="D374" t="s">
        <v>1546</v>
      </c>
      <c r="E374" t="s">
        <v>1547</v>
      </c>
      <c r="F374" t="s">
        <v>1548</v>
      </c>
      <c r="G374" s="1">
        <v>500000</v>
      </c>
      <c r="H374" s="1">
        <v>100.17983</v>
      </c>
      <c r="I374" s="2">
        <v>500899.15</v>
      </c>
      <c r="J374" s="3">
        <v>6.1415100000000002E-3</v>
      </c>
      <c r="K374" s="4">
        <v>81559646.959999993</v>
      </c>
      <c r="L374" s="5">
        <v>3200001</v>
      </c>
      <c r="M374" s="6">
        <v>25.487381710000001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1548</v>
      </c>
      <c r="U374" t="s">
        <v>1341</v>
      </c>
      <c r="AG374">
        <v>2.1599999999999999E-4</v>
      </c>
    </row>
    <row r="375" spans="1:33" x14ac:dyDescent="0.25">
      <c r="A375" t="s">
        <v>1232</v>
      </c>
      <c r="B375" t="s">
        <v>1549</v>
      </c>
      <c r="C375" t="s">
        <v>1549</v>
      </c>
      <c r="D375" t="s">
        <v>1550</v>
      </c>
      <c r="E375" t="s">
        <v>1551</v>
      </c>
      <c r="F375" t="s">
        <v>1552</v>
      </c>
      <c r="G375" s="1">
        <v>1000000</v>
      </c>
      <c r="H375" s="1">
        <v>104.3871</v>
      </c>
      <c r="I375" s="2">
        <v>1043871</v>
      </c>
      <c r="J375" s="3">
        <v>1.279887E-2</v>
      </c>
      <c r="K375" s="4">
        <v>81559646.959999993</v>
      </c>
      <c r="L375" s="5">
        <v>3200001</v>
      </c>
      <c r="M375" s="6">
        <v>25.487381710000001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2.91872727600561</v>
      </c>
      <c r="S375" s="7">
        <f t="shared" si="5"/>
        <v>3.7356410971049921E-2</v>
      </c>
      <c r="T375" t="s">
        <v>1552</v>
      </c>
      <c r="U375" t="s">
        <v>1341</v>
      </c>
      <c r="AG375">
        <v>2.1599999999999999E-4</v>
      </c>
    </row>
    <row r="376" spans="1:33" x14ac:dyDescent="0.25">
      <c r="A376" t="s">
        <v>1232</v>
      </c>
      <c r="B376" t="s">
        <v>1553</v>
      </c>
      <c r="C376" t="s">
        <v>1553</v>
      </c>
      <c r="D376" t="s">
        <v>1554</v>
      </c>
      <c r="E376" t="s">
        <v>1555</v>
      </c>
      <c r="F376" t="s">
        <v>1556</v>
      </c>
      <c r="G376" s="1">
        <v>1150000</v>
      </c>
      <c r="H376" s="1">
        <v>104.0677888</v>
      </c>
      <c r="I376" s="2">
        <v>1196779.57</v>
      </c>
      <c r="J376" s="3">
        <v>1.467367E-2</v>
      </c>
      <c r="K376" s="4">
        <v>81559646.959999993</v>
      </c>
      <c r="L376" s="5">
        <v>3200001</v>
      </c>
      <c r="M376" s="6">
        <v>25.487381710000001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-1.57015359451</v>
      </c>
      <c r="S376" s="7">
        <f t="shared" si="5"/>
        <v>-2.303991569515355E-2</v>
      </c>
      <c r="T376" t="s">
        <v>1556</v>
      </c>
      <c r="U376" t="s">
        <v>1341</v>
      </c>
      <c r="AG376">
        <v>2.1599999999999999E-4</v>
      </c>
    </row>
    <row r="377" spans="1:33" x14ac:dyDescent="0.25">
      <c r="A377" t="s">
        <v>1232</v>
      </c>
      <c r="B377" t="s">
        <v>1557</v>
      </c>
      <c r="C377" t="s">
        <v>1557</v>
      </c>
      <c r="D377" t="s">
        <v>1558</v>
      </c>
      <c r="E377" t="s">
        <v>1559</v>
      </c>
      <c r="F377" t="s">
        <v>1560</v>
      </c>
      <c r="G377" s="1">
        <v>2000000</v>
      </c>
      <c r="H377" s="1">
        <v>34.510866669999999</v>
      </c>
      <c r="I377" s="2">
        <v>690217.33</v>
      </c>
      <c r="J377" s="3">
        <v>8.4627299999999999E-3</v>
      </c>
      <c r="K377" s="4">
        <v>81559646.959999993</v>
      </c>
      <c r="L377" s="5">
        <v>3200001</v>
      </c>
      <c r="M377" s="6">
        <v>25.487381710000001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1.2437240341998095</v>
      </c>
      <c r="S377" s="7">
        <f t="shared" si="5"/>
        <v>1.0525300695943754E-2</v>
      </c>
      <c r="T377" t="s">
        <v>1560</v>
      </c>
      <c r="U377" t="s">
        <v>1341</v>
      </c>
      <c r="AG377">
        <v>2.1599999999999999E-4</v>
      </c>
    </row>
    <row r="378" spans="1:33" x14ac:dyDescent="0.25">
      <c r="A378" t="s">
        <v>1232</v>
      </c>
      <c r="B378" t="s">
        <v>1561</v>
      </c>
      <c r="C378" t="s">
        <v>1561</v>
      </c>
      <c r="D378" t="s">
        <v>1562</v>
      </c>
      <c r="E378" t="s">
        <v>1563</v>
      </c>
      <c r="F378" t="s">
        <v>1564</v>
      </c>
      <c r="G378" s="1">
        <v>500000</v>
      </c>
      <c r="H378" s="1">
        <v>98.779599219999994</v>
      </c>
      <c r="I378" s="2">
        <v>493898</v>
      </c>
      <c r="J378" s="3">
        <v>6.05567E-3</v>
      </c>
      <c r="K378" s="4">
        <v>81559646.959999993</v>
      </c>
      <c r="L378" s="5">
        <v>3200001</v>
      </c>
      <c r="M378" s="6">
        <v>25.487381710000001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2.9547995959473261</v>
      </c>
      <c r="S378" s="7">
        <f t="shared" si="5"/>
        <v>1.7893291269190346E-2</v>
      </c>
      <c r="T378" t="s">
        <v>1564</v>
      </c>
      <c r="U378" t="s">
        <v>1341</v>
      </c>
      <c r="AG378">
        <v>2.1599999999999999E-4</v>
      </c>
    </row>
    <row r="379" spans="1:33" x14ac:dyDescent="0.25">
      <c r="A379" t="s">
        <v>1232</v>
      </c>
      <c r="B379" t="s">
        <v>1565</v>
      </c>
      <c r="C379" t="s">
        <v>1565</v>
      </c>
      <c r="D379" t="s">
        <v>1566</v>
      </c>
      <c r="E379" t="s">
        <v>1567</v>
      </c>
      <c r="F379" t="s">
        <v>1568</v>
      </c>
      <c r="G379" s="1">
        <v>578000</v>
      </c>
      <c r="H379" s="1">
        <v>101.010865</v>
      </c>
      <c r="I379" s="2">
        <v>583842.80000000005</v>
      </c>
      <c r="J379" s="3">
        <v>7.1584800000000001E-3</v>
      </c>
      <c r="K379" s="4">
        <v>81559646.959999993</v>
      </c>
      <c r="L379" s="5">
        <v>3200001</v>
      </c>
      <c r="M379" s="6">
        <v>25.487381710000001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0.26903460717742861</v>
      </c>
      <c r="S379" s="7">
        <f t="shared" si="5"/>
        <v>1.9258788547874791E-3</v>
      </c>
      <c r="T379" t="s">
        <v>1568</v>
      </c>
      <c r="U379" t="s">
        <v>1341</v>
      </c>
      <c r="AG379">
        <v>2.1599999999999999E-4</v>
      </c>
    </row>
    <row r="380" spans="1:33" x14ac:dyDescent="0.25">
      <c r="A380" t="s">
        <v>1232</v>
      </c>
      <c r="B380" t="s">
        <v>1569</v>
      </c>
      <c r="C380" t="s">
        <v>1569</v>
      </c>
      <c r="D380" t="s">
        <v>1570</v>
      </c>
      <c r="E380" t="s">
        <v>1571</v>
      </c>
      <c r="F380" t="s">
        <v>1572</v>
      </c>
      <c r="G380" s="1">
        <v>600000</v>
      </c>
      <c r="H380" s="1">
        <v>94.920269000000005</v>
      </c>
      <c r="I380" s="2">
        <v>569521.61</v>
      </c>
      <c r="J380" s="3">
        <v>6.9828800000000003E-3</v>
      </c>
      <c r="K380" s="4">
        <v>81559646.959999993</v>
      </c>
      <c r="L380" s="5">
        <v>3200001</v>
      </c>
      <c r="M380" s="6">
        <v>25.487381710000001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3.0410695338465557</v>
      </c>
      <c r="S380" s="7">
        <f t="shared" si="5"/>
        <v>2.1235423626506437E-2</v>
      </c>
      <c r="T380" t="s">
        <v>1572</v>
      </c>
      <c r="U380" t="s">
        <v>1341</v>
      </c>
      <c r="AG380">
        <v>2.1599999999999999E-4</v>
      </c>
    </row>
    <row r="381" spans="1:33" x14ac:dyDescent="0.25">
      <c r="A381" t="s">
        <v>1232</v>
      </c>
      <c r="B381" t="s">
        <v>1573</v>
      </c>
      <c r="C381" t="s">
        <v>1573</v>
      </c>
      <c r="D381" t="s">
        <v>1574</v>
      </c>
      <c r="E381" t="s">
        <v>1575</v>
      </c>
      <c r="F381" t="s">
        <v>1576</v>
      </c>
      <c r="G381" s="1">
        <v>2000000</v>
      </c>
      <c r="H381" s="1">
        <v>103.0082333</v>
      </c>
      <c r="I381" s="2">
        <v>2060164.67</v>
      </c>
      <c r="J381" s="3">
        <v>2.5259609999999998E-2</v>
      </c>
      <c r="K381" s="4">
        <v>81559646.959999993</v>
      </c>
      <c r="L381" s="5">
        <v>3200001</v>
      </c>
      <c r="M381" s="6">
        <v>25.487381710000001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4.1192985596799998</v>
      </c>
      <c r="S381" s="7">
        <f t="shared" si="5"/>
        <v>0.10405187509107851</v>
      </c>
      <c r="T381" t="s">
        <v>1576</v>
      </c>
      <c r="U381" t="s">
        <v>1341</v>
      </c>
      <c r="AG381">
        <v>2.1599999999999999E-4</v>
      </c>
    </row>
    <row r="382" spans="1:33" x14ac:dyDescent="0.25">
      <c r="A382" t="s">
        <v>1232</v>
      </c>
      <c r="B382" t="s">
        <v>1577</v>
      </c>
      <c r="C382" t="s">
        <v>1577</v>
      </c>
      <c r="D382" t="s">
        <v>1578</v>
      </c>
      <c r="E382" t="s">
        <v>1579</v>
      </c>
      <c r="F382" t="s">
        <v>1580</v>
      </c>
      <c r="G382" s="1">
        <v>1000000</v>
      </c>
      <c r="H382" s="1">
        <v>94.441015559999997</v>
      </c>
      <c r="I382" s="2">
        <v>944410.16</v>
      </c>
      <c r="J382" s="3">
        <v>1.157938E-2</v>
      </c>
      <c r="K382" s="4">
        <v>81559646.959999993</v>
      </c>
      <c r="L382" s="5">
        <v>3200001</v>
      </c>
      <c r="M382" s="6">
        <v>25.487381710000001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3.2982228342344859</v>
      </c>
      <c r="S382" s="7">
        <f t="shared" si="5"/>
        <v>3.8191375522278123E-2</v>
      </c>
      <c r="T382" t="s">
        <v>1580</v>
      </c>
      <c r="U382" t="s">
        <v>1341</v>
      </c>
      <c r="AG382">
        <v>2.1599999999999999E-4</v>
      </c>
    </row>
    <row r="383" spans="1:33" x14ac:dyDescent="0.25">
      <c r="A383" t="s">
        <v>1232</v>
      </c>
      <c r="B383" t="s">
        <v>1581</v>
      </c>
      <c r="C383" t="s">
        <v>1581</v>
      </c>
      <c r="D383" t="s">
        <v>1582</v>
      </c>
      <c r="E383" t="s">
        <v>1583</v>
      </c>
      <c r="F383" t="s">
        <v>1584</v>
      </c>
      <c r="G383" s="1">
        <v>1750000</v>
      </c>
      <c r="H383" s="1">
        <v>90.196855600000006</v>
      </c>
      <c r="I383" s="2">
        <v>1578444.97</v>
      </c>
      <c r="J383" s="3">
        <v>1.9353260000000001E-2</v>
      </c>
      <c r="K383" s="4">
        <v>81559646.959999993</v>
      </c>
      <c r="L383" s="5">
        <v>3200001</v>
      </c>
      <c r="M383" s="6">
        <v>25.487381710000001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1584</v>
      </c>
      <c r="U383" t="s">
        <v>1341</v>
      </c>
      <c r="AG383">
        <v>2.1599999999999999E-4</v>
      </c>
    </row>
    <row r="384" spans="1:33" x14ac:dyDescent="0.25">
      <c r="A384" t="s">
        <v>1232</v>
      </c>
      <c r="B384" t="s">
        <v>1585</v>
      </c>
      <c r="C384" t="s">
        <v>1585</v>
      </c>
      <c r="D384" t="s">
        <v>1586</v>
      </c>
      <c r="E384" t="s">
        <v>1587</v>
      </c>
      <c r="F384" t="s">
        <v>1588</v>
      </c>
      <c r="G384" s="1">
        <v>750000</v>
      </c>
      <c r="H384" s="1">
        <v>104.75369722000001</v>
      </c>
      <c r="I384" s="2">
        <v>785652.73</v>
      </c>
      <c r="J384" s="3">
        <v>9.63286E-3</v>
      </c>
      <c r="K384" s="4">
        <v>81559646.959999993</v>
      </c>
      <c r="L384" s="5">
        <v>3200001</v>
      </c>
      <c r="M384" s="6">
        <v>25.487381710000001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3.0973363504384177</v>
      </c>
      <c r="S384" s="7">
        <f t="shared" si="5"/>
        <v>2.9836207436684217E-2</v>
      </c>
      <c r="T384" t="s">
        <v>1588</v>
      </c>
      <c r="U384" t="s">
        <v>1341</v>
      </c>
      <c r="AG384">
        <v>2.1599999999999999E-4</v>
      </c>
    </row>
    <row r="385" spans="1:33" x14ac:dyDescent="0.25">
      <c r="A385" t="s">
        <v>1232</v>
      </c>
      <c r="B385" t="s">
        <v>1589</v>
      </c>
      <c r="C385" t="s">
        <v>1589</v>
      </c>
      <c r="D385" t="s">
        <v>1590</v>
      </c>
      <c r="E385" t="s">
        <v>1591</v>
      </c>
      <c r="F385" t="s">
        <v>1592</v>
      </c>
      <c r="G385" s="1">
        <v>560000</v>
      </c>
      <c r="H385" s="1">
        <v>88.748323299999996</v>
      </c>
      <c r="I385" s="2">
        <v>496990.6</v>
      </c>
      <c r="J385" s="3">
        <v>6.0935800000000004E-3</v>
      </c>
      <c r="K385" s="4">
        <v>81559646.959999993</v>
      </c>
      <c r="L385" s="5">
        <v>3200001</v>
      </c>
      <c r="M385" s="6">
        <v>25.487381710000001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4.1978101839799997</v>
      </c>
      <c r="S385" s="7">
        <f t="shared" si="5"/>
        <v>2.5579692180896847E-2</v>
      </c>
      <c r="T385" t="s">
        <v>1592</v>
      </c>
      <c r="U385" t="s">
        <v>1341</v>
      </c>
      <c r="AG385">
        <v>2.1599999999999999E-4</v>
      </c>
    </row>
    <row r="386" spans="1:33" x14ac:dyDescent="0.25">
      <c r="A386" t="s">
        <v>1232</v>
      </c>
      <c r="B386" t="s">
        <v>1593</v>
      </c>
      <c r="C386" t="s">
        <v>1593</v>
      </c>
      <c r="D386" t="s">
        <v>1594</v>
      </c>
      <c r="E386" t="s">
        <v>1595</v>
      </c>
      <c r="F386" t="s">
        <v>1596</v>
      </c>
      <c r="G386" s="1">
        <v>1000000</v>
      </c>
      <c r="H386" s="1">
        <v>100.27107700000001</v>
      </c>
      <c r="I386" s="2">
        <v>1002710.77</v>
      </c>
      <c r="J386" s="3">
        <v>1.22942E-2</v>
      </c>
      <c r="K386" s="4">
        <v>81559646.959999993</v>
      </c>
      <c r="L386" s="5">
        <v>3200001</v>
      </c>
      <c r="M386" s="6">
        <v>25.487381710000001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4.3032356524599997</v>
      </c>
      <c r="S386" s="7">
        <f t="shared" si="5"/>
        <v>5.290483975847373E-2</v>
      </c>
      <c r="T386" t="s">
        <v>1596</v>
      </c>
      <c r="U386" t="s">
        <v>1341</v>
      </c>
      <c r="AG386">
        <v>2.1599999999999999E-4</v>
      </c>
    </row>
    <row r="387" spans="1:33" x14ac:dyDescent="0.25">
      <c r="A387" t="s">
        <v>1232</v>
      </c>
      <c r="B387" t="s">
        <v>1597</v>
      </c>
      <c r="C387" t="s">
        <v>1597</v>
      </c>
      <c r="D387" t="s">
        <v>1598</v>
      </c>
      <c r="E387" t="s">
        <v>1599</v>
      </c>
      <c r="F387" t="s">
        <v>1600</v>
      </c>
      <c r="G387" s="1">
        <v>2500000</v>
      </c>
      <c r="H387" s="1">
        <v>101.70077499999999</v>
      </c>
      <c r="I387" s="2">
        <v>2542519.37</v>
      </c>
      <c r="J387" s="3">
        <v>3.1173739999999998E-2</v>
      </c>
      <c r="K387" s="4">
        <v>81559646.959999993</v>
      </c>
      <c r="L387" s="5">
        <v>3200001</v>
      </c>
      <c r="M387" s="6">
        <v>25.487381710000001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4.0607964534000001</v>
      </c>
      <c r="S387" s="7">
        <f t="shared" si="5"/>
        <v>0.12659021283121372</v>
      </c>
      <c r="T387" t="s">
        <v>1600</v>
      </c>
      <c r="U387" t="s">
        <v>1341</v>
      </c>
      <c r="AG387">
        <v>2.1599999999999999E-4</v>
      </c>
    </row>
    <row r="388" spans="1:33" x14ac:dyDescent="0.25">
      <c r="A388" t="s">
        <v>1232</v>
      </c>
      <c r="B388" t="s">
        <v>1601</v>
      </c>
      <c r="G388" s="1">
        <v>60966</v>
      </c>
      <c r="H388" s="1">
        <v>90.999998000000005</v>
      </c>
      <c r="I388" s="2">
        <v>55479.06</v>
      </c>
      <c r="J388" s="3">
        <v>6.8022999999999998E-4</v>
      </c>
      <c r="K388" s="4">
        <v>81559646.959999993</v>
      </c>
      <c r="L388" s="5">
        <v>3200001</v>
      </c>
      <c r="M388" s="6">
        <v>25.487381710000001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5"/>
        <v xml:space="preserve"> </v>
      </c>
      <c r="T388" t="s">
        <v>1602</v>
      </c>
      <c r="U388" t="s">
        <v>1603</v>
      </c>
      <c r="AG388">
        <v>2.1599999999999999E-4</v>
      </c>
    </row>
    <row r="389" spans="1:33" x14ac:dyDescent="0.25">
      <c r="A389" t="s">
        <v>1232</v>
      </c>
      <c r="B389" t="s">
        <v>92</v>
      </c>
      <c r="C389" t="s">
        <v>92</v>
      </c>
      <c r="D389" t="s">
        <v>93</v>
      </c>
      <c r="E389" t="s">
        <v>94</v>
      </c>
      <c r="F389" t="s">
        <v>95</v>
      </c>
      <c r="G389" s="1">
        <v>500000</v>
      </c>
      <c r="H389" s="1">
        <v>99.882430999999997</v>
      </c>
      <c r="I389" s="2">
        <v>499412.16</v>
      </c>
      <c r="J389" s="3">
        <v>6.12328E-3</v>
      </c>
      <c r="K389" s="4">
        <v>81559646.959999993</v>
      </c>
      <c r="L389" s="5">
        <v>3200001</v>
      </c>
      <c r="M389" s="6">
        <v>25.487381710000001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2.6796247893996167E-2</v>
      </c>
      <c r="S389" s="7">
        <f t="shared" ref="S389:S452" si="6">IF(ISNUMBER(N389),Q389*N389,IF(ISNUMBER(R389),J389*R389," "))</f>
        <v>1.6408092880434885E-4</v>
      </c>
      <c r="T389" t="s">
        <v>95</v>
      </c>
      <c r="U389" t="s">
        <v>83</v>
      </c>
      <c r="AG389">
        <v>2.1599999999999999E-4</v>
      </c>
    </row>
    <row r="390" spans="1:33" x14ac:dyDescent="0.25">
      <c r="A390" t="s">
        <v>1232</v>
      </c>
      <c r="B390" t="s">
        <v>96</v>
      </c>
      <c r="C390" t="s">
        <v>96</v>
      </c>
      <c r="D390" t="s">
        <v>97</v>
      </c>
      <c r="E390" t="s">
        <v>98</v>
      </c>
      <c r="F390" t="s">
        <v>99</v>
      </c>
      <c r="G390" s="1">
        <v>1100000</v>
      </c>
      <c r="H390" s="1">
        <v>99.635318999999996</v>
      </c>
      <c r="I390" s="2">
        <v>1095988.51</v>
      </c>
      <c r="J390" s="3">
        <v>1.3437879999999999E-2</v>
      </c>
      <c r="K390" s="4">
        <v>81559646.959999993</v>
      </c>
      <c r="L390" s="5">
        <v>3200001</v>
      </c>
      <c r="M390" s="6">
        <v>25.487381710000001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8.306192774427941E-2</v>
      </c>
      <c r="S390" s="7">
        <f t="shared" si="6"/>
        <v>1.1161762175962973E-3</v>
      </c>
      <c r="T390" t="s">
        <v>99</v>
      </c>
      <c r="U390" t="s">
        <v>83</v>
      </c>
      <c r="AG390">
        <v>2.1599999999999999E-4</v>
      </c>
    </row>
    <row r="391" spans="1:33" x14ac:dyDescent="0.25">
      <c r="A391" t="s">
        <v>1232</v>
      </c>
      <c r="B391" t="s">
        <v>79</v>
      </c>
      <c r="C391" t="s">
        <v>79</v>
      </c>
      <c r="D391" t="s">
        <v>80</v>
      </c>
      <c r="E391" t="s">
        <v>81</v>
      </c>
      <c r="F391" t="s">
        <v>82</v>
      </c>
      <c r="G391" s="1">
        <v>6700000</v>
      </c>
      <c r="H391" s="1">
        <v>99.411944000000005</v>
      </c>
      <c r="I391" s="2">
        <v>6660600.25</v>
      </c>
      <c r="J391" s="3">
        <v>8.1665390000000004E-2</v>
      </c>
      <c r="K391" s="4">
        <v>81559646.959999993</v>
      </c>
      <c r="L391" s="5">
        <v>3200001</v>
      </c>
      <c r="M391" s="6">
        <v>25.487381710000001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0.13397528973492531</v>
      </c>
      <c r="S391" s="7">
        <f t="shared" si="6"/>
        <v>1.0941144286565672E-2</v>
      </c>
      <c r="T391" t="s">
        <v>82</v>
      </c>
      <c r="U391" t="s">
        <v>83</v>
      </c>
      <c r="AG391">
        <v>2.1599999999999999E-4</v>
      </c>
    </row>
    <row r="392" spans="1:33" x14ac:dyDescent="0.25">
      <c r="A392" t="s">
        <v>1232</v>
      </c>
      <c r="B392" t="s">
        <v>201</v>
      </c>
      <c r="C392" t="s">
        <v>201</v>
      </c>
      <c r="D392" t="s">
        <v>202</v>
      </c>
      <c r="E392" t="s">
        <v>203</v>
      </c>
      <c r="F392" t="s">
        <v>204</v>
      </c>
      <c r="G392" s="1">
        <v>3450000</v>
      </c>
      <c r="H392" s="1">
        <v>99.306258</v>
      </c>
      <c r="I392" s="2">
        <v>3426065.9</v>
      </c>
      <c r="J392" s="3">
        <v>4.2006880000000003E-2</v>
      </c>
      <c r="K392" s="4">
        <v>81559646.959999993</v>
      </c>
      <c r="L392" s="5">
        <v>3200001</v>
      </c>
      <c r="M392" s="6">
        <v>25.487381710000001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0.1580920578679493</v>
      </c>
      <c r="S392" s="7">
        <f t="shared" si="6"/>
        <v>6.6409541038120025E-3</v>
      </c>
      <c r="T392" t="s">
        <v>204</v>
      </c>
      <c r="U392" t="s">
        <v>83</v>
      </c>
      <c r="AG392">
        <v>2.1599999999999999E-4</v>
      </c>
    </row>
    <row r="393" spans="1:33" x14ac:dyDescent="0.25">
      <c r="A393" t="s">
        <v>1232</v>
      </c>
      <c r="B393" t="s">
        <v>84</v>
      </c>
      <c r="C393" t="s">
        <v>84</v>
      </c>
      <c r="G393" s="1">
        <v>-439351.94</v>
      </c>
      <c r="H393" s="1">
        <v>1</v>
      </c>
      <c r="I393" s="2">
        <v>-439351.94</v>
      </c>
      <c r="J393" s="3">
        <v>-5.3868800000000001E-3</v>
      </c>
      <c r="K393" s="4">
        <v>81559646.959999993</v>
      </c>
      <c r="L393" s="5">
        <v>3200001</v>
      </c>
      <c r="M393" s="6">
        <v>25.487381710000001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84</v>
      </c>
      <c r="U393" t="s">
        <v>84</v>
      </c>
      <c r="AG393">
        <v>2.1599999999999999E-4</v>
      </c>
    </row>
    <row r="394" spans="1:33" x14ac:dyDescent="0.25">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row>
    <row r="395" spans="1:33" x14ac:dyDescent="0.25">
      <c r="A395" t="s">
        <v>1604</v>
      </c>
      <c r="B395" t="s">
        <v>1605</v>
      </c>
      <c r="C395" t="s">
        <v>1606</v>
      </c>
      <c r="F395" t="s">
        <v>1607</v>
      </c>
      <c r="G395" s="1">
        <v>-136</v>
      </c>
      <c r="H395" s="1">
        <v>46.48</v>
      </c>
      <c r="I395" s="2">
        <v>-3792768</v>
      </c>
      <c r="J395" s="3">
        <v>-5.6045000000000001E-3</v>
      </c>
      <c r="K395" s="4">
        <v>676736750.37</v>
      </c>
      <c r="L395" s="5">
        <v>23375001</v>
      </c>
      <c r="M395" s="6">
        <v>28.951303589999998</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1608</v>
      </c>
      <c r="U395" t="s">
        <v>46</v>
      </c>
      <c r="AG395">
        <v>-4.6810000000000003E-3</v>
      </c>
    </row>
    <row r="396" spans="1:33" x14ac:dyDescent="0.25">
      <c r="A396" t="s">
        <v>1604</v>
      </c>
      <c r="B396" t="s">
        <v>1609</v>
      </c>
      <c r="C396" t="s">
        <v>1610</v>
      </c>
      <c r="F396" t="s">
        <v>1611</v>
      </c>
      <c r="G396" s="1">
        <v>-9</v>
      </c>
      <c r="H396" s="1">
        <v>46.69</v>
      </c>
      <c r="I396" s="2">
        <v>-252126</v>
      </c>
      <c r="J396" s="3">
        <v>-3.7256000000000002E-4</v>
      </c>
      <c r="K396" s="4">
        <v>676736750.37</v>
      </c>
      <c r="L396" s="5">
        <v>23375001</v>
      </c>
      <c r="M396" s="6">
        <v>28.951303589999998</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1612</v>
      </c>
      <c r="U396" t="s">
        <v>46</v>
      </c>
      <c r="AG396">
        <v>-4.6810000000000003E-3</v>
      </c>
    </row>
    <row r="397" spans="1:33" x14ac:dyDescent="0.25">
      <c r="A397" t="s">
        <v>1604</v>
      </c>
      <c r="B397" t="s">
        <v>1613</v>
      </c>
      <c r="C397" t="s">
        <v>1614</v>
      </c>
      <c r="F397" t="s">
        <v>1613</v>
      </c>
      <c r="G397" s="1">
        <v>1309</v>
      </c>
      <c r="H397" s="1">
        <v>487.5</v>
      </c>
      <c r="I397" s="2">
        <v>31906875</v>
      </c>
      <c r="J397" s="3">
        <v>4.7148130000000003E-2</v>
      </c>
      <c r="K397" s="4">
        <v>676736750.37</v>
      </c>
      <c r="L397" s="5">
        <v>23375001</v>
      </c>
      <c r="M397" s="6">
        <v>28.951303589999998</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1615</v>
      </c>
      <c r="U397" t="s">
        <v>46</v>
      </c>
      <c r="AG397">
        <v>-4.6810000000000003E-3</v>
      </c>
    </row>
    <row r="398" spans="1:33" x14ac:dyDescent="0.25">
      <c r="A398" t="s">
        <v>1604</v>
      </c>
      <c r="B398" t="s">
        <v>1616</v>
      </c>
      <c r="C398" t="s">
        <v>1617</v>
      </c>
      <c r="F398" t="s">
        <v>1618</v>
      </c>
      <c r="G398" s="1">
        <v>1264</v>
      </c>
      <c r="H398" s="1">
        <v>500.5</v>
      </c>
      <c r="I398" s="2">
        <v>31631600</v>
      </c>
      <c r="J398" s="3">
        <v>4.6741369999999997E-2</v>
      </c>
      <c r="K398" s="4">
        <v>676736750.37</v>
      </c>
      <c r="L398" s="5">
        <v>23375001</v>
      </c>
      <c r="M398" s="6">
        <v>28.951303589999998</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1619</v>
      </c>
      <c r="U398" t="s">
        <v>46</v>
      </c>
      <c r="AG398">
        <v>-4.6810000000000003E-3</v>
      </c>
    </row>
    <row r="399" spans="1:33" x14ac:dyDescent="0.25">
      <c r="A399" t="s">
        <v>1604</v>
      </c>
      <c r="B399" t="s">
        <v>1620</v>
      </c>
      <c r="C399" t="s">
        <v>1621</v>
      </c>
      <c r="F399" t="s">
        <v>1620</v>
      </c>
      <c r="G399" s="1">
        <v>808</v>
      </c>
      <c r="H399" s="1">
        <v>504.5</v>
      </c>
      <c r="I399" s="2">
        <v>20381800</v>
      </c>
      <c r="J399" s="3">
        <v>3.0117769999999999E-2</v>
      </c>
      <c r="K399" s="4">
        <v>676736750.37</v>
      </c>
      <c r="L399" s="5">
        <v>23375001</v>
      </c>
      <c r="M399" s="6">
        <v>28.951303589999998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1622</v>
      </c>
      <c r="U399" t="s">
        <v>46</v>
      </c>
      <c r="AG399">
        <v>-4.6810000000000003E-3</v>
      </c>
    </row>
    <row r="400" spans="1:33" x14ac:dyDescent="0.25">
      <c r="A400" t="s">
        <v>1604</v>
      </c>
      <c r="B400" t="s">
        <v>1623</v>
      </c>
      <c r="C400" t="s">
        <v>1624</v>
      </c>
      <c r="F400" t="s">
        <v>1623</v>
      </c>
      <c r="G400" s="1">
        <v>246</v>
      </c>
      <c r="H400" s="1">
        <v>467</v>
      </c>
      <c r="I400" s="2">
        <v>5744100</v>
      </c>
      <c r="J400" s="3">
        <v>8.4879399999999994E-3</v>
      </c>
      <c r="K400" s="4">
        <v>676736750.37</v>
      </c>
      <c r="L400" s="5">
        <v>23375001</v>
      </c>
      <c r="M400" s="6">
        <v>28.951303589999998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1625</v>
      </c>
      <c r="U400" t="s">
        <v>46</v>
      </c>
      <c r="AG400">
        <v>-4.6810000000000003E-3</v>
      </c>
    </row>
    <row r="401" spans="1:33" x14ac:dyDescent="0.25">
      <c r="A401" t="s">
        <v>1604</v>
      </c>
      <c r="B401" t="s">
        <v>1626</v>
      </c>
      <c r="C401" t="s">
        <v>1627</v>
      </c>
      <c r="F401" t="s">
        <v>1626</v>
      </c>
      <c r="G401" s="1">
        <v>75</v>
      </c>
      <c r="H401" s="1">
        <v>10113</v>
      </c>
      <c r="I401" s="2">
        <v>7584750</v>
      </c>
      <c r="J401" s="3">
        <v>1.120783E-2</v>
      </c>
      <c r="K401" s="4">
        <v>676736750.37</v>
      </c>
      <c r="L401" s="5">
        <v>23375001</v>
      </c>
      <c r="M401" s="6">
        <v>28.951303589999998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1628</v>
      </c>
      <c r="U401" t="s">
        <v>46</v>
      </c>
      <c r="AG401">
        <v>-4.6810000000000003E-3</v>
      </c>
    </row>
    <row r="402" spans="1:33" x14ac:dyDescent="0.25">
      <c r="A402" t="s">
        <v>1604</v>
      </c>
      <c r="B402" t="s">
        <v>1629</v>
      </c>
      <c r="C402" t="s">
        <v>1630</v>
      </c>
      <c r="F402" t="s">
        <v>1629</v>
      </c>
      <c r="G402" s="1">
        <v>52</v>
      </c>
      <c r="H402" s="1">
        <v>9846</v>
      </c>
      <c r="I402" s="2">
        <v>5119920</v>
      </c>
      <c r="J402" s="3">
        <v>7.5655999999999996E-3</v>
      </c>
      <c r="K402" s="4">
        <v>676736750.37</v>
      </c>
      <c r="L402" s="5">
        <v>23375001</v>
      </c>
      <c r="M402" s="6">
        <v>28.951303589999998</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1631</v>
      </c>
      <c r="U402" t="s">
        <v>46</v>
      </c>
      <c r="AG402">
        <v>-4.6810000000000003E-3</v>
      </c>
    </row>
    <row r="403" spans="1:33" x14ac:dyDescent="0.25">
      <c r="A403" t="s">
        <v>1604</v>
      </c>
      <c r="B403" t="s">
        <v>1632</v>
      </c>
      <c r="C403" t="s">
        <v>1633</v>
      </c>
      <c r="F403" t="s">
        <v>1634</v>
      </c>
      <c r="G403" s="1">
        <v>-574</v>
      </c>
      <c r="H403" s="1">
        <v>70.739999999999995</v>
      </c>
      <c r="I403" s="2">
        <v>-40604760</v>
      </c>
      <c r="J403" s="3">
        <v>-6.0000820000000003E-2</v>
      </c>
      <c r="K403" s="4">
        <v>676736750.37</v>
      </c>
      <c r="L403" s="5">
        <v>23375001</v>
      </c>
      <c r="M403" s="6">
        <v>28.951303589999998</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1635</v>
      </c>
      <c r="U403" t="s">
        <v>46</v>
      </c>
      <c r="AG403">
        <v>-4.6810000000000003E-3</v>
      </c>
    </row>
    <row r="404" spans="1:33" x14ac:dyDescent="0.25">
      <c r="A404" t="s">
        <v>1604</v>
      </c>
      <c r="B404" t="s">
        <v>1636</v>
      </c>
      <c r="C404" t="s">
        <v>1637</v>
      </c>
      <c r="F404" t="s">
        <v>1638</v>
      </c>
      <c r="G404" s="1">
        <v>-191</v>
      </c>
      <c r="H404" s="1">
        <v>70.42</v>
      </c>
      <c r="I404" s="2">
        <v>-13450220</v>
      </c>
      <c r="J404" s="3">
        <v>-1.9875110000000001E-2</v>
      </c>
      <c r="K404" s="4">
        <v>676736750.37</v>
      </c>
      <c r="L404" s="5">
        <v>23375001</v>
      </c>
      <c r="M404" s="6">
        <v>28.951303589999998</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1639</v>
      </c>
      <c r="U404" t="s">
        <v>46</v>
      </c>
      <c r="AG404">
        <v>-4.6810000000000003E-3</v>
      </c>
    </row>
    <row r="405" spans="1:33" x14ac:dyDescent="0.25">
      <c r="A405" t="s">
        <v>1604</v>
      </c>
      <c r="B405" t="s">
        <v>1640</v>
      </c>
      <c r="C405" t="s">
        <v>1641</v>
      </c>
      <c r="F405" t="s">
        <v>1642</v>
      </c>
      <c r="G405" s="1">
        <v>-104</v>
      </c>
      <c r="H405" s="1">
        <v>70.069999999999993</v>
      </c>
      <c r="I405" s="2">
        <v>-7287280</v>
      </c>
      <c r="J405" s="3">
        <v>-1.076826E-2</v>
      </c>
      <c r="K405" s="4">
        <v>676736750.37</v>
      </c>
      <c r="L405" s="5">
        <v>23375001</v>
      </c>
      <c r="M405" s="6">
        <v>28.951303589999998</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1643</v>
      </c>
      <c r="U405" t="s">
        <v>46</v>
      </c>
      <c r="AG405">
        <v>-4.6810000000000003E-3</v>
      </c>
    </row>
    <row r="406" spans="1:33" x14ac:dyDescent="0.25">
      <c r="A406" t="s">
        <v>1604</v>
      </c>
      <c r="B406" t="s">
        <v>1644</v>
      </c>
      <c r="C406" t="s">
        <v>1645</v>
      </c>
      <c r="F406" t="s">
        <v>1646</v>
      </c>
      <c r="G406" s="1">
        <v>-35</v>
      </c>
      <c r="H406" s="1">
        <v>69.7</v>
      </c>
      <c r="I406" s="2">
        <v>-2439500</v>
      </c>
      <c r="J406" s="3">
        <v>-3.6048E-3</v>
      </c>
      <c r="K406" s="4">
        <v>676736750.37</v>
      </c>
      <c r="L406" s="5">
        <v>23375001</v>
      </c>
      <c r="M406" s="6">
        <v>28.951303589999998</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1647</v>
      </c>
      <c r="U406" t="s">
        <v>46</v>
      </c>
      <c r="AG406">
        <v>-4.6810000000000003E-3</v>
      </c>
    </row>
    <row r="407" spans="1:33" x14ac:dyDescent="0.25">
      <c r="A407" t="s">
        <v>1604</v>
      </c>
      <c r="B407" t="s">
        <v>1648</v>
      </c>
      <c r="C407" t="s">
        <v>1649</v>
      </c>
      <c r="F407" t="s">
        <v>1648</v>
      </c>
      <c r="G407" s="1">
        <v>-20</v>
      </c>
      <c r="H407" s="1">
        <v>69.290000000000006</v>
      </c>
      <c r="I407" s="2">
        <v>-1385800</v>
      </c>
      <c r="J407" s="3">
        <v>-2.04777E-3</v>
      </c>
      <c r="K407" s="4">
        <v>676736750.37</v>
      </c>
      <c r="L407" s="5">
        <v>23375001</v>
      </c>
      <c r="M407" s="6">
        <v>28.951303589999998</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1650</v>
      </c>
      <c r="U407" t="s">
        <v>46</v>
      </c>
      <c r="AG407">
        <v>-4.6810000000000003E-3</v>
      </c>
    </row>
    <row r="408" spans="1:33" x14ac:dyDescent="0.25">
      <c r="A408" t="s">
        <v>1604</v>
      </c>
      <c r="B408" t="s">
        <v>1651</v>
      </c>
      <c r="C408" t="s">
        <v>1652</v>
      </c>
      <c r="F408" t="s">
        <v>1651</v>
      </c>
      <c r="G408" s="1">
        <v>-26</v>
      </c>
      <c r="H408" s="1">
        <v>68.86</v>
      </c>
      <c r="I408" s="2">
        <v>-1790360</v>
      </c>
      <c r="J408" s="3">
        <v>-2.6455799999999998E-3</v>
      </c>
      <c r="K408" s="4">
        <v>676736750.37</v>
      </c>
      <c r="L408" s="5">
        <v>23375001</v>
      </c>
      <c r="M408" s="6">
        <v>28.951303589999998</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1653</v>
      </c>
      <c r="U408" t="s">
        <v>46</v>
      </c>
      <c r="AG408">
        <v>-4.6810000000000003E-3</v>
      </c>
    </row>
    <row r="409" spans="1:33" x14ac:dyDescent="0.25">
      <c r="A409" t="s">
        <v>1604</v>
      </c>
      <c r="B409" t="s">
        <v>1654</v>
      </c>
      <c r="C409" t="s">
        <v>1655</v>
      </c>
      <c r="F409" t="s">
        <v>1656</v>
      </c>
      <c r="G409" s="1">
        <v>-9</v>
      </c>
      <c r="H409" s="1">
        <v>68.44</v>
      </c>
      <c r="I409" s="2">
        <v>-615960</v>
      </c>
      <c r="J409" s="3">
        <v>-9.1018999999999996E-4</v>
      </c>
      <c r="K409" s="4">
        <v>676736750.37</v>
      </c>
      <c r="L409" s="5">
        <v>23375001</v>
      </c>
      <c r="M409" s="6">
        <v>28.951303589999998</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1657</v>
      </c>
      <c r="U409" t="s">
        <v>46</v>
      </c>
      <c r="AG409">
        <v>-4.6810000000000003E-3</v>
      </c>
    </row>
    <row r="410" spans="1:33" x14ac:dyDescent="0.25">
      <c r="A410" t="s">
        <v>1604</v>
      </c>
      <c r="B410" t="s">
        <v>1658</v>
      </c>
      <c r="C410" t="s">
        <v>1659</v>
      </c>
      <c r="F410" t="s">
        <v>1658</v>
      </c>
      <c r="G410" s="1">
        <v>-89</v>
      </c>
      <c r="H410" s="1">
        <v>86.992154999999997</v>
      </c>
      <c r="I410" s="2">
        <v>-7742301.7949999999</v>
      </c>
      <c r="J410" s="3">
        <v>-1.144064E-2</v>
      </c>
      <c r="K410" s="4">
        <v>676736750.37</v>
      </c>
      <c r="L410" s="5">
        <v>23375001</v>
      </c>
      <c r="M410" s="6">
        <v>28.951303589999998</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f>IF(OR($A410="TUA",$A410="TYA"),"",IF(ISNUMBER(_xll.BDP($C410,"DUR_ADJ_OAS_MID")),_xll.BDP($C410,"DUR_ADJ_OAS_MID"),IF(ISNUMBER(_xll.BDP($E410&amp;" ISIN","DUR_ADJ_OAS_MID")),_xll.BDP($E410&amp;" ISIN","DUR_ADJ_OAS_MID")," ")))</f>
        <v>7.3681076090249196</v>
      </c>
      <c r="S410" s="7">
        <f t="shared" si="6"/>
        <v>-8.4295866636114852E-2</v>
      </c>
      <c r="T410" t="s">
        <v>1660</v>
      </c>
      <c r="U410" t="s">
        <v>46</v>
      </c>
      <c r="AG410">
        <v>-4.6810000000000003E-3</v>
      </c>
    </row>
    <row r="411" spans="1:33" x14ac:dyDescent="0.25">
      <c r="A411" t="s">
        <v>1604</v>
      </c>
      <c r="B411" t="s">
        <v>1661</v>
      </c>
      <c r="C411" t="s">
        <v>1662</v>
      </c>
      <c r="F411" t="s">
        <v>1663</v>
      </c>
      <c r="G411" s="1">
        <v>-25</v>
      </c>
      <c r="H411" s="1">
        <v>68.117819999999995</v>
      </c>
      <c r="I411" s="2">
        <v>-4257363.75</v>
      </c>
      <c r="J411" s="3">
        <v>-6.2910199999999996E-3</v>
      </c>
      <c r="K411" s="4">
        <v>676736750.37</v>
      </c>
      <c r="L411" s="5">
        <v>23375001</v>
      </c>
      <c r="M411" s="6">
        <v>28.951303589999998</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1664</v>
      </c>
      <c r="U411" t="s">
        <v>46</v>
      </c>
      <c r="AG411">
        <v>-4.6810000000000003E-3</v>
      </c>
    </row>
    <row r="412" spans="1:33" x14ac:dyDescent="0.25">
      <c r="A412" t="s">
        <v>1604</v>
      </c>
      <c r="B412" t="s">
        <v>1665</v>
      </c>
      <c r="C412" t="s">
        <v>1666</v>
      </c>
      <c r="F412" t="s">
        <v>1667</v>
      </c>
      <c r="G412" s="1">
        <v>-22</v>
      </c>
      <c r="H412" s="1">
        <v>68.226393999999999</v>
      </c>
      <c r="I412" s="2">
        <v>-3752451.67</v>
      </c>
      <c r="J412" s="3">
        <v>-5.5449200000000001E-3</v>
      </c>
      <c r="K412" s="4">
        <v>676736750.37</v>
      </c>
      <c r="L412" s="5">
        <v>23375001</v>
      </c>
      <c r="M412" s="6">
        <v>28.951303589999998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1668</v>
      </c>
      <c r="U412" t="s">
        <v>46</v>
      </c>
      <c r="AG412">
        <v>-4.6810000000000003E-3</v>
      </c>
    </row>
    <row r="413" spans="1:33" x14ac:dyDescent="0.25">
      <c r="A413" t="s">
        <v>1604</v>
      </c>
      <c r="B413" t="s">
        <v>1669</v>
      </c>
      <c r="C413" t="s">
        <v>1670</v>
      </c>
      <c r="F413" t="s">
        <v>1671</v>
      </c>
      <c r="G413" s="1">
        <v>-32</v>
      </c>
      <c r="H413" s="1">
        <v>68.285933999999997</v>
      </c>
      <c r="I413" s="2">
        <v>-5462874.7199999997</v>
      </c>
      <c r="J413" s="3">
        <v>-8.0723800000000005E-3</v>
      </c>
      <c r="K413" s="4">
        <v>676736750.37</v>
      </c>
      <c r="L413" s="5">
        <v>23375001</v>
      </c>
      <c r="M413" s="6">
        <v>28.951303589999998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1672</v>
      </c>
      <c r="U413" t="s">
        <v>46</v>
      </c>
      <c r="AG413">
        <v>-4.6810000000000003E-3</v>
      </c>
    </row>
    <row r="414" spans="1:33" x14ac:dyDescent="0.25">
      <c r="A414" t="s">
        <v>1604</v>
      </c>
      <c r="B414" t="s">
        <v>1673</v>
      </c>
      <c r="C414" t="s">
        <v>1674</v>
      </c>
      <c r="F414" t="s">
        <v>1673</v>
      </c>
      <c r="G414" s="1">
        <v>-239</v>
      </c>
      <c r="H414" s="1">
        <v>65.63</v>
      </c>
      <c r="I414" s="2">
        <v>-7842785</v>
      </c>
      <c r="J414" s="3">
        <v>-1.158912E-2</v>
      </c>
      <c r="K414" s="4">
        <v>676736750.37</v>
      </c>
      <c r="L414" s="5">
        <v>23375001</v>
      </c>
      <c r="M414" s="6">
        <v>28.951303589999998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1675</v>
      </c>
      <c r="U414" t="s">
        <v>46</v>
      </c>
      <c r="AG414">
        <v>-4.6810000000000003E-3</v>
      </c>
    </row>
    <row r="415" spans="1:33" x14ac:dyDescent="0.25">
      <c r="A415" t="s">
        <v>1604</v>
      </c>
      <c r="B415" t="s">
        <v>1676</v>
      </c>
      <c r="C415" t="s">
        <v>1677</v>
      </c>
      <c r="F415" t="s">
        <v>1676</v>
      </c>
      <c r="G415" s="1">
        <v>-1262</v>
      </c>
      <c r="H415" s="1">
        <v>66.819999999999993</v>
      </c>
      <c r="I415" s="2">
        <v>-42163420</v>
      </c>
      <c r="J415" s="3">
        <v>-6.2304020000000002E-2</v>
      </c>
      <c r="K415" s="4">
        <v>676736750.37</v>
      </c>
      <c r="L415" s="5">
        <v>23375001</v>
      </c>
      <c r="M415" s="6">
        <v>28.951303589999998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1678</v>
      </c>
      <c r="U415" t="s">
        <v>46</v>
      </c>
      <c r="AG415">
        <v>-4.6810000000000003E-3</v>
      </c>
    </row>
    <row r="416" spans="1:33" x14ac:dyDescent="0.25">
      <c r="A416" t="s">
        <v>1604</v>
      </c>
      <c r="B416" t="s">
        <v>1679</v>
      </c>
      <c r="C416" t="s">
        <v>1680</v>
      </c>
      <c r="F416" t="s">
        <v>1681</v>
      </c>
      <c r="G416" s="1">
        <v>-433</v>
      </c>
      <c r="H416" s="1">
        <v>67.959999999999994</v>
      </c>
      <c r="I416" s="2">
        <v>-14713340</v>
      </c>
      <c r="J416" s="3">
        <v>-2.17416E-2</v>
      </c>
      <c r="K416" s="4">
        <v>676736750.37</v>
      </c>
      <c r="L416" s="5">
        <v>23375001</v>
      </c>
      <c r="M416" s="6">
        <v>28.951303589999998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1682</v>
      </c>
      <c r="U416" t="s">
        <v>46</v>
      </c>
      <c r="AG416">
        <v>-4.6810000000000003E-3</v>
      </c>
    </row>
    <row r="417" spans="1:33" x14ac:dyDescent="0.25">
      <c r="A417" t="s">
        <v>1604</v>
      </c>
      <c r="B417" t="s">
        <v>1683</v>
      </c>
      <c r="C417" t="s">
        <v>1684</v>
      </c>
      <c r="F417" t="s">
        <v>1685</v>
      </c>
      <c r="G417" s="1">
        <v>-293</v>
      </c>
      <c r="H417" s="1">
        <v>73.858224000000007</v>
      </c>
      <c r="I417" s="2">
        <v>-21640459.631999999</v>
      </c>
      <c r="J417" s="3">
        <v>-3.1977659999999998E-2</v>
      </c>
      <c r="K417" s="4">
        <v>676736750.37</v>
      </c>
      <c r="L417" s="5">
        <v>23375001</v>
      </c>
      <c r="M417" s="6">
        <v>28.951303589999998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f>IF(OR($A417="TUA",$A417="TYA"),"",IF(ISNUMBER(_xll.BDP($C417,"DUR_ADJ_OAS_MID")),_xll.BDP($C417,"DUR_ADJ_OAS_MID"),IF(ISNUMBER(_xll.BDP($E417&amp;" ISIN","DUR_ADJ_OAS_MID")),_xll.BDP($E417&amp;" ISIN","DUR_ADJ_OAS_MID")," ")))</f>
        <v>1.651690623659049</v>
      </c>
      <c r="S417" s="7">
        <f t="shared" si="6"/>
        <v>-5.2817201188557018E-2</v>
      </c>
      <c r="T417" t="s">
        <v>1686</v>
      </c>
      <c r="U417" t="s">
        <v>46</v>
      </c>
      <c r="AG417">
        <v>-4.6810000000000003E-3</v>
      </c>
    </row>
    <row r="418" spans="1:33" x14ac:dyDescent="0.25">
      <c r="A418" t="s">
        <v>1604</v>
      </c>
      <c r="B418" t="s">
        <v>1687</v>
      </c>
      <c r="C418" t="s">
        <v>1688</v>
      </c>
      <c r="F418" t="s">
        <v>1687</v>
      </c>
      <c r="G418" s="1">
        <v>10</v>
      </c>
      <c r="H418" s="1">
        <v>264.89999999999998</v>
      </c>
      <c r="I418" s="2">
        <v>1324500</v>
      </c>
      <c r="J418" s="3">
        <v>1.9571900000000001E-3</v>
      </c>
      <c r="K418" s="4">
        <v>676736750.37</v>
      </c>
      <c r="L418" s="5">
        <v>23375001</v>
      </c>
      <c r="M418" s="6">
        <v>28.951303589999998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1689</v>
      </c>
      <c r="U418" t="s">
        <v>46</v>
      </c>
      <c r="AG418">
        <v>-4.6810000000000003E-3</v>
      </c>
    </row>
    <row r="419" spans="1:33" x14ac:dyDescent="0.25">
      <c r="A419" t="s">
        <v>1604</v>
      </c>
      <c r="B419" t="s">
        <v>1690</v>
      </c>
      <c r="C419" t="s">
        <v>1691</v>
      </c>
      <c r="F419" t="s">
        <v>1690</v>
      </c>
      <c r="G419" s="1">
        <v>-31</v>
      </c>
      <c r="H419" s="1">
        <v>263.60000000000002</v>
      </c>
      <c r="I419" s="2">
        <v>-4085800</v>
      </c>
      <c r="J419" s="3">
        <v>-6.0375000000000003E-3</v>
      </c>
      <c r="K419" s="4">
        <v>676736750.37</v>
      </c>
      <c r="L419" s="5">
        <v>23375001</v>
      </c>
      <c r="M419" s="6">
        <v>28.951303589999998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1692</v>
      </c>
      <c r="U419" t="s">
        <v>46</v>
      </c>
      <c r="AG419">
        <v>-4.6810000000000003E-3</v>
      </c>
    </row>
    <row r="420" spans="1:33" x14ac:dyDescent="0.25">
      <c r="A420" t="s">
        <v>1604</v>
      </c>
      <c r="B420" t="s">
        <v>1693</v>
      </c>
      <c r="C420" t="s">
        <v>1694</v>
      </c>
      <c r="F420" t="s">
        <v>1695</v>
      </c>
      <c r="G420" s="1">
        <v>-1117</v>
      </c>
      <c r="H420" s="1">
        <v>106.460938</v>
      </c>
      <c r="I420" s="2">
        <v>-118916867.74600001</v>
      </c>
      <c r="J420" s="3">
        <v>-0.17572101000000001</v>
      </c>
      <c r="K420" s="4">
        <v>676736750.37</v>
      </c>
      <c r="L420" s="5">
        <v>23375001</v>
      </c>
      <c r="M420" s="6">
        <v>28.951303589999998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f>IF(OR($A420="TUA",$A420="TYA"),"",IF(ISNUMBER(_xll.BDP($C420,"DUR_ADJ_OAS_MID")),_xll.BDP($C420,"DUR_ADJ_OAS_MID"),IF(ISNUMBER(_xll.BDP($E420&amp;" ISIN","DUR_ADJ_OAS_MID")),_xll.BDP($E420&amp;" ISIN","DUR_ADJ_OAS_MID")," ")))</f>
        <v>3.8454133670148352</v>
      </c>
      <c r="S420" s="7">
        <f t="shared" si="6"/>
        <v>-0.67571992071934761</v>
      </c>
      <c r="T420" t="s">
        <v>1696</v>
      </c>
      <c r="U420" t="s">
        <v>46</v>
      </c>
      <c r="AG420">
        <v>-4.6810000000000003E-3</v>
      </c>
    </row>
    <row r="421" spans="1:33" x14ac:dyDescent="0.25">
      <c r="A421" t="s">
        <v>1604</v>
      </c>
      <c r="B421" t="s">
        <v>1697</v>
      </c>
      <c r="C421" t="s">
        <v>1698</v>
      </c>
      <c r="F421" t="s">
        <v>1699</v>
      </c>
      <c r="G421" s="1">
        <v>568</v>
      </c>
      <c r="H421" s="1">
        <v>2887.6</v>
      </c>
      <c r="I421" s="2">
        <v>164015680</v>
      </c>
      <c r="J421" s="3">
        <v>0.24236260000000001</v>
      </c>
      <c r="K421" s="4">
        <v>676736750.37</v>
      </c>
      <c r="L421" s="5">
        <v>23375001</v>
      </c>
      <c r="M421" s="6">
        <v>28.951303589999998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1700</v>
      </c>
      <c r="U421" t="s">
        <v>46</v>
      </c>
      <c r="AG421">
        <v>-4.6810000000000003E-3</v>
      </c>
    </row>
    <row r="422" spans="1:33" x14ac:dyDescent="0.25">
      <c r="A422" t="s">
        <v>1604</v>
      </c>
      <c r="B422" t="s">
        <v>1701</v>
      </c>
      <c r="C422" t="s">
        <v>1702</v>
      </c>
      <c r="F422" t="s">
        <v>1701</v>
      </c>
      <c r="G422" s="1">
        <v>71</v>
      </c>
      <c r="H422" s="1">
        <v>2913.9</v>
      </c>
      <c r="I422" s="2">
        <v>20688690</v>
      </c>
      <c r="J422" s="3">
        <v>3.0571250000000001E-2</v>
      </c>
      <c r="K422" s="4">
        <v>676736750.37</v>
      </c>
      <c r="L422" s="5">
        <v>23375001</v>
      </c>
      <c r="M422" s="6">
        <v>28.951303589999998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1703</v>
      </c>
      <c r="U422" t="s">
        <v>46</v>
      </c>
      <c r="AG422">
        <v>-4.6810000000000003E-3</v>
      </c>
    </row>
    <row r="423" spans="1:33" x14ac:dyDescent="0.25">
      <c r="A423" t="s">
        <v>1604</v>
      </c>
      <c r="B423" t="s">
        <v>1704</v>
      </c>
      <c r="C423" t="s">
        <v>1705</v>
      </c>
      <c r="F423" t="s">
        <v>1706</v>
      </c>
      <c r="G423" s="1">
        <v>10</v>
      </c>
      <c r="H423" s="1">
        <v>2939.1</v>
      </c>
      <c r="I423" s="2">
        <v>2939100</v>
      </c>
      <c r="J423" s="3">
        <v>4.3430500000000002E-3</v>
      </c>
      <c r="K423" s="4">
        <v>676736750.37</v>
      </c>
      <c r="L423" s="5">
        <v>23375001</v>
      </c>
      <c r="M423" s="6">
        <v>28.951303589999998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1707</v>
      </c>
      <c r="U423" t="s">
        <v>46</v>
      </c>
      <c r="AG423">
        <v>-4.6810000000000003E-3</v>
      </c>
    </row>
    <row r="424" spans="1:33" x14ac:dyDescent="0.25">
      <c r="A424" t="s">
        <v>1604</v>
      </c>
      <c r="B424" t="s">
        <v>1708</v>
      </c>
      <c r="C424" t="s">
        <v>1709</v>
      </c>
      <c r="F424" t="s">
        <v>1710</v>
      </c>
      <c r="G424" s="1">
        <v>49</v>
      </c>
      <c r="H424" s="1">
        <v>458.9</v>
      </c>
      <c r="I424" s="2">
        <v>5621525</v>
      </c>
      <c r="J424" s="3">
        <v>8.3068099999999995E-3</v>
      </c>
      <c r="K424" s="4">
        <v>676736750.37</v>
      </c>
      <c r="L424" s="5">
        <v>23375001</v>
      </c>
      <c r="M424" s="6">
        <v>28.951303589999998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1711</v>
      </c>
      <c r="U424" t="s">
        <v>46</v>
      </c>
      <c r="AG424">
        <v>-4.6810000000000003E-3</v>
      </c>
    </row>
    <row r="425" spans="1:33" x14ac:dyDescent="0.25">
      <c r="A425" t="s">
        <v>1604</v>
      </c>
      <c r="B425" t="s">
        <v>1712</v>
      </c>
      <c r="C425" t="s">
        <v>1713</v>
      </c>
      <c r="F425" t="s">
        <v>1714</v>
      </c>
      <c r="G425" s="1">
        <v>22</v>
      </c>
      <c r="H425" s="1">
        <v>463.2</v>
      </c>
      <c r="I425" s="2">
        <v>2547600</v>
      </c>
      <c r="J425" s="3">
        <v>3.7645399999999998E-3</v>
      </c>
      <c r="K425" s="4">
        <v>676736750.37</v>
      </c>
      <c r="L425" s="5">
        <v>23375001</v>
      </c>
      <c r="M425" s="6">
        <v>28.951303589999998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1715</v>
      </c>
      <c r="U425" t="s">
        <v>46</v>
      </c>
      <c r="AG425">
        <v>-4.6810000000000003E-3</v>
      </c>
    </row>
    <row r="426" spans="1:33" x14ac:dyDescent="0.25">
      <c r="A426" t="s">
        <v>1604</v>
      </c>
      <c r="B426" t="s">
        <v>1716</v>
      </c>
      <c r="C426" t="s">
        <v>1717</v>
      </c>
      <c r="F426" t="s">
        <v>1716</v>
      </c>
      <c r="G426" s="1">
        <v>8</v>
      </c>
      <c r="H426" s="1">
        <v>466.55</v>
      </c>
      <c r="I426" s="2">
        <v>933100</v>
      </c>
      <c r="J426" s="3">
        <v>1.37882E-3</v>
      </c>
      <c r="K426" s="4">
        <v>676736750.37</v>
      </c>
      <c r="L426" s="5">
        <v>23375001</v>
      </c>
      <c r="M426" s="6">
        <v>28.951303589999998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1718</v>
      </c>
      <c r="U426" t="s">
        <v>46</v>
      </c>
      <c r="AG426">
        <v>-4.6810000000000003E-3</v>
      </c>
    </row>
    <row r="427" spans="1:33" x14ac:dyDescent="0.25">
      <c r="A427" t="s">
        <v>1604</v>
      </c>
      <c r="B427" t="s">
        <v>1719</v>
      </c>
      <c r="C427" t="s">
        <v>1720</v>
      </c>
      <c r="F427" t="s">
        <v>1719</v>
      </c>
      <c r="G427" s="1">
        <v>8</v>
      </c>
      <c r="H427" s="1">
        <v>243.08</v>
      </c>
      <c r="I427" s="2">
        <v>816748.8</v>
      </c>
      <c r="J427" s="3">
        <v>1.20689E-3</v>
      </c>
      <c r="K427" s="4">
        <v>676736750.37</v>
      </c>
      <c r="L427" s="5">
        <v>23375001</v>
      </c>
      <c r="M427" s="6">
        <v>28.951303589999998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1721</v>
      </c>
      <c r="U427" t="s">
        <v>46</v>
      </c>
      <c r="AG427">
        <v>-4.6810000000000003E-3</v>
      </c>
    </row>
    <row r="428" spans="1:33" x14ac:dyDescent="0.25">
      <c r="A428" t="s">
        <v>1604</v>
      </c>
      <c r="B428" t="s">
        <v>1722</v>
      </c>
      <c r="C428" t="s">
        <v>1723</v>
      </c>
      <c r="F428" t="s">
        <v>1724</v>
      </c>
      <c r="G428" s="1">
        <v>-64</v>
      </c>
      <c r="H428" s="1">
        <v>236.76</v>
      </c>
      <c r="I428" s="2">
        <v>-6364108.7999999998</v>
      </c>
      <c r="J428" s="3">
        <v>-9.4041100000000002E-3</v>
      </c>
      <c r="K428" s="4">
        <v>676736750.37</v>
      </c>
      <c r="L428" s="5">
        <v>23375001</v>
      </c>
      <c r="M428" s="6">
        <v>28.951303589999998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1725</v>
      </c>
      <c r="U428" t="s">
        <v>46</v>
      </c>
      <c r="AG428">
        <v>-4.6810000000000003E-3</v>
      </c>
    </row>
    <row r="429" spans="1:33" x14ac:dyDescent="0.25">
      <c r="A429" t="s">
        <v>1604</v>
      </c>
      <c r="B429" t="s">
        <v>1726</v>
      </c>
      <c r="C429" t="s">
        <v>1727</v>
      </c>
      <c r="F429" t="s">
        <v>1726</v>
      </c>
      <c r="G429" s="1">
        <v>-12</v>
      </c>
      <c r="H429" s="1">
        <v>232.18</v>
      </c>
      <c r="I429" s="2">
        <v>-1170187.2</v>
      </c>
      <c r="J429" s="3">
        <v>-1.72916E-3</v>
      </c>
      <c r="K429" s="4">
        <v>676736750.37</v>
      </c>
      <c r="L429" s="5">
        <v>23375001</v>
      </c>
      <c r="M429" s="6">
        <v>28.951303589999998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1728</v>
      </c>
      <c r="U429" t="s">
        <v>46</v>
      </c>
      <c r="AG429">
        <v>-4.6810000000000003E-3</v>
      </c>
    </row>
    <row r="430" spans="1:33" x14ac:dyDescent="0.25">
      <c r="A430" t="s">
        <v>1604</v>
      </c>
      <c r="B430" t="s">
        <v>1729</v>
      </c>
      <c r="C430" t="s">
        <v>1730</v>
      </c>
      <c r="F430" t="s">
        <v>1731</v>
      </c>
      <c r="G430" s="1">
        <v>-22</v>
      </c>
      <c r="H430" s="1">
        <v>229.41</v>
      </c>
      <c r="I430" s="2">
        <v>-2119748.4</v>
      </c>
      <c r="J430" s="3">
        <v>-3.1323100000000001E-3</v>
      </c>
      <c r="K430" s="4">
        <v>676736750.37</v>
      </c>
      <c r="L430" s="5">
        <v>23375001</v>
      </c>
      <c r="M430" s="6">
        <v>28.951303589999998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1732</v>
      </c>
      <c r="U430" t="s">
        <v>46</v>
      </c>
      <c r="AG430">
        <v>-4.6810000000000003E-3</v>
      </c>
    </row>
    <row r="431" spans="1:33" x14ac:dyDescent="0.25">
      <c r="A431" t="s">
        <v>1604</v>
      </c>
      <c r="B431" t="s">
        <v>1733</v>
      </c>
      <c r="C431" t="s">
        <v>1734</v>
      </c>
      <c r="F431" t="s">
        <v>1733</v>
      </c>
      <c r="G431" s="1">
        <v>17</v>
      </c>
      <c r="H431" s="1">
        <v>404.35</v>
      </c>
      <c r="I431" s="2">
        <v>2577731.25</v>
      </c>
      <c r="J431" s="3">
        <v>3.80906E-3</v>
      </c>
      <c r="K431" s="4">
        <v>676736750.37</v>
      </c>
      <c r="L431" s="5">
        <v>23375001</v>
      </c>
      <c r="M431" s="6">
        <v>28.951303589999998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1735</v>
      </c>
      <c r="U431" t="s">
        <v>46</v>
      </c>
      <c r="AG431">
        <v>-4.6810000000000003E-3</v>
      </c>
    </row>
    <row r="432" spans="1:33" x14ac:dyDescent="0.25">
      <c r="A432" t="s">
        <v>1604</v>
      </c>
      <c r="B432" t="s">
        <v>1736</v>
      </c>
      <c r="C432" t="s">
        <v>1737</v>
      </c>
      <c r="F432" t="s">
        <v>1736</v>
      </c>
      <c r="G432" s="1">
        <v>420</v>
      </c>
      <c r="H432" s="1">
        <v>396.7</v>
      </c>
      <c r="I432" s="2">
        <v>62480250</v>
      </c>
      <c r="J432" s="3">
        <v>9.2325779999999996E-2</v>
      </c>
      <c r="K432" s="4">
        <v>676736750.37</v>
      </c>
      <c r="L432" s="5">
        <v>23375001</v>
      </c>
      <c r="M432" s="6">
        <v>28.951303589999998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1738</v>
      </c>
      <c r="U432" t="s">
        <v>46</v>
      </c>
      <c r="AG432">
        <v>-4.6810000000000003E-3</v>
      </c>
    </row>
    <row r="433" spans="1:33" x14ac:dyDescent="0.25">
      <c r="A433" t="s">
        <v>1604</v>
      </c>
      <c r="B433" t="s">
        <v>1739</v>
      </c>
      <c r="C433" t="s">
        <v>1740</v>
      </c>
      <c r="F433" t="s">
        <v>1739</v>
      </c>
      <c r="G433" s="1">
        <v>178</v>
      </c>
      <c r="H433" s="1">
        <v>386.8</v>
      </c>
      <c r="I433" s="2">
        <v>25818900</v>
      </c>
      <c r="J433" s="3">
        <v>3.8152060000000002E-2</v>
      </c>
      <c r="K433" s="4">
        <v>676736750.37</v>
      </c>
      <c r="L433" s="5">
        <v>23375001</v>
      </c>
      <c r="M433" s="6">
        <v>28.951303589999998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1741</v>
      </c>
      <c r="U433" t="s">
        <v>46</v>
      </c>
      <c r="AG433">
        <v>-4.6810000000000003E-3</v>
      </c>
    </row>
    <row r="434" spans="1:33" x14ac:dyDescent="0.25">
      <c r="A434" t="s">
        <v>1604</v>
      </c>
      <c r="B434" t="s">
        <v>1742</v>
      </c>
      <c r="C434" t="s">
        <v>1743</v>
      </c>
      <c r="F434" t="s">
        <v>1744</v>
      </c>
      <c r="G434" s="1">
        <v>394</v>
      </c>
      <c r="H434" s="1">
        <v>613.75</v>
      </c>
      <c r="I434" s="2">
        <v>12090875</v>
      </c>
      <c r="J434" s="3">
        <v>1.7866440000000001E-2</v>
      </c>
      <c r="K434" s="4">
        <v>676736750.37</v>
      </c>
      <c r="L434" s="5">
        <v>23375001</v>
      </c>
      <c r="M434" s="6">
        <v>28.951303589999998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1745</v>
      </c>
      <c r="U434" t="s">
        <v>46</v>
      </c>
      <c r="AG434">
        <v>-4.6810000000000003E-3</v>
      </c>
    </row>
    <row r="435" spans="1:33" x14ac:dyDescent="0.25">
      <c r="A435" t="s">
        <v>1604</v>
      </c>
      <c r="B435" t="s">
        <v>1746</v>
      </c>
      <c r="C435" t="s">
        <v>1747</v>
      </c>
      <c r="F435" t="s">
        <v>1748</v>
      </c>
      <c r="G435" s="1">
        <v>235</v>
      </c>
      <c r="H435" s="1">
        <v>623</v>
      </c>
      <c r="I435" s="2">
        <v>7320250</v>
      </c>
      <c r="J435" s="3">
        <v>1.081698E-2</v>
      </c>
      <c r="K435" s="4">
        <v>676736750.37</v>
      </c>
      <c r="L435" s="5">
        <v>23375001</v>
      </c>
      <c r="M435" s="6">
        <v>28.951303589999998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1749</v>
      </c>
      <c r="U435" t="s">
        <v>46</v>
      </c>
      <c r="AG435">
        <v>-4.6810000000000003E-3</v>
      </c>
    </row>
    <row r="436" spans="1:33" x14ac:dyDescent="0.25">
      <c r="A436" t="s">
        <v>1604</v>
      </c>
      <c r="B436" t="s">
        <v>1750</v>
      </c>
      <c r="C436" t="s">
        <v>1751</v>
      </c>
      <c r="F436" t="s">
        <v>1750</v>
      </c>
      <c r="G436" s="1">
        <v>132</v>
      </c>
      <c r="H436" s="1">
        <v>196.77500000000001</v>
      </c>
      <c r="I436" s="2">
        <v>10389720</v>
      </c>
      <c r="J436" s="3">
        <v>1.535268E-2</v>
      </c>
      <c r="K436" s="4">
        <v>676736750.37</v>
      </c>
      <c r="L436" s="5">
        <v>23375001</v>
      </c>
      <c r="M436" s="6">
        <v>28.951303589999998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1752</v>
      </c>
      <c r="U436" t="s">
        <v>46</v>
      </c>
      <c r="AG436">
        <v>-4.6810000000000003E-3</v>
      </c>
    </row>
    <row r="437" spans="1:33" x14ac:dyDescent="0.25">
      <c r="A437" t="s">
        <v>1604</v>
      </c>
      <c r="B437" t="s">
        <v>1753</v>
      </c>
      <c r="C437" t="s">
        <v>1754</v>
      </c>
      <c r="F437" t="s">
        <v>1755</v>
      </c>
      <c r="G437" s="1">
        <v>80</v>
      </c>
      <c r="H437" s="1">
        <v>192.1</v>
      </c>
      <c r="I437" s="2">
        <v>6147200</v>
      </c>
      <c r="J437" s="3">
        <v>9.0835900000000008E-3</v>
      </c>
      <c r="K437" s="4">
        <v>676736750.37</v>
      </c>
      <c r="L437" s="5">
        <v>23375001</v>
      </c>
      <c r="M437" s="6">
        <v>28.951303589999998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1756</v>
      </c>
      <c r="U437" t="s">
        <v>46</v>
      </c>
      <c r="AG437">
        <v>-4.6810000000000003E-3</v>
      </c>
    </row>
    <row r="438" spans="1:33" x14ac:dyDescent="0.25">
      <c r="A438" t="s">
        <v>1604</v>
      </c>
      <c r="B438" t="s">
        <v>1757</v>
      </c>
      <c r="C438" t="s">
        <v>1758</v>
      </c>
      <c r="F438" t="s">
        <v>1759</v>
      </c>
      <c r="G438" s="1">
        <v>-16</v>
      </c>
      <c r="H438" s="1">
        <v>189.25</v>
      </c>
      <c r="I438" s="2">
        <v>-1211200</v>
      </c>
      <c r="J438" s="3">
        <v>-1.78977E-3</v>
      </c>
      <c r="K438" s="4">
        <v>676736750.37</v>
      </c>
      <c r="L438" s="5">
        <v>23375001</v>
      </c>
      <c r="M438" s="6">
        <v>28.951303589999998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1760</v>
      </c>
      <c r="U438" t="s">
        <v>46</v>
      </c>
      <c r="AG438">
        <v>-4.6810000000000003E-3</v>
      </c>
    </row>
    <row r="439" spans="1:33" x14ac:dyDescent="0.25">
      <c r="A439" t="s">
        <v>1604</v>
      </c>
      <c r="B439" t="s">
        <v>1761</v>
      </c>
      <c r="C439" t="s">
        <v>1762</v>
      </c>
      <c r="F439" t="s">
        <v>1761</v>
      </c>
      <c r="G439" s="1">
        <v>24</v>
      </c>
      <c r="H439" s="1">
        <v>92.15</v>
      </c>
      <c r="I439" s="2">
        <v>884640</v>
      </c>
      <c r="J439" s="3">
        <v>1.3072100000000001E-3</v>
      </c>
      <c r="K439" s="4">
        <v>676736750.37</v>
      </c>
      <c r="L439" s="5">
        <v>23375001</v>
      </c>
      <c r="M439" s="6">
        <v>28.951303589999998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1763</v>
      </c>
      <c r="U439" t="s">
        <v>46</v>
      </c>
      <c r="AG439">
        <v>-4.6810000000000003E-3</v>
      </c>
    </row>
    <row r="440" spans="1:33" x14ac:dyDescent="0.25">
      <c r="A440" t="s">
        <v>1604</v>
      </c>
      <c r="B440" t="s">
        <v>1764</v>
      </c>
      <c r="C440" t="s">
        <v>1765</v>
      </c>
      <c r="F440" t="s">
        <v>1764</v>
      </c>
      <c r="G440" s="1">
        <v>29</v>
      </c>
      <c r="H440" s="1">
        <v>104.27500000000001</v>
      </c>
      <c r="I440" s="2">
        <v>1209590</v>
      </c>
      <c r="J440" s="3">
        <v>1.78739E-3</v>
      </c>
      <c r="K440" s="4">
        <v>676736750.37</v>
      </c>
      <c r="L440" s="5">
        <v>23375001</v>
      </c>
      <c r="M440" s="6">
        <v>28.951303589999998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1766</v>
      </c>
      <c r="U440" t="s">
        <v>46</v>
      </c>
      <c r="AG440">
        <v>-4.6810000000000003E-3</v>
      </c>
    </row>
    <row r="441" spans="1:33" x14ac:dyDescent="0.25">
      <c r="A441" t="s">
        <v>1604</v>
      </c>
      <c r="B441" t="s">
        <v>1767</v>
      </c>
      <c r="C441" t="s">
        <v>1768</v>
      </c>
      <c r="F441" t="s">
        <v>1769</v>
      </c>
      <c r="G441" s="1">
        <v>-9</v>
      </c>
      <c r="H441" s="1">
        <v>105.175</v>
      </c>
      <c r="I441" s="2">
        <v>-378630</v>
      </c>
      <c r="J441" s="3">
        <v>-5.5949000000000005E-4</v>
      </c>
      <c r="K441" s="4">
        <v>676736750.37</v>
      </c>
      <c r="L441" s="5">
        <v>23375001</v>
      </c>
      <c r="M441" s="6">
        <v>28.951303589999998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1770</v>
      </c>
      <c r="U441" t="s">
        <v>46</v>
      </c>
      <c r="AG441">
        <v>-4.6810000000000003E-3</v>
      </c>
    </row>
    <row r="442" spans="1:33" x14ac:dyDescent="0.25">
      <c r="A442" t="s">
        <v>1604</v>
      </c>
      <c r="B442" t="s">
        <v>1771</v>
      </c>
      <c r="C442" t="s">
        <v>1772</v>
      </c>
      <c r="F442" t="s">
        <v>1773</v>
      </c>
      <c r="G442" s="1">
        <v>-84</v>
      </c>
      <c r="H442" s="1">
        <v>3.3090000000000002</v>
      </c>
      <c r="I442" s="2">
        <v>-2779560</v>
      </c>
      <c r="J442" s="3">
        <v>-4.1073000000000004E-3</v>
      </c>
      <c r="K442" s="4">
        <v>676736750.37</v>
      </c>
      <c r="L442" s="5">
        <v>23375001</v>
      </c>
      <c r="M442" s="6">
        <v>28.951303589999998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1774</v>
      </c>
      <c r="U442" t="s">
        <v>46</v>
      </c>
      <c r="AG442">
        <v>-4.6810000000000003E-3</v>
      </c>
    </row>
    <row r="443" spans="1:33" x14ac:dyDescent="0.25">
      <c r="A443" t="s">
        <v>1604</v>
      </c>
      <c r="B443" t="s">
        <v>1775</v>
      </c>
      <c r="C443" t="s">
        <v>1776</v>
      </c>
      <c r="F443" t="s">
        <v>1777</v>
      </c>
      <c r="G443" s="1">
        <v>584</v>
      </c>
      <c r="H443" s="1">
        <v>3.3149999999999999</v>
      </c>
      <c r="I443" s="2">
        <v>19359600</v>
      </c>
      <c r="J443" s="3">
        <v>2.8607279999999999E-2</v>
      </c>
      <c r="K443" s="4">
        <v>676736750.37</v>
      </c>
      <c r="L443" s="5">
        <v>23375001</v>
      </c>
      <c r="M443" s="6">
        <v>28.951303589999998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1778</v>
      </c>
      <c r="U443" t="s">
        <v>46</v>
      </c>
      <c r="AG443">
        <v>-4.6810000000000003E-3</v>
      </c>
    </row>
    <row r="444" spans="1:33" x14ac:dyDescent="0.25">
      <c r="A444" t="s">
        <v>1604</v>
      </c>
      <c r="B444" t="s">
        <v>1779</v>
      </c>
      <c r="C444" t="s">
        <v>1780</v>
      </c>
      <c r="F444" t="s">
        <v>1781</v>
      </c>
      <c r="G444" s="1">
        <v>137</v>
      </c>
      <c r="H444" s="1">
        <v>3.395</v>
      </c>
      <c r="I444" s="2">
        <v>4651150</v>
      </c>
      <c r="J444" s="3">
        <v>6.8729100000000003E-3</v>
      </c>
      <c r="K444" s="4">
        <v>676736750.37</v>
      </c>
      <c r="L444" s="5">
        <v>23375001</v>
      </c>
      <c r="M444" s="6">
        <v>28.951303589999998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1782</v>
      </c>
      <c r="U444" t="s">
        <v>46</v>
      </c>
      <c r="AG444">
        <v>-4.6810000000000003E-3</v>
      </c>
    </row>
    <row r="445" spans="1:33" x14ac:dyDescent="0.25">
      <c r="A445" t="s">
        <v>1604</v>
      </c>
      <c r="B445" t="s">
        <v>1783</v>
      </c>
      <c r="C445" t="s">
        <v>1784</v>
      </c>
      <c r="F445" t="s">
        <v>1785</v>
      </c>
      <c r="G445" s="1">
        <v>25</v>
      </c>
      <c r="H445" s="1">
        <v>3.5750000000000002</v>
      </c>
      <c r="I445" s="2">
        <v>893750</v>
      </c>
      <c r="J445" s="3">
        <v>1.3206800000000001E-3</v>
      </c>
      <c r="K445" s="4">
        <v>676736750.37</v>
      </c>
      <c r="L445" s="5">
        <v>23375001</v>
      </c>
      <c r="M445" s="6">
        <v>28.951303589999998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1786</v>
      </c>
      <c r="U445" t="s">
        <v>46</v>
      </c>
      <c r="AG445">
        <v>-4.6810000000000003E-3</v>
      </c>
    </row>
    <row r="446" spans="1:33" x14ac:dyDescent="0.25">
      <c r="A446" t="s">
        <v>1604</v>
      </c>
      <c r="B446" t="s">
        <v>1787</v>
      </c>
      <c r="C446" t="s">
        <v>1788</v>
      </c>
      <c r="F446" t="s">
        <v>1787</v>
      </c>
      <c r="G446" s="1">
        <v>40</v>
      </c>
      <c r="H446" s="1">
        <v>3.7530000000000001</v>
      </c>
      <c r="I446" s="2">
        <v>1501200</v>
      </c>
      <c r="J446" s="3">
        <v>2.2182899999999999E-3</v>
      </c>
      <c r="K446" s="4">
        <v>676736750.37</v>
      </c>
      <c r="L446" s="5">
        <v>23375001</v>
      </c>
      <c r="M446" s="6">
        <v>28.951303589999998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1789</v>
      </c>
      <c r="U446" t="s">
        <v>46</v>
      </c>
      <c r="AG446">
        <v>-4.6810000000000003E-3</v>
      </c>
    </row>
    <row r="447" spans="1:33" x14ac:dyDescent="0.25">
      <c r="A447" t="s">
        <v>1604</v>
      </c>
      <c r="B447" t="s">
        <v>1790</v>
      </c>
      <c r="C447" t="s">
        <v>1791</v>
      </c>
      <c r="F447" t="s">
        <v>1790</v>
      </c>
      <c r="G447" s="1">
        <v>82</v>
      </c>
      <c r="H447" s="1">
        <v>3.81</v>
      </c>
      <c r="I447" s="2">
        <v>3124200</v>
      </c>
      <c r="J447" s="3">
        <v>4.6165700000000004E-3</v>
      </c>
      <c r="K447" s="4">
        <v>676736750.37</v>
      </c>
      <c r="L447" s="5">
        <v>23375001</v>
      </c>
      <c r="M447" s="6">
        <v>28.951303589999998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1792</v>
      </c>
      <c r="U447" t="s">
        <v>46</v>
      </c>
      <c r="AG447">
        <v>-4.6810000000000003E-3</v>
      </c>
    </row>
    <row r="448" spans="1:33" x14ac:dyDescent="0.25">
      <c r="A448" t="s">
        <v>1604</v>
      </c>
      <c r="B448" t="s">
        <v>1793</v>
      </c>
      <c r="C448" t="s">
        <v>1794</v>
      </c>
      <c r="F448" t="s">
        <v>1795</v>
      </c>
      <c r="G448" s="1">
        <v>132</v>
      </c>
      <c r="H448" s="1">
        <v>3.782</v>
      </c>
      <c r="I448" s="2">
        <v>4992240</v>
      </c>
      <c r="J448" s="3">
        <v>7.3769300000000003E-3</v>
      </c>
      <c r="K448" s="4">
        <v>676736750.37</v>
      </c>
      <c r="L448" s="5">
        <v>23375001</v>
      </c>
      <c r="M448" s="6">
        <v>28.951303589999998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1796</v>
      </c>
      <c r="U448" t="s">
        <v>46</v>
      </c>
      <c r="AG448">
        <v>-4.6810000000000003E-3</v>
      </c>
    </row>
    <row r="449" spans="1:33" x14ac:dyDescent="0.25">
      <c r="A449" t="s">
        <v>1604</v>
      </c>
      <c r="B449" t="s">
        <v>1797</v>
      </c>
      <c r="C449" t="s">
        <v>1798</v>
      </c>
      <c r="F449" t="s">
        <v>1797</v>
      </c>
      <c r="G449" s="1">
        <v>303</v>
      </c>
      <c r="H449" s="1">
        <v>3.8359999999999999</v>
      </c>
      <c r="I449" s="2">
        <v>11623080</v>
      </c>
      <c r="J449" s="3">
        <v>1.717519E-2</v>
      </c>
      <c r="K449" s="4">
        <v>676736750.37</v>
      </c>
      <c r="L449" s="5">
        <v>23375001</v>
      </c>
      <c r="M449" s="6">
        <v>28.951303589999998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1799</v>
      </c>
      <c r="U449" t="s">
        <v>46</v>
      </c>
      <c r="AG449">
        <v>-4.6810000000000003E-3</v>
      </c>
    </row>
    <row r="450" spans="1:33" x14ac:dyDescent="0.25">
      <c r="A450" t="s">
        <v>1604</v>
      </c>
      <c r="B450" t="s">
        <v>1800</v>
      </c>
      <c r="C450" t="s">
        <v>1801</v>
      </c>
      <c r="F450" t="s">
        <v>1800</v>
      </c>
      <c r="G450" s="1">
        <v>18</v>
      </c>
      <c r="H450" s="1">
        <v>4.0739999999999998</v>
      </c>
      <c r="I450" s="2">
        <v>733320</v>
      </c>
      <c r="J450" s="3">
        <v>1.08361E-3</v>
      </c>
      <c r="K450" s="4">
        <v>676736750.37</v>
      </c>
      <c r="L450" s="5">
        <v>23375001</v>
      </c>
      <c r="M450" s="6">
        <v>28.951303589999998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1802</v>
      </c>
      <c r="U450" t="s">
        <v>46</v>
      </c>
      <c r="AG450">
        <v>-4.6810000000000003E-3</v>
      </c>
    </row>
    <row r="451" spans="1:33" x14ac:dyDescent="0.25">
      <c r="A451" t="s">
        <v>1604</v>
      </c>
      <c r="B451" t="s">
        <v>1803</v>
      </c>
      <c r="C451" t="s">
        <v>1804</v>
      </c>
      <c r="F451" t="s">
        <v>1803</v>
      </c>
      <c r="G451" s="1">
        <v>72</v>
      </c>
      <c r="H451" s="1">
        <v>982.4</v>
      </c>
      <c r="I451" s="2">
        <v>7073280</v>
      </c>
      <c r="J451" s="3">
        <v>1.0452039999999999E-2</v>
      </c>
      <c r="K451" s="4">
        <v>676736750.37</v>
      </c>
      <c r="L451" s="5">
        <v>23375001</v>
      </c>
      <c r="M451" s="6">
        <v>28.951303589999998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6"/>
        <v xml:space="preserve"> </v>
      </c>
      <c r="T451" t="s">
        <v>1805</v>
      </c>
      <c r="U451" t="s">
        <v>46</v>
      </c>
      <c r="AG451">
        <v>-4.6810000000000003E-3</v>
      </c>
    </row>
    <row r="452" spans="1:33" x14ac:dyDescent="0.25">
      <c r="A452" t="s">
        <v>1604</v>
      </c>
      <c r="B452" t="s">
        <v>1806</v>
      </c>
      <c r="C452" t="s">
        <v>1807</v>
      </c>
      <c r="F452" t="s">
        <v>1806</v>
      </c>
      <c r="G452" s="1">
        <v>181</v>
      </c>
      <c r="H452" s="1">
        <v>1020.8</v>
      </c>
      <c r="I452" s="2">
        <v>9238240</v>
      </c>
      <c r="J452" s="3">
        <v>1.3651160000000001E-2</v>
      </c>
      <c r="K452" s="4">
        <v>676736750.37</v>
      </c>
      <c r="L452" s="5">
        <v>23375001</v>
      </c>
      <c r="M452" s="6">
        <v>28.951303589999998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6"/>
        <v xml:space="preserve"> </v>
      </c>
      <c r="T452" t="s">
        <v>1808</v>
      </c>
      <c r="U452" t="s">
        <v>46</v>
      </c>
      <c r="AG452">
        <v>-4.6810000000000003E-3</v>
      </c>
    </row>
    <row r="453" spans="1:33" x14ac:dyDescent="0.25">
      <c r="A453" t="s">
        <v>1604</v>
      </c>
      <c r="B453" t="s">
        <v>1809</v>
      </c>
      <c r="C453" t="s">
        <v>1810</v>
      </c>
      <c r="F453" t="s">
        <v>1809</v>
      </c>
      <c r="G453" s="1">
        <v>192</v>
      </c>
      <c r="H453" s="1">
        <v>656.8</v>
      </c>
      <c r="I453" s="2">
        <v>1766679.74</v>
      </c>
      <c r="J453" s="3">
        <v>2.6105899999999999E-3</v>
      </c>
      <c r="K453" s="4">
        <v>676736750.37</v>
      </c>
      <c r="L453" s="5">
        <v>23375001</v>
      </c>
      <c r="M453" s="6">
        <v>28.951303589999998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ref="S453:S516" si="7">IF(ISNUMBER(N453),Q453*N453,IF(ISNUMBER(R453),J453*R453," "))</f>
        <v xml:space="preserve"> </v>
      </c>
      <c r="T453" t="s">
        <v>1811</v>
      </c>
      <c r="U453" t="s">
        <v>46</v>
      </c>
      <c r="AG453">
        <v>-4.6810000000000003E-3</v>
      </c>
    </row>
    <row r="454" spans="1:33" x14ac:dyDescent="0.25">
      <c r="A454" t="s">
        <v>1604</v>
      </c>
      <c r="B454" t="s">
        <v>1812</v>
      </c>
      <c r="C454" t="s">
        <v>1813</v>
      </c>
      <c r="F454" t="s">
        <v>1814</v>
      </c>
      <c r="G454" s="1">
        <v>97</v>
      </c>
      <c r="H454" s="1">
        <v>664.5</v>
      </c>
      <c r="I454" s="2">
        <v>903005.04</v>
      </c>
      <c r="J454" s="3">
        <v>1.33435E-3</v>
      </c>
      <c r="K454" s="4">
        <v>676736750.37</v>
      </c>
      <c r="L454" s="5">
        <v>23375001</v>
      </c>
      <c r="M454" s="6">
        <v>28.951303589999998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1815</v>
      </c>
      <c r="U454" t="s">
        <v>46</v>
      </c>
      <c r="AG454">
        <v>-4.6810000000000003E-3</v>
      </c>
    </row>
    <row r="455" spans="1:33" x14ac:dyDescent="0.25">
      <c r="A455" t="s">
        <v>1604</v>
      </c>
      <c r="B455" t="s">
        <v>1816</v>
      </c>
      <c r="C455" t="s">
        <v>1817</v>
      </c>
      <c r="F455" t="s">
        <v>1818</v>
      </c>
      <c r="G455" s="1">
        <v>30</v>
      </c>
      <c r="H455" s="1">
        <v>669.1</v>
      </c>
      <c r="I455" s="2">
        <v>281213.21999999997</v>
      </c>
      <c r="J455" s="3">
        <v>4.1554E-4</v>
      </c>
      <c r="K455" s="4">
        <v>676736750.37</v>
      </c>
      <c r="L455" s="5">
        <v>23375001</v>
      </c>
      <c r="M455" s="6">
        <v>28.951303589999998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1819</v>
      </c>
      <c r="U455" t="s">
        <v>46</v>
      </c>
      <c r="AG455">
        <v>-4.6810000000000003E-3</v>
      </c>
    </row>
    <row r="456" spans="1:33" x14ac:dyDescent="0.25">
      <c r="A456" t="s">
        <v>1604</v>
      </c>
      <c r="B456" t="s">
        <v>1820</v>
      </c>
      <c r="C456" t="s">
        <v>1821</v>
      </c>
      <c r="F456" t="s">
        <v>1820</v>
      </c>
      <c r="G456" s="1">
        <v>139</v>
      </c>
      <c r="H456" s="1">
        <v>1049.5</v>
      </c>
      <c r="I456" s="2">
        <v>7294025</v>
      </c>
      <c r="J456" s="3">
        <v>1.077823E-2</v>
      </c>
      <c r="K456" s="4">
        <v>676736750.37</v>
      </c>
      <c r="L456" s="5">
        <v>23375001</v>
      </c>
      <c r="M456" s="6">
        <v>28.951303589999998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1822</v>
      </c>
      <c r="U456" t="s">
        <v>46</v>
      </c>
      <c r="AG456">
        <v>-4.6810000000000003E-3</v>
      </c>
    </row>
    <row r="457" spans="1:33" x14ac:dyDescent="0.25">
      <c r="A457" t="s">
        <v>1604</v>
      </c>
      <c r="B457" t="s">
        <v>1823</v>
      </c>
      <c r="C457" t="s">
        <v>1824</v>
      </c>
      <c r="F457" t="s">
        <v>1825</v>
      </c>
      <c r="G457" s="1">
        <v>91</v>
      </c>
      <c r="H457" s="1">
        <v>1065.5</v>
      </c>
      <c r="I457" s="2">
        <v>4848025</v>
      </c>
      <c r="J457" s="3">
        <v>7.1638300000000004E-3</v>
      </c>
      <c r="K457" s="4">
        <v>676736750.37</v>
      </c>
      <c r="L457" s="5">
        <v>23375001</v>
      </c>
      <c r="M457" s="6">
        <v>28.951303589999998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1826</v>
      </c>
      <c r="U457" t="s">
        <v>46</v>
      </c>
      <c r="AG457">
        <v>-4.6810000000000003E-3</v>
      </c>
    </row>
    <row r="458" spans="1:33" x14ac:dyDescent="0.25">
      <c r="A458" t="s">
        <v>1604</v>
      </c>
      <c r="B458" t="s">
        <v>1827</v>
      </c>
      <c r="C458" t="s">
        <v>1828</v>
      </c>
      <c r="F458" t="s">
        <v>1827</v>
      </c>
      <c r="G458" s="1">
        <v>178</v>
      </c>
      <c r="H458" s="1">
        <v>1081</v>
      </c>
      <c r="I458" s="2">
        <v>9620900</v>
      </c>
      <c r="J458" s="3">
        <v>1.4216609999999999E-2</v>
      </c>
      <c r="K458" s="4">
        <v>676736750.37</v>
      </c>
      <c r="L458" s="5">
        <v>23375001</v>
      </c>
      <c r="M458" s="6">
        <v>28.951303589999998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1829</v>
      </c>
      <c r="U458" t="s">
        <v>46</v>
      </c>
      <c r="AG458">
        <v>-4.6810000000000003E-3</v>
      </c>
    </row>
    <row r="459" spans="1:33" x14ac:dyDescent="0.25">
      <c r="A459" t="s">
        <v>1604</v>
      </c>
      <c r="B459" t="s">
        <v>1830</v>
      </c>
      <c r="C459" t="s">
        <v>1831</v>
      </c>
      <c r="F459" t="s">
        <v>1830</v>
      </c>
      <c r="G459" s="1">
        <v>31</v>
      </c>
      <c r="H459" s="1">
        <v>1076.25</v>
      </c>
      <c r="I459" s="2">
        <v>1668187.5</v>
      </c>
      <c r="J459" s="3">
        <v>2.4650499999999999E-3</v>
      </c>
      <c r="K459" s="4">
        <v>676736750.37</v>
      </c>
      <c r="L459" s="5">
        <v>23375001</v>
      </c>
      <c r="M459" s="6">
        <v>28.951303589999998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1832</v>
      </c>
      <c r="U459" t="s">
        <v>46</v>
      </c>
      <c r="AG459">
        <v>-4.6810000000000003E-3</v>
      </c>
    </row>
    <row r="460" spans="1:33" x14ac:dyDescent="0.25">
      <c r="A460" t="s">
        <v>1604</v>
      </c>
      <c r="B460" t="s">
        <v>1833</v>
      </c>
      <c r="C460" t="s">
        <v>1834</v>
      </c>
      <c r="F460" t="s">
        <v>1835</v>
      </c>
      <c r="G460" s="1">
        <v>-237</v>
      </c>
      <c r="H460" s="1">
        <v>17.86</v>
      </c>
      <c r="I460" s="2">
        <v>-4740758.4000000004</v>
      </c>
      <c r="J460" s="3">
        <v>-7.0053199999999998E-3</v>
      </c>
      <c r="K460" s="4">
        <v>676736750.37</v>
      </c>
      <c r="L460" s="5">
        <v>23375001</v>
      </c>
      <c r="M460" s="6">
        <v>28.951303589999998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1836</v>
      </c>
      <c r="U460" t="s">
        <v>46</v>
      </c>
      <c r="AG460">
        <v>-4.6810000000000003E-3</v>
      </c>
    </row>
    <row r="461" spans="1:33" x14ac:dyDescent="0.25">
      <c r="A461" t="s">
        <v>1604</v>
      </c>
      <c r="B461" t="s">
        <v>1837</v>
      </c>
      <c r="C461" t="s">
        <v>1838</v>
      </c>
      <c r="F461" t="s">
        <v>1839</v>
      </c>
      <c r="G461" s="1">
        <v>-220</v>
      </c>
      <c r="H461" s="1">
        <v>17.5</v>
      </c>
      <c r="I461" s="2">
        <v>-4312000</v>
      </c>
      <c r="J461" s="3">
        <v>-6.3717499999999998E-3</v>
      </c>
      <c r="K461" s="4">
        <v>676736750.37</v>
      </c>
      <c r="L461" s="5">
        <v>23375001</v>
      </c>
      <c r="M461" s="6">
        <v>28.951303589999998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1840</v>
      </c>
      <c r="U461" t="s">
        <v>46</v>
      </c>
      <c r="AG461">
        <v>-4.6810000000000003E-3</v>
      </c>
    </row>
    <row r="462" spans="1:33" x14ac:dyDescent="0.25">
      <c r="A462" t="s">
        <v>1604</v>
      </c>
      <c r="B462" t="s">
        <v>1841</v>
      </c>
      <c r="C462" t="s">
        <v>1842</v>
      </c>
      <c r="F462" t="s">
        <v>1843</v>
      </c>
      <c r="G462" s="1">
        <v>-267</v>
      </c>
      <c r="H462" s="1">
        <v>96.034999999999997</v>
      </c>
      <c r="I462" s="2">
        <v>-64103362.499999993</v>
      </c>
      <c r="J462" s="3">
        <v>-9.4724219999999998E-2</v>
      </c>
      <c r="K462" s="4">
        <v>676736750.37</v>
      </c>
      <c r="L462" s="5">
        <v>23375001</v>
      </c>
      <c r="M462" s="6">
        <v>28.951303589999998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1844</v>
      </c>
      <c r="U462" t="s">
        <v>46</v>
      </c>
      <c r="AG462">
        <v>-4.6810000000000003E-3</v>
      </c>
    </row>
    <row r="463" spans="1:33" x14ac:dyDescent="0.25">
      <c r="A463" t="s">
        <v>1604</v>
      </c>
      <c r="B463" t="s">
        <v>1845</v>
      </c>
      <c r="C463" t="s">
        <v>1846</v>
      </c>
      <c r="F463" t="s">
        <v>1845</v>
      </c>
      <c r="G463" s="1">
        <v>-3020</v>
      </c>
      <c r="H463" s="1">
        <v>95.83</v>
      </c>
      <c r="I463" s="2">
        <v>-723516500</v>
      </c>
      <c r="J463" s="3">
        <v>-1.0691254800000001</v>
      </c>
      <c r="K463" s="4">
        <v>676736750.37</v>
      </c>
      <c r="L463" s="5">
        <v>23375001</v>
      </c>
      <c r="M463" s="6">
        <v>28.951303589999998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1847</v>
      </c>
      <c r="U463" t="s">
        <v>46</v>
      </c>
      <c r="AG463">
        <v>-4.6810000000000003E-3</v>
      </c>
    </row>
    <row r="464" spans="1:33" x14ac:dyDescent="0.25">
      <c r="A464" t="s">
        <v>1604</v>
      </c>
      <c r="B464" t="s">
        <v>1848</v>
      </c>
      <c r="C464" t="s">
        <v>1849</v>
      </c>
      <c r="F464" t="s">
        <v>1850</v>
      </c>
      <c r="G464" s="1">
        <v>-1088</v>
      </c>
      <c r="H464" s="1">
        <v>95.93</v>
      </c>
      <c r="I464" s="2">
        <v>-260929600</v>
      </c>
      <c r="J464" s="3">
        <v>-0.38557031000000003</v>
      </c>
      <c r="K464" s="4">
        <v>676736750.37</v>
      </c>
      <c r="L464" s="5">
        <v>23375001</v>
      </c>
      <c r="M464" s="6">
        <v>28.951303589999998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1851</v>
      </c>
      <c r="U464" t="s">
        <v>46</v>
      </c>
      <c r="AG464">
        <v>-4.6810000000000003E-3</v>
      </c>
    </row>
    <row r="465" spans="1:33" x14ac:dyDescent="0.25">
      <c r="A465" t="s">
        <v>1604</v>
      </c>
      <c r="B465" t="s">
        <v>1852</v>
      </c>
      <c r="C465" t="s">
        <v>1853</v>
      </c>
      <c r="F465" t="s">
        <v>1852</v>
      </c>
      <c r="G465" s="1">
        <v>-548</v>
      </c>
      <c r="H465" s="1">
        <v>95.995000000000005</v>
      </c>
      <c r="I465" s="2">
        <v>-131513150</v>
      </c>
      <c r="J465" s="3">
        <v>-0.19433428</v>
      </c>
      <c r="K465" s="4">
        <v>676736750.37</v>
      </c>
      <c r="L465" s="5">
        <v>23375001</v>
      </c>
      <c r="M465" s="6">
        <v>28.951303589999998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1854</v>
      </c>
      <c r="U465" t="s">
        <v>46</v>
      </c>
      <c r="AG465">
        <v>-4.6810000000000003E-3</v>
      </c>
    </row>
    <row r="466" spans="1:33" x14ac:dyDescent="0.25">
      <c r="A466" t="s">
        <v>1604</v>
      </c>
      <c r="B466" t="s">
        <v>1855</v>
      </c>
      <c r="C466" t="s">
        <v>1856</v>
      </c>
      <c r="F466" t="s">
        <v>1857</v>
      </c>
      <c r="G466" s="1">
        <v>31</v>
      </c>
      <c r="H466" s="1">
        <v>32.442999999999998</v>
      </c>
      <c r="I466" s="2">
        <v>5028665</v>
      </c>
      <c r="J466" s="3">
        <v>7.4307599999999998E-3</v>
      </c>
      <c r="K466" s="4">
        <v>676736750.37</v>
      </c>
      <c r="L466" s="5">
        <v>23375001</v>
      </c>
      <c r="M466" s="6">
        <v>28.951303589999998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1858</v>
      </c>
      <c r="U466" t="s">
        <v>46</v>
      </c>
      <c r="AG466">
        <v>-4.6810000000000003E-3</v>
      </c>
    </row>
    <row r="467" spans="1:33" x14ac:dyDescent="0.25">
      <c r="A467" t="s">
        <v>1604</v>
      </c>
      <c r="B467" t="s">
        <v>1859</v>
      </c>
      <c r="C467" t="s">
        <v>1860</v>
      </c>
      <c r="F467" t="s">
        <v>1861</v>
      </c>
      <c r="G467" s="1">
        <v>74</v>
      </c>
      <c r="H467" s="1">
        <v>32.753</v>
      </c>
      <c r="I467" s="2">
        <v>12118610</v>
      </c>
      <c r="J467" s="3">
        <v>1.790742E-2</v>
      </c>
      <c r="K467" s="4">
        <v>676736750.37</v>
      </c>
      <c r="L467" s="5">
        <v>23375001</v>
      </c>
      <c r="M467" s="6">
        <v>28.951303589999998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1862</v>
      </c>
      <c r="U467" t="s">
        <v>46</v>
      </c>
      <c r="AG467">
        <v>-4.6810000000000003E-3</v>
      </c>
    </row>
    <row r="468" spans="1:33" x14ac:dyDescent="0.25">
      <c r="A468" t="s">
        <v>1604</v>
      </c>
      <c r="B468" t="s">
        <v>1863</v>
      </c>
      <c r="C468" t="s">
        <v>1864</v>
      </c>
      <c r="F468" t="s">
        <v>1863</v>
      </c>
      <c r="G468" s="1">
        <v>18</v>
      </c>
      <c r="H468" s="1">
        <v>33.048000000000002</v>
      </c>
      <c r="I468" s="2">
        <v>2974320</v>
      </c>
      <c r="J468" s="3">
        <v>4.3950899999999999E-3</v>
      </c>
      <c r="K468" s="4">
        <v>676736750.37</v>
      </c>
      <c r="L468" s="5">
        <v>23375001</v>
      </c>
      <c r="M468" s="6">
        <v>28.951303589999998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1865</v>
      </c>
      <c r="U468" t="s">
        <v>46</v>
      </c>
      <c r="AG468">
        <v>-4.6810000000000003E-3</v>
      </c>
    </row>
    <row r="469" spans="1:33" x14ac:dyDescent="0.25">
      <c r="A469" t="s">
        <v>1604</v>
      </c>
      <c r="B469" t="s">
        <v>1866</v>
      </c>
      <c r="C469" t="s">
        <v>1867</v>
      </c>
      <c r="F469" t="s">
        <v>1866</v>
      </c>
      <c r="G469" s="1">
        <v>230</v>
      </c>
      <c r="H469" s="1">
        <v>301.39999999999998</v>
      </c>
      <c r="I469" s="2">
        <v>6932200</v>
      </c>
      <c r="J469" s="3">
        <v>1.024357E-2</v>
      </c>
      <c r="K469" s="4">
        <v>676736750.37</v>
      </c>
      <c r="L469" s="5">
        <v>23375001</v>
      </c>
      <c r="M469" s="6">
        <v>28.951303589999998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1868</v>
      </c>
      <c r="U469" t="s">
        <v>46</v>
      </c>
      <c r="AG469">
        <v>-4.6810000000000003E-3</v>
      </c>
    </row>
    <row r="470" spans="1:33" x14ac:dyDescent="0.25">
      <c r="A470" t="s">
        <v>1604</v>
      </c>
      <c r="B470" t="s">
        <v>1869</v>
      </c>
      <c r="C470" t="s">
        <v>1870</v>
      </c>
      <c r="F470" t="s">
        <v>1869</v>
      </c>
      <c r="G470" s="1">
        <v>1318</v>
      </c>
      <c r="H470" s="1">
        <v>309.2</v>
      </c>
      <c r="I470" s="2">
        <v>40752560</v>
      </c>
      <c r="J470" s="3">
        <v>6.0219219999999997E-2</v>
      </c>
      <c r="K470" s="4">
        <v>676736750.37</v>
      </c>
      <c r="L470" s="5">
        <v>23375001</v>
      </c>
      <c r="M470" s="6">
        <v>28.951303589999998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1871</v>
      </c>
      <c r="U470" t="s">
        <v>46</v>
      </c>
      <c r="AG470">
        <v>-4.6810000000000003E-3</v>
      </c>
    </row>
    <row r="471" spans="1:33" x14ac:dyDescent="0.25">
      <c r="A471" t="s">
        <v>1604</v>
      </c>
      <c r="B471" t="s">
        <v>1872</v>
      </c>
      <c r="C471" t="s">
        <v>1873</v>
      </c>
      <c r="F471" t="s">
        <v>1872</v>
      </c>
      <c r="G471" s="1">
        <v>718</v>
      </c>
      <c r="H471" s="1">
        <v>316.39999999999998</v>
      </c>
      <c r="I471" s="2">
        <v>22717520</v>
      </c>
      <c r="J471" s="3">
        <v>3.3569210000000002E-2</v>
      </c>
      <c r="K471" s="4">
        <v>676736750.37</v>
      </c>
      <c r="L471" s="5">
        <v>23375001</v>
      </c>
      <c r="M471" s="6">
        <v>28.951303589999998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1874</v>
      </c>
      <c r="U471" t="s">
        <v>46</v>
      </c>
      <c r="AG471">
        <v>-4.6810000000000003E-3</v>
      </c>
    </row>
    <row r="472" spans="1:33" x14ac:dyDescent="0.25">
      <c r="A472" t="s">
        <v>1604</v>
      </c>
      <c r="B472" t="s">
        <v>1875</v>
      </c>
      <c r="C472" t="s">
        <v>1876</v>
      </c>
      <c r="F472" t="s">
        <v>1875</v>
      </c>
      <c r="G472" s="1">
        <v>-2064</v>
      </c>
      <c r="H472" s="1">
        <v>102.722656</v>
      </c>
      <c r="I472" s="2">
        <v>-424039123.96799999</v>
      </c>
      <c r="J472" s="3">
        <v>-0.62659390999999998</v>
      </c>
      <c r="K472" s="4">
        <v>676736750.37</v>
      </c>
      <c r="L472" s="5">
        <v>23375001</v>
      </c>
      <c r="M472" s="6">
        <v>28.951303589999998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f>IF(OR($A472="TUA",$A472="TYA"),"",IF(ISNUMBER(_xll.BDP($C472,"DUR_ADJ_OAS_MID")),_xll.BDP($C472,"DUR_ADJ_OAS_MID"),IF(ISNUMBER(_xll.BDP($E472&amp;" ISIN","DUR_ADJ_OAS_MID")),_xll.BDP($E472&amp;" ISIN","DUR_ADJ_OAS_MID")," ")))</f>
        <v>1.7871513122878409</v>
      </c>
      <c r="S472" s="7">
        <f t="shared" si="7"/>
        <v>-1.1198181285280693</v>
      </c>
      <c r="T472" t="s">
        <v>1877</v>
      </c>
      <c r="U472" t="s">
        <v>46</v>
      </c>
      <c r="AG472">
        <v>-4.6810000000000003E-3</v>
      </c>
    </row>
    <row r="473" spans="1:33" x14ac:dyDescent="0.25">
      <c r="A473" t="s">
        <v>1604</v>
      </c>
      <c r="B473" t="s">
        <v>42</v>
      </c>
      <c r="C473" t="s">
        <v>43</v>
      </c>
      <c r="F473" t="s">
        <v>44</v>
      </c>
      <c r="G473" s="1">
        <v>-631</v>
      </c>
      <c r="H473" s="1">
        <v>109.234375</v>
      </c>
      <c r="I473" s="2">
        <v>-68926890.625</v>
      </c>
      <c r="J473" s="3">
        <v>-0.10185184999999999</v>
      </c>
      <c r="K473" s="4">
        <v>676736750.37</v>
      </c>
      <c r="L473" s="5">
        <v>23375001</v>
      </c>
      <c r="M473" s="6">
        <v>28.951303589999998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f>IF(OR($A473="TUA",$A473="TYA"),"",IF(ISNUMBER(_xll.BDP($C473,"DUR_ADJ_OAS_MID")),_xll.BDP($C473,"DUR_ADJ_OAS_MID"),IF(ISNUMBER(_xll.BDP($E473&amp;" ISIN","DUR_ADJ_OAS_MID")),_xll.BDP($E473&amp;" ISIN","DUR_ADJ_OAS_MID")," ")))</f>
        <v>5.8265167645678959</v>
      </c>
      <c r="S473" s="7">
        <f t="shared" si="7"/>
        <v>-0.59344151152725466</v>
      </c>
      <c r="T473" t="s">
        <v>45</v>
      </c>
      <c r="U473" t="s">
        <v>46</v>
      </c>
      <c r="AG473">
        <v>-4.6810000000000003E-3</v>
      </c>
    </row>
    <row r="474" spans="1:33" x14ac:dyDescent="0.25">
      <c r="A474" t="s">
        <v>1604</v>
      </c>
      <c r="B474" t="s">
        <v>47</v>
      </c>
      <c r="C474" t="s">
        <v>48</v>
      </c>
      <c r="F474" t="s">
        <v>49</v>
      </c>
      <c r="G474" s="1">
        <v>-299</v>
      </c>
      <c r="H474" s="1">
        <v>115.53125</v>
      </c>
      <c r="I474" s="2">
        <v>-34543843.75</v>
      </c>
      <c r="J474" s="3">
        <v>-5.1044730000000003E-2</v>
      </c>
      <c r="K474" s="4">
        <v>676736750.37</v>
      </c>
      <c r="L474" s="5">
        <v>23375001</v>
      </c>
      <c r="M474" s="6">
        <v>28.951303589999998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f>IF(OR($A474="TUA",$A474="TYA"),"",IF(ISNUMBER(_xll.BDP($C474,"DUR_ADJ_OAS_MID")),_xll.BDP($C474,"DUR_ADJ_OAS_MID"),IF(ISNUMBER(_xll.BDP($E474&amp;" ISIN","DUR_ADJ_OAS_MID")),_xll.BDP($E474&amp;" ISIN","DUR_ADJ_OAS_MID")," ")))</f>
        <v>10.943016990040579</v>
      </c>
      <c r="S474" s="7">
        <f t="shared" si="7"/>
        <v>-0.5585833476420341</v>
      </c>
      <c r="T474" t="s">
        <v>50</v>
      </c>
      <c r="U474" t="s">
        <v>46</v>
      </c>
      <c r="AG474">
        <v>-4.6810000000000003E-3</v>
      </c>
    </row>
    <row r="475" spans="1:33" x14ac:dyDescent="0.25">
      <c r="A475" t="s">
        <v>1604</v>
      </c>
      <c r="B475" t="s">
        <v>1331</v>
      </c>
      <c r="C475" t="s">
        <v>1332</v>
      </c>
      <c r="F475" t="s">
        <v>1333</v>
      </c>
      <c r="G475" s="1">
        <v>-63</v>
      </c>
      <c r="H475" s="1">
        <v>112.09375</v>
      </c>
      <c r="I475" s="2">
        <v>-7061906.25</v>
      </c>
      <c r="J475" s="3">
        <v>-1.043523E-2</v>
      </c>
      <c r="K475" s="4">
        <v>676736750.37</v>
      </c>
      <c r="L475" s="5">
        <v>23375001</v>
      </c>
      <c r="M475" s="6">
        <v>28.951303589999998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7.7012321297519053</v>
      </c>
      <c r="S475" s="7">
        <f t="shared" si="7"/>
        <v>-8.0364128557350978E-2</v>
      </c>
      <c r="T475" t="s">
        <v>1334</v>
      </c>
      <c r="U475" t="s">
        <v>46</v>
      </c>
      <c r="AG475">
        <v>-4.6810000000000003E-3</v>
      </c>
    </row>
    <row r="476" spans="1:33" x14ac:dyDescent="0.25">
      <c r="A476" t="s">
        <v>1604</v>
      </c>
      <c r="B476" t="s">
        <v>1878</v>
      </c>
      <c r="C476" t="s">
        <v>1879</v>
      </c>
      <c r="F476" t="s">
        <v>1878</v>
      </c>
      <c r="G476" s="1">
        <v>450</v>
      </c>
      <c r="H476" s="1">
        <v>595.5</v>
      </c>
      <c r="I476" s="2">
        <v>13398750</v>
      </c>
      <c r="J476" s="3">
        <v>1.979906E-2</v>
      </c>
      <c r="K476" s="4">
        <v>676736750.37</v>
      </c>
      <c r="L476" s="5">
        <v>23375001</v>
      </c>
      <c r="M476" s="6">
        <v>28.951303589999998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1880</v>
      </c>
      <c r="U476" t="s">
        <v>46</v>
      </c>
      <c r="AG476">
        <v>-4.6810000000000003E-3</v>
      </c>
    </row>
    <row r="477" spans="1:33" x14ac:dyDescent="0.25">
      <c r="A477" t="s">
        <v>1604</v>
      </c>
      <c r="B477" t="s">
        <v>1881</v>
      </c>
      <c r="C477" t="s">
        <v>1882</v>
      </c>
      <c r="F477" t="s">
        <v>1881</v>
      </c>
      <c r="G477" s="1">
        <v>274</v>
      </c>
      <c r="H477" s="1">
        <v>606.25</v>
      </c>
      <c r="I477" s="2">
        <v>8305625</v>
      </c>
      <c r="J477" s="3">
        <v>1.2273050000000001E-2</v>
      </c>
      <c r="K477" s="4">
        <v>676736750.37</v>
      </c>
      <c r="L477" s="5">
        <v>23375001</v>
      </c>
      <c r="M477" s="6">
        <v>28.951303589999998</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1883</v>
      </c>
      <c r="U477" t="s">
        <v>46</v>
      </c>
      <c r="AG477">
        <v>-4.6810000000000003E-3</v>
      </c>
    </row>
    <row r="478" spans="1:33" x14ac:dyDescent="0.25">
      <c r="A478" t="s">
        <v>1604</v>
      </c>
      <c r="B478" t="s">
        <v>1884</v>
      </c>
      <c r="C478" t="s">
        <v>1885</v>
      </c>
      <c r="F478" t="s">
        <v>1886</v>
      </c>
      <c r="G478" s="1">
        <v>-217</v>
      </c>
      <c r="H478" s="1">
        <v>120.8125</v>
      </c>
      <c r="I478" s="2">
        <v>-26216312.5</v>
      </c>
      <c r="J478" s="3">
        <v>-3.8739309999999999E-2</v>
      </c>
      <c r="K478" s="4">
        <v>676736750.37</v>
      </c>
      <c r="L478" s="5">
        <v>23375001</v>
      </c>
      <c r="M478" s="6">
        <v>28.951303589999998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15.809234538866637</v>
      </c>
      <c r="S478" s="7">
        <f t="shared" si="7"/>
        <v>-0.61243883766386165</v>
      </c>
      <c r="T478" t="s">
        <v>1887</v>
      </c>
      <c r="U478" t="s">
        <v>46</v>
      </c>
      <c r="AG478">
        <v>-4.6810000000000003E-3</v>
      </c>
    </row>
    <row r="479" spans="1:33" x14ac:dyDescent="0.25">
      <c r="A479" t="s">
        <v>1604</v>
      </c>
      <c r="B479" t="s">
        <v>1888</v>
      </c>
      <c r="C479" t="s">
        <v>1889</v>
      </c>
      <c r="F479" t="s">
        <v>1890</v>
      </c>
      <c r="G479" s="1">
        <v>-531</v>
      </c>
      <c r="H479" s="1">
        <v>232.08</v>
      </c>
      <c r="I479" s="2">
        <v>-51758481.600000001</v>
      </c>
      <c r="J479" s="3">
        <v>-7.6482449999999993E-2</v>
      </c>
      <c r="K479" s="4">
        <v>676736750.37</v>
      </c>
      <c r="L479" s="5">
        <v>23375001</v>
      </c>
      <c r="M479" s="6">
        <v>28.951303589999998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1891</v>
      </c>
      <c r="U479" t="s">
        <v>46</v>
      </c>
      <c r="AG479">
        <v>-4.6810000000000003E-3</v>
      </c>
    </row>
    <row r="480" spans="1:33" x14ac:dyDescent="0.25">
      <c r="A480" t="s">
        <v>1604</v>
      </c>
      <c r="B480" t="s">
        <v>1892</v>
      </c>
      <c r="C480" t="s">
        <v>1893</v>
      </c>
      <c r="F480" t="s">
        <v>1892</v>
      </c>
      <c r="G480" s="1">
        <v>-163</v>
      </c>
      <c r="H480" s="1">
        <v>231.8</v>
      </c>
      <c r="I480" s="2">
        <v>-15869028</v>
      </c>
      <c r="J480" s="3">
        <v>-2.3449339999999999E-2</v>
      </c>
      <c r="K480" s="4">
        <v>676736750.37</v>
      </c>
      <c r="L480" s="5">
        <v>23375001</v>
      </c>
      <c r="M480" s="6">
        <v>28.951303589999998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1894</v>
      </c>
      <c r="U480" t="s">
        <v>46</v>
      </c>
      <c r="AG480">
        <v>-4.6810000000000003E-3</v>
      </c>
    </row>
    <row r="481" spans="1:33" x14ac:dyDescent="0.25">
      <c r="A481" t="s">
        <v>1604</v>
      </c>
      <c r="B481" t="s">
        <v>1895</v>
      </c>
      <c r="C481" t="s">
        <v>1896</v>
      </c>
      <c r="F481" t="s">
        <v>1895</v>
      </c>
      <c r="G481" s="1">
        <v>-82</v>
      </c>
      <c r="H481" s="1">
        <v>230.26</v>
      </c>
      <c r="I481" s="2">
        <v>-7930154.4000000004</v>
      </c>
      <c r="J481" s="3">
        <v>-1.171823E-2</v>
      </c>
      <c r="K481" s="4">
        <v>676736750.37</v>
      </c>
      <c r="L481" s="5">
        <v>23375001</v>
      </c>
      <c r="M481" s="6">
        <v>28.951303589999998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1897</v>
      </c>
      <c r="U481" t="s">
        <v>46</v>
      </c>
      <c r="AG481">
        <v>-4.6810000000000003E-3</v>
      </c>
    </row>
    <row r="482" spans="1:33" x14ac:dyDescent="0.25">
      <c r="A482" t="s">
        <v>1604</v>
      </c>
      <c r="B482" t="s">
        <v>1898</v>
      </c>
      <c r="C482" t="s">
        <v>1899</v>
      </c>
      <c r="F482" t="s">
        <v>1900</v>
      </c>
      <c r="G482" s="1">
        <v>-102</v>
      </c>
      <c r="H482" s="1">
        <v>80.029420000000002</v>
      </c>
      <c r="I482" s="2">
        <v>-8163000.8399999999</v>
      </c>
      <c r="J482" s="3">
        <v>-1.20623E-2</v>
      </c>
      <c r="K482" s="4">
        <v>676736750.37</v>
      </c>
      <c r="L482" s="5">
        <v>23375001</v>
      </c>
      <c r="M482" s="6">
        <v>28.951303589999998</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4.139344450321186</v>
      </c>
      <c r="S482" s="7">
        <f t="shared" si="7"/>
        <v>-4.9930014563109242E-2</v>
      </c>
      <c r="T482" t="s">
        <v>1901</v>
      </c>
      <c r="U482" t="s">
        <v>46</v>
      </c>
      <c r="AG482">
        <v>-4.6810000000000003E-3</v>
      </c>
    </row>
    <row r="483" spans="1:33" x14ac:dyDescent="0.25">
      <c r="A483" t="s">
        <v>1604</v>
      </c>
      <c r="B483" t="s">
        <v>92</v>
      </c>
      <c r="C483" t="s">
        <v>92</v>
      </c>
      <c r="D483" t="s">
        <v>93</v>
      </c>
      <c r="E483" t="s">
        <v>94</v>
      </c>
      <c r="F483" t="s">
        <v>95</v>
      </c>
      <c r="G483" s="1">
        <v>107300000</v>
      </c>
      <c r="H483" s="1">
        <v>99.882430999999997</v>
      </c>
      <c r="I483" s="2">
        <v>107173848.47</v>
      </c>
      <c r="J483" s="3">
        <v>0.1583686</v>
      </c>
      <c r="K483" s="4">
        <v>676736750.37</v>
      </c>
      <c r="L483" s="5">
        <v>23375001</v>
      </c>
      <c r="M483" s="6">
        <v>28.951303589999998</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2.6796247893996167E-2</v>
      </c>
      <c r="S483" s="7">
        <f t="shared" si="7"/>
        <v>4.2436842642251211E-3</v>
      </c>
      <c r="T483" t="s">
        <v>95</v>
      </c>
      <c r="U483" t="s">
        <v>83</v>
      </c>
      <c r="AG483">
        <v>-4.6810000000000003E-3</v>
      </c>
    </row>
    <row r="484" spans="1:33" x14ac:dyDescent="0.25">
      <c r="A484" t="s">
        <v>1604</v>
      </c>
      <c r="B484" t="s">
        <v>1902</v>
      </c>
      <c r="C484" t="s">
        <v>1902</v>
      </c>
      <c r="D484" t="s">
        <v>1903</v>
      </c>
      <c r="E484" t="s">
        <v>1904</v>
      </c>
      <c r="F484" t="s">
        <v>1905</v>
      </c>
      <c r="G484" s="1">
        <v>41500000</v>
      </c>
      <c r="H484" s="1">
        <v>99.823333000000005</v>
      </c>
      <c r="I484" s="2">
        <v>41426683.200000003</v>
      </c>
      <c r="J484" s="3">
        <v>6.1215360000000003E-2</v>
      </c>
      <c r="K484" s="4">
        <v>676736750.37</v>
      </c>
      <c r="L484" s="5">
        <v>23375001</v>
      </c>
      <c r="M484" s="6">
        <v>28.951303589999998</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4.0191053547692326E-2</v>
      </c>
      <c r="S484" s="7">
        <f t="shared" si="7"/>
        <v>2.460309811701263E-3</v>
      </c>
      <c r="T484" t="s">
        <v>1905</v>
      </c>
      <c r="U484" t="s">
        <v>83</v>
      </c>
      <c r="AG484">
        <v>-4.6810000000000003E-3</v>
      </c>
    </row>
    <row r="485" spans="1:33" x14ac:dyDescent="0.25">
      <c r="A485" t="s">
        <v>1604</v>
      </c>
      <c r="B485" t="s">
        <v>96</v>
      </c>
      <c r="C485" t="s">
        <v>96</v>
      </c>
      <c r="D485" t="s">
        <v>97</v>
      </c>
      <c r="E485" t="s">
        <v>98</v>
      </c>
      <c r="F485" t="s">
        <v>99</v>
      </c>
      <c r="G485" s="1">
        <v>128700000</v>
      </c>
      <c r="H485" s="1">
        <v>99.635318999999996</v>
      </c>
      <c r="I485" s="2">
        <v>128230655.56</v>
      </c>
      <c r="J485" s="3">
        <v>0.18948381</v>
      </c>
      <c r="K485" s="4">
        <v>676736750.37</v>
      </c>
      <c r="L485" s="5">
        <v>23375001</v>
      </c>
      <c r="M485" s="6">
        <v>28.951303589999998</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8.306192774427941E-2</v>
      </c>
      <c r="S485" s="7">
        <f t="shared" si="7"/>
        <v>1.5738890534930768E-2</v>
      </c>
      <c r="T485" t="s">
        <v>99</v>
      </c>
      <c r="U485" t="s">
        <v>83</v>
      </c>
      <c r="AG485">
        <v>-4.6810000000000003E-3</v>
      </c>
    </row>
    <row r="486" spans="1:33" x14ac:dyDescent="0.25">
      <c r="A486" t="s">
        <v>1604</v>
      </c>
      <c r="B486" t="s">
        <v>79</v>
      </c>
      <c r="C486" t="s">
        <v>79</v>
      </c>
      <c r="D486" t="s">
        <v>80</v>
      </c>
      <c r="E486" t="s">
        <v>81</v>
      </c>
      <c r="F486" t="s">
        <v>82</v>
      </c>
      <c r="G486" s="1">
        <v>233600000</v>
      </c>
      <c r="H486" s="1">
        <v>99.411944000000005</v>
      </c>
      <c r="I486" s="2">
        <v>232226301.19</v>
      </c>
      <c r="J486" s="3">
        <v>0.34315604</v>
      </c>
      <c r="K486" s="4">
        <v>676736750.37</v>
      </c>
      <c r="L486" s="5">
        <v>23375001</v>
      </c>
      <c r="M486" s="6">
        <v>28.951303589999998</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0.13397528973492531</v>
      </c>
      <c r="S486" s="7">
        <f t="shared" si="7"/>
        <v>4.5974429883289619E-2</v>
      </c>
      <c r="T486" t="s">
        <v>82</v>
      </c>
      <c r="U486" t="s">
        <v>83</v>
      </c>
      <c r="AG486">
        <v>-4.6810000000000003E-3</v>
      </c>
    </row>
    <row r="487" spans="1:33" x14ac:dyDescent="0.25">
      <c r="A487" t="s">
        <v>1604</v>
      </c>
      <c r="B487" t="s">
        <v>201</v>
      </c>
      <c r="C487" t="s">
        <v>201</v>
      </c>
      <c r="D487" t="s">
        <v>202</v>
      </c>
      <c r="E487" t="s">
        <v>203</v>
      </c>
      <c r="F487" t="s">
        <v>204</v>
      </c>
      <c r="G487" s="1">
        <v>157000000</v>
      </c>
      <c r="H487" s="1">
        <v>99.306258</v>
      </c>
      <c r="I487" s="2">
        <v>155910825.06</v>
      </c>
      <c r="J487" s="3">
        <v>0.23038622</v>
      </c>
      <c r="K487" s="4">
        <v>676736750.37</v>
      </c>
      <c r="L487" s="5">
        <v>23375001</v>
      </c>
      <c r="M487" s="6">
        <v>28.951303589999998</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0.1580920578679493</v>
      </c>
      <c r="S487" s="7">
        <f t="shared" si="7"/>
        <v>3.64222316242181E-2</v>
      </c>
      <c r="T487" t="s">
        <v>204</v>
      </c>
      <c r="U487" t="s">
        <v>83</v>
      </c>
      <c r="AG487">
        <v>-4.6810000000000003E-3</v>
      </c>
    </row>
    <row r="488" spans="1:33" x14ac:dyDescent="0.25">
      <c r="A488" t="s">
        <v>1604</v>
      </c>
      <c r="B488" t="s">
        <v>84</v>
      </c>
      <c r="C488" t="s">
        <v>84</v>
      </c>
      <c r="G488" s="1">
        <v>11768436.890000001</v>
      </c>
      <c r="H488" s="1">
        <v>1</v>
      </c>
      <c r="I488" s="2">
        <v>11768436.890000001</v>
      </c>
      <c r="J488" s="3">
        <v>1.7389979999999999E-2</v>
      </c>
      <c r="K488" s="4">
        <v>676736750.37</v>
      </c>
      <c r="L488" s="5">
        <v>23375001</v>
      </c>
      <c r="M488" s="6">
        <v>28.951303589999998</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84</v>
      </c>
      <c r="U488" t="s">
        <v>84</v>
      </c>
      <c r="AG488">
        <v>-4.6810000000000003E-3</v>
      </c>
    </row>
    <row r="489" spans="1:33" x14ac:dyDescent="0.25">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row>
    <row r="490" spans="1:33" x14ac:dyDescent="0.25">
      <c r="A490" t="s">
        <v>1906</v>
      </c>
      <c r="B490" t="s">
        <v>1907</v>
      </c>
      <c r="C490" t="s">
        <v>1907</v>
      </c>
      <c r="F490" t="s">
        <v>1907</v>
      </c>
      <c r="G490" s="1">
        <v>81899</v>
      </c>
      <c r="H490" s="1">
        <v>120.203</v>
      </c>
      <c r="I490" s="2">
        <v>9844505.5</v>
      </c>
      <c r="J490" s="3">
        <v>1.2567895200000001</v>
      </c>
      <c r="K490" s="4">
        <v>7833058.2400000002</v>
      </c>
      <c r="L490" s="5">
        <v>350001</v>
      </c>
      <c r="M490" s="6">
        <v>22.38010246</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T490" t="s">
        <v>1907</v>
      </c>
      <c r="U490" t="s">
        <v>60</v>
      </c>
      <c r="AC490" s="8" t="s">
        <v>209</v>
      </c>
      <c r="AD490" s="8" t="s">
        <v>210</v>
      </c>
      <c r="AE490" s="8">
        <v>47</v>
      </c>
      <c r="AF490" s="8" t="s">
        <v>1908</v>
      </c>
      <c r="AG490">
        <v>-1.9999999999999999E-6</v>
      </c>
    </row>
    <row r="491" spans="1:33" x14ac:dyDescent="0.25">
      <c r="A491" t="s">
        <v>1906</v>
      </c>
      <c r="B491" t="s">
        <v>1909</v>
      </c>
      <c r="C491" t="s">
        <v>1910</v>
      </c>
      <c r="D491" t="s">
        <v>1911</v>
      </c>
      <c r="E491" t="s">
        <v>1912</v>
      </c>
      <c r="G491" s="1">
        <v>7452.9156851004554</v>
      </c>
      <c r="H491" s="1">
        <v>2.2899424000000002</v>
      </c>
      <c r="I491" s="2">
        <v>17066.747630936581</v>
      </c>
      <c r="J491" s="3">
        <v>2.1788102562271491E-3</v>
      </c>
      <c r="K491" s="4">
        <v>7833058.2400000002</v>
      </c>
      <c r="L491" s="5">
        <v>350001</v>
      </c>
      <c r="M491" s="6">
        <v>22.38010246</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1907</v>
      </c>
      <c r="AG491">
        <v>-1.9999999999999999E-6</v>
      </c>
    </row>
    <row r="492" spans="1:33" x14ac:dyDescent="0.25">
      <c r="A492" t="s">
        <v>1906</v>
      </c>
      <c r="B492" t="s">
        <v>1913</v>
      </c>
      <c r="C492" t="s">
        <v>1914</v>
      </c>
      <c r="D492" t="s">
        <v>1915</v>
      </c>
      <c r="E492" t="s">
        <v>1916</v>
      </c>
      <c r="G492" s="1">
        <v>192.47145563528559</v>
      </c>
      <c r="H492" s="1">
        <v>103.25178</v>
      </c>
      <c r="I492" s="2">
        <v>19873.020393534269</v>
      </c>
      <c r="J492" s="3">
        <v>2.5370704244290498E-3</v>
      </c>
      <c r="K492" s="4">
        <v>7833058.2400000002</v>
      </c>
      <c r="L492" s="5">
        <v>350001</v>
      </c>
      <c r="M492" s="6">
        <v>22.38010246</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1907</v>
      </c>
      <c r="AG492">
        <v>-1.9999999999999999E-6</v>
      </c>
    </row>
    <row r="493" spans="1:33" x14ac:dyDescent="0.25">
      <c r="A493" t="s">
        <v>1906</v>
      </c>
      <c r="B493" t="s">
        <v>1917</v>
      </c>
      <c r="C493" t="s">
        <v>1918</v>
      </c>
      <c r="D493" t="s">
        <v>1919</v>
      </c>
      <c r="E493" t="s">
        <v>1920</v>
      </c>
      <c r="G493" s="1">
        <v>16736.918947319798</v>
      </c>
      <c r="H493" s="1">
        <v>3.2924340000000001</v>
      </c>
      <c r="I493" s="2">
        <v>55105.200997399923</v>
      </c>
      <c r="J493" s="3">
        <v>7.0349535659012174E-3</v>
      </c>
      <c r="K493" s="4">
        <v>7833058.2400000002</v>
      </c>
      <c r="L493" s="5">
        <v>350001</v>
      </c>
      <c r="M493" s="6">
        <v>22.38010246</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1907</v>
      </c>
      <c r="AG493">
        <v>-1.9999999999999999E-6</v>
      </c>
    </row>
    <row r="494" spans="1:33" x14ac:dyDescent="0.25">
      <c r="A494" t="s">
        <v>1906</v>
      </c>
      <c r="B494" t="s">
        <v>1921</v>
      </c>
      <c r="C494" t="s">
        <v>1922</v>
      </c>
      <c r="D494" t="s">
        <v>1923</v>
      </c>
      <c r="E494" t="s">
        <v>1924</v>
      </c>
      <c r="G494" s="1">
        <v>323.12454351828228</v>
      </c>
      <c r="H494" s="1">
        <v>25.902125999999999</v>
      </c>
      <c r="I494" s="2">
        <v>8369.6126399030327</v>
      </c>
      <c r="J494" s="3">
        <v>1.0684987119287689E-3</v>
      </c>
      <c r="K494" s="4">
        <v>7833058.2400000002</v>
      </c>
      <c r="L494" s="5">
        <v>350001</v>
      </c>
      <c r="M494" s="6">
        <v>22.38010246</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1907</v>
      </c>
      <c r="AG494">
        <v>-1.9999999999999999E-6</v>
      </c>
    </row>
    <row r="495" spans="1:33" x14ac:dyDescent="0.25">
      <c r="A495" t="s">
        <v>1906</v>
      </c>
      <c r="B495" t="s">
        <v>1925</v>
      </c>
      <c r="C495" t="s">
        <v>1926</v>
      </c>
      <c r="D495" t="s">
        <v>1927</v>
      </c>
      <c r="E495" t="s">
        <v>1928</v>
      </c>
      <c r="G495" s="1">
        <v>1852.152139734786</v>
      </c>
      <c r="H495" s="1">
        <v>23.015304</v>
      </c>
      <c r="I495" s="2">
        <v>42627.844550246569</v>
      </c>
      <c r="J495" s="3">
        <v>5.4420436110847259E-3</v>
      </c>
      <c r="K495" s="4">
        <v>7833058.2400000002</v>
      </c>
      <c r="L495" s="5">
        <v>350001</v>
      </c>
      <c r="M495" s="6">
        <v>22.38010246</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1907</v>
      </c>
      <c r="AG495">
        <v>-1.9999999999999999E-6</v>
      </c>
    </row>
    <row r="496" spans="1:33" x14ac:dyDescent="0.25">
      <c r="A496" t="s">
        <v>1906</v>
      </c>
      <c r="B496" t="s">
        <v>1929</v>
      </c>
      <c r="C496" t="s">
        <v>1930</v>
      </c>
      <c r="D496" t="s">
        <v>1931</v>
      </c>
      <c r="E496" t="s">
        <v>1932</v>
      </c>
      <c r="G496" s="1">
        <v>932.95275897124145</v>
      </c>
      <c r="H496" s="1">
        <v>27.329021999999998</v>
      </c>
      <c r="I496" s="2">
        <v>25496.686474885759</v>
      </c>
      <c r="J496" s="3">
        <v>3.2550104561568731E-3</v>
      </c>
      <c r="K496" s="4">
        <v>7833058.2400000002</v>
      </c>
      <c r="L496" s="5">
        <v>350001</v>
      </c>
      <c r="M496" s="6">
        <v>22.38010246</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1907</v>
      </c>
      <c r="AG496">
        <v>-1.9999999999999999E-6</v>
      </c>
    </row>
    <row r="497" spans="1:33" x14ac:dyDescent="0.25">
      <c r="A497" t="s">
        <v>1906</v>
      </c>
      <c r="B497" t="s">
        <v>1933</v>
      </c>
      <c r="C497" t="s">
        <v>1934</v>
      </c>
      <c r="D497" t="s">
        <v>1935</v>
      </c>
      <c r="E497" t="s">
        <v>1936</v>
      </c>
      <c r="G497" s="1">
        <v>3311.4485002405372</v>
      </c>
      <c r="H497" s="1">
        <v>14.331716999999999</v>
      </c>
      <c r="I497" s="2">
        <v>47458.742765521813</v>
      </c>
      <c r="J497" s="3">
        <v>6.0587756801259024E-3</v>
      </c>
      <c r="K497" s="4">
        <v>7833058.2400000002</v>
      </c>
      <c r="L497" s="5">
        <v>350001</v>
      </c>
      <c r="M497" s="6">
        <v>22.38010246</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1907</v>
      </c>
      <c r="AG497">
        <v>-1.9999999999999999E-6</v>
      </c>
    </row>
    <row r="498" spans="1:33" x14ac:dyDescent="0.25">
      <c r="A498" t="s">
        <v>1906</v>
      </c>
      <c r="B498" t="s">
        <v>1937</v>
      </c>
      <c r="C498" t="s">
        <v>1938</v>
      </c>
      <c r="D498" t="s">
        <v>1939</v>
      </c>
      <c r="E498" t="s">
        <v>1940</v>
      </c>
      <c r="G498" s="1">
        <v>2177.6149299909289</v>
      </c>
      <c r="H498" s="1">
        <v>25.320798</v>
      </c>
      <c r="I498" s="2">
        <v>55138.947764084463</v>
      </c>
      <c r="J498" s="3">
        <v>7.039261815074218E-3</v>
      </c>
      <c r="K498" s="4">
        <v>7833058.2400000002</v>
      </c>
      <c r="L498" s="5">
        <v>350001</v>
      </c>
      <c r="M498" s="6">
        <v>22.38010246</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1907</v>
      </c>
      <c r="AG498">
        <v>-1.9999999999999999E-6</v>
      </c>
    </row>
    <row r="499" spans="1:33" x14ac:dyDescent="0.25">
      <c r="A499" t="s">
        <v>1906</v>
      </c>
      <c r="B499" t="s">
        <v>1941</v>
      </c>
      <c r="C499" t="s">
        <v>1942</v>
      </c>
      <c r="D499" t="s">
        <v>1943</v>
      </c>
      <c r="E499" t="s">
        <v>1944</v>
      </c>
      <c r="G499" s="1">
        <v>1516.276486537638</v>
      </c>
      <c r="H499" s="1">
        <v>30.658446000000001</v>
      </c>
      <c r="I499" s="2">
        <v>46486.680783583877</v>
      </c>
      <c r="J499" s="3">
        <v>5.9346783030664509E-3</v>
      </c>
      <c r="K499" s="4">
        <v>7833058.2400000002</v>
      </c>
      <c r="L499" s="5">
        <v>350001</v>
      </c>
      <c r="M499" s="6">
        <v>22.38010246</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1907</v>
      </c>
      <c r="AG499">
        <v>-1.9999999999999999E-6</v>
      </c>
    </row>
    <row r="500" spans="1:33" x14ac:dyDescent="0.25">
      <c r="A500" t="s">
        <v>1906</v>
      </c>
      <c r="B500" t="s">
        <v>1945</v>
      </c>
      <c r="C500" t="s">
        <v>1946</v>
      </c>
      <c r="D500" t="s">
        <v>1947</v>
      </c>
      <c r="E500" t="s">
        <v>1948</v>
      </c>
      <c r="G500" s="1">
        <v>824.5877739667435</v>
      </c>
      <c r="H500" s="1">
        <v>27.67914</v>
      </c>
      <c r="I500" s="2">
        <v>22823.880437913849</v>
      </c>
      <c r="J500" s="3">
        <v>2.9137891917313061E-3</v>
      </c>
      <c r="K500" s="4">
        <v>7833058.2400000002</v>
      </c>
      <c r="L500" s="5">
        <v>350001</v>
      </c>
      <c r="M500" s="6">
        <v>22.38010246</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1907</v>
      </c>
      <c r="AG500">
        <v>-1.9999999999999999E-6</v>
      </c>
    </row>
    <row r="501" spans="1:33" x14ac:dyDescent="0.25">
      <c r="A501" t="s">
        <v>1906</v>
      </c>
      <c r="B501" t="s">
        <v>1949</v>
      </c>
      <c r="C501" t="s">
        <v>1950</v>
      </c>
      <c r="D501" t="s">
        <v>1951</v>
      </c>
      <c r="E501" t="s">
        <v>1952</v>
      </c>
      <c r="G501" s="1">
        <v>203.87129264082259</v>
      </c>
      <c r="H501" s="1">
        <v>24.230808</v>
      </c>
      <c r="I501" s="2">
        <v>4939.9661486915866</v>
      </c>
      <c r="J501" s="3">
        <v>6.3065612399833076E-4</v>
      </c>
      <c r="K501" s="4">
        <v>7833058.2400000002</v>
      </c>
      <c r="L501" s="5">
        <v>350001</v>
      </c>
      <c r="M501" s="6">
        <v>22.38010246</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1907</v>
      </c>
      <c r="AG501">
        <v>-1.9999999999999999E-6</v>
      </c>
    </row>
    <row r="502" spans="1:33" x14ac:dyDescent="0.25">
      <c r="A502" t="s">
        <v>1906</v>
      </c>
      <c r="B502" t="s">
        <v>1953</v>
      </c>
      <c r="C502" t="s">
        <v>1954</v>
      </c>
      <c r="D502" t="s">
        <v>1955</v>
      </c>
      <c r="E502" t="s">
        <v>1956</v>
      </c>
      <c r="G502" s="1">
        <v>127.3305343271365</v>
      </c>
      <c r="H502" s="1">
        <v>41.155380000000001</v>
      </c>
      <c r="I502" s="2">
        <v>5240.3365258363474</v>
      </c>
      <c r="J502" s="3">
        <v>6.6900262519130045E-4</v>
      </c>
      <c r="K502" s="4">
        <v>7833058.2400000002</v>
      </c>
      <c r="L502" s="5">
        <v>350001</v>
      </c>
      <c r="M502" s="6">
        <v>22.38010246</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1907</v>
      </c>
      <c r="AG502">
        <v>-1.9999999999999999E-6</v>
      </c>
    </row>
    <row r="503" spans="1:33" x14ac:dyDescent="0.25">
      <c r="A503" t="s">
        <v>1906</v>
      </c>
      <c r="B503" t="s">
        <v>1957</v>
      </c>
      <c r="C503" t="s">
        <v>1958</v>
      </c>
      <c r="D503" t="s">
        <v>1959</v>
      </c>
      <c r="E503" t="s">
        <v>1960</v>
      </c>
      <c r="G503" s="1">
        <v>35.398809722113768</v>
      </c>
      <c r="H503" s="1">
        <v>303.87599999999998</v>
      </c>
      <c r="I503" s="2">
        <v>10756.848703117041</v>
      </c>
      <c r="J503" s="3">
        <v>1.373262954714996E-3</v>
      </c>
      <c r="K503" s="4">
        <v>7833058.2400000002</v>
      </c>
      <c r="L503" s="5">
        <v>350001</v>
      </c>
      <c r="M503" s="6">
        <v>22.38010246</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1907</v>
      </c>
      <c r="AG503">
        <v>-1.9999999999999999E-6</v>
      </c>
    </row>
    <row r="504" spans="1:33" x14ac:dyDescent="0.25">
      <c r="A504" t="s">
        <v>1906</v>
      </c>
      <c r="B504" t="s">
        <v>1961</v>
      </c>
      <c r="C504" t="s">
        <v>1962</v>
      </c>
      <c r="D504" t="s">
        <v>1963</v>
      </c>
      <c r="E504" t="s">
        <v>1964</v>
      </c>
      <c r="G504" s="1">
        <v>677.10993973027234</v>
      </c>
      <c r="H504" s="1">
        <v>20.419146000000001</v>
      </c>
      <c r="I504" s="2">
        <v>13826.00671740363</v>
      </c>
      <c r="J504" s="3">
        <v>1.7650841208865611E-3</v>
      </c>
      <c r="K504" s="4">
        <v>7833058.2400000002</v>
      </c>
      <c r="L504" s="5">
        <v>350001</v>
      </c>
      <c r="M504" s="6">
        <v>22.38010246</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1907</v>
      </c>
      <c r="AG504">
        <v>-1.9999999999999999E-6</v>
      </c>
    </row>
    <row r="505" spans="1:33" x14ac:dyDescent="0.25">
      <c r="A505" t="s">
        <v>1906</v>
      </c>
      <c r="B505" t="s">
        <v>1965</v>
      </c>
      <c r="C505" t="s">
        <v>1966</v>
      </c>
      <c r="D505" t="s">
        <v>1967</v>
      </c>
      <c r="E505" t="s">
        <v>1968</v>
      </c>
      <c r="G505" s="1">
        <v>525.13253655790686</v>
      </c>
      <c r="H505" s="1">
        <v>47.893500000000003</v>
      </c>
      <c r="I505" s="2">
        <v>25150.435139636109</v>
      </c>
      <c r="J505" s="3">
        <v>3.2108066056759088E-3</v>
      </c>
      <c r="K505" s="4">
        <v>7833058.2400000002</v>
      </c>
      <c r="L505" s="5">
        <v>350001</v>
      </c>
      <c r="M505" s="6">
        <v>22.38010246</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1907</v>
      </c>
      <c r="AG505">
        <v>-1.9999999999999999E-6</v>
      </c>
    </row>
    <row r="506" spans="1:33" x14ac:dyDescent="0.25">
      <c r="A506" t="s">
        <v>1906</v>
      </c>
      <c r="B506" t="s">
        <v>1969</v>
      </c>
      <c r="C506" t="s">
        <v>1970</v>
      </c>
      <c r="D506" t="s">
        <v>1971</v>
      </c>
      <c r="E506" t="s">
        <v>1972</v>
      </c>
      <c r="G506" s="1">
        <v>1294.009414013231</v>
      </c>
      <c r="H506" s="1">
        <v>29.000340000000001</v>
      </c>
      <c r="I506" s="2">
        <v>37526.712969584463</v>
      </c>
      <c r="J506" s="3">
        <v>4.7908124540619349E-3</v>
      </c>
      <c r="K506" s="4">
        <v>7833058.2400000002</v>
      </c>
      <c r="L506" s="5">
        <v>350001</v>
      </c>
      <c r="M506" s="6">
        <v>22.38010246</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1907</v>
      </c>
      <c r="AG506">
        <v>-1.9999999999999999E-6</v>
      </c>
    </row>
    <row r="507" spans="1:33" x14ac:dyDescent="0.25">
      <c r="A507" t="s">
        <v>1906</v>
      </c>
      <c r="B507" t="s">
        <v>1973</v>
      </c>
      <c r="C507" t="s">
        <v>1974</v>
      </c>
      <c r="D507" t="s">
        <v>1975</v>
      </c>
      <c r="E507" t="s">
        <v>1976</v>
      </c>
      <c r="G507" s="1">
        <v>7139.3797324971792</v>
      </c>
      <c r="H507" s="1">
        <v>1.2335396000000001</v>
      </c>
      <c r="I507" s="2">
        <v>8806.707619472676</v>
      </c>
      <c r="J507" s="3">
        <v>1.124300030670099E-3</v>
      </c>
      <c r="K507" s="4">
        <v>7833058.2400000002</v>
      </c>
      <c r="L507" s="5">
        <v>350001</v>
      </c>
      <c r="M507" s="6">
        <v>22.38010246</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1907</v>
      </c>
      <c r="AG507">
        <v>-1.9999999999999999E-6</v>
      </c>
    </row>
    <row r="508" spans="1:33" x14ac:dyDescent="0.25">
      <c r="A508" t="s">
        <v>1906</v>
      </c>
      <c r="B508" t="s">
        <v>1977</v>
      </c>
      <c r="C508" t="s">
        <v>1978</v>
      </c>
      <c r="D508" t="s">
        <v>1979</v>
      </c>
      <c r="E508" t="s">
        <v>1980</v>
      </c>
      <c r="G508" s="1">
        <v>699.45517739289858</v>
      </c>
      <c r="H508" s="1">
        <v>20.121876</v>
      </c>
      <c r="I508" s="2">
        <v>14074.350347057911</v>
      </c>
      <c r="J508" s="3">
        <v>1.7967886763801089E-3</v>
      </c>
      <c r="K508" s="4">
        <v>7833058.2400000002</v>
      </c>
      <c r="L508" s="5">
        <v>350001</v>
      </c>
      <c r="M508" s="6">
        <v>22.38010246</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1907</v>
      </c>
      <c r="AG508">
        <v>-1.9999999999999999E-6</v>
      </c>
    </row>
    <row r="509" spans="1:33" x14ac:dyDescent="0.25">
      <c r="A509" t="s">
        <v>1906</v>
      </c>
      <c r="B509" t="s">
        <v>1981</v>
      </c>
      <c r="C509" t="s">
        <v>1982</v>
      </c>
      <c r="D509" t="s">
        <v>1983</v>
      </c>
      <c r="E509" t="s">
        <v>1984</v>
      </c>
      <c r="G509" s="1">
        <v>558.1295245393452</v>
      </c>
      <c r="H509" s="1">
        <v>56.851236</v>
      </c>
      <c r="I509" s="2">
        <v>31730.35331815411</v>
      </c>
      <c r="J509" s="3">
        <v>4.0508256604197173E-3</v>
      </c>
      <c r="K509" s="4">
        <v>7833058.2400000002</v>
      </c>
      <c r="L509" s="5">
        <v>350001</v>
      </c>
      <c r="M509" s="6">
        <v>22.38010246</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1907</v>
      </c>
      <c r="AG509">
        <v>-1.9999999999999999E-6</v>
      </c>
    </row>
    <row r="510" spans="1:33" x14ac:dyDescent="0.25">
      <c r="A510" t="s">
        <v>1906</v>
      </c>
      <c r="B510" t="s">
        <v>1985</v>
      </c>
      <c r="C510" t="s">
        <v>1986</v>
      </c>
      <c r="D510" t="s">
        <v>1987</v>
      </c>
      <c r="E510" t="s">
        <v>1988</v>
      </c>
      <c r="G510" s="1">
        <v>44.841850006674193</v>
      </c>
      <c r="H510" s="1">
        <v>416.83859999999999</v>
      </c>
      <c r="I510" s="2">
        <v>18691.813978192062</v>
      </c>
      <c r="J510" s="3">
        <v>2.386272820332313E-3</v>
      </c>
      <c r="K510" s="4">
        <v>7833058.2400000002</v>
      </c>
      <c r="L510" s="5">
        <v>350001</v>
      </c>
      <c r="M510" s="6">
        <v>22.38010246</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1907</v>
      </c>
      <c r="AG510">
        <v>-1.9999999999999999E-6</v>
      </c>
    </row>
    <row r="511" spans="1:33" x14ac:dyDescent="0.25">
      <c r="A511" t="s">
        <v>1906</v>
      </c>
      <c r="B511" t="s">
        <v>1989</v>
      </c>
      <c r="C511" t="s">
        <v>1990</v>
      </c>
      <c r="D511" t="s">
        <v>1991</v>
      </c>
      <c r="E511" t="s">
        <v>1992</v>
      </c>
      <c r="G511" s="1">
        <v>318.49687922355798</v>
      </c>
      <c r="H511" s="1">
        <v>100.67543999999999</v>
      </c>
      <c r="I511" s="2">
        <v>32064.813454458559</v>
      </c>
      <c r="J511" s="3">
        <v>4.0935241985968641E-3</v>
      </c>
      <c r="K511" s="4">
        <v>7833058.2400000002</v>
      </c>
      <c r="L511" s="5">
        <v>350001</v>
      </c>
      <c r="M511" s="6">
        <v>22.38010246</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1907</v>
      </c>
      <c r="AG511">
        <v>-1.9999999999999999E-6</v>
      </c>
    </row>
    <row r="512" spans="1:33" x14ac:dyDescent="0.25">
      <c r="A512" t="s">
        <v>1906</v>
      </c>
      <c r="B512" t="s">
        <v>1993</v>
      </c>
      <c r="C512" t="s">
        <v>1994</v>
      </c>
      <c r="D512" t="s">
        <v>1995</v>
      </c>
      <c r="E512" t="s">
        <v>1996</v>
      </c>
      <c r="G512" s="1">
        <v>378.58123286563449</v>
      </c>
      <c r="H512" s="1">
        <v>14.595957</v>
      </c>
      <c r="I512" s="2">
        <v>5525.7553959137877</v>
      </c>
      <c r="J512" s="3">
        <v>7.0544035632164374E-4</v>
      </c>
      <c r="K512" s="4">
        <v>7833058.2400000002</v>
      </c>
      <c r="L512" s="5">
        <v>350001</v>
      </c>
      <c r="M512" s="6">
        <v>22.38010246</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1907</v>
      </c>
      <c r="AG512">
        <v>-1.9999999999999999E-6</v>
      </c>
    </row>
    <row r="513" spans="1:33" x14ac:dyDescent="0.25">
      <c r="A513" t="s">
        <v>1906</v>
      </c>
      <c r="B513" t="s">
        <v>1997</v>
      </c>
      <c r="C513" t="s">
        <v>1998</v>
      </c>
      <c r="D513" t="s">
        <v>1999</v>
      </c>
      <c r="E513" t="s">
        <v>2000</v>
      </c>
      <c r="G513" s="1">
        <v>75.775587744101998</v>
      </c>
      <c r="H513" s="1">
        <v>67.414230000000003</v>
      </c>
      <c r="I513" s="2">
        <v>5108.3529005660739</v>
      </c>
      <c r="J513" s="3">
        <v>6.5215306002449356E-4</v>
      </c>
      <c r="K513" s="4">
        <v>7833058.2400000002</v>
      </c>
      <c r="L513" s="5">
        <v>350001</v>
      </c>
      <c r="M513" s="6">
        <v>22.38010246</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1907</v>
      </c>
      <c r="AG513">
        <v>-1.9999999999999999E-6</v>
      </c>
    </row>
    <row r="514" spans="1:33" x14ac:dyDescent="0.25">
      <c r="A514" t="s">
        <v>1906</v>
      </c>
      <c r="B514" t="s">
        <v>2001</v>
      </c>
      <c r="C514" t="s">
        <v>2002</v>
      </c>
      <c r="D514" t="s">
        <v>2003</v>
      </c>
      <c r="E514" t="s">
        <v>2004</v>
      </c>
      <c r="G514" s="1">
        <v>225.34865386102319</v>
      </c>
      <c r="H514" s="1">
        <v>124.45704000000001</v>
      </c>
      <c r="I514" s="2">
        <v>28046.226427527519</v>
      </c>
      <c r="J514" s="3">
        <v>3.5804950720661971E-3</v>
      </c>
      <c r="K514" s="4">
        <v>7833058.2400000002</v>
      </c>
      <c r="L514" s="5">
        <v>350001</v>
      </c>
      <c r="M514" s="6">
        <v>22.38010246</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1907</v>
      </c>
      <c r="AG514">
        <v>-1.9999999999999999E-6</v>
      </c>
    </row>
    <row r="515" spans="1:33" x14ac:dyDescent="0.25">
      <c r="A515" t="s">
        <v>1906</v>
      </c>
      <c r="B515" t="s">
        <v>2005</v>
      </c>
      <c r="C515" t="s">
        <v>2006</v>
      </c>
      <c r="D515" t="s">
        <v>2007</v>
      </c>
      <c r="E515" t="s">
        <v>2008</v>
      </c>
      <c r="G515" s="1">
        <v>356.40378695565579</v>
      </c>
      <c r="H515" s="1">
        <v>14.097204</v>
      </c>
      <c r="I515" s="2">
        <v>5024.2968910864192</v>
      </c>
      <c r="J515" s="3">
        <v>6.4142212877079524E-4</v>
      </c>
      <c r="K515" s="4">
        <v>7833058.2400000002</v>
      </c>
      <c r="L515" s="5">
        <v>350001</v>
      </c>
      <c r="M515" s="6">
        <v>22.38010246</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7"/>
        <v xml:space="preserve"> </v>
      </c>
      <c r="AB515" s="8" t="s">
        <v>1907</v>
      </c>
      <c r="AG515">
        <v>-1.9999999999999999E-6</v>
      </c>
    </row>
    <row r="516" spans="1:33" x14ac:dyDescent="0.25">
      <c r="A516" t="s">
        <v>1906</v>
      </c>
      <c r="B516" t="s">
        <v>2009</v>
      </c>
      <c r="C516" t="s">
        <v>2010</v>
      </c>
      <c r="D516" t="s">
        <v>2011</v>
      </c>
      <c r="E516" t="s">
        <v>2012</v>
      </c>
      <c r="G516" s="1">
        <v>4722.2928334721364</v>
      </c>
      <c r="H516" s="1">
        <v>7.7587469999999996</v>
      </c>
      <c r="I516" s="2">
        <v>36639.075354823442</v>
      </c>
      <c r="J516" s="3">
        <v>4.6774930342945381E-3</v>
      </c>
      <c r="K516" s="4">
        <v>7833058.2400000002</v>
      </c>
      <c r="L516" s="5">
        <v>350001</v>
      </c>
      <c r="M516" s="6">
        <v>22.38010246</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7"/>
        <v xml:space="preserve"> </v>
      </c>
      <c r="AB516" s="8" t="s">
        <v>1907</v>
      </c>
      <c r="AG516">
        <v>-1.9999999999999999E-6</v>
      </c>
    </row>
    <row r="517" spans="1:33" x14ac:dyDescent="0.25">
      <c r="A517" t="s">
        <v>1906</v>
      </c>
      <c r="B517" t="s">
        <v>2013</v>
      </c>
      <c r="C517" t="s">
        <v>2014</v>
      </c>
      <c r="D517" t="s">
        <v>2015</v>
      </c>
      <c r="E517" t="s">
        <v>2016</v>
      </c>
      <c r="G517" s="1">
        <v>1772.1886457478211</v>
      </c>
      <c r="H517" s="1">
        <v>24.746075999999999</v>
      </c>
      <c r="I517" s="2">
        <v>43854.714914012642</v>
      </c>
      <c r="J517" s="3">
        <v>5.5986708601329944E-3</v>
      </c>
      <c r="K517" s="4">
        <v>7833058.2400000002</v>
      </c>
      <c r="L517" s="5">
        <v>350001</v>
      </c>
      <c r="M517" s="6">
        <v>22.38010246</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ref="S517:S580" si="8">IF(ISNUMBER(N517),Q517*N517,IF(ISNUMBER(R517),J517*R517," "))</f>
        <v xml:space="preserve"> </v>
      </c>
      <c r="AB517" s="8" t="s">
        <v>1907</v>
      </c>
      <c r="AG517">
        <v>-1.9999999999999999E-6</v>
      </c>
    </row>
    <row r="518" spans="1:33" x14ac:dyDescent="0.25">
      <c r="A518" t="s">
        <v>1906</v>
      </c>
      <c r="B518" t="s">
        <v>2017</v>
      </c>
      <c r="C518" t="s">
        <v>2018</v>
      </c>
      <c r="D518" t="s">
        <v>2019</v>
      </c>
      <c r="E518" t="s">
        <v>2020</v>
      </c>
      <c r="G518" s="1">
        <v>1740.948427878664</v>
      </c>
      <c r="H518" s="1">
        <v>21.383621999999999</v>
      </c>
      <c r="I518" s="2">
        <v>37227.783103251611</v>
      </c>
      <c r="J518" s="3">
        <v>4.7526498543245367E-3</v>
      </c>
      <c r="K518" s="4">
        <v>7833058.2400000002</v>
      </c>
      <c r="L518" s="5">
        <v>350001</v>
      </c>
      <c r="M518" s="6">
        <v>22.38010246</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1907</v>
      </c>
      <c r="AG518">
        <v>-1.9999999999999999E-6</v>
      </c>
    </row>
    <row r="519" spans="1:33" x14ac:dyDescent="0.25">
      <c r="A519" t="s">
        <v>1906</v>
      </c>
      <c r="B519" t="s">
        <v>2021</v>
      </c>
      <c r="C519" t="s">
        <v>2022</v>
      </c>
      <c r="D519" t="s">
        <v>2023</v>
      </c>
      <c r="E519" t="s">
        <v>2024</v>
      </c>
      <c r="G519" s="1">
        <v>1273.6133933646611</v>
      </c>
      <c r="H519" s="1">
        <v>27.883925999999999</v>
      </c>
      <c r="I519" s="2">
        <v>35513.341613189092</v>
      </c>
      <c r="J519" s="3">
        <v>4.5337772968210548E-3</v>
      </c>
      <c r="K519" s="4">
        <v>7833058.2400000002</v>
      </c>
      <c r="L519" s="5">
        <v>350001</v>
      </c>
      <c r="M519" s="6">
        <v>22.38010246</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1907</v>
      </c>
      <c r="AG519">
        <v>-1.9999999999999999E-6</v>
      </c>
    </row>
    <row r="520" spans="1:33" x14ac:dyDescent="0.25">
      <c r="A520" t="s">
        <v>1906</v>
      </c>
      <c r="B520" t="s">
        <v>2025</v>
      </c>
      <c r="C520" t="s">
        <v>2026</v>
      </c>
      <c r="D520" t="s">
        <v>2027</v>
      </c>
      <c r="E520" t="s">
        <v>2028</v>
      </c>
      <c r="G520" s="1">
        <v>296.32319784507911</v>
      </c>
      <c r="H520" s="1">
        <v>33.281027999999999</v>
      </c>
      <c r="I520" s="2">
        <v>9861.9406445316145</v>
      </c>
      <c r="J520" s="3">
        <v>1.2590153605868779E-3</v>
      </c>
      <c r="K520" s="4">
        <v>7833058.2400000002</v>
      </c>
      <c r="L520" s="5">
        <v>350001</v>
      </c>
      <c r="M520" s="6">
        <v>22.38010246</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1907</v>
      </c>
      <c r="AG520">
        <v>-1.9999999999999999E-6</v>
      </c>
    </row>
    <row r="521" spans="1:33" x14ac:dyDescent="0.25">
      <c r="A521" t="s">
        <v>1906</v>
      </c>
      <c r="B521" t="s">
        <v>2029</v>
      </c>
      <c r="C521" t="s">
        <v>2030</v>
      </c>
      <c r="D521" t="s">
        <v>2031</v>
      </c>
      <c r="E521" t="s">
        <v>2032</v>
      </c>
      <c r="G521" s="1">
        <v>414.62669794032331</v>
      </c>
      <c r="H521" s="1">
        <v>19.877454</v>
      </c>
      <c r="I521" s="2">
        <v>8241.7231154806723</v>
      </c>
      <c r="J521" s="3">
        <v>1.0521718162893011E-3</v>
      </c>
      <c r="K521" s="4">
        <v>7833058.2400000002</v>
      </c>
      <c r="L521" s="5">
        <v>350001</v>
      </c>
      <c r="M521" s="6">
        <v>22.38010246</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1907</v>
      </c>
      <c r="AG521">
        <v>-1.9999999999999999E-6</v>
      </c>
    </row>
    <row r="522" spans="1:33" x14ac:dyDescent="0.25">
      <c r="A522" t="s">
        <v>1906</v>
      </c>
      <c r="B522" t="s">
        <v>222</v>
      </c>
      <c r="C522" t="s">
        <v>2033</v>
      </c>
      <c r="D522" t="s">
        <v>224</v>
      </c>
      <c r="E522" t="s">
        <v>225</v>
      </c>
      <c r="F522" t="s">
        <v>226</v>
      </c>
      <c r="G522" s="1">
        <v>554.64803347644965</v>
      </c>
      <c r="H522" s="1">
        <v>36.119999999999997</v>
      </c>
      <c r="I522" s="2">
        <v>20033.886969169362</v>
      </c>
      <c r="J522" s="3">
        <v>2.5576073042410268E-3</v>
      </c>
      <c r="K522" s="4">
        <v>7833058.2400000002</v>
      </c>
      <c r="L522" s="5">
        <v>350001</v>
      </c>
      <c r="M522" s="6">
        <v>22.38010246</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1907</v>
      </c>
      <c r="AG522">
        <v>-1.9999999999999999E-6</v>
      </c>
    </row>
    <row r="523" spans="1:33" x14ac:dyDescent="0.25">
      <c r="A523" t="s">
        <v>1906</v>
      </c>
      <c r="B523" t="s">
        <v>2034</v>
      </c>
      <c r="C523" t="s">
        <v>2035</v>
      </c>
      <c r="D523" t="s">
        <v>2036</v>
      </c>
      <c r="E523" t="s">
        <v>2037</v>
      </c>
      <c r="F523" t="s">
        <v>2038</v>
      </c>
      <c r="G523" s="1">
        <v>162.15359018680249</v>
      </c>
      <c r="H523" s="1">
        <v>112.77</v>
      </c>
      <c r="I523" s="2">
        <v>18286.06036536572</v>
      </c>
      <c r="J523" s="3">
        <v>2.3344726676468221E-3</v>
      </c>
      <c r="K523" s="4">
        <v>7833058.2400000002</v>
      </c>
      <c r="L523" s="5">
        <v>350001</v>
      </c>
      <c r="M523" s="6">
        <v>22.38010246</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1907</v>
      </c>
      <c r="AG523">
        <v>-1.9999999999999999E-6</v>
      </c>
    </row>
    <row r="524" spans="1:33" x14ac:dyDescent="0.25">
      <c r="A524" t="s">
        <v>1906</v>
      </c>
      <c r="B524" t="s">
        <v>748</v>
      </c>
      <c r="C524" t="s">
        <v>2039</v>
      </c>
      <c r="D524" t="s">
        <v>750</v>
      </c>
      <c r="E524" t="s">
        <v>751</v>
      </c>
      <c r="F524" t="s">
        <v>752</v>
      </c>
      <c r="G524" s="1">
        <v>102.06061863741419</v>
      </c>
      <c r="H524" s="1">
        <v>190.6</v>
      </c>
      <c r="I524" s="2">
        <v>19452.753912291151</v>
      </c>
      <c r="J524" s="3">
        <v>2.483417500070975E-3</v>
      </c>
      <c r="K524" s="4">
        <v>7833058.2400000002</v>
      </c>
      <c r="L524" s="5">
        <v>350001</v>
      </c>
      <c r="M524" s="6">
        <v>22.38010246</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1907</v>
      </c>
      <c r="AG524">
        <v>-1.9999999999999999E-6</v>
      </c>
    </row>
    <row r="525" spans="1:33" x14ac:dyDescent="0.25">
      <c r="A525" t="s">
        <v>1906</v>
      </c>
      <c r="B525" t="s">
        <v>2040</v>
      </c>
      <c r="C525" t="s">
        <v>2041</v>
      </c>
      <c r="D525" t="s">
        <v>2042</v>
      </c>
      <c r="E525" t="s">
        <v>2043</v>
      </c>
      <c r="F525" t="s">
        <v>2044</v>
      </c>
      <c r="G525" s="1">
        <v>533.58596085336239</v>
      </c>
      <c r="H525" s="1">
        <v>12.653195999999999</v>
      </c>
      <c r="I525" s="2">
        <v>6751.567745525922</v>
      </c>
      <c r="J525" s="3">
        <v>8.6193253498979751E-4</v>
      </c>
      <c r="K525" s="4">
        <v>7833058.2400000002</v>
      </c>
      <c r="L525" s="5">
        <v>350001</v>
      </c>
      <c r="M525" s="6">
        <v>22.38010246</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1907</v>
      </c>
      <c r="AG525">
        <v>-1.9999999999999999E-6</v>
      </c>
    </row>
    <row r="526" spans="1:33" x14ac:dyDescent="0.25">
      <c r="A526" t="s">
        <v>1906</v>
      </c>
      <c r="B526" t="s">
        <v>2045</v>
      </c>
      <c r="C526" t="s">
        <v>2046</v>
      </c>
      <c r="D526" t="s">
        <v>2047</v>
      </c>
      <c r="E526" t="s">
        <v>2048</v>
      </c>
      <c r="G526" s="1">
        <v>424.03788319824793</v>
      </c>
      <c r="H526" s="1">
        <v>15.660816000000001</v>
      </c>
      <c r="I526" s="2">
        <v>6640.7792657972523</v>
      </c>
      <c r="J526" s="3">
        <v>8.4778882810875825E-4</v>
      </c>
      <c r="K526" s="4">
        <v>7833058.2400000002</v>
      </c>
      <c r="L526" s="5">
        <v>350001</v>
      </c>
      <c r="M526" s="6">
        <v>22.38010246</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1907</v>
      </c>
      <c r="AG526">
        <v>-1.9999999999999999E-6</v>
      </c>
    </row>
    <row r="527" spans="1:33" x14ac:dyDescent="0.25">
      <c r="A527" t="s">
        <v>1906</v>
      </c>
      <c r="B527" t="s">
        <v>2049</v>
      </c>
      <c r="C527" t="s">
        <v>2050</v>
      </c>
      <c r="D527" t="s">
        <v>2051</v>
      </c>
      <c r="E527" t="s">
        <v>2052</v>
      </c>
      <c r="F527" t="s">
        <v>2053</v>
      </c>
      <c r="G527" s="1">
        <v>286.54578106868632</v>
      </c>
      <c r="H527" s="1">
        <v>107.16</v>
      </c>
      <c r="I527" s="2">
        <v>30706.245899320431</v>
      </c>
      <c r="J527" s="3">
        <v>3.9200839516955292E-3</v>
      </c>
      <c r="K527" s="4">
        <v>7833058.2400000002</v>
      </c>
      <c r="L527" s="5">
        <v>350001</v>
      </c>
      <c r="M527" s="6">
        <v>22.38010246</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1907</v>
      </c>
      <c r="AG527">
        <v>-1.9999999999999999E-6</v>
      </c>
    </row>
    <row r="528" spans="1:33" x14ac:dyDescent="0.25">
      <c r="A528" t="s">
        <v>1906</v>
      </c>
      <c r="B528" t="s">
        <v>757</v>
      </c>
      <c r="C528" t="s">
        <v>2054</v>
      </c>
      <c r="D528" t="s">
        <v>759</v>
      </c>
      <c r="E528" t="s">
        <v>760</v>
      </c>
      <c r="F528" t="s">
        <v>761</v>
      </c>
      <c r="G528" s="1">
        <v>399.91029180231891</v>
      </c>
      <c r="H528" s="1">
        <v>433.07</v>
      </c>
      <c r="I528" s="2">
        <v>173189.15007083019</v>
      </c>
      <c r="J528" s="3">
        <v>2.211002966713934E-2</v>
      </c>
      <c r="K528" s="4">
        <v>7833058.2400000002</v>
      </c>
      <c r="L528" s="5">
        <v>350001</v>
      </c>
      <c r="M528" s="6">
        <v>22.38010246</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1907</v>
      </c>
      <c r="AG528">
        <v>-1.9999999999999999E-6</v>
      </c>
    </row>
    <row r="529" spans="1:33" x14ac:dyDescent="0.25">
      <c r="A529" t="s">
        <v>1906</v>
      </c>
      <c r="B529" t="s">
        <v>2055</v>
      </c>
      <c r="C529" t="s">
        <v>2056</v>
      </c>
      <c r="D529" t="s">
        <v>2057</v>
      </c>
      <c r="E529" t="s">
        <v>2058</v>
      </c>
      <c r="G529" s="1">
        <v>503.67122102017441</v>
      </c>
      <c r="H529" s="1">
        <v>29.565481999999999</v>
      </c>
      <c r="I529" s="2">
        <v>14891.282418989989</v>
      </c>
      <c r="J529" s="3">
        <v>1.9010815396401279E-3</v>
      </c>
      <c r="K529" s="4">
        <v>7833058.2400000002</v>
      </c>
      <c r="L529" s="5">
        <v>350001</v>
      </c>
      <c r="M529" s="6">
        <v>22.38010246</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1907</v>
      </c>
      <c r="AG529">
        <v>-1.9999999999999999E-6</v>
      </c>
    </row>
    <row r="530" spans="1:33" x14ac:dyDescent="0.25">
      <c r="A530" t="s">
        <v>1906</v>
      </c>
      <c r="B530" t="s">
        <v>2059</v>
      </c>
      <c r="C530" t="s">
        <v>2060</v>
      </c>
      <c r="D530" t="s">
        <v>2061</v>
      </c>
      <c r="E530" t="s">
        <v>2062</v>
      </c>
      <c r="F530" t="s">
        <v>2063</v>
      </c>
      <c r="G530" s="1">
        <v>189.06263015911699</v>
      </c>
      <c r="H530" s="1">
        <v>305.97000000000003</v>
      </c>
      <c r="I530" s="2">
        <v>57847.492949785017</v>
      </c>
      <c r="J530" s="3">
        <v>7.3850456842492499E-3</v>
      </c>
      <c r="K530" s="4">
        <v>7833058.2400000002</v>
      </c>
      <c r="L530" s="5">
        <v>350001</v>
      </c>
      <c r="M530" s="6">
        <v>22.38010246</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1907</v>
      </c>
      <c r="AG530">
        <v>-1.9999999999999999E-6</v>
      </c>
    </row>
    <row r="531" spans="1:33" x14ac:dyDescent="0.25">
      <c r="A531" t="s">
        <v>1906</v>
      </c>
      <c r="B531" t="s">
        <v>2064</v>
      </c>
      <c r="C531" t="s">
        <v>2065</v>
      </c>
      <c r="D531" t="s">
        <v>2066</v>
      </c>
      <c r="E531" t="s">
        <v>2067</v>
      </c>
      <c r="F531" t="s">
        <v>2068</v>
      </c>
      <c r="G531" s="1">
        <v>573.74127300654607</v>
      </c>
      <c r="H531" s="1">
        <v>301.14999999999998</v>
      </c>
      <c r="I531" s="2">
        <v>172782.1843659213</v>
      </c>
      <c r="J531" s="3">
        <v>2.205807477386014E-2</v>
      </c>
      <c r="K531" s="4">
        <v>7833058.2400000002</v>
      </c>
      <c r="L531" s="5">
        <v>350001</v>
      </c>
      <c r="M531" s="6">
        <v>22.38010246</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1907</v>
      </c>
      <c r="AG531">
        <v>-1.9999999999999999E-6</v>
      </c>
    </row>
    <row r="532" spans="1:33" x14ac:dyDescent="0.25">
      <c r="A532" t="s">
        <v>1906</v>
      </c>
      <c r="B532" t="s">
        <v>2069</v>
      </c>
      <c r="C532" t="s">
        <v>2070</v>
      </c>
      <c r="D532" t="s">
        <v>2071</v>
      </c>
      <c r="E532" t="s">
        <v>2072</v>
      </c>
      <c r="G532" s="1">
        <v>38.330544135608207</v>
      </c>
      <c r="H532" s="1">
        <v>1606.6300799999999</v>
      </c>
      <c r="I532" s="2">
        <v>61583.005191035751</v>
      </c>
      <c r="J532" s="3">
        <v>7.8619363349755646E-3</v>
      </c>
      <c r="K532" s="4">
        <v>7833058.2400000002</v>
      </c>
      <c r="L532" s="5">
        <v>350001</v>
      </c>
      <c r="M532" s="6">
        <v>22.38010246</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1907</v>
      </c>
      <c r="AG532">
        <v>-1.9999999999999999E-6</v>
      </c>
    </row>
    <row r="533" spans="1:33" x14ac:dyDescent="0.25">
      <c r="A533" t="s">
        <v>1906</v>
      </c>
      <c r="B533" t="s">
        <v>2073</v>
      </c>
      <c r="C533" t="s">
        <v>2074</v>
      </c>
      <c r="D533" t="s">
        <v>2075</v>
      </c>
      <c r="E533" t="s">
        <v>2076</v>
      </c>
      <c r="G533" s="1">
        <v>1558.939584396622</v>
      </c>
      <c r="H533" s="1">
        <v>6.1339919999999992</v>
      </c>
      <c r="I533" s="2">
        <v>9562.5229391722041</v>
      </c>
      <c r="J533" s="3">
        <v>1.220790481339789E-3</v>
      </c>
      <c r="K533" s="4">
        <v>7833058.2400000002</v>
      </c>
      <c r="L533" s="5">
        <v>350001</v>
      </c>
      <c r="M533" s="6">
        <v>22.38010246</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1907</v>
      </c>
      <c r="AG533">
        <v>-1.9999999999999999E-6</v>
      </c>
    </row>
    <row r="534" spans="1:33" x14ac:dyDescent="0.25">
      <c r="A534" t="s">
        <v>1906</v>
      </c>
      <c r="B534" t="s">
        <v>2077</v>
      </c>
      <c r="C534" t="s">
        <v>2078</v>
      </c>
      <c r="D534" t="s">
        <v>2079</v>
      </c>
      <c r="E534" t="s">
        <v>2080</v>
      </c>
      <c r="G534" s="1">
        <v>245.30133762061209</v>
      </c>
      <c r="H534" s="1">
        <v>172.662048</v>
      </c>
      <c r="I534" s="2">
        <v>42354.231330714327</v>
      </c>
      <c r="J534" s="3">
        <v>5.4071130372081002E-3</v>
      </c>
      <c r="K534" s="4">
        <v>7833058.2400000002</v>
      </c>
      <c r="L534" s="5">
        <v>350001</v>
      </c>
      <c r="M534" s="6">
        <v>22.38010246</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1907</v>
      </c>
      <c r="AG534">
        <v>-1.9999999999999999E-6</v>
      </c>
    </row>
    <row r="535" spans="1:33" x14ac:dyDescent="0.25">
      <c r="A535" t="s">
        <v>1906</v>
      </c>
      <c r="B535" t="s">
        <v>2081</v>
      </c>
      <c r="C535" t="s">
        <v>2082</v>
      </c>
      <c r="D535" t="s">
        <v>2083</v>
      </c>
      <c r="E535" t="s">
        <v>2084</v>
      </c>
      <c r="F535" t="s">
        <v>2085</v>
      </c>
      <c r="G535" s="1">
        <v>338.92524445667232</v>
      </c>
      <c r="H535" s="1">
        <v>101.29</v>
      </c>
      <c r="I535" s="2">
        <v>34329.738011016343</v>
      </c>
      <c r="J535" s="3">
        <v>4.3826736581261952E-3</v>
      </c>
      <c r="K535" s="4">
        <v>7833058.2400000002</v>
      </c>
      <c r="L535" s="5">
        <v>350001</v>
      </c>
      <c r="M535" s="6">
        <v>22.38010246</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1907</v>
      </c>
      <c r="AG535">
        <v>-1.9999999999999999E-6</v>
      </c>
    </row>
    <row r="536" spans="1:33" x14ac:dyDescent="0.25">
      <c r="A536" t="s">
        <v>1906</v>
      </c>
      <c r="B536" t="s">
        <v>2086</v>
      </c>
      <c r="C536" t="s">
        <v>2087</v>
      </c>
      <c r="D536" t="s">
        <v>2088</v>
      </c>
      <c r="E536" t="s">
        <v>2089</v>
      </c>
      <c r="G536" s="1">
        <v>312.28704817664402</v>
      </c>
      <c r="H536" s="1">
        <v>42.297861400000002</v>
      </c>
      <c r="I536" s="2">
        <v>13209.07428079081</v>
      </c>
      <c r="J536" s="3">
        <v>1.686324022632418E-3</v>
      </c>
      <c r="K536" s="4">
        <v>7833058.2400000002</v>
      </c>
      <c r="L536" s="5">
        <v>350001</v>
      </c>
      <c r="M536" s="6">
        <v>22.38010246</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1907</v>
      </c>
      <c r="AG536">
        <v>-1.9999999999999999E-6</v>
      </c>
    </row>
    <row r="537" spans="1:33" x14ac:dyDescent="0.25">
      <c r="A537" t="s">
        <v>1906</v>
      </c>
      <c r="B537" t="s">
        <v>258</v>
      </c>
      <c r="C537" t="s">
        <v>2090</v>
      </c>
      <c r="D537" t="s">
        <v>260</v>
      </c>
      <c r="E537" t="s">
        <v>261</v>
      </c>
      <c r="F537" t="s">
        <v>262</v>
      </c>
      <c r="G537" s="1">
        <v>96.711911510056453</v>
      </c>
      <c r="H537" s="1">
        <v>75.92</v>
      </c>
      <c r="I537" s="2">
        <v>7342.3683218434862</v>
      </c>
      <c r="J537" s="3">
        <v>9.3735653392045838E-4</v>
      </c>
      <c r="K537" s="4">
        <v>7833058.2400000002</v>
      </c>
      <c r="L537" s="5">
        <v>350001</v>
      </c>
      <c r="M537" s="6">
        <v>22.38010246</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1907</v>
      </c>
      <c r="AG537">
        <v>-1.9999999999999999E-6</v>
      </c>
    </row>
    <row r="538" spans="1:33" x14ac:dyDescent="0.25">
      <c r="A538" t="s">
        <v>1906</v>
      </c>
      <c r="B538" t="s">
        <v>2091</v>
      </c>
      <c r="C538" t="s">
        <v>2092</v>
      </c>
      <c r="D538" t="s">
        <v>2093</v>
      </c>
      <c r="E538" t="s">
        <v>2094</v>
      </c>
      <c r="F538" t="s">
        <v>2095</v>
      </c>
      <c r="G538" s="1">
        <v>693.71102564500961</v>
      </c>
      <c r="H538" s="1">
        <v>190.24</v>
      </c>
      <c r="I538" s="2">
        <v>131971.58551870659</v>
      </c>
      <c r="J538" s="3">
        <v>1.684802812326679E-2</v>
      </c>
      <c r="K538" s="4">
        <v>7833058.2400000002</v>
      </c>
      <c r="L538" s="5">
        <v>350001</v>
      </c>
      <c r="M538" s="6">
        <v>22.38010246</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1907</v>
      </c>
      <c r="AG538">
        <v>-1.9999999999999999E-6</v>
      </c>
    </row>
    <row r="539" spans="1:33" x14ac:dyDescent="0.25">
      <c r="A539" t="s">
        <v>1906</v>
      </c>
      <c r="B539" t="s">
        <v>2096</v>
      </c>
      <c r="C539" t="s">
        <v>2097</v>
      </c>
      <c r="D539" t="s">
        <v>2098</v>
      </c>
      <c r="E539" t="s">
        <v>2099</v>
      </c>
      <c r="F539" t="s">
        <v>2100</v>
      </c>
      <c r="G539" s="1">
        <v>148.3325601406089</v>
      </c>
      <c r="H539" s="1">
        <v>38.299999999999997</v>
      </c>
      <c r="I539" s="2">
        <v>5681.1370533853215</v>
      </c>
      <c r="J539" s="3">
        <v>7.2527700922409076E-4</v>
      </c>
      <c r="K539" s="4">
        <v>7833058.2400000002</v>
      </c>
      <c r="L539" s="5">
        <v>350001</v>
      </c>
      <c r="M539" s="6">
        <v>22.38010246</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1907</v>
      </c>
      <c r="AG539">
        <v>-1.9999999999999999E-6</v>
      </c>
    </row>
    <row r="540" spans="1:33" x14ac:dyDescent="0.25">
      <c r="A540" t="s">
        <v>1906</v>
      </c>
      <c r="B540" t="s">
        <v>2101</v>
      </c>
      <c r="C540" t="s">
        <v>2102</v>
      </c>
      <c r="D540" t="s">
        <v>2103</v>
      </c>
      <c r="E540" t="s">
        <v>2104</v>
      </c>
      <c r="F540" t="s">
        <v>2105</v>
      </c>
      <c r="G540" s="1">
        <v>68.473046565176503</v>
      </c>
      <c r="H540" s="1">
        <v>180</v>
      </c>
      <c r="I540" s="2">
        <v>12325.148381731769</v>
      </c>
      <c r="J540" s="3">
        <v>1.573478455552983E-3</v>
      </c>
      <c r="K540" s="4">
        <v>7833058.2400000002</v>
      </c>
      <c r="L540" s="5">
        <v>350001</v>
      </c>
      <c r="M540" s="6">
        <v>22.38010246</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1907</v>
      </c>
      <c r="AG540">
        <v>-1.9999999999999999E-6</v>
      </c>
    </row>
    <row r="541" spans="1:33" x14ac:dyDescent="0.25">
      <c r="A541" t="s">
        <v>1906</v>
      </c>
      <c r="B541" t="s">
        <v>2106</v>
      </c>
      <c r="C541" t="s">
        <v>2107</v>
      </c>
      <c r="D541" t="s">
        <v>2108</v>
      </c>
      <c r="E541" t="s">
        <v>2109</v>
      </c>
      <c r="F541" t="s">
        <v>2110</v>
      </c>
      <c r="G541" s="1">
        <v>1459.082465903213</v>
      </c>
      <c r="H541" s="1">
        <v>107.56</v>
      </c>
      <c r="I541" s="2">
        <v>156938.91003254961</v>
      </c>
      <c r="J541" s="3">
        <v>2.0035458083425359E-2</v>
      </c>
      <c r="K541" s="4">
        <v>7833058.2400000002</v>
      </c>
      <c r="L541" s="5">
        <v>350001</v>
      </c>
      <c r="M541" s="6">
        <v>22.38010246</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1907</v>
      </c>
      <c r="AG541">
        <v>-1.9999999999999999E-6</v>
      </c>
    </row>
    <row r="542" spans="1:33" x14ac:dyDescent="0.25">
      <c r="A542" t="s">
        <v>1906</v>
      </c>
      <c r="B542" t="s">
        <v>2111</v>
      </c>
      <c r="C542" t="s">
        <v>2112</v>
      </c>
      <c r="D542" t="s">
        <v>2113</v>
      </c>
      <c r="E542" t="s">
        <v>2114</v>
      </c>
      <c r="F542" t="s">
        <v>2115</v>
      </c>
      <c r="G542" s="1">
        <v>1259.9492919499489</v>
      </c>
      <c r="H542" s="1">
        <v>24.33</v>
      </c>
      <c r="I542" s="2">
        <v>30654.56627314226</v>
      </c>
      <c r="J542" s="3">
        <v>3.9134863209113911E-3</v>
      </c>
      <c r="K542" s="4">
        <v>7833058.2400000002</v>
      </c>
      <c r="L542" s="5">
        <v>350001</v>
      </c>
      <c r="M542" s="6">
        <v>22.38010246</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1907</v>
      </c>
      <c r="AG542">
        <v>-1.9999999999999999E-6</v>
      </c>
    </row>
    <row r="543" spans="1:33" x14ac:dyDescent="0.25">
      <c r="A543" t="s">
        <v>1906</v>
      </c>
      <c r="B543" t="s">
        <v>2116</v>
      </c>
      <c r="C543" t="s">
        <v>2117</v>
      </c>
      <c r="D543" t="s">
        <v>2118</v>
      </c>
      <c r="E543" t="s">
        <v>2119</v>
      </c>
      <c r="F543" t="s">
        <v>2120</v>
      </c>
      <c r="G543" s="1">
        <v>727.10734094762915</v>
      </c>
      <c r="H543" s="1">
        <v>229.15</v>
      </c>
      <c r="I543" s="2">
        <v>166616.6471781492</v>
      </c>
      <c r="J543" s="3">
        <v>2.127095727787532E-2</v>
      </c>
      <c r="K543" s="4">
        <v>7833058.2400000002</v>
      </c>
      <c r="L543" s="5">
        <v>350001</v>
      </c>
      <c r="M543" s="6">
        <v>22.38010246</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1907</v>
      </c>
      <c r="AG543">
        <v>-1.9999999999999999E-6</v>
      </c>
    </row>
    <row r="544" spans="1:33" x14ac:dyDescent="0.25">
      <c r="A544" t="s">
        <v>1906</v>
      </c>
      <c r="B544" t="s">
        <v>2121</v>
      </c>
      <c r="C544" t="s">
        <v>2122</v>
      </c>
      <c r="D544" t="s">
        <v>2123</v>
      </c>
      <c r="E544" t="s">
        <v>2124</v>
      </c>
      <c r="F544" t="s">
        <v>2125</v>
      </c>
      <c r="G544" s="1">
        <v>1081.753412437801</v>
      </c>
      <c r="H544" s="1">
        <v>118.47</v>
      </c>
      <c r="I544" s="2">
        <v>128155.3267715063</v>
      </c>
      <c r="J544" s="3">
        <v>1.6360829045936769E-2</v>
      </c>
      <c r="K544" s="4">
        <v>7833058.2400000002</v>
      </c>
      <c r="L544" s="5">
        <v>350001</v>
      </c>
      <c r="M544" s="6">
        <v>22.38010246</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1907</v>
      </c>
      <c r="AG544">
        <v>-1.9999999999999999E-6</v>
      </c>
    </row>
    <row r="545" spans="1:33" x14ac:dyDescent="0.25">
      <c r="A545" t="s">
        <v>1906</v>
      </c>
      <c r="B545" t="s">
        <v>2126</v>
      </c>
      <c r="C545" t="s">
        <v>2127</v>
      </c>
      <c r="D545" t="s">
        <v>2128</v>
      </c>
      <c r="E545" t="s">
        <v>2129</v>
      </c>
      <c r="F545" t="s">
        <v>2130</v>
      </c>
      <c r="G545" s="1">
        <v>67.727348583416585</v>
      </c>
      <c r="H545" s="1">
        <v>375.72</v>
      </c>
      <c r="I545" s="2">
        <v>25446.51940976128</v>
      </c>
      <c r="J545" s="3">
        <v>3.2486059250545389E-3</v>
      </c>
      <c r="K545" s="4">
        <v>7833058.2400000002</v>
      </c>
      <c r="L545" s="5">
        <v>350001</v>
      </c>
      <c r="M545" s="6">
        <v>22.38010246</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1907</v>
      </c>
      <c r="AG545">
        <v>-1.9999999999999999E-6</v>
      </c>
    </row>
    <row r="546" spans="1:33" x14ac:dyDescent="0.25">
      <c r="A546" t="s">
        <v>1906</v>
      </c>
      <c r="B546" t="s">
        <v>2131</v>
      </c>
      <c r="C546" t="s">
        <v>2132</v>
      </c>
      <c r="D546" t="s">
        <v>2133</v>
      </c>
      <c r="E546" t="s">
        <v>2134</v>
      </c>
      <c r="F546" t="s">
        <v>2135</v>
      </c>
      <c r="G546" s="1">
        <v>78.552123860099996</v>
      </c>
      <c r="H546" s="1">
        <v>222.98</v>
      </c>
      <c r="I546" s="2">
        <v>17515.5525783251</v>
      </c>
      <c r="J546" s="3">
        <v>2.2361065169770899E-3</v>
      </c>
      <c r="K546" s="4">
        <v>7833058.2400000002</v>
      </c>
      <c r="L546" s="5">
        <v>350001</v>
      </c>
      <c r="M546" s="6">
        <v>22.38010246</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1907</v>
      </c>
      <c r="AG546">
        <v>-1.9999999999999999E-6</v>
      </c>
    </row>
    <row r="547" spans="1:33" x14ac:dyDescent="0.25">
      <c r="A547" t="s">
        <v>1906</v>
      </c>
      <c r="B547" t="s">
        <v>2136</v>
      </c>
      <c r="C547" t="s">
        <v>2137</v>
      </c>
      <c r="D547" t="s">
        <v>2138</v>
      </c>
      <c r="E547" t="s">
        <v>2139</v>
      </c>
      <c r="G547" s="1">
        <v>8.3328242370104988</v>
      </c>
      <c r="H547" s="1">
        <v>727.18319999999994</v>
      </c>
      <c r="I547" s="2">
        <v>6059.4897937068527</v>
      </c>
      <c r="J547" s="3">
        <v>7.7357905533801481E-4</v>
      </c>
      <c r="K547" s="4">
        <v>7833058.2400000002</v>
      </c>
      <c r="L547" s="5">
        <v>350001</v>
      </c>
      <c r="M547" s="6">
        <v>22.38010246</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1907</v>
      </c>
      <c r="AG547">
        <v>-1.9999999999999999E-6</v>
      </c>
    </row>
    <row r="548" spans="1:33" x14ac:dyDescent="0.25">
      <c r="A548" t="s">
        <v>1906</v>
      </c>
      <c r="B548" t="s">
        <v>2140</v>
      </c>
      <c r="C548" t="s">
        <v>2141</v>
      </c>
      <c r="D548" t="s">
        <v>2142</v>
      </c>
      <c r="E548" t="s">
        <v>2143</v>
      </c>
      <c r="G548" s="1">
        <v>187.47783836366159</v>
      </c>
      <c r="H548" s="1">
        <v>29.830930599999999</v>
      </c>
      <c r="I548" s="2">
        <v>5592.6383852644076</v>
      </c>
      <c r="J548" s="3">
        <v>7.1397891014077371E-4</v>
      </c>
      <c r="K548" s="4">
        <v>7833058.2400000002</v>
      </c>
      <c r="L548" s="5">
        <v>350001</v>
      </c>
      <c r="M548" s="6">
        <v>22.38010246</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1907</v>
      </c>
      <c r="AG548">
        <v>-1.9999999999999999E-6</v>
      </c>
    </row>
    <row r="549" spans="1:33" x14ac:dyDescent="0.25">
      <c r="A549" t="s">
        <v>1906</v>
      </c>
      <c r="B549" t="s">
        <v>2144</v>
      </c>
      <c r="C549" t="s">
        <v>2145</v>
      </c>
      <c r="D549" t="s">
        <v>2146</v>
      </c>
      <c r="E549" t="s">
        <v>2147</v>
      </c>
      <c r="G549" s="1">
        <v>1018.901689229522</v>
      </c>
      <c r="H549" s="1">
        <v>16.810219100000001</v>
      </c>
      <c r="I549" s="2">
        <v>17127.96063730837</v>
      </c>
      <c r="J549" s="3">
        <v>2.1866249570114738E-3</v>
      </c>
      <c r="K549" s="4">
        <v>7833058.2400000002</v>
      </c>
      <c r="L549" s="5">
        <v>350001</v>
      </c>
      <c r="M549" s="6">
        <v>22.38010246</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1907</v>
      </c>
      <c r="AG549">
        <v>-1.9999999999999999E-6</v>
      </c>
    </row>
    <row r="550" spans="1:33" x14ac:dyDescent="0.25">
      <c r="A550" t="s">
        <v>1906</v>
      </c>
      <c r="B550" t="s">
        <v>2144</v>
      </c>
      <c r="C550" t="s">
        <v>2148</v>
      </c>
      <c r="D550" t="s">
        <v>2149</v>
      </c>
      <c r="E550" t="s">
        <v>2150</v>
      </c>
      <c r="G550" s="1">
        <v>2277.0640526119241</v>
      </c>
      <c r="H550" s="1">
        <v>14.8376614</v>
      </c>
      <c r="I550" s="2">
        <v>33786.305398767523</v>
      </c>
      <c r="J550" s="3">
        <v>4.3132968456988663E-3</v>
      </c>
      <c r="K550" s="4">
        <v>7833058.2400000002</v>
      </c>
      <c r="L550" s="5">
        <v>350001</v>
      </c>
      <c r="M550" s="6">
        <v>22.38010246</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1907</v>
      </c>
      <c r="AG550">
        <v>-1.9999999999999999E-6</v>
      </c>
    </row>
    <row r="551" spans="1:33" x14ac:dyDescent="0.25">
      <c r="A551" t="s">
        <v>1906</v>
      </c>
      <c r="B551" t="s">
        <v>794</v>
      </c>
      <c r="C551" t="s">
        <v>2151</v>
      </c>
      <c r="D551" t="s">
        <v>796</v>
      </c>
      <c r="E551" t="s">
        <v>797</v>
      </c>
      <c r="F551" t="s">
        <v>798</v>
      </c>
      <c r="G551" s="1">
        <v>107.2976727991287</v>
      </c>
      <c r="H551" s="1">
        <v>224.87</v>
      </c>
      <c r="I551" s="2">
        <v>24128.027682340071</v>
      </c>
      <c r="J551" s="3">
        <v>3.080281920939741E-3</v>
      </c>
      <c r="K551" s="4">
        <v>7833058.2400000002</v>
      </c>
      <c r="L551" s="5">
        <v>350001</v>
      </c>
      <c r="M551" s="6">
        <v>22.38010246</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1907</v>
      </c>
      <c r="AG551">
        <v>-1.9999999999999999E-6</v>
      </c>
    </row>
    <row r="552" spans="1:33" x14ac:dyDescent="0.25">
      <c r="A552" t="s">
        <v>1906</v>
      </c>
      <c r="B552" t="s">
        <v>2152</v>
      </c>
      <c r="C552" t="s">
        <v>2153</v>
      </c>
      <c r="D552" t="s">
        <v>2154</v>
      </c>
      <c r="E552" t="s">
        <v>2155</v>
      </c>
      <c r="F552" t="s">
        <v>2156</v>
      </c>
      <c r="G552" s="1">
        <v>37.220117071718633</v>
      </c>
      <c r="H552" s="1">
        <v>151.01</v>
      </c>
      <c r="I552" s="2">
        <v>5620.6098790002297</v>
      </c>
      <c r="J552" s="3">
        <v>7.1754986453416555E-4</v>
      </c>
      <c r="K552" s="4">
        <v>7833058.2400000002</v>
      </c>
      <c r="L552" s="5">
        <v>350001</v>
      </c>
      <c r="M552" s="6">
        <v>22.38010246</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1907</v>
      </c>
      <c r="AG552">
        <v>-1.9999999999999999E-6</v>
      </c>
    </row>
    <row r="553" spans="1:33" x14ac:dyDescent="0.25">
      <c r="A553" t="s">
        <v>1906</v>
      </c>
      <c r="B553" t="s">
        <v>2157</v>
      </c>
      <c r="C553" t="s">
        <v>2158</v>
      </c>
      <c r="D553" t="s">
        <v>2159</v>
      </c>
      <c r="E553" t="s">
        <v>2160</v>
      </c>
      <c r="F553" t="s">
        <v>2161</v>
      </c>
      <c r="G553" s="1">
        <v>26.514734840017379</v>
      </c>
      <c r="H553" s="1">
        <v>679.24</v>
      </c>
      <c r="I553" s="2">
        <v>18009.868492733411</v>
      </c>
      <c r="J553" s="3">
        <v>2.2992128924517489E-3</v>
      </c>
      <c r="K553" s="4">
        <v>7833058.2400000002</v>
      </c>
      <c r="L553" s="5">
        <v>350001</v>
      </c>
      <c r="M553" s="6">
        <v>22.38010246</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1907</v>
      </c>
      <c r="AG553">
        <v>-1.9999999999999999E-6</v>
      </c>
    </row>
    <row r="554" spans="1:33" x14ac:dyDescent="0.25">
      <c r="A554" t="s">
        <v>1906</v>
      </c>
      <c r="B554" t="s">
        <v>2162</v>
      </c>
      <c r="C554" t="s">
        <v>2163</v>
      </c>
      <c r="D554" t="s">
        <v>2164</v>
      </c>
      <c r="E554" t="s">
        <v>2165</v>
      </c>
      <c r="F554" t="s">
        <v>2166</v>
      </c>
      <c r="G554" s="1">
        <v>192.92690486216381</v>
      </c>
      <c r="H554" s="1">
        <v>127.94</v>
      </c>
      <c r="I554" s="2">
        <v>24683.06820806524</v>
      </c>
      <c r="J554" s="3">
        <v>3.151140646704196E-3</v>
      </c>
      <c r="K554" s="4">
        <v>7833058.2400000002</v>
      </c>
      <c r="L554" s="5">
        <v>350001</v>
      </c>
      <c r="M554" s="6">
        <v>22.38010246</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1907</v>
      </c>
      <c r="AG554">
        <v>-1.9999999999999999E-6</v>
      </c>
    </row>
    <row r="555" spans="1:33" x14ac:dyDescent="0.25">
      <c r="A555" t="s">
        <v>1906</v>
      </c>
      <c r="B555" t="s">
        <v>278</v>
      </c>
      <c r="C555" t="s">
        <v>2167</v>
      </c>
      <c r="D555" t="s">
        <v>280</v>
      </c>
      <c r="E555" t="s">
        <v>281</v>
      </c>
      <c r="F555" t="s">
        <v>282</v>
      </c>
      <c r="G555" s="1">
        <v>976.10656266713568</v>
      </c>
      <c r="H555" s="1">
        <v>35.89</v>
      </c>
      <c r="I555" s="2">
        <v>35032.464534123501</v>
      </c>
      <c r="J555" s="3">
        <v>4.472386577598522E-3</v>
      </c>
      <c r="K555" s="4">
        <v>7833058.2400000002</v>
      </c>
      <c r="L555" s="5">
        <v>350001</v>
      </c>
      <c r="M555" s="6">
        <v>22.38010246</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1907</v>
      </c>
      <c r="AG555">
        <v>-1.9999999999999999E-6</v>
      </c>
    </row>
    <row r="556" spans="1:33" x14ac:dyDescent="0.25">
      <c r="A556" t="s">
        <v>1906</v>
      </c>
      <c r="B556" t="s">
        <v>2168</v>
      </c>
      <c r="C556" t="s">
        <v>2169</v>
      </c>
      <c r="D556" t="s">
        <v>2170</v>
      </c>
      <c r="E556" t="s">
        <v>2171</v>
      </c>
      <c r="G556" s="1">
        <v>523.35231830996145</v>
      </c>
      <c r="H556" s="1">
        <v>69.599999999999994</v>
      </c>
      <c r="I556" s="2">
        <v>36425.321354373307</v>
      </c>
      <c r="J556" s="3">
        <v>4.6502043312234217E-3</v>
      </c>
      <c r="K556" s="4">
        <v>7833058.2400000002</v>
      </c>
      <c r="L556" s="5">
        <v>350001</v>
      </c>
      <c r="M556" s="6">
        <v>22.38010246</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1907</v>
      </c>
      <c r="AG556">
        <v>-1.9999999999999999E-6</v>
      </c>
    </row>
    <row r="557" spans="1:33" x14ac:dyDescent="0.25">
      <c r="A557" t="s">
        <v>1906</v>
      </c>
      <c r="B557" t="s">
        <v>2172</v>
      </c>
      <c r="C557" t="s">
        <v>2173</v>
      </c>
      <c r="D557" t="s">
        <v>2174</v>
      </c>
      <c r="E557" t="s">
        <v>2175</v>
      </c>
      <c r="F557" t="s">
        <v>2176</v>
      </c>
      <c r="G557" s="1">
        <v>72.557858665133509</v>
      </c>
      <c r="H557" s="1">
        <v>141.35</v>
      </c>
      <c r="I557" s="2">
        <v>10256.05332231662</v>
      </c>
      <c r="J557" s="3">
        <v>1.3093293842682599E-3</v>
      </c>
      <c r="K557" s="4">
        <v>7833058.2400000002</v>
      </c>
      <c r="L557" s="5">
        <v>350001</v>
      </c>
      <c r="M557" s="6">
        <v>22.38010246</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1907</v>
      </c>
      <c r="AG557">
        <v>-1.9999999999999999E-6</v>
      </c>
    </row>
    <row r="558" spans="1:33" x14ac:dyDescent="0.25">
      <c r="A558" t="s">
        <v>1906</v>
      </c>
      <c r="B558" t="s">
        <v>2177</v>
      </c>
      <c r="C558" t="s">
        <v>2178</v>
      </c>
      <c r="D558" t="s">
        <v>2179</v>
      </c>
      <c r="E558" t="s">
        <v>2180</v>
      </c>
      <c r="G558" s="1">
        <v>2779.5501214620072</v>
      </c>
      <c r="H558" s="1">
        <v>10.0212672</v>
      </c>
      <c r="I558" s="2">
        <v>27854.614462963229</v>
      </c>
      <c r="J558" s="3">
        <v>3.5560331111444961E-3</v>
      </c>
      <c r="K558" s="4">
        <v>7833058.2400000002</v>
      </c>
      <c r="L558" s="5">
        <v>350001</v>
      </c>
      <c r="M558" s="6">
        <v>22.38010246</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1907</v>
      </c>
      <c r="AG558">
        <v>-1.9999999999999999E-6</v>
      </c>
    </row>
    <row r="559" spans="1:33" x14ac:dyDescent="0.25">
      <c r="A559" t="s">
        <v>1906</v>
      </c>
      <c r="B559" t="s">
        <v>2181</v>
      </c>
      <c r="C559" t="s">
        <v>2182</v>
      </c>
      <c r="D559" t="s">
        <v>2183</v>
      </c>
      <c r="E559" t="s">
        <v>2184</v>
      </c>
      <c r="F559" t="s">
        <v>2185</v>
      </c>
      <c r="G559" s="1">
        <v>25.34708858546438</v>
      </c>
      <c r="H559" s="1">
        <v>4887.47</v>
      </c>
      <c r="I559" s="2">
        <v>123883.1350487996</v>
      </c>
      <c r="J559" s="3">
        <v>1.581542371486307E-2</v>
      </c>
      <c r="K559" s="4">
        <v>7833058.2400000002</v>
      </c>
      <c r="L559" s="5">
        <v>350001</v>
      </c>
      <c r="M559" s="6">
        <v>22.38010246</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1907</v>
      </c>
      <c r="AG559">
        <v>-1.9999999999999999E-6</v>
      </c>
    </row>
    <row r="560" spans="1:33" x14ac:dyDescent="0.25">
      <c r="A560" t="s">
        <v>1906</v>
      </c>
      <c r="B560" t="s">
        <v>2186</v>
      </c>
      <c r="C560" t="s">
        <v>2187</v>
      </c>
      <c r="D560" t="s">
        <v>2188</v>
      </c>
      <c r="E560" t="s">
        <v>2189</v>
      </c>
      <c r="F560" t="s">
        <v>2190</v>
      </c>
      <c r="G560" s="1">
        <v>418.66180303130892</v>
      </c>
      <c r="H560" s="1">
        <v>99.347141000000008</v>
      </c>
      <c r="I560" s="2">
        <v>41592.85317706567</v>
      </c>
      <c r="J560" s="3">
        <v>5.3099124125835263E-3</v>
      </c>
      <c r="K560" s="4">
        <v>7833058.2400000002</v>
      </c>
      <c r="L560" s="5">
        <v>350001</v>
      </c>
      <c r="M560" s="6">
        <v>22.38010246</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1907</v>
      </c>
      <c r="AG560">
        <v>-1.9999999999999999E-6</v>
      </c>
    </row>
    <row r="561" spans="1:33" x14ac:dyDescent="0.25">
      <c r="A561" t="s">
        <v>1906</v>
      </c>
      <c r="B561" t="s">
        <v>2191</v>
      </c>
      <c r="C561" t="s">
        <v>2192</v>
      </c>
      <c r="D561" t="s">
        <v>2193</v>
      </c>
      <c r="E561" t="s">
        <v>2194</v>
      </c>
      <c r="G561" s="1">
        <v>212.34461155678181</v>
      </c>
      <c r="H561" s="1">
        <v>71.839079999999996</v>
      </c>
      <c r="I561" s="2">
        <v>15254.64153719657</v>
      </c>
      <c r="J561" s="3">
        <v>1.9474694391135501E-3</v>
      </c>
      <c r="K561" s="4">
        <v>7833058.2400000002</v>
      </c>
      <c r="L561" s="5">
        <v>350001</v>
      </c>
      <c r="M561" s="6">
        <v>22.38010246</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1907</v>
      </c>
      <c r="AG561">
        <v>-1.9999999999999999E-6</v>
      </c>
    </row>
    <row r="562" spans="1:33" x14ac:dyDescent="0.25">
      <c r="A562" t="s">
        <v>1906</v>
      </c>
      <c r="B562" t="s">
        <v>2195</v>
      </c>
      <c r="C562" t="s">
        <v>2196</v>
      </c>
      <c r="D562" t="s">
        <v>2197</v>
      </c>
      <c r="E562" t="s">
        <v>2198</v>
      </c>
      <c r="G562" s="1">
        <v>367.53264521844937</v>
      </c>
      <c r="H562" s="1">
        <v>34.663925800000001</v>
      </c>
      <c r="I562" s="2">
        <v>12740.12434293005</v>
      </c>
      <c r="J562" s="3">
        <v>1.626455970654197E-3</v>
      </c>
      <c r="K562" s="4">
        <v>7833058.2400000002</v>
      </c>
      <c r="L562" s="5">
        <v>350001</v>
      </c>
      <c r="M562" s="6">
        <v>22.38010246</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1907</v>
      </c>
      <c r="AG562">
        <v>-1.9999999999999999E-6</v>
      </c>
    </row>
    <row r="563" spans="1:33" x14ac:dyDescent="0.25">
      <c r="A563" t="s">
        <v>1906</v>
      </c>
      <c r="B563" t="s">
        <v>2199</v>
      </c>
      <c r="C563" t="s">
        <v>2200</v>
      </c>
      <c r="D563" t="s">
        <v>2201</v>
      </c>
      <c r="E563" t="s">
        <v>2202</v>
      </c>
      <c r="F563" t="s">
        <v>2203</v>
      </c>
      <c r="G563" s="1">
        <v>545.97534632277564</v>
      </c>
      <c r="H563" s="1">
        <v>66.78</v>
      </c>
      <c r="I563" s="2">
        <v>36460.233627434958</v>
      </c>
      <c r="J563" s="3">
        <v>4.6546613736699292E-3</v>
      </c>
      <c r="K563" s="4">
        <v>7833058.2400000002</v>
      </c>
      <c r="L563" s="5">
        <v>350001</v>
      </c>
      <c r="M563" s="6">
        <v>22.38010246</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1907</v>
      </c>
      <c r="AG563">
        <v>-1.9999999999999999E-6</v>
      </c>
    </row>
    <row r="564" spans="1:33" x14ac:dyDescent="0.25">
      <c r="A564" t="s">
        <v>1906</v>
      </c>
      <c r="B564" t="s">
        <v>2204</v>
      </c>
      <c r="C564" t="s">
        <v>2205</v>
      </c>
      <c r="D564" t="s">
        <v>2206</v>
      </c>
      <c r="E564" t="s">
        <v>2207</v>
      </c>
      <c r="F564" t="s">
        <v>2208</v>
      </c>
      <c r="G564" s="1">
        <v>51.699703792044353</v>
      </c>
      <c r="H564" s="1">
        <v>260.02999999999997</v>
      </c>
      <c r="I564" s="2">
        <v>13443.473977045291</v>
      </c>
      <c r="J564" s="3">
        <v>1.7162484390062811E-3</v>
      </c>
      <c r="K564" s="4">
        <v>7833058.2400000002</v>
      </c>
      <c r="L564" s="5">
        <v>350001</v>
      </c>
      <c r="M564" s="6">
        <v>22.38010246</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1907</v>
      </c>
      <c r="AG564">
        <v>-1.9999999999999999E-6</v>
      </c>
    </row>
    <row r="565" spans="1:33" x14ac:dyDescent="0.25">
      <c r="A565" t="s">
        <v>1906</v>
      </c>
      <c r="B565" t="s">
        <v>2209</v>
      </c>
      <c r="C565" t="s">
        <v>2210</v>
      </c>
      <c r="D565" t="s">
        <v>2211</v>
      </c>
      <c r="E565" t="s">
        <v>2212</v>
      </c>
      <c r="F565" t="s">
        <v>2213</v>
      </c>
      <c r="G565" s="1">
        <v>47.083468142276331</v>
      </c>
      <c r="H565" s="1">
        <v>114.43</v>
      </c>
      <c r="I565" s="2">
        <v>5387.7612595206811</v>
      </c>
      <c r="J565" s="3">
        <v>6.8782346491536885E-4</v>
      </c>
      <c r="K565" s="4">
        <v>7833058.2400000002</v>
      </c>
      <c r="L565" s="5">
        <v>350001</v>
      </c>
      <c r="M565" s="6">
        <v>22.38010246</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1907</v>
      </c>
      <c r="AG565">
        <v>-1.9999999999999999E-6</v>
      </c>
    </row>
    <row r="566" spans="1:33" x14ac:dyDescent="0.25">
      <c r="A566" t="s">
        <v>1906</v>
      </c>
      <c r="B566" t="s">
        <v>2214</v>
      </c>
      <c r="C566" t="s">
        <v>2215</v>
      </c>
      <c r="D566" t="s">
        <v>2216</v>
      </c>
      <c r="E566" t="s">
        <v>2217</v>
      </c>
      <c r="F566" t="s">
        <v>2218</v>
      </c>
      <c r="G566" s="1">
        <v>333.82959656449373</v>
      </c>
      <c r="H566" s="1">
        <v>127.37</v>
      </c>
      <c r="I566" s="2">
        <v>42519.875714419562</v>
      </c>
      <c r="J566" s="3">
        <v>5.4282598713857591E-3</v>
      </c>
      <c r="K566" s="4">
        <v>7833058.2400000002</v>
      </c>
      <c r="L566" s="5">
        <v>350001</v>
      </c>
      <c r="M566" s="6">
        <v>22.38010246</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1907</v>
      </c>
      <c r="AG566">
        <v>-1.9999999999999999E-6</v>
      </c>
    </row>
    <row r="567" spans="1:33" x14ac:dyDescent="0.25">
      <c r="A567" t="s">
        <v>1906</v>
      </c>
      <c r="B567" t="s">
        <v>2219</v>
      </c>
      <c r="C567" t="s">
        <v>2220</v>
      </c>
      <c r="D567" t="s">
        <v>2221</v>
      </c>
      <c r="E567" t="s">
        <v>2222</v>
      </c>
      <c r="G567" s="1">
        <v>181.82859332470011</v>
      </c>
      <c r="H567" s="1">
        <v>110.25448</v>
      </c>
      <c r="I567" s="2">
        <v>20047.41700614629</v>
      </c>
      <c r="J567" s="3">
        <v>2.5593346036638541E-3</v>
      </c>
      <c r="K567" s="4">
        <v>7833058.2400000002</v>
      </c>
      <c r="L567" s="5">
        <v>350001</v>
      </c>
      <c r="M567" s="6">
        <v>22.38010246</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1907</v>
      </c>
      <c r="AG567">
        <v>-1.9999999999999999E-6</v>
      </c>
    </row>
    <row r="568" spans="1:33" x14ac:dyDescent="0.25">
      <c r="A568" t="s">
        <v>1906</v>
      </c>
      <c r="B568" t="s">
        <v>2223</v>
      </c>
      <c r="C568" t="s">
        <v>2224</v>
      </c>
      <c r="D568" t="s">
        <v>2225</v>
      </c>
      <c r="E568" t="s">
        <v>2226</v>
      </c>
      <c r="F568" t="s">
        <v>2227</v>
      </c>
      <c r="G568" s="1">
        <v>17.564822859945679</v>
      </c>
      <c r="H568" s="1">
        <v>426.82</v>
      </c>
      <c r="I568" s="2">
        <v>7497.0176930820144</v>
      </c>
      <c r="J568" s="3">
        <v>9.5709970019091989E-4</v>
      </c>
      <c r="K568" s="4">
        <v>7833058.2400000002</v>
      </c>
      <c r="L568" s="5">
        <v>350001</v>
      </c>
      <c r="M568" s="6">
        <v>22.38010246</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1907</v>
      </c>
      <c r="AG568">
        <v>-1.9999999999999999E-6</v>
      </c>
    </row>
    <row r="569" spans="1:33" x14ac:dyDescent="0.25">
      <c r="A569" t="s">
        <v>1906</v>
      </c>
      <c r="B569" t="s">
        <v>2228</v>
      </c>
      <c r="C569" t="s">
        <v>2229</v>
      </c>
      <c r="D569" t="s">
        <v>2230</v>
      </c>
      <c r="E569" t="s">
        <v>2231</v>
      </c>
      <c r="F569" t="s">
        <v>2232</v>
      </c>
      <c r="G569" s="1">
        <v>429.8327295115779</v>
      </c>
      <c r="H569" s="1">
        <v>138.4</v>
      </c>
      <c r="I569" s="2">
        <v>59488.849764402381</v>
      </c>
      <c r="J569" s="3">
        <v>7.5945879555214934E-3</v>
      </c>
      <c r="K569" s="4">
        <v>7833058.2400000002</v>
      </c>
      <c r="L569" s="5">
        <v>350001</v>
      </c>
      <c r="M569" s="6">
        <v>22.38010246</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1907</v>
      </c>
      <c r="AG569">
        <v>-1.9999999999999999E-6</v>
      </c>
    </row>
    <row r="570" spans="1:33" x14ac:dyDescent="0.25">
      <c r="A570" t="s">
        <v>1906</v>
      </c>
      <c r="B570" t="s">
        <v>2233</v>
      </c>
      <c r="C570" t="s">
        <v>2234</v>
      </c>
      <c r="D570" t="s">
        <v>2235</v>
      </c>
      <c r="E570" t="s">
        <v>2236</v>
      </c>
      <c r="F570" t="s">
        <v>2237</v>
      </c>
      <c r="G570" s="1">
        <v>587.42265243914972</v>
      </c>
      <c r="H570" s="1">
        <v>299.68</v>
      </c>
      <c r="I570" s="2">
        <v>176038.82048296439</v>
      </c>
      <c r="J570" s="3">
        <v>2.2473830155380591E-2</v>
      </c>
      <c r="K570" s="4">
        <v>7833058.2400000002</v>
      </c>
      <c r="L570" s="5">
        <v>350001</v>
      </c>
      <c r="M570" s="6">
        <v>22.38010246</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1907</v>
      </c>
      <c r="AG570">
        <v>-1.9999999999999999E-6</v>
      </c>
    </row>
    <row r="571" spans="1:33" x14ac:dyDescent="0.25">
      <c r="A571" t="s">
        <v>1906</v>
      </c>
      <c r="B571" t="s">
        <v>2238</v>
      </c>
      <c r="C571" t="s">
        <v>2239</v>
      </c>
      <c r="D571" t="s">
        <v>2240</v>
      </c>
      <c r="E571" t="s">
        <v>2241</v>
      </c>
      <c r="F571" t="s">
        <v>2242</v>
      </c>
      <c r="G571" s="1">
        <v>460.02386698711211</v>
      </c>
      <c r="H571" s="1">
        <v>38.21</v>
      </c>
      <c r="I571" s="2">
        <v>17577.51195757755</v>
      </c>
      <c r="J571" s="3">
        <v>2.2440165027520021E-3</v>
      </c>
      <c r="K571" s="4">
        <v>7833058.2400000002</v>
      </c>
      <c r="L571" s="5">
        <v>350001</v>
      </c>
      <c r="M571" s="6">
        <v>22.38010246</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1907</v>
      </c>
      <c r="AG571">
        <v>-1.9999999999999999E-6</v>
      </c>
    </row>
    <row r="572" spans="1:33" x14ac:dyDescent="0.25">
      <c r="A572" t="s">
        <v>1906</v>
      </c>
      <c r="B572" t="s">
        <v>2243</v>
      </c>
      <c r="C572" t="s">
        <v>2244</v>
      </c>
      <c r="D572" t="s">
        <v>2245</v>
      </c>
      <c r="E572" t="s">
        <v>2246</v>
      </c>
      <c r="G572" s="1">
        <v>29.952908468706561</v>
      </c>
      <c r="H572" s="1">
        <v>212.24</v>
      </c>
      <c r="I572" s="2">
        <v>6357.2052933982804</v>
      </c>
      <c r="J572" s="3">
        <v>8.1158662410229707E-4</v>
      </c>
      <c r="K572" s="4">
        <v>7833058.2400000002</v>
      </c>
      <c r="L572" s="5">
        <v>350001</v>
      </c>
      <c r="M572" s="6">
        <v>22.38010246</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1907</v>
      </c>
      <c r="AG572">
        <v>-1.9999999999999999E-6</v>
      </c>
    </row>
    <row r="573" spans="1:33" x14ac:dyDescent="0.25">
      <c r="A573" t="s">
        <v>1906</v>
      </c>
      <c r="B573" t="s">
        <v>2247</v>
      </c>
      <c r="C573" t="s">
        <v>2248</v>
      </c>
      <c r="D573" t="s">
        <v>2249</v>
      </c>
      <c r="E573" t="s">
        <v>2250</v>
      </c>
      <c r="F573" t="s">
        <v>2251</v>
      </c>
      <c r="G573" s="1">
        <v>1126.876251802373</v>
      </c>
      <c r="H573" s="1">
        <v>96.59</v>
      </c>
      <c r="I573" s="2">
        <v>108844.9771615912</v>
      </c>
      <c r="J573" s="3">
        <v>1.389559145695707E-2</v>
      </c>
      <c r="K573" s="4">
        <v>7833058.2400000002</v>
      </c>
      <c r="L573" s="5">
        <v>350001</v>
      </c>
      <c r="M573" s="6">
        <v>22.38010246</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1907</v>
      </c>
      <c r="AG573">
        <v>-1.9999999999999999E-6</v>
      </c>
    </row>
    <row r="574" spans="1:33" x14ac:dyDescent="0.25">
      <c r="A574" t="s">
        <v>1906</v>
      </c>
      <c r="B574" t="s">
        <v>858</v>
      </c>
      <c r="C574" t="s">
        <v>2252</v>
      </c>
      <c r="D574" t="s">
        <v>860</v>
      </c>
      <c r="E574" t="s">
        <v>861</v>
      </c>
      <c r="F574" t="s">
        <v>862</v>
      </c>
      <c r="G574" s="1">
        <v>259.88440675390927</v>
      </c>
      <c r="H574" s="1">
        <v>286.70999999999998</v>
      </c>
      <c r="I574" s="2">
        <v>74511.458260413317</v>
      </c>
      <c r="J574" s="3">
        <v>9.5124351150507099E-3</v>
      </c>
      <c r="K574" s="4">
        <v>7833058.2400000002</v>
      </c>
      <c r="L574" s="5">
        <v>350001</v>
      </c>
      <c r="M574" s="6">
        <v>22.38010246</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1907</v>
      </c>
      <c r="AG574">
        <v>-1.9999999999999999E-6</v>
      </c>
    </row>
    <row r="575" spans="1:33" x14ac:dyDescent="0.25">
      <c r="A575" t="s">
        <v>1906</v>
      </c>
      <c r="B575" t="s">
        <v>2253</v>
      </c>
      <c r="C575" t="s">
        <v>2254</v>
      </c>
      <c r="D575" t="s">
        <v>2255</v>
      </c>
      <c r="E575" t="s">
        <v>2256</v>
      </c>
      <c r="F575" t="s">
        <v>2257</v>
      </c>
      <c r="G575" s="1">
        <v>134.1103880327131</v>
      </c>
      <c r="H575" s="1">
        <v>86.76</v>
      </c>
      <c r="I575" s="2">
        <v>11635.41726571819</v>
      </c>
      <c r="J575" s="3">
        <v>1.4854245824831489E-3</v>
      </c>
      <c r="K575" s="4">
        <v>7833058.2400000002</v>
      </c>
      <c r="L575" s="5">
        <v>350001</v>
      </c>
      <c r="M575" s="6">
        <v>22.38010246</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1907</v>
      </c>
      <c r="AG575">
        <v>-1.9999999999999999E-6</v>
      </c>
    </row>
    <row r="576" spans="1:33" x14ac:dyDescent="0.25">
      <c r="A576" t="s">
        <v>1906</v>
      </c>
      <c r="B576" t="s">
        <v>2258</v>
      </c>
      <c r="C576" t="s">
        <v>2259</v>
      </c>
      <c r="D576" t="s">
        <v>2260</v>
      </c>
      <c r="E576" t="s">
        <v>2261</v>
      </c>
      <c r="F576" t="s">
        <v>2262</v>
      </c>
      <c r="G576" s="1">
        <v>1456.252922482691</v>
      </c>
      <c r="H576" s="1">
        <v>34.369999999999997</v>
      </c>
      <c r="I576" s="2">
        <v>50051.412945730102</v>
      </c>
      <c r="J576" s="3">
        <v>6.3897664759007457E-3</v>
      </c>
      <c r="K576" s="4">
        <v>7833058.2400000002</v>
      </c>
      <c r="L576" s="5">
        <v>350001</v>
      </c>
      <c r="M576" s="6">
        <v>22.38010246</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1907</v>
      </c>
      <c r="AG576">
        <v>-1.9999999999999999E-6</v>
      </c>
    </row>
    <row r="577" spans="1:33" x14ac:dyDescent="0.25">
      <c r="A577" t="s">
        <v>1906</v>
      </c>
      <c r="B577" t="s">
        <v>2263</v>
      </c>
      <c r="C577" t="s">
        <v>2264</v>
      </c>
      <c r="D577" t="s">
        <v>2265</v>
      </c>
      <c r="E577" t="s">
        <v>2266</v>
      </c>
      <c r="F577" t="s">
        <v>2267</v>
      </c>
      <c r="G577" s="1">
        <v>112.4804113550136</v>
      </c>
      <c r="H577" s="1">
        <v>244.83</v>
      </c>
      <c r="I577" s="2">
        <v>27538.57911204797</v>
      </c>
      <c r="J577" s="3">
        <v>3.515686755834458E-3</v>
      </c>
      <c r="K577" s="4">
        <v>7833058.2400000002</v>
      </c>
      <c r="L577" s="5">
        <v>350001</v>
      </c>
      <c r="M577" s="6">
        <v>22.38010246</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1907</v>
      </c>
      <c r="AG577">
        <v>-1.9999999999999999E-6</v>
      </c>
    </row>
    <row r="578" spans="1:33" x14ac:dyDescent="0.25">
      <c r="A578" t="s">
        <v>1906</v>
      </c>
      <c r="B578" t="s">
        <v>2268</v>
      </c>
      <c r="C578" t="s">
        <v>2269</v>
      </c>
      <c r="D578" t="s">
        <v>2270</v>
      </c>
      <c r="E578" t="s">
        <v>2271</v>
      </c>
      <c r="F578" t="s">
        <v>2272</v>
      </c>
      <c r="G578" s="1">
        <v>21.070184091184029</v>
      </c>
      <c r="H578" s="1">
        <v>274.49</v>
      </c>
      <c r="I578" s="2">
        <v>5783.5548311891034</v>
      </c>
      <c r="J578" s="3">
        <v>7.3835207833066016E-4</v>
      </c>
      <c r="K578" s="4">
        <v>7833058.2400000002</v>
      </c>
      <c r="L578" s="5">
        <v>350001</v>
      </c>
      <c r="M578" s="6">
        <v>22.38010246</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1907</v>
      </c>
      <c r="AG578">
        <v>-1.9999999999999999E-6</v>
      </c>
    </row>
    <row r="579" spans="1:33" x14ac:dyDescent="0.25">
      <c r="A579" t="s">
        <v>1906</v>
      </c>
      <c r="B579" t="s">
        <v>2273</v>
      </c>
      <c r="C579" t="s">
        <v>2274</v>
      </c>
      <c r="D579" t="s">
        <v>2275</v>
      </c>
      <c r="E579" t="s">
        <v>2276</v>
      </c>
      <c r="F579" t="s">
        <v>2277</v>
      </c>
      <c r="G579" s="1">
        <v>5.7335249650234807</v>
      </c>
      <c r="H579" s="1">
        <v>1371.57</v>
      </c>
      <c r="I579" s="2">
        <v>7863.9308362772554</v>
      </c>
      <c r="J579" s="3">
        <v>1.0039413209159611E-3</v>
      </c>
      <c r="K579" s="4">
        <v>7833058.2400000002</v>
      </c>
      <c r="L579" s="5">
        <v>350001</v>
      </c>
      <c r="M579" s="6">
        <v>22.38010246</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8"/>
        <v xml:space="preserve"> </v>
      </c>
      <c r="AB579" s="8" t="s">
        <v>1907</v>
      </c>
      <c r="AG579">
        <v>-1.9999999999999999E-6</v>
      </c>
    </row>
    <row r="580" spans="1:33" x14ac:dyDescent="0.25">
      <c r="A580" t="s">
        <v>1906</v>
      </c>
      <c r="B580" t="s">
        <v>2278</v>
      </c>
      <c r="C580" t="s">
        <v>2279</v>
      </c>
      <c r="D580" t="s">
        <v>2280</v>
      </c>
      <c r="E580" t="s">
        <v>2281</v>
      </c>
      <c r="F580" t="s">
        <v>2282</v>
      </c>
      <c r="G580" s="1">
        <v>59.80772810208348</v>
      </c>
      <c r="H580" s="1">
        <v>98.36</v>
      </c>
      <c r="I580" s="2">
        <v>5882.6881361209307</v>
      </c>
      <c r="J580" s="3">
        <v>7.5100783830262072E-4</v>
      </c>
      <c r="K580" s="4">
        <v>7833058.2400000002</v>
      </c>
      <c r="L580" s="5">
        <v>350001</v>
      </c>
      <c r="M580" s="6">
        <v>22.38010246</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8"/>
        <v xml:space="preserve"> </v>
      </c>
      <c r="AB580" s="8" t="s">
        <v>1907</v>
      </c>
      <c r="AG580">
        <v>-1.9999999999999999E-6</v>
      </c>
    </row>
    <row r="581" spans="1:33" x14ac:dyDescent="0.25">
      <c r="A581" t="s">
        <v>1906</v>
      </c>
      <c r="B581" t="s">
        <v>2283</v>
      </c>
      <c r="C581" t="s">
        <v>2284</v>
      </c>
      <c r="D581" t="s">
        <v>2285</v>
      </c>
      <c r="E581" t="s">
        <v>2286</v>
      </c>
      <c r="F581" t="s">
        <v>2287</v>
      </c>
      <c r="G581" s="1">
        <v>1217.8074888564711</v>
      </c>
      <c r="H581" s="1">
        <v>23.65</v>
      </c>
      <c r="I581" s="2">
        <v>28801.147111455539</v>
      </c>
      <c r="J581" s="3">
        <v>3.676871309903032E-3</v>
      </c>
      <c r="K581" s="4">
        <v>7833058.2400000002</v>
      </c>
      <c r="L581" s="5">
        <v>350001</v>
      </c>
      <c r="M581" s="6">
        <v>22.38010246</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ref="S581:S644" si="9">IF(ISNUMBER(N581),Q581*N581,IF(ISNUMBER(R581),J581*R581," "))</f>
        <v xml:space="preserve"> </v>
      </c>
      <c r="AB581" s="8" t="s">
        <v>1907</v>
      </c>
      <c r="AG581">
        <v>-1.9999999999999999E-6</v>
      </c>
    </row>
    <row r="582" spans="1:33" x14ac:dyDescent="0.25">
      <c r="A582" t="s">
        <v>1906</v>
      </c>
      <c r="B582" t="s">
        <v>2288</v>
      </c>
      <c r="C582" t="s">
        <v>2289</v>
      </c>
      <c r="D582" t="s">
        <v>2290</v>
      </c>
      <c r="E582" t="s">
        <v>2291</v>
      </c>
      <c r="F582" t="s">
        <v>2292</v>
      </c>
      <c r="G582" s="1">
        <v>169.48196820635661</v>
      </c>
      <c r="H582" s="1">
        <v>325.83</v>
      </c>
      <c r="I582" s="2">
        <v>55222.309700677157</v>
      </c>
      <c r="J582" s="3">
        <v>7.0499041381667498E-3</v>
      </c>
      <c r="K582" s="4">
        <v>7833058.2400000002</v>
      </c>
      <c r="L582" s="5">
        <v>350001</v>
      </c>
      <c r="M582" s="6">
        <v>22.38010246</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1907</v>
      </c>
      <c r="AG582">
        <v>-1.9999999999999999E-6</v>
      </c>
    </row>
    <row r="583" spans="1:33" x14ac:dyDescent="0.25">
      <c r="A583" t="s">
        <v>1906</v>
      </c>
      <c r="B583" t="s">
        <v>2293</v>
      </c>
      <c r="C583" t="s">
        <v>2294</v>
      </c>
      <c r="D583" t="s">
        <v>2295</v>
      </c>
      <c r="E583" t="s">
        <v>2296</v>
      </c>
      <c r="F583" t="s">
        <v>2297</v>
      </c>
      <c r="G583" s="1">
        <v>336.20293953996799</v>
      </c>
      <c r="H583" s="1">
        <v>106.77</v>
      </c>
      <c r="I583" s="2">
        <v>35896.387854682383</v>
      </c>
      <c r="J583" s="3">
        <v>4.5826785343399132E-3</v>
      </c>
      <c r="K583" s="4">
        <v>7833058.2400000002</v>
      </c>
      <c r="L583" s="5">
        <v>350001</v>
      </c>
      <c r="M583" s="6">
        <v>22.38010246</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1907</v>
      </c>
      <c r="AG583">
        <v>-1.9999999999999999E-6</v>
      </c>
    </row>
    <row r="584" spans="1:33" x14ac:dyDescent="0.25">
      <c r="A584" t="s">
        <v>1906</v>
      </c>
      <c r="B584" t="s">
        <v>2298</v>
      </c>
      <c r="C584" t="s">
        <v>2299</v>
      </c>
      <c r="D584" t="s">
        <v>2300</v>
      </c>
      <c r="E584" t="s">
        <v>2301</v>
      </c>
      <c r="F584" t="s">
        <v>2302</v>
      </c>
      <c r="G584" s="1">
        <v>22.084927906016141</v>
      </c>
      <c r="H584" s="1">
        <v>355.01</v>
      </c>
      <c r="I584" s="2">
        <v>7840.3702559147896</v>
      </c>
      <c r="J584" s="3">
        <v>1.000933481622472E-3</v>
      </c>
      <c r="K584" s="4">
        <v>7833058.2400000002</v>
      </c>
      <c r="L584" s="5">
        <v>350001</v>
      </c>
      <c r="M584" s="6">
        <v>22.38010246</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1907</v>
      </c>
      <c r="AG584">
        <v>-1.9999999999999999E-6</v>
      </c>
    </row>
    <row r="585" spans="1:33" x14ac:dyDescent="0.25">
      <c r="A585" t="s">
        <v>1906</v>
      </c>
      <c r="B585" t="s">
        <v>2303</v>
      </c>
      <c r="C585" t="s">
        <v>2304</v>
      </c>
      <c r="D585" t="s">
        <v>2305</v>
      </c>
      <c r="E585" t="s">
        <v>2306</v>
      </c>
      <c r="G585" s="1">
        <v>1410.710810532514</v>
      </c>
      <c r="H585" s="1">
        <v>32.665939999999999</v>
      </c>
      <c r="I585" s="2">
        <v>46082.194694206468</v>
      </c>
      <c r="J585" s="3">
        <v>5.8830399675678224E-3</v>
      </c>
      <c r="K585" s="4">
        <v>7833058.2400000002</v>
      </c>
      <c r="L585" s="5">
        <v>350001</v>
      </c>
      <c r="M585" s="6">
        <v>22.38010246</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1907</v>
      </c>
      <c r="AG585">
        <v>-1.9999999999999999E-6</v>
      </c>
    </row>
    <row r="586" spans="1:33" x14ac:dyDescent="0.25">
      <c r="A586" t="s">
        <v>1906</v>
      </c>
      <c r="B586" t="s">
        <v>2307</v>
      </c>
      <c r="C586" t="s">
        <v>2308</v>
      </c>
      <c r="D586" t="s">
        <v>2309</v>
      </c>
      <c r="E586" t="s">
        <v>2310</v>
      </c>
      <c r="F586" t="s">
        <v>2311</v>
      </c>
      <c r="G586" s="1">
        <v>112.5482995318104</v>
      </c>
      <c r="H586" s="1">
        <v>142.65</v>
      </c>
      <c r="I586" s="2">
        <v>16055.01492821275</v>
      </c>
      <c r="J586" s="3">
        <v>2.0496483539758229E-3</v>
      </c>
      <c r="K586" s="4">
        <v>7833058.2400000002</v>
      </c>
      <c r="L586" s="5">
        <v>350001</v>
      </c>
      <c r="M586" s="6">
        <v>22.38010246</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1907</v>
      </c>
      <c r="AG586">
        <v>-1.9999999999999999E-6</v>
      </c>
    </row>
    <row r="587" spans="1:33" x14ac:dyDescent="0.25">
      <c r="A587" t="s">
        <v>1906</v>
      </c>
      <c r="B587" t="s">
        <v>883</v>
      </c>
      <c r="C587" t="s">
        <v>2312</v>
      </c>
      <c r="D587" t="s">
        <v>885</v>
      </c>
      <c r="E587" t="s">
        <v>886</v>
      </c>
      <c r="F587" t="s">
        <v>887</v>
      </c>
      <c r="G587" s="1">
        <v>585.23534146872362</v>
      </c>
      <c r="H587" s="1">
        <v>168.24</v>
      </c>
      <c r="I587" s="2">
        <v>98459.993848698068</v>
      </c>
      <c r="J587" s="3">
        <v>1.2569802346918089E-2</v>
      </c>
      <c r="K587" s="4">
        <v>7833058.2400000002</v>
      </c>
      <c r="L587" s="5">
        <v>350001</v>
      </c>
      <c r="M587" s="6">
        <v>22.38010246</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1907</v>
      </c>
      <c r="AG587">
        <v>-1.9999999999999999E-6</v>
      </c>
    </row>
    <row r="588" spans="1:33" x14ac:dyDescent="0.25">
      <c r="A588" t="s">
        <v>1906</v>
      </c>
      <c r="B588" t="s">
        <v>2313</v>
      </c>
      <c r="C588" t="s">
        <v>2314</v>
      </c>
      <c r="D588" t="s">
        <v>2315</v>
      </c>
      <c r="E588" t="s">
        <v>2316</v>
      </c>
      <c r="F588" t="s">
        <v>2317</v>
      </c>
      <c r="G588" s="1">
        <v>376.93411528409592</v>
      </c>
      <c r="H588" s="1">
        <v>106.37</v>
      </c>
      <c r="I588" s="2">
        <v>40094.481842769281</v>
      </c>
      <c r="J588" s="3">
        <v>5.1186242479373256E-3</v>
      </c>
      <c r="K588" s="4">
        <v>7833058.2400000002</v>
      </c>
      <c r="L588" s="5">
        <v>350001</v>
      </c>
      <c r="M588" s="6">
        <v>22.38010246</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1907</v>
      </c>
      <c r="AG588">
        <v>-1.9999999999999999E-6</v>
      </c>
    </row>
    <row r="589" spans="1:33" x14ac:dyDescent="0.25">
      <c r="A589" t="s">
        <v>1906</v>
      </c>
      <c r="B589" t="s">
        <v>2318</v>
      </c>
      <c r="C589" t="s">
        <v>2319</v>
      </c>
      <c r="D589" t="s">
        <v>2320</v>
      </c>
      <c r="E589" t="s">
        <v>2321</v>
      </c>
      <c r="F589" t="s">
        <v>2322</v>
      </c>
      <c r="G589" s="1">
        <v>73.959192854884535</v>
      </c>
      <c r="H589" s="1">
        <v>199.77</v>
      </c>
      <c r="I589" s="2">
        <v>14774.82795662028</v>
      </c>
      <c r="J589" s="3">
        <v>1.886214490423639E-3</v>
      </c>
      <c r="K589" s="4">
        <v>7833058.2400000002</v>
      </c>
      <c r="L589" s="5">
        <v>350001</v>
      </c>
      <c r="M589" s="6">
        <v>22.38010246</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1907</v>
      </c>
      <c r="AG589">
        <v>-1.9999999999999999E-6</v>
      </c>
    </row>
    <row r="590" spans="1:33" x14ac:dyDescent="0.25">
      <c r="A590" t="s">
        <v>1906</v>
      </c>
      <c r="B590" t="s">
        <v>2323</v>
      </c>
      <c r="C590" t="s">
        <v>2324</v>
      </c>
      <c r="D590" t="s">
        <v>2325</v>
      </c>
      <c r="E590" t="s">
        <v>2326</v>
      </c>
      <c r="G590" s="1">
        <v>241.431719983845</v>
      </c>
      <c r="H590" s="1">
        <v>113.62884</v>
      </c>
      <c r="I590" s="2">
        <v>27433.606280969121</v>
      </c>
      <c r="J590" s="3">
        <v>3.502285498258866E-3</v>
      </c>
      <c r="K590" s="4">
        <v>7833058.2400000002</v>
      </c>
      <c r="L590" s="5">
        <v>350001</v>
      </c>
      <c r="M590" s="6">
        <v>22.38010246</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1907</v>
      </c>
      <c r="AG590">
        <v>-1.9999999999999999E-6</v>
      </c>
    </row>
    <row r="591" spans="1:33" x14ac:dyDescent="0.25">
      <c r="A591" t="s">
        <v>1906</v>
      </c>
      <c r="B591" t="s">
        <v>2327</v>
      </c>
      <c r="C591" t="s">
        <v>2328</v>
      </c>
      <c r="D591" t="s">
        <v>2329</v>
      </c>
      <c r="E591" t="s">
        <v>2330</v>
      </c>
      <c r="F591" t="s">
        <v>2331</v>
      </c>
      <c r="G591" s="1">
        <v>113.3661060171605</v>
      </c>
      <c r="H591" s="1">
        <v>206.76</v>
      </c>
      <c r="I591" s="2">
        <v>23439.576080108101</v>
      </c>
      <c r="J591" s="3">
        <v>2.9923913957912939E-3</v>
      </c>
      <c r="K591" s="4">
        <v>7833058.2400000002</v>
      </c>
      <c r="L591" s="5">
        <v>350001</v>
      </c>
      <c r="M591" s="6">
        <v>22.38010246</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1907</v>
      </c>
      <c r="AG591">
        <v>-1.9999999999999999E-6</v>
      </c>
    </row>
    <row r="592" spans="1:33" x14ac:dyDescent="0.25">
      <c r="A592" t="s">
        <v>1906</v>
      </c>
      <c r="B592" t="s">
        <v>2332</v>
      </c>
      <c r="C592" t="s">
        <v>2333</v>
      </c>
      <c r="D592" t="s">
        <v>2334</v>
      </c>
      <c r="E592" t="s">
        <v>2335</v>
      </c>
      <c r="F592" t="s">
        <v>2336</v>
      </c>
      <c r="G592" s="1">
        <v>458.0116911379539</v>
      </c>
      <c r="H592" s="1">
        <v>79.23</v>
      </c>
      <c r="I592" s="2">
        <v>36288.26628886009</v>
      </c>
      <c r="J592" s="3">
        <v>4.6327073254162458E-3</v>
      </c>
      <c r="K592" s="4">
        <v>7833058.2400000002</v>
      </c>
      <c r="L592" s="5">
        <v>350001</v>
      </c>
      <c r="M592" s="6">
        <v>22.38010246</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1907</v>
      </c>
      <c r="AG592">
        <v>-1.9999999999999999E-6</v>
      </c>
    </row>
    <row r="593" spans="1:33" x14ac:dyDescent="0.25">
      <c r="A593" t="s">
        <v>1906</v>
      </c>
      <c r="B593" t="s">
        <v>2337</v>
      </c>
      <c r="C593" t="s">
        <v>2338</v>
      </c>
      <c r="D593" t="s">
        <v>2339</v>
      </c>
      <c r="E593" t="s">
        <v>2340</v>
      </c>
      <c r="F593" t="s">
        <v>2341</v>
      </c>
      <c r="G593" s="1">
        <v>318.67349989985729</v>
      </c>
      <c r="H593" s="1">
        <v>90.48</v>
      </c>
      <c r="I593" s="2">
        <v>28833.578270939091</v>
      </c>
      <c r="J593" s="3">
        <v>3.6810116033222659E-3</v>
      </c>
      <c r="K593" s="4">
        <v>7833058.2400000002</v>
      </c>
      <c r="L593" s="5">
        <v>350001</v>
      </c>
      <c r="M593" s="6">
        <v>22.38010246</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1907</v>
      </c>
      <c r="AG593">
        <v>-1.9999999999999999E-6</v>
      </c>
    </row>
    <row r="594" spans="1:33" x14ac:dyDescent="0.25">
      <c r="A594" t="s">
        <v>1906</v>
      </c>
      <c r="B594" t="s">
        <v>2342</v>
      </c>
      <c r="C594" t="s">
        <v>2343</v>
      </c>
      <c r="D594" t="s">
        <v>2344</v>
      </c>
      <c r="E594" t="s">
        <v>2345</v>
      </c>
      <c r="F594" t="s">
        <v>2346</v>
      </c>
      <c r="G594" s="1">
        <v>107.9250243769512</v>
      </c>
      <c r="H594" s="1">
        <v>97.447765000000018</v>
      </c>
      <c r="I594" s="2">
        <v>10517.052413104409</v>
      </c>
      <c r="J594" s="3">
        <v>1.3426495872836011E-3</v>
      </c>
      <c r="K594" s="4">
        <v>7833058.2400000002</v>
      </c>
      <c r="L594" s="5">
        <v>350001</v>
      </c>
      <c r="M594" s="6">
        <v>22.38010246</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1907</v>
      </c>
      <c r="AG594">
        <v>-1.9999999999999999E-6</v>
      </c>
    </row>
    <row r="595" spans="1:33" x14ac:dyDescent="0.25">
      <c r="A595" t="s">
        <v>1906</v>
      </c>
      <c r="B595" t="s">
        <v>2347</v>
      </c>
      <c r="C595" t="s">
        <v>2348</v>
      </c>
      <c r="D595" t="s">
        <v>2349</v>
      </c>
      <c r="E595" t="s">
        <v>2350</v>
      </c>
      <c r="F595" t="s">
        <v>2351</v>
      </c>
      <c r="G595" s="1">
        <v>1228.180452827972</v>
      </c>
      <c r="H595" s="1">
        <v>59.83</v>
      </c>
      <c r="I595" s="2">
        <v>73482.036492697574</v>
      </c>
      <c r="J595" s="3">
        <v>9.3810149549836078E-3</v>
      </c>
      <c r="K595" s="4">
        <v>7833058.2400000002</v>
      </c>
      <c r="L595" s="5">
        <v>350001</v>
      </c>
      <c r="M595" s="6">
        <v>22.38010246</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1907</v>
      </c>
      <c r="AG595">
        <v>-1.9999999999999999E-6</v>
      </c>
    </row>
    <row r="596" spans="1:33" x14ac:dyDescent="0.25">
      <c r="A596" t="s">
        <v>1906</v>
      </c>
      <c r="B596" t="s">
        <v>2352</v>
      </c>
      <c r="C596" t="s">
        <v>2353</v>
      </c>
      <c r="D596" t="s">
        <v>2354</v>
      </c>
      <c r="E596" t="s">
        <v>2355</v>
      </c>
      <c r="F596" t="s">
        <v>2356</v>
      </c>
      <c r="G596" s="1">
        <v>65.907349535117646</v>
      </c>
      <c r="H596" s="1">
        <v>393.8</v>
      </c>
      <c r="I596" s="2">
        <v>25954.314246929331</v>
      </c>
      <c r="J596" s="3">
        <v>3.3134330745036469E-3</v>
      </c>
      <c r="K596" s="4">
        <v>7833058.2400000002</v>
      </c>
      <c r="L596" s="5">
        <v>350001</v>
      </c>
      <c r="M596" s="6">
        <v>22.38010246</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1907</v>
      </c>
      <c r="AG596">
        <v>-1.9999999999999999E-6</v>
      </c>
    </row>
    <row r="597" spans="1:33" x14ac:dyDescent="0.25">
      <c r="A597" t="s">
        <v>1906</v>
      </c>
      <c r="B597" t="s">
        <v>2357</v>
      </c>
      <c r="C597" t="s">
        <v>2358</v>
      </c>
      <c r="D597" t="s">
        <v>2359</v>
      </c>
      <c r="E597" t="s">
        <v>2360</v>
      </c>
      <c r="F597" t="s">
        <v>2361</v>
      </c>
      <c r="G597" s="1">
        <v>895.9740699140599</v>
      </c>
      <c r="H597" s="1">
        <v>21.69</v>
      </c>
      <c r="I597" s="2">
        <v>19433.677576435959</v>
      </c>
      <c r="J597" s="3">
        <v>2.4809821376275071E-3</v>
      </c>
      <c r="K597" s="4">
        <v>7833058.2400000002</v>
      </c>
      <c r="L597" s="5">
        <v>350001</v>
      </c>
      <c r="M597" s="6">
        <v>22.38010246</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1907</v>
      </c>
      <c r="AG597">
        <v>-1.9999999999999999E-6</v>
      </c>
    </row>
    <row r="598" spans="1:33" x14ac:dyDescent="0.25">
      <c r="A598" t="s">
        <v>1906</v>
      </c>
      <c r="B598" t="s">
        <v>2362</v>
      </c>
      <c r="C598" t="s">
        <v>2363</v>
      </c>
      <c r="D598" t="s">
        <v>2364</v>
      </c>
      <c r="E598" t="s">
        <v>2365</v>
      </c>
      <c r="F598" t="s">
        <v>2366</v>
      </c>
      <c r="G598" s="1">
        <v>936.25610159953862</v>
      </c>
      <c r="H598" s="1">
        <v>128.6</v>
      </c>
      <c r="I598" s="2">
        <v>120402.5346657007</v>
      </c>
      <c r="J598" s="3">
        <v>1.537107614633294E-2</v>
      </c>
      <c r="K598" s="4">
        <v>7833058.2400000002</v>
      </c>
      <c r="L598" s="5">
        <v>350001</v>
      </c>
      <c r="M598" s="6">
        <v>22.38010246</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1907</v>
      </c>
      <c r="AG598">
        <v>-1.9999999999999999E-6</v>
      </c>
    </row>
    <row r="599" spans="1:33" x14ac:dyDescent="0.25">
      <c r="A599" t="s">
        <v>1906</v>
      </c>
      <c r="B599" t="s">
        <v>2367</v>
      </c>
      <c r="C599" t="s">
        <v>2368</v>
      </c>
      <c r="D599" t="s">
        <v>2369</v>
      </c>
      <c r="E599" t="s">
        <v>2370</v>
      </c>
      <c r="G599" s="1">
        <v>4035.971827939823</v>
      </c>
      <c r="H599" s="1">
        <v>2.6331899999999999</v>
      </c>
      <c r="I599" s="2">
        <v>10627.480657612859</v>
      </c>
      <c r="J599" s="3">
        <v>1.356747305074661E-3</v>
      </c>
      <c r="K599" s="4">
        <v>7833058.2400000002</v>
      </c>
      <c r="L599" s="5">
        <v>350001</v>
      </c>
      <c r="M599" s="6">
        <v>22.38010246</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1907</v>
      </c>
      <c r="AG599">
        <v>-1.9999999999999999E-6</v>
      </c>
    </row>
    <row r="600" spans="1:33" x14ac:dyDescent="0.25">
      <c r="A600" t="s">
        <v>1906</v>
      </c>
      <c r="B600" t="s">
        <v>2371</v>
      </c>
      <c r="C600" t="s">
        <v>2372</v>
      </c>
      <c r="D600" t="s">
        <v>2373</v>
      </c>
      <c r="E600" t="s">
        <v>2374</v>
      </c>
      <c r="G600" s="1">
        <v>65.719663161966494</v>
      </c>
      <c r="H600" s="1">
        <v>338.03</v>
      </c>
      <c r="I600" s="2">
        <v>22215.217738639531</v>
      </c>
      <c r="J600" s="3">
        <v>2.8360848417028398E-3</v>
      </c>
      <c r="K600" s="4">
        <v>7833058.2400000002</v>
      </c>
      <c r="L600" s="5">
        <v>350001</v>
      </c>
      <c r="M600" s="6">
        <v>22.38010246</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1907</v>
      </c>
      <c r="AG600">
        <v>-1.9999999999999999E-6</v>
      </c>
    </row>
    <row r="601" spans="1:33" x14ac:dyDescent="0.25">
      <c r="A601" t="s">
        <v>1906</v>
      </c>
      <c r="B601" t="s">
        <v>2375</v>
      </c>
      <c r="C601" t="s">
        <v>2376</v>
      </c>
      <c r="D601" t="s">
        <v>2377</v>
      </c>
      <c r="E601" t="s">
        <v>2378</v>
      </c>
      <c r="F601" t="s">
        <v>2379</v>
      </c>
      <c r="G601" s="1">
        <v>226.15971626415759</v>
      </c>
      <c r="H601" s="1">
        <v>99.86</v>
      </c>
      <c r="I601" s="2">
        <v>22584.309266138778</v>
      </c>
      <c r="J601" s="3">
        <v>2.8832045638076068E-3</v>
      </c>
      <c r="K601" s="4">
        <v>7833058.2400000002</v>
      </c>
      <c r="L601" s="5">
        <v>350001</v>
      </c>
      <c r="M601" s="6">
        <v>22.38010246</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1907</v>
      </c>
      <c r="AG601">
        <v>-1.9999999999999999E-6</v>
      </c>
    </row>
    <row r="602" spans="1:33" x14ac:dyDescent="0.25">
      <c r="A602" t="s">
        <v>1906</v>
      </c>
      <c r="B602" t="s">
        <v>908</v>
      </c>
      <c r="C602" t="s">
        <v>2380</v>
      </c>
      <c r="D602" t="s">
        <v>910</v>
      </c>
      <c r="E602" t="s">
        <v>911</v>
      </c>
      <c r="F602" t="s">
        <v>912</v>
      </c>
      <c r="G602" s="1">
        <v>116.4973437188273</v>
      </c>
      <c r="H602" s="1">
        <v>50.09</v>
      </c>
      <c r="I602" s="2">
        <v>5835.3519468760578</v>
      </c>
      <c r="J602" s="3">
        <v>7.4496470830223997E-4</v>
      </c>
      <c r="K602" s="4">
        <v>7833058.2400000002</v>
      </c>
      <c r="L602" s="5">
        <v>350001</v>
      </c>
      <c r="M602" s="6">
        <v>22.38010246</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1907</v>
      </c>
      <c r="AG602">
        <v>-1.9999999999999999E-6</v>
      </c>
    </row>
    <row r="603" spans="1:33" x14ac:dyDescent="0.25">
      <c r="A603" t="s">
        <v>1906</v>
      </c>
      <c r="B603" t="s">
        <v>2381</v>
      </c>
      <c r="C603" t="s">
        <v>2382</v>
      </c>
      <c r="D603" t="s">
        <v>2383</v>
      </c>
      <c r="E603" t="s">
        <v>2384</v>
      </c>
      <c r="F603" t="s">
        <v>2385</v>
      </c>
      <c r="G603" s="1">
        <v>143.11380531587011</v>
      </c>
      <c r="H603" s="1">
        <v>461.75</v>
      </c>
      <c r="I603" s="2">
        <v>66082.799604603017</v>
      </c>
      <c r="J603" s="3">
        <v>8.4363983491335583E-3</v>
      </c>
      <c r="K603" s="4">
        <v>7833058.2400000002</v>
      </c>
      <c r="L603" s="5">
        <v>350001</v>
      </c>
      <c r="M603" s="6">
        <v>22.38010246</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1907</v>
      </c>
      <c r="AG603">
        <v>-1.9999999999999999E-6</v>
      </c>
    </row>
    <row r="604" spans="1:33" x14ac:dyDescent="0.25">
      <c r="A604" t="s">
        <v>1906</v>
      </c>
      <c r="B604" t="s">
        <v>2386</v>
      </c>
      <c r="C604" t="s">
        <v>2387</v>
      </c>
      <c r="D604" t="s">
        <v>2388</v>
      </c>
      <c r="E604" t="s">
        <v>2389</v>
      </c>
      <c r="G604" s="1">
        <v>736.59906692207676</v>
      </c>
      <c r="H604" s="1">
        <v>19.267907000000001</v>
      </c>
      <c r="I604" s="2">
        <v>14192.722317741351</v>
      </c>
      <c r="J604" s="3">
        <v>1.8119005224888191E-3</v>
      </c>
      <c r="K604" s="4">
        <v>7833058.2400000002</v>
      </c>
      <c r="L604" s="5">
        <v>350001</v>
      </c>
      <c r="M604" s="6">
        <v>22.38010246</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1907</v>
      </c>
      <c r="AG604">
        <v>-1.9999999999999999E-6</v>
      </c>
    </row>
    <row r="605" spans="1:33" x14ac:dyDescent="0.25">
      <c r="A605" t="s">
        <v>1906</v>
      </c>
      <c r="B605" t="s">
        <v>2386</v>
      </c>
      <c r="C605" t="s">
        <v>2390</v>
      </c>
      <c r="D605" t="s">
        <v>2391</v>
      </c>
      <c r="E605" t="s">
        <v>2392</v>
      </c>
      <c r="G605" s="1">
        <v>517.82993629440625</v>
      </c>
      <c r="H605" s="1">
        <v>16.842255999999999</v>
      </c>
      <c r="I605" s="2">
        <v>8721.4243515340804</v>
      </c>
      <c r="J605" s="3">
        <v>1.113412422621548E-3</v>
      </c>
      <c r="K605" s="4">
        <v>7833058.2400000002</v>
      </c>
      <c r="L605" s="5">
        <v>350001</v>
      </c>
      <c r="M605" s="6">
        <v>22.38010246</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1907</v>
      </c>
      <c r="AG605">
        <v>-1.9999999999999999E-6</v>
      </c>
    </row>
    <row r="606" spans="1:33" x14ac:dyDescent="0.25">
      <c r="A606" t="s">
        <v>1906</v>
      </c>
      <c r="B606" t="s">
        <v>2393</v>
      </c>
      <c r="C606" t="s">
        <v>2394</v>
      </c>
      <c r="D606" t="s">
        <v>2395</v>
      </c>
      <c r="E606" t="s">
        <v>2396</v>
      </c>
      <c r="G606" s="1">
        <v>9696.4562639634787</v>
      </c>
      <c r="H606" s="1">
        <v>7.6192901600000003</v>
      </c>
      <c r="I606" s="2">
        <v>73880.113798887294</v>
      </c>
      <c r="J606" s="3">
        <v>9.4318351192148545E-3</v>
      </c>
      <c r="K606" s="4">
        <v>7833058.2400000002</v>
      </c>
      <c r="L606" s="5">
        <v>350001</v>
      </c>
      <c r="M606" s="6">
        <v>22.38010246</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1907</v>
      </c>
      <c r="AG606">
        <v>-1.9999999999999999E-6</v>
      </c>
    </row>
    <row r="607" spans="1:33" x14ac:dyDescent="0.25">
      <c r="A607" t="s">
        <v>1906</v>
      </c>
      <c r="B607" t="s">
        <v>2397</v>
      </c>
      <c r="C607" t="s">
        <v>2398</v>
      </c>
      <c r="D607" t="s">
        <v>2399</v>
      </c>
      <c r="E607" t="s">
        <v>2400</v>
      </c>
      <c r="G607" s="1">
        <v>1459.0165781613159</v>
      </c>
      <c r="H607" s="1">
        <v>25.556292800000001</v>
      </c>
      <c r="I607" s="2">
        <v>37287.054871544693</v>
      </c>
      <c r="J607" s="3">
        <v>4.7602167287785534E-3</v>
      </c>
      <c r="K607" s="4">
        <v>7833058.2400000002</v>
      </c>
      <c r="L607" s="5">
        <v>350001</v>
      </c>
      <c r="M607" s="6">
        <v>22.38010246</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1907</v>
      </c>
      <c r="AG607">
        <v>-1.9999999999999999E-6</v>
      </c>
    </row>
    <row r="608" spans="1:33" x14ac:dyDescent="0.25">
      <c r="A608" t="s">
        <v>1906</v>
      </c>
      <c r="B608" t="s">
        <v>2401</v>
      </c>
      <c r="C608" t="s">
        <v>2402</v>
      </c>
      <c r="D608" t="s">
        <v>2403</v>
      </c>
      <c r="E608" t="s">
        <v>2404</v>
      </c>
      <c r="G608" s="1">
        <v>59.644798165901747</v>
      </c>
      <c r="H608" s="1">
        <v>112.96</v>
      </c>
      <c r="I608" s="2">
        <v>6737.4764008202619</v>
      </c>
      <c r="J608" s="3">
        <v>8.6013357674463839E-4</v>
      </c>
      <c r="K608" s="4">
        <v>7833058.2400000002</v>
      </c>
      <c r="L608" s="5">
        <v>350001</v>
      </c>
      <c r="M608" s="6">
        <v>22.38010246</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1907</v>
      </c>
      <c r="AG608">
        <v>-1.9999999999999999E-6</v>
      </c>
    </row>
    <row r="609" spans="1:33" x14ac:dyDescent="0.25">
      <c r="A609" t="s">
        <v>1906</v>
      </c>
      <c r="B609" t="s">
        <v>2405</v>
      </c>
      <c r="C609" t="s">
        <v>2406</v>
      </c>
      <c r="D609" t="s">
        <v>2407</v>
      </c>
      <c r="E609" t="s">
        <v>2408</v>
      </c>
      <c r="G609" s="1">
        <v>1152.1469271509179</v>
      </c>
      <c r="H609" s="1">
        <v>72.202019199999995</v>
      </c>
      <c r="I609" s="2">
        <v>83187.334555371548</v>
      </c>
      <c r="J609" s="3">
        <v>1.0620032687944311E-2</v>
      </c>
      <c r="K609" s="4">
        <v>7833058.2400000002</v>
      </c>
      <c r="L609" s="5">
        <v>350001</v>
      </c>
      <c r="M609" s="6">
        <v>22.38010246</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1907</v>
      </c>
      <c r="AG609">
        <v>-1.9999999999999999E-6</v>
      </c>
    </row>
    <row r="610" spans="1:33" x14ac:dyDescent="0.25">
      <c r="A610" t="s">
        <v>1906</v>
      </c>
      <c r="B610" t="s">
        <v>2409</v>
      </c>
      <c r="C610" t="s">
        <v>2410</v>
      </c>
      <c r="D610" t="s">
        <v>2411</v>
      </c>
      <c r="E610" t="s">
        <v>2412</v>
      </c>
      <c r="F610" t="s">
        <v>2413</v>
      </c>
      <c r="G610" s="1">
        <v>33.751067532209753</v>
      </c>
      <c r="H610" s="1">
        <v>275.51</v>
      </c>
      <c r="I610" s="2">
        <v>9298.7566157991059</v>
      </c>
      <c r="J610" s="3">
        <v>1.1871170021836969E-3</v>
      </c>
      <c r="K610" s="4">
        <v>7833058.2400000002</v>
      </c>
      <c r="L610" s="5">
        <v>350001</v>
      </c>
      <c r="M610" s="6">
        <v>22.38010246</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1907</v>
      </c>
      <c r="AG610">
        <v>-1.9999999999999999E-6</v>
      </c>
    </row>
    <row r="611" spans="1:33" x14ac:dyDescent="0.25">
      <c r="A611" t="s">
        <v>1906</v>
      </c>
      <c r="B611" t="s">
        <v>2414</v>
      </c>
      <c r="C611" t="s">
        <v>2415</v>
      </c>
      <c r="D611" t="s">
        <v>2416</v>
      </c>
      <c r="E611" t="s">
        <v>2417</v>
      </c>
      <c r="F611" t="s">
        <v>2418</v>
      </c>
      <c r="G611" s="1">
        <v>525.68249578299401</v>
      </c>
      <c r="H611" s="1">
        <v>33.479999999999997</v>
      </c>
      <c r="I611" s="2">
        <v>17599.849958814641</v>
      </c>
      <c r="J611" s="3">
        <v>2.2468682626333491E-3</v>
      </c>
      <c r="K611" s="4">
        <v>7833058.2400000002</v>
      </c>
      <c r="L611" s="5">
        <v>350001</v>
      </c>
      <c r="M611" s="6">
        <v>22.38010246</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1907</v>
      </c>
      <c r="AG611">
        <v>-1.9999999999999999E-6</v>
      </c>
    </row>
    <row r="612" spans="1:33" x14ac:dyDescent="0.25">
      <c r="A612" t="s">
        <v>1906</v>
      </c>
      <c r="B612" t="s">
        <v>2419</v>
      </c>
      <c r="C612" t="s">
        <v>2420</v>
      </c>
      <c r="D612" t="s">
        <v>2421</v>
      </c>
      <c r="E612" t="s">
        <v>2422</v>
      </c>
      <c r="F612" t="s">
        <v>2423</v>
      </c>
      <c r="G612" s="1">
        <v>268.2336396214921</v>
      </c>
      <c r="H612" s="1">
        <v>202.37</v>
      </c>
      <c r="I612" s="2">
        <v>54282.441650201363</v>
      </c>
      <c r="J612" s="3">
        <v>6.9299167690346896E-3</v>
      </c>
      <c r="K612" s="4">
        <v>7833058.2400000002</v>
      </c>
      <c r="L612" s="5">
        <v>350001</v>
      </c>
      <c r="M612" s="6">
        <v>22.38010246</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1907</v>
      </c>
      <c r="AG612">
        <v>-1.9999999999999999E-6</v>
      </c>
    </row>
    <row r="613" spans="1:33" x14ac:dyDescent="0.25">
      <c r="A613" t="s">
        <v>1906</v>
      </c>
      <c r="B613" t="s">
        <v>2424</v>
      </c>
      <c r="C613" t="s">
        <v>2425</v>
      </c>
      <c r="D613" t="s">
        <v>2426</v>
      </c>
      <c r="E613" t="s">
        <v>2427</v>
      </c>
      <c r="G613" s="1">
        <v>342.99894021585573</v>
      </c>
      <c r="H613" s="1">
        <v>37.486656000000004</v>
      </c>
      <c r="I613" s="2">
        <v>12857.88328023635</v>
      </c>
      <c r="J613" s="3">
        <v>1.641489554434406E-3</v>
      </c>
      <c r="K613" s="4">
        <v>7833058.2400000002</v>
      </c>
      <c r="L613" s="5">
        <v>350001</v>
      </c>
      <c r="M613" s="6">
        <v>22.38010246</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1907</v>
      </c>
      <c r="AG613">
        <v>-1.9999999999999999E-6</v>
      </c>
    </row>
    <row r="614" spans="1:33" x14ac:dyDescent="0.25">
      <c r="A614" t="s">
        <v>1906</v>
      </c>
      <c r="B614" t="s">
        <v>2428</v>
      </c>
      <c r="C614" t="s">
        <v>2429</v>
      </c>
      <c r="D614" t="s">
        <v>2430</v>
      </c>
      <c r="E614" t="s">
        <v>2431</v>
      </c>
      <c r="F614" t="s">
        <v>2432</v>
      </c>
      <c r="G614" s="1">
        <v>4.4127736950635246</v>
      </c>
      <c r="H614" s="1">
        <v>1403.5830000000001</v>
      </c>
      <c r="I614" s="2">
        <v>6193.6941412383476</v>
      </c>
      <c r="J614" s="3">
        <v>7.9071212691996385E-4</v>
      </c>
      <c r="K614" s="4">
        <v>7833058.2400000002</v>
      </c>
      <c r="L614" s="5">
        <v>350001</v>
      </c>
      <c r="M614" s="6">
        <v>22.38010246</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1907</v>
      </c>
      <c r="AG614">
        <v>-1.9999999999999999E-6</v>
      </c>
    </row>
    <row r="615" spans="1:33" x14ac:dyDescent="0.25">
      <c r="A615" t="s">
        <v>1906</v>
      </c>
      <c r="B615" t="s">
        <v>2433</v>
      </c>
      <c r="C615" t="s">
        <v>2434</v>
      </c>
      <c r="D615" t="s">
        <v>2435</v>
      </c>
      <c r="E615" t="s">
        <v>2436</v>
      </c>
      <c r="F615" t="s">
        <v>2437</v>
      </c>
      <c r="G615" s="1">
        <v>238.57774931184369</v>
      </c>
      <c r="H615" s="1">
        <v>22.3</v>
      </c>
      <c r="I615" s="2">
        <v>5320.2838096541136</v>
      </c>
      <c r="J615" s="3">
        <v>6.7920901985456369E-4</v>
      </c>
      <c r="K615" s="4">
        <v>7833058.2400000002</v>
      </c>
      <c r="L615" s="5">
        <v>350001</v>
      </c>
      <c r="M615" s="6">
        <v>22.38010246</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1907</v>
      </c>
      <c r="AG615">
        <v>-1.9999999999999999E-6</v>
      </c>
    </row>
    <row r="616" spans="1:33" x14ac:dyDescent="0.25">
      <c r="A616" t="s">
        <v>1906</v>
      </c>
      <c r="B616" t="s">
        <v>2438</v>
      </c>
      <c r="C616" t="s">
        <v>2439</v>
      </c>
      <c r="D616" t="s">
        <v>2440</v>
      </c>
      <c r="E616" t="s">
        <v>2441</v>
      </c>
      <c r="F616" t="s">
        <v>2442</v>
      </c>
      <c r="G616" s="1">
        <v>48.108973790431342</v>
      </c>
      <c r="H616" s="1">
        <v>1858.86</v>
      </c>
      <c r="I616" s="2">
        <v>89427.847020081186</v>
      </c>
      <c r="J616" s="3">
        <v>1.1416721832018599E-2</v>
      </c>
      <c r="K616" s="4">
        <v>7833058.2400000002</v>
      </c>
      <c r="L616" s="5">
        <v>350001</v>
      </c>
      <c r="M616" s="6">
        <v>22.38010246</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1907</v>
      </c>
      <c r="AG616">
        <v>-1.9999999999999999E-6</v>
      </c>
    </row>
    <row r="617" spans="1:33" x14ac:dyDescent="0.25">
      <c r="A617" t="s">
        <v>1906</v>
      </c>
      <c r="B617" t="s">
        <v>2443</v>
      </c>
      <c r="C617" t="s">
        <v>2444</v>
      </c>
      <c r="D617" t="s">
        <v>2445</v>
      </c>
      <c r="E617" t="s">
        <v>2446</v>
      </c>
      <c r="F617" t="s">
        <v>2447</v>
      </c>
      <c r="G617" s="1">
        <v>393.84402783225892</v>
      </c>
      <c r="H617" s="1">
        <v>90.07</v>
      </c>
      <c r="I617" s="2">
        <v>35473.531586851561</v>
      </c>
      <c r="J617" s="3">
        <v>4.5286949873171844E-3</v>
      </c>
      <c r="K617" s="4">
        <v>7833058.2400000002</v>
      </c>
      <c r="L617" s="5">
        <v>350001</v>
      </c>
      <c r="M617" s="6">
        <v>22.38010246</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1907</v>
      </c>
      <c r="AG617">
        <v>-1.9999999999999999E-6</v>
      </c>
    </row>
    <row r="618" spans="1:33" x14ac:dyDescent="0.25">
      <c r="A618" t="s">
        <v>1906</v>
      </c>
      <c r="B618" t="s">
        <v>396</v>
      </c>
      <c r="C618" t="s">
        <v>2448</v>
      </c>
      <c r="D618" t="s">
        <v>398</v>
      </c>
      <c r="E618" t="s">
        <v>399</v>
      </c>
      <c r="F618" t="s">
        <v>400</v>
      </c>
      <c r="G618" s="1">
        <v>1002.081163202841</v>
      </c>
      <c r="H618" s="1">
        <v>40.869999999999997</v>
      </c>
      <c r="I618" s="2">
        <v>40955.057140100107</v>
      </c>
      <c r="J618" s="3">
        <v>5.228488782447774E-3</v>
      </c>
      <c r="K618" s="4">
        <v>7833058.2400000002</v>
      </c>
      <c r="L618" s="5">
        <v>350001</v>
      </c>
      <c r="M618" s="6">
        <v>22.38010246</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1907</v>
      </c>
      <c r="AG618">
        <v>-1.9999999999999999E-6</v>
      </c>
    </row>
    <row r="619" spans="1:33" x14ac:dyDescent="0.25">
      <c r="A619" t="s">
        <v>1906</v>
      </c>
      <c r="B619" t="s">
        <v>933</v>
      </c>
      <c r="C619" t="s">
        <v>2449</v>
      </c>
      <c r="D619" t="s">
        <v>935</v>
      </c>
      <c r="E619" t="s">
        <v>936</v>
      </c>
      <c r="F619" t="s">
        <v>937</v>
      </c>
      <c r="G619" s="1">
        <v>111.30628267850609</v>
      </c>
      <c r="H619" s="1">
        <v>460.06</v>
      </c>
      <c r="I619" s="2">
        <v>51207.568409073509</v>
      </c>
      <c r="J619" s="3">
        <v>6.5373659738132504E-3</v>
      </c>
      <c r="K619" s="4">
        <v>7833058.2400000002</v>
      </c>
      <c r="L619" s="5">
        <v>350001</v>
      </c>
      <c r="M619" s="6">
        <v>22.38010246</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1907</v>
      </c>
      <c r="AG619">
        <v>-1.9999999999999999E-6</v>
      </c>
    </row>
    <row r="620" spans="1:33" x14ac:dyDescent="0.25">
      <c r="A620" t="s">
        <v>1906</v>
      </c>
      <c r="B620" t="s">
        <v>2450</v>
      </c>
      <c r="C620" t="s">
        <v>2451</v>
      </c>
      <c r="D620" t="s">
        <v>2452</v>
      </c>
      <c r="E620" t="s">
        <v>2453</v>
      </c>
      <c r="F620" t="s">
        <v>2454</v>
      </c>
      <c r="G620" s="1">
        <v>75.262995292442639</v>
      </c>
      <c r="H620" s="1">
        <v>101.04</v>
      </c>
      <c r="I620" s="2">
        <v>7604.5730443484044</v>
      </c>
      <c r="J620" s="3">
        <v>9.708306527730355E-4</v>
      </c>
      <c r="K620" s="4">
        <v>7833058.2400000002</v>
      </c>
      <c r="L620" s="5">
        <v>350001</v>
      </c>
      <c r="M620" s="6">
        <v>22.38010246</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1907</v>
      </c>
      <c r="AG620">
        <v>-1.9999999999999999E-6</v>
      </c>
    </row>
    <row r="621" spans="1:33" x14ac:dyDescent="0.25">
      <c r="A621" t="s">
        <v>1906</v>
      </c>
      <c r="B621" t="s">
        <v>2455</v>
      </c>
      <c r="C621" t="s">
        <v>2456</v>
      </c>
      <c r="D621" t="s">
        <v>2457</v>
      </c>
      <c r="E621" t="s">
        <v>2458</v>
      </c>
      <c r="F621" t="s">
        <v>2459</v>
      </c>
      <c r="G621" s="1">
        <v>1272.273456489098</v>
      </c>
      <c r="H621" s="1">
        <v>58.02</v>
      </c>
      <c r="I621" s="2">
        <v>73817.305945497486</v>
      </c>
      <c r="J621" s="3">
        <v>9.4238168137886179E-3</v>
      </c>
      <c r="K621" s="4">
        <v>7833058.2400000002</v>
      </c>
      <c r="L621" s="5">
        <v>350001</v>
      </c>
      <c r="M621" s="6">
        <v>22.38010246</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1907</v>
      </c>
      <c r="AG621">
        <v>-1.9999999999999999E-6</v>
      </c>
    </row>
    <row r="622" spans="1:33" x14ac:dyDescent="0.25">
      <c r="A622" t="s">
        <v>1906</v>
      </c>
      <c r="B622" t="s">
        <v>2460</v>
      </c>
      <c r="C622" t="s">
        <v>2461</v>
      </c>
      <c r="D622" t="s">
        <v>2462</v>
      </c>
      <c r="E622" t="s">
        <v>2463</v>
      </c>
      <c r="F622" t="s">
        <v>2464</v>
      </c>
      <c r="G622" s="1">
        <v>211.87864527553461</v>
      </c>
      <c r="H622" s="1">
        <v>147.1</v>
      </c>
      <c r="I622" s="2">
        <v>31167.348720031139</v>
      </c>
      <c r="J622" s="3">
        <v>3.9789502088562467E-3</v>
      </c>
      <c r="K622" s="4">
        <v>7833058.2400000002</v>
      </c>
      <c r="L622" s="5">
        <v>350001</v>
      </c>
      <c r="M622" s="6">
        <v>22.38010246</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1907</v>
      </c>
      <c r="AG622">
        <v>-1.9999999999999999E-6</v>
      </c>
    </row>
    <row r="623" spans="1:33" x14ac:dyDescent="0.25">
      <c r="A623" t="s">
        <v>1906</v>
      </c>
      <c r="B623" t="s">
        <v>2465</v>
      </c>
      <c r="C623" t="s">
        <v>2466</v>
      </c>
      <c r="D623" t="s">
        <v>2467</v>
      </c>
      <c r="E623" t="s">
        <v>2468</v>
      </c>
      <c r="F623" t="s">
        <v>2469</v>
      </c>
      <c r="G623" s="1">
        <v>411.12034915261529</v>
      </c>
      <c r="H623" s="1">
        <v>107.66</v>
      </c>
      <c r="I623" s="2">
        <v>44261.216789770559</v>
      </c>
      <c r="J623" s="3">
        <v>5.650566539100641E-3</v>
      </c>
      <c r="K623" s="4">
        <v>7833058.2400000002</v>
      </c>
      <c r="L623" s="5">
        <v>350001</v>
      </c>
      <c r="M623" s="6">
        <v>22.38010246</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1907</v>
      </c>
      <c r="AG623">
        <v>-1.9999999999999999E-6</v>
      </c>
    </row>
    <row r="624" spans="1:33" x14ac:dyDescent="0.25">
      <c r="A624" t="s">
        <v>1906</v>
      </c>
      <c r="B624" t="s">
        <v>406</v>
      </c>
      <c r="C624" t="s">
        <v>2470</v>
      </c>
      <c r="D624" t="s">
        <v>408</v>
      </c>
      <c r="E624" t="s">
        <v>409</v>
      </c>
      <c r="F624" t="s">
        <v>410</v>
      </c>
      <c r="G624" s="1">
        <v>1468.4238891592449</v>
      </c>
      <c r="H624" s="1">
        <v>14.91</v>
      </c>
      <c r="I624" s="2">
        <v>21894.200187364338</v>
      </c>
      <c r="J624" s="3">
        <v>2.7951024384780189E-3</v>
      </c>
      <c r="K624" s="4">
        <v>7833058.2400000002</v>
      </c>
      <c r="L624" s="5">
        <v>350001</v>
      </c>
      <c r="M624" s="6">
        <v>22.38010246</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1907</v>
      </c>
      <c r="AG624">
        <v>-1.9999999999999999E-6</v>
      </c>
    </row>
    <row r="625" spans="1:33" x14ac:dyDescent="0.25">
      <c r="A625" t="s">
        <v>1906</v>
      </c>
      <c r="B625" t="s">
        <v>411</v>
      </c>
      <c r="C625" t="s">
        <v>2471</v>
      </c>
      <c r="D625" t="s">
        <v>413</v>
      </c>
      <c r="E625" t="s">
        <v>414</v>
      </c>
      <c r="F625" t="s">
        <v>415</v>
      </c>
      <c r="G625" s="1">
        <v>1167.812754885648</v>
      </c>
      <c r="H625" s="1">
        <v>22.49</v>
      </c>
      <c r="I625" s="2">
        <v>26264.108857378222</v>
      </c>
      <c r="J625" s="3">
        <v>3.3529827115619938E-3</v>
      </c>
      <c r="K625" s="4">
        <v>7833058.2400000002</v>
      </c>
      <c r="L625" s="5">
        <v>350001</v>
      </c>
      <c r="M625" s="6">
        <v>22.38010246</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1907</v>
      </c>
      <c r="AG625">
        <v>-1.9999999999999999E-6</v>
      </c>
    </row>
    <row r="626" spans="1:33" x14ac:dyDescent="0.25">
      <c r="A626" t="s">
        <v>1906</v>
      </c>
      <c r="B626" t="s">
        <v>2472</v>
      </c>
      <c r="C626" t="s">
        <v>2473</v>
      </c>
      <c r="D626" t="s">
        <v>2474</v>
      </c>
      <c r="E626" t="s">
        <v>2475</v>
      </c>
      <c r="F626" t="s">
        <v>2476</v>
      </c>
      <c r="G626" s="1">
        <v>22.227498985747051</v>
      </c>
      <c r="H626" s="1">
        <v>254.83</v>
      </c>
      <c r="I626" s="2">
        <v>5664.2335665379214</v>
      </c>
      <c r="J626" s="3">
        <v>7.231190415019716E-4</v>
      </c>
      <c r="K626" s="4">
        <v>7833058.2400000002</v>
      </c>
      <c r="L626" s="5">
        <v>350001</v>
      </c>
      <c r="M626" s="6">
        <v>22.38010246</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1907</v>
      </c>
      <c r="AG626">
        <v>-1.9999999999999999E-6</v>
      </c>
    </row>
    <row r="627" spans="1:33" x14ac:dyDescent="0.25">
      <c r="A627" t="s">
        <v>1906</v>
      </c>
      <c r="B627" t="s">
        <v>2477</v>
      </c>
      <c r="C627" t="s">
        <v>2478</v>
      </c>
      <c r="D627" t="s">
        <v>2479</v>
      </c>
      <c r="E627" t="s">
        <v>2480</v>
      </c>
      <c r="F627" t="s">
        <v>2481</v>
      </c>
      <c r="G627" s="1">
        <v>1878.4752548570809</v>
      </c>
      <c r="H627" s="1">
        <v>27.63</v>
      </c>
      <c r="I627" s="2">
        <v>51902.271291701138</v>
      </c>
      <c r="J627" s="3">
        <v>6.6260545627835309E-3</v>
      </c>
      <c r="K627" s="4">
        <v>7833058.2400000002</v>
      </c>
      <c r="L627" s="5">
        <v>350001</v>
      </c>
      <c r="M627" s="6">
        <v>22.38010246</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1907</v>
      </c>
      <c r="AG627">
        <v>-1.9999999999999999E-6</v>
      </c>
    </row>
    <row r="628" spans="1:33" x14ac:dyDescent="0.25">
      <c r="A628" t="s">
        <v>1906</v>
      </c>
      <c r="B628" t="s">
        <v>2482</v>
      </c>
      <c r="C628" t="s">
        <v>2483</v>
      </c>
      <c r="D628" t="s">
        <v>2484</v>
      </c>
      <c r="E628" t="s">
        <v>2485</v>
      </c>
      <c r="G628" s="1">
        <v>1670.923643117477</v>
      </c>
      <c r="H628" s="1">
        <v>19.4235148</v>
      </c>
      <c r="I628" s="2">
        <v>32455.210111762241</v>
      </c>
      <c r="J628" s="3">
        <v>4.143363820024685E-3</v>
      </c>
      <c r="K628" s="4">
        <v>7833058.2400000002</v>
      </c>
      <c r="L628" s="5">
        <v>350001</v>
      </c>
      <c r="M628" s="6">
        <v>22.38010246</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1907</v>
      </c>
      <c r="AG628">
        <v>-1.9999999999999999E-6</v>
      </c>
    </row>
    <row r="629" spans="1:33" x14ac:dyDescent="0.25">
      <c r="A629" t="s">
        <v>1906</v>
      </c>
      <c r="B629" t="s">
        <v>2486</v>
      </c>
      <c r="C629" t="s">
        <v>2487</v>
      </c>
      <c r="D629" t="s">
        <v>2488</v>
      </c>
      <c r="E629" t="s">
        <v>2489</v>
      </c>
      <c r="F629" t="s">
        <v>2490</v>
      </c>
      <c r="G629" s="1">
        <v>193.85249849381449</v>
      </c>
      <c r="H629" s="1">
        <v>377.97</v>
      </c>
      <c r="I629" s="2">
        <v>73270.428855707069</v>
      </c>
      <c r="J629" s="3">
        <v>9.3540002653812859E-3</v>
      </c>
      <c r="K629" s="4">
        <v>7833058.2400000002</v>
      </c>
      <c r="L629" s="5">
        <v>350001</v>
      </c>
      <c r="M629" s="6">
        <v>22.38010246</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1907</v>
      </c>
      <c r="AG629">
        <v>-1.9999999999999999E-6</v>
      </c>
    </row>
    <row r="630" spans="1:33" x14ac:dyDescent="0.25">
      <c r="A630" t="s">
        <v>1906</v>
      </c>
      <c r="B630" t="s">
        <v>2491</v>
      </c>
      <c r="C630" t="s">
        <v>2492</v>
      </c>
      <c r="D630" t="s">
        <v>2493</v>
      </c>
      <c r="E630" t="s">
        <v>2494</v>
      </c>
      <c r="F630" t="s">
        <v>2495</v>
      </c>
      <c r="G630" s="1">
        <v>386.58624743930312</v>
      </c>
      <c r="H630" s="1">
        <v>84.83</v>
      </c>
      <c r="I630" s="2">
        <v>32794.111370276078</v>
      </c>
      <c r="J630" s="3">
        <v>4.1866293298843229E-3</v>
      </c>
      <c r="K630" s="4">
        <v>7833058.2400000002</v>
      </c>
      <c r="L630" s="5">
        <v>350001</v>
      </c>
      <c r="M630" s="6">
        <v>22.38010246</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1907</v>
      </c>
      <c r="AG630">
        <v>-1.9999999999999999E-6</v>
      </c>
    </row>
    <row r="631" spans="1:33" x14ac:dyDescent="0.25">
      <c r="A631" t="s">
        <v>1906</v>
      </c>
      <c r="B631" t="s">
        <v>2496</v>
      </c>
      <c r="C631" t="s">
        <v>2497</v>
      </c>
      <c r="D631" t="s">
        <v>2498</v>
      </c>
      <c r="E631" t="s">
        <v>2499</v>
      </c>
      <c r="F631" t="s">
        <v>2500</v>
      </c>
      <c r="G631" s="1">
        <v>188.9694453435211</v>
      </c>
      <c r="H631" s="1">
        <v>51.038747000000008</v>
      </c>
      <c r="I631" s="2">
        <v>9644.763711618305</v>
      </c>
      <c r="J631" s="3">
        <v>1.2312896720678931E-3</v>
      </c>
      <c r="K631" s="4">
        <v>7833058.2400000002</v>
      </c>
      <c r="L631" s="5">
        <v>350001</v>
      </c>
      <c r="M631" s="6">
        <v>22.38010246</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1907</v>
      </c>
      <c r="AG631">
        <v>-1.9999999999999999E-6</v>
      </c>
    </row>
    <row r="632" spans="1:33" x14ac:dyDescent="0.25">
      <c r="A632" t="s">
        <v>1906</v>
      </c>
      <c r="B632" t="s">
        <v>2501</v>
      </c>
      <c r="C632" t="s">
        <v>2502</v>
      </c>
      <c r="D632" t="s">
        <v>2503</v>
      </c>
      <c r="E632" t="s">
        <v>2504</v>
      </c>
      <c r="F632" t="s">
        <v>2505</v>
      </c>
      <c r="G632" s="1">
        <v>42.829378734640493</v>
      </c>
      <c r="H632" s="1">
        <v>123.47</v>
      </c>
      <c r="I632" s="2">
        <v>5288.1433923660616</v>
      </c>
      <c r="J632" s="3">
        <v>6.7510584376378406E-4</v>
      </c>
      <c r="K632" s="4">
        <v>7833058.2400000002</v>
      </c>
      <c r="L632" s="5">
        <v>350001</v>
      </c>
      <c r="M632" s="6">
        <v>22.38010246</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1907</v>
      </c>
      <c r="AG632">
        <v>-1.9999999999999999E-6</v>
      </c>
    </row>
    <row r="633" spans="1:33" x14ac:dyDescent="0.25">
      <c r="A633" t="s">
        <v>1906</v>
      </c>
      <c r="B633" t="s">
        <v>2506</v>
      </c>
      <c r="C633" t="s">
        <v>2507</v>
      </c>
      <c r="D633" t="s">
        <v>2508</v>
      </c>
      <c r="E633" t="s">
        <v>2509</v>
      </c>
      <c r="G633" s="1">
        <v>149.182643685274</v>
      </c>
      <c r="H633" s="1">
        <v>192.03025</v>
      </c>
      <c r="I633" s="2">
        <v>28647.580362544089</v>
      </c>
      <c r="J633" s="3">
        <v>3.6572663555919241E-3</v>
      </c>
      <c r="K633" s="4">
        <v>7833058.2400000002</v>
      </c>
      <c r="L633" s="5">
        <v>350001</v>
      </c>
      <c r="M633" s="6">
        <v>22.38010246</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1907</v>
      </c>
      <c r="AG633">
        <v>-1.9999999999999999E-6</v>
      </c>
    </row>
    <row r="634" spans="1:33" x14ac:dyDescent="0.25">
      <c r="A634" t="s">
        <v>1906</v>
      </c>
      <c r="B634" t="s">
        <v>2510</v>
      </c>
      <c r="C634" t="s">
        <v>2511</v>
      </c>
      <c r="D634" t="s">
        <v>2512</v>
      </c>
      <c r="E634" t="s">
        <v>2513</v>
      </c>
      <c r="F634" t="s">
        <v>2514</v>
      </c>
      <c r="G634" s="1">
        <v>139.1063433653805</v>
      </c>
      <c r="H634" s="1">
        <v>187.14</v>
      </c>
      <c r="I634" s="2">
        <v>26032.361097397308</v>
      </c>
      <c r="J634" s="3">
        <v>3.323396852133874E-3</v>
      </c>
      <c r="K634" s="4">
        <v>7833058.2400000002</v>
      </c>
      <c r="L634" s="5">
        <v>350001</v>
      </c>
      <c r="M634" s="6">
        <v>22.38010246</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1907</v>
      </c>
      <c r="AG634">
        <v>-1.9999999999999999E-6</v>
      </c>
    </row>
    <row r="635" spans="1:33" x14ac:dyDescent="0.25">
      <c r="A635" t="s">
        <v>1906</v>
      </c>
      <c r="B635" t="s">
        <v>2510</v>
      </c>
      <c r="C635" t="s">
        <v>2515</v>
      </c>
      <c r="D635" t="s">
        <v>2516</v>
      </c>
      <c r="E635" t="s">
        <v>2517</v>
      </c>
      <c r="F635" t="s">
        <v>2518</v>
      </c>
      <c r="G635" s="1">
        <v>216.07067055734839</v>
      </c>
      <c r="H635" s="1">
        <v>185.34</v>
      </c>
      <c r="I635" s="2">
        <v>40046.538081098937</v>
      </c>
      <c r="J635" s="3">
        <v>5.1125035527756968E-3</v>
      </c>
      <c r="K635" s="4">
        <v>7833058.2400000002</v>
      </c>
      <c r="L635" s="5">
        <v>350001</v>
      </c>
      <c r="M635" s="6">
        <v>22.38010246</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1907</v>
      </c>
      <c r="AG635">
        <v>-1.9999999999999999E-6</v>
      </c>
    </row>
    <row r="636" spans="1:33" x14ac:dyDescent="0.25">
      <c r="A636" t="s">
        <v>1906</v>
      </c>
      <c r="B636" t="s">
        <v>2519</v>
      </c>
      <c r="C636" t="s">
        <v>2520</v>
      </c>
      <c r="D636" t="s">
        <v>2521</v>
      </c>
      <c r="E636" t="s">
        <v>2522</v>
      </c>
      <c r="F636" t="s">
        <v>2523</v>
      </c>
      <c r="G636" s="1">
        <v>172.03726635119671</v>
      </c>
      <c r="H636" s="1">
        <v>117.74</v>
      </c>
      <c r="I636" s="2">
        <v>20255.6677401899</v>
      </c>
      <c r="J636" s="3">
        <v>2.5859207374142922E-3</v>
      </c>
      <c r="K636" s="4">
        <v>7833058.2400000002</v>
      </c>
      <c r="L636" s="5">
        <v>350001</v>
      </c>
      <c r="M636" s="6">
        <v>22.38010246</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1907</v>
      </c>
      <c r="AG636">
        <v>-1.9999999999999999E-6</v>
      </c>
    </row>
    <row r="637" spans="1:33" x14ac:dyDescent="0.25">
      <c r="A637" t="s">
        <v>1906</v>
      </c>
      <c r="B637" t="s">
        <v>2524</v>
      </c>
      <c r="C637" t="s">
        <v>2525</v>
      </c>
      <c r="D637" t="s">
        <v>2526</v>
      </c>
      <c r="E637" t="s">
        <v>2527</v>
      </c>
      <c r="F637" t="s">
        <v>2528</v>
      </c>
      <c r="G637" s="1">
        <v>33.023221532785449</v>
      </c>
      <c r="H637" s="1">
        <v>188.73</v>
      </c>
      <c r="I637" s="2">
        <v>6232.472599882597</v>
      </c>
      <c r="J637" s="3">
        <v>7.9566274230620255E-4</v>
      </c>
      <c r="K637" s="4">
        <v>7833058.2400000002</v>
      </c>
      <c r="L637" s="5">
        <v>350001</v>
      </c>
      <c r="M637" s="6">
        <v>22.38010246</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1907</v>
      </c>
      <c r="AG637">
        <v>-1.9999999999999999E-6</v>
      </c>
    </row>
    <row r="638" spans="1:33" x14ac:dyDescent="0.25">
      <c r="A638" t="s">
        <v>1906</v>
      </c>
      <c r="B638" t="s">
        <v>2529</v>
      </c>
      <c r="C638" t="s">
        <v>2530</v>
      </c>
      <c r="D638" t="s">
        <v>2531</v>
      </c>
      <c r="E638" t="s">
        <v>2532</v>
      </c>
      <c r="F638" t="s">
        <v>2533</v>
      </c>
      <c r="G638" s="1">
        <v>859.58190499330237</v>
      </c>
      <c r="H638" s="1">
        <v>113.52</v>
      </c>
      <c r="I638" s="2">
        <v>97579.737854839681</v>
      </c>
      <c r="J638" s="3">
        <v>1.2457425294828361E-2</v>
      </c>
      <c r="K638" s="4">
        <v>7833058.2400000002</v>
      </c>
      <c r="L638" s="5">
        <v>350001</v>
      </c>
      <c r="M638" s="6">
        <v>22.38010246</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1907</v>
      </c>
      <c r="AG638">
        <v>-1.9999999999999999E-6</v>
      </c>
    </row>
    <row r="639" spans="1:33" x14ac:dyDescent="0.25">
      <c r="A639" t="s">
        <v>1906</v>
      </c>
      <c r="B639" t="s">
        <v>2534</v>
      </c>
      <c r="C639" t="s">
        <v>2535</v>
      </c>
      <c r="D639" t="s">
        <v>2536</v>
      </c>
      <c r="E639" t="s">
        <v>2537</v>
      </c>
      <c r="G639" s="1">
        <v>4051.6492953358502</v>
      </c>
      <c r="H639" s="1">
        <v>13.5561854</v>
      </c>
      <c r="I639" s="2">
        <v>54924.909023352127</v>
      </c>
      <c r="J639" s="3">
        <v>7.0119367609032526E-3</v>
      </c>
      <c r="K639" s="4">
        <v>7833058.2400000002</v>
      </c>
      <c r="L639" s="5">
        <v>350001</v>
      </c>
      <c r="M639" s="6">
        <v>22.38010246</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1907</v>
      </c>
      <c r="AG639">
        <v>-1.9999999999999999E-6</v>
      </c>
    </row>
    <row r="640" spans="1:33" x14ac:dyDescent="0.25">
      <c r="A640" t="s">
        <v>1906</v>
      </c>
      <c r="B640" t="s">
        <v>2538</v>
      </c>
      <c r="C640" t="s">
        <v>2539</v>
      </c>
      <c r="D640" t="s">
        <v>2540</v>
      </c>
      <c r="E640" t="s">
        <v>2541</v>
      </c>
      <c r="G640" s="1">
        <v>131.4017400935119</v>
      </c>
      <c r="H640" s="1">
        <v>38.316132400000001</v>
      </c>
      <c r="I640" s="2">
        <v>5034.8064710133913</v>
      </c>
      <c r="J640" s="3">
        <v>6.427638243901773E-4</v>
      </c>
      <c r="K640" s="4">
        <v>7833058.2400000002</v>
      </c>
      <c r="L640" s="5">
        <v>350001</v>
      </c>
      <c r="M640" s="6">
        <v>22.38010246</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1907</v>
      </c>
      <c r="AG640">
        <v>-1.9999999999999999E-6</v>
      </c>
    </row>
    <row r="641" spans="1:33" x14ac:dyDescent="0.25">
      <c r="A641" t="s">
        <v>1906</v>
      </c>
      <c r="B641" t="s">
        <v>2542</v>
      </c>
      <c r="C641" t="s">
        <v>2543</v>
      </c>
      <c r="D641" t="s">
        <v>2544</v>
      </c>
      <c r="E641" t="s">
        <v>2545</v>
      </c>
      <c r="F641" t="s">
        <v>2546</v>
      </c>
      <c r="G641" s="1">
        <v>751.56204143265234</v>
      </c>
      <c r="H641" s="1">
        <v>64.58</v>
      </c>
      <c r="I641" s="2">
        <v>48535.876635720677</v>
      </c>
      <c r="J641" s="3">
        <v>6.1962869608027686E-3</v>
      </c>
      <c r="K641" s="4">
        <v>7833058.2400000002</v>
      </c>
      <c r="L641" s="5">
        <v>350001</v>
      </c>
      <c r="M641" s="6">
        <v>22.38010246</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1907</v>
      </c>
      <c r="AG641">
        <v>-1.9999999999999999E-6</v>
      </c>
    </row>
    <row r="642" spans="1:33" x14ac:dyDescent="0.25">
      <c r="A642" t="s">
        <v>1906</v>
      </c>
      <c r="B642" t="s">
        <v>2547</v>
      </c>
      <c r="C642" t="s">
        <v>2548</v>
      </c>
      <c r="D642" t="s">
        <v>2549</v>
      </c>
      <c r="E642" t="s">
        <v>2550</v>
      </c>
      <c r="F642" t="s">
        <v>2551</v>
      </c>
      <c r="G642" s="1">
        <v>2608.0821940765318</v>
      </c>
      <c r="H642" s="1">
        <v>55.86</v>
      </c>
      <c r="I642" s="2">
        <v>145687.47136111511</v>
      </c>
      <c r="J642" s="3">
        <v>1.8599053766401599E-2</v>
      </c>
      <c r="K642" s="4">
        <v>7833058.2400000002</v>
      </c>
      <c r="L642" s="5">
        <v>350001</v>
      </c>
      <c r="M642" s="6">
        <v>22.38010246</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1907</v>
      </c>
      <c r="AG642">
        <v>-1.9999999999999999E-6</v>
      </c>
    </row>
    <row r="643" spans="1:33" x14ac:dyDescent="0.25">
      <c r="A643" t="s">
        <v>1906</v>
      </c>
      <c r="B643" t="s">
        <v>2552</v>
      </c>
      <c r="C643" t="s">
        <v>2553</v>
      </c>
      <c r="D643" t="s">
        <v>2554</v>
      </c>
      <c r="E643" t="s">
        <v>2555</v>
      </c>
      <c r="F643" t="s">
        <v>2556</v>
      </c>
      <c r="G643" s="1">
        <v>38.363572413092491</v>
      </c>
      <c r="H643" s="1">
        <v>771.17</v>
      </c>
      <c r="I643" s="2">
        <v>29584.83613780453</v>
      </c>
      <c r="J643" s="3">
        <v>3.7769202310698681E-3</v>
      </c>
      <c r="K643" s="4">
        <v>7833058.2400000002</v>
      </c>
      <c r="L643" s="5">
        <v>350001</v>
      </c>
      <c r="M643" s="6">
        <v>22.38010246</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9"/>
        <v xml:space="preserve"> </v>
      </c>
      <c r="AB643" s="8" t="s">
        <v>1907</v>
      </c>
      <c r="AG643">
        <v>-1.9999999999999999E-6</v>
      </c>
    </row>
    <row r="644" spans="1:33" x14ac:dyDescent="0.25">
      <c r="A644" t="s">
        <v>1906</v>
      </c>
      <c r="B644" t="s">
        <v>2557</v>
      </c>
      <c r="C644" t="s">
        <v>2558</v>
      </c>
      <c r="D644" t="s">
        <v>2559</v>
      </c>
      <c r="E644" t="s">
        <v>2560</v>
      </c>
      <c r="F644" t="s">
        <v>2561</v>
      </c>
      <c r="G644" s="1">
        <v>234.02963817717301</v>
      </c>
      <c r="H644" s="1">
        <v>92.084821000000005</v>
      </c>
      <c r="I644" s="2">
        <v>21550.577340239739</v>
      </c>
      <c r="J644" s="3">
        <v>2.7512341514570101E-3</v>
      </c>
      <c r="K644" s="4">
        <v>7833058.2400000002</v>
      </c>
      <c r="L644" s="5">
        <v>350001</v>
      </c>
      <c r="M644" s="6">
        <v>22.38010246</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9"/>
        <v xml:space="preserve"> </v>
      </c>
      <c r="AB644" s="8" t="s">
        <v>1907</v>
      </c>
      <c r="AG644">
        <v>-1.9999999999999999E-6</v>
      </c>
    </row>
    <row r="645" spans="1:33" x14ac:dyDescent="0.25">
      <c r="A645" t="s">
        <v>1906</v>
      </c>
      <c r="B645" t="s">
        <v>2562</v>
      </c>
      <c r="C645" t="s">
        <v>2563</v>
      </c>
      <c r="D645" t="s">
        <v>2564</v>
      </c>
      <c r="E645" t="s">
        <v>2565</v>
      </c>
      <c r="F645" t="s">
        <v>2566</v>
      </c>
      <c r="G645" s="1">
        <v>63.81564584786674</v>
      </c>
      <c r="H645" s="1">
        <v>231.14</v>
      </c>
      <c r="I645" s="2">
        <v>14750.34838127592</v>
      </c>
      <c r="J645" s="3">
        <v>1.88308932850165E-3</v>
      </c>
      <c r="K645" s="4">
        <v>7833058.2400000002</v>
      </c>
      <c r="L645" s="5">
        <v>350001</v>
      </c>
      <c r="M645" s="6">
        <v>22.38010246</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ref="S645:S708" si="10">IF(ISNUMBER(N645),Q645*N645,IF(ISNUMBER(R645),J645*R645," "))</f>
        <v xml:space="preserve"> </v>
      </c>
      <c r="AB645" s="8" t="s">
        <v>1907</v>
      </c>
      <c r="AG645">
        <v>-1.9999999999999999E-6</v>
      </c>
    </row>
    <row r="646" spans="1:33" x14ac:dyDescent="0.25">
      <c r="A646" t="s">
        <v>1906</v>
      </c>
      <c r="B646" t="s">
        <v>2567</v>
      </c>
      <c r="C646" t="s">
        <v>2568</v>
      </c>
      <c r="D646" t="s">
        <v>2569</v>
      </c>
      <c r="E646" t="s">
        <v>2570</v>
      </c>
      <c r="F646" t="s">
        <v>2571</v>
      </c>
      <c r="G646" s="1">
        <v>170.39653834442311</v>
      </c>
      <c r="H646" s="1">
        <v>110.61</v>
      </c>
      <c r="I646" s="2">
        <v>18847.56110627664</v>
      </c>
      <c r="J646" s="3">
        <v>2.4061561306962329E-3</v>
      </c>
      <c r="K646" s="4">
        <v>7833058.2400000002</v>
      </c>
      <c r="L646" s="5">
        <v>350001</v>
      </c>
      <c r="M646" s="6">
        <v>22.38010246</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1907</v>
      </c>
      <c r="AG646">
        <v>-1.9999999999999999E-6</v>
      </c>
    </row>
    <row r="647" spans="1:33" x14ac:dyDescent="0.25">
      <c r="A647" t="s">
        <v>1906</v>
      </c>
      <c r="B647" t="s">
        <v>2572</v>
      </c>
      <c r="C647" t="s">
        <v>2573</v>
      </c>
      <c r="D647" t="s">
        <v>2574</v>
      </c>
      <c r="E647" t="s">
        <v>2575</v>
      </c>
      <c r="F647" t="s">
        <v>2576</v>
      </c>
      <c r="G647" s="1">
        <v>134.43296449083141</v>
      </c>
      <c r="H647" s="1">
        <v>111.06</v>
      </c>
      <c r="I647" s="2">
        <v>14930.12503635173</v>
      </c>
      <c r="J647" s="3">
        <v>1.906040345788586E-3</v>
      </c>
      <c r="K647" s="4">
        <v>7833058.2400000002</v>
      </c>
      <c r="L647" s="5">
        <v>350001</v>
      </c>
      <c r="M647" s="6">
        <v>22.38010246</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1907</v>
      </c>
      <c r="AG647">
        <v>-1.9999999999999999E-6</v>
      </c>
    </row>
    <row r="648" spans="1:33" x14ac:dyDescent="0.25">
      <c r="A648" t="s">
        <v>1906</v>
      </c>
      <c r="B648" t="s">
        <v>2577</v>
      </c>
      <c r="C648" t="s">
        <v>2578</v>
      </c>
      <c r="D648" t="s">
        <v>2579</v>
      </c>
      <c r="E648" t="s">
        <v>2580</v>
      </c>
      <c r="G648" s="1">
        <v>1851.1371089377319</v>
      </c>
      <c r="H648" s="1">
        <v>35.115276000000001</v>
      </c>
      <c r="I648" s="2">
        <v>65003.190494190523</v>
      </c>
      <c r="J648" s="3">
        <v>8.2985710692469617E-3</v>
      </c>
      <c r="K648" s="4">
        <v>7833058.2400000002</v>
      </c>
      <c r="L648" s="5">
        <v>350001</v>
      </c>
      <c r="M648" s="6">
        <v>22.38010246</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1907</v>
      </c>
      <c r="AG648">
        <v>-1.9999999999999999E-6</v>
      </c>
    </row>
    <row r="649" spans="1:33" x14ac:dyDescent="0.25">
      <c r="A649" t="s">
        <v>1906</v>
      </c>
      <c r="B649" t="s">
        <v>2581</v>
      </c>
      <c r="C649" t="s">
        <v>2582</v>
      </c>
      <c r="D649" t="s">
        <v>2583</v>
      </c>
      <c r="E649" t="s">
        <v>2584</v>
      </c>
      <c r="G649" s="1">
        <v>454.43325072796301</v>
      </c>
      <c r="H649" s="1">
        <v>27.789722399999999</v>
      </c>
      <c r="I649" s="2">
        <v>12628.573887059691</v>
      </c>
      <c r="J649" s="3">
        <v>1.612214986806952E-3</v>
      </c>
      <c r="K649" s="4">
        <v>7833058.2400000002</v>
      </c>
      <c r="L649" s="5">
        <v>350001</v>
      </c>
      <c r="M649" s="6">
        <v>22.38010246</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1907</v>
      </c>
      <c r="AG649">
        <v>-1.9999999999999999E-6</v>
      </c>
    </row>
    <row r="650" spans="1:33" x14ac:dyDescent="0.25">
      <c r="A650" t="s">
        <v>1906</v>
      </c>
      <c r="B650" t="s">
        <v>2585</v>
      </c>
      <c r="C650" t="s">
        <v>2586</v>
      </c>
      <c r="D650" t="s">
        <v>2587</v>
      </c>
      <c r="E650" t="s">
        <v>2588</v>
      </c>
      <c r="F650" t="s">
        <v>2589</v>
      </c>
      <c r="G650" s="1">
        <v>97.712365298366493</v>
      </c>
      <c r="H650" s="1">
        <v>127.9</v>
      </c>
      <c r="I650" s="2">
        <v>12497.411521661081</v>
      </c>
      <c r="J650" s="3">
        <v>1.5954702670078801E-3</v>
      </c>
      <c r="K650" s="4">
        <v>7833058.2400000002</v>
      </c>
      <c r="L650" s="5">
        <v>350001</v>
      </c>
      <c r="M650" s="6">
        <v>22.38010246</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1907</v>
      </c>
      <c r="AG650">
        <v>-1.9999999999999999E-6</v>
      </c>
    </row>
    <row r="651" spans="1:33" x14ac:dyDescent="0.25">
      <c r="A651" t="s">
        <v>1906</v>
      </c>
      <c r="B651" t="s">
        <v>2590</v>
      </c>
      <c r="C651" t="s">
        <v>2591</v>
      </c>
      <c r="D651" t="s">
        <v>2592</v>
      </c>
      <c r="E651" t="s">
        <v>2593</v>
      </c>
      <c r="F651" t="s">
        <v>2594</v>
      </c>
      <c r="G651" s="1">
        <v>45.590941131175903</v>
      </c>
      <c r="H651" s="1">
        <v>182.15</v>
      </c>
      <c r="I651" s="2">
        <v>8304.3899270436905</v>
      </c>
      <c r="J651" s="3">
        <v>1.060172115743606E-3</v>
      </c>
      <c r="K651" s="4">
        <v>7833058.2400000002</v>
      </c>
      <c r="L651" s="5">
        <v>350001</v>
      </c>
      <c r="M651" s="6">
        <v>22.38010246</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1907</v>
      </c>
      <c r="AG651">
        <v>-1.9999999999999999E-6</v>
      </c>
    </row>
    <row r="652" spans="1:33" x14ac:dyDescent="0.25">
      <c r="A652" t="s">
        <v>1906</v>
      </c>
      <c r="B652" t="s">
        <v>441</v>
      </c>
      <c r="C652" t="s">
        <v>2595</v>
      </c>
      <c r="D652" t="s">
        <v>443</v>
      </c>
      <c r="E652" t="s">
        <v>444</v>
      </c>
      <c r="F652" t="s">
        <v>445</v>
      </c>
      <c r="G652" s="1">
        <v>2130.1701596718799</v>
      </c>
      <c r="H652" s="1">
        <v>19.100000000000001</v>
      </c>
      <c r="I652" s="2">
        <v>40686.250049732909</v>
      </c>
      <c r="J652" s="3">
        <v>5.1941717785227281E-3</v>
      </c>
      <c r="K652" s="4">
        <v>7833058.2400000002</v>
      </c>
      <c r="L652" s="5">
        <v>350001</v>
      </c>
      <c r="M652" s="6">
        <v>22.38010246</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1907</v>
      </c>
      <c r="AG652">
        <v>-1.9999999999999999E-6</v>
      </c>
    </row>
    <row r="653" spans="1:33" x14ac:dyDescent="0.25">
      <c r="A653" t="s">
        <v>1906</v>
      </c>
      <c r="B653" t="s">
        <v>977</v>
      </c>
      <c r="C653" t="s">
        <v>2596</v>
      </c>
      <c r="D653" t="s">
        <v>979</v>
      </c>
      <c r="E653" t="s">
        <v>980</v>
      </c>
      <c r="F653" t="s">
        <v>981</v>
      </c>
      <c r="G653" s="1">
        <v>55.458757307480909</v>
      </c>
      <c r="H653" s="1">
        <v>578.85</v>
      </c>
      <c r="I653" s="2">
        <v>32102.30166743532</v>
      </c>
      <c r="J653" s="3">
        <v>4.0983100959856161E-3</v>
      </c>
      <c r="K653" s="4">
        <v>7833058.2400000002</v>
      </c>
      <c r="L653" s="5">
        <v>350001</v>
      </c>
      <c r="M653" s="6">
        <v>22.38010246</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1907</v>
      </c>
      <c r="AG653">
        <v>-1.9999999999999999E-6</v>
      </c>
    </row>
    <row r="654" spans="1:33" x14ac:dyDescent="0.25">
      <c r="A654" t="s">
        <v>1906</v>
      </c>
      <c r="B654" t="s">
        <v>982</v>
      </c>
      <c r="C654" t="s">
        <v>2597</v>
      </c>
      <c r="D654" t="s">
        <v>984</v>
      </c>
      <c r="E654" t="s">
        <v>985</v>
      </c>
      <c r="F654" t="s">
        <v>986</v>
      </c>
      <c r="G654" s="1">
        <v>891.17949169466112</v>
      </c>
      <c r="H654" s="1">
        <v>27.49</v>
      </c>
      <c r="I654" s="2">
        <v>24498.52422668623</v>
      </c>
      <c r="J654" s="3">
        <v>3.127581013196479E-3</v>
      </c>
      <c r="K654" s="4">
        <v>7833058.2400000002</v>
      </c>
      <c r="L654" s="5">
        <v>350001</v>
      </c>
      <c r="M654" s="6">
        <v>22.38010246</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1907</v>
      </c>
      <c r="AG654">
        <v>-1.9999999999999999E-6</v>
      </c>
    </row>
    <row r="655" spans="1:33" x14ac:dyDescent="0.25">
      <c r="A655" t="s">
        <v>1906</v>
      </c>
      <c r="B655" t="s">
        <v>2598</v>
      </c>
      <c r="C655" t="s">
        <v>2599</v>
      </c>
      <c r="D655" t="s">
        <v>2600</v>
      </c>
      <c r="E655" t="s">
        <v>2601</v>
      </c>
      <c r="F655" t="s">
        <v>2602</v>
      </c>
      <c r="G655" s="1">
        <v>237.0794066904221</v>
      </c>
      <c r="H655" s="1">
        <v>28.42</v>
      </c>
      <c r="I655" s="2">
        <v>6737.7967381417984</v>
      </c>
      <c r="J655" s="3">
        <v>8.6017447230697435E-4</v>
      </c>
      <c r="K655" s="4">
        <v>7833058.2400000002</v>
      </c>
      <c r="L655" s="5">
        <v>350001</v>
      </c>
      <c r="M655" s="6">
        <v>22.38010246</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1907</v>
      </c>
      <c r="AG655">
        <v>-1.9999999999999999E-6</v>
      </c>
    </row>
    <row r="656" spans="1:33" x14ac:dyDescent="0.25">
      <c r="A656" t="s">
        <v>1906</v>
      </c>
      <c r="B656" t="s">
        <v>2603</v>
      </c>
      <c r="C656" t="s">
        <v>2604</v>
      </c>
      <c r="D656" t="s">
        <v>2605</v>
      </c>
      <c r="E656" t="s">
        <v>2606</v>
      </c>
      <c r="G656" s="1">
        <v>6823.2612944038619</v>
      </c>
      <c r="H656" s="1">
        <v>4.5001572000000003</v>
      </c>
      <c r="I656" s="2">
        <v>30705.748441492859</v>
      </c>
      <c r="J656" s="3">
        <v>3.9200204442106706E-3</v>
      </c>
      <c r="K656" s="4">
        <v>7833058.2400000002</v>
      </c>
      <c r="L656" s="5">
        <v>350001</v>
      </c>
      <c r="M656" s="6">
        <v>22.38010246</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1907</v>
      </c>
      <c r="AG656">
        <v>-1.9999999999999999E-6</v>
      </c>
    </row>
    <row r="657" spans="1:33" x14ac:dyDescent="0.25">
      <c r="A657" t="s">
        <v>1906</v>
      </c>
      <c r="B657" t="s">
        <v>2607</v>
      </c>
      <c r="C657" t="s">
        <v>2608</v>
      </c>
      <c r="D657" t="s">
        <v>2609</v>
      </c>
      <c r="E657" t="s">
        <v>2610</v>
      </c>
      <c r="F657" t="s">
        <v>2611</v>
      </c>
      <c r="G657" s="1">
        <v>204.18045690039179</v>
      </c>
      <c r="H657" s="1">
        <v>127.01</v>
      </c>
      <c r="I657" s="2">
        <v>25932.959830918771</v>
      </c>
      <c r="J657" s="3">
        <v>3.3107068831035231E-3</v>
      </c>
      <c r="K657" s="4">
        <v>7833058.2400000002</v>
      </c>
      <c r="L657" s="5">
        <v>350001</v>
      </c>
      <c r="M657" s="6">
        <v>22.38010246</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1907</v>
      </c>
      <c r="AG657">
        <v>-1.9999999999999999E-6</v>
      </c>
    </row>
    <row r="658" spans="1:33" x14ac:dyDescent="0.25">
      <c r="A658" t="s">
        <v>1906</v>
      </c>
      <c r="B658" t="s">
        <v>2612</v>
      </c>
      <c r="C658" t="s">
        <v>2613</v>
      </c>
      <c r="D658" t="s">
        <v>2614</v>
      </c>
      <c r="E658" t="s">
        <v>2615</v>
      </c>
      <c r="G658" s="1">
        <v>477.9763184223678</v>
      </c>
      <c r="H658" s="1">
        <v>54.471504000000003</v>
      </c>
      <c r="I658" s="2">
        <v>26036.08894084928</v>
      </c>
      <c r="J658" s="3">
        <v>3.3238727637558431E-3</v>
      </c>
      <c r="K658" s="4">
        <v>7833058.2400000002</v>
      </c>
      <c r="L658" s="5">
        <v>350001</v>
      </c>
      <c r="M658" s="6">
        <v>22.38010246</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1907</v>
      </c>
      <c r="AG658">
        <v>-1.9999999999999999E-6</v>
      </c>
    </row>
    <row r="659" spans="1:33" x14ac:dyDescent="0.25">
      <c r="A659" t="s">
        <v>1906</v>
      </c>
      <c r="B659" t="s">
        <v>2616</v>
      </c>
      <c r="C659" t="s">
        <v>2617</v>
      </c>
      <c r="D659" t="s">
        <v>2618</v>
      </c>
      <c r="E659" t="s">
        <v>2619</v>
      </c>
      <c r="F659" t="s">
        <v>2620</v>
      </c>
      <c r="G659" s="1">
        <v>92.098891749304926</v>
      </c>
      <c r="H659" s="1">
        <v>166.15</v>
      </c>
      <c r="I659" s="2">
        <v>15302.23086414701</v>
      </c>
      <c r="J659" s="3">
        <v>1.953544885700609E-3</v>
      </c>
      <c r="K659" s="4">
        <v>7833058.2400000002</v>
      </c>
      <c r="L659" s="5">
        <v>350001</v>
      </c>
      <c r="M659" s="6">
        <v>22.38010246</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1907</v>
      </c>
      <c r="AG659">
        <v>-1.9999999999999999E-6</v>
      </c>
    </row>
    <row r="660" spans="1:33" x14ac:dyDescent="0.25">
      <c r="A660" t="s">
        <v>1906</v>
      </c>
      <c r="B660" t="s">
        <v>2621</v>
      </c>
      <c r="C660" t="s">
        <v>2622</v>
      </c>
      <c r="D660" t="s">
        <v>2623</v>
      </c>
      <c r="E660" t="s">
        <v>2624</v>
      </c>
      <c r="F660" t="s">
        <v>2625</v>
      </c>
      <c r="G660" s="1">
        <v>232.93888627679371</v>
      </c>
      <c r="H660" s="1">
        <v>35.700000000000003</v>
      </c>
      <c r="I660" s="2">
        <v>8315.9182400815334</v>
      </c>
      <c r="J660" s="3">
        <v>1.06164386696575E-3</v>
      </c>
      <c r="K660" s="4">
        <v>7833058.2400000002</v>
      </c>
      <c r="L660" s="5">
        <v>350001</v>
      </c>
      <c r="M660" s="6">
        <v>22.38010246</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1907</v>
      </c>
      <c r="AG660">
        <v>-1.9999999999999999E-6</v>
      </c>
    </row>
    <row r="661" spans="1:33" x14ac:dyDescent="0.25">
      <c r="A661" t="s">
        <v>1906</v>
      </c>
      <c r="B661" t="s">
        <v>2626</v>
      </c>
      <c r="C661" t="s">
        <v>2627</v>
      </c>
      <c r="D661" t="s">
        <v>2628</v>
      </c>
      <c r="E661" t="s">
        <v>2629</v>
      </c>
      <c r="F661" t="s">
        <v>2630</v>
      </c>
      <c r="G661" s="1">
        <v>395.85463371985003</v>
      </c>
      <c r="H661" s="1">
        <v>54.56</v>
      </c>
      <c r="I661" s="2">
        <v>21597.82881575502</v>
      </c>
      <c r="J661" s="3">
        <v>2.7572664665589182E-3</v>
      </c>
      <c r="K661" s="4">
        <v>7833058.2400000002</v>
      </c>
      <c r="L661" s="5">
        <v>350001</v>
      </c>
      <c r="M661" s="6">
        <v>22.38010246</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1907</v>
      </c>
      <c r="AG661">
        <v>-1.9999999999999999E-6</v>
      </c>
    </row>
    <row r="662" spans="1:33" x14ac:dyDescent="0.25">
      <c r="A662" t="s">
        <v>1906</v>
      </c>
      <c r="B662" t="s">
        <v>460</v>
      </c>
      <c r="C662" t="s">
        <v>2631</v>
      </c>
      <c r="D662" t="s">
        <v>462</v>
      </c>
      <c r="E662" t="s">
        <v>463</v>
      </c>
      <c r="F662" t="s">
        <v>464</v>
      </c>
      <c r="G662" s="1">
        <v>566.73357229805333</v>
      </c>
      <c r="H662" s="1">
        <v>41.8</v>
      </c>
      <c r="I662" s="2">
        <v>23689.463322058629</v>
      </c>
      <c r="J662" s="3">
        <v>3.0242930150942721E-3</v>
      </c>
      <c r="K662" s="4">
        <v>7833058.2400000002</v>
      </c>
      <c r="L662" s="5">
        <v>350001</v>
      </c>
      <c r="M662" s="6">
        <v>22.38010246</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1907</v>
      </c>
      <c r="AG662">
        <v>-1.9999999999999999E-6</v>
      </c>
    </row>
    <row r="663" spans="1:33" x14ac:dyDescent="0.25">
      <c r="A663" t="s">
        <v>1906</v>
      </c>
      <c r="B663" t="s">
        <v>2632</v>
      </c>
      <c r="C663" t="s">
        <v>2633</v>
      </c>
      <c r="D663" t="s">
        <v>2634</v>
      </c>
      <c r="E663" t="s">
        <v>2635</v>
      </c>
      <c r="F663" t="s">
        <v>2636</v>
      </c>
      <c r="G663" s="1">
        <v>1163.3952037806539</v>
      </c>
      <c r="H663" s="1">
        <v>17.84</v>
      </c>
      <c r="I663" s="2">
        <v>20754.97043544687</v>
      </c>
      <c r="J663" s="3">
        <v>2.6496637455675131E-3</v>
      </c>
      <c r="K663" s="4">
        <v>7833058.2400000002</v>
      </c>
      <c r="L663" s="5">
        <v>350001</v>
      </c>
      <c r="M663" s="6">
        <v>22.38010246</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1907</v>
      </c>
      <c r="AG663">
        <v>-1.9999999999999999E-6</v>
      </c>
    </row>
    <row r="664" spans="1:33" x14ac:dyDescent="0.25">
      <c r="A664" t="s">
        <v>1906</v>
      </c>
      <c r="B664" t="s">
        <v>2637</v>
      </c>
      <c r="C664" t="s">
        <v>2638</v>
      </c>
      <c r="D664" t="s">
        <v>2639</v>
      </c>
      <c r="E664" t="s">
        <v>2640</v>
      </c>
      <c r="F664" t="s">
        <v>2641</v>
      </c>
      <c r="G664" s="1">
        <v>98.72351339477072</v>
      </c>
      <c r="H664" s="1">
        <v>747.7</v>
      </c>
      <c r="I664" s="2">
        <v>73815.570965270075</v>
      </c>
      <c r="J664" s="3">
        <v>9.4235953191725633E-3</v>
      </c>
      <c r="K664" s="4">
        <v>7833058.2400000002</v>
      </c>
      <c r="L664" s="5">
        <v>350001</v>
      </c>
      <c r="M664" s="6">
        <v>22.38010246</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1907</v>
      </c>
      <c r="AG664">
        <v>-1.9999999999999999E-6</v>
      </c>
    </row>
    <row r="665" spans="1:33" x14ac:dyDescent="0.25">
      <c r="A665" t="s">
        <v>1906</v>
      </c>
      <c r="B665" t="s">
        <v>2642</v>
      </c>
      <c r="C665" t="s">
        <v>2643</v>
      </c>
      <c r="D665" t="s">
        <v>2644</v>
      </c>
      <c r="E665" t="s">
        <v>2645</v>
      </c>
      <c r="F665" t="s">
        <v>2646</v>
      </c>
      <c r="G665" s="1">
        <v>143.27660864224799</v>
      </c>
      <c r="H665" s="1">
        <v>130.30000000000001</v>
      </c>
      <c r="I665" s="2">
        <v>18668.94210608492</v>
      </c>
      <c r="J665" s="3">
        <v>2.3833529043293471E-3</v>
      </c>
      <c r="K665" s="4">
        <v>7833058.2400000002</v>
      </c>
      <c r="L665" s="5">
        <v>350001</v>
      </c>
      <c r="M665" s="6">
        <v>22.38010246</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1907</v>
      </c>
      <c r="AG665">
        <v>-1.9999999999999999E-6</v>
      </c>
    </row>
    <row r="666" spans="1:33" x14ac:dyDescent="0.25">
      <c r="A666" t="s">
        <v>1906</v>
      </c>
      <c r="B666" t="s">
        <v>2647</v>
      </c>
      <c r="C666" t="s">
        <v>2648</v>
      </c>
      <c r="D666" t="s">
        <v>2649</v>
      </c>
      <c r="E666" t="s">
        <v>2650</v>
      </c>
      <c r="F666" t="s">
        <v>2651</v>
      </c>
      <c r="G666" s="1">
        <v>11.27230717049741</v>
      </c>
      <c r="H666" s="1">
        <v>489.53</v>
      </c>
      <c r="I666" s="2">
        <v>5518.1325291735984</v>
      </c>
      <c r="J666" s="3">
        <v>7.0446719022142711E-4</v>
      </c>
      <c r="K666" s="4">
        <v>7833058.2400000002</v>
      </c>
      <c r="L666" s="5">
        <v>350001</v>
      </c>
      <c r="M666" s="6">
        <v>22.38010246</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1907</v>
      </c>
      <c r="AG666">
        <v>-1.9999999999999999E-6</v>
      </c>
    </row>
    <row r="667" spans="1:33" x14ac:dyDescent="0.25">
      <c r="A667" t="s">
        <v>1906</v>
      </c>
      <c r="B667" t="s">
        <v>2652</v>
      </c>
      <c r="C667" t="s">
        <v>2653</v>
      </c>
      <c r="D667" t="s">
        <v>2654</v>
      </c>
      <c r="E667" t="s">
        <v>2655</v>
      </c>
      <c r="F667" t="s">
        <v>2656</v>
      </c>
      <c r="G667" s="1">
        <v>207.96396298926871</v>
      </c>
      <c r="H667" s="1">
        <v>54.19</v>
      </c>
      <c r="I667" s="2">
        <v>11269.567154388469</v>
      </c>
      <c r="J667" s="3">
        <v>1.438718672719644E-3</v>
      </c>
      <c r="K667" s="4">
        <v>7833058.2400000002</v>
      </c>
      <c r="L667" s="5">
        <v>350001</v>
      </c>
      <c r="M667" s="6">
        <v>22.38010246</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1907</v>
      </c>
      <c r="AG667">
        <v>-1.9999999999999999E-6</v>
      </c>
    </row>
    <row r="668" spans="1:33" x14ac:dyDescent="0.25">
      <c r="A668" t="s">
        <v>1906</v>
      </c>
      <c r="B668" t="s">
        <v>2657</v>
      </c>
      <c r="C668" t="s">
        <v>2658</v>
      </c>
      <c r="D668" t="s">
        <v>2659</v>
      </c>
      <c r="E668" t="s">
        <v>2660</v>
      </c>
      <c r="G668" s="1">
        <v>3191.5611874656529</v>
      </c>
      <c r="H668" s="1">
        <v>3.6535008000000002</v>
      </c>
      <c r="I668" s="2">
        <v>11660.37135165471</v>
      </c>
      <c r="J668" s="3">
        <v>1.488610322352807E-3</v>
      </c>
      <c r="K668" s="4">
        <v>7833058.2400000002</v>
      </c>
      <c r="L668" s="5">
        <v>350001</v>
      </c>
      <c r="M668" s="6">
        <v>22.38010246</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1907</v>
      </c>
      <c r="AG668">
        <v>-1.9999999999999999E-6</v>
      </c>
    </row>
    <row r="669" spans="1:33" x14ac:dyDescent="0.25">
      <c r="A669" t="s">
        <v>1906</v>
      </c>
      <c r="B669" t="s">
        <v>2661</v>
      </c>
      <c r="C669" t="s">
        <v>2662</v>
      </c>
      <c r="D669" t="s">
        <v>2663</v>
      </c>
      <c r="E669" t="s">
        <v>2664</v>
      </c>
      <c r="F669" t="s">
        <v>2665</v>
      </c>
      <c r="G669" s="1">
        <v>224.6004321238409</v>
      </c>
      <c r="H669" s="1">
        <v>76.91</v>
      </c>
      <c r="I669" s="2">
        <v>17274.019234644609</v>
      </c>
      <c r="J669" s="3">
        <v>2.2052713902258191E-3</v>
      </c>
      <c r="K669" s="4">
        <v>7833058.2400000002</v>
      </c>
      <c r="L669" s="5">
        <v>350001</v>
      </c>
      <c r="M669" s="6">
        <v>22.38010246</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1907</v>
      </c>
      <c r="AG669">
        <v>-1.9999999999999999E-6</v>
      </c>
    </row>
    <row r="670" spans="1:33" x14ac:dyDescent="0.25">
      <c r="A670" t="s">
        <v>1906</v>
      </c>
      <c r="B670" t="s">
        <v>2661</v>
      </c>
      <c r="C670" t="s">
        <v>2666</v>
      </c>
      <c r="D670" t="s">
        <v>2667</v>
      </c>
      <c r="E670" t="s">
        <v>2668</v>
      </c>
      <c r="F670" t="s">
        <v>2669</v>
      </c>
      <c r="G670" s="1">
        <v>71.79955034691524</v>
      </c>
      <c r="H670" s="1">
        <v>77.72</v>
      </c>
      <c r="I670" s="2">
        <v>5580.2610529622534</v>
      </c>
      <c r="J670" s="3">
        <v>7.1239876967418695E-4</v>
      </c>
      <c r="K670" s="4">
        <v>7833058.2400000002</v>
      </c>
      <c r="L670" s="5">
        <v>350001</v>
      </c>
      <c r="M670" s="6">
        <v>22.38010246</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1907</v>
      </c>
      <c r="AG670">
        <v>-1.9999999999999999E-6</v>
      </c>
    </row>
    <row r="671" spans="1:33" x14ac:dyDescent="0.25">
      <c r="A671" t="s">
        <v>1906</v>
      </c>
      <c r="B671" t="s">
        <v>2670</v>
      </c>
      <c r="C671" t="s">
        <v>2671</v>
      </c>
      <c r="D671" t="s">
        <v>2672</v>
      </c>
      <c r="E671" t="s">
        <v>2673</v>
      </c>
      <c r="F671" t="s">
        <v>2674</v>
      </c>
      <c r="G671" s="1">
        <v>454.81793351517132</v>
      </c>
      <c r="H671" s="1">
        <v>142.27000000000001</v>
      </c>
      <c r="I671" s="2">
        <v>64706.947401203433</v>
      </c>
      <c r="J671" s="3">
        <v>8.2607514738973035E-3</v>
      </c>
      <c r="K671" s="4">
        <v>7833058.2400000002</v>
      </c>
      <c r="L671" s="5">
        <v>350001</v>
      </c>
      <c r="M671" s="6">
        <v>22.38010246</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1907</v>
      </c>
      <c r="AG671">
        <v>-1.9999999999999999E-6</v>
      </c>
    </row>
    <row r="672" spans="1:33" x14ac:dyDescent="0.25">
      <c r="A672" t="s">
        <v>1906</v>
      </c>
      <c r="B672" t="s">
        <v>2675</v>
      </c>
      <c r="C672" t="s">
        <v>2676</v>
      </c>
      <c r="D672" t="s">
        <v>2677</v>
      </c>
      <c r="E672" t="s">
        <v>2678</v>
      </c>
      <c r="F672" t="s">
        <v>2679</v>
      </c>
      <c r="G672" s="1">
        <v>43.296822130265241</v>
      </c>
      <c r="H672" s="1">
        <v>191.25</v>
      </c>
      <c r="I672" s="2">
        <v>8280.5172324132272</v>
      </c>
      <c r="J672" s="3">
        <v>1.0571244306761629E-3</v>
      </c>
      <c r="K672" s="4">
        <v>7833058.2400000002</v>
      </c>
      <c r="L672" s="5">
        <v>350001</v>
      </c>
      <c r="M672" s="6">
        <v>22.38010246</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1907</v>
      </c>
      <c r="AG672">
        <v>-1.9999999999999999E-6</v>
      </c>
    </row>
    <row r="673" spans="1:33" x14ac:dyDescent="0.25">
      <c r="A673" t="s">
        <v>1906</v>
      </c>
      <c r="B673" t="s">
        <v>2680</v>
      </c>
      <c r="C673" t="s">
        <v>2681</v>
      </c>
      <c r="D673" t="s">
        <v>2682</v>
      </c>
      <c r="E673" t="s">
        <v>2683</v>
      </c>
      <c r="F673" t="s">
        <v>2684</v>
      </c>
      <c r="G673" s="1">
        <v>23.410625398977839</v>
      </c>
      <c r="H673" s="1">
        <v>232.78</v>
      </c>
      <c r="I673" s="2">
        <v>5449.5253803740607</v>
      </c>
      <c r="J673" s="3">
        <v>6.9570852321073262E-4</v>
      </c>
      <c r="K673" s="4">
        <v>7833058.2400000002</v>
      </c>
      <c r="L673" s="5">
        <v>350001</v>
      </c>
      <c r="M673" s="6">
        <v>22.38010246</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1907</v>
      </c>
      <c r="AG673">
        <v>-1.9999999999999999E-6</v>
      </c>
    </row>
    <row r="674" spans="1:33" x14ac:dyDescent="0.25">
      <c r="A674" t="s">
        <v>1906</v>
      </c>
      <c r="B674" t="s">
        <v>2685</v>
      </c>
      <c r="C674" t="s">
        <v>2686</v>
      </c>
      <c r="D674" t="s">
        <v>2687</v>
      </c>
      <c r="E674" t="s">
        <v>2688</v>
      </c>
      <c r="G674" s="1">
        <v>5.8637220465964632E-2</v>
      </c>
      <c r="H674" s="1">
        <v>111279.52</v>
      </c>
      <c r="I674" s="2">
        <v>6525.1217475867197</v>
      </c>
      <c r="J674" s="3">
        <v>8.3302352001747907E-4</v>
      </c>
      <c r="K674" s="4">
        <v>7833058.2400000002</v>
      </c>
      <c r="L674" s="5">
        <v>350001</v>
      </c>
      <c r="M674" s="6">
        <v>22.38010246</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1907</v>
      </c>
      <c r="AG674">
        <v>-1.9999999999999999E-6</v>
      </c>
    </row>
    <row r="675" spans="1:33" x14ac:dyDescent="0.25">
      <c r="A675" t="s">
        <v>1906</v>
      </c>
      <c r="B675" t="s">
        <v>997</v>
      </c>
      <c r="C675" t="s">
        <v>2689</v>
      </c>
      <c r="D675" t="s">
        <v>999</v>
      </c>
      <c r="E675" t="s">
        <v>1000</v>
      </c>
      <c r="F675" t="s">
        <v>1001</v>
      </c>
      <c r="G675" s="1">
        <v>242.41151105217509</v>
      </c>
      <c r="H675" s="1">
        <v>37.25</v>
      </c>
      <c r="I675" s="2">
        <v>9029.8287866935207</v>
      </c>
      <c r="J675" s="3">
        <v>1.152784584261373E-3</v>
      </c>
      <c r="K675" s="4">
        <v>7833058.2400000002</v>
      </c>
      <c r="L675" s="5">
        <v>350001</v>
      </c>
      <c r="M675" s="6">
        <v>22.38010246</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1907</v>
      </c>
      <c r="AG675">
        <v>-1.9999999999999999E-6</v>
      </c>
    </row>
    <row r="676" spans="1:33" x14ac:dyDescent="0.25">
      <c r="A676" t="s">
        <v>1906</v>
      </c>
      <c r="B676" t="s">
        <v>2690</v>
      </c>
      <c r="C676" t="s">
        <v>2691</v>
      </c>
      <c r="D676" t="s">
        <v>2692</v>
      </c>
      <c r="E676" t="s">
        <v>2693</v>
      </c>
      <c r="F676" t="s">
        <v>2694</v>
      </c>
      <c r="G676" s="1">
        <v>119.2686719515624</v>
      </c>
      <c r="H676" s="1">
        <v>444.39</v>
      </c>
      <c r="I676" s="2">
        <v>53001.805128554799</v>
      </c>
      <c r="J676" s="3">
        <v>6.7664255140984118E-3</v>
      </c>
      <c r="K676" s="4">
        <v>7833058.2400000002</v>
      </c>
      <c r="L676" s="5">
        <v>350001</v>
      </c>
      <c r="M676" s="6">
        <v>22.38010246</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1907</v>
      </c>
      <c r="AG676">
        <v>-1.9999999999999999E-6</v>
      </c>
    </row>
    <row r="677" spans="1:33" x14ac:dyDescent="0.25">
      <c r="A677" t="s">
        <v>1906</v>
      </c>
      <c r="B677" t="s">
        <v>1017</v>
      </c>
      <c r="C677" t="s">
        <v>2695</v>
      </c>
      <c r="D677" t="s">
        <v>1019</v>
      </c>
      <c r="E677" t="s">
        <v>1020</v>
      </c>
      <c r="F677" t="s">
        <v>1021</v>
      </c>
      <c r="G677" s="1">
        <v>69.717798190242902</v>
      </c>
      <c r="H677" s="1">
        <v>180.45</v>
      </c>
      <c r="I677" s="2">
        <v>12580.57668342933</v>
      </c>
      <c r="J677" s="3">
        <v>1.606087469027848E-3</v>
      </c>
      <c r="K677" s="4">
        <v>7833058.2400000002</v>
      </c>
      <c r="L677" s="5">
        <v>350001</v>
      </c>
      <c r="M677" s="6">
        <v>22.38010246</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1907</v>
      </c>
      <c r="AG677">
        <v>-1.9999999999999999E-6</v>
      </c>
    </row>
    <row r="678" spans="1:33" x14ac:dyDescent="0.25">
      <c r="A678" t="s">
        <v>1906</v>
      </c>
      <c r="B678" t="s">
        <v>2696</v>
      </c>
      <c r="C678" t="s">
        <v>2697</v>
      </c>
      <c r="D678" t="s">
        <v>2698</v>
      </c>
      <c r="E678" t="s">
        <v>2699</v>
      </c>
      <c r="F678" t="s">
        <v>2700</v>
      </c>
      <c r="G678" s="1">
        <v>468.93246196787749</v>
      </c>
      <c r="H678" s="1">
        <v>115.22</v>
      </c>
      <c r="I678" s="2">
        <v>54030.398267938843</v>
      </c>
      <c r="J678" s="3">
        <v>6.8977398881102719E-3</v>
      </c>
      <c r="K678" s="4">
        <v>7833058.2400000002</v>
      </c>
      <c r="L678" s="5">
        <v>350001</v>
      </c>
      <c r="M678" s="6">
        <v>22.38010246</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1907</v>
      </c>
      <c r="AG678">
        <v>-1.9999999999999999E-6</v>
      </c>
    </row>
    <row r="679" spans="1:33" x14ac:dyDescent="0.25">
      <c r="A679" t="s">
        <v>1906</v>
      </c>
      <c r="B679" t="s">
        <v>2701</v>
      </c>
      <c r="C679" t="s">
        <v>2702</v>
      </c>
      <c r="D679" t="s">
        <v>2703</v>
      </c>
      <c r="E679" t="s">
        <v>2704</v>
      </c>
      <c r="F679" t="s">
        <v>2705</v>
      </c>
      <c r="G679" s="1">
        <v>252.76257152761889</v>
      </c>
      <c r="H679" s="1">
        <v>82.33</v>
      </c>
      <c r="I679" s="2">
        <v>20809.94251386886</v>
      </c>
      <c r="J679" s="3">
        <v>2.656681704165251E-3</v>
      </c>
      <c r="K679" s="4">
        <v>7833058.2400000002</v>
      </c>
      <c r="L679" s="5">
        <v>350001</v>
      </c>
      <c r="M679" s="6">
        <v>22.38010246</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1907</v>
      </c>
      <c r="AG679">
        <v>-1.9999999999999999E-6</v>
      </c>
    </row>
    <row r="680" spans="1:33" x14ac:dyDescent="0.25">
      <c r="A680" t="s">
        <v>1906</v>
      </c>
      <c r="B680" t="s">
        <v>2706</v>
      </c>
      <c r="C680" t="s">
        <v>2707</v>
      </c>
      <c r="D680" t="s">
        <v>2708</v>
      </c>
      <c r="E680" t="s">
        <v>2709</v>
      </c>
      <c r="F680" t="s">
        <v>2710</v>
      </c>
      <c r="G680" s="1">
        <v>31.862665427245179</v>
      </c>
      <c r="H680" s="1">
        <v>159.41</v>
      </c>
      <c r="I680" s="2">
        <v>5079.2274957571544</v>
      </c>
      <c r="J680" s="3">
        <v>6.4843479266115517E-4</v>
      </c>
      <c r="K680" s="4">
        <v>7833058.2400000002</v>
      </c>
      <c r="L680" s="5">
        <v>350001</v>
      </c>
      <c r="M680" s="6">
        <v>22.38010246</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1907</v>
      </c>
      <c r="AG680">
        <v>-1.9999999999999999E-6</v>
      </c>
    </row>
    <row r="681" spans="1:33" x14ac:dyDescent="0.25">
      <c r="A681" t="s">
        <v>1906</v>
      </c>
      <c r="B681" t="s">
        <v>1022</v>
      </c>
      <c r="C681" t="s">
        <v>2711</v>
      </c>
      <c r="D681" t="s">
        <v>1024</v>
      </c>
      <c r="E681" t="s">
        <v>1025</v>
      </c>
      <c r="F681" t="s">
        <v>1026</v>
      </c>
      <c r="G681" s="1">
        <v>46.001688656659603</v>
      </c>
      <c r="H681" s="1">
        <v>398.1</v>
      </c>
      <c r="I681" s="2">
        <v>18313.27225421619</v>
      </c>
      <c r="J681" s="3">
        <v>2.3379466477982148E-3</v>
      </c>
      <c r="K681" s="4">
        <v>7833058.2400000002</v>
      </c>
      <c r="L681" s="5">
        <v>350001</v>
      </c>
      <c r="M681" s="6">
        <v>22.38010246</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1907</v>
      </c>
      <c r="AG681">
        <v>-1.9999999999999999E-6</v>
      </c>
    </row>
    <row r="682" spans="1:33" x14ac:dyDescent="0.25">
      <c r="A682" t="s">
        <v>1906</v>
      </c>
      <c r="B682" t="s">
        <v>2712</v>
      </c>
      <c r="C682" t="s">
        <v>2713</v>
      </c>
      <c r="D682" t="s">
        <v>2714</v>
      </c>
      <c r="E682" t="s">
        <v>2715</v>
      </c>
      <c r="F682" t="s">
        <v>2716</v>
      </c>
      <c r="G682" s="1">
        <v>93.595622205891473</v>
      </c>
      <c r="H682" s="1">
        <v>58.91</v>
      </c>
      <c r="I682" s="2">
        <v>5513.7181041490667</v>
      </c>
      <c r="J682" s="3">
        <v>7.0390362680988652E-4</v>
      </c>
      <c r="K682" s="4">
        <v>7833058.2400000002</v>
      </c>
      <c r="L682" s="5">
        <v>350001</v>
      </c>
      <c r="M682" s="6">
        <v>22.38010246</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1907</v>
      </c>
      <c r="AG682">
        <v>-1.9999999999999999E-6</v>
      </c>
    </row>
    <row r="683" spans="1:33" x14ac:dyDescent="0.25">
      <c r="A683" t="s">
        <v>1906</v>
      </c>
      <c r="B683" t="s">
        <v>1027</v>
      </c>
      <c r="C683" t="s">
        <v>2717</v>
      </c>
      <c r="D683" t="s">
        <v>1029</v>
      </c>
      <c r="E683" t="s">
        <v>1030</v>
      </c>
      <c r="F683" t="s">
        <v>1031</v>
      </c>
      <c r="G683" s="1">
        <v>78.356975949178292</v>
      </c>
      <c r="H683" s="1">
        <v>562.75</v>
      </c>
      <c r="I683" s="2">
        <v>44095.388215400082</v>
      </c>
      <c r="J683" s="3">
        <v>5.6293961903952448E-3</v>
      </c>
      <c r="K683" s="4">
        <v>7833058.2400000002</v>
      </c>
      <c r="L683" s="5">
        <v>350001</v>
      </c>
      <c r="M683" s="6">
        <v>22.38010246</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1907</v>
      </c>
      <c r="AG683">
        <v>-1.9999999999999999E-6</v>
      </c>
    </row>
    <row r="684" spans="1:33" x14ac:dyDescent="0.25">
      <c r="A684" t="s">
        <v>1906</v>
      </c>
      <c r="B684" t="s">
        <v>2718</v>
      </c>
      <c r="C684" t="s">
        <v>2719</v>
      </c>
      <c r="D684" t="s">
        <v>2720</v>
      </c>
      <c r="E684" t="s">
        <v>2721</v>
      </c>
      <c r="G684" s="1">
        <v>6.4385558778032559</v>
      </c>
      <c r="H684" s="1">
        <v>1534.8554999999999</v>
      </c>
      <c r="I684" s="2">
        <v>9882.2529011036549</v>
      </c>
      <c r="J684" s="3">
        <v>1.2616085056841931E-3</v>
      </c>
      <c r="K684" s="4">
        <v>7833058.2400000002</v>
      </c>
      <c r="L684" s="5">
        <v>350001</v>
      </c>
      <c r="M684" s="6">
        <v>22.38010246</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1907</v>
      </c>
      <c r="AG684">
        <v>-1.9999999999999999E-6</v>
      </c>
    </row>
    <row r="685" spans="1:33" x14ac:dyDescent="0.25">
      <c r="A685" t="s">
        <v>1906</v>
      </c>
      <c r="B685" t="s">
        <v>2718</v>
      </c>
      <c r="C685" t="s">
        <v>2722</v>
      </c>
      <c r="D685" t="s">
        <v>2723</v>
      </c>
      <c r="E685" t="s">
        <v>2724</v>
      </c>
      <c r="G685" s="1">
        <v>34.121907647536098</v>
      </c>
      <c r="H685" s="1">
        <v>1564.66525</v>
      </c>
      <c r="I685" s="2">
        <v>53389.363159808978</v>
      </c>
      <c r="J685" s="3">
        <v>6.8159027450061414E-3</v>
      </c>
      <c r="K685" s="4">
        <v>7833058.2400000002</v>
      </c>
      <c r="L685" s="5">
        <v>350001</v>
      </c>
      <c r="M685" s="6">
        <v>22.38010246</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1907</v>
      </c>
      <c r="AG685">
        <v>-1.9999999999999999E-6</v>
      </c>
    </row>
    <row r="686" spans="1:33" x14ac:dyDescent="0.25">
      <c r="A686" t="s">
        <v>1906</v>
      </c>
      <c r="B686" t="s">
        <v>2725</v>
      </c>
      <c r="C686" t="s">
        <v>2726</v>
      </c>
      <c r="D686" t="s">
        <v>2727</v>
      </c>
      <c r="E686" t="s">
        <v>2728</v>
      </c>
      <c r="F686" t="s">
        <v>2729</v>
      </c>
      <c r="G686" s="1">
        <v>114.9455970821634</v>
      </c>
      <c r="H686" s="1">
        <v>595.69000000000005</v>
      </c>
      <c r="I686" s="2">
        <v>68471.942725873931</v>
      </c>
      <c r="J686" s="3">
        <v>8.7414060546898136E-3</v>
      </c>
      <c r="K686" s="4">
        <v>7833058.2400000002</v>
      </c>
      <c r="L686" s="5">
        <v>350001</v>
      </c>
      <c r="M686" s="6">
        <v>22.38010246</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1907</v>
      </c>
      <c r="AG686">
        <v>-1.9999999999999999E-6</v>
      </c>
    </row>
    <row r="687" spans="1:33" x14ac:dyDescent="0.25">
      <c r="A687" t="s">
        <v>1906</v>
      </c>
      <c r="B687" t="s">
        <v>2730</v>
      </c>
      <c r="C687" t="s">
        <v>2731</v>
      </c>
      <c r="D687" t="s">
        <v>2732</v>
      </c>
      <c r="E687" t="s">
        <v>2733</v>
      </c>
      <c r="F687" t="s">
        <v>2734</v>
      </c>
      <c r="G687" s="1">
        <v>85.098939560804709</v>
      </c>
      <c r="H687" s="1">
        <v>277.87</v>
      </c>
      <c r="I687" s="2">
        <v>23646.44233576081</v>
      </c>
      <c r="J687" s="3">
        <v>3.018800781412396E-3</v>
      </c>
      <c r="K687" s="4">
        <v>7833058.2400000002</v>
      </c>
      <c r="L687" s="5">
        <v>350001</v>
      </c>
      <c r="M687" s="6">
        <v>22.38010246</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1907</v>
      </c>
      <c r="AG687">
        <v>-1.9999999999999999E-6</v>
      </c>
    </row>
    <row r="688" spans="1:33" x14ac:dyDescent="0.25">
      <c r="A688" t="s">
        <v>1906</v>
      </c>
      <c r="B688" t="s">
        <v>2735</v>
      </c>
      <c r="C688" t="s">
        <v>2736</v>
      </c>
      <c r="D688" t="s">
        <v>2737</v>
      </c>
      <c r="E688" t="s">
        <v>2738</v>
      </c>
      <c r="F688" t="s">
        <v>2739</v>
      </c>
      <c r="G688" s="1">
        <v>77.042259746532736</v>
      </c>
      <c r="H688" s="1">
        <v>354.1</v>
      </c>
      <c r="I688" s="2">
        <v>27280.664176247239</v>
      </c>
      <c r="J688" s="3">
        <v>3.482760288559688E-3</v>
      </c>
      <c r="K688" s="4">
        <v>7833058.2400000002</v>
      </c>
      <c r="L688" s="5">
        <v>350001</v>
      </c>
      <c r="M688" s="6">
        <v>22.38010246</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1907</v>
      </c>
      <c r="AG688">
        <v>-1.9999999999999999E-6</v>
      </c>
    </row>
    <row r="689" spans="1:33" x14ac:dyDescent="0.25">
      <c r="A689" t="s">
        <v>1906</v>
      </c>
      <c r="B689" t="s">
        <v>2740</v>
      </c>
      <c r="C689" t="s">
        <v>2741</v>
      </c>
      <c r="D689" t="s">
        <v>2742</v>
      </c>
      <c r="E689" t="s">
        <v>2743</v>
      </c>
      <c r="F689" t="s">
        <v>2744</v>
      </c>
      <c r="G689" s="1">
        <v>741.37703393521724</v>
      </c>
      <c r="H689" s="1">
        <v>16.074866</v>
      </c>
      <c r="I689" s="2">
        <v>11917.536475986069</v>
      </c>
      <c r="J689" s="3">
        <v>1.521441065652803E-3</v>
      </c>
      <c r="K689" s="4">
        <v>7833058.2400000002</v>
      </c>
      <c r="L689" s="5">
        <v>350001</v>
      </c>
      <c r="M689" s="6">
        <v>22.38010246</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1907</v>
      </c>
      <c r="AG689">
        <v>-1.9999999999999999E-6</v>
      </c>
    </row>
    <row r="690" spans="1:33" x14ac:dyDescent="0.25">
      <c r="A690" t="s">
        <v>1906</v>
      </c>
      <c r="B690" t="s">
        <v>2745</v>
      </c>
      <c r="C690" t="s">
        <v>2746</v>
      </c>
      <c r="D690" t="s">
        <v>2747</v>
      </c>
      <c r="E690" t="s">
        <v>2748</v>
      </c>
      <c r="F690" t="s">
        <v>2749</v>
      </c>
      <c r="G690" s="1">
        <v>249.97933353267311</v>
      </c>
      <c r="H690" s="1">
        <v>714.52</v>
      </c>
      <c r="I690" s="2">
        <v>178615.23339576559</v>
      </c>
      <c r="J690" s="3">
        <v>2.2802745482429301E-2</v>
      </c>
      <c r="K690" s="4">
        <v>7833058.2400000002</v>
      </c>
      <c r="L690" s="5">
        <v>350001</v>
      </c>
      <c r="M690" s="6">
        <v>22.38010246</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1907</v>
      </c>
      <c r="AG690">
        <v>-1.9999999999999999E-6</v>
      </c>
    </row>
    <row r="691" spans="1:33" x14ac:dyDescent="0.25">
      <c r="A691" t="s">
        <v>1906</v>
      </c>
      <c r="B691" t="s">
        <v>2750</v>
      </c>
      <c r="C691" t="s">
        <v>2751</v>
      </c>
      <c r="D691" t="s">
        <v>2752</v>
      </c>
      <c r="E691" t="s">
        <v>2753</v>
      </c>
      <c r="F691" t="s">
        <v>2754</v>
      </c>
      <c r="G691" s="1">
        <v>818.75466617070549</v>
      </c>
      <c r="H691" s="1">
        <v>30.068798000000001</v>
      </c>
      <c r="I691" s="2">
        <v>24618.968668644378</v>
      </c>
      <c r="J691" s="3">
        <v>3.1429574393978181E-3</v>
      </c>
      <c r="K691" s="4">
        <v>7833058.2400000002</v>
      </c>
      <c r="L691" s="5">
        <v>350001</v>
      </c>
      <c r="M691" s="6">
        <v>22.38010246</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1907</v>
      </c>
      <c r="AG691">
        <v>-1.9999999999999999E-6</v>
      </c>
    </row>
    <row r="692" spans="1:33" x14ac:dyDescent="0.25">
      <c r="A692" t="s">
        <v>1906</v>
      </c>
      <c r="B692" t="s">
        <v>2755</v>
      </c>
      <c r="C692" t="s">
        <v>2756</v>
      </c>
      <c r="D692" t="s">
        <v>2757</v>
      </c>
      <c r="E692" t="s">
        <v>2758</v>
      </c>
      <c r="G692" s="1">
        <v>16446.216760527441</v>
      </c>
      <c r="H692" s="1">
        <v>1.2225524999999999</v>
      </c>
      <c r="I692" s="2">
        <v>20106.363416124721</v>
      </c>
      <c r="J692" s="3">
        <v>2.5668599415551801E-3</v>
      </c>
      <c r="K692" s="4">
        <v>7833058.2400000002</v>
      </c>
      <c r="L692" s="5">
        <v>350001</v>
      </c>
      <c r="M692" s="6">
        <v>22.38010246</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1907</v>
      </c>
      <c r="AG692">
        <v>-1.9999999999999999E-6</v>
      </c>
    </row>
    <row r="693" spans="1:33" x14ac:dyDescent="0.25">
      <c r="A693" t="s">
        <v>1906</v>
      </c>
      <c r="B693" t="s">
        <v>2759</v>
      </c>
      <c r="C693" t="s">
        <v>2760</v>
      </c>
      <c r="D693" t="s">
        <v>2761</v>
      </c>
      <c r="E693" t="s">
        <v>2762</v>
      </c>
      <c r="G693" s="1">
        <v>2399.4465914000721</v>
      </c>
      <c r="H693" s="1">
        <v>4.3198743000000004</v>
      </c>
      <c r="I693" s="2">
        <v>10365.30766441177</v>
      </c>
      <c r="J693" s="3">
        <v>1.3232772369137611E-3</v>
      </c>
      <c r="K693" s="4">
        <v>7833058.2400000002</v>
      </c>
      <c r="L693" s="5">
        <v>350001</v>
      </c>
      <c r="M693" s="6">
        <v>22.38010246</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1907</v>
      </c>
      <c r="AG693">
        <v>-1.9999999999999999E-6</v>
      </c>
    </row>
    <row r="694" spans="1:33" x14ac:dyDescent="0.25">
      <c r="A694" t="s">
        <v>1906</v>
      </c>
      <c r="B694" t="s">
        <v>510</v>
      </c>
      <c r="C694" t="s">
        <v>2763</v>
      </c>
      <c r="D694" t="s">
        <v>512</v>
      </c>
      <c r="E694" t="s">
        <v>513</v>
      </c>
      <c r="F694" t="s">
        <v>514</v>
      </c>
      <c r="G694" s="1">
        <v>82.632487735616863</v>
      </c>
      <c r="H694" s="1">
        <v>109.38</v>
      </c>
      <c r="I694" s="2">
        <v>9038.3415085217712</v>
      </c>
      <c r="J694" s="3">
        <v>1.1538713528729959E-3</v>
      </c>
      <c r="K694" s="4">
        <v>7833058.2400000002</v>
      </c>
      <c r="L694" s="5">
        <v>350001</v>
      </c>
      <c r="M694" s="6">
        <v>22.38010246</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1907</v>
      </c>
      <c r="AG694">
        <v>-1.9999999999999999E-6</v>
      </c>
    </row>
    <row r="695" spans="1:33" x14ac:dyDescent="0.25">
      <c r="A695" t="s">
        <v>1906</v>
      </c>
      <c r="B695" t="s">
        <v>2764</v>
      </c>
      <c r="C695" t="s">
        <v>2765</v>
      </c>
      <c r="D695" t="s">
        <v>2766</v>
      </c>
      <c r="E695" t="s">
        <v>2767</v>
      </c>
      <c r="F695" t="s">
        <v>2768</v>
      </c>
      <c r="G695" s="1">
        <v>71.656768250844664</v>
      </c>
      <c r="H695" s="1">
        <v>201.37</v>
      </c>
      <c r="I695" s="2">
        <v>14429.52342267259</v>
      </c>
      <c r="J695" s="3">
        <v>1.842131512438823E-3</v>
      </c>
      <c r="K695" s="4">
        <v>7833058.2400000002</v>
      </c>
      <c r="L695" s="5">
        <v>350001</v>
      </c>
      <c r="M695" s="6">
        <v>22.38010246</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1907</v>
      </c>
      <c r="AG695">
        <v>-1.9999999999999999E-6</v>
      </c>
    </row>
    <row r="696" spans="1:33" x14ac:dyDescent="0.25">
      <c r="A696" t="s">
        <v>1906</v>
      </c>
      <c r="B696" t="s">
        <v>2769</v>
      </c>
      <c r="C696" t="s">
        <v>2770</v>
      </c>
      <c r="D696" t="s">
        <v>2771</v>
      </c>
      <c r="E696" t="s">
        <v>2772</v>
      </c>
      <c r="F696" t="s">
        <v>2773</v>
      </c>
      <c r="G696" s="1">
        <v>1541.5785695581781</v>
      </c>
      <c r="H696" s="1">
        <v>46.57</v>
      </c>
      <c r="I696" s="2">
        <v>71791.31398432437</v>
      </c>
      <c r="J696" s="3">
        <v>9.1651704589297642E-3</v>
      </c>
      <c r="K696" s="4">
        <v>7833058.2400000002</v>
      </c>
      <c r="L696" s="5">
        <v>350001</v>
      </c>
      <c r="M696" s="6">
        <v>22.38010246</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1907</v>
      </c>
      <c r="AG696">
        <v>-1.9999999999999999E-6</v>
      </c>
    </row>
    <row r="697" spans="1:33" x14ac:dyDescent="0.25">
      <c r="A697" t="s">
        <v>1906</v>
      </c>
      <c r="B697" t="s">
        <v>2774</v>
      </c>
      <c r="C697" t="s">
        <v>2775</v>
      </c>
      <c r="D697" t="s">
        <v>2776</v>
      </c>
      <c r="E697" t="s">
        <v>2777</v>
      </c>
      <c r="F697" t="s">
        <v>2778</v>
      </c>
      <c r="G697" s="1">
        <v>231.42611013773899</v>
      </c>
      <c r="H697" s="1">
        <v>52.66</v>
      </c>
      <c r="I697" s="2">
        <v>12186.898959853341</v>
      </c>
      <c r="J697" s="3">
        <v>1.555828973365751E-3</v>
      </c>
      <c r="K697" s="4">
        <v>7833058.2400000002</v>
      </c>
      <c r="L697" s="5">
        <v>350001</v>
      </c>
      <c r="M697" s="6">
        <v>22.38010246</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1907</v>
      </c>
      <c r="AG697">
        <v>-1.9999999999999999E-6</v>
      </c>
    </row>
    <row r="698" spans="1:33" x14ac:dyDescent="0.25">
      <c r="A698" t="s">
        <v>1906</v>
      </c>
      <c r="B698" t="s">
        <v>1047</v>
      </c>
      <c r="C698" t="s">
        <v>2779</v>
      </c>
      <c r="D698" t="s">
        <v>1049</v>
      </c>
      <c r="E698" t="s">
        <v>1050</v>
      </c>
      <c r="F698" t="s">
        <v>1051</v>
      </c>
      <c r="G698" s="1">
        <v>95.793551518529483</v>
      </c>
      <c r="H698" s="1">
        <v>283.97000000000003</v>
      </c>
      <c r="I698" s="2">
        <v>27202.494824716821</v>
      </c>
      <c r="J698" s="3">
        <v>3.4727808719467431E-3</v>
      </c>
      <c r="K698" s="4">
        <v>7833058.2400000002</v>
      </c>
      <c r="L698" s="5">
        <v>350001</v>
      </c>
      <c r="M698" s="6">
        <v>22.38010246</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1907</v>
      </c>
      <c r="AG698">
        <v>-1.9999999999999999E-6</v>
      </c>
    </row>
    <row r="699" spans="1:33" x14ac:dyDescent="0.25">
      <c r="A699" t="s">
        <v>1906</v>
      </c>
      <c r="B699" t="s">
        <v>2780</v>
      </c>
      <c r="C699" t="s">
        <v>2781</v>
      </c>
      <c r="D699" t="s">
        <v>2782</v>
      </c>
      <c r="E699" t="s">
        <v>2783</v>
      </c>
      <c r="G699" s="1">
        <v>9668.8076792458669</v>
      </c>
      <c r="H699" s="1">
        <v>2.4889915</v>
      </c>
      <c r="I699" s="2">
        <v>24065.580128777689</v>
      </c>
      <c r="J699" s="3">
        <v>3.072309612851504E-3</v>
      </c>
      <c r="K699" s="4">
        <v>7833058.2400000002</v>
      </c>
      <c r="L699" s="5">
        <v>350001</v>
      </c>
      <c r="M699" s="6">
        <v>22.38010246</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1907</v>
      </c>
      <c r="AG699">
        <v>-1.9999999999999999E-6</v>
      </c>
    </row>
    <row r="700" spans="1:33" x14ac:dyDescent="0.25">
      <c r="A700" t="s">
        <v>1906</v>
      </c>
      <c r="B700" t="s">
        <v>2784</v>
      </c>
      <c r="C700" t="s">
        <v>2785</v>
      </c>
      <c r="D700" t="s">
        <v>2786</v>
      </c>
      <c r="E700" t="s">
        <v>2787</v>
      </c>
      <c r="F700" t="s">
        <v>2788</v>
      </c>
      <c r="G700" s="1">
        <v>80.182638676033818</v>
      </c>
      <c r="H700" s="1">
        <v>720.25</v>
      </c>
      <c r="I700" s="2">
        <v>57751.545506413357</v>
      </c>
      <c r="J700" s="3">
        <v>7.3727966442916877E-3</v>
      </c>
      <c r="K700" s="4">
        <v>7833058.2400000002</v>
      </c>
      <c r="L700" s="5">
        <v>350001</v>
      </c>
      <c r="M700" s="6">
        <v>22.38010246</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1907</v>
      </c>
      <c r="AG700">
        <v>-1.9999999999999999E-6</v>
      </c>
    </row>
    <row r="701" spans="1:33" x14ac:dyDescent="0.25">
      <c r="A701" t="s">
        <v>1906</v>
      </c>
      <c r="B701" t="s">
        <v>2789</v>
      </c>
      <c r="C701" t="s">
        <v>2790</v>
      </c>
      <c r="D701" t="s">
        <v>2791</v>
      </c>
      <c r="E701" t="s">
        <v>2792</v>
      </c>
      <c r="F701" t="s">
        <v>2793</v>
      </c>
      <c r="G701" s="1">
        <v>90.721664066197164</v>
      </c>
      <c r="H701" s="1">
        <v>579.39</v>
      </c>
      <c r="I701" s="2">
        <v>52563.224943313973</v>
      </c>
      <c r="J701" s="3">
        <v>6.7104345879744117E-3</v>
      </c>
      <c r="K701" s="4">
        <v>7833058.2400000002</v>
      </c>
      <c r="L701" s="5">
        <v>350001</v>
      </c>
      <c r="M701" s="6">
        <v>22.38010246</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1907</v>
      </c>
      <c r="AG701">
        <v>-1.9999999999999999E-6</v>
      </c>
    </row>
    <row r="702" spans="1:33" x14ac:dyDescent="0.25">
      <c r="A702" t="s">
        <v>1906</v>
      </c>
      <c r="B702" t="s">
        <v>1057</v>
      </c>
      <c r="C702" t="s">
        <v>2794</v>
      </c>
      <c r="D702" t="s">
        <v>1059</v>
      </c>
      <c r="E702" t="s">
        <v>1060</v>
      </c>
      <c r="F702" t="s">
        <v>1061</v>
      </c>
      <c r="G702" s="1">
        <v>132.78065590733701</v>
      </c>
      <c r="H702" s="1">
        <v>479.31</v>
      </c>
      <c r="I702" s="2">
        <v>63643.096182945701</v>
      </c>
      <c r="J702" s="3">
        <v>8.1249359104657564E-3</v>
      </c>
      <c r="K702" s="4">
        <v>7833058.2400000002</v>
      </c>
      <c r="L702" s="5">
        <v>350001</v>
      </c>
      <c r="M702" s="6">
        <v>22.38010246</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1907</v>
      </c>
      <c r="AG702">
        <v>-1.9999999999999999E-6</v>
      </c>
    </row>
    <row r="703" spans="1:33" x14ac:dyDescent="0.25">
      <c r="A703" t="s">
        <v>1906</v>
      </c>
      <c r="B703" t="s">
        <v>1067</v>
      </c>
      <c r="C703" t="s">
        <v>2795</v>
      </c>
      <c r="D703" t="s">
        <v>1069</v>
      </c>
      <c r="E703" t="s">
        <v>1070</v>
      </c>
      <c r="F703" t="s">
        <v>1071</v>
      </c>
      <c r="G703" s="1">
        <v>9.002151185119045</v>
      </c>
      <c r="H703" s="1">
        <v>1390</v>
      </c>
      <c r="I703" s="2">
        <v>12512.99014731547</v>
      </c>
      <c r="J703" s="3">
        <v>1.597459097574062E-3</v>
      </c>
      <c r="K703" s="4">
        <v>7833058.2400000002</v>
      </c>
      <c r="L703" s="5">
        <v>350001</v>
      </c>
      <c r="M703" s="6">
        <v>22.38010246</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1907</v>
      </c>
      <c r="AG703">
        <v>-1.9999999999999999E-6</v>
      </c>
    </row>
    <row r="704" spans="1:33" x14ac:dyDescent="0.25">
      <c r="A704" t="s">
        <v>1906</v>
      </c>
      <c r="B704" t="s">
        <v>2796</v>
      </c>
      <c r="C704" t="s">
        <v>2797</v>
      </c>
      <c r="D704" t="s">
        <v>2798</v>
      </c>
      <c r="E704" t="s">
        <v>2799</v>
      </c>
      <c r="F704" t="s">
        <v>2800</v>
      </c>
      <c r="G704" s="1">
        <v>152.54600780122539</v>
      </c>
      <c r="H704" s="1">
        <v>127.21</v>
      </c>
      <c r="I704" s="2">
        <v>19405.37765239388</v>
      </c>
      <c r="J704" s="3">
        <v>2.4773692544885098E-3</v>
      </c>
      <c r="K704" s="4">
        <v>7833058.2400000002</v>
      </c>
      <c r="L704" s="5">
        <v>350001</v>
      </c>
      <c r="M704" s="6">
        <v>22.38010246</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1907</v>
      </c>
      <c r="AG704">
        <v>-1.9999999999999999E-6</v>
      </c>
    </row>
    <row r="705" spans="1:33" x14ac:dyDescent="0.25">
      <c r="A705" t="s">
        <v>1906</v>
      </c>
      <c r="B705" t="s">
        <v>2801</v>
      </c>
      <c r="C705" t="s">
        <v>2802</v>
      </c>
      <c r="D705" t="s">
        <v>2803</v>
      </c>
      <c r="E705" t="s">
        <v>2804</v>
      </c>
      <c r="G705" s="1">
        <v>421.28703199111391</v>
      </c>
      <c r="H705" s="1">
        <v>25.516864999999999</v>
      </c>
      <c r="I705" s="2">
        <v>10749.92432156794</v>
      </c>
      <c r="J705" s="3">
        <v>1.372378960068595E-3</v>
      </c>
      <c r="K705" s="4">
        <v>7833058.2400000002</v>
      </c>
      <c r="L705" s="5">
        <v>350001</v>
      </c>
      <c r="M705" s="6">
        <v>22.38010246</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1907</v>
      </c>
      <c r="AG705">
        <v>-1.9999999999999999E-6</v>
      </c>
    </row>
    <row r="706" spans="1:33" x14ac:dyDescent="0.25">
      <c r="A706" t="s">
        <v>1906</v>
      </c>
      <c r="B706" t="s">
        <v>2805</v>
      </c>
      <c r="C706" t="s">
        <v>2806</v>
      </c>
      <c r="D706" t="s">
        <v>2807</v>
      </c>
      <c r="E706" t="s">
        <v>2808</v>
      </c>
      <c r="F706" t="s">
        <v>2809</v>
      </c>
      <c r="G706" s="1">
        <v>10.819567393420479</v>
      </c>
      <c r="H706" s="1">
        <v>516.03</v>
      </c>
      <c r="I706" s="2">
        <v>5583.2213620267721</v>
      </c>
      <c r="J706" s="3">
        <v>7.1277669474174269E-4</v>
      </c>
      <c r="K706" s="4">
        <v>7833058.2400000002</v>
      </c>
      <c r="L706" s="5">
        <v>350001</v>
      </c>
      <c r="M706" s="6">
        <v>22.38010246</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1907</v>
      </c>
      <c r="AG706">
        <v>-1.9999999999999999E-6</v>
      </c>
    </row>
    <row r="707" spans="1:33" x14ac:dyDescent="0.25">
      <c r="A707" t="s">
        <v>1906</v>
      </c>
      <c r="B707" t="s">
        <v>2810</v>
      </c>
      <c r="C707" t="s">
        <v>2811</v>
      </c>
      <c r="D707" t="s">
        <v>2812</v>
      </c>
      <c r="E707" t="s">
        <v>2813</v>
      </c>
      <c r="G707" s="1">
        <v>3777.6444854343381</v>
      </c>
      <c r="H707" s="1">
        <v>6.0256420000000004</v>
      </c>
      <c r="I707" s="2">
        <v>22762.73327250154</v>
      </c>
      <c r="J707" s="3">
        <v>2.905982896471039E-3</v>
      </c>
      <c r="K707" s="4">
        <v>7833058.2400000002</v>
      </c>
      <c r="L707" s="5">
        <v>350001</v>
      </c>
      <c r="M707" s="6">
        <v>22.38010246</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0"/>
        <v xml:space="preserve"> </v>
      </c>
      <c r="AB707" s="8" t="s">
        <v>1907</v>
      </c>
      <c r="AG707">
        <v>-1.9999999999999999E-6</v>
      </c>
    </row>
    <row r="708" spans="1:33" x14ac:dyDescent="0.25">
      <c r="A708" t="s">
        <v>1906</v>
      </c>
      <c r="B708" t="s">
        <v>2814</v>
      </c>
      <c r="C708" t="s">
        <v>2815</v>
      </c>
      <c r="D708" t="s">
        <v>2816</v>
      </c>
      <c r="E708" t="s">
        <v>2817</v>
      </c>
      <c r="G708" s="1">
        <v>149.82138170478481</v>
      </c>
      <c r="H708" s="1">
        <v>174.9339324</v>
      </c>
      <c r="I708" s="2">
        <v>26208.843459219432</v>
      </c>
      <c r="J708" s="3">
        <v>3.345927306576419E-3</v>
      </c>
      <c r="K708" s="4">
        <v>7833058.2400000002</v>
      </c>
      <c r="L708" s="5">
        <v>350001</v>
      </c>
      <c r="M708" s="6">
        <v>22.38010246</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0"/>
        <v xml:space="preserve"> </v>
      </c>
      <c r="AB708" s="8" t="s">
        <v>1907</v>
      </c>
      <c r="AG708">
        <v>-1.9999999999999999E-6</v>
      </c>
    </row>
    <row r="709" spans="1:33" x14ac:dyDescent="0.25">
      <c r="A709" t="s">
        <v>1906</v>
      </c>
      <c r="B709" t="s">
        <v>2818</v>
      </c>
      <c r="C709" t="s">
        <v>2819</v>
      </c>
      <c r="D709" t="s">
        <v>2820</v>
      </c>
      <c r="E709" t="s">
        <v>2821</v>
      </c>
      <c r="G709" s="1">
        <v>541.80057373689283</v>
      </c>
      <c r="H709" s="1">
        <v>87.196984999999998</v>
      </c>
      <c r="I709" s="2">
        <v>47243.376501127233</v>
      </c>
      <c r="J709" s="3">
        <v>6.031281148897373E-3</v>
      </c>
      <c r="K709" s="4">
        <v>7833058.2400000002</v>
      </c>
      <c r="L709" s="5">
        <v>350001</v>
      </c>
      <c r="M709" s="6">
        <v>22.38010246</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ref="S709:S772" si="11">IF(ISNUMBER(N709),Q709*N709,IF(ISNUMBER(R709),J709*R709," "))</f>
        <v xml:space="preserve"> </v>
      </c>
      <c r="AB709" s="8" t="s">
        <v>1907</v>
      </c>
      <c r="AG709">
        <v>-1.9999999999999999E-6</v>
      </c>
    </row>
    <row r="710" spans="1:33" x14ac:dyDescent="0.25">
      <c r="A710" t="s">
        <v>1906</v>
      </c>
      <c r="B710" t="s">
        <v>2822</v>
      </c>
      <c r="C710" t="s">
        <v>2823</v>
      </c>
      <c r="D710" t="s">
        <v>2824</v>
      </c>
      <c r="E710" t="s">
        <v>2825</v>
      </c>
      <c r="F710" t="s">
        <v>2826</v>
      </c>
      <c r="G710" s="1">
        <v>121.9684150012297</v>
      </c>
      <c r="H710" s="1">
        <v>122.91</v>
      </c>
      <c r="I710" s="2">
        <v>14991.13788780114</v>
      </c>
      <c r="J710" s="3">
        <v>1.9138294939833279E-3</v>
      </c>
      <c r="K710" s="4">
        <v>7833058.2400000002</v>
      </c>
      <c r="L710" s="5">
        <v>350001</v>
      </c>
      <c r="M710" s="6">
        <v>22.38010246</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1907</v>
      </c>
      <c r="AG710">
        <v>-1.9999999999999999E-6</v>
      </c>
    </row>
    <row r="711" spans="1:33" x14ac:dyDescent="0.25">
      <c r="A711" t="s">
        <v>1906</v>
      </c>
      <c r="B711" t="s">
        <v>2827</v>
      </c>
      <c r="C711" t="s">
        <v>2828</v>
      </c>
      <c r="D711" t="s">
        <v>2829</v>
      </c>
      <c r="E711" t="s">
        <v>2830</v>
      </c>
      <c r="F711" t="s">
        <v>2831</v>
      </c>
      <c r="G711" s="1">
        <v>356.42093836374391</v>
      </c>
      <c r="H711" s="1">
        <v>70.53</v>
      </c>
      <c r="I711" s="2">
        <v>25138.36878279486</v>
      </c>
      <c r="J711" s="3">
        <v>3.2092661655985411E-3</v>
      </c>
      <c r="K711" s="4">
        <v>7833058.2400000002</v>
      </c>
      <c r="L711" s="5">
        <v>350001</v>
      </c>
      <c r="M711" s="6">
        <v>22.38010246</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1907</v>
      </c>
      <c r="AG711">
        <v>-1.9999999999999999E-6</v>
      </c>
    </row>
    <row r="712" spans="1:33" x14ac:dyDescent="0.25">
      <c r="A712" t="s">
        <v>1906</v>
      </c>
      <c r="B712" t="s">
        <v>2832</v>
      </c>
      <c r="C712" t="s">
        <v>2833</v>
      </c>
      <c r="D712" t="s">
        <v>2834</v>
      </c>
      <c r="E712" t="s">
        <v>2835</v>
      </c>
      <c r="F712" t="s">
        <v>2836</v>
      </c>
      <c r="G712" s="1">
        <v>41.870461402630013</v>
      </c>
      <c r="H712" s="1">
        <v>130.26</v>
      </c>
      <c r="I712" s="2">
        <v>5454.046302306584</v>
      </c>
      <c r="J712" s="3">
        <v>6.9628568244969207E-4</v>
      </c>
      <c r="K712" s="4">
        <v>7833058.2400000002</v>
      </c>
      <c r="L712" s="5">
        <v>350001</v>
      </c>
      <c r="M712" s="6">
        <v>22.38010246</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1907</v>
      </c>
      <c r="AG712">
        <v>-1.9999999999999999E-6</v>
      </c>
    </row>
    <row r="713" spans="1:33" x14ac:dyDescent="0.25">
      <c r="A713" t="s">
        <v>1906</v>
      </c>
      <c r="B713" t="s">
        <v>2837</v>
      </c>
      <c r="C713" t="s">
        <v>2838</v>
      </c>
      <c r="D713" t="s">
        <v>2839</v>
      </c>
      <c r="E713" t="s">
        <v>2840</v>
      </c>
      <c r="F713" t="s">
        <v>2841</v>
      </c>
      <c r="G713" s="1">
        <v>1483.7969612649781</v>
      </c>
      <c r="H713" s="1">
        <v>129.84</v>
      </c>
      <c r="I713" s="2">
        <v>192656.1974506448</v>
      </c>
      <c r="J713" s="3">
        <v>2.4595271929274558E-2</v>
      </c>
      <c r="K713" s="4">
        <v>7833058.2400000002</v>
      </c>
      <c r="L713" s="5">
        <v>350001</v>
      </c>
      <c r="M713" s="6">
        <v>22.38010246</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1907</v>
      </c>
      <c r="AG713">
        <v>-1.9999999999999999E-6</v>
      </c>
    </row>
    <row r="714" spans="1:33" x14ac:dyDescent="0.25">
      <c r="A714" t="s">
        <v>1906</v>
      </c>
      <c r="B714" t="s">
        <v>2842</v>
      </c>
      <c r="C714" t="s">
        <v>2843</v>
      </c>
      <c r="D714" t="s">
        <v>2844</v>
      </c>
      <c r="E714" t="s">
        <v>2845</v>
      </c>
      <c r="F714" t="s">
        <v>2846</v>
      </c>
      <c r="G714" s="1">
        <v>7.9721297872952164</v>
      </c>
      <c r="H714" s="1">
        <v>7558.05</v>
      </c>
      <c r="I714" s="2">
        <v>60253.755538866622</v>
      </c>
      <c r="J714" s="3">
        <v>7.6922389305338059E-3</v>
      </c>
      <c r="K714" s="4">
        <v>7833058.2400000002</v>
      </c>
      <c r="L714" s="5">
        <v>350001</v>
      </c>
      <c r="M714" s="6">
        <v>22.38010246</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1907</v>
      </c>
      <c r="AG714">
        <v>-1.9999999999999999E-6</v>
      </c>
    </row>
    <row r="715" spans="1:33" x14ac:dyDescent="0.25">
      <c r="A715" t="s">
        <v>1906</v>
      </c>
      <c r="B715" t="s">
        <v>2847</v>
      </c>
      <c r="C715" t="s">
        <v>2848</v>
      </c>
      <c r="D715" t="s">
        <v>2849</v>
      </c>
      <c r="E715" t="s">
        <v>2850</v>
      </c>
      <c r="G715" s="1">
        <v>11318.468598523201</v>
      </c>
      <c r="H715" s="1">
        <v>5.5168731000000006</v>
      </c>
      <c r="I715" s="2">
        <v>62442.554944387331</v>
      </c>
      <c r="J715" s="3">
        <v>7.9716699443801563E-3</v>
      </c>
      <c r="K715" s="4">
        <v>7833058.2400000002</v>
      </c>
      <c r="L715" s="5">
        <v>350001</v>
      </c>
      <c r="M715" s="6">
        <v>22.38010246</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1907</v>
      </c>
      <c r="AG715">
        <v>-1.9999999999999999E-6</v>
      </c>
    </row>
    <row r="716" spans="1:33" x14ac:dyDescent="0.25">
      <c r="A716" t="s">
        <v>1906</v>
      </c>
      <c r="B716" t="s">
        <v>538</v>
      </c>
      <c r="C716" t="s">
        <v>2851</v>
      </c>
      <c r="D716" t="s">
        <v>540</v>
      </c>
      <c r="E716" t="s">
        <v>541</v>
      </c>
      <c r="F716" t="s">
        <v>542</v>
      </c>
      <c r="G716" s="1">
        <v>1667.554775695387</v>
      </c>
      <c r="H716" s="1">
        <v>7.13</v>
      </c>
      <c r="I716" s="2">
        <v>11889.66555070811</v>
      </c>
      <c r="J716" s="3">
        <v>1.5178829502368301E-3</v>
      </c>
      <c r="K716" s="4">
        <v>7833058.2400000002</v>
      </c>
      <c r="L716" s="5">
        <v>350001</v>
      </c>
      <c r="M716" s="6">
        <v>22.38010246</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1907</v>
      </c>
      <c r="AG716">
        <v>-1.9999999999999999E-6</v>
      </c>
    </row>
    <row r="717" spans="1:33" x14ac:dyDescent="0.25">
      <c r="A717" t="s">
        <v>1906</v>
      </c>
      <c r="B717" t="s">
        <v>2852</v>
      </c>
      <c r="C717" t="s">
        <v>2853</v>
      </c>
      <c r="D717" t="s">
        <v>2854</v>
      </c>
      <c r="E717" t="s">
        <v>2855</v>
      </c>
      <c r="F717" t="s">
        <v>2856</v>
      </c>
      <c r="G717" s="1">
        <v>1556.012568308483</v>
      </c>
      <c r="H717" s="1">
        <v>29.04</v>
      </c>
      <c r="I717" s="2">
        <v>45186.604983678342</v>
      </c>
      <c r="J717" s="3">
        <v>5.7687053509866849E-3</v>
      </c>
      <c r="K717" s="4">
        <v>7833058.2400000002</v>
      </c>
      <c r="L717" s="5">
        <v>350001</v>
      </c>
      <c r="M717" s="6">
        <v>22.38010246</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1907</v>
      </c>
      <c r="AG717">
        <v>-1.9999999999999999E-6</v>
      </c>
    </row>
    <row r="718" spans="1:33" x14ac:dyDescent="0.25">
      <c r="A718" t="s">
        <v>1906</v>
      </c>
      <c r="B718" t="s">
        <v>2857</v>
      </c>
      <c r="C718" t="s">
        <v>2858</v>
      </c>
      <c r="D718" t="s">
        <v>2859</v>
      </c>
      <c r="E718" t="s">
        <v>2860</v>
      </c>
      <c r="F718" t="s">
        <v>2861</v>
      </c>
      <c r="G718" s="1">
        <v>128.6314247392072</v>
      </c>
      <c r="H718" s="1">
        <v>48.84</v>
      </c>
      <c r="I718" s="2">
        <v>6282.3587842628813</v>
      </c>
      <c r="J718" s="3">
        <v>8.02031415032972E-4</v>
      </c>
      <c r="K718" s="4">
        <v>7833058.2400000002</v>
      </c>
      <c r="L718" s="5">
        <v>350001</v>
      </c>
      <c r="M718" s="6">
        <v>22.38010246</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1907</v>
      </c>
      <c r="AG718">
        <v>-1.9999999999999999E-6</v>
      </c>
    </row>
    <row r="719" spans="1:33" x14ac:dyDescent="0.25">
      <c r="A719" t="s">
        <v>1906</v>
      </c>
      <c r="B719" t="s">
        <v>2862</v>
      </c>
      <c r="C719" t="s">
        <v>2863</v>
      </c>
      <c r="D719" t="s">
        <v>2864</v>
      </c>
      <c r="E719" t="s">
        <v>2865</v>
      </c>
      <c r="F719" t="s">
        <v>2866</v>
      </c>
      <c r="G719" s="1">
        <v>356.83767031262039</v>
      </c>
      <c r="H719" s="1">
        <v>181</v>
      </c>
      <c r="I719" s="2">
        <v>64587.618326584292</v>
      </c>
      <c r="J719" s="3">
        <v>8.2455174400164165E-3</v>
      </c>
      <c r="K719" s="4">
        <v>7833058.2400000002</v>
      </c>
      <c r="L719" s="5">
        <v>350001</v>
      </c>
      <c r="M719" s="6">
        <v>22.38010246</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1907</v>
      </c>
      <c r="AG719">
        <v>-1.9999999999999999E-6</v>
      </c>
    </row>
    <row r="720" spans="1:33" x14ac:dyDescent="0.25">
      <c r="A720" t="s">
        <v>1906</v>
      </c>
      <c r="B720" t="s">
        <v>2867</v>
      </c>
      <c r="C720" t="s">
        <v>2868</v>
      </c>
      <c r="D720" t="s">
        <v>2869</v>
      </c>
      <c r="E720" t="s">
        <v>2870</v>
      </c>
      <c r="F720" t="s">
        <v>2871</v>
      </c>
      <c r="G720" s="1">
        <v>403.31729409731281</v>
      </c>
      <c r="H720" s="1">
        <v>28.22</v>
      </c>
      <c r="I720" s="2">
        <v>11381.614039426169</v>
      </c>
      <c r="J720" s="3">
        <v>1.453023032728807E-3</v>
      </c>
      <c r="K720" s="4">
        <v>7833058.2400000002</v>
      </c>
      <c r="L720" s="5">
        <v>350001</v>
      </c>
      <c r="M720" s="6">
        <v>22.38010246</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1907</v>
      </c>
      <c r="AG720">
        <v>-1.9999999999999999E-6</v>
      </c>
    </row>
    <row r="721" spans="1:33" x14ac:dyDescent="0.25">
      <c r="A721" t="s">
        <v>1906</v>
      </c>
      <c r="B721" t="s">
        <v>1091</v>
      </c>
      <c r="C721" t="s">
        <v>2872</v>
      </c>
      <c r="D721" t="s">
        <v>1093</v>
      </c>
      <c r="E721" t="s">
        <v>1094</v>
      </c>
      <c r="F721" t="s">
        <v>1095</v>
      </c>
      <c r="G721" s="1">
        <v>399.91645347943722</v>
      </c>
      <c r="H721" s="1">
        <v>83.8</v>
      </c>
      <c r="I721" s="2">
        <v>33512.998801576832</v>
      </c>
      <c r="J721" s="3">
        <v>4.2784054164745787E-3</v>
      </c>
      <c r="K721" s="4">
        <v>7833058.2400000002</v>
      </c>
      <c r="L721" s="5">
        <v>350001</v>
      </c>
      <c r="M721" s="6">
        <v>22.38010246</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1907</v>
      </c>
      <c r="AG721">
        <v>-1.9999999999999999E-6</v>
      </c>
    </row>
    <row r="722" spans="1:33" x14ac:dyDescent="0.25">
      <c r="A722" t="s">
        <v>1906</v>
      </c>
      <c r="B722" t="s">
        <v>1096</v>
      </c>
      <c r="C722" t="s">
        <v>2873</v>
      </c>
      <c r="D722" t="s">
        <v>1098</v>
      </c>
      <c r="E722" t="s">
        <v>1099</v>
      </c>
      <c r="F722" t="s">
        <v>1100</v>
      </c>
      <c r="G722" s="1">
        <v>841.32981879637657</v>
      </c>
      <c r="H722" s="1">
        <v>174.46</v>
      </c>
      <c r="I722" s="2">
        <v>146778.40018721591</v>
      </c>
      <c r="J722" s="3">
        <v>1.873832616712625E-2</v>
      </c>
      <c r="K722" s="4">
        <v>7833058.2400000002</v>
      </c>
      <c r="L722" s="5">
        <v>350001</v>
      </c>
      <c r="M722" s="6">
        <v>22.38010246</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1907</v>
      </c>
      <c r="AG722">
        <v>-1.9999999999999999E-6</v>
      </c>
    </row>
    <row r="723" spans="1:33" x14ac:dyDescent="0.25">
      <c r="A723" t="s">
        <v>1906</v>
      </c>
      <c r="B723" t="s">
        <v>2874</v>
      </c>
      <c r="C723" t="s">
        <v>2875</v>
      </c>
      <c r="D723" t="s">
        <v>2876</v>
      </c>
      <c r="E723" t="s">
        <v>2877</v>
      </c>
      <c r="G723" s="1">
        <v>369.72167808220718</v>
      </c>
      <c r="H723" s="1">
        <v>54.202559999999998</v>
      </c>
      <c r="I723" s="2">
        <v>20039.861439551521</v>
      </c>
      <c r="J723" s="3">
        <v>2.5583700293732932E-3</v>
      </c>
      <c r="K723" s="4">
        <v>7833058.2400000002</v>
      </c>
      <c r="L723" s="5">
        <v>350001</v>
      </c>
      <c r="M723" s="6">
        <v>22.38010246</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1907</v>
      </c>
      <c r="AG723">
        <v>-1.9999999999999999E-6</v>
      </c>
    </row>
    <row r="724" spans="1:33" x14ac:dyDescent="0.25">
      <c r="A724" t="s">
        <v>1906</v>
      </c>
      <c r="B724" t="s">
        <v>2878</v>
      </c>
      <c r="C724" t="s">
        <v>2879</v>
      </c>
      <c r="D724" t="s">
        <v>2880</v>
      </c>
      <c r="E724" t="s">
        <v>2881</v>
      </c>
      <c r="F724" t="s">
        <v>2882</v>
      </c>
      <c r="G724" s="1">
        <v>2048.4339764999681</v>
      </c>
      <c r="H724" s="1">
        <v>13.96</v>
      </c>
      <c r="I724" s="2">
        <v>28596.13831193955</v>
      </c>
      <c r="J724" s="3">
        <v>3.650699054669553E-3</v>
      </c>
      <c r="K724" s="4">
        <v>7833058.2400000002</v>
      </c>
      <c r="L724" s="5">
        <v>350001</v>
      </c>
      <c r="M724" s="6">
        <v>22.38010246</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1907</v>
      </c>
      <c r="AG724">
        <v>-1.9999999999999999E-6</v>
      </c>
    </row>
    <row r="725" spans="1:33" x14ac:dyDescent="0.25">
      <c r="A725" t="s">
        <v>1906</v>
      </c>
      <c r="B725" t="s">
        <v>2883</v>
      </c>
      <c r="C725" t="s">
        <v>2884</v>
      </c>
      <c r="D725" t="s">
        <v>2885</v>
      </c>
      <c r="E725" t="s">
        <v>2886</v>
      </c>
      <c r="F725" t="s">
        <v>2887</v>
      </c>
      <c r="G725" s="1">
        <v>41.94213099223365</v>
      </c>
      <c r="H725" s="1">
        <v>205.84</v>
      </c>
      <c r="I725" s="2">
        <v>8633.3682434413749</v>
      </c>
      <c r="J725" s="3">
        <v>1.1021708225472579E-3</v>
      </c>
      <c r="K725" s="4">
        <v>7833058.2400000002</v>
      </c>
      <c r="L725" s="5">
        <v>350001</v>
      </c>
      <c r="M725" s="6">
        <v>22.38010246</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1907</v>
      </c>
      <c r="AG725">
        <v>-1.9999999999999999E-6</v>
      </c>
    </row>
    <row r="726" spans="1:33" x14ac:dyDescent="0.25">
      <c r="A726" t="s">
        <v>1906</v>
      </c>
      <c r="B726" t="s">
        <v>2888</v>
      </c>
      <c r="C726" t="s">
        <v>2889</v>
      </c>
      <c r="D726" t="s">
        <v>2890</v>
      </c>
      <c r="E726" t="s">
        <v>2891</v>
      </c>
      <c r="F726" t="s">
        <v>2892</v>
      </c>
      <c r="G726" s="1">
        <v>480.27346761791608</v>
      </c>
      <c r="H726" s="1">
        <v>82.33</v>
      </c>
      <c r="I726" s="2">
        <v>39540.914588983032</v>
      </c>
      <c r="J726" s="3">
        <v>5.0479536060468551E-3</v>
      </c>
      <c r="K726" s="4">
        <v>7833058.2400000002</v>
      </c>
      <c r="L726" s="5">
        <v>350001</v>
      </c>
      <c r="M726" s="6">
        <v>22.38010246</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1907</v>
      </c>
      <c r="AG726">
        <v>-1.9999999999999999E-6</v>
      </c>
    </row>
    <row r="727" spans="1:33" x14ac:dyDescent="0.25">
      <c r="A727" t="s">
        <v>1906</v>
      </c>
      <c r="B727" t="s">
        <v>2893</v>
      </c>
      <c r="C727" t="s">
        <v>2894</v>
      </c>
      <c r="D727" t="s">
        <v>2895</v>
      </c>
      <c r="E727" t="s">
        <v>2896</v>
      </c>
      <c r="F727" t="s">
        <v>2897</v>
      </c>
      <c r="G727" s="1">
        <v>64.156698896686052</v>
      </c>
      <c r="H727" s="1">
        <v>105.87</v>
      </c>
      <c r="I727" s="2">
        <v>6792.2697121921528</v>
      </c>
      <c r="J727" s="3">
        <v>8.6712871321535743E-4</v>
      </c>
      <c r="K727" s="4">
        <v>7833058.2400000002</v>
      </c>
      <c r="L727" s="5">
        <v>350001</v>
      </c>
      <c r="M727" s="6">
        <v>22.38010246</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1907</v>
      </c>
      <c r="AG727">
        <v>-1.9999999999999999E-6</v>
      </c>
    </row>
    <row r="728" spans="1:33" x14ac:dyDescent="0.25">
      <c r="A728" t="s">
        <v>1906</v>
      </c>
      <c r="B728" t="s">
        <v>2898</v>
      </c>
      <c r="C728" t="s">
        <v>2899</v>
      </c>
      <c r="D728" t="s">
        <v>2900</v>
      </c>
      <c r="E728" t="s">
        <v>2901</v>
      </c>
      <c r="F728" t="s">
        <v>2902</v>
      </c>
      <c r="G728" s="1">
        <v>591.15120987317789</v>
      </c>
      <c r="H728" s="1">
        <v>40</v>
      </c>
      <c r="I728" s="2">
        <v>23646.048394927111</v>
      </c>
      <c r="J728" s="3">
        <v>3.0187504893270291E-3</v>
      </c>
      <c r="K728" s="4">
        <v>7833058.2400000002</v>
      </c>
      <c r="L728" s="5">
        <v>350001</v>
      </c>
      <c r="M728" s="6">
        <v>22.38010246</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1907</v>
      </c>
      <c r="AG728">
        <v>-1.9999999999999999E-6</v>
      </c>
    </row>
    <row r="729" spans="1:33" x14ac:dyDescent="0.25">
      <c r="A729" t="s">
        <v>1906</v>
      </c>
      <c r="B729" t="s">
        <v>1116</v>
      </c>
      <c r="C729" t="s">
        <v>2903</v>
      </c>
      <c r="D729" t="s">
        <v>1118</v>
      </c>
      <c r="E729" t="s">
        <v>1119</v>
      </c>
      <c r="F729" t="s">
        <v>1120</v>
      </c>
      <c r="G729" s="1">
        <v>145.52957945692421</v>
      </c>
      <c r="H729" s="1">
        <v>144.41</v>
      </c>
      <c r="I729" s="2">
        <v>21015.92656937442</v>
      </c>
      <c r="J729" s="3">
        <v>2.6829784645357639E-3</v>
      </c>
      <c r="K729" s="4">
        <v>7833058.2400000002</v>
      </c>
      <c r="L729" s="5">
        <v>350001</v>
      </c>
      <c r="M729" s="6">
        <v>22.38010246</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1907</v>
      </c>
      <c r="AG729">
        <v>-1.9999999999999999E-6</v>
      </c>
    </row>
    <row r="730" spans="1:33" x14ac:dyDescent="0.25">
      <c r="A730" t="s">
        <v>1906</v>
      </c>
      <c r="B730" t="s">
        <v>2904</v>
      </c>
      <c r="C730" t="s">
        <v>2905</v>
      </c>
      <c r="D730" t="s">
        <v>2906</v>
      </c>
      <c r="E730" t="s">
        <v>2907</v>
      </c>
      <c r="G730" s="1">
        <v>112.8479764967483</v>
      </c>
      <c r="H730" s="1">
        <v>182.94867500000001</v>
      </c>
      <c r="I730" s="2">
        <v>20645.387776511241</v>
      </c>
      <c r="J730" s="3">
        <v>2.6356739786619079E-3</v>
      </c>
      <c r="K730" s="4">
        <v>7833058.2400000002</v>
      </c>
      <c r="L730" s="5">
        <v>350001</v>
      </c>
      <c r="M730" s="6">
        <v>22.38010246</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1907</v>
      </c>
      <c r="AG730">
        <v>-1.9999999999999999E-6</v>
      </c>
    </row>
    <row r="731" spans="1:33" x14ac:dyDescent="0.25">
      <c r="A731" t="s">
        <v>1906</v>
      </c>
      <c r="B731" t="s">
        <v>2908</v>
      </c>
      <c r="C731" t="s">
        <v>2909</v>
      </c>
      <c r="D731" t="s">
        <v>2910</v>
      </c>
      <c r="E731" t="s">
        <v>2911</v>
      </c>
      <c r="F731" t="s">
        <v>2912</v>
      </c>
      <c r="G731" s="1">
        <v>65.681258188147552</v>
      </c>
      <c r="H731" s="1">
        <v>283.08</v>
      </c>
      <c r="I731" s="2">
        <v>18593.050567900809</v>
      </c>
      <c r="J731" s="3">
        <v>2.3736642826111308E-3</v>
      </c>
      <c r="K731" s="4">
        <v>7833058.2400000002</v>
      </c>
      <c r="L731" s="5">
        <v>350001</v>
      </c>
      <c r="M731" s="6">
        <v>22.38010246</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1907</v>
      </c>
      <c r="AG731">
        <v>-1.9999999999999999E-6</v>
      </c>
    </row>
    <row r="732" spans="1:33" x14ac:dyDescent="0.25">
      <c r="A732" t="s">
        <v>1906</v>
      </c>
      <c r="B732" t="s">
        <v>2913</v>
      </c>
      <c r="C732" t="s">
        <v>2914</v>
      </c>
      <c r="D732" t="s">
        <v>2915</v>
      </c>
      <c r="E732" t="s">
        <v>2916</v>
      </c>
      <c r="F732" t="s">
        <v>2917</v>
      </c>
      <c r="G732" s="1">
        <v>482.23201999483871</v>
      </c>
      <c r="H732" s="1">
        <v>51.05</v>
      </c>
      <c r="I732" s="2">
        <v>24617.944620736511</v>
      </c>
      <c r="J732" s="3">
        <v>3.142826705286505E-3</v>
      </c>
      <c r="K732" s="4">
        <v>7833058.2400000002</v>
      </c>
      <c r="L732" s="5">
        <v>350001</v>
      </c>
      <c r="M732" s="6">
        <v>22.38010246</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1907</v>
      </c>
      <c r="AG732">
        <v>-1.9999999999999999E-6</v>
      </c>
    </row>
    <row r="733" spans="1:33" x14ac:dyDescent="0.25">
      <c r="A733" t="s">
        <v>1906</v>
      </c>
      <c r="B733" t="s">
        <v>2918</v>
      </c>
      <c r="C733" t="s">
        <v>2919</v>
      </c>
      <c r="D733" t="s">
        <v>2920</v>
      </c>
      <c r="E733" t="s">
        <v>2921</v>
      </c>
      <c r="F733" t="s">
        <v>2922</v>
      </c>
      <c r="G733" s="1">
        <v>34.799835621649358</v>
      </c>
      <c r="H733" s="1">
        <v>296.43</v>
      </c>
      <c r="I733" s="2">
        <v>10315.715273325521</v>
      </c>
      <c r="J733" s="3">
        <v>1.3169460710310661E-3</v>
      </c>
      <c r="K733" s="4">
        <v>7833058.2400000002</v>
      </c>
      <c r="L733" s="5">
        <v>350001</v>
      </c>
      <c r="M733" s="6">
        <v>22.38010246</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1907</v>
      </c>
      <c r="AG733">
        <v>-1.9999999999999999E-6</v>
      </c>
    </row>
    <row r="734" spans="1:33" x14ac:dyDescent="0.25">
      <c r="A734" t="s">
        <v>1906</v>
      </c>
      <c r="B734" t="s">
        <v>2923</v>
      </c>
      <c r="C734" t="s">
        <v>2924</v>
      </c>
      <c r="D734" t="s">
        <v>2925</v>
      </c>
      <c r="E734" t="s">
        <v>2926</v>
      </c>
      <c r="G734" s="1">
        <v>2476.6834757370038</v>
      </c>
      <c r="H734" s="1">
        <v>15.297744</v>
      </c>
      <c r="I734" s="2">
        <v>37887.669780854892</v>
      </c>
      <c r="J734" s="3">
        <v>4.8368936652837769E-3</v>
      </c>
      <c r="K734" s="4">
        <v>7833058.2400000002</v>
      </c>
      <c r="L734" s="5">
        <v>350001</v>
      </c>
      <c r="M734" s="6">
        <v>22.38010246</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1907</v>
      </c>
      <c r="AG734">
        <v>-1.9999999999999999E-6</v>
      </c>
    </row>
    <row r="735" spans="1:33" x14ac:dyDescent="0.25">
      <c r="A735" t="s">
        <v>1906</v>
      </c>
      <c r="B735" t="s">
        <v>2927</v>
      </c>
      <c r="C735" t="s">
        <v>2928</v>
      </c>
      <c r="D735" t="s">
        <v>2929</v>
      </c>
      <c r="E735" t="s">
        <v>2930</v>
      </c>
      <c r="G735" s="1">
        <v>3134.07901979909</v>
      </c>
      <c r="H735" s="1">
        <v>12.727085000000001</v>
      </c>
      <c r="I735" s="2">
        <v>39887.6900816997</v>
      </c>
      <c r="J735" s="3">
        <v>5.0922243725969917E-3</v>
      </c>
      <c r="K735" s="4">
        <v>7833058.2400000002</v>
      </c>
      <c r="L735" s="5">
        <v>350001</v>
      </c>
      <c r="M735" s="6">
        <v>22.38010246</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1907</v>
      </c>
      <c r="AG735">
        <v>-1.9999999999999999E-6</v>
      </c>
    </row>
    <row r="736" spans="1:33" x14ac:dyDescent="0.25">
      <c r="A736" t="s">
        <v>1906</v>
      </c>
      <c r="B736" t="s">
        <v>2931</v>
      </c>
      <c r="C736" t="s">
        <v>2932</v>
      </c>
      <c r="D736" t="s">
        <v>2933</v>
      </c>
      <c r="E736" t="s">
        <v>2934</v>
      </c>
      <c r="G736" s="1">
        <v>132.48051470645191</v>
      </c>
      <c r="H736" s="1">
        <v>41.019131999999999</v>
      </c>
      <c r="I736" s="2">
        <v>5434.2357201718896</v>
      </c>
      <c r="J736" s="3">
        <v>6.9375658314674922E-4</v>
      </c>
      <c r="K736" s="4">
        <v>7833058.2400000002</v>
      </c>
      <c r="L736" s="5">
        <v>350001</v>
      </c>
      <c r="M736" s="6">
        <v>22.38010246</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1907</v>
      </c>
      <c r="AG736">
        <v>-1.9999999999999999E-6</v>
      </c>
    </row>
    <row r="737" spans="1:33" x14ac:dyDescent="0.25">
      <c r="A737" t="s">
        <v>1906</v>
      </c>
      <c r="B737" t="s">
        <v>2935</v>
      </c>
      <c r="C737" t="s">
        <v>2936</v>
      </c>
      <c r="D737" t="s">
        <v>2937</v>
      </c>
      <c r="E737" t="s">
        <v>2938</v>
      </c>
      <c r="G737" s="1">
        <v>21.562113822863441</v>
      </c>
      <c r="H737" s="1">
        <v>748.28495999999996</v>
      </c>
      <c r="I737" s="2">
        <v>16134.60547945681</v>
      </c>
      <c r="J737" s="3">
        <v>2.059809206711173E-3</v>
      </c>
      <c r="K737" s="4">
        <v>7833058.2400000002</v>
      </c>
      <c r="L737" s="5">
        <v>350001</v>
      </c>
      <c r="M737" s="6">
        <v>22.38010246</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1907</v>
      </c>
      <c r="AG737">
        <v>-1.9999999999999999E-6</v>
      </c>
    </row>
    <row r="738" spans="1:33" x14ac:dyDescent="0.25">
      <c r="A738" t="s">
        <v>1906</v>
      </c>
      <c r="B738" t="s">
        <v>2939</v>
      </c>
      <c r="C738" t="s">
        <v>2940</v>
      </c>
      <c r="D738" t="s">
        <v>2941</v>
      </c>
      <c r="E738" t="s">
        <v>2942</v>
      </c>
      <c r="G738" s="1">
        <v>73.189219553409615</v>
      </c>
      <c r="H738" s="1">
        <v>75.716751500000001</v>
      </c>
      <c r="I738" s="2">
        <v>5541.6499494044556</v>
      </c>
      <c r="J738" s="3">
        <v>7.0746951951738025E-4</v>
      </c>
      <c r="K738" s="4">
        <v>7833058.2400000002</v>
      </c>
      <c r="L738" s="5">
        <v>350001</v>
      </c>
      <c r="M738" s="6">
        <v>22.38010246</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1907</v>
      </c>
      <c r="AG738">
        <v>-1.9999999999999999E-6</v>
      </c>
    </row>
    <row r="739" spans="1:33" x14ac:dyDescent="0.25">
      <c r="A739" t="s">
        <v>1906</v>
      </c>
      <c r="B739" t="s">
        <v>2943</v>
      </c>
      <c r="C739" t="s">
        <v>2944</v>
      </c>
      <c r="D739" t="s">
        <v>2945</v>
      </c>
      <c r="E739" t="s">
        <v>2946</v>
      </c>
      <c r="F739" t="s">
        <v>2947</v>
      </c>
      <c r="G739" s="1">
        <v>44.537623529453107</v>
      </c>
      <c r="H739" s="1">
        <v>268.95</v>
      </c>
      <c r="I739" s="2">
        <v>11978.393848246409</v>
      </c>
      <c r="J739" s="3">
        <v>1.529210364743364E-3</v>
      </c>
      <c r="K739" s="4">
        <v>7833058.2400000002</v>
      </c>
      <c r="L739" s="5">
        <v>350001</v>
      </c>
      <c r="M739" s="6">
        <v>22.38010246</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1907</v>
      </c>
      <c r="AG739">
        <v>-1.9999999999999999E-6</v>
      </c>
    </row>
    <row r="740" spans="1:33" x14ac:dyDescent="0.25">
      <c r="A740" t="s">
        <v>1906</v>
      </c>
      <c r="B740" t="s">
        <v>2948</v>
      </c>
      <c r="C740" t="s">
        <v>2949</v>
      </c>
      <c r="D740" t="s">
        <v>2950</v>
      </c>
      <c r="E740" t="s">
        <v>2951</v>
      </c>
      <c r="F740" t="s">
        <v>2952</v>
      </c>
      <c r="G740" s="1">
        <v>153.8607240038709</v>
      </c>
      <c r="H740" s="1">
        <v>76.91</v>
      </c>
      <c r="I740" s="2">
        <v>11833.42828313771</v>
      </c>
      <c r="J740" s="3">
        <v>1.5107034724585061E-3</v>
      </c>
      <c r="K740" s="4">
        <v>7833058.2400000002</v>
      </c>
      <c r="L740" s="5">
        <v>350001</v>
      </c>
      <c r="M740" s="6">
        <v>22.38010246</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1907</v>
      </c>
      <c r="AG740">
        <v>-1.9999999999999999E-6</v>
      </c>
    </row>
    <row r="741" spans="1:33" x14ac:dyDescent="0.25">
      <c r="A741" t="s">
        <v>1906</v>
      </c>
      <c r="B741" t="s">
        <v>2953</v>
      </c>
      <c r="C741" t="s">
        <v>2954</v>
      </c>
      <c r="D741" t="s">
        <v>2955</v>
      </c>
      <c r="E741" t="s">
        <v>2956</v>
      </c>
      <c r="G741" s="1">
        <v>50.659578931877377</v>
      </c>
      <c r="H741" s="1">
        <v>377.9599</v>
      </c>
      <c r="I741" s="2">
        <v>19147.289387134479</v>
      </c>
      <c r="J741" s="3">
        <v>2.4444206592717072E-3</v>
      </c>
      <c r="K741" s="4">
        <v>7833058.2400000002</v>
      </c>
      <c r="L741" s="5">
        <v>350001</v>
      </c>
      <c r="M741" s="6">
        <v>22.38010246</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1907</v>
      </c>
      <c r="AG741">
        <v>-1.9999999999999999E-6</v>
      </c>
    </row>
    <row r="742" spans="1:33" x14ac:dyDescent="0.25">
      <c r="A742" t="s">
        <v>1906</v>
      </c>
      <c r="B742" t="s">
        <v>2957</v>
      </c>
      <c r="C742" t="s">
        <v>2958</v>
      </c>
      <c r="D742" t="s">
        <v>2959</v>
      </c>
      <c r="E742" t="s">
        <v>2960</v>
      </c>
      <c r="F742" t="s">
        <v>2961</v>
      </c>
      <c r="G742" s="1">
        <v>130.7271292962582</v>
      </c>
      <c r="H742" s="1">
        <v>142.59</v>
      </c>
      <c r="I742" s="2">
        <v>18640.38136635346</v>
      </c>
      <c r="J742" s="3">
        <v>2.3797067244011008E-3</v>
      </c>
      <c r="K742" s="4">
        <v>7833058.2400000002</v>
      </c>
      <c r="L742" s="5">
        <v>350001</v>
      </c>
      <c r="M742" s="6">
        <v>22.38010246</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1907</v>
      </c>
      <c r="AG742">
        <v>-1.9999999999999999E-6</v>
      </c>
    </row>
    <row r="743" spans="1:33" x14ac:dyDescent="0.25">
      <c r="A743" t="s">
        <v>1906</v>
      </c>
      <c r="B743" t="s">
        <v>2962</v>
      </c>
      <c r="C743" t="s">
        <v>2963</v>
      </c>
      <c r="D743" t="s">
        <v>2964</v>
      </c>
      <c r="E743" t="s">
        <v>2965</v>
      </c>
      <c r="G743" s="1">
        <v>12445.365310469861</v>
      </c>
      <c r="H743" s="1">
        <v>7.4849676000000001</v>
      </c>
      <c r="I743" s="2">
        <v>93153.156119030871</v>
      </c>
      <c r="J743" s="3">
        <v>1.1892309908196331E-2</v>
      </c>
      <c r="K743" s="4">
        <v>7833058.2400000002</v>
      </c>
      <c r="L743" s="5">
        <v>350001</v>
      </c>
      <c r="M743" s="6">
        <v>22.38010246</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1907</v>
      </c>
      <c r="AG743">
        <v>-1.9999999999999999E-6</v>
      </c>
    </row>
    <row r="744" spans="1:33" x14ac:dyDescent="0.25">
      <c r="A744" t="s">
        <v>1906</v>
      </c>
      <c r="B744" t="s">
        <v>2966</v>
      </c>
      <c r="C744" t="s">
        <v>2967</v>
      </c>
      <c r="D744" t="s">
        <v>2968</v>
      </c>
      <c r="E744" t="s">
        <v>2969</v>
      </c>
      <c r="F744" t="s">
        <v>2970</v>
      </c>
      <c r="G744" s="1">
        <v>59.802368287056012</v>
      </c>
      <c r="H744" s="1">
        <v>119.018252</v>
      </c>
      <c r="I744" s="2">
        <v>7117.5733389856396</v>
      </c>
      <c r="J744" s="3">
        <v>9.0865829423293556E-4</v>
      </c>
      <c r="K744" s="4">
        <v>7833058.2400000002</v>
      </c>
      <c r="L744" s="5">
        <v>350001</v>
      </c>
      <c r="M744" s="6">
        <v>22.38010246</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1907</v>
      </c>
      <c r="AG744">
        <v>-1.9999999999999999E-6</v>
      </c>
    </row>
    <row r="745" spans="1:33" x14ac:dyDescent="0.25">
      <c r="A745" t="s">
        <v>1906</v>
      </c>
      <c r="B745" t="s">
        <v>2971</v>
      </c>
      <c r="C745" t="s">
        <v>2972</v>
      </c>
      <c r="D745" t="s">
        <v>2973</v>
      </c>
      <c r="E745" t="s">
        <v>2974</v>
      </c>
      <c r="G745" s="1">
        <v>16058.7212099179</v>
      </c>
      <c r="H745" s="1">
        <v>2.1943250000000001</v>
      </c>
      <c r="I745" s="2">
        <v>35238.053418953103</v>
      </c>
      <c r="J745" s="3">
        <v>4.4986328888770143E-3</v>
      </c>
      <c r="K745" s="4">
        <v>7833058.2400000002</v>
      </c>
      <c r="L745" s="5">
        <v>350001</v>
      </c>
      <c r="M745" s="6">
        <v>22.38010246</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1907</v>
      </c>
      <c r="AG745">
        <v>-1.9999999999999999E-6</v>
      </c>
    </row>
    <row r="746" spans="1:33" x14ac:dyDescent="0.25">
      <c r="A746" t="s">
        <v>1906</v>
      </c>
      <c r="B746" t="s">
        <v>2975</v>
      </c>
      <c r="C746" t="s">
        <v>2976</v>
      </c>
      <c r="D746" t="s">
        <v>2977</v>
      </c>
      <c r="E746" t="s">
        <v>2978</v>
      </c>
      <c r="G746" s="1">
        <v>416.64992260502629</v>
      </c>
      <c r="H746" s="1">
        <v>19.5333556</v>
      </c>
      <c r="I746" s="2">
        <v>8138.5710989564568</v>
      </c>
      <c r="J746" s="3">
        <v>1.039003011288278E-3</v>
      </c>
      <c r="K746" s="4">
        <v>7833058.2400000002</v>
      </c>
      <c r="L746" s="5">
        <v>350001</v>
      </c>
      <c r="M746" s="6">
        <v>22.38010246</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1907</v>
      </c>
      <c r="AG746">
        <v>-1.9999999999999999E-6</v>
      </c>
    </row>
    <row r="747" spans="1:33" x14ac:dyDescent="0.25">
      <c r="A747" t="s">
        <v>1906</v>
      </c>
      <c r="B747" t="s">
        <v>2979</v>
      </c>
      <c r="C747" t="s">
        <v>2980</v>
      </c>
      <c r="D747" t="s">
        <v>2981</v>
      </c>
      <c r="E747" t="s">
        <v>2982</v>
      </c>
      <c r="F747" t="s">
        <v>2983</v>
      </c>
      <c r="G747" s="1">
        <v>52.582427344128781</v>
      </c>
      <c r="H747" s="1">
        <v>105.565</v>
      </c>
      <c r="I747" s="2">
        <v>5550.8639425829551</v>
      </c>
      <c r="J747" s="3">
        <v>7.0864581527520405E-4</v>
      </c>
      <c r="K747" s="4">
        <v>7833058.2400000002</v>
      </c>
      <c r="L747" s="5">
        <v>350001</v>
      </c>
      <c r="M747" s="6">
        <v>22.38010246</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1907</v>
      </c>
      <c r="AG747">
        <v>-1.9999999999999999E-6</v>
      </c>
    </row>
    <row r="748" spans="1:33" x14ac:dyDescent="0.25">
      <c r="A748" t="s">
        <v>1906</v>
      </c>
      <c r="B748" t="s">
        <v>2984</v>
      </c>
      <c r="C748" t="s">
        <v>2985</v>
      </c>
      <c r="D748" t="s">
        <v>2986</v>
      </c>
      <c r="E748" t="s">
        <v>2987</v>
      </c>
      <c r="F748" t="s">
        <v>2988</v>
      </c>
      <c r="G748" s="1">
        <v>89.668709412578607</v>
      </c>
      <c r="H748" s="1">
        <v>239.35</v>
      </c>
      <c r="I748" s="2">
        <v>21462.205597900691</v>
      </c>
      <c r="J748" s="3">
        <v>2.7399522562340461E-3</v>
      </c>
      <c r="K748" s="4">
        <v>7833058.2400000002</v>
      </c>
      <c r="L748" s="5">
        <v>350001</v>
      </c>
      <c r="M748" s="6">
        <v>22.38010246</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1907</v>
      </c>
      <c r="AG748">
        <v>-1.9999999999999999E-6</v>
      </c>
    </row>
    <row r="749" spans="1:33" x14ac:dyDescent="0.25">
      <c r="A749" t="s">
        <v>1906</v>
      </c>
      <c r="B749" t="s">
        <v>2989</v>
      </c>
      <c r="C749" t="s">
        <v>2990</v>
      </c>
      <c r="D749" t="s">
        <v>2991</v>
      </c>
      <c r="E749" t="s">
        <v>2992</v>
      </c>
      <c r="G749" s="1">
        <v>7285.4307080074532</v>
      </c>
      <c r="H749" s="1">
        <v>5.7171288000000002</v>
      </c>
      <c r="I749" s="2">
        <v>41651.745721153813</v>
      </c>
      <c r="J749" s="3">
        <v>5.317430873736719E-3</v>
      </c>
      <c r="K749" s="4">
        <v>7833058.2400000002</v>
      </c>
      <c r="L749" s="5">
        <v>350001</v>
      </c>
      <c r="M749" s="6">
        <v>22.38010246</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1907</v>
      </c>
      <c r="AG749">
        <v>-1.9999999999999999E-6</v>
      </c>
    </row>
    <row r="750" spans="1:33" x14ac:dyDescent="0.25">
      <c r="A750" t="s">
        <v>1906</v>
      </c>
      <c r="B750" t="s">
        <v>2993</v>
      </c>
      <c r="C750" t="s">
        <v>2994</v>
      </c>
      <c r="D750" t="s">
        <v>2995</v>
      </c>
      <c r="E750" t="s">
        <v>2996</v>
      </c>
      <c r="G750" s="1">
        <v>640.53861349648616</v>
      </c>
      <c r="H750" s="1">
        <v>20.8880588</v>
      </c>
      <c r="I750" s="2">
        <v>13379.608222385081</v>
      </c>
      <c r="J750" s="3">
        <v>1.7080950776111009E-3</v>
      </c>
      <c r="K750" s="4">
        <v>7833058.2400000002</v>
      </c>
      <c r="L750" s="5">
        <v>350001</v>
      </c>
      <c r="M750" s="6">
        <v>22.38010246</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1907</v>
      </c>
      <c r="AG750">
        <v>-1.9999999999999999E-6</v>
      </c>
    </row>
    <row r="751" spans="1:33" x14ac:dyDescent="0.25">
      <c r="A751" t="s">
        <v>1906</v>
      </c>
      <c r="B751" t="s">
        <v>2997</v>
      </c>
      <c r="C751" t="s">
        <v>2998</v>
      </c>
      <c r="D751" t="s">
        <v>2999</v>
      </c>
      <c r="E751" t="s">
        <v>3000</v>
      </c>
      <c r="G751" s="1">
        <v>5046.2806363953332</v>
      </c>
      <c r="H751" s="1">
        <v>3.1974450000000001</v>
      </c>
      <c r="I751" s="2">
        <v>16135.204789439071</v>
      </c>
      <c r="J751" s="3">
        <v>2.059885717055396E-3</v>
      </c>
      <c r="K751" s="4">
        <v>7833058.2400000002</v>
      </c>
      <c r="L751" s="5">
        <v>350001</v>
      </c>
      <c r="M751" s="6">
        <v>22.38010246</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1907</v>
      </c>
      <c r="AG751">
        <v>-1.9999999999999999E-6</v>
      </c>
    </row>
    <row r="752" spans="1:33" x14ac:dyDescent="0.25">
      <c r="A752" t="s">
        <v>1906</v>
      </c>
      <c r="B752" t="s">
        <v>3001</v>
      </c>
      <c r="C752" t="s">
        <v>3002</v>
      </c>
      <c r="D752" t="s">
        <v>3003</v>
      </c>
      <c r="E752" t="s">
        <v>3004</v>
      </c>
      <c r="G752" s="1">
        <v>652.01411252077321</v>
      </c>
      <c r="H752" s="1">
        <v>23.377783600000001</v>
      </c>
      <c r="I752" s="2">
        <v>15242.644826656689</v>
      </c>
      <c r="J752" s="3">
        <v>1.9459378903656269E-3</v>
      </c>
      <c r="K752" s="4">
        <v>7833058.2400000002</v>
      </c>
      <c r="L752" s="5">
        <v>350001</v>
      </c>
      <c r="M752" s="6">
        <v>22.38010246</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1907</v>
      </c>
      <c r="AG752">
        <v>-1.9999999999999999E-6</v>
      </c>
    </row>
    <row r="753" spans="1:33" x14ac:dyDescent="0.25">
      <c r="A753" t="s">
        <v>1906</v>
      </c>
      <c r="B753" t="s">
        <v>622</v>
      </c>
      <c r="C753" t="s">
        <v>3005</v>
      </c>
      <c r="D753" t="s">
        <v>624</v>
      </c>
      <c r="E753" t="s">
        <v>625</v>
      </c>
      <c r="F753" t="s">
        <v>626</v>
      </c>
      <c r="G753" s="1">
        <v>147.4770323743804</v>
      </c>
      <c r="H753" s="1">
        <v>67.28</v>
      </c>
      <c r="I753" s="2">
        <v>9922.2547381483128</v>
      </c>
      <c r="J753" s="3">
        <v>1.2667153025212681E-3</v>
      </c>
      <c r="K753" s="4">
        <v>7833058.2400000002</v>
      </c>
      <c r="L753" s="5">
        <v>350001</v>
      </c>
      <c r="M753" s="6">
        <v>22.38010246</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1907</v>
      </c>
      <c r="AG753">
        <v>-1.9999999999999999E-6</v>
      </c>
    </row>
    <row r="754" spans="1:33" x14ac:dyDescent="0.25">
      <c r="A754" t="s">
        <v>1906</v>
      </c>
      <c r="B754" t="s">
        <v>3006</v>
      </c>
      <c r="C754" t="s">
        <v>3007</v>
      </c>
      <c r="D754" t="s">
        <v>3008</v>
      </c>
      <c r="E754" t="s">
        <v>3009</v>
      </c>
      <c r="F754" t="s">
        <v>3010</v>
      </c>
      <c r="G754" s="1">
        <v>227.7941728653164</v>
      </c>
      <c r="H754" s="1">
        <v>55.97</v>
      </c>
      <c r="I754" s="2">
        <v>12749.63985527176</v>
      </c>
      <c r="J754" s="3">
        <v>1.6276707595719031E-3</v>
      </c>
      <c r="K754" s="4">
        <v>7833058.2400000002</v>
      </c>
      <c r="L754" s="5">
        <v>350001</v>
      </c>
      <c r="M754" s="6">
        <v>22.38010246</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1907</v>
      </c>
      <c r="AG754">
        <v>-1.9999999999999999E-6</v>
      </c>
    </row>
    <row r="755" spans="1:33" x14ac:dyDescent="0.25">
      <c r="A755" t="s">
        <v>1906</v>
      </c>
      <c r="B755" t="s">
        <v>3011</v>
      </c>
      <c r="C755" t="s">
        <v>3012</v>
      </c>
      <c r="D755" t="s">
        <v>3013</v>
      </c>
      <c r="E755" t="s">
        <v>3014</v>
      </c>
      <c r="G755" s="1">
        <v>180.75652059070799</v>
      </c>
      <c r="H755" s="1">
        <v>29.382414000000001</v>
      </c>
      <c r="I755" s="2">
        <v>5311.0629211957066</v>
      </c>
      <c r="J755" s="3">
        <v>6.7803184381732705E-4</v>
      </c>
      <c r="K755" s="4">
        <v>7833058.2400000002</v>
      </c>
      <c r="L755" s="5">
        <v>350001</v>
      </c>
      <c r="M755" s="6">
        <v>22.38010246</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1907</v>
      </c>
      <c r="AG755">
        <v>-1.9999999999999999E-6</v>
      </c>
    </row>
    <row r="756" spans="1:33" x14ac:dyDescent="0.25">
      <c r="A756" t="s">
        <v>1906</v>
      </c>
      <c r="B756" t="s">
        <v>3015</v>
      </c>
      <c r="C756" t="s">
        <v>3016</v>
      </c>
      <c r="D756" t="s">
        <v>3017</v>
      </c>
      <c r="E756" t="s">
        <v>3018</v>
      </c>
      <c r="F756" t="s">
        <v>3019</v>
      </c>
      <c r="G756" s="1">
        <v>60.875521424707237</v>
      </c>
      <c r="H756" s="1">
        <v>111.82</v>
      </c>
      <c r="I756" s="2">
        <v>6807.1008057107638</v>
      </c>
      <c r="J756" s="3">
        <v>8.6902211079573988E-4</v>
      </c>
      <c r="K756" s="4">
        <v>7833058.2400000002</v>
      </c>
      <c r="L756" s="5">
        <v>350001</v>
      </c>
      <c r="M756" s="6">
        <v>22.38010246</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1907</v>
      </c>
      <c r="AG756">
        <v>-1.9999999999999999E-6</v>
      </c>
    </row>
    <row r="757" spans="1:33" x14ac:dyDescent="0.25">
      <c r="A757" t="s">
        <v>1906</v>
      </c>
      <c r="B757" t="s">
        <v>3020</v>
      </c>
      <c r="C757" t="s">
        <v>3021</v>
      </c>
      <c r="D757" t="s">
        <v>3022</v>
      </c>
      <c r="E757" t="s">
        <v>3023</v>
      </c>
      <c r="F757" t="s">
        <v>3024</v>
      </c>
      <c r="G757" s="1">
        <v>239.2791085403133</v>
      </c>
      <c r="H757" s="1">
        <v>76.526697000000013</v>
      </c>
      <c r="I757" s="2">
        <v>18311.239837694669</v>
      </c>
      <c r="J757" s="3">
        <v>2.3376871812579129E-3</v>
      </c>
      <c r="K757" s="4">
        <v>7833058.2400000002</v>
      </c>
      <c r="L757" s="5">
        <v>350001</v>
      </c>
      <c r="M757" s="6">
        <v>22.38010246</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1907</v>
      </c>
      <c r="AG757">
        <v>-1.9999999999999999E-6</v>
      </c>
    </row>
    <row r="758" spans="1:33" x14ac:dyDescent="0.25">
      <c r="A758" t="s">
        <v>1906</v>
      </c>
      <c r="B758" t="s">
        <v>3025</v>
      </c>
      <c r="C758" t="s">
        <v>3026</v>
      </c>
      <c r="D758" t="s">
        <v>3027</v>
      </c>
      <c r="E758" t="s">
        <v>3028</v>
      </c>
      <c r="F758" t="s">
        <v>3029</v>
      </c>
      <c r="G758" s="1">
        <v>123.2845661149849</v>
      </c>
      <c r="H758" s="1">
        <v>99.44</v>
      </c>
      <c r="I758" s="2">
        <v>12259.4172544741</v>
      </c>
      <c r="J758" s="3">
        <v>1.56508695312268E-3</v>
      </c>
      <c r="K758" s="4">
        <v>7833058.2400000002</v>
      </c>
      <c r="L758" s="5">
        <v>350001</v>
      </c>
      <c r="M758" s="6">
        <v>22.38010246</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1907</v>
      </c>
      <c r="AG758">
        <v>-1.9999999999999999E-6</v>
      </c>
    </row>
    <row r="759" spans="1:33" x14ac:dyDescent="0.25">
      <c r="A759" t="s">
        <v>1906</v>
      </c>
      <c r="B759" t="s">
        <v>3030</v>
      </c>
      <c r="C759" t="s">
        <v>3031</v>
      </c>
      <c r="D759" t="s">
        <v>3032</v>
      </c>
      <c r="E759" t="s">
        <v>3033</v>
      </c>
      <c r="G759" s="1">
        <v>132.26560722548399</v>
      </c>
      <c r="H759" s="1">
        <v>96.15</v>
      </c>
      <c r="I759" s="2">
        <v>12717.33813473028</v>
      </c>
      <c r="J759" s="3">
        <v>1.6235469908532541E-3</v>
      </c>
      <c r="K759" s="4">
        <v>7833058.2400000002</v>
      </c>
      <c r="L759" s="5">
        <v>350001</v>
      </c>
      <c r="M759" s="6">
        <v>22.38010246</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1907</v>
      </c>
      <c r="AG759">
        <v>-1.9999999999999999E-6</v>
      </c>
    </row>
    <row r="760" spans="1:33" x14ac:dyDescent="0.25">
      <c r="A760" t="s">
        <v>1906</v>
      </c>
      <c r="B760" t="s">
        <v>3034</v>
      </c>
      <c r="C760" t="s">
        <v>3035</v>
      </c>
      <c r="D760" t="s">
        <v>3036</v>
      </c>
      <c r="E760" t="s">
        <v>3037</v>
      </c>
      <c r="F760" t="s">
        <v>3038</v>
      </c>
      <c r="G760" s="1">
        <v>282.96149128575979</v>
      </c>
      <c r="H760" s="1">
        <v>67.489999999999995</v>
      </c>
      <c r="I760" s="2">
        <v>19097.071046875932</v>
      </c>
      <c r="J760" s="3">
        <v>2.438009582177692E-3</v>
      </c>
      <c r="K760" s="4">
        <v>7833058.2400000002</v>
      </c>
      <c r="L760" s="5">
        <v>350001</v>
      </c>
      <c r="M760" s="6">
        <v>22.38010246</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1907</v>
      </c>
      <c r="AG760">
        <v>-1.9999999999999999E-6</v>
      </c>
    </row>
    <row r="761" spans="1:33" x14ac:dyDescent="0.25">
      <c r="A761" t="s">
        <v>1906</v>
      </c>
      <c r="B761" t="s">
        <v>3039</v>
      </c>
      <c r="C761" t="s">
        <v>3040</v>
      </c>
      <c r="D761" t="s">
        <v>3041</v>
      </c>
      <c r="E761" t="s">
        <v>3042</v>
      </c>
      <c r="F761" t="s">
        <v>3043</v>
      </c>
      <c r="G761" s="1">
        <v>126.3151574632854</v>
      </c>
      <c r="H761" s="1">
        <v>57.826223000000013</v>
      </c>
      <c r="I761" s="2">
        <v>7304.3284637520565</v>
      </c>
      <c r="J761" s="3">
        <v>9.3250021127789487E-4</v>
      </c>
      <c r="K761" s="4">
        <v>7833058.2400000002</v>
      </c>
      <c r="L761" s="5">
        <v>350001</v>
      </c>
      <c r="M761" s="6">
        <v>22.38010246</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1907</v>
      </c>
      <c r="AG761">
        <v>-1.9999999999999999E-6</v>
      </c>
    </row>
    <row r="762" spans="1:33" x14ac:dyDescent="0.25">
      <c r="A762" t="s">
        <v>1906</v>
      </c>
      <c r="B762" t="s">
        <v>3044</v>
      </c>
      <c r="C762" t="s">
        <v>3045</v>
      </c>
      <c r="D762" t="s">
        <v>3046</v>
      </c>
      <c r="E762" t="s">
        <v>3047</v>
      </c>
      <c r="F762" t="s">
        <v>3048</v>
      </c>
      <c r="G762" s="1">
        <v>26.712879182962329</v>
      </c>
      <c r="H762" s="1">
        <v>314.27999999999997</v>
      </c>
      <c r="I762" s="2">
        <v>8395.3236696213989</v>
      </c>
      <c r="J762" s="3">
        <v>1.0717810863131541E-3</v>
      </c>
      <c r="K762" s="4">
        <v>7833058.2400000002</v>
      </c>
      <c r="L762" s="5">
        <v>350001</v>
      </c>
      <c r="M762" s="6">
        <v>22.38010246</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1907</v>
      </c>
      <c r="AG762">
        <v>-1.9999999999999999E-6</v>
      </c>
    </row>
    <row r="763" spans="1:33" x14ac:dyDescent="0.25">
      <c r="A763" t="s">
        <v>1906</v>
      </c>
      <c r="B763" t="s">
        <v>3049</v>
      </c>
      <c r="C763" t="s">
        <v>3050</v>
      </c>
      <c r="D763" t="s">
        <v>3051</v>
      </c>
      <c r="E763" t="s">
        <v>3052</v>
      </c>
      <c r="G763" s="1">
        <v>403.38537640914222</v>
      </c>
      <c r="H763" s="1">
        <v>12.42822</v>
      </c>
      <c r="I763" s="2">
        <v>5013.3622027956299</v>
      </c>
      <c r="J763" s="3">
        <v>6.4002616209267839E-4</v>
      </c>
      <c r="K763" s="4">
        <v>7833058.2400000002</v>
      </c>
      <c r="L763" s="5">
        <v>350001</v>
      </c>
      <c r="M763" s="6">
        <v>22.38010246</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1907</v>
      </c>
      <c r="AG763">
        <v>-1.9999999999999999E-6</v>
      </c>
    </row>
    <row r="764" spans="1:33" x14ac:dyDescent="0.25">
      <c r="A764" t="s">
        <v>1906</v>
      </c>
      <c r="B764" t="s">
        <v>3053</v>
      </c>
      <c r="C764" t="s">
        <v>3054</v>
      </c>
      <c r="D764" t="s">
        <v>3055</v>
      </c>
      <c r="E764" t="s">
        <v>3056</v>
      </c>
      <c r="G764" s="1">
        <v>1574.516844353268</v>
      </c>
      <c r="H764" s="1">
        <v>11.350216</v>
      </c>
      <c r="I764" s="2">
        <v>17871.10627904797</v>
      </c>
      <c r="J764" s="3">
        <v>2.2814979451816222E-3</v>
      </c>
      <c r="K764" s="4">
        <v>7833058.2400000002</v>
      </c>
      <c r="L764" s="5">
        <v>350001</v>
      </c>
      <c r="M764" s="6">
        <v>22.38010246</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1907</v>
      </c>
      <c r="AG764">
        <v>-1.9999999999999999E-6</v>
      </c>
    </row>
    <row r="765" spans="1:33" x14ac:dyDescent="0.25">
      <c r="A765" t="s">
        <v>1906</v>
      </c>
      <c r="B765" t="s">
        <v>3057</v>
      </c>
      <c r="C765" t="s">
        <v>3058</v>
      </c>
      <c r="D765" t="s">
        <v>3059</v>
      </c>
      <c r="E765" t="s">
        <v>3060</v>
      </c>
      <c r="G765" s="1">
        <v>4908.9627324744906</v>
      </c>
      <c r="H765" s="1">
        <v>3.066389</v>
      </c>
      <c r="I765" s="2">
        <v>15052.789324269719</v>
      </c>
      <c r="J765" s="3">
        <v>1.921700166532877E-3</v>
      </c>
      <c r="K765" s="4">
        <v>7833058.2400000002</v>
      </c>
      <c r="L765" s="5">
        <v>350001</v>
      </c>
      <c r="M765" s="6">
        <v>22.38010246</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1907</v>
      </c>
      <c r="AG765">
        <v>-1.9999999999999999E-6</v>
      </c>
    </row>
    <row r="766" spans="1:33" x14ac:dyDescent="0.25">
      <c r="A766" t="s">
        <v>1906</v>
      </c>
      <c r="B766" t="s">
        <v>3061</v>
      </c>
      <c r="C766" t="s">
        <v>3062</v>
      </c>
      <c r="D766" t="s">
        <v>3063</v>
      </c>
      <c r="E766" t="s">
        <v>3064</v>
      </c>
      <c r="G766" s="1">
        <v>277.25762677743973</v>
      </c>
      <c r="H766" s="1">
        <v>19.069164000000001</v>
      </c>
      <c r="I766" s="2">
        <v>5287.0711552697876</v>
      </c>
      <c r="J766" s="3">
        <v>6.749689576251366E-4</v>
      </c>
      <c r="K766" s="4">
        <v>7833058.2400000002</v>
      </c>
      <c r="L766" s="5">
        <v>350001</v>
      </c>
      <c r="M766" s="6">
        <v>22.38010246</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1907</v>
      </c>
      <c r="AG766">
        <v>-1.9999999999999999E-6</v>
      </c>
    </row>
    <row r="767" spans="1:33" x14ac:dyDescent="0.25">
      <c r="A767" t="s">
        <v>1906</v>
      </c>
      <c r="B767" t="s">
        <v>3065</v>
      </c>
      <c r="C767" t="s">
        <v>3066</v>
      </c>
      <c r="D767" t="s">
        <v>3067</v>
      </c>
      <c r="E767" t="s">
        <v>3068</v>
      </c>
      <c r="F767" t="s">
        <v>3069</v>
      </c>
      <c r="G767" s="1">
        <v>122.307425411881</v>
      </c>
      <c r="H767" s="1">
        <v>171.1</v>
      </c>
      <c r="I767" s="2">
        <v>20926.80048797284</v>
      </c>
      <c r="J767" s="3">
        <v>2.6716002673271128E-3</v>
      </c>
      <c r="K767" s="4">
        <v>7833058.2400000002</v>
      </c>
      <c r="L767" s="5">
        <v>350001</v>
      </c>
      <c r="M767" s="6">
        <v>22.38010246</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1907</v>
      </c>
      <c r="AG767">
        <v>-1.9999999999999999E-6</v>
      </c>
    </row>
    <row r="768" spans="1:33" x14ac:dyDescent="0.25">
      <c r="A768" t="s">
        <v>1906</v>
      </c>
      <c r="B768" t="s">
        <v>3070</v>
      </c>
      <c r="C768" t="s">
        <v>3071</v>
      </c>
      <c r="D768" t="s">
        <v>3072</v>
      </c>
      <c r="E768" t="s">
        <v>3073</v>
      </c>
      <c r="F768" t="s">
        <v>3074</v>
      </c>
      <c r="G768" s="1">
        <v>106.1798179600829</v>
      </c>
      <c r="H768" s="1">
        <v>131.35</v>
      </c>
      <c r="I768" s="2">
        <v>13946.719089056891</v>
      </c>
      <c r="J768" s="3">
        <v>1.780494752079986E-3</v>
      </c>
      <c r="K768" s="4">
        <v>7833058.2400000002</v>
      </c>
      <c r="L768" s="5">
        <v>350001</v>
      </c>
      <c r="M768" s="6">
        <v>22.38010246</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1907</v>
      </c>
      <c r="AG768">
        <v>-1.9999999999999999E-6</v>
      </c>
    </row>
    <row r="769" spans="1:33" x14ac:dyDescent="0.25">
      <c r="A769" t="s">
        <v>1906</v>
      </c>
      <c r="B769" t="s">
        <v>3075</v>
      </c>
      <c r="C769" t="s">
        <v>3076</v>
      </c>
      <c r="D769" t="s">
        <v>3077</v>
      </c>
      <c r="E769" t="s">
        <v>3078</v>
      </c>
      <c r="F769" t="s">
        <v>3079</v>
      </c>
      <c r="G769" s="1">
        <v>128.5697573241037</v>
      </c>
      <c r="H769" s="1">
        <v>140.47</v>
      </c>
      <c r="I769" s="2">
        <v>18060.19381131684</v>
      </c>
      <c r="J769" s="3">
        <v>2.3056376268328171E-3</v>
      </c>
      <c r="K769" s="4">
        <v>7833058.2400000002</v>
      </c>
      <c r="L769" s="5">
        <v>350001</v>
      </c>
      <c r="M769" s="6">
        <v>22.38010246</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1907</v>
      </c>
      <c r="AG769">
        <v>-1.9999999999999999E-6</v>
      </c>
    </row>
    <row r="770" spans="1:33" x14ac:dyDescent="0.25">
      <c r="A770" t="s">
        <v>1906</v>
      </c>
      <c r="B770" t="s">
        <v>3080</v>
      </c>
      <c r="C770" t="s">
        <v>3081</v>
      </c>
      <c r="D770" t="s">
        <v>3082</v>
      </c>
      <c r="E770" t="s">
        <v>3083</v>
      </c>
      <c r="F770" t="s">
        <v>3084</v>
      </c>
      <c r="G770" s="1">
        <v>113.5122474933585</v>
      </c>
      <c r="H770" s="1">
        <v>165.1</v>
      </c>
      <c r="I770" s="2">
        <v>18740.872061153492</v>
      </c>
      <c r="J770" s="3">
        <v>2.392535774271671E-3</v>
      </c>
      <c r="K770" s="4">
        <v>7833058.2400000002</v>
      </c>
      <c r="L770" s="5">
        <v>350001</v>
      </c>
      <c r="M770" s="6">
        <v>22.38010246</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1907</v>
      </c>
      <c r="AG770">
        <v>-1.9999999999999999E-6</v>
      </c>
    </row>
    <row r="771" spans="1:33" x14ac:dyDescent="0.25">
      <c r="A771" t="s">
        <v>1906</v>
      </c>
      <c r="B771" t="s">
        <v>3085</v>
      </c>
      <c r="C771" t="s">
        <v>3086</v>
      </c>
      <c r="D771" t="s">
        <v>3087</v>
      </c>
      <c r="E771" t="s">
        <v>3088</v>
      </c>
      <c r="F771" t="s">
        <v>3089</v>
      </c>
      <c r="G771" s="1">
        <v>180.08608791697961</v>
      </c>
      <c r="H771" s="1">
        <v>124.69</v>
      </c>
      <c r="I771" s="2">
        <v>22454.93430236819</v>
      </c>
      <c r="J771" s="3">
        <v>2.8666880309533081E-3</v>
      </c>
      <c r="K771" s="4">
        <v>7833058.2400000002</v>
      </c>
      <c r="L771" s="5">
        <v>350001</v>
      </c>
      <c r="M771" s="6">
        <v>22.38010246</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1"/>
        <v xml:space="preserve"> </v>
      </c>
      <c r="AB771" s="8" t="s">
        <v>1907</v>
      </c>
      <c r="AG771">
        <v>-1.9999999999999999E-6</v>
      </c>
    </row>
    <row r="772" spans="1:33" x14ac:dyDescent="0.25">
      <c r="A772" t="s">
        <v>1906</v>
      </c>
      <c r="B772" t="s">
        <v>637</v>
      </c>
      <c r="C772" t="s">
        <v>3090</v>
      </c>
      <c r="D772" t="s">
        <v>639</v>
      </c>
      <c r="E772" t="s">
        <v>640</v>
      </c>
      <c r="F772" t="s">
        <v>641</v>
      </c>
      <c r="G772" s="1">
        <v>98.007686886053719</v>
      </c>
      <c r="H772" s="1">
        <v>56.34</v>
      </c>
      <c r="I772" s="2">
        <v>5521.7530791602667</v>
      </c>
      <c r="J772" s="3">
        <v>7.0492940432423834E-4</v>
      </c>
      <c r="K772" s="4">
        <v>7833058.2400000002</v>
      </c>
      <c r="L772" s="5">
        <v>350001</v>
      </c>
      <c r="M772" s="6">
        <v>22.38010246</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1"/>
        <v xml:space="preserve"> </v>
      </c>
      <c r="AB772" s="8" t="s">
        <v>1907</v>
      </c>
      <c r="AG772">
        <v>-1.9999999999999999E-6</v>
      </c>
    </row>
    <row r="773" spans="1:33" x14ac:dyDescent="0.25">
      <c r="A773" t="s">
        <v>1906</v>
      </c>
      <c r="B773" t="s">
        <v>1180</v>
      </c>
      <c r="C773" t="s">
        <v>3091</v>
      </c>
      <c r="D773" t="s">
        <v>1182</v>
      </c>
      <c r="E773" t="s">
        <v>1183</v>
      </c>
      <c r="F773" t="s">
        <v>1184</v>
      </c>
      <c r="G773" s="1">
        <v>12.6908349716043</v>
      </c>
      <c r="H773" s="1">
        <v>1345.25</v>
      </c>
      <c r="I773" s="2">
        <v>17072.34574555068</v>
      </c>
      <c r="J773" s="3">
        <v>2.1795249342548848E-3</v>
      </c>
      <c r="K773" s="4">
        <v>7833058.2400000002</v>
      </c>
      <c r="L773" s="5">
        <v>350001</v>
      </c>
      <c r="M773" s="6">
        <v>22.38010246</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ref="S773:S836" si="12">IF(ISNUMBER(N773),Q773*N773,IF(ISNUMBER(R773),J773*R773," "))</f>
        <v xml:space="preserve"> </v>
      </c>
      <c r="AB773" s="8" t="s">
        <v>1907</v>
      </c>
      <c r="AG773">
        <v>-1.9999999999999999E-6</v>
      </c>
    </row>
    <row r="774" spans="1:33" x14ac:dyDescent="0.25">
      <c r="A774" t="s">
        <v>1906</v>
      </c>
      <c r="B774" t="s">
        <v>3092</v>
      </c>
      <c r="C774" t="s">
        <v>3093</v>
      </c>
      <c r="D774" t="s">
        <v>3094</v>
      </c>
      <c r="E774" t="s">
        <v>3095</v>
      </c>
      <c r="G774" s="1">
        <v>680.51692514395904</v>
      </c>
      <c r="H774" s="1">
        <v>38.041530400000013</v>
      </c>
      <c r="I774" s="2">
        <v>25887.90529557845</v>
      </c>
      <c r="J774" s="3">
        <v>3.3049550382991209E-3</v>
      </c>
      <c r="K774" s="4">
        <v>7833058.2400000002</v>
      </c>
      <c r="L774" s="5">
        <v>350001</v>
      </c>
      <c r="M774" s="6">
        <v>22.38010246</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1907</v>
      </c>
      <c r="AG774">
        <v>-1.9999999999999999E-6</v>
      </c>
    </row>
    <row r="775" spans="1:33" x14ac:dyDescent="0.25">
      <c r="A775" t="s">
        <v>1906</v>
      </c>
      <c r="B775" t="s">
        <v>3096</v>
      </c>
      <c r="C775" t="s">
        <v>3097</v>
      </c>
      <c r="D775" t="s">
        <v>3098</v>
      </c>
      <c r="E775" t="s">
        <v>3099</v>
      </c>
      <c r="F775" t="s">
        <v>3100</v>
      </c>
      <c r="G775" s="1">
        <v>62.56155041928001</v>
      </c>
      <c r="H775" s="1">
        <v>201.42</v>
      </c>
      <c r="I775" s="2">
        <v>12601.14748545138</v>
      </c>
      <c r="J775" s="3">
        <v>1.60871362108644E-3</v>
      </c>
      <c r="K775" s="4">
        <v>7833058.2400000002</v>
      </c>
      <c r="L775" s="5">
        <v>350001</v>
      </c>
      <c r="M775" s="6">
        <v>22.38010246</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1907</v>
      </c>
      <c r="AG775">
        <v>-1.9999999999999999E-6</v>
      </c>
    </row>
    <row r="776" spans="1:33" x14ac:dyDescent="0.25">
      <c r="A776" t="s">
        <v>1906</v>
      </c>
      <c r="B776" t="s">
        <v>3101</v>
      </c>
      <c r="C776" t="s">
        <v>3102</v>
      </c>
      <c r="D776" t="s">
        <v>3103</v>
      </c>
      <c r="E776" t="s">
        <v>3104</v>
      </c>
      <c r="F776" t="s">
        <v>3105</v>
      </c>
      <c r="G776" s="1">
        <v>968.85902078698052</v>
      </c>
      <c r="H776" s="1">
        <v>57.94</v>
      </c>
      <c r="I776" s="2">
        <v>56135.691664397651</v>
      </c>
      <c r="J776" s="3">
        <v>7.1665101859880532E-3</v>
      </c>
      <c r="K776" s="4">
        <v>7833058.2400000002</v>
      </c>
      <c r="L776" s="5">
        <v>350001</v>
      </c>
      <c r="M776" s="6">
        <v>22.38010246</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1907</v>
      </c>
      <c r="AG776">
        <v>-1.9999999999999999E-6</v>
      </c>
    </row>
    <row r="777" spans="1:33" x14ac:dyDescent="0.25">
      <c r="A777" t="s">
        <v>1906</v>
      </c>
      <c r="B777" t="s">
        <v>3106</v>
      </c>
      <c r="C777" t="s">
        <v>3107</v>
      </c>
      <c r="D777" t="s">
        <v>3108</v>
      </c>
      <c r="E777" t="s">
        <v>3109</v>
      </c>
      <c r="G777" s="1">
        <v>214.75305921052259</v>
      </c>
      <c r="H777" s="1">
        <v>356.14</v>
      </c>
      <c r="I777" s="2">
        <v>76482.154507235522</v>
      </c>
      <c r="J777" s="3">
        <v>9.7640221946358879E-3</v>
      </c>
      <c r="K777" s="4">
        <v>7833058.2400000002</v>
      </c>
      <c r="L777" s="5">
        <v>350001</v>
      </c>
      <c r="M777" s="6">
        <v>22.38010246</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1907</v>
      </c>
      <c r="AG777">
        <v>-1.9999999999999999E-6</v>
      </c>
    </row>
    <row r="778" spans="1:33" x14ac:dyDescent="0.25">
      <c r="A778" t="s">
        <v>1906</v>
      </c>
      <c r="B778" t="s">
        <v>3110</v>
      </c>
      <c r="C778" t="s">
        <v>3111</v>
      </c>
      <c r="D778" t="s">
        <v>3112</v>
      </c>
      <c r="E778" t="s">
        <v>3113</v>
      </c>
      <c r="F778" t="s">
        <v>3114</v>
      </c>
      <c r="G778" s="1">
        <v>436.59781207337812</v>
      </c>
      <c r="H778" s="1">
        <v>117.29</v>
      </c>
      <c r="I778" s="2">
        <v>51208.557378086523</v>
      </c>
      <c r="J778" s="3">
        <v>6.5374922296105023E-3</v>
      </c>
      <c r="K778" s="4">
        <v>7833058.2400000002</v>
      </c>
      <c r="L778" s="5">
        <v>350001</v>
      </c>
      <c r="M778" s="6">
        <v>22.38010246</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1907</v>
      </c>
      <c r="AG778">
        <v>-1.9999999999999999E-6</v>
      </c>
    </row>
    <row r="779" spans="1:33" x14ac:dyDescent="0.25">
      <c r="A779" t="s">
        <v>1906</v>
      </c>
      <c r="B779" t="s">
        <v>3115</v>
      </c>
      <c r="C779" t="s">
        <v>3116</v>
      </c>
      <c r="D779" t="s">
        <v>3117</v>
      </c>
      <c r="E779" t="s">
        <v>3118</v>
      </c>
      <c r="G779" s="1">
        <v>3551.4159525214891</v>
      </c>
      <c r="H779" s="1">
        <v>1.4465805</v>
      </c>
      <c r="I779" s="2">
        <v>5137.4090643065119</v>
      </c>
      <c r="J779" s="3">
        <v>6.5586248779206217E-4</v>
      </c>
      <c r="K779" s="4">
        <v>7833058.2400000002</v>
      </c>
      <c r="L779" s="5">
        <v>350001</v>
      </c>
      <c r="M779" s="6">
        <v>22.38010246</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1907</v>
      </c>
      <c r="AG779">
        <v>-1.9999999999999999E-6</v>
      </c>
    </row>
    <row r="780" spans="1:33" x14ac:dyDescent="0.25">
      <c r="A780" t="s">
        <v>1906</v>
      </c>
      <c r="B780" t="s">
        <v>3119</v>
      </c>
      <c r="C780" t="s">
        <v>3120</v>
      </c>
      <c r="D780" t="s">
        <v>3121</v>
      </c>
      <c r="E780" t="s">
        <v>3122</v>
      </c>
      <c r="F780" t="s">
        <v>3123</v>
      </c>
      <c r="G780" s="1">
        <v>36.971168434836073</v>
      </c>
      <c r="H780" s="1">
        <v>175.96</v>
      </c>
      <c r="I780" s="2">
        <v>6505.4467977937547</v>
      </c>
      <c r="J780" s="3">
        <v>8.3051173608965204E-4</v>
      </c>
      <c r="K780" s="4">
        <v>7833058.2400000002</v>
      </c>
      <c r="L780" s="5">
        <v>350001</v>
      </c>
      <c r="M780" s="6">
        <v>22.38010246</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1907</v>
      </c>
      <c r="AG780">
        <v>-1.9999999999999999E-6</v>
      </c>
    </row>
    <row r="781" spans="1:33" x14ac:dyDescent="0.25">
      <c r="A781" t="s">
        <v>1906</v>
      </c>
      <c r="B781" t="s">
        <v>3124</v>
      </c>
      <c r="C781" t="s">
        <v>3125</v>
      </c>
      <c r="D781" t="s">
        <v>3126</v>
      </c>
      <c r="E781" t="s">
        <v>3127</v>
      </c>
      <c r="F781" t="s">
        <v>3128</v>
      </c>
      <c r="G781" s="1">
        <v>943.66418471091072</v>
      </c>
      <c r="H781" s="1">
        <v>6.7</v>
      </c>
      <c r="I781" s="2">
        <v>6322.5500375631018</v>
      </c>
      <c r="J781" s="3">
        <v>8.0716239351784802E-4</v>
      </c>
      <c r="K781" s="4">
        <v>7833058.2400000002</v>
      </c>
      <c r="L781" s="5">
        <v>350001</v>
      </c>
      <c r="M781" s="6">
        <v>22.38010246</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1907</v>
      </c>
      <c r="AG781">
        <v>-1.9999999999999999E-6</v>
      </c>
    </row>
    <row r="782" spans="1:33" x14ac:dyDescent="0.25">
      <c r="A782" t="s">
        <v>1906</v>
      </c>
      <c r="B782" t="s">
        <v>3124</v>
      </c>
      <c r="C782" t="s">
        <v>3129</v>
      </c>
      <c r="D782" t="s">
        <v>3130</v>
      </c>
      <c r="E782" t="s">
        <v>3131</v>
      </c>
      <c r="F782" t="s">
        <v>3132</v>
      </c>
      <c r="G782" s="1">
        <v>895.13150699174025</v>
      </c>
      <c r="H782" s="1">
        <v>7.3</v>
      </c>
      <c r="I782" s="2">
        <v>6534.4600010397025</v>
      </c>
      <c r="J782" s="3">
        <v>8.3421567934616853E-4</v>
      </c>
      <c r="K782" s="4">
        <v>7833058.2400000002</v>
      </c>
      <c r="L782" s="5">
        <v>350001</v>
      </c>
      <c r="M782" s="6">
        <v>22.38010246</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1907</v>
      </c>
      <c r="AG782">
        <v>-1.9999999999999999E-6</v>
      </c>
    </row>
    <row r="783" spans="1:33" x14ac:dyDescent="0.25">
      <c r="A783" t="s">
        <v>1906</v>
      </c>
      <c r="B783" t="s">
        <v>652</v>
      </c>
      <c r="C783" t="s">
        <v>3133</v>
      </c>
      <c r="D783" t="s">
        <v>654</v>
      </c>
      <c r="E783" t="s">
        <v>655</v>
      </c>
      <c r="F783" t="s">
        <v>656</v>
      </c>
      <c r="G783" s="1">
        <v>151.93457529606721</v>
      </c>
      <c r="H783" s="1">
        <v>109</v>
      </c>
      <c r="I783" s="2">
        <v>16560.868707271318</v>
      </c>
      <c r="J783" s="3">
        <v>2.1142277000702251E-3</v>
      </c>
      <c r="K783" s="4">
        <v>7833058.2400000002</v>
      </c>
      <c r="L783" s="5">
        <v>350001</v>
      </c>
      <c r="M783" s="6">
        <v>22.38010246</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1907</v>
      </c>
      <c r="AG783">
        <v>-1.9999999999999999E-6</v>
      </c>
    </row>
    <row r="784" spans="1:33" x14ac:dyDescent="0.25">
      <c r="A784" t="s">
        <v>1906</v>
      </c>
      <c r="B784" t="s">
        <v>3134</v>
      </c>
      <c r="C784" t="s">
        <v>3135</v>
      </c>
      <c r="D784" t="s">
        <v>3136</v>
      </c>
      <c r="E784" t="s">
        <v>3137</v>
      </c>
      <c r="G784" s="1">
        <v>412.09810602343111</v>
      </c>
      <c r="H784" s="1">
        <v>48.642659999999999</v>
      </c>
      <c r="I784" s="2">
        <v>20045.548057941709</v>
      </c>
      <c r="J784" s="3">
        <v>2.5590960061522162E-3</v>
      </c>
      <c r="K784" s="4">
        <v>7833058.2400000002</v>
      </c>
      <c r="L784" s="5">
        <v>350001</v>
      </c>
      <c r="M784" s="6">
        <v>22.38010246</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1907</v>
      </c>
      <c r="AG784">
        <v>-1.9999999999999999E-6</v>
      </c>
    </row>
    <row r="785" spans="1:33" x14ac:dyDescent="0.25">
      <c r="A785" t="s">
        <v>1906</v>
      </c>
      <c r="B785" t="s">
        <v>3138</v>
      </c>
      <c r="C785" t="s">
        <v>3139</v>
      </c>
      <c r="D785" t="s">
        <v>3140</v>
      </c>
      <c r="E785" t="s">
        <v>3141</v>
      </c>
      <c r="F785" t="s">
        <v>3142</v>
      </c>
      <c r="G785" s="1">
        <v>454.8397694859998</v>
      </c>
      <c r="H785" s="1">
        <v>187.93</v>
      </c>
      <c r="I785" s="2">
        <v>85478.037879503943</v>
      </c>
      <c r="J785" s="3">
        <v>1.091247316954762E-2</v>
      </c>
      <c r="K785" s="4">
        <v>7833058.2400000002</v>
      </c>
      <c r="L785" s="5">
        <v>350001</v>
      </c>
      <c r="M785" s="6">
        <v>22.38010246</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1907</v>
      </c>
      <c r="AG785">
        <v>-1.9999999999999999E-6</v>
      </c>
    </row>
    <row r="786" spans="1:33" x14ac:dyDescent="0.25">
      <c r="A786" t="s">
        <v>1906</v>
      </c>
      <c r="B786" t="s">
        <v>3143</v>
      </c>
      <c r="C786" t="s">
        <v>3144</v>
      </c>
      <c r="D786" t="s">
        <v>3145</v>
      </c>
      <c r="E786" t="s">
        <v>3146</v>
      </c>
      <c r="F786" t="s">
        <v>3147</v>
      </c>
      <c r="G786" s="1">
        <v>77.137900792322256</v>
      </c>
      <c r="H786" s="1">
        <v>374.79</v>
      </c>
      <c r="I786" s="2">
        <v>28910.513837954459</v>
      </c>
      <c r="J786" s="3">
        <v>3.690833509997553E-3</v>
      </c>
      <c r="K786" s="4">
        <v>7833058.2400000002</v>
      </c>
      <c r="L786" s="5">
        <v>350001</v>
      </c>
      <c r="M786" s="6">
        <v>22.38010246</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1907</v>
      </c>
      <c r="AG786">
        <v>-1.9999999999999999E-6</v>
      </c>
    </row>
    <row r="787" spans="1:33" x14ac:dyDescent="0.25">
      <c r="A787" t="s">
        <v>1906</v>
      </c>
      <c r="B787" t="s">
        <v>1190</v>
      </c>
      <c r="C787" t="s">
        <v>3148</v>
      </c>
      <c r="D787" t="s">
        <v>1192</v>
      </c>
      <c r="E787" t="s">
        <v>1193</v>
      </c>
      <c r="F787" t="s">
        <v>1194</v>
      </c>
      <c r="G787" s="1">
        <v>60.270866764379072</v>
      </c>
      <c r="H787" s="1">
        <v>527.03</v>
      </c>
      <c r="I787" s="2">
        <v>31764.554910830699</v>
      </c>
      <c r="J787" s="3">
        <v>4.0551919745244617E-3</v>
      </c>
      <c r="K787" s="4">
        <v>7833058.2400000002</v>
      </c>
      <c r="L787" s="5">
        <v>350001</v>
      </c>
      <c r="M787" s="6">
        <v>22.38010246</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1907</v>
      </c>
      <c r="AG787">
        <v>-1.9999999999999999E-6</v>
      </c>
    </row>
    <row r="788" spans="1:33" x14ac:dyDescent="0.25">
      <c r="A788" t="s">
        <v>1906</v>
      </c>
      <c r="B788" t="s">
        <v>3149</v>
      </c>
      <c r="C788" t="s">
        <v>3150</v>
      </c>
      <c r="D788" t="s">
        <v>3151</v>
      </c>
      <c r="E788" t="s">
        <v>3152</v>
      </c>
      <c r="F788" t="s">
        <v>3153</v>
      </c>
      <c r="G788" s="1">
        <v>267.10057472468333</v>
      </c>
      <c r="H788" s="1">
        <v>76.95</v>
      </c>
      <c r="I788" s="2">
        <v>20553.38922506438</v>
      </c>
      <c r="J788" s="3">
        <v>2.623929070271331E-3</v>
      </c>
      <c r="K788" s="4">
        <v>7833058.2400000002</v>
      </c>
      <c r="L788" s="5">
        <v>350001</v>
      </c>
      <c r="M788" s="6">
        <v>22.38010246</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1907</v>
      </c>
      <c r="AG788">
        <v>-1.9999999999999999E-6</v>
      </c>
    </row>
    <row r="789" spans="1:33" x14ac:dyDescent="0.25">
      <c r="A789" t="s">
        <v>1906</v>
      </c>
      <c r="B789" t="s">
        <v>3154</v>
      </c>
      <c r="C789" t="s">
        <v>3155</v>
      </c>
      <c r="D789" t="s">
        <v>3156</v>
      </c>
      <c r="E789" t="s">
        <v>3157</v>
      </c>
      <c r="F789" t="s">
        <v>3158</v>
      </c>
      <c r="G789" s="1">
        <v>192.61434745985281</v>
      </c>
      <c r="H789" s="1">
        <v>113.11</v>
      </c>
      <c r="I789" s="2">
        <v>21786.608841183948</v>
      </c>
      <c r="J789" s="3">
        <v>2.7813668906391219E-3</v>
      </c>
      <c r="K789" s="4">
        <v>7833058.2400000002</v>
      </c>
      <c r="L789" s="5">
        <v>350001</v>
      </c>
      <c r="M789" s="6">
        <v>22.38010246</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1907</v>
      </c>
      <c r="AG789">
        <v>-1.9999999999999999E-6</v>
      </c>
    </row>
    <row r="790" spans="1:33" x14ac:dyDescent="0.25">
      <c r="A790" t="s">
        <v>1906</v>
      </c>
      <c r="B790" t="s">
        <v>3159</v>
      </c>
      <c r="C790" t="s">
        <v>3160</v>
      </c>
      <c r="D790" t="s">
        <v>3161</v>
      </c>
      <c r="E790" t="s">
        <v>3162</v>
      </c>
      <c r="F790" t="s">
        <v>3163</v>
      </c>
      <c r="G790" s="1">
        <v>162.53632318303241</v>
      </c>
      <c r="H790" s="1">
        <v>347.71</v>
      </c>
      <c r="I790" s="2">
        <v>56515.504933972188</v>
      </c>
      <c r="J790" s="3">
        <v>7.2149986891929694E-3</v>
      </c>
      <c r="K790" s="4">
        <v>7833058.2400000002</v>
      </c>
      <c r="L790" s="5">
        <v>350001</v>
      </c>
      <c r="M790" s="6">
        <v>22.38010246</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1907</v>
      </c>
      <c r="AG790">
        <v>-1.9999999999999999E-6</v>
      </c>
    </row>
    <row r="791" spans="1:33" x14ac:dyDescent="0.25">
      <c r="A791" t="s">
        <v>1906</v>
      </c>
      <c r="B791" t="s">
        <v>3164</v>
      </c>
      <c r="C791" t="s">
        <v>3165</v>
      </c>
      <c r="D791" t="s">
        <v>3166</v>
      </c>
      <c r="E791" t="s">
        <v>3167</v>
      </c>
      <c r="F791" t="s">
        <v>3168</v>
      </c>
      <c r="G791" s="1">
        <v>326.93587844203421</v>
      </c>
      <c r="H791" s="1">
        <v>38.869999999999997</v>
      </c>
      <c r="I791" s="2">
        <v>12707.99759504187</v>
      </c>
      <c r="J791" s="3">
        <v>1.622354539654472E-3</v>
      </c>
      <c r="K791" s="4">
        <v>7833058.2400000002</v>
      </c>
      <c r="L791" s="5">
        <v>350001</v>
      </c>
      <c r="M791" s="6">
        <v>22.38010246</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1907</v>
      </c>
      <c r="AG791">
        <v>-1.9999999999999999E-6</v>
      </c>
    </row>
    <row r="792" spans="1:33" x14ac:dyDescent="0.25">
      <c r="A792" t="s">
        <v>1906</v>
      </c>
      <c r="B792" t="s">
        <v>1205</v>
      </c>
      <c r="C792" t="s">
        <v>3169</v>
      </c>
      <c r="D792" t="s">
        <v>1207</v>
      </c>
      <c r="E792" t="s">
        <v>1208</v>
      </c>
      <c r="F792" t="s">
        <v>1209</v>
      </c>
      <c r="G792" s="1">
        <v>57.05722296174649</v>
      </c>
      <c r="H792" s="1">
        <v>293.73</v>
      </c>
      <c r="I792" s="2">
        <v>16759.418100553801</v>
      </c>
      <c r="J792" s="3">
        <v>2.139575321292875E-3</v>
      </c>
      <c r="K792" s="4">
        <v>7833058.2400000002</v>
      </c>
      <c r="L792" s="5">
        <v>350001</v>
      </c>
      <c r="M792" s="6">
        <v>22.38010246</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1907</v>
      </c>
      <c r="AG792">
        <v>-1.9999999999999999E-6</v>
      </c>
    </row>
    <row r="793" spans="1:33" x14ac:dyDescent="0.25">
      <c r="A793" t="s">
        <v>1906</v>
      </c>
      <c r="B793" t="s">
        <v>3170</v>
      </c>
      <c r="C793" t="s">
        <v>3171</v>
      </c>
      <c r="D793" t="s">
        <v>3172</v>
      </c>
      <c r="E793" t="s">
        <v>3173</v>
      </c>
      <c r="F793" t="s">
        <v>3174</v>
      </c>
      <c r="G793" s="1">
        <v>471.60955030331837</v>
      </c>
      <c r="H793" s="1">
        <v>121.38</v>
      </c>
      <c r="I793" s="2">
        <v>57243.967215816789</v>
      </c>
      <c r="J793" s="3">
        <v>7.3079971400566001E-3</v>
      </c>
      <c r="K793" s="4">
        <v>7833058.2400000002</v>
      </c>
      <c r="L793" s="5">
        <v>350001</v>
      </c>
      <c r="M793" s="6">
        <v>22.38010246</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1907</v>
      </c>
      <c r="AG793">
        <v>-1.9999999999999999E-6</v>
      </c>
    </row>
    <row r="794" spans="1:33" x14ac:dyDescent="0.25">
      <c r="A794" t="s">
        <v>1906</v>
      </c>
      <c r="B794" t="s">
        <v>3175</v>
      </c>
      <c r="C794" t="s">
        <v>3176</v>
      </c>
      <c r="D794" t="s">
        <v>3177</v>
      </c>
      <c r="E794" t="s">
        <v>3178</v>
      </c>
      <c r="F794" t="s">
        <v>3179</v>
      </c>
      <c r="G794" s="1">
        <v>258.34602167187302</v>
      </c>
      <c r="H794" s="1">
        <v>166.9</v>
      </c>
      <c r="I794" s="2">
        <v>43117.951017035601</v>
      </c>
      <c r="J794" s="3">
        <v>5.5046125913951584E-3</v>
      </c>
      <c r="K794" s="4">
        <v>7833058.2400000002</v>
      </c>
      <c r="L794" s="5">
        <v>350001</v>
      </c>
      <c r="M794" s="6">
        <v>22.38010246</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1907</v>
      </c>
      <c r="AG794">
        <v>-1.9999999999999999E-6</v>
      </c>
    </row>
    <row r="795" spans="1:33" x14ac:dyDescent="0.25">
      <c r="A795" t="s">
        <v>1906</v>
      </c>
      <c r="B795" t="s">
        <v>3180</v>
      </c>
      <c r="C795" t="s">
        <v>3181</v>
      </c>
      <c r="D795" t="s">
        <v>3182</v>
      </c>
      <c r="E795" t="s">
        <v>3183</v>
      </c>
      <c r="G795" s="1">
        <v>5652.8694218489518</v>
      </c>
      <c r="H795" s="1">
        <v>14.6622375</v>
      </c>
      <c r="I795" s="2">
        <v>82883.714019637016</v>
      </c>
      <c r="J795" s="3">
        <v>1.0581271258317241E-2</v>
      </c>
      <c r="K795" s="4">
        <v>7833058.2400000002</v>
      </c>
      <c r="L795" s="5">
        <v>350001</v>
      </c>
      <c r="M795" s="6">
        <v>22.38010246</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1907</v>
      </c>
      <c r="AG795">
        <v>-1.9999999999999999E-6</v>
      </c>
    </row>
    <row r="796" spans="1:33" x14ac:dyDescent="0.25">
      <c r="A796" t="s">
        <v>1906</v>
      </c>
      <c r="B796" t="s">
        <v>3184</v>
      </c>
      <c r="C796" t="s">
        <v>3185</v>
      </c>
      <c r="D796" t="s">
        <v>3186</v>
      </c>
      <c r="E796" t="s">
        <v>3187</v>
      </c>
      <c r="F796" t="s">
        <v>3188</v>
      </c>
      <c r="G796" s="1">
        <v>182.66292660977271</v>
      </c>
      <c r="H796" s="1">
        <v>43.76</v>
      </c>
      <c r="I796" s="2">
        <v>7993.3296684436546</v>
      </c>
      <c r="J796" s="3">
        <v>1.0204609009065221E-3</v>
      </c>
      <c r="K796" s="4">
        <v>7833058.2400000002</v>
      </c>
      <c r="L796" s="5">
        <v>350001</v>
      </c>
      <c r="M796" s="6">
        <v>22.38010246</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1907</v>
      </c>
      <c r="AG796">
        <v>-1.9999999999999999E-6</v>
      </c>
    </row>
    <row r="797" spans="1:33" x14ac:dyDescent="0.25">
      <c r="A797" t="s">
        <v>1906</v>
      </c>
      <c r="B797" t="s">
        <v>702</v>
      </c>
      <c r="C797" t="s">
        <v>3189</v>
      </c>
      <c r="D797" t="s">
        <v>704</v>
      </c>
      <c r="E797" t="s">
        <v>705</v>
      </c>
      <c r="F797" t="s">
        <v>706</v>
      </c>
      <c r="G797" s="1">
        <v>70.261798313897927</v>
      </c>
      <c r="H797" s="1">
        <v>185.91</v>
      </c>
      <c r="I797" s="2">
        <v>13062.370924536761</v>
      </c>
      <c r="J797" s="3">
        <v>1.6675952768783139E-3</v>
      </c>
      <c r="K797" s="4">
        <v>7833058.2400000002</v>
      </c>
      <c r="L797" s="5">
        <v>350001</v>
      </c>
      <c r="M797" s="6">
        <v>22.38010246</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1907</v>
      </c>
      <c r="AG797">
        <v>-1.9999999999999999E-6</v>
      </c>
    </row>
    <row r="798" spans="1:33" x14ac:dyDescent="0.25">
      <c r="A798" t="s">
        <v>1906</v>
      </c>
      <c r="B798" t="s">
        <v>707</v>
      </c>
      <c r="C798" t="s">
        <v>3190</v>
      </c>
      <c r="D798" t="s">
        <v>709</v>
      </c>
      <c r="E798" t="s">
        <v>710</v>
      </c>
      <c r="G798" s="1">
        <v>114.3652515041646</v>
      </c>
      <c r="H798" s="1">
        <v>66.849999999999994</v>
      </c>
      <c r="I798" s="2">
        <v>7645.3170630534014</v>
      </c>
      <c r="J798" s="3">
        <v>9.7603219953250353E-4</v>
      </c>
      <c r="K798" s="4">
        <v>7833058.2400000002</v>
      </c>
      <c r="L798" s="5">
        <v>350001</v>
      </c>
      <c r="M798" s="6">
        <v>22.38010246</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1907</v>
      </c>
      <c r="AG798">
        <v>-1.9999999999999999E-6</v>
      </c>
    </row>
    <row r="799" spans="1:33" x14ac:dyDescent="0.25">
      <c r="A799" t="s">
        <v>1906</v>
      </c>
      <c r="B799" t="s">
        <v>3191</v>
      </c>
      <c r="C799" t="s">
        <v>3192</v>
      </c>
      <c r="D799" t="s">
        <v>3193</v>
      </c>
      <c r="E799" t="s">
        <v>3194</v>
      </c>
      <c r="F799" t="s">
        <v>3195</v>
      </c>
      <c r="G799" s="1">
        <v>40.663540786938647</v>
      </c>
      <c r="H799" s="1">
        <v>304.92</v>
      </c>
      <c r="I799" s="2">
        <v>12399.12685675333</v>
      </c>
      <c r="J799" s="3">
        <v>1.5829228478650161E-3</v>
      </c>
      <c r="K799" s="4">
        <v>7833058.2400000002</v>
      </c>
      <c r="L799" s="5">
        <v>350001</v>
      </c>
      <c r="M799" s="6">
        <v>22.38010246</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1907</v>
      </c>
      <c r="AG799">
        <v>-1.9999999999999999E-6</v>
      </c>
    </row>
    <row r="800" spans="1:33" x14ac:dyDescent="0.25">
      <c r="A800" t="s">
        <v>1906</v>
      </c>
      <c r="B800" t="s">
        <v>3196</v>
      </c>
      <c r="C800" t="s">
        <v>3197</v>
      </c>
      <c r="D800" t="s">
        <v>3198</v>
      </c>
      <c r="E800" t="s">
        <v>3199</v>
      </c>
      <c r="G800" s="1">
        <v>35.30819086520826</v>
      </c>
      <c r="H800" s="1">
        <v>182.62332000000001</v>
      </c>
      <c r="I800" s="2">
        <v>6448.0990389980052</v>
      </c>
      <c r="J800" s="3">
        <v>8.2319048849533447E-4</v>
      </c>
      <c r="K800" s="4">
        <v>7833058.2400000002</v>
      </c>
      <c r="L800" s="5">
        <v>350001</v>
      </c>
      <c r="M800" s="6">
        <v>22.38010246</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1907</v>
      </c>
      <c r="AG800">
        <v>-1.9999999999999999E-6</v>
      </c>
    </row>
    <row r="801" spans="1:33" x14ac:dyDescent="0.25">
      <c r="A801" t="s">
        <v>1906</v>
      </c>
      <c r="B801" t="s">
        <v>3200</v>
      </c>
      <c r="C801" t="s">
        <v>3201</v>
      </c>
      <c r="D801" t="s">
        <v>3202</v>
      </c>
      <c r="E801" t="s">
        <v>3203</v>
      </c>
      <c r="G801" s="1">
        <v>1506.581366133714</v>
      </c>
      <c r="H801" s="1">
        <v>19.612224000000001</v>
      </c>
      <c r="I801" s="2">
        <v>29547.411226840421</v>
      </c>
      <c r="J801" s="3">
        <v>3.772142415072917E-3</v>
      </c>
      <c r="K801" s="4">
        <v>7833058.2400000002</v>
      </c>
      <c r="L801" s="5">
        <v>350001</v>
      </c>
      <c r="M801" s="6">
        <v>22.38010246</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1907</v>
      </c>
      <c r="AG801">
        <v>-1.9999999999999999E-6</v>
      </c>
    </row>
    <row r="802" spans="1:33" x14ac:dyDescent="0.25">
      <c r="A802" t="s">
        <v>1906</v>
      </c>
      <c r="B802" t="s">
        <v>3204</v>
      </c>
      <c r="C802" t="s">
        <v>3205</v>
      </c>
      <c r="D802" t="s">
        <v>3206</v>
      </c>
      <c r="E802" t="s">
        <v>3207</v>
      </c>
      <c r="G802" s="1">
        <v>365.32116021615133</v>
      </c>
      <c r="H802" s="1">
        <v>81.440804999999997</v>
      </c>
      <c r="I802" s="2">
        <v>29752.049371537341</v>
      </c>
      <c r="J802" s="3">
        <v>3.7982673510081472E-3</v>
      </c>
      <c r="K802" s="4">
        <v>7833058.2400000002</v>
      </c>
      <c r="L802" s="5">
        <v>350001</v>
      </c>
      <c r="M802" s="6">
        <v>22.38010246</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1907</v>
      </c>
      <c r="AG802">
        <v>-1.9999999999999999E-6</v>
      </c>
    </row>
    <row r="803" spans="1:33" x14ac:dyDescent="0.25">
      <c r="A803" t="s">
        <v>1906</v>
      </c>
      <c r="B803" t="s">
        <v>3208</v>
      </c>
      <c r="C803" t="s">
        <v>3209</v>
      </c>
      <c r="D803" t="s">
        <v>3210</v>
      </c>
      <c r="E803" t="s">
        <v>3211</v>
      </c>
      <c r="G803" s="1">
        <v>7304.1179689813434</v>
      </c>
      <c r="H803" s="1">
        <v>2.2237879999999999</v>
      </c>
      <c r="I803" s="2">
        <v>16242.809890005081</v>
      </c>
      <c r="J803" s="3">
        <v>2.0736230208349741E-3</v>
      </c>
      <c r="K803" s="4">
        <v>7833058.2400000002</v>
      </c>
      <c r="L803" s="5">
        <v>350001</v>
      </c>
      <c r="M803" s="6">
        <v>22.38010246</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1907</v>
      </c>
      <c r="AG803">
        <v>-1.9999999999999999E-6</v>
      </c>
    </row>
    <row r="804" spans="1:33" x14ac:dyDescent="0.25">
      <c r="A804" t="s">
        <v>1906</v>
      </c>
      <c r="B804" t="s">
        <v>3212</v>
      </c>
      <c r="C804" t="s">
        <v>3213</v>
      </c>
      <c r="D804" t="s">
        <v>3214</v>
      </c>
      <c r="E804" t="s">
        <v>3215</v>
      </c>
      <c r="F804" t="s">
        <v>3216</v>
      </c>
      <c r="G804" s="1">
        <v>36.272155708063522</v>
      </c>
      <c r="H804" s="1">
        <v>363.44</v>
      </c>
      <c r="I804" s="2">
        <v>13182.752270538611</v>
      </c>
      <c r="J804" s="3">
        <v>1.68296364799384E-3</v>
      </c>
      <c r="K804" s="4">
        <v>7833058.2400000002</v>
      </c>
      <c r="L804" s="5">
        <v>350001</v>
      </c>
      <c r="M804" s="6">
        <v>22.38010246</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1907</v>
      </c>
      <c r="AG804">
        <v>-1.9999999999999999E-6</v>
      </c>
    </row>
    <row r="805" spans="1:33" x14ac:dyDescent="0.25">
      <c r="A805" t="s">
        <v>1906</v>
      </c>
      <c r="B805" t="s">
        <v>3217</v>
      </c>
      <c r="C805" t="s">
        <v>3218</v>
      </c>
      <c r="D805" t="s">
        <v>3219</v>
      </c>
      <c r="E805" t="s">
        <v>3220</v>
      </c>
      <c r="F805" t="s">
        <v>3221</v>
      </c>
      <c r="G805" s="1">
        <v>188.52224263519699</v>
      </c>
      <c r="H805" s="1">
        <v>84.46</v>
      </c>
      <c r="I805" s="2">
        <v>15922.588612968741</v>
      </c>
      <c r="J805" s="3">
        <v>2.0327422732106149E-3</v>
      </c>
      <c r="K805" s="4">
        <v>7833058.2400000002</v>
      </c>
      <c r="L805" s="5">
        <v>350001</v>
      </c>
      <c r="M805" s="6">
        <v>22.38010246</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1907</v>
      </c>
      <c r="AG805">
        <v>-1.9999999999999999E-6</v>
      </c>
    </row>
    <row r="806" spans="1:33" x14ac:dyDescent="0.25">
      <c r="A806" t="s">
        <v>1906</v>
      </c>
      <c r="B806" t="s">
        <v>3222</v>
      </c>
      <c r="C806" t="s">
        <v>3223</v>
      </c>
      <c r="D806" t="s">
        <v>3224</v>
      </c>
      <c r="E806" t="s">
        <v>3225</v>
      </c>
      <c r="F806" t="s">
        <v>3226</v>
      </c>
      <c r="G806" s="1">
        <v>52.955900943374147</v>
      </c>
      <c r="H806" s="1">
        <v>205.53</v>
      </c>
      <c r="I806" s="2">
        <v>10884.026320891689</v>
      </c>
      <c r="J806" s="3">
        <v>1.3894989654630329E-3</v>
      </c>
      <c r="K806" s="4">
        <v>7833058.2400000002</v>
      </c>
      <c r="L806" s="5">
        <v>350001</v>
      </c>
      <c r="M806" s="6">
        <v>22.38010246</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1907</v>
      </c>
      <c r="AG806">
        <v>-1.9999999999999999E-6</v>
      </c>
    </row>
    <row r="807" spans="1:33" x14ac:dyDescent="0.25">
      <c r="A807" t="s">
        <v>1906</v>
      </c>
      <c r="B807" t="s">
        <v>3227</v>
      </c>
      <c r="C807" t="s">
        <v>3228</v>
      </c>
      <c r="F807" t="s">
        <v>3228</v>
      </c>
      <c r="G807" s="1">
        <v>-9780992</v>
      </c>
      <c r="H807" s="1">
        <v>100</v>
      </c>
      <c r="I807" s="2">
        <v>-9780992</v>
      </c>
      <c r="J807" s="3">
        <v>-1.24868113</v>
      </c>
      <c r="K807" s="4">
        <v>7833058.2400000002</v>
      </c>
      <c r="L807" s="5">
        <v>350001</v>
      </c>
      <c r="M807" s="6">
        <v>22.38010246</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T807" t="s">
        <v>3228</v>
      </c>
      <c r="U807" t="s">
        <v>60</v>
      </c>
      <c r="AC807" s="8" t="s">
        <v>209</v>
      </c>
      <c r="AD807" s="8" t="s">
        <v>210</v>
      </c>
      <c r="AE807" s="8">
        <v>47</v>
      </c>
      <c r="AG807">
        <v>-1.9999999999999999E-6</v>
      </c>
    </row>
    <row r="808" spans="1:33" x14ac:dyDescent="0.25">
      <c r="A808" t="s">
        <v>1906</v>
      </c>
      <c r="B808" t="s">
        <v>3229</v>
      </c>
      <c r="C808" t="s">
        <v>3229</v>
      </c>
      <c r="F808" t="s">
        <v>3229</v>
      </c>
      <c r="G808" s="1">
        <v>9789775</v>
      </c>
      <c r="H808" s="1">
        <v>100</v>
      </c>
      <c r="I808" s="2">
        <v>9789775</v>
      </c>
      <c r="J808" s="3">
        <v>1.2498024000000001</v>
      </c>
      <c r="K808" s="4">
        <v>7833058.2400000002</v>
      </c>
      <c r="L808" s="5">
        <v>350001</v>
      </c>
      <c r="M808" s="6">
        <v>22.38010246</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T808" t="s">
        <v>3229</v>
      </c>
      <c r="U808" t="s">
        <v>60</v>
      </c>
      <c r="AC808" s="8" t="s">
        <v>209</v>
      </c>
      <c r="AD808" s="8" t="s">
        <v>210</v>
      </c>
      <c r="AE808" s="8">
        <v>19</v>
      </c>
      <c r="AG808">
        <v>-1.9999999999999999E-6</v>
      </c>
    </row>
    <row r="809" spans="1:33" x14ac:dyDescent="0.25">
      <c r="A809" t="s">
        <v>1906</v>
      </c>
      <c r="B809" t="s">
        <v>3230</v>
      </c>
      <c r="C809" t="s">
        <v>3231</v>
      </c>
      <c r="F809" t="s">
        <v>3231</v>
      </c>
      <c r="G809" s="1">
        <v>-84905</v>
      </c>
      <c r="H809" s="1">
        <v>115.297</v>
      </c>
      <c r="I809" s="2">
        <v>-9789291.7899999991</v>
      </c>
      <c r="J809" s="3">
        <v>-1.24974071</v>
      </c>
      <c r="K809" s="4">
        <v>7833058.2400000002</v>
      </c>
      <c r="L809" s="5">
        <v>350001</v>
      </c>
      <c r="M809" s="6">
        <v>22.38010246</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T809" t="s">
        <v>3231</v>
      </c>
      <c r="U809" t="s">
        <v>60</v>
      </c>
      <c r="AC809" s="8" t="s">
        <v>209</v>
      </c>
      <c r="AD809" s="8" t="s">
        <v>210</v>
      </c>
      <c r="AE809" s="8">
        <v>19</v>
      </c>
      <c r="AF809" s="8" t="s">
        <v>3232</v>
      </c>
      <c r="AG809">
        <v>-1.9999999999999999E-6</v>
      </c>
    </row>
    <row r="810" spans="1:33" x14ac:dyDescent="0.25">
      <c r="A810" t="s">
        <v>1906</v>
      </c>
      <c r="B810" t="s">
        <v>3233</v>
      </c>
      <c r="C810" t="s">
        <v>3234</v>
      </c>
      <c r="D810" t="s">
        <v>3235</v>
      </c>
      <c r="E810" t="s">
        <v>3236</v>
      </c>
      <c r="G810" s="1">
        <v>-730.64551660405709</v>
      </c>
      <c r="H810" s="1">
        <v>6.6490479999999996</v>
      </c>
      <c r="I810" s="2">
        <v>-4858.0971108851727</v>
      </c>
      <c r="J810" s="3">
        <v>-6.202043904227594E-4</v>
      </c>
      <c r="K810" s="4">
        <v>7833058.2400000002</v>
      </c>
      <c r="L810" s="5">
        <v>350001</v>
      </c>
      <c r="M810" s="6">
        <v>22.38010246</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3231</v>
      </c>
      <c r="AG810">
        <v>-1.9999999999999999E-6</v>
      </c>
    </row>
    <row r="811" spans="1:33" x14ac:dyDescent="0.25">
      <c r="A811" t="s">
        <v>1906</v>
      </c>
      <c r="B811" t="s">
        <v>3237</v>
      </c>
      <c r="C811" t="s">
        <v>3238</v>
      </c>
      <c r="D811" t="s">
        <v>3239</v>
      </c>
      <c r="E811" t="s">
        <v>3240</v>
      </c>
      <c r="G811" s="1">
        <v>-227.47991620360881</v>
      </c>
      <c r="H811" s="1">
        <v>32.091948000000002</v>
      </c>
      <c r="I811" s="2">
        <v>-7300.2736418505729</v>
      </c>
      <c r="J811" s="3">
        <v>-9.3198255626024461E-4</v>
      </c>
      <c r="K811" s="4">
        <v>7833058.2400000002</v>
      </c>
      <c r="L811" s="5">
        <v>350001</v>
      </c>
      <c r="M811" s="6">
        <v>22.38010246</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3231</v>
      </c>
      <c r="AG811">
        <v>-1.9999999999999999E-6</v>
      </c>
    </row>
    <row r="812" spans="1:33" x14ac:dyDescent="0.25">
      <c r="A812" t="s">
        <v>1906</v>
      </c>
      <c r="B812" t="s">
        <v>3241</v>
      </c>
      <c r="C812" t="s">
        <v>3242</v>
      </c>
      <c r="D812" t="s">
        <v>3243</v>
      </c>
      <c r="E812" t="s">
        <v>3244</v>
      </c>
      <c r="G812" s="1">
        <v>-4087.7223233062668</v>
      </c>
      <c r="H812" s="1">
        <v>15.758613</v>
      </c>
      <c r="I812" s="2">
        <v>-64416.834144444343</v>
      </c>
      <c r="J812" s="3">
        <v>-8.2237144383142408E-3</v>
      </c>
      <c r="K812" s="4">
        <v>7833058.2400000002</v>
      </c>
      <c r="L812" s="5">
        <v>350001</v>
      </c>
      <c r="M812" s="6">
        <v>22.38010246</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3231</v>
      </c>
      <c r="AG812">
        <v>-1.9999999999999999E-6</v>
      </c>
    </row>
    <row r="813" spans="1:33" x14ac:dyDescent="0.25">
      <c r="A813" t="s">
        <v>1906</v>
      </c>
      <c r="B813" t="s">
        <v>3245</v>
      </c>
      <c r="C813" t="s">
        <v>3246</v>
      </c>
      <c r="D813" t="s">
        <v>3247</v>
      </c>
      <c r="E813" t="s">
        <v>3248</v>
      </c>
      <c r="G813" s="1">
        <v>-545.65382124883888</v>
      </c>
      <c r="H813" s="1">
        <v>35.474220000000003</v>
      </c>
      <c r="I813" s="2">
        <v>-19356.64369882199</v>
      </c>
      <c r="J813" s="3">
        <v>-2.471147680222276E-3</v>
      </c>
      <c r="K813" s="4">
        <v>7833058.2400000002</v>
      </c>
      <c r="L813" s="5">
        <v>350001</v>
      </c>
      <c r="M813" s="6">
        <v>22.38010246</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3231</v>
      </c>
      <c r="AG813">
        <v>-1.9999999999999999E-6</v>
      </c>
    </row>
    <row r="814" spans="1:33" x14ac:dyDescent="0.25">
      <c r="A814" t="s">
        <v>1906</v>
      </c>
      <c r="B814" t="s">
        <v>3249</v>
      </c>
      <c r="C814" t="s">
        <v>3250</v>
      </c>
      <c r="D814" t="s">
        <v>3251</v>
      </c>
      <c r="E814" t="s">
        <v>3252</v>
      </c>
      <c r="G814" s="1">
        <v>-2960.5361697509829</v>
      </c>
      <c r="H814" s="1">
        <v>6.1178166000000003</v>
      </c>
      <c r="I814" s="2">
        <v>-18112.017324202981</v>
      </c>
      <c r="J814" s="3">
        <v>-2.3122536267779601E-3</v>
      </c>
      <c r="K814" s="4">
        <v>7833058.2400000002</v>
      </c>
      <c r="L814" s="5">
        <v>350001</v>
      </c>
      <c r="M814" s="6">
        <v>22.38010246</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3231</v>
      </c>
      <c r="AG814">
        <v>-1.9999999999999999E-6</v>
      </c>
    </row>
    <row r="815" spans="1:33" x14ac:dyDescent="0.25">
      <c r="A815" t="s">
        <v>1906</v>
      </c>
      <c r="B815" t="s">
        <v>3253</v>
      </c>
      <c r="C815" t="s">
        <v>3254</v>
      </c>
      <c r="D815" t="s">
        <v>3255</v>
      </c>
      <c r="E815" t="s">
        <v>3256</v>
      </c>
      <c r="G815" s="1">
        <v>-306.0424111535371</v>
      </c>
      <c r="H815" s="1">
        <v>16.310213999999998</v>
      </c>
      <c r="I815" s="2">
        <v>-4991.6172189901763</v>
      </c>
      <c r="J815" s="3">
        <v>-6.3725010922300717E-4</v>
      </c>
      <c r="K815" s="4">
        <v>7833058.2400000002</v>
      </c>
      <c r="L815" s="5">
        <v>350001</v>
      </c>
      <c r="M815" s="6">
        <v>22.38010246</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3231</v>
      </c>
      <c r="AG815">
        <v>-1.9999999999999999E-6</v>
      </c>
    </row>
    <row r="816" spans="1:33" x14ac:dyDescent="0.25">
      <c r="A816" t="s">
        <v>1906</v>
      </c>
      <c r="B816" t="s">
        <v>3257</v>
      </c>
      <c r="C816" t="s">
        <v>3258</v>
      </c>
      <c r="D816" t="s">
        <v>3259</v>
      </c>
      <c r="E816" t="s">
        <v>3260</v>
      </c>
      <c r="G816" s="1">
        <v>-1883.7542804659099</v>
      </c>
      <c r="H816" s="1">
        <v>6.8438159999999986</v>
      </c>
      <c r="I816" s="2">
        <v>-12892.06768472108</v>
      </c>
      <c r="J816" s="3">
        <v>-1.6458536742248299E-3</v>
      </c>
      <c r="K816" s="4">
        <v>7833058.2400000002</v>
      </c>
      <c r="L816" s="5">
        <v>350001</v>
      </c>
      <c r="M816" s="6">
        <v>22.38010246</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3231</v>
      </c>
      <c r="AG816">
        <v>-1.9999999999999999E-6</v>
      </c>
    </row>
    <row r="817" spans="1:33" x14ac:dyDescent="0.25">
      <c r="A817" t="s">
        <v>1906</v>
      </c>
      <c r="B817" t="s">
        <v>3261</v>
      </c>
      <c r="C817" t="s">
        <v>3262</v>
      </c>
      <c r="D817" t="s">
        <v>3263</v>
      </c>
      <c r="E817" t="s">
        <v>3264</v>
      </c>
      <c r="G817" s="1">
        <v>-999.62892565159427</v>
      </c>
      <c r="H817" s="1">
        <v>5.1011532000000006</v>
      </c>
      <c r="I817" s="2">
        <v>-5099.2602929001932</v>
      </c>
      <c r="J817" s="3">
        <v>-6.5099226083377025E-4</v>
      </c>
      <c r="K817" s="4">
        <v>7833058.2400000002</v>
      </c>
      <c r="L817" s="5">
        <v>350001</v>
      </c>
      <c r="M817" s="6">
        <v>22.38010246</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3231</v>
      </c>
      <c r="AG817">
        <v>-1.9999999999999999E-6</v>
      </c>
    </row>
    <row r="818" spans="1:33" x14ac:dyDescent="0.25">
      <c r="A818" t="s">
        <v>1906</v>
      </c>
      <c r="B818" t="s">
        <v>3265</v>
      </c>
      <c r="C818" t="s">
        <v>3266</v>
      </c>
      <c r="D818" t="s">
        <v>3267</v>
      </c>
      <c r="E818" t="s">
        <v>3268</v>
      </c>
      <c r="G818" s="1">
        <v>-740.33361450833445</v>
      </c>
      <c r="H818" s="1">
        <v>23.953355999999999</v>
      </c>
      <c r="I818" s="2">
        <v>-17733.474627084899</v>
      </c>
      <c r="J818" s="3">
        <v>-2.2639273300085788E-3</v>
      </c>
      <c r="K818" s="4">
        <v>7833058.2400000002</v>
      </c>
      <c r="L818" s="5">
        <v>350001</v>
      </c>
      <c r="M818" s="6">
        <v>22.38010246</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3231</v>
      </c>
      <c r="AG818">
        <v>-1.9999999999999999E-6</v>
      </c>
    </row>
    <row r="819" spans="1:33" x14ac:dyDescent="0.25">
      <c r="A819" t="s">
        <v>1906</v>
      </c>
      <c r="B819" t="s">
        <v>3269</v>
      </c>
      <c r="C819" t="s">
        <v>3270</v>
      </c>
      <c r="D819" t="s">
        <v>3271</v>
      </c>
      <c r="E819" t="s">
        <v>3272</v>
      </c>
      <c r="G819" s="1">
        <v>-767.72304959135363</v>
      </c>
      <c r="H819" s="1">
        <v>6.3730739999999999</v>
      </c>
      <c r="I819" s="2">
        <v>-4892.7558065513667</v>
      </c>
      <c r="J819" s="3">
        <v>-6.2462906014999406E-4</v>
      </c>
      <c r="K819" s="4">
        <v>7833058.2400000002</v>
      </c>
      <c r="L819" s="5">
        <v>350001</v>
      </c>
      <c r="M819" s="6">
        <v>22.38010246</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3231</v>
      </c>
      <c r="AG819">
        <v>-1.9999999999999999E-6</v>
      </c>
    </row>
    <row r="820" spans="1:33" x14ac:dyDescent="0.25">
      <c r="A820" t="s">
        <v>1906</v>
      </c>
      <c r="B820" t="s">
        <v>3273</v>
      </c>
      <c r="C820" t="s">
        <v>3274</v>
      </c>
      <c r="D820" t="s">
        <v>3275</v>
      </c>
      <c r="E820" t="s">
        <v>3276</v>
      </c>
      <c r="G820" s="1">
        <v>-1582.285248073312</v>
      </c>
      <c r="H820" s="1">
        <v>10.751265</v>
      </c>
      <c r="I820" s="2">
        <v>-17011.568007626909</v>
      </c>
      <c r="J820" s="3">
        <v>-2.171765801606872E-3</v>
      </c>
      <c r="K820" s="4">
        <v>7833058.2400000002</v>
      </c>
      <c r="L820" s="5">
        <v>350001</v>
      </c>
      <c r="M820" s="6">
        <v>22.38010246</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3231</v>
      </c>
      <c r="AG820">
        <v>-1.9999999999999999E-6</v>
      </c>
    </row>
    <row r="821" spans="1:33" x14ac:dyDescent="0.25">
      <c r="A821" t="s">
        <v>1906</v>
      </c>
      <c r="B821" t="s">
        <v>3277</v>
      </c>
      <c r="C821" t="s">
        <v>3278</v>
      </c>
      <c r="D821" t="s">
        <v>3279</v>
      </c>
      <c r="E821" t="s">
        <v>3280</v>
      </c>
      <c r="G821" s="1">
        <v>-784.31515190244863</v>
      </c>
      <c r="H821" s="1">
        <v>83.69802</v>
      </c>
      <c r="I821" s="2">
        <v>-65645.625270234188</v>
      </c>
      <c r="J821" s="3">
        <v>-8.3805868996365569E-3</v>
      </c>
      <c r="K821" s="4">
        <v>7833058.2400000002</v>
      </c>
      <c r="L821" s="5">
        <v>350001</v>
      </c>
      <c r="M821" s="6">
        <v>22.38010246</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3231</v>
      </c>
      <c r="AG821">
        <v>-1.9999999999999999E-6</v>
      </c>
    </row>
    <row r="822" spans="1:33" x14ac:dyDescent="0.25">
      <c r="A822" t="s">
        <v>1906</v>
      </c>
      <c r="B822" t="s">
        <v>3281</v>
      </c>
      <c r="C822" t="s">
        <v>3282</v>
      </c>
      <c r="D822" t="s">
        <v>3283</v>
      </c>
      <c r="E822" t="s">
        <v>3284</v>
      </c>
      <c r="G822" s="1">
        <v>-1066.824732957743</v>
      </c>
      <c r="H822" s="1">
        <v>27.606473999999999</v>
      </c>
      <c r="I822" s="2">
        <v>-29451.269252954869</v>
      </c>
      <c r="J822" s="3">
        <v>-3.7598685405605859E-3</v>
      </c>
      <c r="K822" s="4">
        <v>7833058.2400000002</v>
      </c>
      <c r="L822" s="5">
        <v>350001</v>
      </c>
      <c r="M822" s="6">
        <v>22.38010246</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3231</v>
      </c>
      <c r="AG822">
        <v>-1.9999999999999999E-6</v>
      </c>
    </row>
    <row r="823" spans="1:33" x14ac:dyDescent="0.25">
      <c r="A823" t="s">
        <v>1906</v>
      </c>
      <c r="B823" t="s">
        <v>3285</v>
      </c>
      <c r="C823" t="s">
        <v>3286</v>
      </c>
      <c r="D823" t="s">
        <v>3287</v>
      </c>
      <c r="E823" t="s">
        <v>3288</v>
      </c>
      <c r="G823" s="1">
        <v>-2360.6742401657921</v>
      </c>
      <c r="H823" s="1">
        <v>10.889991</v>
      </c>
      <c r="I823" s="2">
        <v>-25707.721229337309</v>
      </c>
      <c r="J823" s="3">
        <v>-3.2819520092496222E-3</v>
      </c>
      <c r="K823" s="4">
        <v>7833058.2400000002</v>
      </c>
      <c r="L823" s="5">
        <v>350001</v>
      </c>
      <c r="M823" s="6">
        <v>22.38010246</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3231</v>
      </c>
      <c r="AG823">
        <v>-1.9999999999999999E-6</v>
      </c>
    </row>
    <row r="824" spans="1:33" x14ac:dyDescent="0.25">
      <c r="A824" t="s">
        <v>1906</v>
      </c>
      <c r="B824" t="s">
        <v>3289</v>
      </c>
      <c r="C824" t="s">
        <v>3290</v>
      </c>
      <c r="D824" t="s">
        <v>3291</v>
      </c>
      <c r="E824" t="s">
        <v>3292</v>
      </c>
      <c r="G824" s="1">
        <v>-1146.8951661290739</v>
      </c>
      <c r="H824" s="1">
        <v>18.658646999999998</v>
      </c>
      <c r="I824" s="2">
        <v>-21399.512050808749</v>
      </c>
      <c r="J824" s="3">
        <v>-2.7319485436136312E-3</v>
      </c>
      <c r="K824" s="4">
        <v>7833058.2400000002</v>
      </c>
      <c r="L824" s="5">
        <v>350001</v>
      </c>
      <c r="M824" s="6">
        <v>22.38010246</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3231</v>
      </c>
      <c r="AG824">
        <v>-1.9999999999999999E-6</v>
      </c>
    </row>
    <row r="825" spans="1:33" x14ac:dyDescent="0.25">
      <c r="A825" t="s">
        <v>1906</v>
      </c>
      <c r="B825" t="s">
        <v>3293</v>
      </c>
      <c r="C825" t="s">
        <v>3294</v>
      </c>
      <c r="D825" t="s">
        <v>3295</v>
      </c>
      <c r="E825" t="s">
        <v>3296</v>
      </c>
      <c r="G825" s="1">
        <v>-109.42305528661279</v>
      </c>
      <c r="H825" s="1">
        <v>138.19752</v>
      </c>
      <c r="I825" s="2">
        <v>-15121.994871432769</v>
      </c>
      <c r="J825" s="3">
        <v>-1.930535227506846E-3</v>
      </c>
      <c r="K825" s="4">
        <v>7833058.2400000002</v>
      </c>
      <c r="L825" s="5">
        <v>350001</v>
      </c>
      <c r="M825" s="6">
        <v>22.38010246</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3231</v>
      </c>
      <c r="AG825">
        <v>-1.9999999999999999E-6</v>
      </c>
    </row>
    <row r="826" spans="1:33" x14ac:dyDescent="0.25">
      <c r="A826" t="s">
        <v>1906</v>
      </c>
      <c r="B826" t="s">
        <v>3297</v>
      </c>
      <c r="C826" t="s">
        <v>3298</v>
      </c>
      <c r="D826" t="s">
        <v>3299</v>
      </c>
      <c r="E826" t="s">
        <v>3300</v>
      </c>
      <c r="G826" s="1">
        <v>-1892.470241747827</v>
      </c>
      <c r="H826" s="1">
        <v>28.458648</v>
      </c>
      <c r="I826" s="2">
        <v>-53857.144460376301</v>
      </c>
      <c r="J826" s="3">
        <v>-6.8756216040053728E-3</v>
      </c>
      <c r="K826" s="4">
        <v>7833058.2400000002</v>
      </c>
      <c r="L826" s="5">
        <v>350001</v>
      </c>
      <c r="M826" s="6">
        <v>22.38010246</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3231</v>
      </c>
      <c r="AG826">
        <v>-1.9999999999999999E-6</v>
      </c>
    </row>
    <row r="827" spans="1:33" x14ac:dyDescent="0.25">
      <c r="A827" t="s">
        <v>1906</v>
      </c>
      <c r="B827" t="s">
        <v>3301</v>
      </c>
      <c r="C827" t="s">
        <v>3302</v>
      </c>
      <c r="D827" t="s">
        <v>3303</v>
      </c>
      <c r="E827" t="s">
        <v>3304</v>
      </c>
      <c r="G827" s="1">
        <v>-240.97119031429699</v>
      </c>
      <c r="H827" s="1">
        <v>71.377830000000003</v>
      </c>
      <c r="I827" s="2">
        <v>-17200.000657151541</v>
      </c>
      <c r="J827" s="3">
        <v>-2.1958218782695449E-3</v>
      </c>
      <c r="K827" s="4">
        <v>7833058.2400000002</v>
      </c>
      <c r="L827" s="5">
        <v>350001</v>
      </c>
      <c r="M827" s="6">
        <v>22.38010246</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3231</v>
      </c>
      <c r="AG827">
        <v>-1.9999999999999999E-6</v>
      </c>
    </row>
    <row r="828" spans="1:33" x14ac:dyDescent="0.25">
      <c r="A828" t="s">
        <v>1906</v>
      </c>
      <c r="B828" t="s">
        <v>3305</v>
      </c>
      <c r="C828" t="s">
        <v>3306</v>
      </c>
      <c r="D828" t="s">
        <v>3307</v>
      </c>
      <c r="E828" t="s">
        <v>3308</v>
      </c>
      <c r="G828" s="1">
        <v>-1981.212459506163</v>
      </c>
      <c r="H828" s="1">
        <v>7.5143249999999986</v>
      </c>
      <c r="I828" s="2">
        <v>-14887.474314778639</v>
      </c>
      <c r="J828" s="3">
        <v>-1.9005953816039339E-3</v>
      </c>
      <c r="K828" s="4">
        <v>7833058.2400000002</v>
      </c>
      <c r="L828" s="5">
        <v>350001</v>
      </c>
      <c r="M828" s="6">
        <v>22.38010246</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3231</v>
      </c>
      <c r="AG828">
        <v>-1.9999999999999999E-6</v>
      </c>
    </row>
    <row r="829" spans="1:33" x14ac:dyDescent="0.25">
      <c r="A829" t="s">
        <v>1906</v>
      </c>
      <c r="B829" t="s">
        <v>3309</v>
      </c>
      <c r="C829" t="s">
        <v>3310</v>
      </c>
      <c r="D829" t="s">
        <v>3311</v>
      </c>
      <c r="E829" t="s">
        <v>3312</v>
      </c>
      <c r="G829" s="1">
        <v>-708.73055443870442</v>
      </c>
      <c r="H829" s="1">
        <v>14.638896000000001</v>
      </c>
      <c r="I829" s="2">
        <v>-10375.032878450529</v>
      </c>
      <c r="J829" s="3">
        <v>-1.324518797201045E-3</v>
      </c>
      <c r="K829" s="4">
        <v>7833058.2400000002</v>
      </c>
      <c r="L829" s="5">
        <v>350001</v>
      </c>
      <c r="M829" s="6">
        <v>22.38010246</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3231</v>
      </c>
      <c r="AG829">
        <v>-1.9999999999999999E-6</v>
      </c>
    </row>
    <row r="830" spans="1:33" x14ac:dyDescent="0.25">
      <c r="A830" t="s">
        <v>1906</v>
      </c>
      <c r="B830" t="s">
        <v>3313</v>
      </c>
      <c r="C830" t="s">
        <v>3314</v>
      </c>
      <c r="D830" t="s">
        <v>3315</v>
      </c>
      <c r="E830" t="s">
        <v>3316</v>
      </c>
      <c r="G830" s="1">
        <v>-2340.7283867223041</v>
      </c>
      <c r="H830" s="1">
        <v>34.714530000000003</v>
      </c>
      <c r="I830" s="2">
        <v>-81257.285802723025</v>
      </c>
      <c r="J830" s="3">
        <v>-1.0373634832405261E-2</v>
      </c>
      <c r="K830" s="4">
        <v>7833058.2400000002</v>
      </c>
      <c r="L830" s="5">
        <v>350001</v>
      </c>
      <c r="M830" s="6">
        <v>22.38010246</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3231</v>
      </c>
      <c r="AG830">
        <v>-1.9999999999999999E-6</v>
      </c>
    </row>
    <row r="831" spans="1:33" x14ac:dyDescent="0.25">
      <c r="A831" t="s">
        <v>1906</v>
      </c>
      <c r="B831" t="s">
        <v>3317</v>
      </c>
      <c r="C831" t="s">
        <v>3318</v>
      </c>
      <c r="D831" t="s">
        <v>3319</v>
      </c>
      <c r="E831" t="s">
        <v>3320</v>
      </c>
      <c r="G831" s="1">
        <v>-2053.7677699037308</v>
      </c>
      <c r="H831" s="1">
        <v>18.371286000000001</v>
      </c>
      <c r="I831" s="2">
        <v>-37730.355078483641</v>
      </c>
      <c r="J831" s="3">
        <v>-4.8168102320254981E-3</v>
      </c>
      <c r="K831" s="4">
        <v>7833058.2400000002</v>
      </c>
      <c r="L831" s="5">
        <v>350001</v>
      </c>
      <c r="M831" s="6">
        <v>22.38010246</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3231</v>
      </c>
      <c r="AG831">
        <v>-1.9999999999999999E-6</v>
      </c>
    </row>
    <row r="832" spans="1:33" x14ac:dyDescent="0.25">
      <c r="A832" t="s">
        <v>1906</v>
      </c>
      <c r="B832" t="s">
        <v>3321</v>
      </c>
      <c r="C832" t="s">
        <v>3322</v>
      </c>
      <c r="D832" t="s">
        <v>3323</v>
      </c>
      <c r="E832" t="s">
        <v>3324</v>
      </c>
      <c r="G832" s="1">
        <v>-218.8395477382829</v>
      </c>
      <c r="H832" s="1">
        <v>24.594138000000001</v>
      </c>
      <c r="I832" s="2">
        <v>-5382.1700369329183</v>
      </c>
      <c r="J832" s="3">
        <v>-6.8710966675168217E-4</v>
      </c>
      <c r="K832" s="4">
        <v>7833058.2400000002</v>
      </c>
      <c r="L832" s="5">
        <v>350001</v>
      </c>
      <c r="M832" s="6">
        <v>22.38010246</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3231</v>
      </c>
      <c r="AG832">
        <v>-1.9999999999999999E-6</v>
      </c>
    </row>
    <row r="833" spans="1:33" x14ac:dyDescent="0.25">
      <c r="A833" t="s">
        <v>1906</v>
      </c>
      <c r="B833" t="s">
        <v>3325</v>
      </c>
      <c r="C833" t="s">
        <v>3326</v>
      </c>
      <c r="D833" t="s">
        <v>3327</v>
      </c>
      <c r="E833" t="s">
        <v>3328</v>
      </c>
      <c r="G833" s="1">
        <v>-2304.8300624927201</v>
      </c>
      <c r="H833" s="1">
        <v>19.157399999999999</v>
      </c>
      <c r="I833" s="2">
        <v>-44154.551439198032</v>
      </c>
      <c r="J833" s="3">
        <v>-5.63694920761856E-3</v>
      </c>
      <c r="K833" s="4">
        <v>7833058.2400000002</v>
      </c>
      <c r="L833" s="5">
        <v>350001</v>
      </c>
      <c r="M833" s="6">
        <v>22.38010246</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3231</v>
      </c>
      <c r="AG833">
        <v>-1.9999999999999999E-6</v>
      </c>
    </row>
    <row r="834" spans="1:33" x14ac:dyDescent="0.25">
      <c r="A834" t="s">
        <v>1906</v>
      </c>
      <c r="B834" t="s">
        <v>3329</v>
      </c>
      <c r="C834" t="s">
        <v>3330</v>
      </c>
      <c r="D834" t="s">
        <v>3331</v>
      </c>
      <c r="E834" t="s">
        <v>3332</v>
      </c>
      <c r="G834" s="1">
        <v>-97.150073085011556</v>
      </c>
      <c r="H834" s="1">
        <v>238.74083999999999</v>
      </c>
      <c r="I834" s="2">
        <v>-23193.69005437705</v>
      </c>
      <c r="J834" s="3">
        <v>-2.961000587987081E-3</v>
      </c>
      <c r="K834" s="4">
        <v>7833058.2400000002</v>
      </c>
      <c r="L834" s="5">
        <v>350001</v>
      </c>
      <c r="M834" s="6">
        <v>22.38010246</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3231</v>
      </c>
      <c r="AG834">
        <v>-1.9999999999999999E-6</v>
      </c>
    </row>
    <row r="835" spans="1:33" x14ac:dyDescent="0.25">
      <c r="A835" t="s">
        <v>1906</v>
      </c>
      <c r="B835" t="s">
        <v>3333</v>
      </c>
      <c r="C835" t="s">
        <v>3334</v>
      </c>
      <c r="D835" t="s">
        <v>3335</v>
      </c>
      <c r="E835" t="s">
        <v>3336</v>
      </c>
      <c r="G835" s="1">
        <v>-891.05573522805275</v>
      </c>
      <c r="H835" s="1">
        <v>20.214359999999999</v>
      </c>
      <c r="I835" s="2">
        <v>-18012.121411964541</v>
      </c>
      <c r="J835" s="3">
        <v>-2.29950050926272E-3</v>
      </c>
      <c r="K835" s="4">
        <v>7833058.2400000002</v>
      </c>
      <c r="L835" s="5">
        <v>350001</v>
      </c>
      <c r="M835" s="6">
        <v>22.38010246</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2"/>
        <v xml:space="preserve"> </v>
      </c>
      <c r="AB835" s="8" t="s">
        <v>3231</v>
      </c>
      <c r="AG835">
        <v>-1.9999999999999999E-6</v>
      </c>
    </row>
    <row r="836" spans="1:33" x14ac:dyDescent="0.25">
      <c r="A836" t="s">
        <v>1906</v>
      </c>
      <c r="B836" t="s">
        <v>3337</v>
      </c>
      <c r="C836" t="s">
        <v>3338</v>
      </c>
      <c r="D836" t="s">
        <v>3339</v>
      </c>
      <c r="E836" t="s">
        <v>3340</v>
      </c>
      <c r="G836" s="1">
        <v>-593.62172432078626</v>
      </c>
      <c r="H836" s="1">
        <v>63.965898000000003</v>
      </c>
      <c r="I836" s="2">
        <v>-37971.546668487528</v>
      </c>
      <c r="J836" s="3">
        <v>-4.847601729115642E-3</v>
      </c>
      <c r="K836" s="4">
        <v>7833058.2400000002</v>
      </c>
      <c r="L836" s="5">
        <v>350001</v>
      </c>
      <c r="M836" s="6">
        <v>22.38010246</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2"/>
        <v xml:space="preserve"> </v>
      </c>
      <c r="AB836" s="8" t="s">
        <v>3231</v>
      </c>
      <c r="AG836">
        <v>-1.9999999999999999E-6</v>
      </c>
    </row>
    <row r="837" spans="1:33" x14ac:dyDescent="0.25">
      <c r="A837" t="s">
        <v>1906</v>
      </c>
      <c r="B837" t="s">
        <v>3341</v>
      </c>
      <c r="C837" t="s">
        <v>3342</v>
      </c>
      <c r="D837" t="s">
        <v>3343</v>
      </c>
      <c r="E837" t="s">
        <v>3344</v>
      </c>
      <c r="G837" s="1">
        <v>-179.90021773046891</v>
      </c>
      <c r="H837" s="1">
        <v>30.657572999999999</v>
      </c>
      <c r="I837" s="2">
        <v>-5515.3040577877446</v>
      </c>
      <c r="J837" s="3">
        <v>-7.0410609608690278E-4</v>
      </c>
      <c r="K837" s="4">
        <v>7833058.2400000002</v>
      </c>
      <c r="L837" s="5">
        <v>350001</v>
      </c>
      <c r="M837" s="6">
        <v>22.38010246</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ref="S837:S900" si="13">IF(ISNUMBER(N837),Q837*N837,IF(ISNUMBER(R837),J837*R837," "))</f>
        <v xml:space="preserve"> </v>
      </c>
      <c r="AB837" s="8" t="s">
        <v>3231</v>
      </c>
      <c r="AG837">
        <v>-1.9999999999999999E-6</v>
      </c>
    </row>
    <row r="838" spans="1:33" x14ac:dyDescent="0.25">
      <c r="A838" t="s">
        <v>1906</v>
      </c>
      <c r="B838" t="s">
        <v>743</v>
      </c>
      <c r="C838" t="s">
        <v>3345</v>
      </c>
      <c r="D838" t="s">
        <v>745</v>
      </c>
      <c r="E838" t="s">
        <v>746</v>
      </c>
      <c r="F838" t="s">
        <v>747</v>
      </c>
      <c r="G838" s="1">
        <v>-26.54061208112595</v>
      </c>
      <c r="H838" s="1">
        <v>227.63</v>
      </c>
      <c r="I838" s="2">
        <v>-6041.439528026699</v>
      </c>
      <c r="J838" s="3">
        <v>-7.7127468517669269E-4</v>
      </c>
      <c r="K838" s="4">
        <v>7833058.2400000002</v>
      </c>
      <c r="L838" s="5">
        <v>350001</v>
      </c>
      <c r="M838" s="6">
        <v>22.38010246</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3231</v>
      </c>
      <c r="AG838">
        <v>-1.9999999999999999E-6</v>
      </c>
    </row>
    <row r="839" spans="1:33" x14ac:dyDescent="0.25">
      <c r="A839" t="s">
        <v>1906</v>
      </c>
      <c r="B839" t="s">
        <v>3346</v>
      </c>
      <c r="C839" t="s">
        <v>3347</v>
      </c>
      <c r="D839" t="s">
        <v>3348</v>
      </c>
      <c r="E839" t="s">
        <v>3349</v>
      </c>
      <c r="F839" t="s">
        <v>3350</v>
      </c>
      <c r="G839" s="1">
        <v>-763.52421547155336</v>
      </c>
      <c r="H839" s="1">
        <v>16.989639</v>
      </c>
      <c r="I839" s="2">
        <v>-12972.000788619909</v>
      </c>
      <c r="J839" s="3">
        <v>-1.656058258622102E-3</v>
      </c>
      <c r="K839" s="4">
        <v>7833058.2400000002</v>
      </c>
      <c r="L839" s="5">
        <v>350001</v>
      </c>
      <c r="M839" s="6">
        <v>22.38010246</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3231</v>
      </c>
      <c r="AG839">
        <v>-1.9999999999999999E-6</v>
      </c>
    </row>
    <row r="840" spans="1:33" x14ac:dyDescent="0.25">
      <c r="A840" t="s">
        <v>1906</v>
      </c>
      <c r="B840" t="s">
        <v>753</v>
      </c>
      <c r="C840" t="s">
        <v>3351</v>
      </c>
      <c r="D840" t="s">
        <v>755</v>
      </c>
      <c r="E840" t="s">
        <v>756</v>
      </c>
      <c r="G840" s="1">
        <v>-395.30433954383091</v>
      </c>
      <c r="H840" s="1">
        <v>385.98</v>
      </c>
      <c r="I840" s="2">
        <v>-152579.5689771279</v>
      </c>
      <c r="J840" s="3">
        <v>-1.947892691490161E-2</v>
      </c>
      <c r="K840" s="4">
        <v>7833058.2400000002</v>
      </c>
      <c r="L840" s="5">
        <v>350001</v>
      </c>
      <c r="M840" s="6">
        <v>22.38010246</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3231</v>
      </c>
      <c r="AG840">
        <v>-1.9999999999999999E-6</v>
      </c>
    </row>
    <row r="841" spans="1:33" x14ac:dyDescent="0.25">
      <c r="A841" t="s">
        <v>1906</v>
      </c>
      <c r="B841" t="s">
        <v>3352</v>
      </c>
      <c r="C841" t="s">
        <v>3353</v>
      </c>
      <c r="D841" t="s">
        <v>3354</v>
      </c>
      <c r="E841" t="s">
        <v>3355</v>
      </c>
      <c r="G841" s="1">
        <v>-98.63615003126651</v>
      </c>
      <c r="H841" s="1">
        <v>51.409680000000002</v>
      </c>
      <c r="I841" s="2">
        <v>-5070.8529095394006</v>
      </c>
      <c r="J841" s="3">
        <v>-6.4736565900209639E-4</v>
      </c>
      <c r="K841" s="4">
        <v>7833058.2400000002</v>
      </c>
      <c r="L841" s="5">
        <v>350001</v>
      </c>
      <c r="M841" s="6">
        <v>22.38010246</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3231</v>
      </c>
      <c r="AG841">
        <v>-1.9999999999999999E-6</v>
      </c>
    </row>
    <row r="842" spans="1:33" x14ac:dyDescent="0.25">
      <c r="A842" t="s">
        <v>1906</v>
      </c>
      <c r="B842" t="s">
        <v>3356</v>
      </c>
      <c r="C842" t="s">
        <v>3357</v>
      </c>
      <c r="D842" t="s">
        <v>3358</v>
      </c>
      <c r="E842" t="s">
        <v>3359</v>
      </c>
      <c r="G842" s="1">
        <v>-1092.4465392421141</v>
      </c>
      <c r="H842" s="1">
        <v>36.359160000000003</v>
      </c>
      <c r="I842" s="2">
        <v>-39720.438511750282</v>
      </c>
      <c r="J842" s="3">
        <v>-5.0708723585017393E-3</v>
      </c>
      <c r="K842" s="4">
        <v>7833058.2400000002</v>
      </c>
      <c r="L842" s="5">
        <v>350001</v>
      </c>
      <c r="M842" s="6">
        <v>22.38010246</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3231</v>
      </c>
      <c r="AG842">
        <v>-1.9999999999999999E-6</v>
      </c>
    </row>
    <row r="843" spans="1:33" x14ac:dyDescent="0.25">
      <c r="A843" t="s">
        <v>1906</v>
      </c>
      <c r="B843" t="s">
        <v>3360</v>
      </c>
      <c r="C843" t="s">
        <v>3361</v>
      </c>
      <c r="D843" t="s">
        <v>3362</v>
      </c>
      <c r="E843" t="s">
        <v>3363</v>
      </c>
      <c r="G843" s="1">
        <v>-426.04944919526389</v>
      </c>
      <c r="H843" s="1">
        <v>24.191199999999998</v>
      </c>
      <c r="I843" s="2">
        <v>-10306.64743537247</v>
      </c>
      <c r="J843" s="3">
        <v>-1.3157884340423941E-3</v>
      </c>
      <c r="K843" s="4">
        <v>7833058.2400000002</v>
      </c>
      <c r="L843" s="5">
        <v>350001</v>
      </c>
      <c r="M843" s="6">
        <v>22.38010246</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3231</v>
      </c>
      <c r="AG843">
        <v>-1.9999999999999999E-6</v>
      </c>
    </row>
    <row r="844" spans="1:33" x14ac:dyDescent="0.25">
      <c r="A844" t="s">
        <v>1906</v>
      </c>
      <c r="B844" t="s">
        <v>3364</v>
      </c>
      <c r="C844" t="s">
        <v>3365</v>
      </c>
      <c r="D844" t="s">
        <v>3366</v>
      </c>
      <c r="E844" t="s">
        <v>3367</v>
      </c>
      <c r="F844" t="s">
        <v>3368</v>
      </c>
      <c r="G844" s="1">
        <v>-27.995718145521689</v>
      </c>
      <c r="H844" s="1">
        <v>205.21</v>
      </c>
      <c r="I844" s="2">
        <v>-5745.0013206425056</v>
      </c>
      <c r="J844" s="3">
        <v>-7.3343018073136485E-4</v>
      </c>
      <c r="K844" s="4">
        <v>7833058.2400000002</v>
      </c>
      <c r="L844" s="5">
        <v>350001</v>
      </c>
      <c r="M844" s="6">
        <v>22.38010246</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3231</v>
      </c>
      <c r="AG844">
        <v>-1.9999999999999999E-6</v>
      </c>
    </row>
    <row r="845" spans="1:33" x14ac:dyDescent="0.25">
      <c r="A845" t="s">
        <v>1906</v>
      </c>
      <c r="B845" t="s">
        <v>3369</v>
      </c>
      <c r="C845" t="s">
        <v>3370</v>
      </c>
      <c r="D845" t="s">
        <v>3371</v>
      </c>
      <c r="E845" t="s">
        <v>3372</v>
      </c>
      <c r="G845" s="1">
        <v>-153.32726342883899</v>
      </c>
      <c r="H845" s="1">
        <v>116.05968</v>
      </c>
      <c r="I845" s="2">
        <v>-17795.113128826761</v>
      </c>
      <c r="J845" s="3">
        <v>-2.2717963512584281E-3</v>
      </c>
      <c r="K845" s="4">
        <v>7833058.2400000002</v>
      </c>
      <c r="L845" s="5">
        <v>350001</v>
      </c>
      <c r="M845" s="6">
        <v>22.38010246</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3231</v>
      </c>
      <c r="AG845">
        <v>-1.9999999999999999E-6</v>
      </c>
    </row>
    <row r="846" spans="1:33" x14ac:dyDescent="0.25">
      <c r="A846" t="s">
        <v>1906</v>
      </c>
      <c r="B846" t="s">
        <v>243</v>
      </c>
      <c r="C846" t="s">
        <v>3373</v>
      </c>
      <c r="D846" t="s">
        <v>245</v>
      </c>
      <c r="E846" t="s">
        <v>246</v>
      </c>
      <c r="F846" t="s">
        <v>247</v>
      </c>
      <c r="G846" s="1">
        <v>-733.4432878687785</v>
      </c>
      <c r="H846" s="1">
        <v>7.54</v>
      </c>
      <c r="I846" s="2">
        <v>-5530.1623905305896</v>
      </c>
      <c r="J846" s="3">
        <v>-7.0600297113718245E-4</v>
      </c>
      <c r="K846" s="4">
        <v>7833058.2400000002</v>
      </c>
      <c r="L846" s="5">
        <v>350001</v>
      </c>
      <c r="M846" s="6">
        <v>22.38010246</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3231</v>
      </c>
      <c r="AG846">
        <v>-1.9999999999999999E-6</v>
      </c>
    </row>
    <row r="847" spans="1:33" x14ac:dyDescent="0.25">
      <c r="A847" t="s">
        <v>1906</v>
      </c>
      <c r="B847" t="s">
        <v>3374</v>
      </c>
      <c r="C847" t="s">
        <v>3375</v>
      </c>
      <c r="D847" t="s">
        <v>3376</v>
      </c>
      <c r="E847" t="s">
        <v>3377</v>
      </c>
      <c r="F847" t="s">
        <v>3378</v>
      </c>
      <c r="G847" s="1">
        <v>-264.97151331844151</v>
      </c>
      <c r="H847" s="1">
        <v>97.09</v>
      </c>
      <c r="I847" s="2">
        <v>-25726.084228087489</v>
      </c>
      <c r="J847" s="3">
        <v>-3.284296304183676E-3</v>
      </c>
      <c r="K847" s="4">
        <v>7833058.2400000002</v>
      </c>
      <c r="L847" s="5">
        <v>350001</v>
      </c>
      <c r="M847" s="6">
        <v>22.38010246</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3231</v>
      </c>
      <c r="AG847">
        <v>-1.9999999999999999E-6</v>
      </c>
    </row>
    <row r="848" spans="1:33" x14ac:dyDescent="0.25">
      <c r="A848" t="s">
        <v>1906</v>
      </c>
      <c r="B848" t="s">
        <v>3379</v>
      </c>
      <c r="C848" t="s">
        <v>3380</v>
      </c>
      <c r="D848" t="s">
        <v>3381</v>
      </c>
      <c r="E848" t="s">
        <v>3382</v>
      </c>
      <c r="F848" t="s">
        <v>3383</v>
      </c>
      <c r="G848" s="1">
        <v>-54.660454183587127</v>
      </c>
      <c r="H848" s="1">
        <v>98.097183999999999</v>
      </c>
      <c r="I848" s="2">
        <v>-5362.0366315709171</v>
      </c>
      <c r="J848" s="3">
        <v>-6.8453935452558528E-4</v>
      </c>
      <c r="K848" s="4">
        <v>7833058.2400000002</v>
      </c>
      <c r="L848" s="5">
        <v>350001</v>
      </c>
      <c r="M848" s="6">
        <v>22.38010246</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3231</v>
      </c>
      <c r="AG848">
        <v>-1.9999999999999999E-6</v>
      </c>
    </row>
    <row r="849" spans="1:33" x14ac:dyDescent="0.25">
      <c r="A849" t="s">
        <v>1906</v>
      </c>
      <c r="B849" t="s">
        <v>3384</v>
      </c>
      <c r="C849" t="s">
        <v>3385</v>
      </c>
      <c r="D849" t="s">
        <v>3386</v>
      </c>
      <c r="E849" t="s">
        <v>3387</v>
      </c>
      <c r="F849" t="s">
        <v>3388</v>
      </c>
      <c r="G849" s="1">
        <v>-148.45830776118561</v>
      </c>
      <c r="H849" s="1">
        <v>100.35</v>
      </c>
      <c r="I849" s="2">
        <v>-14897.791183834979</v>
      </c>
      <c r="J849" s="3">
        <v>-1.9019124749715859E-3</v>
      </c>
      <c r="K849" s="4">
        <v>7833058.2400000002</v>
      </c>
      <c r="L849" s="5">
        <v>350001</v>
      </c>
      <c r="M849" s="6">
        <v>22.38010246</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3231</v>
      </c>
      <c r="AG849">
        <v>-1.9999999999999999E-6</v>
      </c>
    </row>
    <row r="850" spans="1:33" x14ac:dyDescent="0.25">
      <c r="A850" t="s">
        <v>1906</v>
      </c>
      <c r="B850" t="s">
        <v>3389</v>
      </c>
      <c r="C850" t="s">
        <v>3390</v>
      </c>
      <c r="D850" t="s">
        <v>1285</v>
      </c>
      <c r="E850" t="s">
        <v>1286</v>
      </c>
      <c r="F850" t="s">
        <v>1287</v>
      </c>
      <c r="G850" s="1">
        <v>-3407.212350931632</v>
      </c>
      <c r="H850" s="1">
        <v>10.07</v>
      </c>
      <c r="I850" s="2">
        <v>-34310.628373881533</v>
      </c>
      <c r="J850" s="3">
        <v>-4.380234044306242E-3</v>
      </c>
      <c r="K850" s="4">
        <v>7833058.2400000002</v>
      </c>
      <c r="L850" s="5">
        <v>350001</v>
      </c>
      <c r="M850" s="6">
        <v>22.38010246</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3231</v>
      </c>
      <c r="AG850">
        <v>-1.9999999999999999E-6</v>
      </c>
    </row>
    <row r="851" spans="1:33" x14ac:dyDescent="0.25">
      <c r="A851" t="s">
        <v>1906</v>
      </c>
      <c r="B851" t="s">
        <v>3391</v>
      </c>
      <c r="C851" t="s">
        <v>3392</v>
      </c>
      <c r="D851" t="s">
        <v>3393</v>
      </c>
      <c r="E851" t="s">
        <v>3394</v>
      </c>
      <c r="G851" s="1">
        <v>-1977.6785465331211</v>
      </c>
      <c r="H851" s="1">
        <v>4.9255050000000002</v>
      </c>
      <c r="I851" s="2">
        <v>-9741.0655693416229</v>
      </c>
      <c r="J851" s="3">
        <v>-1.2435839579997331E-3</v>
      </c>
      <c r="K851" s="4">
        <v>7833058.2400000002</v>
      </c>
      <c r="L851" s="5">
        <v>350001</v>
      </c>
      <c r="M851" s="6">
        <v>22.38010246</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3231</v>
      </c>
      <c r="AG851">
        <v>-1.9999999999999999E-6</v>
      </c>
    </row>
    <row r="852" spans="1:33" x14ac:dyDescent="0.25">
      <c r="A852" t="s">
        <v>1906</v>
      </c>
      <c r="B852" t="s">
        <v>3395</v>
      </c>
      <c r="C852" t="s">
        <v>3396</v>
      </c>
      <c r="D852" t="s">
        <v>3397</v>
      </c>
      <c r="E852" t="s">
        <v>3398</v>
      </c>
      <c r="F852" t="s">
        <v>3399</v>
      </c>
      <c r="G852" s="1">
        <v>-408.65538982569882</v>
      </c>
      <c r="H852" s="1">
        <v>99.64</v>
      </c>
      <c r="I852" s="2">
        <v>-40718.423042232629</v>
      </c>
      <c r="J852" s="3">
        <v>-5.1982791132972129E-3</v>
      </c>
      <c r="K852" s="4">
        <v>7833058.2400000002</v>
      </c>
      <c r="L852" s="5">
        <v>350001</v>
      </c>
      <c r="M852" s="6">
        <v>22.38010246</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3231</v>
      </c>
      <c r="AG852">
        <v>-1.9999999999999999E-6</v>
      </c>
    </row>
    <row r="853" spans="1:33" x14ac:dyDescent="0.25">
      <c r="A853" t="s">
        <v>1906</v>
      </c>
      <c r="B853" t="s">
        <v>3400</v>
      </c>
      <c r="C853" t="s">
        <v>3401</v>
      </c>
      <c r="D853" t="s">
        <v>3402</v>
      </c>
      <c r="E853" t="s">
        <v>3403</v>
      </c>
      <c r="G853" s="1">
        <v>-721.8686821339893</v>
      </c>
      <c r="H853" s="1">
        <v>58.381535999999997</v>
      </c>
      <c r="I853" s="2">
        <v>-42143.802453278047</v>
      </c>
      <c r="J853" s="3">
        <v>-5.3802488328336551E-3</v>
      </c>
      <c r="K853" s="4">
        <v>7833058.2400000002</v>
      </c>
      <c r="L853" s="5">
        <v>350001</v>
      </c>
      <c r="M853" s="6">
        <v>22.38010246</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3231</v>
      </c>
      <c r="AG853">
        <v>-1.9999999999999999E-6</v>
      </c>
    </row>
    <row r="854" spans="1:33" x14ac:dyDescent="0.25">
      <c r="A854" t="s">
        <v>1906</v>
      </c>
      <c r="B854" t="s">
        <v>253</v>
      </c>
      <c r="C854" t="s">
        <v>3404</v>
      </c>
      <c r="D854" t="s">
        <v>255</v>
      </c>
      <c r="E854" t="s">
        <v>256</v>
      </c>
      <c r="F854" t="s">
        <v>257</v>
      </c>
      <c r="G854" s="1">
        <v>-912.10903367511207</v>
      </c>
      <c r="H854" s="1">
        <v>77.37</v>
      </c>
      <c r="I854" s="2">
        <v>-70569.87593544343</v>
      </c>
      <c r="J854" s="3">
        <v>-9.0092367212430465E-3</v>
      </c>
      <c r="K854" s="4">
        <v>7833058.2400000002</v>
      </c>
      <c r="L854" s="5">
        <v>350001</v>
      </c>
      <c r="M854" s="6">
        <v>22.38010246</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3231</v>
      </c>
      <c r="AG854">
        <v>-1.9999999999999999E-6</v>
      </c>
    </row>
    <row r="855" spans="1:33" x14ac:dyDescent="0.25">
      <c r="A855" t="s">
        <v>1906</v>
      </c>
      <c r="B855" t="s">
        <v>3405</v>
      </c>
      <c r="C855" t="s">
        <v>3406</v>
      </c>
      <c r="D855" t="s">
        <v>3407</v>
      </c>
      <c r="E855" t="s">
        <v>3408</v>
      </c>
      <c r="F855" t="s">
        <v>3409</v>
      </c>
      <c r="G855" s="1">
        <v>-1706.4152691791519</v>
      </c>
      <c r="H855" s="1">
        <v>24.28</v>
      </c>
      <c r="I855" s="2">
        <v>-41431.762735669821</v>
      </c>
      <c r="J855" s="3">
        <v>-5.2893469531601258E-3</v>
      </c>
      <c r="K855" s="4">
        <v>7833058.2400000002</v>
      </c>
      <c r="L855" s="5">
        <v>350001</v>
      </c>
      <c r="M855" s="6">
        <v>22.38010246</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3231</v>
      </c>
      <c r="AG855">
        <v>-1.9999999999999999E-6</v>
      </c>
    </row>
    <row r="856" spans="1:33" x14ac:dyDescent="0.25">
      <c r="A856" t="s">
        <v>1906</v>
      </c>
      <c r="B856" t="s">
        <v>3410</v>
      </c>
      <c r="C856" t="s">
        <v>3411</v>
      </c>
      <c r="D856" t="s">
        <v>3412</v>
      </c>
      <c r="E856" t="s">
        <v>3413</v>
      </c>
      <c r="G856" s="1">
        <v>-250.8204650333104</v>
      </c>
      <c r="H856" s="1">
        <v>20.956944</v>
      </c>
      <c r="I856" s="2">
        <v>-5256.430439757044</v>
      </c>
      <c r="J856" s="3">
        <v>-6.7105723954850155E-4</v>
      </c>
      <c r="K856" s="4">
        <v>7833058.2400000002</v>
      </c>
      <c r="L856" s="5">
        <v>350001</v>
      </c>
      <c r="M856" s="6">
        <v>22.38010246</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3231</v>
      </c>
      <c r="AG856">
        <v>-1.9999999999999999E-6</v>
      </c>
    </row>
    <row r="857" spans="1:33" x14ac:dyDescent="0.25">
      <c r="A857" t="s">
        <v>1906</v>
      </c>
      <c r="B857" t="s">
        <v>3414</v>
      </c>
      <c r="C857" t="s">
        <v>3415</v>
      </c>
      <c r="D857" t="s">
        <v>3416</v>
      </c>
      <c r="E857" t="s">
        <v>3417</v>
      </c>
      <c r="G857" s="1">
        <v>-573.11657842536817</v>
      </c>
      <c r="H857" s="1">
        <v>26.99784</v>
      </c>
      <c r="I857" s="2">
        <v>-15472.90968567554</v>
      </c>
      <c r="J857" s="3">
        <v>-1.975334436639596E-3</v>
      </c>
      <c r="K857" s="4">
        <v>7833058.2400000002</v>
      </c>
      <c r="L857" s="5">
        <v>350001</v>
      </c>
      <c r="M857" s="6">
        <v>22.38010246</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3231</v>
      </c>
      <c r="AG857">
        <v>-1.9999999999999999E-6</v>
      </c>
    </row>
    <row r="858" spans="1:33" x14ac:dyDescent="0.25">
      <c r="A858" t="s">
        <v>1906</v>
      </c>
      <c r="B858" t="s">
        <v>3418</v>
      </c>
      <c r="C858" t="s">
        <v>3419</v>
      </c>
      <c r="D858" t="s">
        <v>3420</v>
      </c>
      <c r="E858" t="s">
        <v>3421</v>
      </c>
      <c r="G858" s="1">
        <v>-1445.2706366351231</v>
      </c>
      <c r="H858" s="1">
        <v>22.431310499999999</v>
      </c>
      <c r="I858" s="2">
        <v>-32419.314406895119</v>
      </c>
      <c r="J858" s="3">
        <v>-4.1387812286833086E-3</v>
      </c>
      <c r="K858" s="4">
        <v>7833058.2400000002</v>
      </c>
      <c r="L858" s="5">
        <v>350001</v>
      </c>
      <c r="M858" s="6">
        <v>22.38010246</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3231</v>
      </c>
      <c r="AG858">
        <v>-1.9999999999999999E-6</v>
      </c>
    </row>
    <row r="859" spans="1:33" x14ac:dyDescent="0.25">
      <c r="A859" t="s">
        <v>1906</v>
      </c>
      <c r="B859" t="s">
        <v>3422</v>
      </c>
      <c r="C859" t="s">
        <v>3423</v>
      </c>
      <c r="D859" t="s">
        <v>3424</v>
      </c>
      <c r="E859" t="s">
        <v>3425</v>
      </c>
      <c r="F859" t="s">
        <v>3426</v>
      </c>
      <c r="G859" s="1">
        <v>-126.54401345556251</v>
      </c>
      <c r="H859" s="1">
        <v>310.44</v>
      </c>
      <c r="I859" s="2">
        <v>-39284.323537144817</v>
      </c>
      <c r="J859" s="3">
        <v>-5.0151961511708124E-3</v>
      </c>
      <c r="K859" s="4">
        <v>7833058.2400000002</v>
      </c>
      <c r="L859" s="5">
        <v>350001</v>
      </c>
      <c r="M859" s="6">
        <v>22.38010246</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3231</v>
      </c>
      <c r="AG859">
        <v>-1.9999999999999999E-6</v>
      </c>
    </row>
    <row r="860" spans="1:33" x14ac:dyDescent="0.25">
      <c r="A860" t="s">
        <v>1906</v>
      </c>
      <c r="B860" t="s">
        <v>3427</v>
      </c>
      <c r="C860" t="s">
        <v>3428</v>
      </c>
      <c r="D860" t="s">
        <v>3429</v>
      </c>
      <c r="E860" t="s">
        <v>3430</v>
      </c>
      <c r="F860" t="s">
        <v>3431</v>
      </c>
      <c r="G860" s="1">
        <v>-73.278451103153159</v>
      </c>
      <c r="H860" s="1">
        <v>190.34</v>
      </c>
      <c r="I860" s="2">
        <v>-13947.820382974171</v>
      </c>
      <c r="J860" s="3">
        <v>-1.7806353477303101E-3</v>
      </c>
      <c r="K860" s="4">
        <v>7833058.2400000002</v>
      </c>
      <c r="L860" s="5">
        <v>350001</v>
      </c>
      <c r="M860" s="6">
        <v>22.38010246</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3231</v>
      </c>
      <c r="AG860">
        <v>-1.9999999999999999E-6</v>
      </c>
    </row>
    <row r="861" spans="1:33" x14ac:dyDescent="0.25">
      <c r="A861" t="s">
        <v>1906</v>
      </c>
      <c r="B861" t="s">
        <v>3432</v>
      </c>
      <c r="C861" t="s">
        <v>3433</v>
      </c>
      <c r="D861" t="s">
        <v>3434</v>
      </c>
      <c r="E861" t="s">
        <v>3435</v>
      </c>
      <c r="G861" s="1">
        <v>-141.66368987327499</v>
      </c>
      <c r="H861" s="1">
        <v>49.558103999999993</v>
      </c>
      <c r="I861" s="2">
        <v>-7020.5838757635074</v>
      </c>
      <c r="J861" s="3">
        <v>-8.9627622579294217E-4</v>
      </c>
      <c r="K861" s="4">
        <v>7833058.2400000002</v>
      </c>
      <c r="L861" s="5">
        <v>350001</v>
      </c>
      <c r="M861" s="6">
        <v>22.38010246</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3231</v>
      </c>
      <c r="AG861">
        <v>-1.9999999999999999E-6</v>
      </c>
    </row>
    <row r="862" spans="1:33" x14ac:dyDescent="0.25">
      <c r="A862" t="s">
        <v>1906</v>
      </c>
      <c r="B862" t="s">
        <v>3436</v>
      </c>
      <c r="C862" t="s">
        <v>3437</v>
      </c>
      <c r="D862" t="s">
        <v>3438</v>
      </c>
      <c r="E862" t="s">
        <v>3439</v>
      </c>
      <c r="G862" s="1">
        <v>-498.34055428381498</v>
      </c>
      <c r="H862" s="1">
        <v>45.853319999999997</v>
      </c>
      <c r="I862" s="2">
        <v>-22850.56890455314</v>
      </c>
      <c r="J862" s="3">
        <v>-2.917196349679272E-3</v>
      </c>
      <c r="K862" s="4">
        <v>7833058.2400000002</v>
      </c>
      <c r="L862" s="5">
        <v>350001</v>
      </c>
      <c r="M862" s="6">
        <v>22.38010246</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3231</v>
      </c>
      <c r="AG862">
        <v>-1.9999999999999999E-6</v>
      </c>
    </row>
    <row r="863" spans="1:33" x14ac:dyDescent="0.25">
      <c r="A863" t="s">
        <v>1906</v>
      </c>
      <c r="B863" t="s">
        <v>799</v>
      </c>
      <c r="C863" t="s">
        <v>3440</v>
      </c>
      <c r="D863" t="s">
        <v>801</v>
      </c>
      <c r="E863" t="s">
        <v>802</v>
      </c>
      <c r="F863" t="s">
        <v>803</v>
      </c>
      <c r="G863" s="1">
        <v>-2624.8019705971001</v>
      </c>
      <c r="H863" s="1">
        <v>19.16</v>
      </c>
      <c r="I863" s="2">
        <v>-50291.205756640433</v>
      </c>
      <c r="J863" s="3">
        <v>-6.420379399175823E-3</v>
      </c>
      <c r="K863" s="4">
        <v>7833058.2400000002</v>
      </c>
      <c r="L863" s="5">
        <v>350001</v>
      </c>
      <c r="M863" s="6">
        <v>22.38010246</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3231</v>
      </c>
      <c r="AG863">
        <v>-1.9999999999999999E-6</v>
      </c>
    </row>
    <row r="864" spans="1:33" x14ac:dyDescent="0.25">
      <c r="A864" t="s">
        <v>1906</v>
      </c>
      <c r="B864" t="s">
        <v>3441</v>
      </c>
      <c r="C864" t="s">
        <v>3442</v>
      </c>
      <c r="D864" t="s">
        <v>3443</v>
      </c>
      <c r="E864" t="s">
        <v>3444</v>
      </c>
      <c r="F864" t="s">
        <v>3445</v>
      </c>
      <c r="G864" s="1">
        <v>-497.3008569712112</v>
      </c>
      <c r="H864" s="1">
        <v>122.49</v>
      </c>
      <c r="I864" s="2">
        <v>-60914.381970403658</v>
      </c>
      <c r="J864" s="3">
        <v>-7.7765771814820132E-3</v>
      </c>
      <c r="K864" s="4">
        <v>7833058.2400000002</v>
      </c>
      <c r="L864" s="5">
        <v>350001</v>
      </c>
      <c r="M864" s="6">
        <v>22.38010246</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3231</v>
      </c>
      <c r="AG864">
        <v>-1.9999999999999999E-6</v>
      </c>
    </row>
    <row r="865" spans="1:33" x14ac:dyDescent="0.25">
      <c r="A865" t="s">
        <v>1906</v>
      </c>
      <c r="B865" t="s">
        <v>3446</v>
      </c>
      <c r="C865" t="s">
        <v>3447</v>
      </c>
      <c r="D865" t="s">
        <v>3448</v>
      </c>
      <c r="E865" t="s">
        <v>3449</v>
      </c>
      <c r="G865" s="1">
        <v>-109.62641412186829</v>
      </c>
      <c r="H865" s="1">
        <v>84.321076599999998</v>
      </c>
      <c r="I865" s="2">
        <v>-9243.8172625533807</v>
      </c>
      <c r="J865" s="3">
        <v>-1.180103221414754E-3</v>
      </c>
      <c r="K865" s="4">
        <v>7833058.2400000002</v>
      </c>
      <c r="L865" s="5">
        <v>350001</v>
      </c>
      <c r="M865" s="6">
        <v>22.38010246</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3231</v>
      </c>
      <c r="AG865">
        <v>-1.9999999999999999E-6</v>
      </c>
    </row>
    <row r="866" spans="1:33" x14ac:dyDescent="0.25">
      <c r="A866" t="s">
        <v>1906</v>
      </c>
      <c r="B866" t="s">
        <v>273</v>
      </c>
      <c r="C866" t="s">
        <v>3450</v>
      </c>
      <c r="D866" t="s">
        <v>275</v>
      </c>
      <c r="E866" t="s">
        <v>276</v>
      </c>
      <c r="F866" t="s">
        <v>277</v>
      </c>
      <c r="G866" s="1">
        <v>-269.53552423357382</v>
      </c>
      <c r="H866" s="1">
        <v>181.49</v>
      </c>
      <c r="I866" s="2">
        <v>-48918.002293151309</v>
      </c>
      <c r="J866" s="3">
        <v>-6.2450706728246286E-3</v>
      </c>
      <c r="K866" s="4">
        <v>7833058.2400000002</v>
      </c>
      <c r="L866" s="5">
        <v>350001</v>
      </c>
      <c r="M866" s="6">
        <v>22.38010246</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3231</v>
      </c>
      <c r="AG866">
        <v>-1.9999999999999999E-6</v>
      </c>
    </row>
    <row r="867" spans="1:33" x14ac:dyDescent="0.25">
      <c r="A867" t="s">
        <v>1906</v>
      </c>
      <c r="B867" t="s">
        <v>3451</v>
      </c>
      <c r="C867" t="s">
        <v>3452</v>
      </c>
      <c r="D867" t="s">
        <v>3453</v>
      </c>
      <c r="E867" t="s">
        <v>3454</v>
      </c>
      <c r="G867" s="1">
        <v>-153.83708973679919</v>
      </c>
      <c r="H867" s="1">
        <v>62.897120000000001</v>
      </c>
      <c r="I867" s="2">
        <v>-9675.9098936262308</v>
      </c>
      <c r="J867" s="3">
        <v>-1.2352659200483909E-3</v>
      </c>
      <c r="K867" s="4">
        <v>7833058.2400000002</v>
      </c>
      <c r="L867" s="5">
        <v>350001</v>
      </c>
      <c r="M867" s="6">
        <v>22.38010246</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3231</v>
      </c>
      <c r="AG867">
        <v>-1.9999999999999999E-6</v>
      </c>
    </row>
    <row r="868" spans="1:33" x14ac:dyDescent="0.25">
      <c r="A868" t="s">
        <v>1906</v>
      </c>
      <c r="B868" t="s">
        <v>3455</v>
      </c>
      <c r="C868" t="s">
        <v>3456</v>
      </c>
      <c r="D868" t="s">
        <v>3457</v>
      </c>
      <c r="E868" t="s">
        <v>3458</v>
      </c>
      <c r="F868" t="s">
        <v>3459</v>
      </c>
      <c r="G868" s="1">
        <v>-251.78492572117909</v>
      </c>
      <c r="H868" s="1">
        <v>50.47</v>
      </c>
      <c r="I868" s="2">
        <v>-12707.585201147909</v>
      </c>
      <c r="J868" s="3">
        <v>-1.6223018917765519E-3</v>
      </c>
      <c r="K868" s="4">
        <v>7833058.2400000002</v>
      </c>
      <c r="L868" s="5">
        <v>350001</v>
      </c>
      <c r="M868" s="6">
        <v>22.38010246</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3231</v>
      </c>
      <c r="AG868">
        <v>-1.9999999999999999E-6</v>
      </c>
    </row>
    <row r="869" spans="1:33" x14ac:dyDescent="0.25">
      <c r="A869" t="s">
        <v>1906</v>
      </c>
      <c r="B869" t="s">
        <v>3460</v>
      </c>
      <c r="C869" t="s">
        <v>3461</v>
      </c>
      <c r="D869" t="s">
        <v>3462</v>
      </c>
      <c r="E869" t="s">
        <v>3463</v>
      </c>
      <c r="G869" s="1">
        <v>-25.314644237547132</v>
      </c>
      <c r="H869" s="1">
        <v>1091.3530000000001</v>
      </c>
      <c r="I869" s="2">
        <v>-27627.212932579769</v>
      </c>
      <c r="J869" s="3">
        <v>-3.5270021090229712E-3</v>
      </c>
      <c r="K869" s="4">
        <v>7833058.2400000002</v>
      </c>
      <c r="L869" s="5">
        <v>350001</v>
      </c>
      <c r="M869" s="6">
        <v>22.38010246</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3231</v>
      </c>
      <c r="AG869">
        <v>-1.9999999999999999E-6</v>
      </c>
    </row>
    <row r="870" spans="1:33" x14ac:dyDescent="0.25">
      <c r="A870" t="s">
        <v>1906</v>
      </c>
      <c r="B870" t="s">
        <v>3464</v>
      </c>
      <c r="C870" t="s">
        <v>3465</v>
      </c>
      <c r="D870" t="s">
        <v>3466</v>
      </c>
      <c r="E870" t="s">
        <v>3467</v>
      </c>
      <c r="F870" t="s">
        <v>3468</v>
      </c>
      <c r="G870" s="1">
        <v>-1620.235753870322</v>
      </c>
      <c r="H870" s="1">
        <v>30.62</v>
      </c>
      <c r="I870" s="2">
        <v>-49611.618783509279</v>
      </c>
      <c r="J870" s="3">
        <v>-6.3336205685493889E-3</v>
      </c>
      <c r="K870" s="4">
        <v>7833058.2400000002</v>
      </c>
      <c r="L870" s="5">
        <v>350001</v>
      </c>
      <c r="M870" s="6">
        <v>22.38010246</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3231</v>
      </c>
      <c r="AG870">
        <v>-1.9999999999999999E-6</v>
      </c>
    </row>
    <row r="871" spans="1:33" x14ac:dyDescent="0.25">
      <c r="A871" t="s">
        <v>1906</v>
      </c>
      <c r="B871" t="s">
        <v>3469</v>
      </c>
      <c r="C871" t="s">
        <v>3470</v>
      </c>
      <c r="D871" t="s">
        <v>3471</v>
      </c>
      <c r="E871" t="s">
        <v>3472</v>
      </c>
      <c r="G871" s="1">
        <v>-1002.414800108333</v>
      </c>
      <c r="H871" s="1">
        <v>21.665507999999999</v>
      </c>
      <c r="I871" s="2">
        <v>-21717.825871065492</v>
      </c>
      <c r="J871" s="3">
        <v>-2.7725857775654028E-3</v>
      </c>
      <c r="K871" s="4">
        <v>7833058.2400000002</v>
      </c>
      <c r="L871" s="5">
        <v>350001</v>
      </c>
      <c r="M871" s="6">
        <v>22.38010246</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3231</v>
      </c>
      <c r="AG871">
        <v>-1.9999999999999999E-6</v>
      </c>
    </row>
    <row r="872" spans="1:33" x14ac:dyDescent="0.25">
      <c r="A872" t="s">
        <v>1906</v>
      </c>
      <c r="B872" t="s">
        <v>3473</v>
      </c>
      <c r="C872" t="s">
        <v>3474</v>
      </c>
      <c r="D872" t="s">
        <v>3475</v>
      </c>
      <c r="E872" t="s">
        <v>3476</v>
      </c>
      <c r="G872" s="1">
        <v>-385.9194677663707</v>
      </c>
      <c r="H872" s="1">
        <v>32.542223999999997</v>
      </c>
      <c r="I872" s="2">
        <v>-12558.677766014011</v>
      </c>
      <c r="J872" s="3">
        <v>-1.603291764368908E-3</v>
      </c>
      <c r="K872" s="4">
        <v>7833058.2400000002</v>
      </c>
      <c r="L872" s="5">
        <v>350001</v>
      </c>
      <c r="M872" s="6">
        <v>22.38010246</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3231</v>
      </c>
      <c r="AG872">
        <v>-1.9999999999999999E-6</v>
      </c>
    </row>
    <row r="873" spans="1:33" x14ac:dyDescent="0.25">
      <c r="A873" t="s">
        <v>1906</v>
      </c>
      <c r="B873" t="s">
        <v>3477</v>
      </c>
      <c r="C873" t="s">
        <v>3478</v>
      </c>
      <c r="D873" t="s">
        <v>3479</v>
      </c>
      <c r="E873" t="s">
        <v>3480</v>
      </c>
      <c r="F873" t="s">
        <v>3481</v>
      </c>
      <c r="G873" s="1">
        <v>-53.923413090831183</v>
      </c>
      <c r="H873" s="1">
        <v>229.85</v>
      </c>
      <c r="I873" s="2">
        <v>-12394.29649892755</v>
      </c>
      <c r="J873" s="3">
        <v>-1.58230618478429E-3</v>
      </c>
      <c r="K873" s="4">
        <v>7833058.2400000002</v>
      </c>
      <c r="L873" s="5">
        <v>350001</v>
      </c>
      <c r="M873" s="6">
        <v>22.38010246</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3231</v>
      </c>
      <c r="AG873">
        <v>-1.9999999999999999E-6</v>
      </c>
    </row>
    <row r="874" spans="1:33" x14ac:dyDescent="0.25">
      <c r="A874" t="s">
        <v>1906</v>
      </c>
      <c r="B874" t="s">
        <v>3482</v>
      </c>
      <c r="C874" t="s">
        <v>3483</v>
      </c>
      <c r="D874" t="s">
        <v>3484</v>
      </c>
      <c r="E874" t="s">
        <v>3485</v>
      </c>
      <c r="F874" t="s">
        <v>3486</v>
      </c>
      <c r="G874" s="1">
        <v>-4049.899975338963</v>
      </c>
      <c r="H874" s="1">
        <v>20.43</v>
      </c>
      <c r="I874" s="2">
        <v>-82739.456496175</v>
      </c>
      <c r="J874" s="3">
        <v>-1.0562854757502099E-2</v>
      </c>
      <c r="K874" s="4">
        <v>7833058.2400000002</v>
      </c>
      <c r="L874" s="5">
        <v>350001</v>
      </c>
      <c r="M874" s="6">
        <v>22.38010246</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3231</v>
      </c>
      <c r="AG874">
        <v>-1.9999999999999999E-6</v>
      </c>
    </row>
    <row r="875" spans="1:33" x14ac:dyDescent="0.25">
      <c r="A875" t="s">
        <v>1906</v>
      </c>
      <c r="B875" t="s">
        <v>3487</v>
      </c>
      <c r="C875" t="s">
        <v>3488</v>
      </c>
      <c r="D875" t="s">
        <v>3489</v>
      </c>
      <c r="E875" t="s">
        <v>3490</v>
      </c>
      <c r="F875" t="s">
        <v>3491</v>
      </c>
      <c r="G875" s="1">
        <v>-527.05372297002532</v>
      </c>
      <c r="H875" s="1">
        <v>27.275597999999999</v>
      </c>
      <c r="I875" s="2">
        <v>-14375.705472133781</v>
      </c>
      <c r="J875" s="3">
        <v>-1.8352608944898869E-3</v>
      </c>
      <c r="K875" s="4">
        <v>7833058.2400000002</v>
      </c>
      <c r="L875" s="5">
        <v>350001</v>
      </c>
      <c r="M875" s="6">
        <v>22.38010246</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3231</v>
      </c>
      <c r="AG875">
        <v>-1.9999999999999999E-6</v>
      </c>
    </row>
    <row r="876" spans="1:33" x14ac:dyDescent="0.25">
      <c r="A876" t="s">
        <v>1906</v>
      </c>
      <c r="B876" t="s">
        <v>3487</v>
      </c>
      <c r="C876" t="s">
        <v>3492</v>
      </c>
      <c r="D876" t="s">
        <v>3493</v>
      </c>
      <c r="E876" t="s">
        <v>3490</v>
      </c>
      <c r="F876" t="s">
        <v>3491</v>
      </c>
      <c r="G876" s="1">
        <v>-1251.159708483681</v>
      </c>
      <c r="H876" s="1">
        <v>27.36</v>
      </c>
      <c r="I876" s="2">
        <v>-34231.729624113526</v>
      </c>
      <c r="J876" s="3">
        <v>-4.3701615097545251E-3</v>
      </c>
      <c r="K876" s="4">
        <v>7833058.2400000002</v>
      </c>
      <c r="L876" s="5">
        <v>350001</v>
      </c>
      <c r="M876" s="6">
        <v>22.38010246</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3231</v>
      </c>
      <c r="AG876">
        <v>-1.9999999999999999E-6</v>
      </c>
    </row>
    <row r="877" spans="1:33" x14ac:dyDescent="0.25">
      <c r="A877" t="s">
        <v>1906</v>
      </c>
      <c r="B877" t="s">
        <v>3494</v>
      </c>
      <c r="C877" t="s">
        <v>3495</v>
      </c>
      <c r="D877" t="s">
        <v>3496</v>
      </c>
      <c r="E877" t="s">
        <v>3497</v>
      </c>
      <c r="F877" t="s">
        <v>3498</v>
      </c>
      <c r="G877" s="1">
        <v>-103.372887282058</v>
      </c>
      <c r="H877" s="1">
        <v>59.96</v>
      </c>
      <c r="I877" s="2">
        <v>-6198.2383214321999</v>
      </c>
      <c r="J877" s="3">
        <v>-7.9129225540294204E-4</v>
      </c>
      <c r="K877" s="4">
        <v>7833058.2400000002</v>
      </c>
      <c r="L877" s="5">
        <v>350001</v>
      </c>
      <c r="M877" s="6">
        <v>22.38010246</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3231</v>
      </c>
      <c r="AG877">
        <v>-1.9999999999999999E-6</v>
      </c>
    </row>
    <row r="878" spans="1:33" x14ac:dyDescent="0.25">
      <c r="A878" t="s">
        <v>1906</v>
      </c>
      <c r="B878" t="s">
        <v>3499</v>
      </c>
      <c r="C878" t="s">
        <v>3500</v>
      </c>
      <c r="D878" t="s">
        <v>3501</v>
      </c>
      <c r="E878" t="s">
        <v>3502</v>
      </c>
      <c r="G878" s="1">
        <v>-36.626852336986772</v>
      </c>
      <c r="H878" s="1">
        <v>168.34876</v>
      </c>
      <c r="I878" s="2">
        <v>-6166.0851736348231</v>
      </c>
      <c r="J878" s="3">
        <v>-7.8718745408368402E-4</v>
      </c>
      <c r="K878" s="4">
        <v>7833058.2400000002</v>
      </c>
      <c r="L878" s="5">
        <v>350001</v>
      </c>
      <c r="M878" s="6">
        <v>22.38010246</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3231</v>
      </c>
      <c r="AG878">
        <v>-1.9999999999999999E-6</v>
      </c>
    </row>
    <row r="879" spans="1:33" x14ac:dyDescent="0.25">
      <c r="A879" t="s">
        <v>1906</v>
      </c>
      <c r="B879" t="s">
        <v>3503</v>
      </c>
      <c r="C879" t="s">
        <v>3504</v>
      </c>
      <c r="D879" t="s">
        <v>3505</v>
      </c>
      <c r="E879" t="s">
        <v>3506</v>
      </c>
      <c r="G879" s="1">
        <v>-170.54079586110339</v>
      </c>
      <c r="H879" s="1">
        <v>79.007471999999993</v>
      </c>
      <c r="I879" s="2">
        <v>-13473.997153853839</v>
      </c>
      <c r="J879" s="3">
        <v>-1.7201451516149901E-3</v>
      </c>
      <c r="K879" s="4">
        <v>7833058.2400000002</v>
      </c>
      <c r="L879" s="5">
        <v>350001</v>
      </c>
      <c r="M879" s="6">
        <v>22.38010246</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3231</v>
      </c>
      <c r="AG879">
        <v>-1.9999999999999999E-6</v>
      </c>
    </row>
    <row r="880" spans="1:33" x14ac:dyDescent="0.25">
      <c r="A880" t="s">
        <v>1906</v>
      </c>
      <c r="B880" t="s">
        <v>3507</v>
      </c>
      <c r="C880" t="s">
        <v>3508</v>
      </c>
      <c r="D880" t="s">
        <v>3509</v>
      </c>
      <c r="E880" t="s">
        <v>3510</v>
      </c>
      <c r="F880" t="s">
        <v>3511</v>
      </c>
      <c r="G880" s="1">
        <v>-233.26765985842491</v>
      </c>
      <c r="H880" s="1">
        <v>59.313602000000003</v>
      </c>
      <c r="I880" s="2">
        <v>-13835.945136313991</v>
      </c>
      <c r="J880" s="3">
        <v>-1.766352899772898E-3</v>
      </c>
      <c r="K880" s="4">
        <v>7833058.2400000002</v>
      </c>
      <c r="L880" s="5">
        <v>350001</v>
      </c>
      <c r="M880" s="6">
        <v>22.38010246</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3231</v>
      </c>
      <c r="AG880">
        <v>-1.9999999999999999E-6</v>
      </c>
    </row>
    <row r="881" spans="1:33" x14ac:dyDescent="0.25">
      <c r="A881" t="s">
        <v>1906</v>
      </c>
      <c r="B881" t="s">
        <v>3512</v>
      </c>
      <c r="C881" t="s">
        <v>3513</v>
      </c>
      <c r="D881" t="s">
        <v>3514</v>
      </c>
      <c r="E881" t="s">
        <v>3515</v>
      </c>
      <c r="G881" s="1">
        <v>-405.31866466401181</v>
      </c>
      <c r="H881" s="1">
        <v>69.201360000000008</v>
      </c>
      <c r="I881" s="2">
        <v>-28048.60282813356</v>
      </c>
      <c r="J881" s="3">
        <v>-3.5807984530105532E-3</v>
      </c>
      <c r="K881" s="4">
        <v>7833058.2400000002</v>
      </c>
      <c r="L881" s="5">
        <v>350001</v>
      </c>
      <c r="M881" s="6">
        <v>22.38010246</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3231</v>
      </c>
      <c r="AG881">
        <v>-1.9999999999999999E-6</v>
      </c>
    </row>
    <row r="882" spans="1:33" x14ac:dyDescent="0.25">
      <c r="A882" t="s">
        <v>1906</v>
      </c>
      <c r="B882" t="s">
        <v>3516</v>
      </c>
      <c r="C882" t="s">
        <v>3517</v>
      </c>
      <c r="D882" t="s">
        <v>3518</v>
      </c>
      <c r="E882" t="s">
        <v>3519</v>
      </c>
      <c r="G882" s="1">
        <v>-1693.3126181927021</v>
      </c>
      <c r="H882" s="1">
        <v>5.3796652500000004</v>
      </c>
      <c r="I882" s="2">
        <v>-9109.4550494777995</v>
      </c>
      <c r="J882" s="3">
        <v>-1.1629499960768581E-3</v>
      </c>
      <c r="K882" s="4">
        <v>7833058.2400000002</v>
      </c>
      <c r="L882" s="5">
        <v>350001</v>
      </c>
      <c r="M882" s="6">
        <v>22.38010246</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3231</v>
      </c>
      <c r="AG882">
        <v>-1.9999999999999999E-6</v>
      </c>
    </row>
    <row r="883" spans="1:33" x14ac:dyDescent="0.25">
      <c r="A883" t="s">
        <v>1906</v>
      </c>
      <c r="B883" t="s">
        <v>3520</v>
      </c>
      <c r="C883" t="s">
        <v>3521</v>
      </c>
      <c r="D883" t="s">
        <v>3522</v>
      </c>
      <c r="E883" t="s">
        <v>3523</v>
      </c>
      <c r="G883" s="1">
        <v>-892.20696511549477</v>
      </c>
      <c r="H883" s="1">
        <v>5.3989115999999999</v>
      </c>
      <c r="I883" s="2">
        <v>-4816.9465335628402</v>
      </c>
      <c r="J883" s="3">
        <v>-6.1495094074046357E-4</v>
      </c>
      <c r="K883" s="4">
        <v>7833058.2400000002</v>
      </c>
      <c r="L883" s="5">
        <v>350001</v>
      </c>
      <c r="M883" s="6">
        <v>22.38010246</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3231</v>
      </c>
      <c r="AG883">
        <v>-1.9999999999999999E-6</v>
      </c>
    </row>
    <row r="884" spans="1:33" x14ac:dyDescent="0.25">
      <c r="A884" t="s">
        <v>1906</v>
      </c>
      <c r="B884" t="s">
        <v>3524</v>
      </c>
      <c r="C884" t="s">
        <v>3525</v>
      </c>
      <c r="D884" t="s">
        <v>3526</v>
      </c>
      <c r="E884" t="s">
        <v>3527</v>
      </c>
      <c r="F884" t="s">
        <v>3528</v>
      </c>
      <c r="G884" s="1">
        <v>-431.39944196413489</v>
      </c>
      <c r="H884" s="1">
        <v>72.739999999999995</v>
      </c>
      <c r="I884" s="2">
        <v>-31379.995408471172</v>
      </c>
      <c r="J884" s="3">
        <v>-4.0060975479828901E-3</v>
      </c>
      <c r="K884" s="4">
        <v>7833058.2400000002</v>
      </c>
      <c r="L884" s="5">
        <v>350001</v>
      </c>
      <c r="M884" s="6">
        <v>22.38010246</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3231</v>
      </c>
      <c r="AG884">
        <v>-1.9999999999999999E-6</v>
      </c>
    </row>
    <row r="885" spans="1:33" x14ac:dyDescent="0.25">
      <c r="A885" t="s">
        <v>1906</v>
      </c>
      <c r="B885" t="s">
        <v>3529</v>
      </c>
      <c r="C885" t="s">
        <v>3530</v>
      </c>
      <c r="D885" t="s">
        <v>3531</v>
      </c>
      <c r="E885" t="s">
        <v>3532</v>
      </c>
      <c r="F885" t="s">
        <v>3533</v>
      </c>
      <c r="G885" s="1">
        <v>-743.27898277329052</v>
      </c>
      <c r="H885" s="1">
        <v>64.17</v>
      </c>
      <c r="I885" s="2">
        <v>-47696.212324562053</v>
      </c>
      <c r="J885" s="3">
        <v>-6.0890920076399242E-3</v>
      </c>
      <c r="K885" s="4">
        <v>7833058.2400000002</v>
      </c>
      <c r="L885" s="5">
        <v>350001</v>
      </c>
      <c r="M885" s="6">
        <v>22.38010246</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3231</v>
      </c>
      <c r="AG885">
        <v>-1.9999999999999999E-6</v>
      </c>
    </row>
    <row r="886" spans="1:33" x14ac:dyDescent="0.25">
      <c r="A886" t="s">
        <v>1906</v>
      </c>
      <c r="B886" t="s">
        <v>3534</v>
      </c>
      <c r="C886" t="s">
        <v>3535</v>
      </c>
      <c r="D886" t="s">
        <v>3536</v>
      </c>
      <c r="E886" t="s">
        <v>3537</v>
      </c>
      <c r="F886" t="s">
        <v>3538</v>
      </c>
      <c r="G886" s="1">
        <v>-41.742835961413157</v>
      </c>
      <c r="H886" s="1">
        <v>363.88</v>
      </c>
      <c r="I886" s="2">
        <v>-15189.383149639019</v>
      </c>
      <c r="J886" s="3">
        <v>-1.9391382885516519E-3</v>
      </c>
      <c r="K886" s="4">
        <v>7833058.2400000002</v>
      </c>
      <c r="L886" s="5">
        <v>350001</v>
      </c>
      <c r="M886" s="6">
        <v>22.38010246</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3231</v>
      </c>
      <c r="AG886">
        <v>-1.9999999999999999E-6</v>
      </c>
    </row>
    <row r="887" spans="1:33" x14ac:dyDescent="0.25">
      <c r="A887" t="s">
        <v>1906</v>
      </c>
      <c r="B887" t="s">
        <v>3539</v>
      </c>
      <c r="C887" t="s">
        <v>3540</v>
      </c>
      <c r="D887" t="s">
        <v>3541</v>
      </c>
      <c r="E887" t="s">
        <v>3542</v>
      </c>
      <c r="G887" s="1">
        <v>-73.26888735182574</v>
      </c>
      <c r="H887" s="1">
        <v>270.16000000000003</v>
      </c>
      <c r="I887" s="2">
        <v>-19794.322606969239</v>
      </c>
      <c r="J887" s="3">
        <v>-2.5270235456552972E-3</v>
      </c>
      <c r="K887" s="4">
        <v>7833058.2400000002</v>
      </c>
      <c r="L887" s="5">
        <v>350001</v>
      </c>
      <c r="M887" s="6">
        <v>22.38010246</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3231</v>
      </c>
      <c r="AG887">
        <v>-1.9999999999999999E-6</v>
      </c>
    </row>
    <row r="888" spans="1:33" x14ac:dyDescent="0.25">
      <c r="A888" t="s">
        <v>1906</v>
      </c>
      <c r="B888" t="s">
        <v>298</v>
      </c>
      <c r="C888" t="s">
        <v>3543</v>
      </c>
      <c r="D888" t="s">
        <v>300</v>
      </c>
      <c r="E888" t="s">
        <v>301</v>
      </c>
      <c r="F888" t="s">
        <v>302</v>
      </c>
      <c r="G888" s="1">
        <v>-2069.2597647634839</v>
      </c>
      <c r="H888" s="1">
        <v>18.260000000000002</v>
      </c>
      <c r="I888" s="2">
        <v>-37784.683304581224</v>
      </c>
      <c r="J888" s="3">
        <v>-4.8237459938228694E-3</v>
      </c>
      <c r="K888" s="4">
        <v>7833058.2400000002</v>
      </c>
      <c r="L888" s="5">
        <v>350001</v>
      </c>
      <c r="M888" s="6">
        <v>22.38010246</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3231</v>
      </c>
      <c r="AG888">
        <v>-1.9999999999999999E-6</v>
      </c>
    </row>
    <row r="889" spans="1:33" x14ac:dyDescent="0.25">
      <c r="A889" t="s">
        <v>1906</v>
      </c>
      <c r="B889" t="s">
        <v>303</v>
      </c>
      <c r="C889" t="s">
        <v>3544</v>
      </c>
      <c r="D889" t="s">
        <v>305</v>
      </c>
      <c r="E889" t="s">
        <v>306</v>
      </c>
      <c r="F889" t="s">
        <v>307</v>
      </c>
      <c r="G889" s="1">
        <v>-1643.1794693535101</v>
      </c>
      <c r="H889" s="1">
        <v>26.75</v>
      </c>
      <c r="I889" s="2">
        <v>-43955.050805206403</v>
      </c>
      <c r="J889" s="3">
        <v>-5.6114801471470223E-3</v>
      </c>
      <c r="K889" s="4">
        <v>7833058.2400000002</v>
      </c>
      <c r="L889" s="5">
        <v>350001</v>
      </c>
      <c r="M889" s="6">
        <v>22.38010246</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3231</v>
      </c>
      <c r="AG889">
        <v>-1.9999999999999999E-6</v>
      </c>
    </row>
    <row r="890" spans="1:33" x14ac:dyDescent="0.25">
      <c r="A890" t="s">
        <v>1906</v>
      </c>
      <c r="B890" t="s">
        <v>308</v>
      </c>
      <c r="C890" t="s">
        <v>3545</v>
      </c>
      <c r="D890" t="s">
        <v>310</v>
      </c>
      <c r="E890" t="s">
        <v>311</v>
      </c>
      <c r="F890" t="s">
        <v>312</v>
      </c>
      <c r="G890" s="1">
        <v>-128.00605635634929</v>
      </c>
      <c r="H890" s="1">
        <v>68.05</v>
      </c>
      <c r="I890" s="2">
        <v>-8710.812135049573</v>
      </c>
      <c r="J890" s="3">
        <v>-1.112057624002751E-3</v>
      </c>
      <c r="K890" s="4">
        <v>7833058.2400000002</v>
      </c>
      <c r="L890" s="5">
        <v>350001</v>
      </c>
      <c r="M890" s="6">
        <v>22.38010246</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3231</v>
      </c>
      <c r="AG890">
        <v>-1.9999999999999999E-6</v>
      </c>
    </row>
    <row r="891" spans="1:33" x14ac:dyDescent="0.25">
      <c r="A891" t="s">
        <v>1906</v>
      </c>
      <c r="B891" t="s">
        <v>3546</v>
      </c>
      <c r="C891" t="s">
        <v>3547</v>
      </c>
      <c r="D891" t="s">
        <v>3548</v>
      </c>
      <c r="E891" t="s">
        <v>3549</v>
      </c>
      <c r="F891" t="s">
        <v>3550</v>
      </c>
      <c r="G891" s="1">
        <v>-67.733888533067756</v>
      </c>
      <c r="H891" s="1">
        <v>309.79000000000002</v>
      </c>
      <c r="I891" s="2">
        <v>-20983.281328659061</v>
      </c>
      <c r="J891" s="3">
        <v>-2.6788108406377762E-3</v>
      </c>
      <c r="K891" s="4">
        <v>7833058.2400000002</v>
      </c>
      <c r="L891" s="5">
        <v>350001</v>
      </c>
      <c r="M891" s="6">
        <v>22.38010246</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3231</v>
      </c>
      <c r="AG891">
        <v>-1.9999999999999999E-6</v>
      </c>
    </row>
    <row r="892" spans="1:33" x14ac:dyDescent="0.25">
      <c r="A892" t="s">
        <v>1906</v>
      </c>
      <c r="B892" t="s">
        <v>3551</v>
      </c>
      <c r="C892" t="s">
        <v>3552</v>
      </c>
      <c r="D892" t="s">
        <v>3553</v>
      </c>
      <c r="E892" t="s">
        <v>3554</v>
      </c>
      <c r="G892" s="1">
        <v>-305.84451095847118</v>
      </c>
      <c r="H892" s="1">
        <v>192.43</v>
      </c>
      <c r="I892" s="2">
        <v>-58853.659243738613</v>
      </c>
      <c r="J892" s="3">
        <v>-7.5134969561695244E-3</v>
      </c>
      <c r="K892" s="4">
        <v>7833058.2400000002</v>
      </c>
      <c r="L892" s="5">
        <v>350001</v>
      </c>
      <c r="M892" s="6">
        <v>22.38010246</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3231</v>
      </c>
      <c r="AG892">
        <v>-1.9999999999999999E-6</v>
      </c>
    </row>
    <row r="893" spans="1:33" x14ac:dyDescent="0.25">
      <c r="A893" t="s">
        <v>1906</v>
      </c>
      <c r="B893" t="s">
        <v>3555</v>
      </c>
      <c r="C893" t="s">
        <v>3556</v>
      </c>
      <c r="D893" t="s">
        <v>3557</v>
      </c>
      <c r="E893" t="s">
        <v>3558</v>
      </c>
      <c r="F893" t="s">
        <v>3559</v>
      </c>
      <c r="G893" s="1">
        <v>-700.32903932706165</v>
      </c>
      <c r="H893" s="1">
        <v>52.49</v>
      </c>
      <c r="I893" s="2">
        <v>-36760.271274277467</v>
      </c>
      <c r="J893" s="3">
        <v>-4.6929653971623563E-3</v>
      </c>
      <c r="K893" s="4">
        <v>7833058.2400000002</v>
      </c>
      <c r="L893" s="5">
        <v>350001</v>
      </c>
      <c r="M893" s="6">
        <v>22.38010246</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3231</v>
      </c>
      <c r="AG893">
        <v>-1.9999999999999999E-6</v>
      </c>
    </row>
    <row r="894" spans="1:33" x14ac:dyDescent="0.25">
      <c r="A894" t="s">
        <v>1906</v>
      </c>
      <c r="B894" t="s">
        <v>313</v>
      </c>
      <c r="C894" t="s">
        <v>3560</v>
      </c>
      <c r="D894" t="s">
        <v>315</v>
      </c>
      <c r="E894" t="s">
        <v>316</v>
      </c>
      <c r="F894" t="s">
        <v>317</v>
      </c>
      <c r="G894" s="1">
        <v>-16.719752567406669</v>
      </c>
      <c r="H894" s="1">
        <v>347.84</v>
      </c>
      <c r="I894" s="2">
        <v>-5815.798733046734</v>
      </c>
      <c r="J894" s="3">
        <v>-7.4246846568151313E-4</v>
      </c>
      <c r="K894" s="4">
        <v>7833058.2400000002</v>
      </c>
      <c r="L894" s="5">
        <v>350001</v>
      </c>
      <c r="M894" s="6">
        <v>22.38010246</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3231</v>
      </c>
      <c r="AG894">
        <v>-1.9999999999999999E-6</v>
      </c>
    </row>
    <row r="895" spans="1:33" x14ac:dyDescent="0.25">
      <c r="A895" t="s">
        <v>1906</v>
      </c>
      <c r="B895" t="s">
        <v>3561</v>
      </c>
      <c r="C895" t="s">
        <v>3562</v>
      </c>
      <c r="D895" t="s">
        <v>3563</v>
      </c>
      <c r="E895" t="s">
        <v>3564</v>
      </c>
      <c r="G895" s="1">
        <v>-30926.586712699329</v>
      </c>
      <c r="H895" s="1">
        <v>1.4628239999999999</v>
      </c>
      <c r="I895" s="2">
        <v>-45240.153281417683</v>
      </c>
      <c r="J895" s="3">
        <v>-5.77554154396504E-3</v>
      </c>
      <c r="K895" s="4">
        <v>7833058.2400000002</v>
      </c>
      <c r="L895" s="5">
        <v>350001</v>
      </c>
      <c r="M895" s="6">
        <v>22.38010246</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3231</v>
      </c>
      <c r="AG895">
        <v>-1.9999999999999999E-6</v>
      </c>
    </row>
    <row r="896" spans="1:33" x14ac:dyDescent="0.25">
      <c r="A896" t="s">
        <v>1906</v>
      </c>
      <c r="B896" t="s">
        <v>3565</v>
      </c>
      <c r="C896" t="s">
        <v>3566</v>
      </c>
      <c r="D896" t="s">
        <v>3567</v>
      </c>
      <c r="E896" t="s">
        <v>3568</v>
      </c>
      <c r="F896" t="s">
        <v>3569</v>
      </c>
      <c r="G896" s="1">
        <v>-3399.2225847004629</v>
      </c>
      <c r="H896" s="1">
        <v>10.039999999999999</v>
      </c>
      <c r="I896" s="2">
        <v>-34128.194750392642</v>
      </c>
      <c r="J896" s="3">
        <v>-4.3569438276502134E-3</v>
      </c>
      <c r="K896" s="4">
        <v>7833058.2400000002</v>
      </c>
      <c r="L896" s="5">
        <v>350001</v>
      </c>
      <c r="M896" s="6">
        <v>22.38010246</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3231</v>
      </c>
      <c r="AG896">
        <v>-1.9999999999999999E-6</v>
      </c>
    </row>
    <row r="897" spans="1:33" x14ac:dyDescent="0.25">
      <c r="A897" t="s">
        <v>1906</v>
      </c>
      <c r="B897" t="s">
        <v>3570</v>
      </c>
      <c r="C897" t="s">
        <v>3571</v>
      </c>
      <c r="D897" t="s">
        <v>3572</v>
      </c>
      <c r="E897" t="s">
        <v>3573</v>
      </c>
      <c r="G897" s="1">
        <v>-16080.64874954657</v>
      </c>
      <c r="H897" s="1">
        <v>1.8543879999999999</v>
      </c>
      <c r="I897" s="2">
        <v>-29819.762073374171</v>
      </c>
      <c r="J897" s="3">
        <v>-3.8069118292900841E-3</v>
      </c>
      <c r="K897" s="4">
        <v>7833058.2400000002</v>
      </c>
      <c r="L897" s="5">
        <v>350001</v>
      </c>
      <c r="M897" s="6">
        <v>22.38010246</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3231</v>
      </c>
      <c r="AG897">
        <v>-1.9999999999999999E-6</v>
      </c>
    </row>
    <row r="898" spans="1:33" x14ac:dyDescent="0.25">
      <c r="A898" t="s">
        <v>1906</v>
      </c>
      <c r="B898" t="s">
        <v>3574</v>
      </c>
      <c r="C898" t="s">
        <v>3575</v>
      </c>
      <c r="D898" t="s">
        <v>3576</v>
      </c>
      <c r="E898" t="s">
        <v>3577</v>
      </c>
      <c r="G898" s="1">
        <v>-567.57080480297316</v>
      </c>
      <c r="H898" s="1">
        <v>11.512812</v>
      </c>
      <c r="I898" s="2">
        <v>-6534.3359723853273</v>
      </c>
      <c r="J898" s="3">
        <v>-8.3419984534486582E-4</v>
      </c>
      <c r="K898" s="4">
        <v>7833058.2400000002</v>
      </c>
      <c r="L898" s="5">
        <v>350001</v>
      </c>
      <c r="M898" s="6">
        <v>22.38010246</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3231</v>
      </c>
      <c r="AG898">
        <v>-1.9999999999999999E-6</v>
      </c>
    </row>
    <row r="899" spans="1:33" x14ac:dyDescent="0.25">
      <c r="A899" t="s">
        <v>1906</v>
      </c>
      <c r="B899" t="s">
        <v>323</v>
      </c>
      <c r="C899" t="s">
        <v>3578</v>
      </c>
      <c r="D899" t="s">
        <v>325</v>
      </c>
      <c r="E899" t="s">
        <v>326</v>
      </c>
      <c r="G899" s="1">
        <v>-8100.1807821053171</v>
      </c>
      <c r="H899" s="1">
        <v>5.05</v>
      </c>
      <c r="I899" s="2">
        <v>-40905.912949631849</v>
      </c>
      <c r="J899" s="3">
        <v>-5.2222148356746868E-3</v>
      </c>
      <c r="K899" s="4">
        <v>7833058.2400000002</v>
      </c>
      <c r="L899" s="5">
        <v>350001</v>
      </c>
      <c r="M899" s="6">
        <v>22.38010246</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3"/>
        <v xml:space="preserve"> </v>
      </c>
      <c r="AB899" s="8" t="s">
        <v>3231</v>
      </c>
      <c r="AG899">
        <v>-1.9999999999999999E-6</v>
      </c>
    </row>
    <row r="900" spans="1:33" x14ac:dyDescent="0.25">
      <c r="A900" t="s">
        <v>1906</v>
      </c>
      <c r="B900" t="s">
        <v>3579</v>
      </c>
      <c r="C900" t="s">
        <v>3580</v>
      </c>
      <c r="D900" t="s">
        <v>3581</v>
      </c>
      <c r="E900" t="s">
        <v>3582</v>
      </c>
      <c r="F900" t="s">
        <v>3583</v>
      </c>
      <c r="G900" s="1">
        <v>-845.79516630864669</v>
      </c>
      <c r="H900" s="1">
        <v>57.27</v>
      </c>
      <c r="I900" s="2">
        <v>-48438.689174496198</v>
      </c>
      <c r="J900" s="3">
        <v>-6.1838796151343564E-3</v>
      </c>
      <c r="K900" s="4">
        <v>7833058.2400000002</v>
      </c>
      <c r="L900" s="5">
        <v>350001</v>
      </c>
      <c r="M900" s="6">
        <v>22.38010246</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3"/>
        <v xml:space="preserve"> </v>
      </c>
      <c r="AB900" s="8" t="s">
        <v>3231</v>
      </c>
      <c r="AG900">
        <v>-1.9999999999999999E-6</v>
      </c>
    </row>
    <row r="901" spans="1:33" x14ac:dyDescent="0.25">
      <c r="A901" t="s">
        <v>1906</v>
      </c>
      <c r="B901" t="s">
        <v>3584</v>
      </c>
      <c r="C901" t="s">
        <v>3585</v>
      </c>
      <c r="D901" t="s">
        <v>3586</v>
      </c>
      <c r="E901" t="s">
        <v>3587</v>
      </c>
      <c r="G901" s="1">
        <v>-3483.6818981562401</v>
      </c>
      <c r="H901" s="1">
        <v>12.4</v>
      </c>
      <c r="I901" s="2">
        <v>-43197.655537137383</v>
      </c>
      <c r="J901" s="3">
        <v>-5.514787993857349E-3</v>
      </c>
      <c r="K901" s="4">
        <v>7833058.2400000002</v>
      </c>
      <c r="L901" s="5">
        <v>350001</v>
      </c>
      <c r="M901" s="6">
        <v>22.38010246</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ref="S901:S964" si="14">IF(ISNUMBER(N901),Q901*N901,IF(ISNUMBER(R901),J901*R901," "))</f>
        <v xml:space="preserve"> </v>
      </c>
      <c r="AB901" s="8" t="s">
        <v>3231</v>
      </c>
      <c r="AG901">
        <v>-1.9999999999999999E-6</v>
      </c>
    </row>
    <row r="902" spans="1:33" x14ac:dyDescent="0.25">
      <c r="A902" t="s">
        <v>1906</v>
      </c>
      <c r="B902" t="s">
        <v>3588</v>
      </c>
      <c r="C902" t="s">
        <v>3589</v>
      </c>
      <c r="D902" t="s">
        <v>3590</v>
      </c>
      <c r="E902" t="s">
        <v>3591</v>
      </c>
      <c r="F902" t="s">
        <v>3592</v>
      </c>
      <c r="G902" s="1">
        <v>-481.82582574858958</v>
      </c>
      <c r="H902" s="1">
        <v>32.4</v>
      </c>
      <c r="I902" s="2">
        <v>-15611.1567542543</v>
      </c>
      <c r="J902" s="3">
        <v>-1.992983618395042E-3</v>
      </c>
      <c r="K902" s="4">
        <v>7833058.2400000002</v>
      </c>
      <c r="L902" s="5">
        <v>350001</v>
      </c>
      <c r="M902" s="6">
        <v>22.38010246</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3231</v>
      </c>
      <c r="AG902">
        <v>-1.9999999999999999E-6</v>
      </c>
    </row>
    <row r="903" spans="1:33" x14ac:dyDescent="0.25">
      <c r="A903" t="s">
        <v>1906</v>
      </c>
      <c r="B903" t="s">
        <v>332</v>
      </c>
      <c r="C903" t="s">
        <v>3593</v>
      </c>
      <c r="D903" t="s">
        <v>334</v>
      </c>
      <c r="E903" t="s">
        <v>335</v>
      </c>
      <c r="F903" t="s">
        <v>336</v>
      </c>
      <c r="G903" s="1">
        <v>-64.728412892450564</v>
      </c>
      <c r="H903" s="1">
        <v>95.89</v>
      </c>
      <c r="I903" s="2">
        <v>-6206.8075122570845</v>
      </c>
      <c r="J903" s="3">
        <v>-7.9238623307581642E-4</v>
      </c>
      <c r="K903" s="4">
        <v>7833058.2400000002</v>
      </c>
      <c r="L903" s="5">
        <v>350001</v>
      </c>
      <c r="M903" s="6">
        <v>22.38010246</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3231</v>
      </c>
      <c r="AG903">
        <v>-1.9999999999999999E-6</v>
      </c>
    </row>
    <row r="904" spans="1:33" x14ac:dyDescent="0.25">
      <c r="A904" t="s">
        <v>1906</v>
      </c>
      <c r="B904" t="s">
        <v>3594</v>
      </c>
      <c r="C904" t="s">
        <v>3595</v>
      </c>
      <c r="D904" t="s">
        <v>3596</v>
      </c>
      <c r="E904" t="s">
        <v>3597</v>
      </c>
      <c r="G904" s="1">
        <v>-2479.1673470581432</v>
      </c>
      <c r="H904" s="1">
        <v>12.081326499999999</v>
      </c>
      <c r="I904" s="2">
        <v>-29951.630167948231</v>
      </c>
      <c r="J904" s="3">
        <v>-3.8237466453394119E-3</v>
      </c>
      <c r="K904" s="4">
        <v>7833058.2400000002</v>
      </c>
      <c r="L904" s="5">
        <v>350001</v>
      </c>
      <c r="M904" s="6">
        <v>22.38010246</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3231</v>
      </c>
      <c r="AG904">
        <v>-1.9999999999999999E-6</v>
      </c>
    </row>
    <row r="905" spans="1:33" x14ac:dyDescent="0.25">
      <c r="A905" t="s">
        <v>1906</v>
      </c>
      <c r="B905" t="s">
        <v>3598</v>
      </c>
      <c r="C905" t="s">
        <v>3599</v>
      </c>
      <c r="D905" t="s">
        <v>3600</v>
      </c>
      <c r="E905" t="s">
        <v>3601</v>
      </c>
      <c r="G905" s="1">
        <v>-71.397277245681579</v>
      </c>
      <c r="H905" s="1">
        <v>69.015168000000003</v>
      </c>
      <c r="I905" s="2">
        <v>-4927.4950838532914</v>
      </c>
      <c r="J905" s="3">
        <v>-6.2906401725583124E-4</v>
      </c>
      <c r="K905" s="4">
        <v>7833058.2400000002</v>
      </c>
      <c r="L905" s="5">
        <v>350001</v>
      </c>
      <c r="M905" s="6">
        <v>22.38010246</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3231</v>
      </c>
      <c r="AG905">
        <v>-1.9999999999999999E-6</v>
      </c>
    </row>
    <row r="906" spans="1:33" x14ac:dyDescent="0.25">
      <c r="A906" t="s">
        <v>1906</v>
      </c>
      <c r="B906" t="s">
        <v>3602</v>
      </c>
      <c r="C906" t="s">
        <v>3603</v>
      </c>
      <c r="D906" t="s">
        <v>3604</v>
      </c>
      <c r="E906" t="s">
        <v>3605</v>
      </c>
      <c r="F906" t="s">
        <v>3606</v>
      </c>
      <c r="G906" s="1">
        <v>-76.055313905940707</v>
      </c>
      <c r="H906" s="1">
        <v>1043.81</v>
      </c>
      <c r="I906" s="2">
        <v>-79387.297208159973</v>
      </c>
      <c r="J906" s="3">
        <v>-1.013490450036025E-2</v>
      </c>
      <c r="K906" s="4">
        <v>7833058.2400000002</v>
      </c>
      <c r="L906" s="5">
        <v>350001</v>
      </c>
      <c r="M906" s="6">
        <v>22.38010246</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3231</v>
      </c>
      <c r="AG906">
        <v>-1.9999999999999999E-6</v>
      </c>
    </row>
    <row r="907" spans="1:33" x14ac:dyDescent="0.25">
      <c r="A907" t="s">
        <v>1906</v>
      </c>
      <c r="B907" t="s">
        <v>337</v>
      </c>
      <c r="C907" t="s">
        <v>3607</v>
      </c>
      <c r="D907" t="s">
        <v>339</v>
      </c>
      <c r="E907" t="s">
        <v>340</v>
      </c>
      <c r="F907" t="s">
        <v>341</v>
      </c>
      <c r="G907" s="1">
        <v>-887.86896683764508</v>
      </c>
      <c r="H907" s="1">
        <v>6.76</v>
      </c>
      <c r="I907" s="2">
        <v>-6001.9942158224803</v>
      </c>
      <c r="J907" s="3">
        <v>-7.6623893655902145E-4</v>
      </c>
      <c r="K907" s="4">
        <v>7833058.2400000002</v>
      </c>
      <c r="L907" s="5">
        <v>350001</v>
      </c>
      <c r="M907" s="6">
        <v>22.38010246</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3231</v>
      </c>
      <c r="AG907">
        <v>-1.9999999999999999E-6</v>
      </c>
    </row>
    <row r="908" spans="1:33" x14ac:dyDescent="0.25">
      <c r="A908" t="s">
        <v>1906</v>
      </c>
      <c r="B908" t="s">
        <v>3608</v>
      </c>
      <c r="C908" t="s">
        <v>3609</v>
      </c>
      <c r="D908" t="s">
        <v>3610</v>
      </c>
      <c r="E908" t="s">
        <v>3611</v>
      </c>
      <c r="F908" t="s">
        <v>3612</v>
      </c>
      <c r="G908" s="1">
        <v>-418.21399418081091</v>
      </c>
      <c r="H908" s="1">
        <v>76.952660000000009</v>
      </c>
      <c r="I908" s="2">
        <v>-32182.679301437929</v>
      </c>
      <c r="J908" s="3">
        <v>-4.1085714308997561E-3</v>
      </c>
      <c r="K908" s="4">
        <v>7833058.2400000002</v>
      </c>
      <c r="L908" s="5">
        <v>350001</v>
      </c>
      <c r="M908" s="6">
        <v>22.38010246</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3231</v>
      </c>
      <c r="AG908">
        <v>-1.9999999999999999E-6</v>
      </c>
    </row>
    <row r="909" spans="1:33" x14ac:dyDescent="0.25">
      <c r="A909" t="s">
        <v>1906</v>
      </c>
      <c r="B909" t="s">
        <v>3613</v>
      </c>
      <c r="C909" t="s">
        <v>3614</v>
      </c>
      <c r="D909" t="s">
        <v>3615</v>
      </c>
      <c r="E909" t="s">
        <v>3616</v>
      </c>
      <c r="F909" t="s">
        <v>3617</v>
      </c>
      <c r="G909" s="1">
        <v>-262.74466416974138</v>
      </c>
      <c r="H909" s="1">
        <v>163.79</v>
      </c>
      <c r="I909" s="2">
        <v>-43034.948544361949</v>
      </c>
      <c r="J909" s="3">
        <v>-5.494016158925169E-3</v>
      </c>
      <c r="K909" s="4">
        <v>7833058.2400000002</v>
      </c>
      <c r="L909" s="5">
        <v>350001</v>
      </c>
      <c r="M909" s="6">
        <v>22.38010246</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3231</v>
      </c>
      <c r="AG909">
        <v>-1.9999999999999999E-6</v>
      </c>
    </row>
    <row r="910" spans="1:33" x14ac:dyDescent="0.25">
      <c r="A910" t="s">
        <v>1906</v>
      </c>
      <c r="B910" t="s">
        <v>3618</v>
      </c>
      <c r="C910" t="s">
        <v>3619</v>
      </c>
      <c r="D910" t="s">
        <v>3620</v>
      </c>
      <c r="E910" t="s">
        <v>3621</v>
      </c>
      <c r="F910" t="s">
        <v>3622</v>
      </c>
      <c r="G910" s="1">
        <v>-139.1935705918803</v>
      </c>
      <c r="H910" s="1">
        <v>421.59</v>
      </c>
      <c r="I910" s="2">
        <v>-58682.617425830802</v>
      </c>
      <c r="J910" s="3">
        <v>-7.4916610636397872E-3</v>
      </c>
      <c r="K910" s="4">
        <v>7833058.2400000002</v>
      </c>
      <c r="L910" s="5">
        <v>350001</v>
      </c>
      <c r="M910" s="6">
        <v>22.38010246</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3231</v>
      </c>
      <c r="AG910">
        <v>-1.9999999999999999E-6</v>
      </c>
    </row>
    <row r="911" spans="1:33" x14ac:dyDescent="0.25">
      <c r="A911" t="s">
        <v>1906</v>
      </c>
      <c r="B911" t="s">
        <v>3623</v>
      </c>
      <c r="C911" t="s">
        <v>3624</v>
      </c>
      <c r="D911" t="s">
        <v>3625</v>
      </c>
      <c r="E911" t="s">
        <v>3626</v>
      </c>
      <c r="F911" t="s">
        <v>3627</v>
      </c>
      <c r="G911" s="1">
        <v>-240.05571491139301</v>
      </c>
      <c r="H911" s="1">
        <v>77.25</v>
      </c>
      <c r="I911" s="2">
        <v>-18544.30397690511</v>
      </c>
      <c r="J911" s="3">
        <v>-2.3674410950000951E-3</v>
      </c>
      <c r="K911" s="4">
        <v>7833058.2400000002</v>
      </c>
      <c r="L911" s="5">
        <v>350001</v>
      </c>
      <c r="M911" s="6">
        <v>22.38010246</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3231</v>
      </c>
      <c r="AG911">
        <v>-1.9999999999999999E-6</v>
      </c>
    </row>
    <row r="912" spans="1:33" x14ac:dyDescent="0.25">
      <c r="A912" t="s">
        <v>1906</v>
      </c>
      <c r="B912" t="s">
        <v>3628</v>
      </c>
      <c r="C912" t="s">
        <v>3629</v>
      </c>
      <c r="D912" t="s">
        <v>3630</v>
      </c>
      <c r="E912" t="s">
        <v>3631</v>
      </c>
      <c r="F912" t="s">
        <v>3632</v>
      </c>
      <c r="G912" s="1">
        <v>-731.63290714264122</v>
      </c>
      <c r="H912" s="1">
        <v>32.590000000000003</v>
      </c>
      <c r="I912" s="2">
        <v>-23843.916443778679</v>
      </c>
      <c r="J912" s="3">
        <v>-3.0440111273548598E-3</v>
      </c>
      <c r="K912" s="4">
        <v>7833058.2400000002</v>
      </c>
      <c r="L912" s="5">
        <v>350001</v>
      </c>
      <c r="M912" s="6">
        <v>22.38010246</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3231</v>
      </c>
      <c r="AG912">
        <v>-1.9999999999999999E-6</v>
      </c>
    </row>
    <row r="913" spans="1:33" x14ac:dyDescent="0.25">
      <c r="A913" t="s">
        <v>1906</v>
      </c>
      <c r="B913" t="s">
        <v>873</v>
      </c>
      <c r="C913" t="s">
        <v>3633</v>
      </c>
      <c r="D913" t="s">
        <v>875</v>
      </c>
      <c r="E913" t="s">
        <v>876</v>
      </c>
      <c r="F913" t="s">
        <v>877</v>
      </c>
      <c r="G913" s="1">
        <v>-1420.7202020241309</v>
      </c>
      <c r="H913" s="1">
        <v>86.2</v>
      </c>
      <c r="I913" s="2">
        <v>-122466.0814144801</v>
      </c>
      <c r="J913" s="3">
        <v>-1.5634516897767899E-2</v>
      </c>
      <c r="K913" s="4">
        <v>7833058.2400000002</v>
      </c>
      <c r="L913" s="5">
        <v>350001</v>
      </c>
      <c r="M913" s="6">
        <v>22.38010246</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3231</v>
      </c>
      <c r="AG913">
        <v>-1.9999999999999999E-6</v>
      </c>
    </row>
    <row r="914" spans="1:33" x14ac:dyDescent="0.25">
      <c r="A914" t="s">
        <v>1906</v>
      </c>
      <c r="B914" t="s">
        <v>3634</v>
      </c>
      <c r="C914" t="s">
        <v>3635</v>
      </c>
      <c r="D914" t="s">
        <v>3636</v>
      </c>
      <c r="E914" t="s">
        <v>3637</v>
      </c>
      <c r="F914" t="s">
        <v>3638</v>
      </c>
      <c r="G914" s="1">
        <v>-105.5194329768748</v>
      </c>
      <c r="H914" s="1">
        <v>62.34</v>
      </c>
      <c r="I914" s="2">
        <v>-6578.0814517783729</v>
      </c>
      <c r="J914" s="3">
        <v>-8.3978457075513488E-4</v>
      </c>
      <c r="K914" s="4">
        <v>7833058.2400000002</v>
      </c>
      <c r="L914" s="5">
        <v>350001</v>
      </c>
      <c r="M914" s="6">
        <v>22.38010246</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3231</v>
      </c>
      <c r="AG914">
        <v>-1.9999999999999999E-6</v>
      </c>
    </row>
    <row r="915" spans="1:33" x14ac:dyDescent="0.25">
      <c r="A915" t="s">
        <v>1906</v>
      </c>
      <c r="B915" t="s">
        <v>3639</v>
      </c>
      <c r="C915" t="s">
        <v>3640</v>
      </c>
      <c r="D915" t="s">
        <v>3641</v>
      </c>
      <c r="E915" t="s">
        <v>3642</v>
      </c>
      <c r="F915" t="s">
        <v>3643</v>
      </c>
      <c r="G915" s="1">
        <v>-20.712422841087189</v>
      </c>
      <c r="H915" s="1">
        <v>264.07</v>
      </c>
      <c r="I915" s="2">
        <v>-5469.5294996458933</v>
      </c>
      <c r="J915" s="3">
        <v>-6.9826233024993997E-4</v>
      </c>
      <c r="K915" s="4">
        <v>7833058.2400000002</v>
      </c>
      <c r="L915" s="5">
        <v>350001</v>
      </c>
      <c r="M915" s="6">
        <v>22.38010246</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3231</v>
      </c>
      <c r="AG915">
        <v>-1.9999999999999999E-6</v>
      </c>
    </row>
    <row r="916" spans="1:33" x14ac:dyDescent="0.25">
      <c r="A916" t="s">
        <v>1906</v>
      </c>
      <c r="B916" t="s">
        <v>346</v>
      </c>
      <c r="C916" t="s">
        <v>3644</v>
      </c>
      <c r="D916" t="s">
        <v>348</v>
      </c>
      <c r="E916" t="s">
        <v>349</v>
      </c>
      <c r="F916" t="s">
        <v>350</v>
      </c>
      <c r="G916" s="1">
        <v>-909.32973095811258</v>
      </c>
      <c r="H916" s="1">
        <v>54.01</v>
      </c>
      <c r="I916" s="2">
        <v>-49112.898769047657</v>
      </c>
      <c r="J916" s="3">
        <v>-6.2699519477909119E-3</v>
      </c>
      <c r="K916" s="4">
        <v>7833058.2400000002</v>
      </c>
      <c r="L916" s="5">
        <v>350001</v>
      </c>
      <c r="M916" s="6">
        <v>22.38010246</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3231</v>
      </c>
      <c r="AG916">
        <v>-1.9999999999999999E-6</v>
      </c>
    </row>
    <row r="917" spans="1:33" x14ac:dyDescent="0.25">
      <c r="A917" t="s">
        <v>1906</v>
      </c>
      <c r="B917" t="s">
        <v>3645</v>
      </c>
      <c r="C917" t="s">
        <v>3646</v>
      </c>
      <c r="D917" t="s">
        <v>3647</v>
      </c>
      <c r="E917" t="s">
        <v>3648</v>
      </c>
      <c r="F917" t="s">
        <v>3649</v>
      </c>
      <c r="G917" s="1">
        <v>-69.339200703041769</v>
      </c>
      <c r="H917" s="1">
        <v>152.62</v>
      </c>
      <c r="I917" s="2">
        <v>-10582.548811298229</v>
      </c>
      <c r="J917" s="3">
        <v>-1.351011123249128E-3</v>
      </c>
      <c r="K917" s="4">
        <v>7833058.2400000002</v>
      </c>
      <c r="L917" s="5">
        <v>350001</v>
      </c>
      <c r="M917" s="6">
        <v>22.38010246</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3231</v>
      </c>
      <c r="AG917">
        <v>-1.9999999999999999E-6</v>
      </c>
    </row>
    <row r="918" spans="1:33" x14ac:dyDescent="0.25">
      <c r="A918" t="s">
        <v>1906</v>
      </c>
      <c r="B918" t="s">
        <v>351</v>
      </c>
      <c r="C918" t="s">
        <v>3650</v>
      </c>
      <c r="D918" t="s">
        <v>353</v>
      </c>
      <c r="E918" t="s">
        <v>354</v>
      </c>
      <c r="F918" t="s">
        <v>355</v>
      </c>
      <c r="G918" s="1">
        <v>-366.68606927279421</v>
      </c>
      <c r="H918" s="1">
        <v>35.72</v>
      </c>
      <c r="I918" s="2">
        <v>-13098.026394424211</v>
      </c>
      <c r="J918" s="3">
        <v>-1.6721471988473569E-3</v>
      </c>
      <c r="K918" s="4">
        <v>7833058.2400000002</v>
      </c>
      <c r="L918" s="5">
        <v>350001</v>
      </c>
      <c r="M918" s="6">
        <v>22.38010246</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3231</v>
      </c>
      <c r="AG918">
        <v>-1.9999999999999999E-6</v>
      </c>
    </row>
    <row r="919" spans="1:33" x14ac:dyDescent="0.25">
      <c r="A919" t="s">
        <v>1906</v>
      </c>
      <c r="B919" t="s">
        <v>3651</v>
      </c>
      <c r="C919" t="s">
        <v>3652</v>
      </c>
      <c r="D919" t="s">
        <v>3653</v>
      </c>
      <c r="E919" t="s">
        <v>3654</v>
      </c>
      <c r="F919" t="s">
        <v>3655</v>
      </c>
      <c r="G919" s="1">
        <v>-269.83830512057108</v>
      </c>
      <c r="H919" s="1">
        <v>54.63</v>
      </c>
      <c r="I919" s="2">
        <v>-14741.2666087368</v>
      </c>
      <c r="J919" s="3">
        <v>-1.881929912567176E-3</v>
      </c>
      <c r="K919" s="4">
        <v>7833058.2400000002</v>
      </c>
      <c r="L919" s="5">
        <v>350001</v>
      </c>
      <c r="M919" s="6">
        <v>22.38010246</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3231</v>
      </c>
      <c r="AG919">
        <v>-1.9999999999999999E-6</v>
      </c>
    </row>
    <row r="920" spans="1:33" x14ac:dyDescent="0.25">
      <c r="A920" t="s">
        <v>1906</v>
      </c>
      <c r="B920" t="s">
        <v>356</v>
      </c>
      <c r="C920" t="s">
        <v>3656</v>
      </c>
      <c r="D920" t="s">
        <v>358</v>
      </c>
      <c r="E920" t="s">
        <v>359</v>
      </c>
      <c r="F920" t="s">
        <v>360</v>
      </c>
      <c r="G920" s="1">
        <v>-321.71587685900818</v>
      </c>
      <c r="H920" s="1">
        <v>68.14</v>
      </c>
      <c r="I920" s="2">
        <v>-21921.71984917282</v>
      </c>
      <c r="J920" s="3">
        <v>-2.798615710174117E-3</v>
      </c>
      <c r="K920" s="4">
        <v>7833058.2400000002</v>
      </c>
      <c r="L920" s="5">
        <v>350001</v>
      </c>
      <c r="M920" s="6">
        <v>22.38010246</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3231</v>
      </c>
      <c r="AG920">
        <v>-1.9999999999999999E-6</v>
      </c>
    </row>
    <row r="921" spans="1:33" x14ac:dyDescent="0.25">
      <c r="A921" t="s">
        <v>1906</v>
      </c>
      <c r="B921" t="s">
        <v>3657</v>
      </c>
      <c r="C921" t="s">
        <v>3658</v>
      </c>
      <c r="D921" t="s">
        <v>3659</v>
      </c>
      <c r="E921" t="s">
        <v>3660</v>
      </c>
      <c r="F921" t="s">
        <v>3661</v>
      </c>
      <c r="G921" s="1">
        <v>-385.99582639545139</v>
      </c>
      <c r="H921" s="1">
        <v>65.03</v>
      </c>
      <c r="I921" s="2">
        <v>-25101.30859049621</v>
      </c>
      <c r="J921" s="3">
        <v>-3.204534911066384E-3</v>
      </c>
      <c r="K921" s="4">
        <v>7833058.2400000002</v>
      </c>
      <c r="L921" s="5">
        <v>350001</v>
      </c>
      <c r="M921" s="6">
        <v>22.38010246</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3231</v>
      </c>
      <c r="AG921">
        <v>-1.9999999999999999E-6</v>
      </c>
    </row>
    <row r="922" spans="1:33" x14ac:dyDescent="0.25">
      <c r="A922" t="s">
        <v>1906</v>
      </c>
      <c r="B922" t="s">
        <v>3662</v>
      </c>
      <c r="C922" t="s">
        <v>3663</v>
      </c>
      <c r="D922" t="s">
        <v>3664</v>
      </c>
      <c r="E922" t="s">
        <v>3665</v>
      </c>
      <c r="F922" t="s">
        <v>3666</v>
      </c>
      <c r="G922" s="1">
        <v>-211.9853033337163</v>
      </c>
      <c r="H922" s="1">
        <v>32.04</v>
      </c>
      <c r="I922" s="2">
        <v>-6792.0091188122706</v>
      </c>
      <c r="J922" s="3">
        <v>-8.6709544480704278E-4</v>
      </c>
      <c r="K922" s="4">
        <v>7833058.2400000002</v>
      </c>
      <c r="L922" s="5">
        <v>350001</v>
      </c>
      <c r="M922" s="6">
        <v>22.38010246</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3231</v>
      </c>
      <c r="AG922">
        <v>-1.9999999999999999E-6</v>
      </c>
    </row>
    <row r="923" spans="1:33" x14ac:dyDescent="0.25">
      <c r="A923" t="s">
        <v>1906</v>
      </c>
      <c r="B923" t="s">
        <v>3667</v>
      </c>
      <c r="C923" t="s">
        <v>3668</v>
      </c>
      <c r="D923" t="s">
        <v>3669</v>
      </c>
      <c r="E923" t="s">
        <v>3670</v>
      </c>
      <c r="G923" s="1">
        <v>-370.45824788295658</v>
      </c>
      <c r="H923" s="1">
        <v>65.872185000000002</v>
      </c>
      <c r="I923" s="2">
        <v>-24402.89423932198</v>
      </c>
      <c r="J923" s="3">
        <v>-3.1153725009610009E-3</v>
      </c>
      <c r="K923" s="4">
        <v>7833058.2400000002</v>
      </c>
      <c r="L923" s="5">
        <v>350001</v>
      </c>
      <c r="M923" s="6">
        <v>22.38010246</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3231</v>
      </c>
      <c r="AG923">
        <v>-1.9999999999999999E-6</v>
      </c>
    </row>
    <row r="924" spans="1:33" x14ac:dyDescent="0.25">
      <c r="A924" t="s">
        <v>1906</v>
      </c>
      <c r="B924" t="s">
        <v>3671</v>
      </c>
      <c r="C924" t="s">
        <v>3672</v>
      </c>
      <c r="D924" t="s">
        <v>3673</v>
      </c>
      <c r="E924" t="s">
        <v>3674</v>
      </c>
      <c r="F924" t="s">
        <v>3675</v>
      </c>
      <c r="G924" s="1">
        <v>-79.84499934581423</v>
      </c>
      <c r="H924" s="1">
        <v>465.6</v>
      </c>
      <c r="I924" s="2">
        <v>-37175.831695411107</v>
      </c>
      <c r="J924" s="3">
        <v>-4.746017526790546E-3</v>
      </c>
      <c r="K924" s="4">
        <v>7833058.2400000002</v>
      </c>
      <c r="L924" s="5">
        <v>350001</v>
      </c>
      <c r="M924" s="6">
        <v>22.38010246</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3231</v>
      </c>
      <c r="AG924">
        <v>-1.9999999999999999E-6</v>
      </c>
    </row>
    <row r="925" spans="1:33" x14ac:dyDescent="0.25">
      <c r="A925" t="s">
        <v>1906</v>
      </c>
      <c r="B925" t="s">
        <v>3676</v>
      </c>
      <c r="C925" t="s">
        <v>3677</v>
      </c>
      <c r="D925" t="s">
        <v>3678</v>
      </c>
      <c r="E925" t="s">
        <v>3679</v>
      </c>
      <c r="F925" t="s">
        <v>3680</v>
      </c>
      <c r="G925" s="1">
        <v>-111.2491796927751</v>
      </c>
      <c r="H925" s="1">
        <v>162.63999999999999</v>
      </c>
      <c r="I925" s="2">
        <v>-18093.566585232929</v>
      </c>
      <c r="J925" s="3">
        <v>-2.3098981305714038E-3</v>
      </c>
      <c r="K925" s="4">
        <v>7833058.2400000002</v>
      </c>
      <c r="L925" s="5">
        <v>350001</v>
      </c>
      <c r="M925" s="6">
        <v>22.38010246</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3231</v>
      </c>
      <c r="AG925">
        <v>-1.9999999999999999E-6</v>
      </c>
    </row>
    <row r="926" spans="1:33" x14ac:dyDescent="0.25">
      <c r="A926" t="s">
        <v>1906</v>
      </c>
      <c r="B926" t="s">
        <v>3681</v>
      </c>
      <c r="C926" t="s">
        <v>3682</v>
      </c>
      <c r="D926" t="s">
        <v>3683</v>
      </c>
      <c r="E926" t="s">
        <v>3684</v>
      </c>
      <c r="G926" s="1">
        <v>-249.87132059523969</v>
      </c>
      <c r="H926" s="1">
        <v>26.397887999999998</v>
      </c>
      <c r="I926" s="2">
        <v>-6596.0751354852309</v>
      </c>
      <c r="J926" s="3">
        <v>-8.4208171743214695E-4</v>
      </c>
      <c r="K926" s="4">
        <v>7833058.2400000002</v>
      </c>
      <c r="L926" s="5">
        <v>350001</v>
      </c>
      <c r="M926" s="6">
        <v>22.38010246</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3231</v>
      </c>
      <c r="AG926">
        <v>-1.9999999999999999E-6</v>
      </c>
    </row>
    <row r="927" spans="1:33" x14ac:dyDescent="0.25">
      <c r="A927" t="s">
        <v>1906</v>
      </c>
      <c r="B927" t="s">
        <v>3685</v>
      </c>
      <c r="C927" t="s">
        <v>3686</v>
      </c>
      <c r="D927" t="s">
        <v>3687</v>
      </c>
      <c r="E927" t="s">
        <v>3688</v>
      </c>
      <c r="G927" s="1">
        <v>-29.244393219905859</v>
      </c>
      <c r="H927" s="1">
        <v>164.57303999999999</v>
      </c>
      <c r="I927" s="2">
        <v>-4812.8386951552948</v>
      </c>
      <c r="J927" s="3">
        <v>-6.1442651742051838E-4</v>
      </c>
      <c r="K927" s="4">
        <v>7833058.2400000002</v>
      </c>
      <c r="L927" s="5">
        <v>350001</v>
      </c>
      <c r="M927" s="6">
        <v>22.38010246</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3231</v>
      </c>
      <c r="AG927">
        <v>-1.9999999999999999E-6</v>
      </c>
    </row>
    <row r="928" spans="1:33" x14ac:dyDescent="0.25">
      <c r="A928" t="s">
        <v>1906</v>
      </c>
      <c r="B928" t="s">
        <v>3689</v>
      </c>
      <c r="C928" t="s">
        <v>3690</v>
      </c>
      <c r="D928" t="s">
        <v>3691</v>
      </c>
      <c r="E928" t="s">
        <v>3692</v>
      </c>
      <c r="G928" s="1">
        <v>-39.234283578780847</v>
      </c>
      <c r="H928" s="1">
        <v>218.7756</v>
      </c>
      <c r="I928" s="2">
        <v>-8583.5039305179289</v>
      </c>
      <c r="J928" s="3">
        <v>-1.095804942019419E-3</v>
      </c>
      <c r="K928" s="4">
        <v>7833058.2400000002</v>
      </c>
      <c r="L928" s="5">
        <v>350001</v>
      </c>
      <c r="M928" s="6">
        <v>22.38010246</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3231</v>
      </c>
      <c r="AG928">
        <v>-1.9999999999999999E-6</v>
      </c>
    </row>
    <row r="929" spans="1:33" x14ac:dyDescent="0.25">
      <c r="A929" t="s">
        <v>1906</v>
      </c>
      <c r="B929" t="s">
        <v>3693</v>
      </c>
      <c r="C929" t="s">
        <v>3694</v>
      </c>
      <c r="D929" t="s">
        <v>3695</v>
      </c>
      <c r="E929" t="s">
        <v>3696</v>
      </c>
      <c r="F929" t="s">
        <v>3697</v>
      </c>
      <c r="G929" s="1">
        <v>-1977.13202355922</v>
      </c>
      <c r="H929" s="1">
        <v>42.28</v>
      </c>
      <c r="I929" s="2">
        <v>-83593.141956083826</v>
      </c>
      <c r="J929" s="3">
        <v>-1.067183970740958E-2</v>
      </c>
      <c r="K929" s="4">
        <v>7833058.2400000002</v>
      </c>
      <c r="L929" s="5">
        <v>350001</v>
      </c>
      <c r="M929" s="6">
        <v>22.38010246</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3231</v>
      </c>
      <c r="AG929">
        <v>-1.9999999999999999E-6</v>
      </c>
    </row>
    <row r="930" spans="1:33" x14ac:dyDescent="0.25">
      <c r="A930" t="s">
        <v>1906</v>
      </c>
      <c r="B930" t="s">
        <v>893</v>
      </c>
      <c r="C930" t="s">
        <v>3698</v>
      </c>
      <c r="D930" t="s">
        <v>895</v>
      </c>
      <c r="E930" t="s">
        <v>896</v>
      </c>
      <c r="F930" t="s">
        <v>897</v>
      </c>
      <c r="G930" s="1">
        <v>-74.754697154188875</v>
      </c>
      <c r="H930" s="1">
        <v>168.07</v>
      </c>
      <c r="I930" s="2">
        <v>-12564.02195070452</v>
      </c>
      <c r="J930" s="3">
        <v>-1.6039740246721981E-3</v>
      </c>
      <c r="K930" s="4">
        <v>7833058.2400000002</v>
      </c>
      <c r="L930" s="5">
        <v>350001</v>
      </c>
      <c r="M930" s="6">
        <v>22.38010246</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3231</v>
      </c>
      <c r="AG930">
        <v>-1.9999999999999999E-6</v>
      </c>
    </row>
    <row r="931" spans="1:33" x14ac:dyDescent="0.25">
      <c r="A931" t="s">
        <v>1906</v>
      </c>
      <c r="B931" t="s">
        <v>3699</v>
      </c>
      <c r="C931" t="s">
        <v>3700</v>
      </c>
      <c r="D931" t="s">
        <v>3701</v>
      </c>
      <c r="E931" t="s">
        <v>3702</v>
      </c>
      <c r="F931" t="s">
        <v>3703</v>
      </c>
      <c r="G931" s="1">
        <v>-3649.2538265341468</v>
      </c>
      <c r="H931" s="1">
        <v>11.23</v>
      </c>
      <c r="I931" s="2">
        <v>-40981.120471978473</v>
      </c>
      <c r="J931" s="3">
        <v>-5.2318161331554799E-3</v>
      </c>
      <c r="K931" s="4">
        <v>7833058.2400000002</v>
      </c>
      <c r="L931" s="5">
        <v>350001</v>
      </c>
      <c r="M931" s="6">
        <v>22.38010246</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3231</v>
      </c>
      <c r="AG931">
        <v>-1.9999999999999999E-6</v>
      </c>
    </row>
    <row r="932" spans="1:33" x14ac:dyDescent="0.25">
      <c r="A932" t="s">
        <v>1906</v>
      </c>
      <c r="B932" t="s">
        <v>3704</v>
      </c>
      <c r="C932" t="s">
        <v>3705</v>
      </c>
      <c r="D932" t="s">
        <v>3706</v>
      </c>
      <c r="E932" t="s">
        <v>3707</v>
      </c>
      <c r="G932" s="1">
        <v>-1440.3357142357811</v>
      </c>
      <c r="H932" s="1">
        <v>41.779415999999998</v>
      </c>
      <c r="I932" s="2">
        <v>-60176.384984713819</v>
      </c>
      <c r="J932" s="3">
        <v>-7.6823614916354576E-3</v>
      </c>
      <c r="K932" s="4">
        <v>7833058.2400000002</v>
      </c>
      <c r="L932" s="5">
        <v>350001</v>
      </c>
      <c r="M932" s="6">
        <v>22.38010246</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3231</v>
      </c>
      <c r="AG932">
        <v>-1.9999999999999999E-6</v>
      </c>
    </row>
    <row r="933" spans="1:33" x14ac:dyDescent="0.25">
      <c r="A933" t="s">
        <v>1906</v>
      </c>
      <c r="B933" t="s">
        <v>3708</v>
      </c>
      <c r="C933" t="s">
        <v>3709</v>
      </c>
      <c r="D933" t="s">
        <v>3710</v>
      </c>
      <c r="E933" t="s">
        <v>3711</v>
      </c>
      <c r="G933" s="1">
        <v>-206.28065923885151</v>
      </c>
      <c r="H933" s="1">
        <v>42.637968000000001</v>
      </c>
      <c r="I933" s="2">
        <v>-8795.3881476450533</v>
      </c>
      <c r="J933" s="3">
        <v>-1.122854940964291E-3</v>
      </c>
      <c r="K933" s="4">
        <v>7833058.2400000002</v>
      </c>
      <c r="L933" s="5">
        <v>350001</v>
      </c>
      <c r="M933" s="6">
        <v>22.38010246</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3231</v>
      </c>
      <c r="AG933">
        <v>-1.9999999999999999E-6</v>
      </c>
    </row>
    <row r="934" spans="1:33" x14ac:dyDescent="0.25">
      <c r="A934" t="s">
        <v>1906</v>
      </c>
      <c r="B934" t="s">
        <v>3712</v>
      </c>
      <c r="C934" t="s">
        <v>3713</v>
      </c>
      <c r="D934" t="s">
        <v>3714</v>
      </c>
      <c r="E934" t="s">
        <v>3715</v>
      </c>
      <c r="F934" t="s">
        <v>3716</v>
      </c>
      <c r="G934" s="1">
        <v>-98.850354908530278</v>
      </c>
      <c r="H934" s="1">
        <v>114.99</v>
      </c>
      <c r="I934" s="2">
        <v>-11366.8023109319</v>
      </c>
      <c r="J934" s="3">
        <v>-1.451132107366011E-3</v>
      </c>
      <c r="K934" s="4">
        <v>7833058.2400000002</v>
      </c>
      <c r="L934" s="5">
        <v>350001</v>
      </c>
      <c r="M934" s="6">
        <v>22.38010246</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3231</v>
      </c>
      <c r="AG934">
        <v>-1.9999999999999999E-6</v>
      </c>
    </row>
    <row r="935" spans="1:33" x14ac:dyDescent="0.25">
      <c r="A935" t="s">
        <v>1906</v>
      </c>
      <c r="B935" t="s">
        <v>381</v>
      </c>
      <c r="C935" t="s">
        <v>3717</v>
      </c>
      <c r="D935" t="s">
        <v>383</v>
      </c>
      <c r="E935" t="s">
        <v>384</v>
      </c>
      <c r="F935" t="s">
        <v>385</v>
      </c>
      <c r="G935" s="1">
        <v>-123.1227283473156</v>
      </c>
      <c r="H935" s="1">
        <v>173.58</v>
      </c>
      <c r="I935" s="2">
        <v>-21371.64318652705</v>
      </c>
      <c r="J935" s="3">
        <v>-2.7283906913128028E-3</v>
      </c>
      <c r="K935" s="4">
        <v>7833058.2400000002</v>
      </c>
      <c r="L935" s="5">
        <v>350001</v>
      </c>
      <c r="M935" s="6">
        <v>22.38010246</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3231</v>
      </c>
      <c r="AG935">
        <v>-1.9999999999999999E-6</v>
      </c>
    </row>
    <row r="936" spans="1:33" x14ac:dyDescent="0.25">
      <c r="A936" t="s">
        <v>1906</v>
      </c>
      <c r="B936" t="s">
        <v>386</v>
      </c>
      <c r="C936" t="s">
        <v>3718</v>
      </c>
      <c r="D936" t="s">
        <v>388</v>
      </c>
      <c r="E936" t="s">
        <v>389</v>
      </c>
      <c r="F936" t="s">
        <v>390</v>
      </c>
      <c r="G936" s="1">
        <v>-766.54433950223893</v>
      </c>
      <c r="H936" s="1">
        <v>20.87</v>
      </c>
      <c r="I936" s="2">
        <v>-15997.780365411731</v>
      </c>
      <c r="J936" s="3">
        <v>-2.0423415574415192E-3</v>
      </c>
      <c r="K936" s="4">
        <v>7833058.2400000002</v>
      </c>
      <c r="L936" s="5">
        <v>350001</v>
      </c>
      <c r="M936" s="6">
        <v>22.38010246</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3231</v>
      </c>
      <c r="AG936">
        <v>-1.9999999999999999E-6</v>
      </c>
    </row>
    <row r="937" spans="1:33" x14ac:dyDescent="0.25">
      <c r="A937" t="s">
        <v>1906</v>
      </c>
      <c r="B937" t="s">
        <v>3719</v>
      </c>
      <c r="C937" t="s">
        <v>3720</v>
      </c>
      <c r="D937" t="s">
        <v>3721</v>
      </c>
      <c r="E937" t="s">
        <v>3722</v>
      </c>
      <c r="F937" t="s">
        <v>3723</v>
      </c>
      <c r="G937" s="1">
        <v>-146.29478061964511</v>
      </c>
      <c r="H937" s="1">
        <v>96.08</v>
      </c>
      <c r="I937" s="2">
        <v>-14056.002521935499</v>
      </c>
      <c r="J937" s="3">
        <v>-1.7944463185729489E-3</v>
      </c>
      <c r="K937" s="4">
        <v>7833058.2400000002</v>
      </c>
      <c r="L937" s="5">
        <v>350001</v>
      </c>
      <c r="M937" s="6">
        <v>22.38010246</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3231</v>
      </c>
      <c r="AG937">
        <v>-1.9999999999999999E-6</v>
      </c>
    </row>
    <row r="938" spans="1:33" x14ac:dyDescent="0.25">
      <c r="A938" t="s">
        <v>1906</v>
      </c>
      <c r="B938" t="s">
        <v>3724</v>
      </c>
      <c r="C938" t="s">
        <v>3725</v>
      </c>
      <c r="D938" t="s">
        <v>3726</v>
      </c>
      <c r="E938" t="s">
        <v>3727</v>
      </c>
      <c r="G938" s="1">
        <v>-4439.3889752639516</v>
      </c>
      <c r="H938" s="1">
        <v>3.0442391999999998</v>
      </c>
      <c r="I938" s="2">
        <v>-13514.56194254635</v>
      </c>
      <c r="J938" s="3">
        <v>-1.725323817143781E-3</v>
      </c>
      <c r="K938" s="4">
        <v>7833058.2400000002</v>
      </c>
      <c r="L938" s="5">
        <v>350001</v>
      </c>
      <c r="M938" s="6">
        <v>22.38010246</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3231</v>
      </c>
      <c r="AG938">
        <v>-1.9999999999999999E-6</v>
      </c>
    </row>
    <row r="939" spans="1:33" x14ac:dyDescent="0.25">
      <c r="A939" t="s">
        <v>1906</v>
      </c>
      <c r="B939" t="s">
        <v>3728</v>
      </c>
      <c r="C939" t="s">
        <v>3729</v>
      </c>
      <c r="D939" t="s">
        <v>3730</v>
      </c>
      <c r="E939" t="s">
        <v>3731</v>
      </c>
      <c r="G939" s="1">
        <v>-1882.396895637145</v>
      </c>
      <c r="H939" s="1">
        <v>8.751024000000001</v>
      </c>
      <c r="I939" s="2">
        <v>-16472.900411246152</v>
      </c>
      <c r="J939" s="3">
        <v>-2.1029973104407999E-3</v>
      </c>
      <c r="K939" s="4">
        <v>7833058.2400000002</v>
      </c>
      <c r="L939" s="5">
        <v>350001</v>
      </c>
      <c r="M939" s="6">
        <v>22.38010246</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3231</v>
      </c>
      <c r="AG939">
        <v>-1.9999999999999999E-6</v>
      </c>
    </row>
    <row r="940" spans="1:33" x14ac:dyDescent="0.25">
      <c r="A940" t="s">
        <v>1906</v>
      </c>
      <c r="B940" t="s">
        <v>3732</v>
      </c>
      <c r="C940" t="s">
        <v>3733</v>
      </c>
      <c r="D940" t="s">
        <v>3734</v>
      </c>
      <c r="E940" t="s">
        <v>3735</v>
      </c>
      <c r="G940" s="1">
        <v>-650.4319210210956</v>
      </c>
      <c r="H940" s="1">
        <v>21.419325000000001</v>
      </c>
      <c r="I940" s="2">
        <v>-13931.812706725181</v>
      </c>
      <c r="J940" s="3">
        <v>-1.7785917428242151E-3</v>
      </c>
      <c r="K940" s="4">
        <v>7833058.2400000002</v>
      </c>
      <c r="L940" s="5">
        <v>350001</v>
      </c>
      <c r="M940" s="6">
        <v>22.38010246</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3231</v>
      </c>
      <c r="AG940">
        <v>-1.9999999999999999E-6</v>
      </c>
    </row>
    <row r="941" spans="1:33" x14ac:dyDescent="0.25">
      <c r="A941" t="s">
        <v>1906</v>
      </c>
      <c r="B941" t="s">
        <v>3736</v>
      </c>
      <c r="C941" t="s">
        <v>3737</v>
      </c>
      <c r="D941" t="s">
        <v>3738</v>
      </c>
      <c r="E941" t="s">
        <v>3739</v>
      </c>
      <c r="F941" t="s">
        <v>3740</v>
      </c>
      <c r="G941" s="1">
        <v>-122.20426983761961</v>
      </c>
      <c r="H941" s="1">
        <v>65.03</v>
      </c>
      <c r="I941" s="2">
        <v>-7946.9436675404004</v>
      </c>
      <c r="J941" s="3">
        <v>-1.014539075805518E-3</v>
      </c>
      <c r="K941" s="4">
        <v>7833058.2400000002</v>
      </c>
      <c r="L941" s="5">
        <v>350001</v>
      </c>
      <c r="M941" s="6">
        <v>22.38010246</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3231</v>
      </c>
      <c r="AG941">
        <v>-1.9999999999999999E-6</v>
      </c>
    </row>
    <row r="942" spans="1:33" x14ac:dyDescent="0.25">
      <c r="A942" t="s">
        <v>1906</v>
      </c>
      <c r="B942" t="s">
        <v>3741</v>
      </c>
      <c r="C942" t="s">
        <v>3742</v>
      </c>
      <c r="D942" t="s">
        <v>3743</v>
      </c>
      <c r="E942" t="s">
        <v>3744</v>
      </c>
      <c r="F942" t="s">
        <v>3745</v>
      </c>
      <c r="G942" s="1">
        <v>-139.11908197004229</v>
      </c>
      <c r="H942" s="1">
        <v>38.860394999999997</v>
      </c>
      <c r="I942" s="2">
        <v>-5406.2224773932239</v>
      </c>
      <c r="J942" s="3">
        <v>-6.901802989011382E-4</v>
      </c>
      <c r="K942" s="4">
        <v>7833058.2400000002</v>
      </c>
      <c r="L942" s="5">
        <v>350001</v>
      </c>
      <c r="M942" s="6">
        <v>22.38010246</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3231</v>
      </c>
      <c r="AG942">
        <v>-1.9999999999999999E-6</v>
      </c>
    </row>
    <row r="943" spans="1:33" x14ac:dyDescent="0.25">
      <c r="A943" t="s">
        <v>1906</v>
      </c>
      <c r="B943" t="s">
        <v>3746</v>
      </c>
      <c r="C943" t="s">
        <v>3747</v>
      </c>
      <c r="D943" t="s">
        <v>3748</v>
      </c>
      <c r="E943" t="s">
        <v>3749</v>
      </c>
      <c r="G943" s="1">
        <v>-7.5074735536598327</v>
      </c>
      <c r="H943" s="1">
        <v>693.84759999999994</v>
      </c>
      <c r="I943" s="2">
        <v>-5209.0425072703456</v>
      </c>
      <c r="J943" s="3">
        <v>-6.6500750379590507E-4</v>
      </c>
      <c r="K943" s="4">
        <v>7833058.2400000002</v>
      </c>
      <c r="L943" s="5">
        <v>350001</v>
      </c>
      <c r="M943" s="6">
        <v>22.38010246</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3231</v>
      </c>
      <c r="AG943">
        <v>-1.9999999999999999E-6</v>
      </c>
    </row>
    <row r="944" spans="1:33" x14ac:dyDescent="0.25">
      <c r="A944" t="s">
        <v>1906</v>
      </c>
      <c r="B944" t="s">
        <v>3750</v>
      </c>
      <c r="C944" t="s">
        <v>3751</v>
      </c>
      <c r="D944" t="s">
        <v>3752</v>
      </c>
      <c r="E944" t="s">
        <v>3753</v>
      </c>
      <c r="F944" t="s">
        <v>3754</v>
      </c>
      <c r="G944" s="1">
        <v>-801.36872747708298</v>
      </c>
      <c r="H944" s="1">
        <v>44.349032999999999</v>
      </c>
      <c r="I944" s="2">
        <v>-35539.92814004916</v>
      </c>
      <c r="J944" s="3">
        <v>-4.537171440723152E-3</v>
      </c>
      <c r="K944" s="4">
        <v>7833058.2400000002</v>
      </c>
      <c r="L944" s="5">
        <v>350001</v>
      </c>
      <c r="M944" s="6">
        <v>22.38010246</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3231</v>
      </c>
      <c r="AG944">
        <v>-1.9999999999999999E-6</v>
      </c>
    </row>
    <row r="945" spans="1:33" x14ac:dyDescent="0.25">
      <c r="A945" t="s">
        <v>1906</v>
      </c>
      <c r="B945" t="s">
        <v>3755</v>
      </c>
      <c r="C945" t="s">
        <v>3756</v>
      </c>
      <c r="D945" t="s">
        <v>3757</v>
      </c>
      <c r="E945" t="s">
        <v>3758</v>
      </c>
      <c r="F945" t="s">
        <v>3759</v>
      </c>
      <c r="G945" s="1">
        <v>-572.73061783525202</v>
      </c>
      <c r="H945" s="1">
        <v>63.53</v>
      </c>
      <c r="I945" s="2">
        <v>-36385.576151073561</v>
      </c>
      <c r="J945" s="3">
        <v>-4.6451302972915923E-3</v>
      </c>
      <c r="K945" s="4">
        <v>7833058.2400000002</v>
      </c>
      <c r="L945" s="5">
        <v>350001</v>
      </c>
      <c r="M945" s="6">
        <v>22.38010246</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3231</v>
      </c>
      <c r="AG945">
        <v>-1.9999999999999999E-6</v>
      </c>
    </row>
    <row r="946" spans="1:33" x14ac:dyDescent="0.25">
      <c r="A946" t="s">
        <v>1906</v>
      </c>
      <c r="B946" t="s">
        <v>3760</v>
      </c>
      <c r="C946" t="s">
        <v>3761</v>
      </c>
      <c r="D946" t="s">
        <v>3762</v>
      </c>
      <c r="E946" t="s">
        <v>3763</v>
      </c>
      <c r="G946" s="1">
        <v>-108.23808512563311</v>
      </c>
      <c r="H946" s="1">
        <v>59.064239999999998</v>
      </c>
      <c r="I946" s="2">
        <v>-6393.0002370008224</v>
      </c>
      <c r="J946" s="3">
        <v>-8.1615635185176697E-4</v>
      </c>
      <c r="K946" s="4">
        <v>7833058.2400000002</v>
      </c>
      <c r="L946" s="5">
        <v>350001</v>
      </c>
      <c r="M946" s="6">
        <v>22.38010246</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3231</v>
      </c>
      <c r="AG946">
        <v>-1.9999999999999999E-6</v>
      </c>
    </row>
    <row r="947" spans="1:33" x14ac:dyDescent="0.25">
      <c r="A947" t="s">
        <v>1906</v>
      </c>
      <c r="B947" t="s">
        <v>3764</v>
      </c>
      <c r="C947" t="s">
        <v>3765</v>
      </c>
      <c r="D947" t="s">
        <v>3766</v>
      </c>
      <c r="E947" t="s">
        <v>3767</v>
      </c>
      <c r="F947" t="s">
        <v>3768</v>
      </c>
      <c r="G947" s="1">
        <v>-685.59372063611431</v>
      </c>
      <c r="H947" s="1">
        <v>106.52</v>
      </c>
      <c r="I947" s="2">
        <v>-73029.443122158889</v>
      </c>
      <c r="J947" s="3">
        <v>-9.323235048761605E-3</v>
      </c>
      <c r="K947" s="4">
        <v>7833058.2400000002</v>
      </c>
      <c r="L947" s="5">
        <v>350001</v>
      </c>
      <c r="M947" s="6">
        <v>22.38010246</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3231</v>
      </c>
      <c r="AG947">
        <v>-1.9999999999999999E-6</v>
      </c>
    </row>
    <row r="948" spans="1:33" x14ac:dyDescent="0.25">
      <c r="A948" t="s">
        <v>1906</v>
      </c>
      <c r="B948" t="s">
        <v>3769</v>
      </c>
      <c r="C948" t="s">
        <v>3770</v>
      </c>
      <c r="D948" t="s">
        <v>3771</v>
      </c>
      <c r="E948" t="s">
        <v>3772</v>
      </c>
      <c r="F948" t="s">
        <v>3773</v>
      </c>
      <c r="G948" s="1">
        <v>-75.151236642421352</v>
      </c>
      <c r="H948" s="1">
        <v>71.33</v>
      </c>
      <c r="I948" s="2">
        <v>-5360.5377097039154</v>
      </c>
      <c r="J948" s="3">
        <v>-6.8434799607769979E-4</v>
      </c>
      <c r="K948" s="4">
        <v>7833058.2400000002</v>
      </c>
      <c r="L948" s="5">
        <v>350001</v>
      </c>
      <c r="M948" s="6">
        <v>22.38010246</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3231</v>
      </c>
      <c r="AG948">
        <v>-1.9999999999999999E-6</v>
      </c>
    </row>
    <row r="949" spans="1:33" x14ac:dyDescent="0.25">
      <c r="A949" t="s">
        <v>1906</v>
      </c>
      <c r="B949" t="s">
        <v>3774</v>
      </c>
      <c r="C949" t="s">
        <v>3775</v>
      </c>
      <c r="D949" t="s">
        <v>3776</v>
      </c>
      <c r="E949" t="s">
        <v>3777</v>
      </c>
      <c r="F949" t="s">
        <v>3778</v>
      </c>
      <c r="G949" s="1">
        <v>-620.18154404773463</v>
      </c>
      <c r="H949" s="1">
        <v>51.11</v>
      </c>
      <c r="I949" s="2">
        <v>-31697.478716279718</v>
      </c>
      <c r="J949" s="3">
        <v>-4.0466287553454624E-3</v>
      </c>
      <c r="K949" s="4">
        <v>7833058.2400000002</v>
      </c>
      <c r="L949" s="5">
        <v>350001</v>
      </c>
      <c r="M949" s="6">
        <v>22.38010246</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3231</v>
      </c>
      <c r="AG949">
        <v>-1.9999999999999999E-6</v>
      </c>
    </row>
    <row r="950" spans="1:33" x14ac:dyDescent="0.25">
      <c r="A950" t="s">
        <v>1906</v>
      </c>
      <c r="B950" t="s">
        <v>3779</v>
      </c>
      <c r="C950" t="s">
        <v>3780</v>
      </c>
      <c r="D950" t="s">
        <v>3781</v>
      </c>
      <c r="E950" t="s">
        <v>3782</v>
      </c>
      <c r="F950" t="s">
        <v>3783</v>
      </c>
      <c r="G950" s="1">
        <v>-1099.025919296379</v>
      </c>
      <c r="H950" s="1">
        <v>70.349999999999994</v>
      </c>
      <c r="I950" s="2">
        <v>-77316.473422500247</v>
      </c>
      <c r="J950" s="3">
        <v>-9.870534732868301E-3</v>
      </c>
      <c r="K950" s="4">
        <v>7833058.2400000002</v>
      </c>
      <c r="L950" s="5">
        <v>350001</v>
      </c>
      <c r="M950" s="6">
        <v>22.38010246</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3231</v>
      </c>
      <c r="AG950">
        <v>-1.9999999999999999E-6</v>
      </c>
    </row>
    <row r="951" spans="1:33" x14ac:dyDescent="0.25">
      <c r="A951" t="s">
        <v>1906</v>
      </c>
      <c r="B951" t="s">
        <v>3784</v>
      </c>
      <c r="C951" t="s">
        <v>3785</v>
      </c>
      <c r="D951" t="s">
        <v>3786</v>
      </c>
      <c r="E951" t="s">
        <v>3787</v>
      </c>
      <c r="F951" t="s">
        <v>3788</v>
      </c>
      <c r="G951" s="1">
        <v>-865.79591782190516</v>
      </c>
      <c r="H951" s="1">
        <v>53.53</v>
      </c>
      <c r="I951" s="2">
        <v>-46346.055481006588</v>
      </c>
      <c r="J951" s="3">
        <v>-5.9167255063083237E-3</v>
      </c>
      <c r="K951" s="4">
        <v>7833058.2400000002</v>
      </c>
      <c r="L951" s="5">
        <v>350001</v>
      </c>
      <c r="M951" s="6">
        <v>22.38010246</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3231</v>
      </c>
      <c r="AG951">
        <v>-1.9999999999999999E-6</v>
      </c>
    </row>
    <row r="952" spans="1:33" x14ac:dyDescent="0.25">
      <c r="A952" t="s">
        <v>1906</v>
      </c>
      <c r="B952" t="s">
        <v>3789</v>
      </c>
      <c r="C952" t="s">
        <v>3790</v>
      </c>
      <c r="D952" t="s">
        <v>3791</v>
      </c>
      <c r="E952" t="s">
        <v>3792</v>
      </c>
      <c r="F952" t="s">
        <v>3793</v>
      </c>
      <c r="G952" s="1">
        <v>-99.661118810634235</v>
      </c>
      <c r="H952" s="1">
        <v>103</v>
      </c>
      <c r="I952" s="2">
        <v>-10265.09523749533</v>
      </c>
      <c r="J952" s="3">
        <v>-1.31048371185037E-3</v>
      </c>
      <c r="K952" s="4">
        <v>7833058.2400000002</v>
      </c>
      <c r="L952" s="5">
        <v>350001</v>
      </c>
      <c r="M952" s="6">
        <v>22.38010246</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3231</v>
      </c>
      <c r="AG952">
        <v>-1.9999999999999999E-6</v>
      </c>
    </row>
    <row r="953" spans="1:33" x14ac:dyDescent="0.25">
      <c r="A953" t="s">
        <v>1906</v>
      </c>
      <c r="B953" t="s">
        <v>3794</v>
      </c>
      <c r="C953" t="s">
        <v>3795</v>
      </c>
      <c r="D953" t="s">
        <v>3796</v>
      </c>
      <c r="E953" t="s">
        <v>3797</v>
      </c>
      <c r="F953" t="s">
        <v>3798</v>
      </c>
      <c r="G953" s="1">
        <v>-68.595917348013458</v>
      </c>
      <c r="H953" s="1">
        <v>158.13</v>
      </c>
      <c r="I953" s="2">
        <v>-10847.07241024137</v>
      </c>
      <c r="J953" s="3">
        <v>-1.384781279277373E-3</v>
      </c>
      <c r="K953" s="4">
        <v>7833058.2400000002</v>
      </c>
      <c r="L953" s="5">
        <v>350001</v>
      </c>
      <c r="M953" s="6">
        <v>22.38010246</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3231</v>
      </c>
      <c r="AG953">
        <v>-1.9999999999999999E-6</v>
      </c>
    </row>
    <row r="954" spans="1:33" x14ac:dyDescent="0.25">
      <c r="A954" t="s">
        <v>1906</v>
      </c>
      <c r="B954" t="s">
        <v>3799</v>
      </c>
      <c r="C954" t="s">
        <v>3800</v>
      </c>
      <c r="D954" t="s">
        <v>3801</v>
      </c>
      <c r="E954" t="s">
        <v>3802</v>
      </c>
      <c r="F954" t="s">
        <v>3803</v>
      </c>
      <c r="G954" s="1">
        <v>-5.1926361117881186</v>
      </c>
      <c r="H954" s="1">
        <v>2218.4</v>
      </c>
      <c r="I954" s="2">
        <v>-11519.343950390759</v>
      </c>
      <c r="J954" s="3">
        <v>-1.4706061920447E-3</v>
      </c>
      <c r="K954" s="4">
        <v>7833058.2400000002</v>
      </c>
      <c r="L954" s="5">
        <v>350001</v>
      </c>
      <c r="M954" s="6">
        <v>22.38010246</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3231</v>
      </c>
      <c r="AG954">
        <v>-1.9999999999999999E-6</v>
      </c>
    </row>
    <row r="955" spans="1:33" x14ac:dyDescent="0.25">
      <c r="A955" t="s">
        <v>1906</v>
      </c>
      <c r="B955" t="s">
        <v>3804</v>
      </c>
      <c r="C955" t="s">
        <v>3805</v>
      </c>
      <c r="D955" t="s">
        <v>3806</v>
      </c>
      <c r="E955" t="s">
        <v>3807</v>
      </c>
      <c r="G955" s="1">
        <v>-119.93353785228859</v>
      </c>
      <c r="H955" s="1">
        <v>42.617280000000001</v>
      </c>
      <c r="I955" s="2">
        <v>-5111.2411640415812</v>
      </c>
      <c r="J955" s="3">
        <v>-6.5252178745980839E-4</v>
      </c>
      <c r="K955" s="4">
        <v>7833058.2400000002</v>
      </c>
      <c r="L955" s="5">
        <v>350001</v>
      </c>
      <c r="M955" s="6">
        <v>22.38010246</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3231</v>
      </c>
      <c r="AG955">
        <v>-1.9999999999999999E-6</v>
      </c>
    </row>
    <row r="956" spans="1:33" x14ac:dyDescent="0.25">
      <c r="A956" t="s">
        <v>1906</v>
      </c>
      <c r="B956" t="s">
        <v>3808</v>
      </c>
      <c r="C956" t="s">
        <v>3809</v>
      </c>
      <c r="D956" t="s">
        <v>3810</v>
      </c>
      <c r="E956" t="s">
        <v>3811</v>
      </c>
      <c r="F956" t="s">
        <v>3812</v>
      </c>
      <c r="G956" s="1">
        <v>-73.231433778191501</v>
      </c>
      <c r="H956" s="1">
        <v>306.60000000000002</v>
      </c>
      <c r="I956" s="2">
        <v>-22452.75759639352</v>
      </c>
      <c r="J956" s="3">
        <v>-2.8664101438359169E-3</v>
      </c>
      <c r="K956" s="4">
        <v>7833058.2400000002</v>
      </c>
      <c r="L956" s="5">
        <v>350001</v>
      </c>
      <c r="M956" s="6">
        <v>22.38010246</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3231</v>
      </c>
      <c r="AG956">
        <v>-1.9999999999999999E-6</v>
      </c>
    </row>
    <row r="957" spans="1:33" x14ac:dyDescent="0.25">
      <c r="A957" t="s">
        <v>1906</v>
      </c>
      <c r="B957" t="s">
        <v>3813</v>
      </c>
      <c r="C957" t="s">
        <v>3814</v>
      </c>
      <c r="D957" t="s">
        <v>3815</v>
      </c>
      <c r="E957" t="s">
        <v>3816</v>
      </c>
      <c r="F957" t="s">
        <v>3817</v>
      </c>
      <c r="G957" s="1">
        <v>-359.94311701356298</v>
      </c>
      <c r="H957" s="1">
        <v>83.42</v>
      </c>
      <c r="I957" s="2">
        <v>-30026.454821271429</v>
      </c>
      <c r="J957" s="3">
        <v>-3.8332990642070629E-3</v>
      </c>
      <c r="K957" s="4">
        <v>7833058.2400000002</v>
      </c>
      <c r="L957" s="5">
        <v>350001</v>
      </c>
      <c r="M957" s="6">
        <v>22.38010246</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3231</v>
      </c>
      <c r="AG957">
        <v>-1.9999999999999999E-6</v>
      </c>
    </row>
    <row r="958" spans="1:33" x14ac:dyDescent="0.25">
      <c r="A958" t="s">
        <v>1906</v>
      </c>
      <c r="B958" t="s">
        <v>3818</v>
      </c>
      <c r="C958" t="s">
        <v>3819</v>
      </c>
      <c r="D958" t="s">
        <v>3820</v>
      </c>
      <c r="E958" t="s">
        <v>3821</v>
      </c>
      <c r="F958" t="s">
        <v>3822</v>
      </c>
      <c r="G958" s="1">
        <v>-3688.3990087202069</v>
      </c>
      <c r="H958" s="1">
        <v>13.910136</v>
      </c>
      <c r="I958" s="2">
        <v>-51306.131833563268</v>
      </c>
      <c r="J958" s="3">
        <v>-6.5499489805355086E-3</v>
      </c>
      <c r="K958" s="4">
        <v>7833058.2400000002</v>
      </c>
      <c r="L958" s="5">
        <v>350001</v>
      </c>
      <c r="M958" s="6">
        <v>22.38010246</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3231</v>
      </c>
      <c r="AG958">
        <v>-1.9999999999999999E-6</v>
      </c>
    </row>
    <row r="959" spans="1:33" x14ac:dyDescent="0.25">
      <c r="A959" t="s">
        <v>1906</v>
      </c>
      <c r="B959" t="s">
        <v>3823</v>
      </c>
      <c r="C959" t="s">
        <v>3824</v>
      </c>
      <c r="D959" t="s">
        <v>3825</v>
      </c>
      <c r="E959" t="s">
        <v>3826</v>
      </c>
      <c r="G959" s="1">
        <v>-773.3477553289872</v>
      </c>
      <c r="H959" s="1">
        <v>48.430607999999999</v>
      </c>
      <c r="I959" s="2">
        <v>-37453.701986018088</v>
      </c>
      <c r="J959" s="3">
        <v>-4.7814915756349699E-3</v>
      </c>
      <c r="K959" s="4">
        <v>7833058.2400000002</v>
      </c>
      <c r="L959" s="5">
        <v>350001</v>
      </c>
      <c r="M959" s="6">
        <v>22.38010246</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3231</v>
      </c>
      <c r="AG959">
        <v>-1.9999999999999999E-6</v>
      </c>
    </row>
    <row r="960" spans="1:33" x14ac:dyDescent="0.25">
      <c r="A960" t="s">
        <v>1906</v>
      </c>
      <c r="B960" t="s">
        <v>3827</v>
      </c>
      <c r="C960" t="s">
        <v>3828</v>
      </c>
      <c r="D960" t="s">
        <v>3829</v>
      </c>
      <c r="E960" t="s">
        <v>3830</v>
      </c>
      <c r="F960" t="s">
        <v>3831</v>
      </c>
      <c r="G960" s="1">
        <v>-288.75257352097037</v>
      </c>
      <c r="H960" s="1">
        <v>140.95185499999999</v>
      </c>
      <c r="I960" s="2">
        <v>-40700.210873804652</v>
      </c>
      <c r="J960" s="3">
        <v>-5.1959540739741324E-3</v>
      </c>
      <c r="K960" s="4">
        <v>7833058.2400000002</v>
      </c>
      <c r="L960" s="5">
        <v>350001</v>
      </c>
      <c r="M960" s="6">
        <v>22.38010246</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3231</v>
      </c>
      <c r="AG960">
        <v>-1.9999999999999999E-6</v>
      </c>
    </row>
    <row r="961" spans="1:33" x14ac:dyDescent="0.25">
      <c r="A961" t="s">
        <v>1906</v>
      </c>
      <c r="B961" t="s">
        <v>3832</v>
      </c>
      <c r="C961" t="s">
        <v>3833</v>
      </c>
      <c r="D961" t="s">
        <v>3834</v>
      </c>
      <c r="E961" t="s">
        <v>3835</v>
      </c>
      <c r="G961" s="1">
        <v>-2518.38375871056</v>
      </c>
      <c r="H961" s="1">
        <v>14.647104000000001</v>
      </c>
      <c r="I961" s="2">
        <v>-36887.028825744477</v>
      </c>
      <c r="J961" s="3">
        <v>-4.7091477805410106E-3</v>
      </c>
      <c r="K961" s="4">
        <v>7833058.2400000002</v>
      </c>
      <c r="L961" s="5">
        <v>350001</v>
      </c>
      <c r="M961" s="6">
        <v>22.38010246</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3231</v>
      </c>
      <c r="AG961">
        <v>-1.9999999999999999E-6</v>
      </c>
    </row>
    <row r="962" spans="1:33" x14ac:dyDescent="0.25">
      <c r="A962" t="s">
        <v>1906</v>
      </c>
      <c r="B962" t="s">
        <v>3836</v>
      </c>
      <c r="C962" t="s">
        <v>3837</v>
      </c>
      <c r="D962" t="s">
        <v>3838</v>
      </c>
      <c r="E962" t="s">
        <v>3839</v>
      </c>
      <c r="G962" s="1">
        <v>-671.5393695350283</v>
      </c>
      <c r="H962" s="1">
        <v>19.877324999999999</v>
      </c>
      <c r="I962" s="2">
        <v>-13348.406298542861</v>
      </c>
      <c r="J962" s="3">
        <v>-1.7041117134018471E-3</v>
      </c>
      <c r="K962" s="4">
        <v>7833058.2400000002</v>
      </c>
      <c r="L962" s="5">
        <v>350001</v>
      </c>
      <c r="M962" s="6">
        <v>22.38010246</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3231</v>
      </c>
      <c r="AG962">
        <v>-1.9999999999999999E-6</v>
      </c>
    </row>
    <row r="963" spans="1:33" x14ac:dyDescent="0.25">
      <c r="A963" t="s">
        <v>1906</v>
      </c>
      <c r="B963" t="s">
        <v>3840</v>
      </c>
      <c r="C963" t="s">
        <v>3841</v>
      </c>
      <c r="D963" t="s">
        <v>3842</v>
      </c>
      <c r="E963" t="s">
        <v>3843</v>
      </c>
      <c r="G963" s="1">
        <v>-1022.240679230001</v>
      </c>
      <c r="H963" s="1">
        <v>38.458992000000002</v>
      </c>
      <c r="I963" s="2">
        <v>-39314.346104581193</v>
      </c>
      <c r="J963" s="3">
        <v>-5.0190289539556879E-3</v>
      </c>
      <c r="K963" s="4">
        <v>7833058.2400000002</v>
      </c>
      <c r="L963" s="5">
        <v>350001</v>
      </c>
      <c r="M963" s="6">
        <v>22.38010246</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4"/>
        <v xml:space="preserve"> </v>
      </c>
      <c r="AB963" s="8" t="s">
        <v>3231</v>
      </c>
      <c r="AG963">
        <v>-1.9999999999999999E-6</v>
      </c>
    </row>
    <row r="964" spans="1:33" x14ac:dyDescent="0.25">
      <c r="A964" t="s">
        <v>1906</v>
      </c>
      <c r="B964" t="s">
        <v>3844</v>
      </c>
      <c r="C964" t="s">
        <v>3845</v>
      </c>
      <c r="D964" t="s">
        <v>3846</v>
      </c>
      <c r="E964" t="s">
        <v>3847</v>
      </c>
      <c r="F964" t="s">
        <v>3848</v>
      </c>
      <c r="G964" s="1">
        <v>-1390.296119187507</v>
      </c>
      <c r="H964" s="1">
        <v>43.406328000000002</v>
      </c>
      <c r="I964" s="2">
        <v>-60347.649366580037</v>
      </c>
      <c r="J964" s="3">
        <v>-7.704225797583248E-3</v>
      </c>
      <c r="K964" s="4">
        <v>7833058.2400000002</v>
      </c>
      <c r="L964" s="5">
        <v>350001</v>
      </c>
      <c r="M964" s="6">
        <v>22.38010246</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4"/>
        <v xml:space="preserve"> </v>
      </c>
      <c r="AB964" s="8" t="s">
        <v>3231</v>
      </c>
      <c r="AG964">
        <v>-1.9999999999999999E-6</v>
      </c>
    </row>
    <row r="965" spans="1:33" x14ac:dyDescent="0.25">
      <c r="A965" t="s">
        <v>1906</v>
      </c>
      <c r="B965" t="s">
        <v>3849</v>
      </c>
      <c r="C965" t="s">
        <v>3850</v>
      </c>
      <c r="D965" t="s">
        <v>3851</v>
      </c>
      <c r="E965" t="s">
        <v>3852</v>
      </c>
      <c r="F965" t="s">
        <v>3853</v>
      </c>
      <c r="G965" s="1">
        <v>-134.33077704333169</v>
      </c>
      <c r="H965" s="1">
        <v>79.09</v>
      </c>
      <c r="I965" s="2">
        <v>-10624.2211563571</v>
      </c>
      <c r="J965" s="3">
        <v>-1.3563311839179049E-3</v>
      </c>
      <c r="K965" s="4">
        <v>7833058.2400000002</v>
      </c>
      <c r="L965" s="5">
        <v>350001</v>
      </c>
      <c r="M965" s="6">
        <v>22.38010246</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ref="S965:S1028" si="15">IF(ISNUMBER(N965),Q965*N965,IF(ISNUMBER(R965),J965*R965," "))</f>
        <v xml:space="preserve"> </v>
      </c>
      <c r="AB965" s="8" t="s">
        <v>3231</v>
      </c>
      <c r="AG965">
        <v>-1.9999999999999999E-6</v>
      </c>
    </row>
    <row r="966" spans="1:33" x14ac:dyDescent="0.25">
      <c r="A966" t="s">
        <v>1906</v>
      </c>
      <c r="B966" t="s">
        <v>3854</v>
      </c>
      <c r="C966" t="s">
        <v>3855</v>
      </c>
      <c r="D966" t="s">
        <v>3856</v>
      </c>
      <c r="E966" t="s">
        <v>3857</v>
      </c>
      <c r="F966" t="s">
        <v>3858</v>
      </c>
      <c r="G966" s="1">
        <v>-112.6776426063592</v>
      </c>
      <c r="H966" s="1">
        <v>105.64</v>
      </c>
      <c r="I966" s="2">
        <v>-11903.266164935791</v>
      </c>
      <c r="J966" s="3">
        <v>-1.519619259837877E-3</v>
      </c>
      <c r="K966" s="4">
        <v>7833058.2400000002</v>
      </c>
      <c r="L966" s="5">
        <v>350001</v>
      </c>
      <c r="M966" s="6">
        <v>22.38010246</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3231</v>
      </c>
      <c r="AG966">
        <v>-1.9999999999999999E-6</v>
      </c>
    </row>
    <row r="967" spans="1:33" x14ac:dyDescent="0.25">
      <c r="A967" t="s">
        <v>1906</v>
      </c>
      <c r="B967" t="s">
        <v>3859</v>
      </c>
      <c r="C967" t="s">
        <v>3860</v>
      </c>
      <c r="D967" t="s">
        <v>3861</v>
      </c>
      <c r="E967" t="s">
        <v>3862</v>
      </c>
      <c r="F967" t="s">
        <v>3863</v>
      </c>
      <c r="G967" s="1">
        <v>-692.58646133900072</v>
      </c>
      <c r="H967" s="1">
        <v>100.03</v>
      </c>
      <c r="I967" s="2">
        <v>-69279.423727740243</v>
      </c>
      <c r="J967" s="3">
        <v>-8.8444923559945644E-3</v>
      </c>
      <c r="K967" s="4">
        <v>7833058.2400000002</v>
      </c>
      <c r="L967" s="5">
        <v>350001</v>
      </c>
      <c r="M967" s="6">
        <v>22.38010246</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3231</v>
      </c>
      <c r="AG967">
        <v>-1.9999999999999999E-6</v>
      </c>
    </row>
    <row r="968" spans="1:33" x14ac:dyDescent="0.25">
      <c r="A968" t="s">
        <v>1906</v>
      </c>
      <c r="B968" t="s">
        <v>3864</v>
      </c>
      <c r="C968" t="s">
        <v>3865</v>
      </c>
      <c r="D968" t="s">
        <v>3866</v>
      </c>
      <c r="E968" t="s">
        <v>3867</v>
      </c>
      <c r="G968" s="1">
        <v>-134.5363798872786</v>
      </c>
      <c r="H968" s="1">
        <v>127.22372</v>
      </c>
      <c r="I968" s="2">
        <v>-17116.21872459276</v>
      </c>
      <c r="J968" s="3">
        <v>-2.185125936787719E-3</v>
      </c>
      <c r="K968" s="4">
        <v>7833058.2400000002</v>
      </c>
      <c r="L968" s="5">
        <v>350001</v>
      </c>
      <c r="M968" s="6">
        <v>22.38010246</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3231</v>
      </c>
      <c r="AG968">
        <v>-1.9999999999999999E-6</v>
      </c>
    </row>
    <row r="969" spans="1:33" x14ac:dyDescent="0.25">
      <c r="A969" t="s">
        <v>1906</v>
      </c>
      <c r="B969" t="s">
        <v>3868</v>
      </c>
      <c r="C969" t="s">
        <v>3869</v>
      </c>
      <c r="D969" t="s">
        <v>3870</v>
      </c>
      <c r="E969" t="s">
        <v>3871</v>
      </c>
      <c r="G969" s="1">
        <v>-1993.4615946630199</v>
      </c>
      <c r="H969" s="1">
        <v>16.395240000000001</v>
      </c>
      <c r="I969" s="2">
        <v>-32683.28127528293</v>
      </c>
      <c r="J969" s="3">
        <v>-4.1724803102297526E-3</v>
      </c>
      <c r="K969" s="4">
        <v>7833058.2400000002</v>
      </c>
      <c r="L969" s="5">
        <v>350001</v>
      </c>
      <c r="M969" s="6">
        <v>22.38010246</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3231</v>
      </c>
      <c r="AG969">
        <v>-1.9999999999999999E-6</v>
      </c>
    </row>
    <row r="970" spans="1:33" x14ac:dyDescent="0.25">
      <c r="A970" t="s">
        <v>1906</v>
      </c>
      <c r="B970" t="s">
        <v>3872</v>
      </c>
      <c r="C970" t="s">
        <v>3873</v>
      </c>
      <c r="D970" t="s">
        <v>3874</v>
      </c>
      <c r="E970" t="s">
        <v>3875</v>
      </c>
      <c r="F970" t="s">
        <v>3876</v>
      </c>
      <c r="G970" s="1">
        <v>-174.40402601439709</v>
      </c>
      <c r="H970" s="1">
        <v>211.4</v>
      </c>
      <c r="I970" s="2">
        <v>-36869.011099443553</v>
      </c>
      <c r="J970" s="3">
        <v>-4.7068475644888776E-3</v>
      </c>
      <c r="K970" s="4">
        <v>7833058.2400000002</v>
      </c>
      <c r="L970" s="5">
        <v>350001</v>
      </c>
      <c r="M970" s="6">
        <v>22.38010246</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3231</v>
      </c>
      <c r="AG970">
        <v>-1.9999999999999999E-6</v>
      </c>
    </row>
    <row r="971" spans="1:33" x14ac:dyDescent="0.25">
      <c r="A971" t="s">
        <v>1906</v>
      </c>
      <c r="B971" t="s">
        <v>3877</v>
      </c>
      <c r="C971" t="s">
        <v>3878</v>
      </c>
      <c r="D971" t="s">
        <v>3879</v>
      </c>
      <c r="E971" t="s">
        <v>3880</v>
      </c>
      <c r="F971" t="s">
        <v>3881</v>
      </c>
      <c r="G971" s="1">
        <v>-151.72686670647471</v>
      </c>
      <c r="H971" s="1">
        <v>87.64</v>
      </c>
      <c r="I971" s="2">
        <v>-13297.342598155439</v>
      </c>
      <c r="J971" s="3">
        <v>-1.697592714203468E-3</v>
      </c>
      <c r="K971" s="4">
        <v>7833058.2400000002</v>
      </c>
      <c r="L971" s="5">
        <v>350001</v>
      </c>
      <c r="M971" s="6">
        <v>22.38010246</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3231</v>
      </c>
      <c r="AG971">
        <v>-1.9999999999999999E-6</v>
      </c>
    </row>
    <row r="972" spans="1:33" x14ac:dyDescent="0.25">
      <c r="A972" t="s">
        <v>1906</v>
      </c>
      <c r="B972" t="s">
        <v>3882</v>
      </c>
      <c r="C972" t="s">
        <v>3883</v>
      </c>
      <c r="D972" t="s">
        <v>3884</v>
      </c>
      <c r="E972" t="s">
        <v>3885</v>
      </c>
      <c r="G972" s="1">
        <v>-846.61435414813968</v>
      </c>
      <c r="H972" s="1">
        <v>38.450000000000003</v>
      </c>
      <c r="I972" s="2">
        <v>-32552.32191699597</v>
      </c>
      <c r="J972" s="3">
        <v>-4.1557615071423203E-3</v>
      </c>
      <c r="K972" s="4">
        <v>7833058.2400000002</v>
      </c>
      <c r="L972" s="5">
        <v>350001</v>
      </c>
      <c r="M972" s="6">
        <v>22.38010246</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3231</v>
      </c>
      <c r="AG972">
        <v>-1.9999999999999999E-6</v>
      </c>
    </row>
    <row r="973" spans="1:33" x14ac:dyDescent="0.25">
      <c r="A973" t="s">
        <v>1906</v>
      </c>
      <c r="B973" t="s">
        <v>3886</v>
      </c>
      <c r="C973" t="s">
        <v>3887</v>
      </c>
      <c r="D973" t="s">
        <v>3888</v>
      </c>
      <c r="E973" t="s">
        <v>3889</v>
      </c>
      <c r="F973" t="s">
        <v>3890</v>
      </c>
      <c r="G973" s="1">
        <v>-473.41875404399678</v>
      </c>
      <c r="H973" s="1">
        <v>70.55</v>
      </c>
      <c r="I973" s="2">
        <v>-33399.693097803967</v>
      </c>
      <c r="J973" s="3">
        <v>-4.2639403505576349E-3</v>
      </c>
      <c r="K973" s="4">
        <v>7833058.2400000002</v>
      </c>
      <c r="L973" s="5">
        <v>350001</v>
      </c>
      <c r="M973" s="6">
        <v>22.38010246</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3231</v>
      </c>
      <c r="AG973">
        <v>-1.9999999999999999E-6</v>
      </c>
    </row>
    <row r="974" spans="1:33" x14ac:dyDescent="0.25">
      <c r="A974" t="s">
        <v>1906</v>
      </c>
      <c r="B974" t="s">
        <v>3891</v>
      </c>
      <c r="C974" t="s">
        <v>3892</v>
      </c>
      <c r="D974" t="s">
        <v>3893</v>
      </c>
      <c r="E974" t="s">
        <v>3894</v>
      </c>
      <c r="F974" t="s">
        <v>3895</v>
      </c>
      <c r="G974" s="1">
        <v>-342.86136666313718</v>
      </c>
      <c r="H974" s="1">
        <v>213.53</v>
      </c>
      <c r="I974" s="2">
        <v>-73211.187623579681</v>
      </c>
      <c r="J974" s="3">
        <v>-9.3464372892980915E-3</v>
      </c>
      <c r="K974" s="4">
        <v>7833058.2400000002</v>
      </c>
      <c r="L974" s="5">
        <v>350001</v>
      </c>
      <c r="M974" s="6">
        <v>22.38010246</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3231</v>
      </c>
      <c r="AG974">
        <v>-1.9999999999999999E-6</v>
      </c>
    </row>
    <row r="975" spans="1:33" x14ac:dyDescent="0.25">
      <c r="A975" t="s">
        <v>1906</v>
      </c>
      <c r="B975" t="s">
        <v>3896</v>
      </c>
      <c r="C975" t="s">
        <v>3897</v>
      </c>
      <c r="D975" t="s">
        <v>3898</v>
      </c>
      <c r="E975" t="s">
        <v>3899</v>
      </c>
      <c r="F975" t="s">
        <v>3900</v>
      </c>
      <c r="G975" s="1">
        <v>-1210.5989041004379</v>
      </c>
      <c r="H975" s="1">
        <v>31.800581999999999</v>
      </c>
      <c r="I975" s="2">
        <v>-38497.749718956133</v>
      </c>
      <c r="J975" s="3">
        <v>-4.9147789457717759E-3</v>
      </c>
      <c r="K975" s="4">
        <v>7833058.2400000002</v>
      </c>
      <c r="L975" s="5">
        <v>350001</v>
      </c>
      <c r="M975" s="6">
        <v>22.38010246</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3231</v>
      </c>
      <c r="AG975">
        <v>-1.9999999999999999E-6</v>
      </c>
    </row>
    <row r="976" spans="1:33" x14ac:dyDescent="0.25">
      <c r="A976" t="s">
        <v>1906</v>
      </c>
      <c r="B976" t="s">
        <v>3901</v>
      </c>
      <c r="C976" t="s">
        <v>3902</v>
      </c>
      <c r="D976" t="s">
        <v>3903</v>
      </c>
      <c r="E976" t="s">
        <v>3904</v>
      </c>
      <c r="G976" s="1">
        <v>-96.823730106754951</v>
      </c>
      <c r="H976" s="1">
        <v>176.81567999999999</v>
      </c>
      <c r="I976" s="2">
        <v>-17119.953678962349</v>
      </c>
      <c r="J976" s="3">
        <v>-2.1856027562182851E-3</v>
      </c>
      <c r="K976" s="4">
        <v>7833058.2400000002</v>
      </c>
      <c r="L976" s="5">
        <v>350001</v>
      </c>
      <c r="M976" s="6">
        <v>22.38010246</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3231</v>
      </c>
      <c r="AG976">
        <v>-1.9999999999999999E-6</v>
      </c>
    </row>
    <row r="977" spans="1:33" x14ac:dyDescent="0.25">
      <c r="A977" t="s">
        <v>1906</v>
      </c>
      <c r="B977" t="s">
        <v>3905</v>
      </c>
      <c r="C977" t="s">
        <v>3906</v>
      </c>
      <c r="D977" t="s">
        <v>3907</v>
      </c>
      <c r="E977" t="s">
        <v>3908</v>
      </c>
      <c r="G977" s="1">
        <v>-1195.845152480955</v>
      </c>
      <c r="H977" s="1">
        <v>4.7110098000000002</v>
      </c>
      <c r="I977" s="2">
        <v>-5633.6382326202711</v>
      </c>
      <c r="J977" s="3">
        <v>-7.1921311702391618E-4</v>
      </c>
      <c r="K977" s="4">
        <v>7833058.2400000002</v>
      </c>
      <c r="L977" s="5">
        <v>350001</v>
      </c>
      <c r="M977" s="6">
        <v>22.38010246</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3231</v>
      </c>
      <c r="AG977">
        <v>-1.9999999999999999E-6</v>
      </c>
    </row>
    <row r="978" spans="1:33" x14ac:dyDescent="0.25">
      <c r="A978" t="s">
        <v>1906</v>
      </c>
      <c r="B978" t="s">
        <v>3909</v>
      </c>
      <c r="C978" t="s">
        <v>3910</v>
      </c>
      <c r="D978" t="s">
        <v>3911</v>
      </c>
      <c r="E978" t="s">
        <v>3912</v>
      </c>
      <c r="F978" t="s">
        <v>3913</v>
      </c>
      <c r="G978" s="1">
        <v>-37.80077164564117</v>
      </c>
      <c r="H978" s="1">
        <v>205.52</v>
      </c>
      <c r="I978" s="2">
        <v>-7768.8145886121738</v>
      </c>
      <c r="J978" s="3">
        <v>-9.9179839477513869E-4</v>
      </c>
      <c r="K978" s="4">
        <v>7833058.2400000002</v>
      </c>
      <c r="L978" s="5">
        <v>350001</v>
      </c>
      <c r="M978" s="6">
        <v>22.38010246</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3231</v>
      </c>
      <c r="AG978">
        <v>-1.9999999999999999E-6</v>
      </c>
    </row>
    <row r="979" spans="1:33" x14ac:dyDescent="0.25">
      <c r="A979" t="s">
        <v>1906</v>
      </c>
      <c r="B979" t="s">
        <v>3914</v>
      </c>
      <c r="C979" t="s">
        <v>3915</v>
      </c>
      <c r="D979" t="s">
        <v>3916</v>
      </c>
      <c r="E979" t="s">
        <v>3917</v>
      </c>
      <c r="F979" t="s">
        <v>3918</v>
      </c>
      <c r="G979" s="1">
        <v>-71.695071446698194</v>
      </c>
      <c r="H979" s="1">
        <v>79</v>
      </c>
      <c r="I979" s="2">
        <v>-5663.9106442891571</v>
      </c>
      <c r="J979" s="3">
        <v>-7.230778159373365E-4</v>
      </c>
      <c r="K979" s="4">
        <v>7833058.2400000002</v>
      </c>
      <c r="L979" s="5">
        <v>350001</v>
      </c>
      <c r="M979" s="6">
        <v>22.38010246</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3231</v>
      </c>
      <c r="AG979">
        <v>-1.9999999999999999E-6</v>
      </c>
    </row>
    <row r="980" spans="1:33" x14ac:dyDescent="0.25">
      <c r="A980" t="s">
        <v>1906</v>
      </c>
      <c r="B980" t="s">
        <v>3919</v>
      </c>
      <c r="C980" t="s">
        <v>3920</v>
      </c>
      <c r="D980" t="s">
        <v>3921</v>
      </c>
      <c r="E980" t="s">
        <v>3922</v>
      </c>
      <c r="F980" t="s">
        <v>3923</v>
      </c>
      <c r="G980" s="1">
        <v>-84.688389343019722</v>
      </c>
      <c r="H980" s="1">
        <v>274.33</v>
      </c>
      <c r="I980" s="2">
        <v>-23232.5658484706</v>
      </c>
      <c r="J980" s="3">
        <v>-2.9659636296117471E-3</v>
      </c>
      <c r="K980" s="4">
        <v>7833058.2400000002</v>
      </c>
      <c r="L980" s="5">
        <v>350001</v>
      </c>
      <c r="M980" s="6">
        <v>22.38010246</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3231</v>
      </c>
      <c r="AG980">
        <v>-1.9999999999999999E-6</v>
      </c>
    </row>
    <row r="981" spans="1:33" x14ac:dyDescent="0.25">
      <c r="A981" t="s">
        <v>1906</v>
      </c>
      <c r="B981" t="s">
        <v>3924</v>
      </c>
      <c r="C981" t="s">
        <v>3925</v>
      </c>
      <c r="D981" t="s">
        <v>3926</v>
      </c>
      <c r="E981" t="s">
        <v>3927</v>
      </c>
      <c r="F981" t="s">
        <v>3928</v>
      </c>
      <c r="G981" s="1">
        <v>-373.33125577241287</v>
      </c>
      <c r="H981" s="1">
        <v>252.34</v>
      </c>
      <c r="I981" s="2">
        <v>-94206.409081610662</v>
      </c>
      <c r="J981" s="3">
        <v>-1.202677245530229E-2</v>
      </c>
      <c r="K981" s="4">
        <v>7833058.2400000002</v>
      </c>
      <c r="L981" s="5">
        <v>350001</v>
      </c>
      <c r="M981" s="6">
        <v>22.38010246</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3231</v>
      </c>
      <c r="AG981">
        <v>-1.9999999999999999E-6</v>
      </c>
    </row>
    <row r="982" spans="1:33" x14ac:dyDescent="0.25">
      <c r="A982" t="s">
        <v>1906</v>
      </c>
      <c r="B982" t="s">
        <v>962</v>
      </c>
      <c r="C982" t="s">
        <v>3929</v>
      </c>
      <c r="D982" t="s">
        <v>964</v>
      </c>
      <c r="E982" t="s">
        <v>965</v>
      </c>
      <c r="F982" t="s">
        <v>966</v>
      </c>
      <c r="G982" s="1">
        <v>-124.9486746575501</v>
      </c>
      <c r="H982" s="1">
        <v>166.83</v>
      </c>
      <c r="I982" s="2">
        <v>-20845.187393119078</v>
      </c>
      <c r="J982" s="3">
        <v>-2.661181208467445E-3</v>
      </c>
      <c r="K982" s="4">
        <v>7833058.2400000002</v>
      </c>
      <c r="L982" s="5">
        <v>350001</v>
      </c>
      <c r="M982" s="6">
        <v>22.38010246</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3231</v>
      </c>
      <c r="AG982">
        <v>-1.9999999999999999E-6</v>
      </c>
    </row>
    <row r="983" spans="1:33" x14ac:dyDescent="0.25">
      <c r="A983" t="s">
        <v>1906</v>
      </c>
      <c r="B983" t="s">
        <v>3930</v>
      </c>
      <c r="C983" t="s">
        <v>3931</v>
      </c>
      <c r="D983" t="s">
        <v>3932</v>
      </c>
      <c r="E983" t="s">
        <v>3933</v>
      </c>
      <c r="F983" t="s">
        <v>3934</v>
      </c>
      <c r="G983" s="1">
        <v>-775.04485814019324</v>
      </c>
      <c r="H983" s="1">
        <v>84.32</v>
      </c>
      <c r="I983" s="2">
        <v>-65351.782438381088</v>
      </c>
      <c r="J983" s="3">
        <v>-8.3430737313630755E-3</v>
      </c>
      <c r="K983" s="4">
        <v>7833058.2400000002</v>
      </c>
      <c r="L983" s="5">
        <v>350001</v>
      </c>
      <c r="M983" s="6">
        <v>22.38010246</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3231</v>
      </c>
      <c r="AG983">
        <v>-1.9999999999999999E-6</v>
      </c>
    </row>
    <row r="984" spans="1:33" x14ac:dyDescent="0.25">
      <c r="A984" t="s">
        <v>1906</v>
      </c>
      <c r="B984" t="s">
        <v>3935</v>
      </c>
      <c r="C984" t="s">
        <v>3936</v>
      </c>
      <c r="D984" t="s">
        <v>3937</v>
      </c>
      <c r="E984" t="s">
        <v>3938</v>
      </c>
      <c r="G984" s="1">
        <v>-1368.5661363576521</v>
      </c>
      <c r="H984" s="1">
        <v>6.3166349999999998</v>
      </c>
      <c r="I984" s="2">
        <v>-8644.7327567315187</v>
      </c>
      <c r="J984" s="3">
        <v>-1.1036216624289419E-3</v>
      </c>
      <c r="K984" s="4">
        <v>7833058.2400000002</v>
      </c>
      <c r="L984" s="5">
        <v>350001</v>
      </c>
      <c r="M984" s="6">
        <v>22.38010246</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3231</v>
      </c>
      <c r="AG984">
        <v>-1.9999999999999999E-6</v>
      </c>
    </row>
    <row r="985" spans="1:33" x14ac:dyDescent="0.25">
      <c r="A985" t="s">
        <v>1906</v>
      </c>
      <c r="B985" t="s">
        <v>3939</v>
      </c>
      <c r="C985" t="s">
        <v>3940</v>
      </c>
      <c r="D985" t="s">
        <v>3941</v>
      </c>
      <c r="E985" t="s">
        <v>3942</v>
      </c>
      <c r="G985" s="1">
        <v>-691.57452027675788</v>
      </c>
      <c r="H985" s="1">
        <v>38.174531999999999</v>
      </c>
      <c r="I985" s="2">
        <v>-26400.533654689742</v>
      </c>
      <c r="J985" s="3">
        <v>-3.37039925477303E-3</v>
      </c>
      <c r="K985" s="4">
        <v>7833058.2400000002</v>
      </c>
      <c r="L985" s="5">
        <v>350001</v>
      </c>
      <c r="M985" s="6">
        <v>22.38010246</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3231</v>
      </c>
      <c r="AG985">
        <v>-1.9999999999999999E-6</v>
      </c>
    </row>
    <row r="986" spans="1:33" x14ac:dyDescent="0.25">
      <c r="A986" t="s">
        <v>1906</v>
      </c>
      <c r="B986" t="s">
        <v>3943</v>
      </c>
      <c r="C986" t="s">
        <v>3944</v>
      </c>
      <c r="D986" t="s">
        <v>3945</v>
      </c>
      <c r="E986" t="s">
        <v>3946</v>
      </c>
      <c r="F986" t="s">
        <v>3947</v>
      </c>
      <c r="G986" s="1">
        <v>-34.56243557931424</v>
      </c>
      <c r="H986" s="1">
        <v>582.98</v>
      </c>
      <c r="I986" s="2">
        <v>-20149.208694028621</v>
      </c>
      <c r="J986" s="3">
        <v>-2.572329743590496E-3</v>
      </c>
      <c r="K986" s="4">
        <v>7833058.2400000002</v>
      </c>
      <c r="L986" s="5">
        <v>350001</v>
      </c>
      <c r="M986" s="6">
        <v>22.38010246</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3231</v>
      </c>
      <c r="AG986">
        <v>-1.9999999999999999E-6</v>
      </c>
    </row>
    <row r="987" spans="1:33" x14ac:dyDescent="0.25">
      <c r="A987" t="s">
        <v>1906</v>
      </c>
      <c r="B987" t="s">
        <v>3948</v>
      </c>
      <c r="C987" t="s">
        <v>3949</v>
      </c>
      <c r="D987" t="s">
        <v>3950</v>
      </c>
      <c r="E987" t="s">
        <v>3951</v>
      </c>
      <c r="F987" t="s">
        <v>3952</v>
      </c>
      <c r="G987" s="1">
        <v>-63.494172493021473</v>
      </c>
      <c r="H987" s="1">
        <v>529.29</v>
      </c>
      <c r="I987" s="2">
        <v>-33606.830558831331</v>
      </c>
      <c r="J987" s="3">
        <v>-4.2903843593573654E-3</v>
      </c>
      <c r="K987" s="4">
        <v>7833058.2400000002</v>
      </c>
      <c r="L987" s="5">
        <v>350001</v>
      </c>
      <c r="M987" s="6">
        <v>22.38010246</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3231</v>
      </c>
      <c r="AG987">
        <v>-1.9999999999999999E-6</v>
      </c>
    </row>
    <row r="988" spans="1:33" x14ac:dyDescent="0.25">
      <c r="A988" t="s">
        <v>1906</v>
      </c>
      <c r="B988" t="s">
        <v>3953</v>
      </c>
      <c r="C988" t="s">
        <v>3954</v>
      </c>
      <c r="D988" t="s">
        <v>3955</v>
      </c>
      <c r="E988" t="s">
        <v>3956</v>
      </c>
      <c r="F988" t="s">
        <v>3957</v>
      </c>
      <c r="G988" s="1">
        <v>-2271.806251063183</v>
      </c>
      <c r="H988" s="1">
        <v>11.31246</v>
      </c>
      <c r="I988" s="2">
        <v>-25699.717342902219</v>
      </c>
      <c r="J988" s="3">
        <v>-3.2809302006290481E-3</v>
      </c>
      <c r="K988" s="4">
        <v>7833058.2400000002</v>
      </c>
      <c r="L988" s="5">
        <v>350001</v>
      </c>
      <c r="M988" s="6">
        <v>22.38010246</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3231</v>
      </c>
      <c r="AG988">
        <v>-1.9999999999999999E-6</v>
      </c>
    </row>
    <row r="989" spans="1:33" x14ac:dyDescent="0.25">
      <c r="A989" t="s">
        <v>1906</v>
      </c>
      <c r="B989" t="s">
        <v>3958</v>
      </c>
      <c r="C989" t="s">
        <v>3959</v>
      </c>
      <c r="D989" t="s">
        <v>3960</v>
      </c>
      <c r="E989" t="s">
        <v>3961</v>
      </c>
      <c r="G989" s="1">
        <v>-1682.557547584466</v>
      </c>
      <c r="H989" s="1">
        <v>18.91</v>
      </c>
      <c r="I989" s="2">
        <v>-31817.163224822241</v>
      </c>
      <c r="J989" s="3">
        <v>-4.0619081653632946E-3</v>
      </c>
      <c r="K989" s="4">
        <v>7833058.2400000002</v>
      </c>
      <c r="L989" s="5">
        <v>350001</v>
      </c>
      <c r="M989" s="6">
        <v>22.38010246</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3231</v>
      </c>
      <c r="AG989">
        <v>-1.9999999999999999E-6</v>
      </c>
    </row>
    <row r="990" spans="1:33" x14ac:dyDescent="0.25">
      <c r="A990" t="s">
        <v>1906</v>
      </c>
      <c r="B990" t="s">
        <v>3962</v>
      </c>
      <c r="C990" t="s">
        <v>3963</v>
      </c>
      <c r="D990" t="s">
        <v>3964</v>
      </c>
      <c r="E990" t="s">
        <v>3965</v>
      </c>
      <c r="G990" s="1">
        <v>-104.64568544987419</v>
      </c>
      <c r="H990" s="1">
        <v>87.65</v>
      </c>
      <c r="I990" s="2">
        <v>-9172.194329681477</v>
      </c>
      <c r="J990" s="3">
        <v>-1.170959547171894E-3</v>
      </c>
      <c r="K990" s="4">
        <v>7833058.2400000002</v>
      </c>
      <c r="L990" s="5">
        <v>350001</v>
      </c>
      <c r="M990" s="6">
        <v>22.38010246</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3231</v>
      </c>
      <c r="AG990">
        <v>-1.9999999999999999E-6</v>
      </c>
    </row>
    <row r="991" spans="1:33" x14ac:dyDescent="0.25">
      <c r="A991" t="s">
        <v>1906</v>
      </c>
      <c r="B991" t="s">
        <v>3966</v>
      </c>
      <c r="C991" t="s">
        <v>3967</v>
      </c>
      <c r="D991" t="s">
        <v>3968</v>
      </c>
      <c r="E991" t="s">
        <v>3969</v>
      </c>
      <c r="G991" s="1">
        <v>-13267.86290281465</v>
      </c>
      <c r="H991" s="1">
        <v>1.0219191000000001</v>
      </c>
      <c r="I991" s="2">
        <v>-13558.68251656774</v>
      </c>
      <c r="J991" s="3">
        <v>-1.7309564286563681E-3</v>
      </c>
      <c r="K991" s="4">
        <v>7833058.2400000002</v>
      </c>
      <c r="L991" s="5">
        <v>350001</v>
      </c>
      <c r="M991" s="6">
        <v>22.38010246</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3231</v>
      </c>
      <c r="AG991">
        <v>-1.9999999999999999E-6</v>
      </c>
    </row>
    <row r="992" spans="1:33" x14ac:dyDescent="0.25">
      <c r="A992" t="s">
        <v>1906</v>
      </c>
      <c r="B992" t="s">
        <v>3970</v>
      </c>
      <c r="C992" t="s">
        <v>3971</v>
      </c>
      <c r="D992" t="s">
        <v>3972</v>
      </c>
      <c r="E992" t="s">
        <v>3973</v>
      </c>
      <c r="G992" s="1">
        <v>-419.81691096055488</v>
      </c>
      <c r="H992" s="1">
        <v>16.757280000000002</v>
      </c>
      <c r="I992" s="2">
        <v>-7034.9895257010858</v>
      </c>
      <c r="J992" s="3">
        <v>-8.9811530951939991E-4</v>
      </c>
      <c r="K992" s="4">
        <v>7833058.2400000002</v>
      </c>
      <c r="L992" s="5">
        <v>350001</v>
      </c>
      <c r="M992" s="6">
        <v>22.38010246</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3231</v>
      </c>
      <c r="AG992">
        <v>-1.9999999999999999E-6</v>
      </c>
    </row>
    <row r="993" spans="1:33" x14ac:dyDescent="0.25">
      <c r="A993" t="s">
        <v>1906</v>
      </c>
      <c r="B993" t="s">
        <v>3974</v>
      </c>
      <c r="C993" t="s">
        <v>3975</v>
      </c>
      <c r="D993" t="s">
        <v>3976</v>
      </c>
      <c r="E993" t="s">
        <v>3977</v>
      </c>
      <c r="G993" s="1">
        <v>-277.27161952985972</v>
      </c>
      <c r="H993" s="1">
        <v>38.869999999999997</v>
      </c>
      <c r="I993" s="2">
        <v>-10777.547851125641</v>
      </c>
      <c r="J993" s="3">
        <v>-1.3759054919430351E-3</v>
      </c>
      <c r="K993" s="4">
        <v>7833058.2400000002</v>
      </c>
      <c r="L993" s="5">
        <v>350001</v>
      </c>
      <c r="M993" s="6">
        <v>22.38010246</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3231</v>
      </c>
      <c r="AG993">
        <v>-1.9999999999999999E-6</v>
      </c>
    </row>
    <row r="994" spans="1:33" x14ac:dyDescent="0.25">
      <c r="A994" t="s">
        <v>1906</v>
      </c>
      <c r="B994" t="s">
        <v>3978</v>
      </c>
      <c r="C994" t="s">
        <v>3979</v>
      </c>
      <c r="D994" t="s">
        <v>3980</v>
      </c>
      <c r="E994" t="s">
        <v>3981</v>
      </c>
      <c r="G994" s="1">
        <v>-275.16765657140019</v>
      </c>
      <c r="H994" s="1">
        <v>20.243207999999999</v>
      </c>
      <c r="I994" s="2">
        <v>-5570.276106847421</v>
      </c>
      <c r="J994" s="3">
        <v>-7.1112405093612851E-4</v>
      </c>
      <c r="K994" s="4">
        <v>7833058.2400000002</v>
      </c>
      <c r="L994" s="5">
        <v>350001</v>
      </c>
      <c r="M994" s="6">
        <v>22.38010246</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3231</v>
      </c>
      <c r="AG994">
        <v>-1.9999999999999999E-6</v>
      </c>
    </row>
    <row r="995" spans="1:33" x14ac:dyDescent="0.25">
      <c r="A995" t="s">
        <v>1906</v>
      </c>
      <c r="B995" t="s">
        <v>3982</v>
      </c>
      <c r="C995" t="s">
        <v>3983</v>
      </c>
      <c r="D995" t="s">
        <v>3984</v>
      </c>
      <c r="E995" t="s">
        <v>3985</v>
      </c>
      <c r="F995" t="s">
        <v>3986</v>
      </c>
      <c r="G995" s="1">
        <v>-320.38932043535988</v>
      </c>
      <c r="H995" s="1">
        <v>275.8</v>
      </c>
      <c r="I995" s="2">
        <v>-88363.374576072267</v>
      </c>
      <c r="J995" s="3">
        <v>-1.128082696038684E-2</v>
      </c>
      <c r="K995" s="4">
        <v>7833058.2400000002</v>
      </c>
      <c r="L995" s="5">
        <v>350001</v>
      </c>
      <c r="M995" s="6">
        <v>22.38010246</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3231</v>
      </c>
      <c r="AG995">
        <v>-1.9999999999999999E-6</v>
      </c>
    </row>
    <row r="996" spans="1:33" x14ac:dyDescent="0.25">
      <c r="A996" t="s">
        <v>1906</v>
      </c>
      <c r="B996" t="s">
        <v>3987</v>
      </c>
      <c r="C996" t="s">
        <v>3988</v>
      </c>
      <c r="D996" t="s">
        <v>3989</v>
      </c>
      <c r="E996" t="s">
        <v>3990</v>
      </c>
      <c r="G996" s="1">
        <v>-352.20811700723362</v>
      </c>
      <c r="H996" s="1">
        <v>249.91104000000001</v>
      </c>
      <c r="I996" s="2">
        <v>-88020.696817719421</v>
      </c>
      <c r="J996" s="3">
        <v>-1.123707932723342E-2</v>
      </c>
      <c r="K996" s="4">
        <v>7833058.2400000002</v>
      </c>
      <c r="L996" s="5">
        <v>350001</v>
      </c>
      <c r="M996" s="6">
        <v>22.38010246</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3231</v>
      </c>
      <c r="AG996">
        <v>-1.9999999999999999E-6</v>
      </c>
    </row>
    <row r="997" spans="1:33" x14ac:dyDescent="0.25">
      <c r="A997" t="s">
        <v>1906</v>
      </c>
      <c r="B997" t="s">
        <v>3991</v>
      </c>
      <c r="C997" t="s">
        <v>3992</v>
      </c>
      <c r="D997" t="s">
        <v>3993</v>
      </c>
      <c r="E997" t="s">
        <v>3994</v>
      </c>
      <c r="F997" t="s">
        <v>3995</v>
      </c>
      <c r="G997" s="1">
        <v>-224.52746862551939</v>
      </c>
      <c r="H997" s="1">
        <v>174.32</v>
      </c>
      <c r="I997" s="2">
        <v>-39139.628330800537</v>
      </c>
      <c r="J997" s="3">
        <v>-4.9967237739828863E-3</v>
      </c>
      <c r="K997" s="4">
        <v>7833058.2400000002</v>
      </c>
      <c r="L997" s="5">
        <v>350001</v>
      </c>
      <c r="M997" s="6">
        <v>22.38010246</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3231</v>
      </c>
      <c r="AG997">
        <v>-1.9999999999999999E-6</v>
      </c>
    </row>
    <row r="998" spans="1:33" x14ac:dyDescent="0.25">
      <c r="A998" t="s">
        <v>1906</v>
      </c>
      <c r="B998" t="s">
        <v>987</v>
      </c>
      <c r="C998" t="s">
        <v>3996</v>
      </c>
      <c r="D998" t="s">
        <v>989</v>
      </c>
      <c r="E998" t="s">
        <v>990</v>
      </c>
      <c r="F998" t="s">
        <v>991</v>
      </c>
      <c r="G998" s="1">
        <v>-1260.657528698606</v>
      </c>
      <c r="H998" s="1">
        <v>29.3</v>
      </c>
      <c r="I998" s="2">
        <v>-36937.265590869167</v>
      </c>
      <c r="J998" s="3">
        <v>-4.7155612098282026E-3</v>
      </c>
      <c r="K998" s="4">
        <v>7833058.2400000002</v>
      </c>
      <c r="L998" s="5">
        <v>350001</v>
      </c>
      <c r="M998" s="6">
        <v>22.38010246</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3231</v>
      </c>
      <c r="AG998">
        <v>-1.9999999999999999E-6</v>
      </c>
    </row>
    <row r="999" spans="1:33" x14ac:dyDescent="0.25">
      <c r="A999" t="s">
        <v>1906</v>
      </c>
      <c r="B999" t="s">
        <v>3997</v>
      </c>
      <c r="C999" t="s">
        <v>3998</v>
      </c>
      <c r="D999" t="s">
        <v>3999</v>
      </c>
      <c r="E999" t="s">
        <v>4000</v>
      </c>
      <c r="F999" t="s">
        <v>4001</v>
      </c>
      <c r="G999" s="1">
        <v>-481.91885415652041</v>
      </c>
      <c r="H999" s="1">
        <v>148.61000000000001</v>
      </c>
      <c r="I999" s="2">
        <v>-71617.960916200507</v>
      </c>
      <c r="J999" s="3">
        <v>-9.1430395028188251E-3</v>
      </c>
      <c r="K999" s="4">
        <v>7833058.2400000002</v>
      </c>
      <c r="L999" s="5">
        <v>350001</v>
      </c>
      <c r="M999" s="6">
        <v>22.38010246</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3231</v>
      </c>
      <c r="AG999">
        <v>-1.9999999999999999E-6</v>
      </c>
    </row>
    <row r="1000" spans="1:33" x14ac:dyDescent="0.25">
      <c r="A1000" t="s">
        <v>1906</v>
      </c>
      <c r="B1000" t="s">
        <v>4002</v>
      </c>
      <c r="C1000" t="s">
        <v>4003</v>
      </c>
      <c r="D1000" t="s">
        <v>4004</v>
      </c>
      <c r="E1000" t="s">
        <v>4005</v>
      </c>
      <c r="F1000" t="s">
        <v>4006</v>
      </c>
      <c r="G1000" s="1">
        <v>-508.96654096352069</v>
      </c>
      <c r="H1000" s="1">
        <v>85.25</v>
      </c>
      <c r="I1000" s="2">
        <v>-43389.397617140137</v>
      </c>
      <c r="J1000" s="3">
        <v>-5.5392665658439101E-3</v>
      </c>
      <c r="K1000" s="4">
        <v>7833058.2400000002</v>
      </c>
      <c r="L1000" s="5">
        <v>350001</v>
      </c>
      <c r="M1000" s="6">
        <v>22.38010246</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3231</v>
      </c>
      <c r="AG1000">
        <v>-1.9999999999999999E-6</v>
      </c>
    </row>
    <row r="1001" spans="1:33" x14ac:dyDescent="0.25">
      <c r="A1001" t="s">
        <v>1906</v>
      </c>
      <c r="B1001" t="s">
        <v>4007</v>
      </c>
      <c r="C1001" t="s">
        <v>4008</v>
      </c>
      <c r="D1001" t="s">
        <v>4009</v>
      </c>
      <c r="E1001" t="s">
        <v>4010</v>
      </c>
      <c r="F1001" t="s">
        <v>4011</v>
      </c>
      <c r="G1001" s="1">
        <v>-157.80699935089601</v>
      </c>
      <c r="H1001" s="1">
        <v>63.84</v>
      </c>
      <c r="I1001" s="2">
        <v>-10074.398838561199</v>
      </c>
      <c r="J1001" s="3">
        <v>-1.2861386357522089E-3</v>
      </c>
      <c r="K1001" s="4">
        <v>7833058.2400000002</v>
      </c>
      <c r="L1001" s="5">
        <v>350001</v>
      </c>
      <c r="M1001" s="6">
        <v>22.38010246</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3231</v>
      </c>
      <c r="AG1001">
        <v>-1.9999999999999999E-6</v>
      </c>
    </row>
    <row r="1002" spans="1:33" x14ac:dyDescent="0.25">
      <c r="A1002" t="s">
        <v>1906</v>
      </c>
      <c r="B1002" t="s">
        <v>4012</v>
      </c>
      <c r="C1002" t="s">
        <v>4013</v>
      </c>
      <c r="D1002" t="s">
        <v>4014</v>
      </c>
      <c r="E1002" t="s">
        <v>4015</v>
      </c>
      <c r="F1002" t="s">
        <v>4016</v>
      </c>
      <c r="G1002" s="1">
        <v>-318.74911036831679</v>
      </c>
      <c r="H1002" s="1">
        <v>37.25</v>
      </c>
      <c r="I1002" s="2">
        <v>-11873.4043612198</v>
      </c>
      <c r="J1002" s="3">
        <v>-1.515806980801895E-3</v>
      </c>
      <c r="K1002" s="4">
        <v>7833058.2400000002</v>
      </c>
      <c r="L1002" s="5">
        <v>350001</v>
      </c>
      <c r="M1002" s="6">
        <v>22.38010246</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3231</v>
      </c>
      <c r="AG1002">
        <v>-1.9999999999999999E-6</v>
      </c>
    </row>
    <row r="1003" spans="1:33" x14ac:dyDescent="0.25">
      <c r="A1003" t="s">
        <v>1906</v>
      </c>
      <c r="B1003" t="s">
        <v>4017</v>
      </c>
      <c r="C1003" t="s">
        <v>4018</v>
      </c>
      <c r="D1003" t="s">
        <v>4019</v>
      </c>
      <c r="E1003" t="s">
        <v>4020</v>
      </c>
      <c r="F1003" t="s">
        <v>4021</v>
      </c>
      <c r="G1003" s="1">
        <v>-352.09075179075728</v>
      </c>
      <c r="H1003" s="1">
        <v>86.77</v>
      </c>
      <c r="I1003" s="2">
        <v>-30550.91453288401</v>
      </c>
      <c r="J1003" s="3">
        <v>-3.9002537191506971E-3</v>
      </c>
      <c r="K1003" s="4">
        <v>7833058.2400000002</v>
      </c>
      <c r="L1003" s="5">
        <v>350001</v>
      </c>
      <c r="M1003" s="6">
        <v>22.38010246</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3231</v>
      </c>
      <c r="AG1003">
        <v>-1.9999999999999999E-6</v>
      </c>
    </row>
    <row r="1004" spans="1:33" x14ac:dyDescent="0.25">
      <c r="A1004" t="s">
        <v>1906</v>
      </c>
      <c r="B1004" t="s">
        <v>4022</v>
      </c>
      <c r="C1004" t="s">
        <v>4023</v>
      </c>
      <c r="D1004" t="s">
        <v>4024</v>
      </c>
      <c r="E1004" t="s">
        <v>4025</v>
      </c>
      <c r="F1004" t="s">
        <v>4026</v>
      </c>
      <c r="G1004" s="1">
        <v>-33379.166519399347</v>
      </c>
      <c r="H1004" s="1">
        <v>2.83</v>
      </c>
      <c r="I1004" s="2">
        <v>-94463.041249900169</v>
      </c>
      <c r="J1004" s="3">
        <v>-1.2059535159271349E-2</v>
      </c>
      <c r="K1004" s="4">
        <v>7833058.2400000002</v>
      </c>
      <c r="L1004" s="5">
        <v>350001</v>
      </c>
      <c r="M1004" s="6">
        <v>22.38010246</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3231</v>
      </c>
      <c r="AG1004">
        <v>-1.9999999999999999E-6</v>
      </c>
    </row>
    <row r="1005" spans="1:33" x14ac:dyDescent="0.25">
      <c r="A1005" t="s">
        <v>1906</v>
      </c>
      <c r="B1005" t="s">
        <v>4027</v>
      </c>
      <c r="C1005" t="s">
        <v>4028</v>
      </c>
      <c r="D1005" t="s">
        <v>4029</v>
      </c>
      <c r="E1005" t="s">
        <v>4030</v>
      </c>
      <c r="G1005" s="1">
        <v>-749.63628611027957</v>
      </c>
      <c r="H1005" s="1">
        <v>30.359639999999999</v>
      </c>
      <c r="I1005" s="2">
        <v>-22758.68777724509</v>
      </c>
      <c r="J1005" s="3">
        <v>-2.905466432130739E-3</v>
      </c>
      <c r="K1005" s="4">
        <v>7833058.2400000002</v>
      </c>
      <c r="L1005" s="5">
        <v>350001</v>
      </c>
      <c r="M1005" s="6">
        <v>22.38010246</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3231</v>
      </c>
      <c r="AG1005">
        <v>-1.9999999999999999E-6</v>
      </c>
    </row>
    <row r="1006" spans="1:33" x14ac:dyDescent="0.25">
      <c r="A1006" t="s">
        <v>1906</v>
      </c>
      <c r="B1006" t="s">
        <v>4031</v>
      </c>
      <c r="C1006" t="s">
        <v>4032</v>
      </c>
      <c r="D1006" t="s">
        <v>4033</v>
      </c>
      <c r="E1006" t="s">
        <v>4034</v>
      </c>
      <c r="F1006" t="s">
        <v>4035</v>
      </c>
      <c r="G1006" s="1">
        <v>-472.76244383535112</v>
      </c>
      <c r="H1006" s="1">
        <v>121.94</v>
      </c>
      <c r="I1006" s="2">
        <v>-57648.652401282707</v>
      </c>
      <c r="J1006" s="3">
        <v>-7.3596608929697828E-3</v>
      </c>
      <c r="K1006" s="4">
        <v>7833058.2400000002</v>
      </c>
      <c r="L1006" s="5">
        <v>350001</v>
      </c>
      <c r="M1006" s="6">
        <v>22.38010246</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3231</v>
      </c>
      <c r="AG1006">
        <v>-1.9999999999999999E-6</v>
      </c>
    </row>
    <row r="1007" spans="1:33" x14ac:dyDescent="0.25">
      <c r="A1007" t="s">
        <v>1906</v>
      </c>
      <c r="B1007" t="s">
        <v>4036</v>
      </c>
      <c r="C1007" t="s">
        <v>4037</v>
      </c>
      <c r="D1007" t="s">
        <v>4038</v>
      </c>
      <c r="E1007" t="s">
        <v>4039</v>
      </c>
      <c r="F1007" t="s">
        <v>4040</v>
      </c>
      <c r="G1007" s="1">
        <v>-79.709842346142239</v>
      </c>
      <c r="H1007" s="1">
        <v>246.27</v>
      </c>
      <c r="I1007" s="2">
        <v>-19630.14287458445</v>
      </c>
      <c r="J1007" s="3">
        <v>-2.5060636948084848E-3</v>
      </c>
      <c r="K1007" s="4">
        <v>7833058.2400000002</v>
      </c>
      <c r="L1007" s="5">
        <v>350001</v>
      </c>
      <c r="M1007" s="6">
        <v>22.38010246</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3231</v>
      </c>
      <c r="AG1007">
        <v>-1.9999999999999999E-6</v>
      </c>
    </row>
    <row r="1008" spans="1:33" x14ac:dyDescent="0.25">
      <c r="A1008" t="s">
        <v>1906</v>
      </c>
      <c r="B1008" t="s">
        <v>4041</v>
      </c>
      <c r="C1008" t="s">
        <v>4042</v>
      </c>
      <c r="D1008" t="s">
        <v>4043</v>
      </c>
      <c r="E1008" t="s">
        <v>4044</v>
      </c>
      <c r="G1008" s="1">
        <v>-5514.4912151387516</v>
      </c>
      <c r="H1008" s="1">
        <v>6.9139296000000003</v>
      </c>
      <c r="I1008" s="2">
        <v>-38126.804041287782</v>
      </c>
      <c r="J1008" s="3">
        <v>-4.8674225153326296E-3</v>
      </c>
      <c r="K1008" s="4">
        <v>7833058.2400000002</v>
      </c>
      <c r="L1008" s="5">
        <v>350001</v>
      </c>
      <c r="M1008" s="6">
        <v>22.38010246</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3231</v>
      </c>
      <c r="AG1008">
        <v>-1.9999999999999999E-6</v>
      </c>
    </row>
    <row r="1009" spans="1:33" x14ac:dyDescent="0.25">
      <c r="A1009" t="s">
        <v>1906</v>
      </c>
      <c r="B1009" t="s">
        <v>4045</v>
      </c>
      <c r="C1009" t="s">
        <v>4046</v>
      </c>
      <c r="D1009" t="s">
        <v>4047</v>
      </c>
      <c r="E1009" t="s">
        <v>4048</v>
      </c>
      <c r="F1009" t="s">
        <v>4049</v>
      </c>
      <c r="G1009" s="1">
        <v>-147.12631050694051</v>
      </c>
      <c r="H1009" s="1">
        <v>206.13</v>
      </c>
      <c r="I1009" s="2">
        <v>-30327.14638479564</v>
      </c>
      <c r="J1009" s="3">
        <v>-3.8716865693565481E-3</v>
      </c>
      <c r="K1009" s="4">
        <v>7833058.2400000002</v>
      </c>
      <c r="L1009" s="5">
        <v>350001</v>
      </c>
      <c r="M1009" s="6">
        <v>22.38010246</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3231</v>
      </c>
      <c r="AG1009">
        <v>-1.9999999999999999E-6</v>
      </c>
    </row>
    <row r="1010" spans="1:33" x14ac:dyDescent="0.25">
      <c r="A1010" t="s">
        <v>1906</v>
      </c>
      <c r="B1010" t="s">
        <v>4050</v>
      </c>
      <c r="C1010" t="s">
        <v>4051</v>
      </c>
      <c r="D1010" t="s">
        <v>4052</v>
      </c>
      <c r="E1010" t="s">
        <v>4053</v>
      </c>
      <c r="G1010" s="1">
        <v>-396.46099245227691</v>
      </c>
      <c r="H1010" s="1">
        <v>29.728656000000001</v>
      </c>
      <c r="I1010" s="2">
        <v>-11786.252462032329</v>
      </c>
      <c r="J1010" s="3">
        <v>-1.5046808157055569E-3</v>
      </c>
      <c r="K1010" s="4">
        <v>7833058.2400000002</v>
      </c>
      <c r="L1010" s="5">
        <v>350001</v>
      </c>
      <c r="M1010" s="6">
        <v>22.38010246</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3231</v>
      </c>
      <c r="AG1010">
        <v>-1.9999999999999999E-6</v>
      </c>
    </row>
    <row r="1011" spans="1:33" x14ac:dyDescent="0.25">
      <c r="A1011" t="s">
        <v>1906</v>
      </c>
      <c r="B1011" t="s">
        <v>485</v>
      </c>
      <c r="C1011" t="s">
        <v>4054</v>
      </c>
      <c r="D1011" t="s">
        <v>487</v>
      </c>
      <c r="E1011" t="s">
        <v>488</v>
      </c>
      <c r="F1011" t="s">
        <v>489</v>
      </c>
      <c r="G1011" s="1">
        <v>-398.56998662069901</v>
      </c>
      <c r="H1011" s="1">
        <v>85.9</v>
      </c>
      <c r="I1011" s="2">
        <v>-34237.161850718046</v>
      </c>
      <c r="J1011" s="3">
        <v>-4.370855009845815E-3</v>
      </c>
      <c r="K1011" s="4">
        <v>7833058.2400000002</v>
      </c>
      <c r="L1011" s="5">
        <v>350001</v>
      </c>
      <c r="M1011" s="6">
        <v>22.38010246</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3231</v>
      </c>
      <c r="AG1011">
        <v>-1.9999999999999999E-6</v>
      </c>
    </row>
    <row r="1012" spans="1:33" x14ac:dyDescent="0.25">
      <c r="A1012" t="s">
        <v>1906</v>
      </c>
      <c r="B1012" t="s">
        <v>4055</v>
      </c>
      <c r="C1012" t="s">
        <v>4056</v>
      </c>
      <c r="D1012" t="s">
        <v>4057</v>
      </c>
      <c r="E1012" t="s">
        <v>4058</v>
      </c>
      <c r="F1012" t="s">
        <v>4059</v>
      </c>
      <c r="G1012" s="1">
        <v>-44.08328359771474</v>
      </c>
      <c r="H1012" s="1">
        <v>878.31</v>
      </c>
      <c r="I1012" s="2">
        <v>-38718.788816708831</v>
      </c>
      <c r="J1012" s="3">
        <v>-4.9429976939260991E-3</v>
      </c>
      <c r="K1012" s="4">
        <v>7833058.2400000002</v>
      </c>
      <c r="L1012" s="5">
        <v>350001</v>
      </c>
      <c r="M1012" s="6">
        <v>22.38010246</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3231</v>
      </c>
      <c r="AG1012">
        <v>-1.9999999999999999E-6</v>
      </c>
    </row>
    <row r="1013" spans="1:33" x14ac:dyDescent="0.25">
      <c r="A1013" t="s">
        <v>1906</v>
      </c>
      <c r="B1013" t="s">
        <v>1002</v>
      </c>
      <c r="C1013" t="s">
        <v>4060</v>
      </c>
      <c r="D1013" t="s">
        <v>1004</v>
      </c>
      <c r="E1013" t="s">
        <v>1005</v>
      </c>
      <c r="F1013" t="s">
        <v>1006</v>
      </c>
      <c r="G1013" s="1">
        <v>-24.134981335218431</v>
      </c>
      <c r="H1013" s="1">
        <v>217.47</v>
      </c>
      <c r="I1013" s="2">
        <v>-5248.6343909699517</v>
      </c>
      <c r="J1013" s="3">
        <v>-6.7006196432543711E-4</v>
      </c>
      <c r="K1013" s="4">
        <v>7833058.2400000002</v>
      </c>
      <c r="L1013" s="5">
        <v>350001</v>
      </c>
      <c r="M1013" s="6">
        <v>22.38010246</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3231</v>
      </c>
      <c r="AG1013">
        <v>-1.9999999999999999E-6</v>
      </c>
    </row>
    <row r="1014" spans="1:33" x14ac:dyDescent="0.25">
      <c r="A1014" t="s">
        <v>1906</v>
      </c>
      <c r="B1014" t="s">
        <v>1007</v>
      </c>
      <c r="C1014" t="s">
        <v>4061</v>
      </c>
      <c r="D1014" t="s">
        <v>1009</v>
      </c>
      <c r="E1014" t="s">
        <v>1010</v>
      </c>
      <c r="F1014" t="s">
        <v>1011</v>
      </c>
      <c r="G1014" s="1">
        <v>-564.96504766290116</v>
      </c>
      <c r="H1014" s="1">
        <v>59.47</v>
      </c>
      <c r="I1014" s="2">
        <v>-33598.471384512733</v>
      </c>
      <c r="J1014" s="3">
        <v>-4.2893171932438913E-3</v>
      </c>
      <c r="K1014" s="4">
        <v>7833058.2400000002</v>
      </c>
      <c r="L1014" s="5">
        <v>350001</v>
      </c>
      <c r="M1014" s="6">
        <v>22.38010246</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3231</v>
      </c>
      <c r="AG1014">
        <v>-1.9999999999999999E-6</v>
      </c>
    </row>
    <row r="1015" spans="1:33" x14ac:dyDescent="0.25">
      <c r="A1015" t="s">
        <v>1906</v>
      </c>
      <c r="B1015" t="s">
        <v>4062</v>
      </c>
      <c r="C1015" t="s">
        <v>4063</v>
      </c>
      <c r="D1015" t="s">
        <v>4064</v>
      </c>
      <c r="E1015" t="s">
        <v>4065</v>
      </c>
      <c r="G1015" s="1">
        <v>-68.228042399374061</v>
      </c>
      <c r="H1015" s="1">
        <v>99.012767999999994</v>
      </c>
      <c r="I1015" s="2">
        <v>-6755.4473331833869</v>
      </c>
      <c r="J1015" s="3">
        <v>-8.6242781889278879E-4</v>
      </c>
      <c r="K1015" s="4">
        <v>7833058.2400000002</v>
      </c>
      <c r="L1015" s="5">
        <v>350001</v>
      </c>
      <c r="M1015" s="6">
        <v>22.38010246</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3231</v>
      </c>
      <c r="AG1015">
        <v>-1.9999999999999999E-6</v>
      </c>
    </row>
    <row r="1016" spans="1:33" x14ac:dyDescent="0.25">
      <c r="A1016" t="s">
        <v>1906</v>
      </c>
      <c r="B1016" t="s">
        <v>4066</v>
      </c>
      <c r="C1016" t="s">
        <v>4067</v>
      </c>
      <c r="D1016" t="s">
        <v>4068</v>
      </c>
      <c r="E1016" t="s">
        <v>4069</v>
      </c>
      <c r="F1016" t="s">
        <v>4070</v>
      </c>
      <c r="G1016" s="1">
        <v>-1083.094419305791</v>
      </c>
      <c r="H1016" s="1">
        <v>53.29</v>
      </c>
      <c r="I1016" s="2">
        <v>-57718.101604805634</v>
      </c>
      <c r="J1016" s="3">
        <v>-7.368527060103363E-3</v>
      </c>
      <c r="K1016" s="4">
        <v>7833058.2400000002</v>
      </c>
      <c r="L1016" s="5">
        <v>350001</v>
      </c>
      <c r="M1016" s="6">
        <v>22.38010246</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3231</v>
      </c>
      <c r="AG1016">
        <v>-1.9999999999999999E-6</v>
      </c>
    </row>
    <row r="1017" spans="1:33" x14ac:dyDescent="0.25">
      <c r="A1017" t="s">
        <v>1906</v>
      </c>
      <c r="B1017" t="s">
        <v>4071</v>
      </c>
      <c r="C1017" t="s">
        <v>4072</v>
      </c>
      <c r="D1017" t="s">
        <v>4073</v>
      </c>
      <c r="E1017" t="s">
        <v>4074</v>
      </c>
      <c r="G1017" s="1">
        <v>-153.87968137795301</v>
      </c>
      <c r="H1017" s="1">
        <v>145.589325</v>
      </c>
      <c r="I1017" s="2">
        <v>-22403.23894303124</v>
      </c>
      <c r="J1017" s="3">
        <v>-2.8600883916102791E-3</v>
      </c>
      <c r="K1017" s="4">
        <v>7833058.2400000002</v>
      </c>
      <c r="L1017" s="5">
        <v>350001</v>
      </c>
      <c r="M1017" s="6">
        <v>22.38010246</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3231</v>
      </c>
      <c r="AG1017">
        <v>-1.9999999999999999E-6</v>
      </c>
    </row>
    <row r="1018" spans="1:33" x14ac:dyDescent="0.25">
      <c r="A1018" t="s">
        <v>1906</v>
      </c>
      <c r="B1018" t="s">
        <v>4075</v>
      </c>
      <c r="C1018" t="s">
        <v>4076</v>
      </c>
      <c r="D1018" t="s">
        <v>4077</v>
      </c>
      <c r="E1018" t="s">
        <v>4078</v>
      </c>
      <c r="F1018" t="s">
        <v>4079</v>
      </c>
      <c r="G1018" s="1">
        <v>-861.32182754076211</v>
      </c>
      <c r="H1018" s="1">
        <v>42.98</v>
      </c>
      <c r="I1018" s="2">
        <v>-37019.612147701962</v>
      </c>
      <c r="J1018" s="3">
        <v>-4.7260739054203627E-3</v>
      </c>
      <c r="K1018" s="4">
        <v>7833058.2400000002</v>
      </c>
      <c r="L1018" s="5">
        <v>350001</v>
      </c>
      <c r="M1018" s="6">
        <v>22.38010246</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3231</v>
      </c>
      <c r="AG1018">
        <v>-1.9999999999999999E-6</v>
      </c>
    </row>
    <row r="1019" spans="1:33" x14ac:dyDescent="0.25">
      <c r="A1019" t="s">
        <v>1906</v>
      </c>
      <c r="B1019" t="s">
        <v>4080</v>
      </c>
      <c r="C1019" t="s">
        <v>4081</v>
      </c>
      <c r="D1019" t="s">
        <v>4082</v>
      </c>
      <c r="E1019" t="s">
        <v>4083</v>
      </c>
      <c r="F1019" t="s">
        <v>4084</v>
      </c>
      <c r="G1019" s="1">
        <v>-36.57227483988639</v>
      </c>
      <c r="H1019" s="1">
        <v>148.31</v>
      </c>
      <c r="I1019" s="2">
        <v>-5424.0340815035506</v>
      </c>
      <c r="J1019" s="3">
        <v>-6.9245420055801226E-4</v>
      </c>
      <c r="K1019" s="4">
        <v>7833058.2400000002</v>
      </c>
      <c r="L1019" s="5">
        <v>350001</v>
      </c>
      <c r="M1019" s="6">
        <v>22.38010246</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3231</v>
      </c>
      <c r="AG1019">
        <v>-1.9999999999999999E-6</v>
      </c>
    </row>
    <row r="1020" spans="1:33" x14ac:dyDescent="0.25">
      <c r="A1020" t="s">
        <v>1906</v>
      </c>
      <c r="B1020" t="s">
        <v>4085</v>
      </c>
      <c r="C1020" t="s">
        <v>4086</v>
      </c>
      <c r="D1020" t="s">
        <v>4087</v>
      </c>
      <c r="E1020" t="s">
        <v>4088</v>
      </c>
      <c r="F1020" t="s">
        <v>4089</v>
      </c>
      <c r="G1020" s="1">
        <v>-76.115884331014414</v>
      </c>
      <c r="H1020" s="1">
        <v>158.13</v>
      </c>
      <c r="I1020" s="2">
        <v>-12036.204789263311</v>
      </c>
      <c r="J1020" s="3">
        <v>-1.5365907440595399E-3</v>
      </c>
      <c r="K1020" s="4">
        <v>7833058.2400000002</v>
      </c>
      <c r="L1020" s="5">
        <v>350001</v>
      </c>
      <c r="M1020" s="6">
        <v>22.38010246</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3231</v>
      </c>
      <c r="AG1020">
        <v>-1.9999999999999999E-6</v>
      </c>
    </row>
    <row r="1021" spans="1:33" x14ac:dyDescent="0.25">
      <c r="A1021" t="s">
        <v>1906</v>
      </c>
      <c r="B1021" t="s">
        <v>1032</v>
      </c>
      <c r="C1021" t="s">
        <v>4090</v>
      </c>
      <c r="D1021" t="s">
        <v>1034</v>
      </c>
      <c r="E1021" t="s">
        <v>1035</v>
      </c>
      <c r="F1021" t="s">
        <v>1036</v>
      </c>
      <c r="G1021" s="1">
        <v>-25.312996850214191</v>
      </c>
      <c r="H1021" s="1">
        <v>200.9</v>
      </c>
      <c r="I1021" s="2">
        <v>-5085.3810672080308</v>
      </c>
      <c r="J1021" s="3">
        <v>-6.4922038256261336E-4</v>
      </c>
      <c r="K1021" s="4">
        <v>7833058.2400000002</v>
      </c>
      <c r="L1021" s="5">
        <v>350001</v>
      </c>
      <c r="M1021" s="6">
        <v>22.38010246</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3231</v>
      </c>
      <c r="AG1021">
        <v>-1.9999999999999999E-6</v>
      </c>
    </row>
    <row r="1022" spans="1:33" x14ac:dyDescent="0.25">
      <c r="A1022" t="s">
        <v>1906</v>
      </c>
      <c r="B1022" t="s">
        <v>4091</v>
      </c>
      <c r="C1022" t="s">
        <v>4092</v>
      </c>
      <c r="D1022" t="s">
        <v>4093</v>
      </c>
      <c r="E1022" t="s">
        <v>4094</v>
      </c>
      <c r="G1022" s="1">
        <v>-13.88996855964808</v>
      </c>
      <c r="H1022" s="1">
        <v>707.73648000000003</v>
      </c>
      <c r="I1022" s="2">
        <v>-9830.437455715999</v>
      </c>
      <c r="J1022" s="3">
        <v>-1.2549935356686429E-3</v>
      </c>
      <c r="K1022" s="4">
        <v>7833058.2400000002</v>
      </c>
      <c r="L1022" s="5">
        <v>350001</v>
      </c>
      <c r="M1022" s="6">
        <v>22.38010246</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3231</v>
      </c>
      <c r="AG1022">
        <v>-1.9999999999999999E-6</v>
      </c>
    </row>
    <row r="1023" spans="1:33" x14ac:dyDescent="0.25">
      <c r="A1023" t="s">
        <v>1906</v>
      </c>
      <c r="B1023" t="s">
        <v>4095</v>
      </c>
      <c r="C1023" t="s">
        <v>4096</v>
      </c>
      <c r="D1023" t="s">
        <v>4097</v>
      </c>
      <c r="E1023" t="s">
        <v>4098</v>
      </c>
      <c r="G1023" s="1">
        <v>-1976.626266743212</v>
      </c>
      <c r="H1023" s="1">
        <v>3.5937524999999999</v>
      </c>
      <c r="I1023" s="2">
        <v>-7103.5055876740862</v>
      </c>
      <c r="J1023" s="3">
        <v>-9.0686234801620551E-4</v>
      </c>
      <c r="K1023" s="4">
        <v>7833058.2400000002</v>
      </c>
      <c r="L1023" s="5">
        <v>350001</v>
      </c>
      <c r="M1023" s="6">
        <v>22.38010246</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3231</v>
      </c>
      <c r="AG1023">
        <v>-1.9999999999999999E-6</v>
      </c>
    </row>
    <row r="1024" spans="1:33" x14ac:dyDescent="0.25">
      <c r="A1024" t="s">
        <v>1906</v>
      </c>
      <c r="B1024" t="s">
        <v>4099</v>
      </c>
      <c r="C1024" t="s">
        <v>4100</v>
      </c>
      <c r="D1024" t="s">
        <v>4101</v>
      </c>
      <c r="E1024" t="s">
        <v>4102</v>
      </c>
      <c r="F1024" t="s">
        <v>4103</v>
      </c>
      <c r="G1024" s="1">
        <v>-217.75167547718621</v>
      </c>
      <c r="H1024" s="1">
        <v>58.45</v>
      </c>
      <c r="I1024" s="2">
        <v>-12727.585431641541</v>
      </c>
      <c r="J1024" s="3">
        <v>-1.624855202358553E-3</v>
      </c>
      <c r="K1024" s="4">
        <v>7833058.2400000002</v>
      </c>
      <c r="L1024" s="5">
        <v>350001</v>
      </c>
      <c r="M1024" s="6">
        <v>22.38010246</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3231</v>
      </c>
      <c r="AG1024">
        <v>-1.9999999999999999E-6</v>
      </c>
    </row>
    <row r="1025" spans="1:33" x14ac:dyDescent="0.25">
      <c r="A1025" t="s">
        <v>1906</v>
      </c>
      <c r="B1025" t="s">
        <v>4104</v>
      </c>
      <c r="C1025" t="s">
        <v>4105</v>
      </c>
      <c r="D1025" t="s">
        <v>4106</v>
      </c>
      <c r="E1025" t="s">
        <v>4107</v>
      </c>
      <c r="G1025" s="1">
        <v>-1492.152777882719</v>
      </c>
      <c r="H1025" s="1">
        <v>3.3421050000000001</v>
      </c>
      <c r="I1025" s="2">
        <v>-4986.9312597257258</v>
      </c>
      <c r="J1025" s="3">
        <v>-6.3665188064856331E-4</v>
      </c>
      <c r="K1025" s="4">
        <v>7833058.2400000002</v>
      </c>
      <c r="L1025" s="5">
        <v>350001</v>
      </c>
      <c r="M1025" s="6">
        <v>22.38010246</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3231</v>
      </c>
      <c r="AG1025">
        <v>-1.9999999999999999E-6</v>
      </c>
    </row>
    <row r="1026" spans="1:33" x14ac:dyDescent="0.25">
      <c r="A1026" t="s">
        <v>1906</v>
      </c>
      <c r="B1026" t="s">
        <v>505</v>
      </c>
      <c r="C1026" t="s">
        <v>4108</v>
      </c>
      <c r="D1026" t="s">
        <v>507</v>
      </c>
      <c r="E1026" t="s">
        <v>508</v>
      </c>
      <c r="F1026" t="s">
        <v>509</v>
      </c>
      <c r="G1026" s="1">
        <v>-1603.822183822135</v>
      </c>
      <c r="H1026" s="1">
        <v>34.57</v>
      </c>
      <c r="I1026" s="2">
        <v>-55444.132894731221</v>
      </c>
      <c r="J1026" s="3">
        <v>-7.07822298723662E-3</v>
      </c>
      <c r="K1026" s="4">
        <v>7833058.2400000002</v>
      </c>
      <c r="L1026" s="5">
        <v>350001</v>
      </c>
      <c r="M1026" s="6">
        <v>22.38010246</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3231</v>
      </c>
      <c r="AG1026">
        <v>-1.9999999999999999E-6</v>
      </c>
    </row>
    <row r="1027" spans="1:33" x14ac:dyDescent="0.25">
      <c r="A1027" t="s">
        <v>1906</v>
      </c>
      <c r="B1027" t="s">
        <v>1042</v>
      </c>
      <c r="C1027" t="s">
        <v>4109</v>
      </c>
      <c r="D1027" t="s">
        <v>1044</v>
      </c>
      <c r="E1027" t="s">
        <v>1045</v>
      </c>
      <c r="F1027" t="s">
        <v>1046</v>
      </c>
      <c r="G1027" s="1">
        <v>-93.159415295316137</v>
      </c>
      <c r="H1027" s="1">
        <v>164.87</v>
      </c>
      <c r="I1027" s="2">
        <v>-15359.19279973877</v>
      </c>
      <c r="J1027" s="3">
        <v>-1.9608168775391071E-3</v>
      </c>
      <c r="K1027" s="4">
        <v>7833058.2400000002</v>
      </c>
      <c r="L1027" s="5">
        <v>350001</v>
      </c>
      <c r="M1027" s="6">
        <v>22.38010246</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5"/>
        <v xml:space="preserve"> </v>
      </c>
      <c r="AB1027" s="8" t="s">
        <v>3231</v>
      </c>
      <c r="AG1027">
        <v>-1.9999999999999999E-6</v>
      </c>
    </row>
    <row r="1028" spans="1:33" x14ac:dyDescent="0.25">
      <c r="A1028" t="s">
        <v>1906</v>
      </c>
      <c r="B1028" t="s">
        <v>4110</v>
      </c>
      <c r="C1028" t="s">
        <v>4111</v>
      </c>
      <c r="D1028" t="s">
        <v>4112</v>
      </c>
      <c r="E1028" t="s">
        <v>4113</v>
      </c>
      <c r="F1028" t="s">
        <v>4114</v>
      </c>
      <c r="G1028" s="1">
        <v>-3.7127836182127449</v>
      </c>
      <c r="H1028" s="1">
        <v>2026.37</v>
      </c>
      <c r="I1028" s="2">
        <v>-7523.4733404377594</v>
      </c>
      <c r="J1028" s="3">
        <v>-9.6047713548441064E-4</v>
      </c>
      <c r="K1028" s="4">
        <v>7833058.2400000002</v>
      </c>
      <c r="L1028" s="5">
        <v>350001</v>
      </c>
      <c r="M1028" s="6">
        <v>22.38010246</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5"/>
        <v xml:space="preserve"> </v>
      </c>
      <c r="AB1028" s="8" t="s">
        <v>3231</v>
      </c>
      <c r="AG1028">
        <v>-1.9999999999999999E-6</v>
      </c>
    </row>
    <row r="1029" spans="1:33" x14ac:dyDescent="0.25">
      <c r="A1029" t="s">
        <v>1906</v>
      </c>
      <c r="B1029" t="s">
        <v>4115</v>
      </c>
      <c r="C1029" t="s">
        <v>4116</v>
      </c>
      <c r="D1029" t="s">
        <v>4117</v>
      </c>
      <c r="E1029" t="s">
        <v>4118</v>
      </c>
      <c r="F1029" t="s">
        <v>4119</v>
      </c>
      <c r="G1029" s="1">
        <v>-2196.06256050706</v>
      </c>
      <c r="H1029" s="1">
        <v>23.94</v>
      </c>
      <c r="I1029" s="2">
        <v>-52573.737698539022</v>
      </c>
      <c r="J1029" s="3">
        <v>-6.7117766889652312E-3</v>
      </c>
      <c r="K1029" s="4">
        <v>7833058.2400000002</v>
      </c>
      <c r="L1029" s="5">
        <v>350001</v>
      </c>
      <c r="M1029" s="6">
        <v>22.38010246</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ref="S1029:S1092" si="16">IF(ISNUMBER(N1029),Q1029*N1029,IF(ISNUMBER(R1029),J1029*R1029," "))</f>
        <v xml:space="preserve"> </v>
      </c>
      <c r="AB1029" s="8" t="s">
        <v>3231</v>
      </c>
      <c r="AG1029">
        <v>-1.9999999999999999E-6</v>
      </c>
    </row>
    <row r="1030" spans="1:33" x14ac:dyDescent="0.25">
      <c r="A1030" t="s">
        <v>1906</v>
      </c>
      <c r="B1030" t="s">
        <v>4120</v>
      </c>
      <c r="C1030" t="s">
        <v>4121</v>
      </c>
      <c r="D1030" t="s">
        <v>4122</v>
      </c>
      <c r="E1030" t="s">
        <v>4123</v>
      </c>
      <c r="F1030" t="s">
        <v>4124</v>
      </c>
      <c r="G1030" s="1">
        <v>-49.67375929800891</v>
      </c>
      <c r="H1030" s="1">
        <v>150.12</v>
      </c>
      <c r="I1030" s="2">
        <v>-7457.0247458170979</v>
      </c>
      <c r="J1030" s="3">
        <v>-9.5199403825919947E-4</v>
      </c>
      <c r="K1030" s="4">
        <v>7833058.2400000002</v>
      </c>
      <c r="L1030" s="5">
        <v>350001</v>
      </c>
      <c r="M1030" s="6">
        <v>22.38010246</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3231</v>
      </c>
      <c r="AG1030">
        <v>-1.9999999999999999E-6</v>
      </c>
    </row>
    <row r="1031" spans="1:33" x14ac:dyDescent="0.25">
      <c r="A1031" t="s">
        <v>1906</v>
      </c>
      <c r="B1031" t="s">
        <v>4125</v>
      </c>
      <c r="C1031" t="s">
        <v>4126</v>
      </c>
      <c r="D1031" t="s">
        <v>4127</v>
      </c>
      <c r="E1031" t="s">
        <v>4128</v>
      </c>
      <c r="F1031" t="s">
        <v>4129</v>
      </c>
      <c r="G1031" s="1">
        <v>-3348.4846488045619</v>
      </c>
      <c r="H1031" s="1">
        <v>32.6</v>
      </c>
      <c r="I1031" s="2">
        <v>-109160.5995510287</v>
      </c>
      <c r="J1031" s="3">
        <v>-1.393588509192914E-2</v>
      </c>
      <c r="K1031" s="4">
        <v>7833058.2400000002</v>
      </c>
      <c r="L1031" s="5">
        <v>350001</v>
      </c>
      <c r="M1031" s="6">
        <v>22.38010246</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3231</v>
      </c>
      <c r="AG1031">
        <v>-1.9999999999999999E-6</v>
      </c>
    </row>
    <row r="1032" spans="1:33" x14ac:dyDescent="0.25">
      <c r="A1032" t="s">
        <v>1906</v>
      </c>
      <c r="B1032" t="s">
        <v>4130</v>
      </c>
      <c r="C1032" t="s">
        <v>4131</v>
      </c>
      <c r="D1032" t="s">
        <v>4132</v>
      </c>
      <c r="E1032" t="s">
        <v>4133</v>
      </c>
      <c r="F1032" t="s">
        <v>4134</v>
      </c>
      <c r="G1032" s="1">
        <v>-797.52349391730218</v>
      </c>
      <c r="H1032" s="1">
        <v>110.62</v>
      </c>
      <c r="I1032" s="2">
        <v>-88222.048897131972</v>
      </c>
      <c r="J1032" s="3">
        <v>-1.1262784750740209E-2</v>
      </c>
      <c r="K1032" s="4">
        <v>7833058.2400000002</v>
      </c>
      <c r="L1032" s="5">
        <v>350001</v>
      </c>
      <c r="M1032" s="6">
        <v>22.38010246</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3231</v>
      </c>
      <c r="AG1032">
        <v>-1.9999999999999999E-6</v>
      </c>
    </row>
    <row r="1033" spans="1:33" x14ac:dyDescent="0.25">
      <c r="A1033" t="s">
        <v>1906</v>
      </c>
      <c r="B1033" t="s">
        <v>4135</v>
      </c>
      <c r="C1033" t="s">
        <v>4136</v>
      </c>
      <c r="D1033" t="s">
        <v>4137</v>
      </c>
      <c r="E1033" t="s">
        <v>4138</v>
      </c>
      <c r="F1033" t="s">
        <v>4139</v>
      </c>
      <c r="G1033" s="1">
        <v>-42.598141655081179</v>
      </c>
      <c r="H1033" s="1">
        <v>139.97999999999999</v>
      </c>
      <c r="I1033" s="2">
        <v>-5962.8878688782634</v>
      </c>
      <c r="J1033" s="3">
        <v>-7.6124646162189949E-4</v>
      </c>
      <c r="K1033" s="4">
        <v>7833058.2400000002</v>
      </c>
      <c r="L1033" s="5">
        <v>350001</v>
      </c>
      <c r="M1033" s="6">
        <v>22.38010246</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3231</v>
      </c>
      <c r="AG1033">
        <v>-1.9999999999999999E-6</v>
      </c>
    </row>
    <row r="1034" spans="1:33" x14ac:dyDescent="0.25">
      <c r="A1034" t="s">
        <v>1906</v>
      </c>
      <c r="B1034" t="s">
        <v>4140</v>
      </c>
      <c r="C1034" t="s">
        <v>4141</v>
      </c>
      <c r="D1034" t="s">
        <v>4142</v>
      </c>
      <c r="E1034" t="s">
        <v>4143</v>
      </c>
      <c r="F1034" t="s">
        <v>4144</v>
      </c>
      <c r="G1034" s="1">
        <v>-186.18873151531221</v>
      </c>
      <c r="H1034" s="1">
        <v>327.56</v>
      </c>
      <c r="I1034" s="2">
        <v>-60987.98089515567</v>
      </c>
      <c r="J1034" s="3">
        <v>-7.7859731188664912E-3</v>
      </c>
      <c r="K1034" s="4">
        <v>7833058.2400000002</v>
      </c>
      <c r="L1034" s="5">
        <v>350001</v>
      </c>
      <c r="M1034" s="6">
        <v>22.38010246</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3231</v>
      </c>
      <c r="AG1034">
        <v>-1.9999999999999999E-6</v>
      </c>
    </row>
    <row r="1035" spans="1:33" x14ac:dyDescent="0.25">
      <c r="A1035" t="s">
        <v>1906</v>
      </c>
      <c r="B1035" t="s">
        <v>4145</v>
      </c>
      <c r="C1035" t="s">
        <v>4146</v>
      </c>
      <c r="D1035" t="s">
        <v>4147</v>
      </c>
      <c r="E1035" t="s">
        <v>4148</v>
      </c>
      <c r="F1035" t="s">
        <v>4149</v>
      </c>
      <c r="G1035" s="1">
        <v>-354.43319410145119</v>
      </c>
      <c r="H1035" s="1">
        <v>82.82</v>
      </c>
      <c r="I1035" s="2">
        <v>-29354.15713548219</v>
      </c>
      <c r="J1035" s="3">
        <v>-3.7474708135812589E-3</v>
      </c>
      <c r="K1035" s="4">
        <v>7833058.2400000002</v>
      </c>
      <c r="L1035" s="5">
        <v>350001</v>
      </c>
      <c r="M1035" s="6">
        <v>22.38010246</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3231</v>
      </c>
      <c r="AG1035">
        <v>-1.9999999999999999E-6</v>
      </c>
    </row>
    <row r="1036" spans="1:33" x14ac:dyDescent="0.25">
      <c r="A1036" t="s">
        <v>1906</v>
      </c>
      <c r="B1036" t="s">
        <v>4150</v>
      </c>
      <c r="C1036" t="s">
        <v>4151</v>
      </c>
      <c r="D1036" t="s">
        <v>4152</v>
      </c>
      <c r="E1036" t="s">
        <v>4153</v>
      </c>
      <c r="F1036" t="s">
        <v>4154</v>
      </c>
      <c r="G1036" s="1">
        <v>-539.18190427745958</v>
      </c>
      <c r="H1036" s="1">
        <v>68.27</v>
      </c>
      <c r="I1036" s="2">
        <v>-36809.94860502216</v>
      </c>
      <c r="J1036" s="3">
        <v>-4.6993074067865166E-3</v>
      </c>
      <c r="K1036" s="4">
        <v>7833058.2400000002</v>
      </c>
      <c r="L1036" s="5">
        <v>350001</v>
      </c>
      <c r="M1036" s="6">
        <v>22.38010246</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3231</v>
      </c>
      <c r="AG1036">
        <v>-1.9999999999999999E-6</v>
      </c>
    </row>
    <row r="1037" spans="1:33" x14ac:dyDescent="0.25">
      <c r="A1037" t="s">
        <v>1906</v>
      </c>
      <c r="B1037" t="s">
        <v>4155</v>
      </c>
      <c r="C1037" t="s">
        <v>4156</v>
      </c>
      <c r="D1037" t="s">
        <v>4157</v>
      </c>
      <c r="E1037" t="s">
        <v>4158</v>
      </c>
      <c r="G1037" s="1">
        <v>-3611.5978290682829</v>
      </c>
      <c r="H1037" s="1">
        <v>12.097308</v>
      </c>
      <c r="I1037" s="2">
        <v>-43690.611310370383</v>
      </c>
      <c r="J1037" s="3">
        <v>-5.5777207281903704E-3</v>
      </c>
      <c r="K1037" s="4">
        <v>7833058.2400000002</v>
      </c>
      <c r="L1037" s="5">
        <v>350001</v>
      </c>
      <c r="M1037" s="6">
        <v>22.38010246</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3231</v>
      </c>
      <c r="AG1037">
        <v>-1.9999999999999999E-6</v>
      </c>
    </row>
    <row r="1038" spans="1:33" x14ac:dyDescent="0.25">
      <c r="A1038" t="s">
        <v>1906</v>
      </c>
      <c r="B1038" t="s">
        <v>4159</v>
      </c>
      <c r="C1038" t="s">
        <v>4160</v>
      </c>
      <c r="D1038" t="s">
        <v>4161</v>
      </c>
      <c r="E1038" t="s">
        <v>4162</v>
      </c>
      <c r="F1038" t="s">
        <v>4163</v>
      </c>
      <c r="G1038" s="1">
        <v>-103.3405183471649</v>
      </c>
      <c r="H1038" s="1">
        <v>166.66</v>
      </c>
      <c r="I1038" s="2">
        <v>-17222.73078773851</v>
      </c>
      <c r="J1038" s="3">
        <v>-2.198723698974885E-3</v>
      </c>
      <c r="K1038" s="4">
        <v>7833058.2400000002</v>
      </c>
      <c r="L1038" s="5">
        <v>350001</v>
      </c>
      <c r="M1038" s="6">
        <v>22.38010246</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3231</v>
      </c>
      <c r="AG1038">
        <v>-1.9999999999999999E-6</v>
      </c>
    </row>
    <row r="1039" spans="1:33" x14ac:dyDescent="0.25">
      <c r="A1039" t="s">
        <v>1906</v>
      </c>
      <c r="B1039" t="s">
        <v>4164</v>
      </c>
      <c r="C1039" t="s">
        <v>4165</v>
      </c>
      <c r="D1039" t="s">
        <v>4166</v>
      </c>
      <c r="E1039" t="s">
        <v>4167</v>
      </c>
      <c r="F1039" t="s">
        <v>4168</v>
      </c>
      <c r="G1039" s="1">
        <v>-628.12982283250278</v>
      </c>
      <c r="H1039" s="1">
        <v>12.26</v>
      </c>
      <c r="I1039" s="2">
        <v>-7700.8716279264836</v>
      </c>
      <c r="J1039" s="3">
        <v>-9.8312452071420866E-4</v>
      </c>
      <c r="K1039" s="4">
        <v>7833058.2400000002</v>
      </c>
      <c r="L1039" s="5">
        <v>350001</v>
      </c>
      <c r="M1039" s="6">
        <v>22.38010246</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3231</v>
      </c>
      <c r="AG1039">
        <v>-1.9999999999999999E-6</v>
      </c>
    </row>
    <row r="1040" spans="1:33" x14ac:dyDescent="0.25">
      <c r="A1040" t="s">
        <v>1906</v>
      </c>
      <c r="B1040" t="s">
        <v>4169</v>
      </c>
      <c r="C1040" t="s">
        <v>4170</v>
      </c>
      <c r="D1040" t="s">
        <v>4171</v>
      </c>
      <c r="E1040" t="s">
        <v>4172</v>
      </c>
      <c r="F1040" t="s">
        <v>4173</v>
      </c>
      <c r="G1040" s="1">
        <v>-53.168304166191291</v>
      </c>
      <c r="H1040" s="1">
        <v>1013.93</v>
      </c>
      <c r="I1040" s="2">
        <v>-53908.938643226327</v>
      </c>
      <c r="J1040" s="3">
        <v>-6.8822338595590903E-3</v>
      </c>
      <c r="K1040" s="4">
        <v>7833058.2400000002</v>
      </c>
      <c r="L1040" s="5">
        <v>350001</v>
      </c>
      <c r="M1040" s="6">
        <v>22.38010246</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3231</v>
      </c>
      <c r="AG1040">
        <v>-1.9999999999999999E-6</v>
      </c>
    </row>
    <row r="1041" spans="1:33" x14ac:dyDescent="0.25">
      <c r="A1041" t="s">
        <v>1906</v>
      </c>
      <c r="B1041" t="s">
        <v>4174</v>
      </c>
      <c r="C1041" t="s">
        <v>4175</v>
      </c>
      <c r="D1041" t="s">
        <v>1301</v>
      </c>
      <c r="E1041" t="s">
        <v>1302</v>
      </c>
      <c r="F1041" t="s">
        <v>1303</v>
      </c>
      <c r="G1041" s="1">
        <v>-2816.2304445971258</v>
      </c>
      <c r="H1041" s="1">
        <v>20.53</v>
      </c>
      <c r="I1041" s="2">
        <v>-57817.211027578996</v>
      </c>
      <c r="J1041" s="3">
        <v>-7.381179771182066E-3</v>
      </c>
      <c r="K1041" s="4">
        <v>7833058.2400000002</v>
      </c>
      <c r="L1041" s="5">
        <v>350001</v>
      </c>
      <c r="M1041" s="6">
        <v>22.38010246</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3231</v>
      </c>
      <c r="AG1041">
        <v>-1.9999999999999999E-6</v>
      </c>
    </row>
    <row r="1042" spans="1:33" x14ac:dyDescent="0.25">
      <c r="A1042" t="s">
        <v>1906</v>
      </c>
      <c r="B1042" t="s">
        <v>4176</v>
      </c>
      <c r="C1042" t="s">
        <v>4177</v>
      </c>
      <c r="D1042" t="s">
        <v>4178</v>
      </c>
      <c r="E1042" t="s">
        <v>4179</v>
      </c>
      <c r="G1042" s="1">
        <v>-7914.5852346970123</v>
      </c>
      <c r="H1042" s="1">
        <v>4.8203040000000001</v>
      </c>
      <c r="I1042" s="2">
        <v>-38150.706865150947</v>
      </c>
      <c r="J1042" s="3">
        <v>-4.8704740468201776E-3</v>
      </c>
      <c r="K1042" s="4">
        <v>7833058.2400000002</v>
      </c>
      <c r="L1042" s="5">
        <v>350001</v>
      </c>
      <c r="M1042" s="6">
        <v>22.38010246</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3231</v>
      </c>
      <c r="AG1042">
        <v>-1.9999999999999999E-6</v>
      </c>
    </row>
    <row r="1043" spans="1:33" x14ac:dyDescent="0.25">
      <c r="A1043" t="s">
        <v>1906</v>
      </c>
      <c r="B1043" t="s">
        <v>4180</v>
      </c>
      <c r="C1043" t="s">
        <v>4181</v>
      </c>
      <c r="D1043" t="s">
        <v>4182</v>
      </c>
      <c r="E1043" t="s">
        <v>4183</v>
      </c>
      <c r="F1043" t="s">
        <v>4184</v>
      </c>
      <c r="G1043" s="1">
        <v>-199.86111137506671</v>
      </c>
      <c r="H1043" s="1">
        <v>97</v>
      </c>
      <c r="I1043" s="2">
        <v>-19386.527803381468</v>
      </c>
      <c r="J1043" s="3">
        <v>-2.4749628062744329E-3</v>
      </c>
      <c r="K1043" s="4">
        <v>7833058.2400000002</v>
      </c>
      <c r="L1043" s="5">
        <v>350001</v>
      </c>
      <c r="M1043" s="6">
        <v>22.38010246</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3231</v>
      </c>
      <c r="AG1043">
        <v>-1.9999999999999999E-6</v>
      </c>
    </row>
    <row r="1044" spans="1:33" x14ac:dyDescent="0.25">
      <c r="A1044" t="s">
        <v>1906</v>
      </c>
      <c r="B1044" t="s">
        <v>4185</v>
      </c>
      <c r="C1044" t="s">
        <v>4186</v>
      </c>
      <c r="D1044" t="s">
        <v>4187</v>
      </c>
      <c r="E1044" t="s">
        <v>4188</v>
      </c>
      <c r="G1044" s="1">
        <v>-504.07184152949162</v>
      </c>
      <c r="H1044" s="1">
        <v>39.452016</v>
      </c>
      <c r="I1044" s="2">
        <v>-19886.650357170969</v>
      </c>
      <c r="J1044" s="3">
        <v>-2.5388104808947471E-3</v>
      </c>
      <c r="K1044" s="4">
        <v>7833058.2400000002</v>
      </c>
      <c r="L1044" s="5">
        <v>350001</v>
      </c>
      <c r="M1044" s="6">
        <v>22.38010246</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3231</v>
      </c>
      <c r="AG1044">
        <v>-1.9999999999999999E-6</v>
      </c>
    </row>
    <row r="1045" spans="1:33" x14ac:dyDescent="0.25">
      <c r="A1045" t="s">
        <v>1906</v>
      </c>
      <c r="B1045" t="s">
        <v>4189</v>
      </c>
      <c r="C1045" t="s">
        <v>4190</v>
      </c>
      <c r="D1045" t="s">
        <v>4191</v>
      </c>
      <c r="E1045" t="s">
        <v>4192</v>
      </c>
      <c r="F1045" t="s">
        <v>4193</v>
      </c>
      <c r="G1045" s="1">
        <v>-1983.5360681724831</v>
      </c>
      <c r="H1045" s="1">
        <v>51.25</v>
      </c>
      <c r="I1045" s="2">
        <v>-101656.2234938397</v>
      </c>
      <c r="J1045" s="3">
        <v>-1.297784599311747E-2</v>
      </c>
      <c r="K1045" s="4">
        <v>7833058.2400000002</v>
      </c>
      <c r="L1045" s="5">
        <v>350001</v>
      </c>
      <c r="M1045" s="6">
        <v>22.38010246</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3231</v>
      </c>
      <c r="AG1045">
        <v>-1.9999999999999999E-6</v>
      </c>
    </row>
    <row r="1046" spans="1:33" x14ac:dyDescent="0.25">
      <c r="A1046" t="s">
        <v>1906</v>
      </c>
      <c r="B1046" t="s">
        <v>4194</v>
      </c>
      <c r="C1046" t="s">
        <v>4195</v>
      </c>
      <c r="D1046" t="s">
        <v>4196</v>
      </c>
      <c r="E1046" t="s">
        <v>4197</v>
      </c>
      <c r="F1046" t="s">
        <v>4198</v>
      </c>
      <c r="G1046" s="1">
        <v>-39.889997166068078</v>
      </c>
      <c r="H1046" s="1">
        <v>186.96</v>
      </c>
      <c r="I1046" s="2">
        <v>-7457.8338701680896</v>
      </c>
      <c r="J1046" s="3">
        <v>-9.5209733435712202E-4</v>
      </c>
      <c r="K1046" s="4">
        <v>7833058.2400000002</v>
      </c>
      <c r="L1046" s="5">
        <v>350001</v>
      </c>
      <c r="M1046" s="6">
        <v>22.38010246</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3231</v>
      </c>
      <c r="AG1046">
        <v>-1.9999999999999999E-6</v>
      </c>
    </row>
    <row r="1047" spans="1:33" x14ac:dyDescent="0.25">
      <c r="A1047" t="s">
        <v>1906</v>
      </c>
      <c r="B1047" t="s">
        <v>4199</v>
      </c>
      <c r="C1047" t="s">
        <v>4200</v>
      </c>
      <c r="D1047" t="s">
        <v>4201</v>
      </c>
      <c r="E1047" t="s">
        <v>4202</v>
      </c>
      <c r="F1047" t="s">
        <v>4203</v>
      </c>
      <c r="G1047" s="1">
        <v>-260.29460739462297</v>
      </c>
      <c r="H1047" s="1">
        <v>23.56</v>
      </c>
      <c r="I1047" s="2">
        <v>-6132.540950217317</v>
      </c>
      <c r="J1047" s="3">
        <v>-7.8290506240603626E-4</v>
      </c>
      <c r="K1047" s="4">
        <v>7833058.2400000002</v>
      </c>
      <c r="L1047" s="5">
        <v>350001</v>
      </c>
      <c r="M1047" s="6">
        <v>22.38010246</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3231</v>
      </c>
      <c r="AG1047">
        <v>-1.9999999999999999E-6</v>
      </c>
    </row>
    <row r="1048" spans="1:33" x14ac:dyDescent="0.25">
      <c r="A1048" t="s">
        <v>1906</v>
      </c>
      <c r="B1048" t="s">
        <v>4204</v>
      </c>
      <c r="C1048" t="s">
        <v>4205</v>
      </c>
      <c r="D1048" t="s">
        <v>4206</v>
      </c>
      <c r="E1048" t="s">
        <v>4207</v>
      </c>
      <c r="G1048" s="1">
        <v>-705.89709275003509</v>
      </c>
      <c r="H1048" s="1">
        <v>57.471264000000012</v>
      </c>
      <c r="I1048" s="2">
        <v>-40568.798174269759</v>
      </c>
      <c r="J1048" s="3">
        <v>-5.179177395503414E-3</v>
      </c>
      <c r="K1048" s="4">
        <v>7833058.2400000002</v>
      </c>
      <c r="L1048" s="5">
        <v>350001</v>
      </c>
      <c r="M1048" s="6">
        <v>22.38010246</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3231</v>
      </c>
      <c r="AG1048">
        <v>-1.9999999999999999E-6</v>
      </c>
    </row>
    <row r="1049" spans="1:33" x14ac:dyDescent="0.25">
      <c r="A1049" t="s">
        <v>1906</v>
      </c>
      <c r="B1049" t="s">
        <v>4208</v>
      </c>
      <c r="C1049" t="s">
        <v>4209</v>
      </c>
      <c r="D1049" t="s">
        <v>4210</v>
      </c>
      <c r="E1049" t="s">
        <v>4211</v>
      </c>
      <c r="G1049" s="1">
        <v>-303.59702049172932</v>
      </c>
      <c r="H1049" s="1">
        <v>37.921103999999993</v>
      </c>
      <c r="I1049" s="2">
        <v>-11512.73418815699</v>
      </c>
      <c r="J1049" s="3">
        <v>-1.469762362976762E-3</v>
      </c>
      <c r="K1049" s="4">
        <v>7833058.2400000002</v>
      </c>
      <c r="L1049" s="5">
        <v>350001</v>
      </c>
      <c r="M1049" s="6">
        <v>22.38010246</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3231</v>
      </c>
      <c r="AG1049">
        <v>-1.9999999999999999E-6</v>
      </c>
    </row>
    <row r="1050" spans="1:33" x14ac:dyDescent="0.25">
      <c r="A1050" t="s">
        <v>1906</v>
      </c>
      <c r="B1050" t="s">
        <v>568</v>
      </c>
      <c r="C1050" t="s">
        <v>4212</v>
      </c>
      <c r="D1050" t="s">
        <v>570</v>
      </c>
      <c r="E1050" t="s">
        <v>571</v>
      </c>
      <c r="F1050" t="s">
        <v>572</v>
      </c>
      <c r="G1050" s="1">
        <v>-821.76544857160468</v>
      </c>
      <c r="H1050" s="1">
        <v>21.45</v>
      </c>
      <c r="I1050" s="2">
        <v>-17626.868871860919</v>
      </c>
      <c r="J1050" s="3">
        <v>-2.2503176067105199E-3</v>
      </c>
      <c r="K1050" s="4">
        <v>7833058.2400000002</v>
      </c>
      <c r="L1050" s="5">
        <v>350001</v>
      </c>
      <c r="M1050" s="6">
        <v>22.38010246</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3231</v>
      </c>
      <c r="AG1050">
        <v>-1.9999999999999999E-6</v>
      </c>
    </row>
    <row r="1051" spans="1:33" x14ac:dyDescent="0.25">
      <c r="A1051" t="s">
        <v>1906</v>
      </c>
      <c r="B1051" t="s">
        <v>4213</v>
      </c>
      <c r="C1051" t="s">
        <v>4214</v>
      </c>
      <c r="D1051" t="s">
        <v>4215</v>
      </c>
      <c r="E1051" t="s">
        <v>4216</v>
      </c>
      <c r="F1051" t="s">
        <v>4217</v>
      </c>
      <c r="G1051" s="1">
        <v>-26.818610919758139</v>
      </c>
      <c r="H1051" s="1">
        <v>683.94</v>
      </c>
      <c r="I1051" s="2">
        <v>-18342.320752459382</v>
      </c>
      <c r="J1051" s="3">
        <v>-2.3416550969573E-3</v>
      </c>
      <c r="K1051" s="4">
        <v>7833058.2400000002</v>
      </c>
      <c r="L1051" s="5">
        <v>350001</v>
      </c>
      <c r="M1051" s="6">
        <v>22.38010246</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3231</v>
      </c>
      <c r="AG1051">
        <v>-1.9999999999999999E-6</v>
      </c>
    </row>
    <row r="1052" spans="1:33" x14ac:dyDescent="0.25">
      <c r="A1052" t="s">
        <v>1906</v>
      </c>
      <c r="B1052" t="s">
        <v>4218</v>
      </c>
      <c r="C1052" t="s">
        <v>4219</v>
      </c>
      <c r="D1052" t="s">
        <v>4220</v>
      </c>
      <c r="E1052" t="s">
        <v>4221</v>
      </c>
      <c r="G1052" s="1">
        <v>-222.18643327265579</v>
      </c>
      <c r="H1052" s="1">
        <v>27.504695999999999</v>
      </c>
      <c r="I1052" s="2">
        <v>-6111.1703024886829</v>
      </c>
      <c r="J1052" s="3">
        <v>-7.8017679879891747E-4</v>
      </c>
      <c r="K1052" s="4">
        <v>7833058.2400000002</v>
      </c>
      <c r="L1052" s="5">
        <v>350001</v>
      </c>
      <c r="M1052" s="6">
        <v>22.38010246</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3231</v>
      </c>
      <c r="AG1052">
        <v>-1.9999999999999999E-6</v>
      </c>
    </row>
    <row r="1053" spans="1:33" x14ac:dyDescent="0.25">
      <c r="A1053" t="s">
        <v>1906</v>
      </c>
      <c r="B1053" t="s">
        <v>4222</v>
      </c>
      <c r="C1053" t="s">
        <v>4223</v>
      </c>
      <c r="D1053" t="s">
        <v>4224</v>
      </c>
      <c r="E1053" t="s">
        <v>4225</v>
      </c>
      <c r="F1053" t="s">
        <v>4226</v>
      </c>
      <c r="G1053" s="1">
        <v>-781.29512582452321</v>
      </c>
      <c r="H1053" s="1">
        <v>117.35</v>
      </c>
      <c r="I1053" s="2">
        <v>-91684.983015507794</v>
      </c>
      <c r="J1053" s="3">
        <v>-1.1704876972229401E-2</v>
      </c>
      <c r="K1053" s="4">
        <v>7833058.2400000002</v>
      </c>
      <c r="L1053" s="5">
        <v>350001</v>
      </c>
      <c r="M1053" s="6">
        <v>22.38010246</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3231</v>
      </c>
      <c r="AG1053">
        <v>-1.9999999999999999E-6</v>
      </c>
    </row>
    <row r="1054" spans="1:33" x14ac:dyDescent="0.25">
      <c r="A1054" t="s">
        <v>1906</v>
      </c>
      <c r="B1054" t="s">
        <v>4227</v>
      </c>
      <c r="C1054" t="s">
        <v>4228</v>
      </c>
      <c r="D1054" t="s">
        <v>4229</v>
      </c>
      <c r="E1054" t="s">
        <v>4230</v>
      </c>
      <c r="F1054" t="s">
        <v>4231</v>
      </c>
      <c r="G1054" s="1">
        <v>-345.10017495339468</v>
      </c>
      <c r="H1054" s="1">
        <v>169.02</v>
      </c>
      <c r="I1054" s="2">
        <v>-58328.831570622773</v>
      </c>
      <c r="J1054" s="3">
        <v>-7.4464953257672656E-3</v>
      </c>
      <c r="K1054" s="4">
        <v>7833058.2400000002</v>
      </c>
      <c r="L1054" s="5">
        <v>350001</v>
      </c>
      <c r="M1054" s="6">
        <v>22.38010246</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3231</v>
      </c>
      <c r="AG1054">
        <v>-1.9999999999999999E-6</v>
      </c>
    </row>
    <row r="1055" spans="1:33" x14ac:dyDescent="0.25">
      <c r="A1055" t="s">
        <v>1906</v>
      </c>
      <c r="B1055" t="s">
        <v>577</v>
      </c>
      <c r="C1055" t="s">
        <v>4232</v>
      </c>
      <c r="D1055" t="s">
        <v>579</v>
      </c>
      <c r="E1055" t="s">
        <v>580</v>
      </c>
      <c r="F1055" t="s">
        <v>581</v>
      </c>
      <c r="G1055" s="1">
        <v>-378.70663611580392</v>
      </c>
      <c r="H1055" s="1">
        <v>42.89</v>
      </c>
      <c r="I1055" s="2">
        <v>-16242.727623006829</v>
      </c>
      <c r="J1055" s="3">
        <v>-2.0736125182961519E-3</v>
      </c>
      <c r="K1055" s="4">
        <v>7833058.2400000002</v>
      </c>
      <c r="L1055" s="5">
        <v>350001</v>
      </c>
      <c r="M1055" s="6">
        <v>22.38010246</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3231</v>
      </c>
      <c r="AG1055">
        <v>-1.9999999999999999E-6</v>
      </c>
    </row>
    <row r="1056" spans="1:33" x14ac:dyDescent="0.25">
      <c r="A1056" t="s">
        <v>1906</v>
      </c>
      <c r="B1056" t="s">
        <v>4233</v>
      </c>
      <c r="C1056" t="s">
        <v>4234</v>
      </c>
      <c r="D1056" t="s">
        <v>4235</v>
      </c>
      <c r="E1056" t="s">
        <v>4236</v>
      </c>
      <c r="F1056" t="s">
        <v>4237</v>
      </c>
      <c r="G1056" s="1">
        <v>-1147.1848925845579</v>
      </c>
      <c r="H1056" s="1">
        <v>77.03</v>
      </c>
      <c r="I1056" s="2">
        <v>-88367.652275788481</v>
      </c>
      <c r="J1056" s="3">
        <v>-1.128137306889071E-2</v>
      </c>
      <c r="K1056" s="4">
        <v>7833058.2400000002</v>
      </c>
      <c r="L1056" s="5">
        <v>350001</v>
      </c>
      <c r="M1056" s="6">
        <v>22.38010246</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3231</v>
      </c>
      <c r="AG1056">
        <v>-1.9999999999999999E-6</v>
      </c>
    </row>
    <row r="1057" spans="1:33" x14ac:dyDescent="0.25">
      <c r="A1057" t="s">
        <v>1906</v>
      </c>
      <c r="B1057" t="s">
        <v>4238</v>
      </c>
      <c r="C1057" t="s">
        <v>4239</v>
      </c>
      <c r="D1057" t="s">
        <v>4240</v>
      </c>
      <c r="E1057" t="s">
        <v>4241</v>
      </c>
      <c r="F1057" t="s">
        <v>4242</v>
      </c>
      <c r="G1057" s="1">
        <v>-2837.1246143326189</v>
      </c>
      <c r="H1057" s="1">
        <v>4.9400000000000004</v>
      </c>
      <c r="I1057" s="2">
        <v>-14015.39559480314</v>
      </c>
      <c r="J1057" s="3">
        <v>-1.7892622734799349E-3</v>
      </c>
      <c r="K1057" s="4">
        <v>7833058.2400000002</v>
      </c>
      <c r="L1057" s="5">
        <v>350001</v>
      </c>
      <c r="M1057" s="6">
        <v>22.38010246</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3231</v>
      </c>
      <c r="AG1057">
        <v>-1.9999999999999999E-6</v>
      </c>
    </row>
    <row r="1058" spans="1:33" x14ac:dyDescent="0.25">
      <c r="A1058" t="s">
        <v>1906</v>
      </c>
      <c r="B1058" t="s">
        <v>4243</v>
      </c>
      <c r="C1058" t="s">
        <v>4244</v>
      </c>
      <c r="D1058" t="s">
        <v>4245</v>
      </c>
      <c r="E1058" t="s">
        <v>4246</v>
      </c>
      <c r="G1058" s="1">
        <v>-530.5455162561218</v>
      </c>
      <c r="H1058" s="1">
        <v>42.979319999999987</v>
      </c>
      <c r="I1058" s="2">
        <v>-22802.485517737059</v>
      </c>
      <c r="J1058" s="3">
        <v>-2.911057829404963E-3</v>
      </c>
      <c r="K1058" s="4">
        <v>7833058.2400000002</v>
      </c>
      <c r="L1058" s="5">
        <v>350001</v>
      </c>
      <c r="M1058" s="6">
        <v>22.38010246</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3231</v>
      </c>
      <c r="AG1058">
        <v>-1.9999999999999999E-6</v>
      </c>
    </row>
    <row r="1059" spans="1:33" x14ac:dyDescent="0.25">
      <c r="A1059" t="s">
        <v>1906</v>
      </c>
      <c r="B1059" t="s">
        <v>4247</v>
      </c>
      <c r="C1059" t="s">
        <v>4248</v>
      </c>
      <c r="D1059" t="s">
        <v>4249</v>
      </c>
      <c r="E1059" t="s">
        <v>4250</v>
      </c>
      <c r="F1059" t="s">
        <v>4251</v>
      </c>
      <c r="G1059" s="1">
        <v>-14.124129085631351</v>
      </c>
      <c r="H1059" s="1">
        <v>362.1</v>
      </c>
      <c r="I1059" s="2">
        <v>-5114.3471419071138</v>
      </c>
      <c r="J1059" s="3">
        <v>-6.5291830919759813E-4</v>
      </c>
      <c r="K1059" s="4">
        <v>7833058.2400000002</v>
      </c>
      <c r="L1059" s="5">
        <v>350001</v>
      </c>
      <c r="M1059" s="6">
        <v>22.38010246</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3231</v>
      </c>
      <c r="AG1059">
        <v>-1.9999999999999999E-6</v>
      </c>
    </row>
    <row r="1060" spans="1:33" x14ac:dyDescent="0.25">
      <c r="A1060" t="s">
        <v>1906</v>
      </c>
      <c r="B1060" t="s">
        <v>4252</v>
      </c>
      <c r="C1060" t="s">
        <v>4253</v>
      </c>
      <c r="D1060" t="s">
        <v>4254</v>
      </c>
      <c r="E1060" t="s">
        <v>4255</v>
      </c>
      <c r="F1060" t="s">
        <v>4256</v>
      </c>
      <c r="G1060" s="1">
        <v>-223.30595318013769</v>
      </c>
      <c r="H1060" s="1">
        <v>39.54</v>
      </c>
      <c r="I1060" s="2">
        <v>-8829.5173887426445</v>
      </c>
      <c r="J1060" s="3">
        <v>-1.127212018372871E-3</v>
      </c>
      <c r="K1060" s="4">
        <v>7833058.2400000002</v>
      </c>
      <c r="L1060" s="5">
        <v>350001</v>
      </c>
      <c r="M1060" s="6">
        <v>22.38010246</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3231</v>
      </c>
      <c r="AG1060">
        <v>-1.9999999999999999E-6</v>
      </c>
    </row>
    <row r="1061" spans="1:33" x14ac:dyDescent="0.25">
      <c r="A1061" t="s">
        <v>1906</v>
      </c>
      <c r="B1061" t="s">
        <v>4257</v>
      </c>
      <c r="C1061" t="s">
        <v>4258</v>
      </c>
      <c r="D1061" t="s">
        <v>4259</v>
      </c>
      <c r="E1061" t="s">
        <v>4260</v>
      </c>
      <c r="G1061" s="1">
        <v>-311.82409954680509</v>
      </c>
      <c r="H1061" s="1">
        <v>104.11236</v>
      </c>
      <c r="I1061" s="2">
        <v>-32464.74290869281</v>
      </c>
      <c r="J1061" s="3">
        <v>-4.1445808155631441E-3</v>
      </c>
      <c r="K1061" s="4">
        <v>7833058.2400000002</v>
      </c>
      <c r="L1061" s="5">
        <v>350001</v>
      </c>
      <c r="M1061" s="6">
        <v>22.38010246</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3231</v>
      </c>
      <c r="AG1061">
        <v>-1.9999999999999999E-6</v>
      </c>
    </row>
    <row r="1062" spans="1:33" x14ac:dyDescent="0.25">
      <c r="A1062" t="s">
        <v>1906</v>
      </c>
      <c r="B1062" t="s">
        <v>587</v>
      </c>
      <c r="C1062" t="s">
        <v>4261</v>
      </c>
      <c r="D1062" t="s">
        <v>589</v>
      </c>
      <c r="E1062" t="s">
        <v>590</v>
      </c>
      <c r="F1062" t="s">
        <v>591</v>
      </c>
      <c r="G1062" s="1">
        <v>-9355.8920258843827</v>
      </c>
      <c r="H1062" s="1">
        <v>12.48</v>
      </c>
      <c r="I1062" s="2">
        <v>-116761.5324830371</v>
      </c>
      <c r="J1062" s="3">
        <v>-1.490625103318995E-2</v>
      </c>
      <c r="K1062" s="4">
        <v>7833058.2400000002</v>
      </c>
      <c r="L1062" s="5">
        <v>350001</v>
      </c>
      <c r="M1062" s="6">
        <v>22.38010246</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3231</v>
      </c>
      <c r="AG1062">
        <v>-1.9999999999999999E-6</v>
      </c>
    </row>
    <row r="1063" spans="1:33" x14ac:dyDescent="0.25">
      <c r="A1063" t="s">
        <v>1906</v>
      </c>
      <c r="B1063" t="s">
        <v>4262</v>
      </c>
      <c r="C1063" t="s">
        <v>4263</v>
      </c>
      <c r="D1063" t="s">
        <v>4264</v>
      </c>
      <c r="E1063" t="s">
        <v>4265</v>
      </c>
      <c r="F1063" t="s">
        <v>4266</v>
      </c>
      <c r="G1063" s="1">
        <v>-2531.2364431574269</v>
      </c>
      <c r="H1063" s="1">
        <v>12.73</v>
      </c>
      <c r="I1063" s="2">
        <v>-32222.639921394049</v>
      </c>
      <c r="J1063" s="3">
        <v>-4.1136729657960582E-3</v>
      </c>
      <c r="K1063" s="4">
        <v>7833058.2400000002</v>
      </c>
      <c r="L1063" s="5">
        <v>350001</v>
      </c>
      <c r="M1063" s="6">
        <v>22.38010246</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3231</v>
      </c>
      <c r="AG1063">
        <v>-1.9999999999999999E-6</v>
      </c>
    </row>
    <row r="1064" spans="1:33" x14ac:dyDescent="0.25">
      <c r="A1064" t="s">
        <v>1906</v>
      </c>
      <c r="B1064" t="s">
        <v>4267</v>
      </c>
      <c r="C1064" t="s">
        <v>4268</v>
      </c>
      <c r="D1064" t="s">
        <v>4269</v>
      </c>
      <c r="E1064" t="s">
        <v>4270</v>
      </c>
      <c r="G1064" s="1">
        <v>-7.4644010535008292</v>
      </c>
      <c r="H1064" s="1">
        <v>2799.0864000000001</v>
      </c>
      <c r="I1064" s="2">
        <v>-20893.503472999841</v>
      </c>
      <c r="J1064" s="3">
        <v>-2.6673494352826158E-3</v>
      </c>
      <c r="K1064" s="4">
        <v>7833058.2400000002</v>
      </c>
      <c r="L1064" s="5">
        <v>350001</v>
      </c>
      <c r="M1064" s="6">
        <v>22.38010246</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3231</v>
      </c>
      <c r="AG1064">
        <v>-1.9999999999999999E-6</v>
      </c>
    </row>
    <row r="1065" spans="1:33" x14ac:dyDescent="0.25">
      <c r="A1065" t="s">
        <v>1906</v>
      </c>
      <c r="B1065" t="s">
        <v>4271</v>
      </c>
      <c r="C1065" t="s">
        <v>4272</v>
      </c>
      <c r="D1065" t="s">
        <v>4273</v>
      </c>
      <c r="E1065" t="s">
        <v>4274</v>
      </c>
      <c r="G1065" s="1">
        <v>-40.476760914874617</v>
      </c>
      <c r="H1065" s="1">
        <v>338.89672000000002</v>
      </c>
      <c r="I1065" s="2">
        <v>-13717.441510275199</v>
      </c>
      <c r="J1065" s="3">
        <v>-1.751224246007292E-3</v>
      </c>
      <c r="K1065" s="4">
        <v>7833058.2400000002</v>
      </c>
      <c r="L1065" s="5">
        <v>350001</v>
      </c>
      <c r="M1065" s="6">
        <v>22.38010246</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3231</v>
      </c>
      <c r="AG1065">
        <v>-1.9999999999999999E-6</v>
      </c>
    </row>
    <row r="1066" spans="1:33" x14ac:dyDescent="0.25">
      <c r="A1066" t="s">
        <v>1906</v>
      </c>
      <c r="B1066" t="s">
        <v>4275</v>
      </c>
      <c r="C1066" t="s">
        <v>4276</v>
      </c>
      <c r="D1066" t="s">
        <v>4277</v>
      </c>
      <c r="E1066" t="s">
        <v>4278</v>
      </c>
      <c r="G1066" s="1">
        <v>-2867.9991730092361</v>
      </c>
      <c r="H1066" s="1">
        <v>10.89</v>
      </c>
      <c r="I1066" s="2">
        <v>-31232.510994070581</v>
      </c>
      <c r="J1066" s="3">
        <v>-3.9872690891764101E-3</v>
      </c>
      <c r="K1066" s="4">
        <v>7833058.2400000002</v>
      </c>
      <c r="L1066" s="5">
        <v>350001</v>
      </c>
      <c r="M1066" s="6">
        <v>22.38010246</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3231</v>
      </c>
      <c r="AG1066">
        <v>-1.9999999999999999E-6</v>
      </c>
    </row>
    <row r="1067" spans="1:33" x14ac:dyDescent="0.25">
      <c r="A1067" t="s">
        <v>1906</v>
      </c>
      <c r="B1067" t="s">
        <v>4279</v>
      </c>
      <c r="C1067" t="s">
        <v>4280</v>
      </c>
      <c r="D1067" t="s">
        <v>4281</v>
      </c>
      <c r="E1067" t="s">
        <v>4282</v>
      </c>
      <c r="F1067" t="s">
        <v>4283</v>
      </c>
      <c r="G1067" s="1">
        <v>-146.4869817450186</v>
      </c>
      <c r="H1067" s="1">
        <v>572.76</v>
      </c>
      <c r="I1067" s="2">
        <v>-83901.883664276873</v>
      </c>
      <c r="J1067" s="3">
        <v>-1.071125492669347E-2</v>
      </c>
      <c r="K1067" s="4">
        <v>7833058.2400000002</v>
      </c>
      <c r="L1067" s="5">
        <v>350001</v>
      </c>
      <c r="M1067" s="6">
        <v>22.38010246</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3231</v>
      </c>
      <c r="AG1067">
        <v>-1.9999999999999999E-6</v>
      </c>
    </row>
    <row r="1068" spans="1:33" x14ac:dyDescent="0.25">
      <c r="A1068" t="s">
        <v>1906</v>
      </c>
      <c r="B1068" t="s">
        <v>4284</v>
      </c>
      <c r="C1068" t="s">
        <v>4285</v>
      </c>
      <c r="D1068" t="s">
        <v>4286</v>
      </c>
      <c r="E1068" t="s">
        <v>4287</v>
      </c>
      <c r="F1068" t="s">
        <v>4288</v>
      </c>
      <c r="G1068" s="1">
        <v>-108.1028925067755</v>
      </c>
      <c r="H1068" s="1">
        <v>139.04</v>
      </c>
      <c r="I1068" s="2">
        <v>-15030.626174142069</v>
      </c>
      <c r="J1068" s="3">
        <v>-1.918870728853673E-3</v>
      </c>
      <c r="K1068" s="4">
        <v>7833058.2400000002</v>
      </c>
      <c r="L1068" s="5">
        <v>350001</v>
      </c>
      <c r="M1068" s="6">
        <v>22.38010246</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3231</v>
      </c>
      <c r="AG1068">
        <v>-1.9999999999999999E-6</v>
      </c>
    </row>
    <row r="1069" spans="1:33" x14ac:dyDescent="0.25">
      <c r="A1069" t="s">
        <v>1906</v>
      </c>
      <c r="B1069" t="s">
        <v>4289</v>
      </c>
      <c r="C1069" t="s">
        <v>4290</v>
      </c>
      <c r="D1069" t="s">
        <v>4291</v>
      </c>
      <c r="E1069" t="s">
        <v>4292</v>
      </c>
      <c r="F1069" t="s">
        <v>4293</v>
      </c>
      <c r="G1069" s="1">
        <v>-42.697519182841042</v>
      </c>
      <c r="H1069" s="1">
        <v>221.07</v>
      </c>
      <c r="I1069" s="2">
        <v>-9439.1405657506693</v>
      </c>
      <c r="J1069" s="3">
        <v>-1.2050389868862601E-3</v>
      </c>
      <c r="K1069" s="4">
        <v>7833058.2400000002</v>
      </c>
      <c r="L1069" s="5">
        <v>350001</v>
      </c>
      <c r="M1069" s="6">
        <v>22.38010246</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3231</v>
      </c>
      <c r="AG1069">
        <v>-1.9999999999999999E-6</v>
      </c>
    </row>
    <row r="1070" spans="1:33" x14ac:dyDescent="0.25">
      <c r="A1070" t="s">
        <v>1906</v>
      </c>
      <c r="B1070" t="s">
        <v>4294</v>
      </c>
      <c r="C1070" t="s">
        <v>4295</v>
      </c>
      <c r="D1070" t="s">
        <v>4296</v>
      </c>
      <c r="E1070" t="s">
        <v>4297</v>
      </c>
      <c r="F1070" t="s">
        <v>4298</v>
      </c>
      <c r="G1070" s="1">
        <v>-460.49344207773822</v>
      </c>
      <c r="H1070" s="1">
        <v>118.86</v>
      </c>
      <c r="I1070" s="2">
        <v>-54734.250525359959</v>
      </c>
      <c r="J1070" s="3">
        <v>-6.9875965233931374E-3</v>
      </c>
      <c r="K1070" s="4">
        <v>7833058.2400000002</v>
      </c>
      <c r="L1070" s="5">
        <v>350001</v>
      </c>
      <c r="M1070" s="6">
        <v>22.38010246</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3231</v>
      </c>
      <c r="AG1070">
        <v>-1.9999999999999999E-6</v>
      </c>
    </row>
    <row r="1071" spans="1:33" x14ac:dyDescent="0.25">
      <c r="A1071" t="s">
        <v>1906</v>
      </c>
      <c r="B1071" t="s">
        <v>4299</v>
      </c>
      <c r="C1071" t="s">
        <v>4300</v>
      </c>
      <c r="D1071" t="s">
        <v>4301</v>
      </c>
      <c r="E1071" t="s">
        <v>4302</v>
      </c>
      <c r="F1071" t="s">
        <v>4303</v>
      </c>
      <c r="G1071" s="1">
        <v>-1359.7209041464801</v>
      </c>
      <c r="H1071" s="1">
        <v>16.626522999999999</v>
      </c>
      <c r="I1071" s="2">
        <v>-22607.43088637224</v>
      </c>
      <c r="J1071" s="3">
        <v>-2.8861563636698099E-3</v>
      </c>
      <c r="K1071" s="4">
        <v>7833058.2400000002</v>
      </c>
      <c r="L1071" s="5">
        <v>350001</v>
      </c>
      <c r="M1071" s="6">
        <v>22.38010246</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3231</v>
      </c>
      <c r="AG1071">
        <v>-1.9999999999999999E-6</v>
      </c>
    </row>
    <row r="1072" spans="1:33" x14ac:dyDescent="0.25">
      <c r="A1072" t="s">
        <v>1906</v>
      </c>
      <c r="B1072" t="s">
        <v>4304</v>
      </c>
      <c r="C1072" t="s">
        <v>4305</v>
      </c>
      <c r="D1072" t="s">
        <v>4306</v>
      </c>
      <c r="E1072" t="s">
        <v>4307</v>
      </c>
      <c r="G1072" s="1">
        <v>-1571.351199962347</v>
      </c>
      <c r="H1072" s="1">
        <v>3.2631876000000002</v>
      </c>
      <c r="I1072" s="2">
        <v>-5127.6137509622513</v>
      </c>
      <c r="J1072" s="3">
        <v>-6.5461197834298891E-4</v>
      </c>
      <c r="K1072" s="4">
        <v>7833058.2400000002</v>
      </c>
      <c r="L1072" s="5">
        <v>350001</v>
      </c>
      <c r="M1072" s="6">
        <v>22.38010246</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3231</v>
      </c>
      <c r="AG1072">
        <v>-1.9999999999999999E-6</v>
      </c>
    </row>
    <row r="1073" spans="1:33" x14ac:dyDescent="0.25">
      <c r="A1073" t="s">
        <v>1906</v>
      </c>
      <c r="B1073" t="s">
        <v>4308</v>
      </c>
      <c r="C1073" t="s">
        <v>4309</v>
      </c>
      <c r="D1073" t="s">
        <v>4310</v>
      </c>
      <c r="E1073" t="s">
        <v>4311</v>
      </c>
      <c r="F1073" t="s">
        <v>4312</v>
      </c>
      <c r="G1073" s="1">
        <v>-1425.837975512633</v>
      </c>
      <c r="H1073" s="1">
        <v>112.2</v>
      </c>
      <c r="I1073" s="2">
        <v>-159979.02085251739</v>
      </c>
      <c r="J1073" s="3">
        <v>-2.0423570966902119E-2</v>
      </c>
      <c r="K1073" s="4">
        <v>7833058.2400000002</v>
      </c>
      <c r="L1073" s="5">
        <v>350001</v>
      </c>
      <c r="M1073" s="6">
        <v>22.38010246</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3231</v>
      </c>
      <c r="AG1073">
        <v>-1.9999999999999999E-6</v>
      </c>
    </row>
    <row r="1074" spans="1:33" x14ac:dyDescent="0.25">
      <c r="A1074" t="s">
        <v>1906</v>
      </c>
      <c r="B1074" t="s">
        <v>4313</v>
      </c>
      <c r="C1074" t="s">
        <v>4314</v>
      </c>
      <c r="D1074" t="s">
        <v>4315</v>
      </c>
      <c r="E1074" t="s">
        <v>4316</v>
      </c>
      <c r="G1074" s="1">
        <v>-42.94735215047821</v>
      </c>
      <c r="H1074" s="1">
        <v>579.48919999999998</v>
      </c>
      <c r="I1074" s="2">
        <v>-24887.526739798901</v>
      </c>
      <c r="J1074" s="3">
        <v>-3.1772426525197E-3</v>
      </c>
      <c r="K1074" s="4">
        <v>7833058.2400000002</v>
      </c>
      <c r="L1074" s="5">
        <v>350001</v>
      </c>
      <c r="M1074" s="6">
        <v>22.38010246</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3231</v>
      </c>
      <c r="AG1074">
        <v>-1.9999999999999999E-6</v>
      </c>
    </row>
    <row r="1075" spans="1:33" x14ac:dyDescent="0.25">
      <c r="A1075" t="s">
        <v>1906</v>
      </c>
      <c r="B1075" t="s">
        <v>4317</v>
      </c>
      <c r="C1075" t="s">
        <v>4318</v>
      </c>
      <c r="D1075" t="s">
        <v>4319</v>
      </c>
      <c r="E1075" t="s">
        <v>4320</v>
      </c>
      <c r="G1075" s="1">
        <v>-1375.993644839692</v>
      </c>
      <c r="H1075" s="1">
        <v>4.5744227999999998</v>
      </c>
      <c r="I1075" s="2">
        <v>-6294.3767016097881</v>
      </c>
      <c r="J1075" s="3">
        <v>-8.0356567112793329E-4</v>
      </c>
      <c r="K1075" s="4">
        <v>7833058.2400000002</v>
      </c>
      <c r="L1075" s="5">
        <v>350001</v>
      </c>
      <c r="M1075" s="6">
        <v>22.38010246</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3231</v>
      </c>
      <c r="AG1075">
        <v>-1.9999999999999999E-6</v>
      </c>
    </row>
    <row r="1076" spans="1:33" x14ac:dyDescent="0.25">
      <c r="A1076" t="s">
        <v>1906</v>
      </c>
      <c r="B1076" t="s">
        <v>4321</v>
      </c>
      <c r="C1076" t="s">
        <v>4322</v>
      </c>
      <c r="D1076" t="s">
        <v>4323</v>
      </c>
      <c r="E1076" t="s">
        <v>4324</v>
      </c>
      <c r="G1076" s="1">
        <v>-515.48197567487875</v>
      </c>
      <c r="H1076" s="1">
        <v>14.6142045</v>
      </c>
      <c r="I1076" s="2">
        <v>-7533.3590085767037</v>
      </c>
      <c r="J1076" s="3">
        <v>-9.6173917999321594E-4</v>
      </c>
      <c r="K1076" s="4">
        <v>7833058.2400000002</v>
      </c>
      <c r="L1076" s="5">
        <v>350001</v>
      </c>
      <c r="M1076" s="6">
        <v>22.38010246</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3231</v>
      </c>
      <c r="AG1076">
        <v>-1.9999999999999999E-6</v>
      </c>
    </row>
    <row r="1077" spans="1:33" x14ac:dyDescent="0.25">
      <c r="A1077" t="s">
        <v>1906</v>
      </c>
      <c r="B1077" t="s">
        <v>4325</v>
      </c>
      <c r="C1077" t="s">
        <v>4326</v>
      </c>
      <c r="D1077" t="s">
        <v>4327</v>
      </c>
      <c r="E1077" t="s">
        <v>4328</v>
      </c>
      <c r="G1077" s="1">
        <v>-512.83685042994784</v>
      </c>
      <c r="H1077" s="1">
        <v>30.783245000000001</v>
      </c>
      <c r="I1077" s="2">
        <v>-15786.782411813439</v>
      </c>
      <c r="J1077" s="3">
        <v>-2.0154047024950289E-3</v>
      </c>
      <c r="K1077" s="4">
        <v>7833058.2400000002</v>
      </c>
      <c r="L1077" s="5">
        <v>350001</v>
      </c>
      <c r="M1077" s="6">
        <v>22.38010246</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3231</v>
      </c>
      <c r="AG1077">
        <v>-1.9999999999999999E-6</v>
      </c>
    </row>
    <row r="1078" spans="1:33" x14ac:dyDescent="0.25">
      <c r="A1078" t="s">
        <v>1906</v>
      </c>
      <c r="B1078" t="s">
        <v>4329</v>
      </c>
      <c r="C1078" t="s">
        <v>4330</v>
      </c>
      <c r="D1078" t="s">
        <v>4331</v>
      </c>
      <c r="E1078" t="s">
        <v>4332</v>
      </c>
      <c r="G1078" s="1">
        <v>-4365.7951875108847</v>
      </c>
      <c r="H1078" s="1">
        <v>8.7217008000000007</v>
      </c>
      <c r="I1078" s="2">
        <v>-38077.159379549827</v>
      </c>
      <c r="J1078" s="3">
        <v>-4.8610846763664341E-3</v>
      </c>
      <c r="K1078" s="4">
        <v>7833058.2400000002</v>
      </c>
      <c r="L1078" s="5">
        <v>350001</v>
      </c>
      <c r="M1078" s="6">
        <v>22.38010246</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3231</v>
      </c>
      <c r="AG1078">
        <v>-1.9999999999999999E-6</v>
      </c>
    </row>
    <row r="1079" spans="1:33" x14ac:dyDescent="0.25">
      <c r="A1079" t="s">
        <v>1906</v>
      </c>
      <c r="B1079" t="s">
        <v>4333</v>
      </c>
      <c r="C1079" t="s">
        <v>4334</v>
      </c>
      <c r="D1079" t="s">
        <v>4335</v>
      </c>
      <c r="E1079" t="s">
        <v>4336</v>
      </c>
      <c r="G1079" s="1">
        <v>-452.24598884851218</v>
      </c>
      <c r="H1079" s="1">
        <v>21.607140000000001</v>
      </c>
      <c r="I1079" s="2">
        <v>-9771.7423954882415</v>
      </c>
      <c r="J1079" s="3">
        <v>-1.2475002861064191E-3</v>
      </c>
      <c r="K1079" s="4">
        <v>7833058.2400000002</v>
      </c>
      <c r="L1079" s="5">
        <v>350001</v>
      </c>
      <c r="M1079" s="6">
        <v>22.38010246</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3231</v>
      </c>
      <c r="AG1079">
        <v>-1.9999999999999999E-6</v>
      </c>
    </row>
    <row r="1080" spans="1:33" x14ac:dyDescent="0.25">
      <c r="A1080" t="s">
        <v>1906</v>
      </c>
      <c r="B1080" t="s">
        <v>4337</v>
      </c>
      <c r="C1080" t="s">
        <v>4338</v>
      </c>
      <c r="D1080" t="s">
        <v>4339</v>
      </c>
      <c r="E1080" t="s">
        <v>4340</v>
      </c>
      <c r="F1080" t="s">
        <v>4341</v>
      </c>
      <c r="G1080" s="1">
        <v>-96.329665288412599</v>
      </c>
      <c r="H1080" s="1">
        <v>133.13</v>
      </c>
      <c r="I1080" s="2">
        <v>-12824.368339846371</v>
      </c>
      <c r="J1080" s="3">
        <v>-1.637210901146877E-3</v>
      </c>
      <c r="K1080" s="4">
        <v>7833058.2400000002</v>
      </c>
      <c r="L1080" s="5">
        <v>350001</v>
      </c>
      <c r="M1080" s="6">
        <v>22.38010246</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3231</v>
      </c>
      <c r="AG1080">
        <v>-1.9999999999999999E-6</v>
      </c>
    </row>
    <row r="1081" spans="1:33" x14ac:dyDescent="0.25">
      <c r="A1081" t="s">
        <v>1906</v>
      </c>
      <c r="B1081" t="s">
        <v>4342</v>
      </c>
      <c r="C1081" t="s">
        <v>4343</v>
      </c>
      <c r="D1081" t="s">
        <v>4344</v>
      </c>
      <c r="E1081" t="s">
        <v>4345</v>
      </c>
      <c r="F1081" t="s">
        <v>4346</v>
      </c>
      <c r="G1081" s="1">
        <v>-276.74673521119678</v>
      </c>
      <c r="H1081" s="1">
        <v>40.159999999999997</v>
      </c>
      <c r="I1081" s="2">
        <v>-11114.148886081661</v>
      </c>
      <c r="J1081" s="3">
        <v>-1.418877345929406E-3</v>
      </c>
      <c r="K1081" s="4">
        <v>7833058.2400000002</v>
      </c>
      <c r="L1081" s="5">
        <v>350001</v>
      </c>
      <c r="M1081" s="6">
        <v>22.38010246</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3231</v>
      </c>
      <c r="AG1081">
        <v>-1.9999999999999999E-6</v>
      </c>
    </row>
    <row r="1082" spans="1:33" x14ac:dyDescent="0.25">
      <c r="A1082" t="s">
        <v>1906</v>
      </c>
      <c r="B1082" t="s">
        <v>4347</v>
      </c>
      <c r="C1082" t="s">
        <v>4348</v>
      </c>
      <c r="D1082" t="s">
        <v>4349</v>
      </c>
      <c r="E1082" t="s">
        <v>4350</v>
      </c>
      <c r="F1082" t="s">
        <v>4351</v>
      </c>
      <c r="G1082" s="1">
        <v>-2255.8855080666399</v>
      </c>
      <c r="H1082" s="1">
        <v>36.28</v>
      </c>
      <c r="I1082" s="2">
        <v>-81843.526232657721</v>
      </c>
      <c r="J1082" s="3">
        <v>-1.0448476664544459E-2</v>
      </c>
      <c r="K1082" s="4">
        <v>7833058.2400000002</v>
      </c>
      <c r="L1082" s="5">
        <v>350001</v>
      </c>
      <c r="M1082" s="6">
        <v>22.38010246</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3231</v>
      </c>
      <c r="AG1082">
        <v>-1.9999999999999999E-6</v>
      </c>
    </row>
    <row r="1083" spans="1:33" x14ac:dyDescent="0.25">
      <c r="A1083" t="s">
        <v>1906</v>
      </c>
      <c r="B1083" t="s">
        <v>4352</v>
      </c>
      <c r="C1083" t="s">
        <v>4353</v>
      </c>
      <c r="D1083" t="s">
        <v>4354</v>
      </c>
      <c r="E1083" t="s">
        <v>4355</v>
      </c>
      <c r="G1083" s="1">
        <v>-322.93231657044521</v>
      </c>
      <c r="H1083" s="1">
        <v>25.181676</v>
      </c>
      <c r="I1083" s="2">
        <v>-8131.9769658063833</v>
      </c>
      <c r="J1083" s="3">
        <v>-1.038161177492583E-3</v>
      </c>
      <c r="K1083" s="4">
        <v>7833058.2400000002</v>
      </c>
      <c r="L1083" s="5">
        <v>350001</v>
      </c>
      <c r="M1083" s="6">
        <v>22.38010246</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3231</v>
      </c>
      <c r="AG1083">
        <v>-1.9999999999999999E-6</v>
      </c>
    </row>
    <row r="1084" spans="1:33" x14ac:dyDescent="0.25">
      <c r="A1084" t="s">
        <v>1906</v>
      </c>
      <c r="B1084" t="s">
        <v>4356</v>
      </c>
      <c r="C1084" t="s">
        <v>4357</v>
      </c>
      <c r="D1084" t="s">
        <v>4358</v>
      </c>
      <c r="E1084" t="s">
        <v>4359</v>
      </c>
      <c r="G1084" s="1">
        <v>-34.582043940974387</v>
      </c>
      <c r="H1084" s="1">
        <v>240.60144</v>
      </c>
      <c r="I1084" s="2">
        <v>-8320.4895703417133</v>
      </c>
      <c r="J1084" s="3">
        <v>-1.062227461536366E-3</v>
      </c>
      <c r="K1084" s="4">
        <v>7833058.2400000002</v>
      </c>
      <c r="L1084" s="5">
        <v>350001</v>
      </c>
      <c r="M1084" s="6">
        <v>22.38010246</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3231</v>
      </c>
      <c r="AG1084">
        <v>-1.9999999999999999E-6</v>
      </c>
    </row>
    <row r="1085" spans="1:33" x14ac:dyDescent="0.25">
      <c r="A1085" t="s">
        <v>1906</v>
      </c>
      <c r="B1085" t="s">
        <v>627</v>
      </c>
      <c r="C1085" t="s">
        <v>4360</v>
      </c>
      <c r="D1085" t="s">
        <v>629</v>
      </c>
      <c r="E1085" t="s">
        <v>630</v>
      </c>
      <c r="F1085" t="s">
        <v>631</v>
      </c>
      <c r="G1085" s="1">
        <v>-284.26670219419782</v>
      </c>
      <c r="H1085" s="1">
        <v>73.38</v>
      </c>
      <c r="I1085" s="2">
        <v>-20859.49060701023</v>
      </c>
      <c r="J1085" s="3">
        <v>-2.663007214792549E-3</v>
      </c>
      <c r="K1085" s="4">
        <v>7833058.2400000002</v>
      </c>
      <c r="L1085" s="5">
        <v>350001</v>
      </c>
      <c r="M1085" s="6">
        <v>22.38010246</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3231</v>
      </c>
      <c r="AG1085">
        <v>-1.9999999999999999E-6</v>
      </c>
    </row>
    <row r="1086" spans="1:33" x14ac:dyDescent="0.25">
      <c r="A1086" t="s">
        <v>1906</v>
      </c>
      <c r="B1086" t="s">
        <v>1155</v>
      </c>
      <c r="C1086" t="s">
        <v>4361</v>
      </c>
      <c r="D1086" t="s">
        <v>1157</v>
      </c>
      <c r="E1086" t="s">
        <v>1158</v>
      </c>
      <c r="F1086" t="s">
        <v>1159</v>
      </c>
      <c r="G1086" s="1">
        <v>-162.7685470914569</v>
      </c>
      <c r="H1086" s="1">
        <v>519.15</v>
      </c>
      <c r="I1086" s="2">
        <v>-84501.291222529835</v>
      </c>
      <c r="J1086" s="3">
        <v>-1.078777772786352E-2</v>
      </c>
      <c r="K1086" s="4">
        <v>7833058.2400000002</v>
      </c>
      <c r="L1086" s="5">
        <v>350001</v>
      </c>
      <c r="M1086" s="6">
        <v>22.38010246</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3231</v>
      </c>
      <c r="AG1086">
        <v>-1.9999999999999999E-6</v>
      </c>
    </row>
    <row r="1087" spans="1:33" x14ac:dyDescent="0.25">
      <c r="A1087" t="s">
        <v>1906</v>
      </c>
      <c r="B1087" t="s">
        <v>4362</v>
      </c>
      <c r="C1087" t="s">
        <v>4363</v>
      </c>
      <c r="D1087" t="s">
        <v>4364</v>
      </c>
      <c r="E1087" t="s">
        <v>4365</v>
      </c>
      <c r="G1087" s="1">
        <v>-37.906257863727497</v>
      </c>
      <c r="H1087" s="1">
        <v>622.99</v>
      </c>
      <c r="I1087" s="2">
        <v>-23615.219586523592</v>
      </c>
      <c r="J1087" s="3">
        <v>-3.014814758548711E-3</v>
      </c>
      <c r="K1087" s="4">
        <v>7833058.2400000002</v>
      </c>
      <c r="L1087" s="5">
        <v>350001</v>
      </c>
      <c r="M1087" s="6">
        <v>22.38010246</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3231</v>
      </c>
      <c r="AG1087">
        <v>-1.9999999999999999E-6</v>
      </c>
    </row>
    <row r="1088" spans="1:33" x14ac:dyDescent="0.25">
      <c r="A1088" t="s">
        <v>1906</v>
      </c>
      <c r="B1088" t="s">
        <v>4366</v>
      </c>
      <c r="C1088" t="s">
        <v>4367</v>
      </c>
      <c r="D1088" t="s">
        <v>4368</v>
      </c>
      <c r="E1088" t="s">
        <v>4369</v>
      </c>
      <c r="F1088" t="s">
        <v>4370</v>
      </c>
      <c r="G1088" s="1">
        <v>-1393.422139056913</v>
      </c>
      <c r="H1088" s="1">
        <v>34.49</v>
      </c>
      <c r="I1088" s="2">
        <v>-48059.129576072941</v>
      </c>
      <c r="J1088" s="3">
        <v>-6.1354234966179621E-3</v>
      </c>
      <c r="K1088" s="4">
        <v>7833058.2400000002</v>
      </c>
      <c r="L1088" s="5">
        <v>350001</v>
      </c>
      <c r="M1088" s="6">
        <v>22.38010246</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3231</v>
      </c>
      <c r="AG1088">
        <v>-1.9999999999999999E-6</v>
      </c>
    </row>
    <row r="1089" spans="1:33" x14ac:dyDescent="0.25">
      <c r="A1089" t="s">
        <v>1906</v>
      </c>
      <c r="B1089" t="s">
        <v>4371</v>
      </c>
      <c r="C1089" t="s">
        <v>4372</v>
      </c>
      <c r="D1089" t="s">
        <v>4373</v>
      </c>
      <c r="E1089" t="s">
        <v>4374</v>
      </c>
      <c r="G1089" s="1">
        <v>-222.0039650897412</v>
      </c>
      <c r="H1089" s="1">
        <v>116.77752</v>
      </c>
      <c r="I1089" s="2">
        <v>-25925.07247334655</v>
      </c>
      <c r="J1089" s="3">
        <v>-3.309699951030436E-3</v>
      </c>
      <c r="K1089" s="4">
        <v>7833058.2400000002</v>
      </c>
      <c r="L1089" s="5">
        <v>350001</v>
      </c>
      <c r="M1089" s="6">
        <v>22.38010246</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3231</v>
      </c>
      <c r="AG1089">
        <v>-1.9999999999999999E-6</v>
      </c>
    </row>
    <row r="1090" spans="1:33" x14ac:dyDescent="0.25">
      <c r="A1090" t="s">
        <v>1906</v>
      </c>
      <c r="B1090" t="s">
        <v>4375</v>
      </c>
      <c r="C1090" t="s">
        <v>4376</v>
      </c>
      <c r="D1090" t="s">
        <v>4377</v>
      </c>
      <c r="E1090" t="s">
        <v>4378</v>
      </c>
      <c r="G1090" s="1">
        <v>-345.03753861555748</v>
      </c>
      <c r="H1090" s="1">
        <v>96.045495000000017</v>
      </c>
      <c r="I1090" s="2">
        <v>-33139.30118991284</v>
      </c>
      <c r="J1090" s="3">
        <v>-4.2306976629747153E-3</v>
      </c>
      <c r="K1090" s="4">
        <v>7833058.2400000002</v>
      </c>
      <c r="L1090" s="5">
        <v>350001</v>
      </c>
      <c r="M1090" s="6">
        <v>22.38010246</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3231</v>
      </c>
      <c r="AG1090">
        <v>-1.9999999999999999E-6</v>
      </c>
    </row>
    <row r="1091" spans="1:33" x14ac:dyDescent="0.25">
      <c r="A1091" t="s">
        <v>1906</v>
      </c>
      <c r="B1091" t="s">
        <v>4379</v>
      </c>
      <c r="C1091" t="s">
        <v>4380</v>
      </c>
      <c r="D1091" t="s">
        <v>4381</v>
      </c>
      <c r="E1091" t="s">
        <v>4382</v>
      </c>
      <c r="G1091" s="1">
        <v>-30.896651476470371</v>
      </c>
      <c r="H1091" s="1">
        <v>260.87567999999999</v>
      </c>
      <c r="I1091" s="2">
        <v>-8060.1849636472107</v>
      </c>
      <c r="J1091" s="3">
        <v>-1.0289959191784599E-3</v>
      </c>
      <c r="K1091" s="4">
        <v>7833058.2400000002</v>
      </c>
      <c r="L1091" s="5">
        <v>350001</v>
      </c>
      <c r="M1091" s="6">
        <v>22.38010246</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6"/>
        <v xml:space="preserve"> </v>
      </c>
      <c r="AB1091" s="8" t="s">
        <v>3231</v>
      </c>
      <c r="AG1091">
        <v>-1.9999999999999999E-6</v>
      </c>
    </row>
    <row r="1092" spans="1:33" x14ac:dyDescent="0.25">
      <c r="A1092" t="s">
        <v>1906</v>
      </c>
      <c r="B1092" t="s">
        <v>1165</v>
      </c>
      <c r="C1092" t="s">
        <v>4383</v>
      </c>
      <c r="D1092" t="s">
        <v>1167</v>
      </c>
      <c r="E1092" t="s">
        <v>1168</v>
      </c>
      <c r="F1092" t="s">
        <v>1169</v>
      </c>
      <c r="G1092" s="1">
        <v>-243.8928451064551</v>
      </c>
      <c r="H1092" s="1">
        <v>86.71</v>
      </c>
      <c r="I1092" s="2">
        <v>-21147.94859918072</v>
      </c>
      <c r="J1092" s="3">
        <v>-2.69983293258148E-3</v>
      </c>
      <c r="K1092" s="4">
        <v>7833058.2400000002</v>
      </c>
      <c r="L1092" s="5">
        <v>350001</v>
      </c>
      <c r="M1092" s="6">
        <v>22.38010246</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6"/>
        <v xml:space="preserve"> </v>
      </c>
      <c r="AB1092" s="8" t="s">
        <v>3231</v>
      </c>
      <c r="AG1092">
        <v>-1.9999999999999999E-6</v>
      </c>
    </row>
    <row r="1093" spans="1:33" x14ac:dyDescent="0.25">
      <c r="A1093" t="s">
        <v>1906</v>
      </c>
      <c r="B1093" t="s">
        <v>4384</v>
      </c>
      <c r="C1093" t="s">
        <v>4385</v>
      </c>
      <c r="D1093" t="s">
        <v>4386</v>
      </c>
      <c r="E1093" t="s">
        <v>4387</v>
      </c>
      <c r="G1093" s="1">
        <v>-5269.2791155416908</v>
      </c>
      <c r="H1093" s="1">
        <v>2.4232640000000001</v>
      </c>
      <c r="I1093" s="2">
        <v>-12768.85438664402</v>
      </c>
      <c r="J1093" s="3">
        <v>-1.630123764615852E-3</v>
      </c>
      <c r="K1093" s="4">
        <v>7833058.2400000002</v>
      </c>
      <c r="L1093" s="5">
        <v>350001</v>
      </c>
      <c r="M1093" s="6">
        <v>22.38010246</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ref="S1093:S1156" si="17">IF(ISNUMBER(N1093),Q1093*N1093,IF(ISNUMBER(R1093),J1093*R1093," "))</f>
        <v xml:space="preserve"> </v>
      </c>
      <c r="AB1093" s="8" t="s">
        <v>3231</v>
      </c>
      <c r="AG1093">
        <v>-1.9999999999999999E-6</v>
      </c>
    </row>
    <row r="1094" spans="1:33" x14ac:dyDescent="0.25">
      <c r="A1094" t="s">
        <v>1906</v>
      </c>
      <c r="B1094" t="s">
        <v>4388</v>
      </c>
      <c r="C1094" t="s">
        <v>4389</v>
      </c>
      <c r="D1094" t="s">
        <v>4390</v>
      </c>
      <c r="E1094" t="s">
        <v>4391</v>
      </c>
      <c r="F1094" t="s">
        <v>4392</v>
      </c>
      <c r="G1094" s="1">
        <v>-45.480401627991107</v>
      </c>
      <c r="H1094" s="1">
        <v>126.71</v>
      </c>
      <c r="I1094" s="2">
        <v>-5762.8216902827526</v>
      </c>
      <c r="J1094" s="3">
        <v>-7.3570520143135718E-4</v>
      </c>
      <c r="K1094" s="4">
        <v>7833058.2400000002</v>
      </c>
      <c r="L1094" s="5">
        <v>350001</v>
      </c>
      <c r="M1094" s="6">
        <v>22.38010246</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3231</v>
      </c>
      <c r="AG1094">
        <v>-1.9999999999999999E-6</v>
      </c>
    </row>
    <row r="1095" spans="1:33" x14ac:dyDescent="0.25">
      <c r="A1095" t="s">
        <v>1906</v>
      </c>
      <c r="B1095" t="s">
        <v>4393</v>
      </c>
      <c r="C1095" t="s">
        <v>4394</v>
      </c>
      <c r="D1095" t="s">
        <v>4395</v>
      </c>
      <c r="E1095" t="s">
        <v>4396</v>
      </c>
      <c r="G1095" s="1">
        <v>-782.88032205944251</v>
      </c>
      <c r="H1095" s="1">
        <v>22.482683999999999</v>
      </c>
      <c r="I1095" s="2">
        <v>-17601.25089068068</v>
      </c>
      <c r="J1095" s="3">
        <v>-2.2470471112800861E-3</v>
      </c>
      <c r="K1095" s="4">
        <v>7833058.2400000002</v>
      </c>
      <c r="L1095" s="5">
        <v>350001</v>
      </c>
      <c r="M1095" s="6">
        <v>22.38010246</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3231</v>
      </c>
      <c r="AG1095">
        <v>-1.9999999999999999E-6</v>
      </c>
    </row>
    <row r="1096" spans="1:33" x14ac:dyDescent="0.25">
      <c r="A1096" t="s">
        <v>1906</v>
      </c>
      <c r="B1096" t="s">
        <v>4397</v>
      </c>
      <c r="C1096" t="s">
        <v>4398</v>
      </c>
      <c r="D1096" t="s">
        <v>4399</v>
      </c>
      <c r="E1096" t="s">
        <v>4400</v>
      </c>
      <c r="G1096" s="1">
        <v>-60.200065686877331</v>
      </c>
      <c r="H1096" s="1">
        <v>245.25623999999999</v>
      </c>
      <c r="I1096" s="2">
        <v>-14764.441758116551</v>
      </c>
      <c r="J1096" s="3">
        <v>-1.884888546177406E-3</v>
      </c>
      <c r="K1096" s="4">
        <v>7833058.2400000002</v>
      </c>
      <c r="L1096" s="5">
        <v>350001</v>
      </c>
      <c r="M1096" s="6">
        <v>22.38010246</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3231</v>
      </c>
      <c r="AG1096">
        <v>-1.9999999999999999E-6</v>
      </c>
    </row>
    <row r="1097" spans="1:33" x14ac:dyDescent="0.25">
      <c r="A1097" t="s">
        <v>1906</v>
      </c>
      <c r="B1097" t="s">
        <v>4401</v>
      </c>
      <c r="C1097" t="s">
        <v>4402</v>
      </c>
      <c r="D1097" t="s">
        <v>4403</v>
      </c>
      <c r="E1097" t="s">
        <v>4404</v>
      </c>
      <c r="F1097" t="s">
        <v>4405</v>
      </c>
      <c r="G1097" s="1">
        <v>-297.5619461170628</v>
      </c>
      <c r="H1097" s="1">
        <v>125.17</v>
      </c>
      <c r="I1097" s="2">
        <v>-37245.828795472749</v>
      </c>
      <c r="J1097" s="3">
        <v>-4.754953640619522E-3</v>
      </c>
      <c r="K1097" s="4">
        <v>7833058.2400000002</v>
      </c>
      <c r="L1097" s="5">
        <v>350001</v>
      </c>
      <c r="M1097" s="6">
        <v>22.38010246</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3231</v>
      </c>
      <c r="AG1097">
        <v>-1.9999999999999999E-6</v>
      </c>
    </row>
    <row r="1098" spans="1:33" x14ac:dyDescent="0.25">
      <c r="A1098" t="s">
        <v>1906</v>
      </c>
      <c r="B1098" t="s">
        <v>4406</v>
      </c>
      <c r="C1098" t="s">
        <v>4407</v>
      </c>
      <c r="D1098" t="s">
        <v>4408</v>
      </c>
      <c r="E1098" t="s">
        <v>4409</v>
      </c>
      <c r="G1098" s="1">
        <v>-278.5756468186305</v>
      </c>
      <c r="H1098" s="1">
        <v>30.558236999999998</v>
      </c>
      <c r="I1098" s="2">
        <v>-8512.7806379120066</v>
      </c>
      <c r="J1098" s="3">
        <v>-1.0867761195034859E-3</v>
      </c>
      <c r="K1098" s="4">
        <v>7833058.2400000002</v>
      </c>
      <c r="L1098" s="5">
        <v>350001</v>
      </c>
      <c r="M1098" s="6">
        <v>22.38010246</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3231</v>
      </c>
      <c r="AG1098">
        <v>-1.9999999999999999E-6</v>
      </c>
    </row>
    <row r="1099" spans="1:33" x14ac:dyDescent="0.25">
      <c r="A1099" t="s">
        <v>1906</v>
      </c>
      <c r="B1099" t="s">
        <v>4410</v>
      </c>
      <c r="C1099" t="s">
        <v>4411</v>
      </c>
      <c r="D1099" t="s">
        <v>4412</v>
      </c>
      <c r="E1099" t="s">
        <v>4413</v>
      </c>
      <c r="F1099" t="s">
        <v>4414</v>
      </c>
      <c r="G1099" s="1">
        <v>-103.2742577571953</v>
      </c>
      <c r="H1099" s="1">
        <v>86.46</v>
      </c>
      <c r="I1099" s="2">
        <v>-8929.0923256871047</v>
      </c>
      <c r="J1099" s="3">
        <v>-1.1399241588796231E-3</v>
      </c>
      <c r="K1099" s="4">
        <v>7833058.2400000002</v>
      </c>
      <c r="L1099" s="5">
        <v>350001</v>
      </c>
      <c r="M1099" s="6">
        <v>22.38010246</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3231</v>
      </c>
      <c r="AG1099">
        <v>-1.9999999999999999E-6</v>
      </c>
    </row>
    <row r="1100" spans="1:33" x14ac:dyDescent="0.25">
      <c r="A1100" t="s">
        <v>1906</v>
      </c>
      <c r="B1100" t="s">
        <v>4415</v>
      </c>
      <c r="C1100" t="s">
        <v>4416</v>
      </c>
      <c r="D1100" t="s">
        <v>4417</v>
      </c>
      <c r="E1100" t="s">
        <v>4418</v>
      </c>
      <c r="G1100" s="1">
        <v>-193.78852109319129</v>
      </c>
      <c r="H1100" s="1">
        <v>84.686328000000003</v>
      </c>
      <c r="I1100" s="2">
        <v>-16411.238259932921</v>
      </c>
      <c r="J1100" s="3">
        <v>-2.0951252699907049E-3</v>
      </c>
      <c r="K1100" s="4">
        <v>7833058.2400000002</v>
      </c>
      <c r="L1100" s="5">
        <v>350001</v>
      </c>
      <c r="M1100" s="6">
        <v>22.38010246</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3231</v>
      </c>
      <c r="AG1100">
        <v>-1.9999999999999999E-6</v>
      </c>
    </row>
    <row r="1101" spans="1:33" x14ac:dyDescent="0.25">
      <c r="A1101" t="s">
        <v>1906</v>
      </c>
      <c r="B1101" t="s">
        <v>4419</v>
      </c>
      <c r="C1101" t="s">
        <v>4420</v>
      </c>
      <c r="D1101" t="s">
        <v>4421</v>
      </c>
      <c r="E1101" t="s">
        <v>4422</v>
      </c>
      <c r="F1101" t="s">
        <v>4423</v>
      </c>
      <c r="G1101" s="1">
        <v>-8.3941241306356318</v>
      </c>
      <c r="H1101" s="1">
        <v>1327.34</v>
      </c>
      <c r="I1101" s="2">
        <v>-11141.856723557899</v>
      </c>
      <c r="J1101" s="3">
        <v>-1.422414640894831E-3</v>
      </c>
      <c r="K1101" s="4">
        <v>7833058.2400000002</v>
      </c>
      <c r="L1101" s="5">
        <v>350001</v>
      </c>
      <c r="M1101" s="6">
        <v>22.38010246</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3231</v>
      </c>
      <c r="AG1101">
        <v>-1.9999999999999999E-6</v>
      </c>
    </row>
    <row r="1102" spans="1:33" x14ac:dyDescent="0.25">
      <c r="A1102" t="s">
        <v>1906</v>
      </c>
      <c r="B1102" t="s">
        <v>4424</v>
      </c>
      <c r="C1102" t="s">
        <v>4425</v>
      </c>
      <c r="D1102" t="s">
        <v>4426</v>
      </c>
      <c r="E1102" t="s">
        <v>4427</v>
      </c>
      <c r="G1102" s="1">
        <v>-375.8919635475263</v>
      </c>
      <c r="H1102" s="1">
        <v>85.823779999999985</v>
      </c>
      <c r="I1102" s="2">
        <v>-32260.46918327091</v>
      </c>
      <c r="J1102" s="3">
        <v>-4.1185024028713097E-3</v>
      </c>
      <c r="K1102" s="4">
        <v>7833058.2400000002</v>
      </c>
      <c r="L1102" s="5">
        <v>350001</v>
      </c>
      <c r="M1102" s="6">
        <v>22.38010246</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3231</v>
      </c>
      <c r="AG1102">
        <v>-1.9999999999999999E-6</v>
      </c>
    </row>
    <row r="1103" spans="1:33" x14ac:dyDescent="0.25">
      <c r="A1103" t="s">
        <v>1906</v>
      </c>
      <c r="B1103" t="s">
        <v>4428</v>
      </c>
      <c r="C1103" t="s">
        <v>4429</v>
      </c>
      <c r="D1103" t="s">
        <v>4430</v>
      </c>
      <c r="E1103" t="s">
        <v>4431</v>
      </c>
      <c r="F1103" t="s">
        <v>4432</v>
      </c>
      <c r="G1103" s="1">
        <v>-341.50928018822651</v>
      </c>
      <c r="H1103" s="1">
        <v>16.829999999999998</v>
      </c>
      <c r="I1103" s="2">
        <v>-5747.6011855678507</v>
      </c>
      <c r="J1103" s="3">
        <v>-7.3376209003749861E-4</v>
      </c>
      <c r="K1103" s="4">
        <v>7833058.2400000002</v>
      </c>
      <c r="L1103" s="5">
        <v>350001</v>
      </c>
      <c r="M1103" s="6">
        <v>22.38010246</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3231</v>
      </c>
      <c r="AG1103">
        <v>-1.9999999999999999E-6</v>
      </c>
    </row>
    <row r="1104" spans="1:33" x14ac:dyDescent="0.25">
      <c r="A1104" t="s">
        <v>1906</v>
      </c>
      <c r="B1104" t="s">
        <v>4433</v>
      </c>
      <c r="C1104" t="s">
        <v>4434</v>
      </c>
      <c r="D1104" t="s">
        <v>4435</v>
      </c>
      <c r="E1104" t="s">
        <v>4436</v>
      </c>
      <c r="F1104" t="s">
        <v>4437</v>
      </c>
      <c r="G1104" s="1">
        <v>-279.41274220367228</v>
      </c>
      <c r="H1104" s="1">
        <v>47.68</v>
      </c>
      <c r="I1104" s="2">
        <v>-13322.399548271091</v>
      </c>
      <c r="J1104" s="3">
        <v>-1.7007915861316379E-3</v>
      </c>
      <c r="K1104" s="4">
        <v>7833058.2400000002</v>
      </c>
      <c r="L1104" s="5">
        <v>350001</v>
      </c>
      <c r="M1104" s="6">
        <v>22.38010246</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3231</v>
      </c>
      <c r="AG1104">
        <v>-1.9999999999999999E-6</v>
      </c>
    </row>
    <row r="1105" spans="1:33" x14ac:dyDescent="0.25">
      <c r="A1105" t="s">
        <v>1906</v>
      </c>
      <c r="B1105" t="s">
        <v>4438</v>
      </c>
      <c r="C1105" t="s">
        <v>4439</v>
      </c>
      <c r="D1105" t="s">
        <v>4440</v>
      </c>
      <c r="E1105" t="s">
        <v>4441</v>
      </c>
      <c r="F1105" t="s">
        <v>4442</v>
      </c>
      <c r="G1105" s="1">
        <v>-122.6373813246432</v>
      </c>
      <c r="H1105" s="1">
        <v>128.96204399999999</v>
      </c>
      <c r="I1105" s="2">
        <v>-15815.567366433421</v>
      </c>
      <c r="J1105" s="3">
        <v>-2.0190795066057652E-3</v>
      </c>
      <c r="K1105" s="4">
        <v>7833058.2400000002</v>
      </c>
      <c r="L1105" s="5">
        <v>350001</v>
      </c>
      <c r="M1105" s="6">
        <v>22.38010246</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3231</v>
      </c>
      <c r="AG1105">
        <v>-1.9999999999999999E-6</v>
      </c>
    </row>
    <row r="1106" spans="1:33" x14ac:dyDescent="0.25">
      <c r="A1106" t="s">
        <v>1906</v>
      </c>
      <c r="B1106" t="s">
        <v>4443</v>
      </c>
      <c r="C1106" t="s">
        <v>4444</v>
      </c>
      <c r="D1106" t="s">
        <v>4445</v>
      </c>
      <c r="E1106" t="s">
        <v>4446</v>
      </c>
      <c r="G1106" s="1">
        <v>-188935.09080447929</v>
      </c>
      <c r="H1106" s="1">
        <v>0.31000968000000001</v>
      </c>
      <c r="I1106" s="2">
        <v>-58571.707041067573</v>
      </c>
      <c r="J1106" s="3">
        <v>-7.4775017938673678E-3</v>
      </c>
      <c r="K1106" s="4">
        <v>7833058.2400000002</v>
      </c>
      <c r="L1106" s="5">
        <v>350001</v>
      </c>
      <c r="M1106" s="6">
        <v>22.38010246</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3231</v>
      </c>
      <c r="AG1106">
        <v>-1.9999999999999999E-6</v>
      </c>
    </row>
    <row r="1107" spans="1:33" x14ac:dyDescent="0.25">
      <c r="A1107" t="s">
        <v>1906</v>
      </c>
      <c r="B1107" t="s">
        <v>4447</v>
      </c>
      <c r="C1107" t="s">
        <v>4448</v>
      </c>
      <c r="D1107" t="s">
        <v>4449</v>
      </c>
      <c r="E1107" t="s">
        <v>4450</v>
      </c>
      <c r="F1107" t="s">
        <v>4451</v>
      </c>
      <c r="G1107" s="1">
        <v>-169.62874880481121</v>
      </c>
      <c r="H1107" s="1">
        <v>74.36</v>
      </c>
      <c r="I1107" s="2">
        <v>-12613.59376112576</v>
      </c>
      <c r="J1107" s="3">
        <v>-1.610302563143685E-3</v>
      </c>
      <c r="K1107" s="4">
        <v>7833058.2400000002</v>
      </c>
      <c r="L1107" s="5">
        <v>350001</v>
      </c>
      <c r="M1107" s="6">
        <v>22.38010246</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3231</v>
      </c>
      <c r="AG1107">
        <v>-1.9999999999999999E-6</v>
      </c>
    </row>
    <row r="1108" spans="1:33" x14ac:dyDescent="0.25">
      <c r="A1108" t="s">
        <v>1906</v>
      </c>
      <c r="B1108" t="s">
        <v>4452</v>
      </c>
      <c r="C1108" t="s">
        <v>4453</v>
      </c>
      <c r="D1108" t="s">
        <v>4454</v>
      </c>
      <c r="E1108" t="s">
        <v>4455</v>
      </c>
      <c r="F1108" t="s">
        <v>4456</v>
      </c>
      <c r="G1108" s="1">
        <v>-960.1386737004608</v>
      </c>
      <c r="H1108" s="1">
        <v>208.77</v>
      </c>
      <c r="I1108" s="2">
        <v>-200448.15090844521</v>
      </c>
      <c r="J1108" s="3">
        <v>-2.5590024325983458E-2</v>
      </c>
      <c r="K1108" s="4">
        <v>7833058.2400000002</v>
      </c>
      <c r="L1108" s="5">
        <v>350001</v>
      </c>
      <c r="M1108" s="6">
        <v>22.38010246</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3231</v>
      </c>
      <c r="AG1108">
        <v>-1.9999999999999999E-6</v>
      </c>
    </row>
    <row r="1109" spans="1:33" x14ac:dyDescent="0.25">
      <c r="A1109" t="s">
        <v>1906</v>
      </c>
      <c r="B1109" t="s">
        <v>4457</v>
      </c>
      <c r="C1109" t="s">
        <v>4458</v>
      </c>
      <c r="D1109" t="s">
        <v>4459</v>
      </c>
      <c r="E1109" t="s">
        <v>4460</v>
      </c>
      <c r="F1109" t="s">
        <v>4461</v>
      </c>
      <c r="G1109" s="1">
        <v>-110.5206337757792</v>
      </c>
      <c r="H1109" s="1">
        <v>145.65</v>
      </c>
      <c r="I1109" s="2">
        <v>-16097.33030944225</v>
      </c>
      <c r="J1109" s="3">
        <v>-2.0550505072514619E-3</v>
      </c>
      <c r="K1109" s="4">
        <v>7833058.2400000002</v>
      </c>
      <c r="L1109" s="5">
        <v>350001</v>
      </c>
      <c r="M1109" s="6">
        <v>22.38010246</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3231</v>
      </c>
      <c r="AG1109">
        <v>-1.9999999999999999E-6</v>
      </c>
    </row>
    <row r="1110" spans="1:33" x14ac:dyDescent="0.25">
      <c r="A1110" t="s">
        <v>1906</v>
      </c>
      <c r="B1110" t="s">
        <v>4462</v>
      </c>
      <c r="C1110" t="s">
        <v>4463</v>
      </c>
      <c r="D1110" t="s">
        <v>4464</v>
      </c>
      <c r="E1110" t="s">
        <v>4465</v>
      </c>
      <c r="F1110" t="s">
        <v>4466</v>
      </c>
      <c r="G1110" s="1">
        <v>-737.27640200066674</v>
      </c>
      <c r="H1110" s="1">
        <v>14.25</v>
      </c>
      <c r="I1110" s="2">
        <v>-10506.1887285095</v>
      </c>
      <c r="J1110" s="3">
        <v>-1.34126268522542E-3</v>
      </c>
      <c r="K1110" s="4">
        <v>7833058.2400000002</v>
      </c>
      <c r="L1110" s="5">
        <v>350001</v>
      </c>
      <c r="M1110" s="6">
        <v>22.38010246</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3231</v>
      </c>
      <c r="AG1110">
        <v>-1.9999999999999999E-6</v>
      </c>
    </row>
    <row r="1111" spans="1:33" x14ac:dyDescent="0.25">
      <c r="A1111" t="s">
        <v>1906</v>
      </c>
      <c r="B1111" t="s">
        <v>4467</v>
      </c>
      <c r="C1111" t="s">
        <v>4468</v>
      </c>
      <c r="D1111" t="s">
        <v>4469</v>
      </c>
      <c r="E1111" t="s">
        <v>4470</v>
      </c>
      <c r="F1111" t="s">
        <v>4471</v>
      </c>
      <c r="G1111" s="1">
        <v>-11.771214734377811</v>
      </c>
      <c r="H1111" s="1">
        <v>606.24</v>
      </c>
      <c r="I1111" s="2">
        <v>-7136.1812205692058</v>
      </c>
      <c r="J1111" s="3">
        <v>-9.1103385190318786E-4</v>
      </c>
      <c r="K1111" s="4">
        <v>7833058.2400000002</v>
      </c>
      <c r="L1111" s="5">
        <v>350001</v>
      </c>
      <c r="M1111" s="6">
        <v>22.38010246</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3231</v>
      </c>
      <c r="AG1111">
        <v>-1.9999999999999999E-6</v>
      </c>
    </row>
    <row r="1112" spans="1:33" x14ac:dyDescent="0.25">
      <c r="A1112" t="s">
        <v>1906</v>
      </c>
      <c r="B1112" t="s">
        <v>647</v>
      </c>
      <c r="C1112" t="s">
        <v>4472</v>
      </c>
      <c r="D1112" t="s">
        <v>649</v>
      </c>
      <c r="E1112" t="s">
        <v>650</v>
      </c>
      <c r="F1112" t="s">
        <v>651</v>
      </c>
      <c r="G1112" s="1">
        <v>-2811.22211105631</v>
      </c>
      <c r="H1112" s="1">
        <v>21.04</v>
      </c>
      <c r="I1112" s="2">
        <v>-59148.113216624748</v>
      </c>
      <c r="J1112" s="3">
        <v>-7.5510881451871783E-3</v>
      </c>
      <c r="K1112" s="4">
        <v>7833058.2400000002</v>
      </c>
      <c r="L1112" s="5">
        <v>350001</v>
      </c>
      <c r="M1112" s="6">
        <v>22.38010246</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3231</v>
      </c>
      <c r="AG1112">
        <v>-1.9999999999999999E-6</v>
      </c>
    </row>
    <row r="1113" spans="1:33" x14ac:dyDescent="0.25">
      <c r="A1113" t="s">
        <v>1906</v>
      </c>
      <c r="B1113" t="s">
        <v>4473</v>
      </c>
      <c r="C1113" t="s">
        <v>4474</v>
      </c>
      <c r="D1113" t="s">
        <v>4475</v>
      </c>
      <c r="E1113" t="s">
        <v>4476</v>
      </c>
      <c r="F1113" t="s">
        <v>4477</v>
      </c>
      <c r="G1113" s="1">
        <v>-75.237096689254741</v>
      </c>
      <c r="H1113" s="1">
        <v>70.63</v>
      </c>
      <c r="I1113" s="2">
        <v>-5313.9961391620618</v>
      </c>
      <c r="J1113" s="3">
        <v>-6.7840631032536046E-4</v>
      </c>
      <c r="K1113" s="4">
        <v>7833058.2400000002</v>
      </c>
      <c r="L1113" s="5">
        <v>350001</v>
      </c>
      <c r="M1113" s="6">
        <v>22.38010246</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3231</v>
      </c>
      <c r="AG1113">
        <v>-1.9999999999999999E-6</v>
      </c>
    </row>
    <row r="1114" spans="1:33" x14ac:dyDescent="0.25">
      <c r="A1114" t="s">
        <v>1906</v>
      </c>
      <c r="B1114" t="s">
        <v>4473</v>
      </c>
      <c r="C1114" t="s">
        <v>4478</v>
      </c>
      <c r="D1114" t="s">
        <v>4479</v>
      </c>
      <c r="E1114" t="s">
        <v>4480</v>
      </c>
      <c r="F1114" t="s">
        <v>4481</v>
      </c>
      <c r="G1114" s="1">
        <v>-188.65023985859369</v>
      </c>
      <c r="H1114" s="1">
        <v>62.83</v>
      </c>
      <c r="I1114" s="2">
        <v>-11852.89457031544</v>
      </c>
      <c r="J1114" s="3">
        <v>-1.513188617670158E-3</v>
      </c>
      <c r="K1114" s="4">
        <v>7833058.2400000002</v>
      </c>
      <c r="L1114" s="5">
        <v>350001</v>
      </c>
      <c r="M1114" s="6">
        <v>22.38010246</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3231</v>
      </c>
      <c r="AG1114">
        <v>-1.9999999999999999E-6</v>
      </c>
    </row>
    <row r="1115" spans="1:33" x14ac:dyDescent="0.25">
      <c r="A1115" t="s">
        <v>1906</v>
      </c>
      <c r="B1115" t="s">
        <v>4482</v>
      </c>
      <c r="C1115" t="s">
        <v>4483</v>
      </c>
      <c r="D1115" t="s">
        <v>4484</v>
      </c>
      <c r="E1115" t="s">
        <v>4485</v>
      </c>
      <c r="G1115" s="1">
        <v>-212.62170241762439</v>
      </c>
      <c r="H1115" s="1">
        <v>182.64356000000001</v>
      </c>
      <c r="I1115" s="2">
        <v>-38833.984662815528</v>
      </c>
      <c r="J1115" s="3">
        <v>-4.9577040630832238E-3</v>
      </c>
      <c r="K1115" s="4">
        <v>7833058.2400000002</v>
      </c>
      <c r="L1115" s="5">
        <v>350001</v>
      </c>
      <c r="M1115" s="6">
        <v>22.38010246</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3231</v>
      </c>
      <c r="AG1115">
        <v>-1.9999999999999999E-6</v>
      </c>
    </row>
    <row r="1116" spans="1:33" x14ac:dyDescent="0.25">
      <c r="A1116" t="s">
        <v>1906</v>
      </c>
      <c r="B1116" t="s">
        <v>4486</v>
      </c>
      <c r="C1116" t="s">
        <v>4487</v>
      </c>
      <c r="D1116" t="s">
        <v>4488</v>
      </c>
      <c r="E1116" t="s">
        <v>4489</v>
      </c>
      <c r="F1116" t="s">
        <v>4490</v>
      </c>
      <c r="G1116" s="1">
        <v>-4672.8591747163646</v>
      </c>
      <c r="H1116" s="1">
        <v>6.27</v>
      </c>
      <c r="I1116" s="2">
        <v>-29298.827025471601</v>
      </c>
      <c r="J1116" s="3">
        <v>-3.7404071472180969E-3</v>
      </c>
      <c r="K1116" s="4">
        <v>7833058.2400000002</v>
      </c>
      <c r="L1116" s="5">
        <v>350001</v>
      </c>
      <c r="M1116" s="6">
        <v>22.38010246</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3231</v>
      </c>
      <c r="AG1116">
        <v>-1.9999999999999999E-6</v>
      </c>
    </row>
    <row r="1117" spans="1:33" x14ac:dyDescent="0.25">
      <c r="A1117" t="s">
        <v>1906</v>
      </c>
      <c r="B1117" t="s">
        <v>1195</v>
      </c>
      <c r="C1117" t="s">
        <v>4491</v>
      </c>
      <c r="D1117" t="s">
        <v>1197</v>
      </c>
      <c r="E1117" t="s">
        <v>1198</v>
      </c>
      <c r="F1117" t="s">
        <v>1199</v>
      </c>
      <c r="G1117" s="1">
        <v>-356.97754376558839</v>
      </c>
      <c r="H1117" s="1">
        <v>348.02</v>
      </c>
      <c r="I1117" s="2">
        <v>-124235.32478130011</v>
      </c>
      <c r="J1117" s="3">
        <v>-1.5860385685233978E-2</v>
      </c>
      <c r="K1117" s="4">
        <v>7833058.2400000002</v>
      </c>
      <c r="L1117" s="5">
        <v>350001</v>
      </c>
      <c r="M1117" s="6">
        <v>22.38010246</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3231</v>
      </c>
      <c r="AG1117">
        <v>-1.9999999999999999E-6</v>
      </c>
    </row>
    <row r="1118" spans="1:33" x14ac:dyDescent="0.25">
      <c r="A1118" t="s">
        <v>1906</v>
      </c>
      <c r="B1118" t="s">
        <v>4492</v>
      </c>
      <c r="C1118" t="s">
        <v>4493</v>
      </c>
      <c r="D1118" t="s">
        <v>4494</v>
      </c>
      <c r="E1118" t="s">
        <v>4495</v>
      </c>
      <c r="G1118" s="1">
        <v>-65.413592451006366</v>
      </c>
      <c r="H1118" s="1">
        <v>74.063039999999987</v>
      </c>
      <c r="I1118" s="2">
        <v>-4844.7295142425819</v>
      </c>
      <c r="J1118" s="3">
        <v>-6.1849782879216562E-4</v>
      </c>
      <c r="K1118" s="4">
        <v>7833058.2400000002</v>
      </c>
      <c r="L1118" s="5">
        <v>350001</v>
      </c>
      <c r="M1118" s="6">
        <v>22.38010246</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3231</v>
      </c>
      <c r="AG1118">
        <v>-1.9999999999999999E-6</v>
      </c>
    </row>
    <row r="1119" spans="1:33" x14ac:dyDescent="0.25">
      <c r="A1119" t="s">
        <v>1906</v>
      </c>
      <c r="B1119" t="s">
        <v>662</v>
      </c>
      <c r="C1119" t="s">
        <v>4496</v>
      </c>
      <c r="D1119" t="s">
        <v>664</v>
      </c>
      <c r="E1119" t="s">
        <v>665</v>
      </c>
      <c r="F1119" t="s">
        <v>666</v>
      </c>
      <c r="G1119" s="1">
        <v>-1360.5840104417889</v>
      </c>
      <c r="H1119" s="1">
        <v>23.92</v>
      </c>
      <c r="I1119" s="2">
        <v>-32545.169529767609</v>
      </c>
      <c r="J1119" s="3">
        <v>-4.1548484043657007E-3</v>
      </c>
      <c r="K1119" s="4">
        <v>7833058.2400000002</v>
      </c>
      <c r="L1119" s="5">
        <v>350001</v>
      </c>
      <c r="M1119" s="6">
        <v>22.38010246</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3231</v>
      </c>
      <c r="AG1119">
        <v>-1.9999999999999999E-6</v>
      </c>
    </row>
    <row r="1120" spans="1:33" x14ac:dyDescent="0.25">
      <c r="A1120" t="s">
        <v>1906</v>
      </c>
      <c r="B1120" t="s">
        <v>4497</v>
      </c>
      <c r="C1120" t="s">
        <v>4498</v>
      </c>
      <c r="D1120" t="s">
        <v>4499</v>
      </c>
      <c r="E1120" t="s">
        <v>4500</v>
      </c>
      <c r="F1120" t="s">
        <v>4501</v>
      </c>
      <c r="G1120" s="1">
        <v>-1126.8034075966659</v>
      </c>
      <c r="H1120" s="1">
        <v>32.56</v>
      </c>
      <c r="I1120" s="2">
        <v>-36688.718951347459</v>
      </c>
      <c r="J1120" s="3">
        <v>-4.6838307372712006E-3</v>
      </c>
      <c r="K1120" s="4">
        <v>7833058.2400000002</v>
      </c>
      <c r="L1120" s="5">
        <v>350001</v>
      </c>
      <c r="M1120" s="6">
        <v>22.38010246</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3231</v>
      </c>
      <c r="AG1120">
        <v>-1.9999999999999999E-6</v>
      </c>
    </row>
    <row r="1121" spans="1:33" x14ac:dyDescent="0.25">
      <c r="A1121" t="s">
        <v>1906</v>
      </c>
      <c r="B1121" t="s">
        <v>4502</v>
      </c>
      <c r="C1121" t="s">
        <v>4503</v>
      </c>
      <c r="D1121" t="s">
        <v>4504</v>
      </c>
      <c r="E1121" t="s">
        <v>4505</v>
      </c>
      <c r="F1121" t="s">
        <v>4506</v>
      </c>
      <c r="G1121" s="1">
        <v>-159.3511800936235</v>
      </c>
      <c r="H1121" s="1">
        <v>133.08000000000001</v>
      </c>
      <c r="I1121" s="2">
        <v>-21206.455046859421</v>
      </c>
      <c r="J1121" s="3">
        <v>-2.707302103100336E-3</v>
      </c>
      <c r="K1121" s="4">
        <v>7833058.2400000002</v>
      </c>
      <c r="L1121" s="5">
        <v>350001</v>
      </c>
      <c r="M1121" s="6">
        <v>22.38010246</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3231</v>
      </c>
      <c r="AG1121">
        <v>-1.9999999999999999E-6</v>
      </c>
    </row>
    <row r="1122" spans="1:33" x14ac:dyDescent="0.25">
      <c r="A1122" t="s">
        <v>1906</v>
      </c>
      <c r="B1122" t="s">
        <v>4507</v>
      </c>
      <c r="C1122" t="s">
        <v>4508</v>
      </c>
      <c r="D1122" t="s">
        <v>4509</v>
      </c>
      <c r="E1122" t="s">
        <v>4510</v>
      </c>
      <c r="F1122" t="s">
        <v>4511</v>
      </c>
      <c r="G1122" s="1">
        <v>-36.566014768021233</v>
      </c>
      <c r="H1122" s="1">
        <v>272.92</v>
      </c>
      <c r="I1122" s="2">
        <v>-9979.5967504883556</v>
      </c>
      <c r="J1122" s="3">
        <v>-1.2740358164997319E-3</v>
      </c>
      <c r="K1122" s="4">
        <v>7833058.2400000002</v>
      </c>
      <c r="L1122" s="5">
        <v>350001</v>
      </c>
      <c r="M1122" s="6">
        <v>22.38010246</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3231</v>
      </c>
      <c r="AG1122">
        <v>-1.9999999999999999E-6</v>
      </c>
    </row>
    <row r="1123" spans="1:33" x14ac:dyDescent="0.25">
      <c r="A1123" t="s">
        <v>1906</v>
      </c>
      <c r="B1123" t="s">
        <v>4512</v>
      </c>
      <c r="C1123" t="s">
        <v>4513</v>
      </c>
      <c r="D1123" t="s">
        <v>4514</v>
      </c>
      <c r="E1123" t="s">
        <v>4515</v>
      </c>
      <c r="G1123" s="1">
        <v>-931.33555766587233</v>
      </c>
      <c r="H1123" s="1">
        <v>31.125095999999999</v>
      </c>
      <c r="I1123" s="2">
        <v>-28987.908640563812</v>
      </c>
      <c r="J1123" s="3">
        <v>-3.7007140445522611E-3</v>
      </c>
      <c r="K1123" s="4">
        <v>7833058.2400000002</v>
      </c>
      <c r="L1123" s="5">
        <v>350001</v>
      </c>
      <c r="M1123" s="6">
        <v>22.38010246</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3231</v>
      </c>
      <c r="AG1123">
        <v>-1.9999999999999999E-6</v>
      </c>
    </row>
    <row r="1124" spans="1:33" x14ac:dyDescent="0.25">
      <c r="A1124" t="s">
        <v>1906</v>
      </c>
      <c r="B1124" t="s">
        <v>4516</v>
      </c>
      <c r="C1124" t="s">
        <v>4517</v>
      </c>
      <c r="D1124" t="s">
        <v>4518</v>
      </c>
      <c r="E1124" t="s">
        <v>4519</v>
      </c>
      <c r="F1124" t="s">
        <v>4520</v>
      </c>
      <c r="G1124" s="1">
        <v>-625.26804389129961</v>
      </c>
      <c r="H1124" s="1">
        <v>42.96</v>
      </c>
      <c r="I1124" s="2">
        <v>-26861.515165570228</v>
      </c>
      <c r="J1124" s="3">
        <v>-3.4292500250285682E-3</v>
      </c>
      <c r="K1124" s="4">
        <v>7833058.2400000002</v>
      </c>
      <c r="L1124" s="5">
        <v>350001</v>
      </c>
      <c r="M1124" s="6">
        <v>22.38010246</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3231</v>
      </c>
      <c r="AG1124">
        <v>-1.9999999999999999E-6</v>
      </c>
    </row>
    <row r="1125" spans="1:33" x14ac:dyDescent="0.25">
      <c r="A1125" t="s">
        <v>1906</v>
      </c>
      <c r="B1125" t="s">
        <v>4521</v>
      </c>
      <c r="C1125" t="s">
        <v>4522</v>
      </c>
      <c r="D1125" t="s">
        <v>4523</v>
      </c>
      <c r="E1125" t="s">
        <v>4524</v>
      </c>
      <c r="F1125" t="s">
        <v>4525</v>
      </c>
      <c r="G1125" s="1">
        <v>-49.235358361927027</v>
      </c>
      <c r="H1125" s="1">
        <v>469.32</v>
      </c>
      <c r="I1125" s="2">
        <v>-23107.1383864196</v>
      </c>
      <c r="J1125" s="3">
        <v>-2.9499510508451932E-3</v>
      </c>
      <c r="K1125" s="4">
        <v>7833058.2400000002</v>
      </c>
      <c r="L1125" s="5">
        <v>350001</v>
      </c>
      <c r="M1125" s="6">
        <v>22.38010246</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3231</v>
      </c>
      <c r="AG1125">
        <v>-1.9999999999999999E-6</v>
      </c>
    </row>
    <row r="1126" spans="1:33" x14ac:dyDescent="0.25">
      <c r="A1126" t="s">
        <v>1906</v>
      </c>
      <c r="B1126" t="s">
        <v>692</v>
      </c>
      <c r="C1126" t="s">
        <v>4526</v>
      </c>
      <c r="D1126" t="s">
        <v>694</v>
      </c>
      <c r="E1126" t="s">
        <v>695</v>
      </c>
      <c r="F1126" t="s">
        <v>696</v>
      </c>
      <c r="G1126" s="1">
        <v>-10059.166371142819</v>
      </c>
      <c r="H1126" s="1">
        <v>10.119999999999999</v>
      </c>
      <c r="I1126" s="2">
        <v>-101798.7636759654</v>
      </c>
      <c r="J1126" s="3">
        <v>-1.2996043251168959E-2</v>
      </c>
      <c r="K1126" s="4">
        <v>7833058.2400000002</v>
      </c>
      <c r="L1126" s="5">
        <v>350001</v>
      </c>
      <c r="M1126" s="6">
        <v>22.38010246</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3231</v>
      </c>
      <c r="AG1126">
        <v>-1.9999999999999999E-6</v>
      </c>
    </row>
    <row r="1127" spans="1:33" x14ac:dyDescent="0.25">
      <c r="A1127" t="s">
        <v>1906</v>
      </c>
      <c r="B1127" t="s">
        <v>697</v>
      </c>
      <c r="C1127" t="s">
        <v>4527</v>
      </c>
      <c r="D1127" t="s">
        <v>699</v>
      </c>
      <c r="E1127" t="s">
        <v>700</v>
      </c>
      <c r="F1127" t="s">
        <v>701</v>
      </c>
      <c r="G1127" s="1">
        <v>-3111.7824713104492</v>
      </c>
      <c r="H1127" s="1">
        <v>10.16</v>
      </c>
      <c r="I1127" s="2">
        <v>-31615.70990851416</v>
      </c>
      <c r="J1127" s="3">
        <v>-4.0361898175436213E-3</v>
      </c>
      <c r="K1127" s="4">
        <v>7833058.2400000002</v>
      </c>
      <c r="L1127" s="5">
        <v>350001</v>
      </c>
      <c r="M1127" s="6">
        <v>22.38010246</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3231</v>
      </c>
      <c r="AG1127">
        <v>-1.9999999999999999E-6</v>
      </c>
    </row>
    <row r="1128" spans="1:33" x14ac:dyDescent="0.25">
      <c r="A1128" t="s">
        <v>1906</v>
      </c>
      <c r="B1128" t="s">
        <v>4528</v>
      </c>
      <c r="C1128" t="s">
        <v>4529</v>
      </c>
      <c r="D1128" t="s">
        <v>4530</v>
      </c>
      <c r="E1128" t="s">
        <v>4531</v>
      </c>
      <c r="F1128" t="s">
        <v>4532</v>
      </c>
      <c r="G1128" s="1">
        <v>-559.64366600484493</v>
      </c>
      <c r="H1128" s="1">
        <v>64.459999999999994</v>
      </c>
      <c r="I1128" s="2">
        <v>-36074.630710672303</v>
      </c>
      <c r="J1128" s="3">
        <v>-4.6054337406116752E-3</v>
      </c>
      <c r="K1128" s="4">
        <v>7833058.2400000002</v>
      </c>
      <c r="L1128" s="5">
        <v>350001</v>
      </c>
      <c r="M1128" s="6">
        <v>22.38010246</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3231</v>
      </c>
      <c r="AG1128">
        <v>-1.9999999999999999E-6</v>
      </c>
    </row>
    <row r="1129" spans="1:33" x14ac:dyDescent="0.25">
      <c r="A1129" t="s">
        <v>1906</v>
      </c>
      <c r="B1129" t="s">
        <v>4533</v>
      </c>
      <c r="C1129" t="s">
        <v>4534</v>
      </c>
      <c r="D1129" t="s">
        <v>4535</v>
      </c>
      <c r="E1129" t="s">
        <v>4536</v>
      </c>
      <c r="F1129" t="s">
        <v>4537</v>
      </c>
      <c r="G1129" s="1">
        <v>-116.0573601250377</v>
      </c>
      <c r="H1129" s="1">
        <v>101.79</v>
      </c>
      <c r="I1129" s="2">
        <v>-11813.47868712759</v>
      </c>
      <c r="J1129" s="3">
        <v>-1.5081566260801329E-3</v>
      </c>
      <c r="K1129" s="4">
        <v>7833058.2400000002</v>
      </c>
      <c r="L1129" s="5">
        <v>350001</v>
      </c>
      <c r="M1129" s="6">
        <v>22.38010246</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3231</v>
      </c>
      <c r="AG1129">
        <v>-1.9999999999999999E-6</v>
      </c>
    </row>
    <row r="1130" spans="1:33" x14ac:dyDescent="0.25">
      <c r="A1130" t="s">
        <v>1906</v>
      </c>
      <c r="B1130" t="s">
        <v>4538</v>
      </c>
      <c r="C1130" t="s">
        <v>4539</v>
      </c>
      <c r="D1130" t="s">
        <v>4540</v>
      </c>
      <c r="E1130" t="s">
        <v>4541</v>
      </c>
      <c r="G1130" s="1">
        <v>-5597.678122237754</v>
      </c>
      <c r="H1130" s="1">
        <v>2.4011</v>
      </c>
      <c r="I1130" s="2">
        <v>-13440.58493930507</v>
      </c>
      <c r="J1130" s="3">
        <v>-1.715879612725192E-3</v>
      </c>
      <c r="K1130" s="4">
        <v>7833058.2400000002</v>
      </c>
      <c r="L1130" s="5">
        <v>350001</v>
      </c>
      <c r="M1130" s="6">
        <v>22.38010246</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3231</v>
      </c>
      <c r="AG1130">
        <v>-1.9999999999999999E-6</v>
      </c>
    </row>
    <row r="1131" spans="1:33" x14ac:dyDescent="0.25">
      <c r="A1131" t="s">
        <v>1906</v>
      </c>
      <c r="B1131" t="s">
        <v>4542</v>
      </c>
      <c r="C1131" t="s">
        <v>4543</v>
      </c>
      <c r="D1131" t="s">
        <v>4544</v>
      </c>
      <c r="E1131" t="s">
        <v>4545</v>
      </c>
      <c r="F1131" t="s">
        <v>4546</v>
      </c>
      <c r="G1131" s="1">
        <v>-61.798761593130408</v>
      </c>
      <c r="H1131" s="1">
        <v>111.53</v>
      </c>
      <c r="I1131" s="2">
        <v>-6892.4158804818344</v>
      </c>
      <c r="J1131" s="3">
        <v>-8.799137794335912E-4</v>
      </c>
      <c r="K1131" s="4">
        <v>7833058.2400000002</v>
      </c>
      <c r="L1131" s="5">
        <v>350001</v>
      </c>
      <c r="M1131" s="6">
        <v>22.38010246</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3231</v>
      </c>
      <c r="AG1131">
        <v>-1.9999999999999999E-6</v>
      </c>
    </row>
    <row r="1132" spans="1:33" x14ac:dyDescent="0.25">
      <c r="A1132" t="s">
        <v>1906</v>
      </c>
      <c r="B1132" t="s">
        <v>4547</v>
      </c>
      <c r="C1132" t="s">
        <v>4548</v>
      </c>
      <c r="D1132" t="s">
        <v>4549</v>
      </c>
      <c r="E1132" t="s">
        <v>4550</v>
      </c>
      <c r="F1132" t="s">
        <v>4551</v>
      </c>
      <c r="G1132" s="1">
        <v>-219.60464784447711</v>
      </c>
      <c r="H1132" s="1">
        <v>224.91</v>
      </c>
      <c r="I1132" s="2">
        <v>-49391.281346701348</v>
      </c>
      <c r="J1132" s="3">
        <v>-6.3054913972784852E-3</v>
      </c>
      <c r="K1132" s="4">
        <v>7833058.2400000002</v>
      </c>
      <c r="L1132" s="5">
        <v>350001</v>
      </c>
      <c r="M1132" s="6">
        <v>22.38010246</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3231</v>
      </c>
      <c r="AG1132">
        <v>-1.9999999999999999E-6</v>
      </c>
    </row>
    <row r="1133" spans="1:33" x14ac:dyDescent="0.25">
      <c r="A1133" t="s">
        <v>1906</v>
      </c>
      <c r="B1133" t="s">
        <v>4552</v>
      </c>
      <c r="C1133" t="s">
        <v>4553</v>
      </c>
      <c r="D1133" t="s">
        <v>4554</v>
      </c>
      <c r="E1133" t="s">
        <v>4555</v>
      </c>
      <c r="F1133" t="s">
        <v>4556</v>
      </c>
      <c r="G1133" s="1">
        <v>-17975.976754172429</v>
      </c>
      <c r="H1133" s="1">
        <v>5.33</v>
      </c>
      <c r="I1133" s="2">
        <v>-95811.956099739051</v>
      </c>
      <c r="J1133" s="3">
        <v>-1.223174310264531E-2</v>
      </c>
      <c r="K1133" s="4">
        <v>7833058.2400000002</v>
      </c>
      <c r="L1133" s="5">
        <v>350001</v>
      </c>
      <c r="M1133" s="6">
        <v>22.38010246</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3231</v>
      </c>
      <c r="AG1133">
        <v>-1.9999999999999999E-6</v>
      </c>
    </row>
    <row r="1134" spans="1:33" x14ac:dyDescent="0.25">
      <c r="A1134" t="s">
        <v>1906</v>
      </c>
      <c r="B1134" t="s">
        <v>4557</v>
      </c>
      <c r="C1134" t="s">
        <v>4558</v>
      </c>
      <c r="D1134" t="s">
        <v>4559</v>
      </c>
      <c r="E1134" t="s">
        <v>4560</v>
      </c>
      <c r="F1134" t="s">
        <v>4561</v>
      </c>
      <c r="G1134" s="1">
        <v>-310.95367350885959</v>
      </c>
      <c r="H1134" s="1">
        <v>56.07</v>
      </c>
      <c r="I1134" s="2">
        <v>-17435.17247364176</v>
      </c>
      <c r="J1134" s="3">
        <v>-2.2258448666458222E-3</v>
      </c>
      <c r="K1134" s="4">
        <v>7833058.2400000002</v>
      </c>
      <c r="L1134" s="5">
        <v>350001</v>
      </c>
      <c r="M1134" s="6">
        <v>22.38010246</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3231</v>
      </c>
      <c r="AG1134">
        <v>-1.9999999999999999E-6</v>
      </c>
    </row>
    <row r="1135" spans="1:33" x14ac:dyDescent="0.25">
      <c r="A1135" t="s">
        <v>1906</v>
      </c>
      <c r="B1135" t="s">
        <v>4562</v>
      </c>
      <c r="C1135" t="s">
        <v>4563</v>
      </c>
      <c r="D1135" t="s">
        <v>4564</v>
      </c>
      <c r="E1135" t="s">
        <v>4565</v>
      </c>
      <c r="F1135" t="s">
        <v>4566</v>
      </c>
      <c r="G1135" s="1">
        <v>-653.62379185983741</v>
      </c>
      <c r="H1135" s="1">
        <v>37.21</v>
      </c>
      <c r="I1135" s="2">
        <v>-24321.34129510455</v>
      </c>
      <c r="J1135" s="3">
        <v>-3.1049611211756479E-3</v>
      </c>
      <c r="K1135" s="4">
        <v>7833058.2400000002</v>
      </c>
      <c r="L1135" s="5">
        <v>350001</v>
      </c>
      <c r="M1135" s="6">
        <v>22.38010246</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3231</v>
      </c>
      <c r="AG1135">
        <v>-1.9999999999999999E-6</v>
      </c>
    </row>
    <row r="1136" spans="1:33" x14ac:dyDescent="0.25">
      <c r="A1136" t="s">
        <v>1906</v>
      </c>
      <c r="B1136" t="s">
        <v>4567</v>
      </c>
      <c r="C1136" t="s">
        <v>4568</v>
      </c>
      <c r="D1136" t="s">
        <v>4569</v>
      </c>
      <c r="E1136" t="s">
        <v>4570</v>
      </c>
      <c r="G1136" s="1">
        <v>-267.44175726698569</v>
      </c>
      <c r="H1136" s="1">
        <v>34.631013000000003</v>
      </c>
      <c r="I1136" s="2">
        <v>-9261.7789726558294</v>
      </c>
      <c r="J1136" s="3">
        <v>-1.182396286211684E-3</v>
      </c>
      <c r="K1136" s="4">
        <v>7833058.2400000002</v>
      </c>
      <c r="L1136" s="5">
        <v>350001</v>
      </c>
      <c r="M1136" s="6">
        <v>22.38010246</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3231</v>
      </c>
      <c r="AG1136">
        <v>-1.9999999999999999E-6</v>
      </c>
    </row>
    <row r="1137" spans="1:33" x14ac:dyDescent="0.25">
      <c r="A1137" t="s">
        <v>1906</v>
      </c>
      <c r="B1137" t="s">
        <v>1215</v>
      </c>
      <c r="C1137" t="s">
        <v>4571</v>
      </c>
      <c r="D1137" t="s">
        <v>1217</v>
      </c>
      <c r="E1137" t="s">
        <v>1218</v>
      </c>
      <c r="F1137" t="s">
        <v>1219</v>
      </c>
      <c r="G1137" s="1">
        <v>-1102.481140583684</v>
      </c>
      <c r="H1137" s="1">
        <v>35.159999999999997</v>
      </c>
      <c r="I1137" s="2">
        <v>-38763.236902922326</v>
      </c>
      <c r="J1137" s="3">
        <v>-4.9486721169741147E-3</v>
      </c>
      <c r="K1137" s="4">
        <v>7833058.2400000002</v>
      </c>
      <c r="L1137" s="5">
        <v>350001</v>
      </c>
      <c r="M1137" s="6">
        <v>22.38010246</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3231</v>
      </c>
      <c r="AG1137">
        <v>-1.9999999999999999E-6</v>
      </c>
    </row>
    <row r="1138" spans="1:33" x14ac:dyDescent="0.25">
      <c r="A1138" t="s">
        <v>1906</v>
      </c>
      <c r="B1138" t="s">
        <v>4572</v>
      </c>
      <c r="C1138" t="s">
        <v>4573</v>
      </c>
      <c r="D1138" t="s">
        <v>4574</v>
      </c>
      <c r="E1138" t="s">
        <v>4575</v>
      </c>
      <c r="G1138" s="1">
        <v>-84.220086100645958</v>
      </c>
      <c r="H1138" s="1">
        <v>325.79000000000002</v>
      </c>
      <c r="I1138" s="2">
        <v>-27438.061850729449</v>
      </c>
      <c r="J1138" s="3">
        <v>-3.502854314374337E-3</v>
      </c>
      <c r="K1138" s="4">
        <v>7833058.2400000002</v>
      </c>
      <c r="L1138" s="5">
        <v>350001</v>
      </c>
      <c r="M1138" s="6">
        <v>22.38010246</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3231</v>
      </c>
      <c r="AG1138">
        <v>-1.9999999999999999E-6</v>
      </c>
    </row>
    <row r="1139" spans="1:33" x14ac:dyDescent="0.25">
      <c r="A1139" t="s">
        <v>1906</v>
      </c>
      <c r="B1139" t="s">
        <v>4576</v>
      </c>
      <c r="C1139" t="s">
        <v>4577</v>
      </c>
      <c r="D1139" t="s">
        <v>4578</v>
      </c>
      <c r="E1139" t="s">
        <v>4579</v>
      </c>
      <c r="F1139" t="s">
        <v>4580</v>
      </c>
      <c r="G1139" s="1">
        <v>-139.36542425749289</v>
      </c>
      <c r="H1139" s="1">
        <v>36.979999999999997</v>
      </c>
      <c r="I1139" s="2">
        <v>-5153.7333890420887</v>
      </c>
      <c r="J1139" s="3">
        <v>-6.5794651732885474E-4</v>
      </c>
      <c r="K1139" s="4">
        <v>7833058.2400000002</v>
      </c>
      <c r="L1139" s="5">
        <v>350001</v>
      </c>
      <c r="M1139" s="6">
        <v>22.38010246</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3231</v>
      </c>
      <c r="AG1139">
        <v>-1.9999999999999999E-6</v>
      </c>
    </row>
    <row r="1140" spans="1:33" x14ac:dyDescent="0.25">
      <c r="A1140" t="s">
        <v>1906</v>
      </c>
      <c r="B1140" t="s">
        <v>4581</v>
      </c>
      <c r="C1140" t="s">
        <v>4582</v>
      </c>
      <c r="D1140" t="s">
        <v>4583</v>
      </c>
      <c r="E1140" t="s">
        <v>4584</v>
      </c>
      <c r="F1140" t="s">
        <v>4585</v>
      </c>
      <c r="G1140" s="1">
        <v>-200.0191358918791</v>
      </c>
      <c r="H1140" s="1">
        <v>131.09</v>
      </c>
      <c r="I1140" s="2">
        <v>-26220.50852406643</v>
      </c>
      <c r="J1140" s="3">
        <v>-3.347416516089434E-3</v>
      </c>
      <c r="K1140" s="4">
        <v>7833058.2400000002</v>
      </c>
      <c r="L1140" s="5">
        <v>350001</v>
      </c>
      <c r="M1140" s="6">
        <v>22.38010246</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3231</v>
      </c>
      <c r="AG1140">
        <v>-1.9999999999999999E-6</v>
      </c>
    </row>
    <row r="1141" spans="1:33" x14ac:dyDescent="0.25">
      <c r="A1141" t="s">
        <v>1906</v>
      </c>
      <c r="B1141" t="s">
        <v>4586</v>
      </c>
      <c r="C1141" t="s">
        <v>4587</v>
      </c>
      <c r="D1141" t="s">
        <v>4588</v>
      </c>
      <c r="E1141" t="s">
        <v>4589</v>
      </c>
      <c r="F1141" t="s">
        <v>4590</v>
      </c>
      <c r="G1141" s="1">
        <v>-124.3156504914754</v>
      </c>
      <c r="H1141" s="1">
        <v>85.32</v>
      </c>
      <c r="I1141" s="2">
        <v>-10606.61129993268</v>
      </c>
      <c r="J1141" s="3">
        <v>-1.354083038189268E-3</v>
      </c>
      <c r="K1141" s="4">
        <v>7833058.2400000002</v>
      </c>
      <c r="L1141" s="5">
        <v>350001</v>
      </c>
      <c r="M1141" s="6">
        <v>22.38010246</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3231</v>
      </c>
      <c r="AG1141">
        <v>-1.9999999999999999E-6</v>
      </c>
    </row>
    <row r="1142" spans="1:33" x14ac:dyDescent="0.25">
      <c r="A1142" t="s">
        <v>1906</v>
      </c>
      <c r="B1142" t="s">
        <v>4591</v>
      </c>
      <c r="C1142" t="s">
        <v>4592</v>
      </c>
      <c r="D1142" t="s">
        <v>4593</v>
      </c>
      <c r="E1142" t="s">
        <v>4594</v>
      </c>
      <c r="G1142" s="1">
        <v>-301.0891537784193</v>
      </c>
      <c r="H1142" s="1">
        <v>101.006525</v>
      </c>
      <c r="I1142" s="2">
        <v>-30411.969138348752</v>
      </c>
      <c r="J1142" s="3">
        <v>-3.882515386269967E-3</v>
      </c>
      <c r="K1142" s="4">
        <v>7833058.2400000002</v>
      </c>
      <c r="L1142" s="5">
        <v>350001</v>
      </c>
      <c r="M1142" s="6">
        <v>22.38010246</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3231</v>
      </c>
      <c r="AG1142">
        <v>-1.9999999999999999E-6</v>
      </c>
    </row>
    <row r="1143" spans="1:33" x14ac:dyDescent="0.25">
      <c r="A1143" t="s">
        <v>1906</v>
      </c>
      <c r="B1143" t="s">
        <v>4595</v>
      </c>
      <c r="C1143" t="s">
        <v>4596</v>
      </c>
      <c r="D1143" t="s">
        <v>4597</v>
      </c>
      <c r="E1143" t="s">
        <v>4598</v>
      </c>
      <c r="F1143" t="s">
        <v>4599</v>
      </c>
      <c r="G1143" s="1">
        <v>-61.468883410705303</v>
      </c>
      <c r="H1143" s="1">
        <v>86.12</v>
      </c>
      <c r="I1143" s="2">
        <v>-5293.7002393299399</v>
      </c>
      <c r="J1143" s="3">
        <v>-6.7581525339583586E-4</v>
      </c>
      <c r="K1143" s="4">
        <v>7833058.2400000002</v>
      </c>
      <c r="L1143" s="5">
        <v>350001</v>
      </c>
      <c r="M1143" s="6">
        <v>22.38010246</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3231</v>
      </c>
      <c r="AG1143">
        <v>-1.9999999999999999E-6</v>
      </c>
    </row>
    <row r="1144" spans="1:33" x14ac:dyDescent="0.25">
      <c r="A1144" t="s">
        <v>1906</v>
      </c>
      <c r="B1144" t="s">
        <v>4600</v>
      </c>
      <c r="C1144" t="s">
        <v>4600</v>
      </c>
      <c r="F1144" t="s">
        <v>4600</v>
      </c>
      <c r="G1144" s="1">
        <v>79346</v>
      </c>
      <c r="H1144" s="1">
        <v>123.84</v>
      </c>
      <c r="I1144" s="2">
        <v>9826208.6400000006</v>
      </c>
      <c r="J1144" s="3">
        <v>1.25445367</v>
      </c>
      <c r="K1144" s="4">
        <v>7833058.2400000002</v>
      </c>
      <c r="L1144" s="5">
        <v>350001</v>
      </c>
      <c r="M1144" s="6">
        <v>22.38010246</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T1144" t="s">
        <v>4600</v>
      </c>
      <c r="U1144" t="s">
        <v>60</v>
      </c>
      <c r="AC1144" s="8" t="s">
        <v>209</v>
      </c>
      <c r="AD1144" s="8" t="s">
        <v>210</v>
      </c>
      <c r="AE1144" s="8">
        <v>30</v>
      </c>
      <c r="AF1144" s="8" t="s">
        <v>4601</v>
      </c>
      <c r="AG1144">
        <v>-1.9999999999999999E-6</v>
      </c>
    </row>
    <row r="1145" spans="1:33" x14ac:dyDescent="0.25">
      <c r="A1145" t="s">
        <v>1906</v>
      </c>
      <c r="B1145" t="s">
        <v>1909</v>
      </c>
      <c r="C1145" t="s">
        <v>1910</v>
      </c>
      <c r="D1145" t="s">
        <v>1911</v>
      </c>
      <c r="E1145" t="s">
        <v>1912</v>
      </c>
      <c r="G1145" s="1">
        <v>7269.9533359388251</v>
      </c>
      <c r="H1145" s="1">
        <v>2.2899424000000002</v>
      </c>
      <c r="I1145" s="2">
        <v>16647.774389987761</v>
      </c>
      <c r="J1145" s="3">
        <v>2.12532243217277E-3</v>
      </c>
      <c r="K1145" s="4">
        <v>7833058.2400000002</v>
      </c>
      <c r="L1145" s="5">
        <v>350001</v>
      </c>
      <c r="M1145" s="6">
        <v>22.38010246</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4600</v>
      </c>
      <c r="AG1145">
        <v>-1.9999999999999999E-6</v>
      </c>
    </row>
    <row r="1146" spans="1:33" x14ac:dyDescent="0.25">
      <c r="A1146" t="s">
        <v>1906</v>
      </c>
      <c r="B1146" t="s">
        <v>1913</v>
      </c>
      <c r="C1146" t="s">
        <v>1914</v>
      </c>
      <c r="D1146" t="s">
        <v>1915</v>
      </c>
      <c r="E1146" t="s">
        <v>1916</v>
      </c>
      <c r="G1146" s="1">
        <v>188.59462306995869</v>
      </c>
      <c r="H1146" s="1">
        <v>103.25178</v>
      </c>
      <c r="I1146" s="2">
        <v>19472.730530402299</v>
      </c>
      <c r="J1146" s="3">
        <v>2.485967796200415E-3</v>
      </c>
      <c r="K1146" s="4">
        <v>7833058.2400000002</v>
      </c>
      <c r="L1146" s="5">
        <v>350001</v>
      </c>
      <c r="M1146" s="6">
        <v>22.38010246</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4600</v>
      </c>
      <c r="AG1146">
        <v>-1.9999999999999999E-6</v>
      </c>
    </row>
    <row r="1147" spans="1:33" x14ac:dyDescent="0.25">
      <c r="A1147" t="s">
        <v>1906</v>
      </c>
      <c r="B1147" t="s">
        <v>1917</v>
      </c>
      <c r="C1147" t="s">
        <v>1918</v>
      </c>
      <c r="D1147" t="s">
        <v>1919</v>
      </c>
      <c r="E1147" t="s">
        <v>1920</v>
      </c>
      <c r="G1147" s="1">
        <v>16733.486556025429</v>
      </c>
      <c r="H1147" s="1">
        <v>3.2924340000000001</v>
      </c>
      <c r="I1147" s="2">
        <v>55093.900075601021</v>
      </c>
      <c r="J1147" s="3">
        <v>7.0335108443673492E-3</v>
      </c>
      <c r="K1147" s="4">
        <v>7833058.2400000002</v>
      </c>
      <c r="L1147" s="5">
        <v>350001</v>
      </c>
      <c r="M1147" s="6">
        <v>22.38010246</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4600</v>
      </c>
      <c r="AG1147">
        <v>-1.9999999999999999E-6</v>
      </c>
    </row>
    <row r="1148" spans="1:33" x14ac:dyDescent="0.25">
      <c r="A1148" t="s">
        <v>1906</v>
      </c>
      <c r="B1148" t="s">
        <v>1921</v>
      </c>
      <c r="C1148" t="s">
        <v>1922</v>
      </c>
      <c r="D1148" t="s">
        <v>1923</v>
      </c>
      <c r="E1148" t="s">
        <v>1924</v>
      </c>
      <c r="G1148" s="1">
        <v>320.94539513568361</v>
      </c>
      <c r="H1148" s="1">
        <v>25.902125999999999</v>
      </c>
      <c r="I1148" s="2">
        <v>8313.1680639242622</v>
      </c>
      <c r="J1148" s="3">
        <v>1.061292768317814E-3</v>
      </c>
      <c r="K1148" s="4">
        <v>7833058.2400000002</v>
      </c>
      <c r="L1148" s="5">
        <v>350001</v>
      </c>
      <c r="M1148" s="6">
        <v>22.38010246</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4600</v>
      </c>
      <c r="AG1148">
        <v>-1.9999999999999999E-6</v>
      </c>
    </row>
    <row r="1149" spans="1:33" x14ac:dyDescent="0.25">
      <c r="A1149" t="s">
        <v>1906</v>
      </c>
      <c r="B1149" t="s">
        <v>1925</v>
      </c>
      <c r="C1149" t="s">
        <v>1926</v>
      </c>
      <c r="D1149" t="s">
        <v>1927</v>
      </c>
      <c r="E1149" t="s">
        <v>1928</v>
      </c>
      <c r="G1149" s="1">
        <v>1826.984275371728</v>
      </c>
      <c r="H1149" s="1">
        <v>23.015304</v>
      </c>
      <c r="I1149" s="2">
        <v>42048.598500900043</v>
      </c>
      <c r="J1149" s="3">
        <v>5.3680947099532909E-3</v>
      </c>
      <c r="K1149" s="4">
        <v>7833058.2400000002</v>
      </c>
      <c r="L1149" s="5">
        <v>350001</v>
      </c>
      <c r="M1149" s="6">
        <v>22.38010246</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4600</v>
      </c>
      <c r="AG1149">
        <v>-1.9999999999999999E-6</v>
      </c>
    </row>
    <row r="1150" spans="1:33" x14ac:dyDescent="0.25">
      <c r="A1150" t="s">
        <v>1906</v>
      </c>
      <c r="B1150" t="s">
        <v>1929</v>
      </c>
      <c r="C1150" t="s">
        <v>1930</v>
      </c>
      <c r="D1150" t="s">
        <v>1931</v>
      </c>
      <c r="E1150" t="s">
        <v>1932</v>
      </c>
      <c r="G1150" s="1">
        <v>929.10381380104184</v>
      </c>
      <c r="H1150" s="1">
        <v>27.329021999999998</v>
      </c>
      <c r="I1150" s="2">
        <v>25391.498567652579</v>
      </c>
      <c r="J1150" s="3">
        <v>3.2415817410866811E-3</v>
      </c>
      <c r="K1150" s="4">
        <v>7833058.2400000002</v>
      </c>
      <c r="L1150" s="5">
        <v>350001</v>
      </c>
      <c r="M1150" s="6">
        <v>22.38010246</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4600</v>
      </c>
      <c r="AG1150">
        <v>-1.9999999999999999E-6</v>
      </c>
    </row>
    <row r="1151" spans="1:33" x14ac:dyDescent="0.25">
      <c r="A1151" t="s">
        <v>1906</v>
      </c>
      <c r="B1151" t="s">
        <v>1933</v>
      </c>
      <c r="C1151" t="s">
        <v>1934</v>
      </c>
      <c r="D1151" t="s">
        <v>1935</v>
      </c>
      <c r="E1151" t="s">
        <v>1936</v>
      </c>
      <c r="G1151" s="1">
        <v>3281.9367333201599</v>
      </c>
      <c r="H1151" s="1">
        <v>14.331716999999999</v>
      </c>
      <c r="I1151" s="2">
        <v>47035.788473849003</v>
      </c>
      <c r="J1151" s="3">
        <v>6.0047796189817426E-3</v>
      </c>
      <c r="K1151" s="4">
        <v>7833058.2400000002</v>
      </c>
      <c r="L1151" s="5">
        <v>350001</v>
      </c>
      <c r="M1151" s="6">
        <v>22.38010246</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4600</v>
      </c>
      <c r="AG1151">
        <v>-1.9999999999999999E-6</v>
      </c>
    </row>
    <row r="1152" spans="1:33" x14ac:dyDescent="0.25">
      <c r="A1152" t="s">
        <v>1906</v>
      </c>
      <c r="B1152" t="s">
        <v>1937</v>
      </c>
      <c r="C1152" t="s">
        <v>1938</v>
      </c>
      <c r="D1152" t="s">
        <v>1939</v>
      </c>
      <c r="E1152" t="s">
        <v>1940</v>
      </c>
      <c r="G1152" s="1">
        <v>2107.785360496955</v>
      </c>
      <c r="H1152" s="1">
        <v>25.320798</v>
      </c>
      <c r="I1152" s="2">
        <v>53370.807340500578</v>
      </c>
      <c r="J1152" s="3">
        <v>6.8135338338171959E-3</v>
      </c>
      <c r="K1152" s="4">
        <v>7833058.2400000002</v>
      </c>
      <c r="L1152" s="5">
        <v>350001</v>
      </c>
      <c r="M1152" s="6">
        <v>22.38010246</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4600</v>
      </c>
      <c r="AG1152">
        <v>-1.9999999999999999E-6</v>
      </c>
    </row>
    <row r="1153" spans="1:33" x14ac:dyDescent="0.25">
      <c r="A1153" t="s">
        <v>1906</v>
      </c>
      <c r="B1153" t="s">
        <v>1941</v>
      </c>
      <c r="C1153" t="s">
        <v>1942</v>
      </c>
      <c r="D1153" t="s">
        <v>1943</v>
      </c>
      <c r="E1153" t="s">
        <v>1944</v>
      </c>
      <c r="G1153" s="1">
        <v>1501.2299264327089</v>
      </c>
      <c r="H1153" s="1">
        <v>30.658446000000001</v>
      </c>
      <c r="I1153" s="2">
        <v>46025.376633121166</v>
      </c>
      <c r="J1153" s="3">
        <v>5.8757863433326349E-3</v>
      </c>
      <c r="K1153" s="4">
        <v>7833058.2400000002</v>
      </c>
      <c r="L1153" s="5">
        <v>350001</v>
      </c>
      <c r="M1153" s="6">
        <v>22.38010246</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4600</v>
      </c>
      <c r="AG1153">
        <v>-1.9999999999999999E-6</v>
      </c>
    </row>
    <row r="1154" spans="1:33" x14ac:dyDescent="0.25">
      <c r="A1154" t="s">
        <v>1906</v>
      </c>
      <c r="B1154" t="s">
        <v>1945</v>
      </c>
      <c r="C1154" t="s">
        <v>1946</v>
      </c>
      <c r="D1154" t="s">
        <v>1947</v>
      </c>
      <c r="E1154" t="s">
        <v>1948</v>
      </c>
      <c r="G1154" s="1">
        <v>818.01001144571512</v>
      </c>
      <c r="H1154" s="1">
        <v>27.67914</v>
      </c>
      <c r="I1154" s="2">
        <v>22641.81362820755</v>
      </c>
      <c r="J1154" s="3">
        <v>2.8905458040112248E-3</v>
      </c>
      <c r="K1154" s="4">
        <v>7833058.2400000002</v>
      </c>
      <c r="L1154" s="5">
        <v>350001</v>
      </c>
      <c r="M1154" s="6">
        <v>22.38010246</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4600</v>
      </c>
      <c r="AG1154">
        <v>-1.9999999999999999E-6</v>
      </c>
    </row>
    <row r="1155" spans="1:33" x14ac:dyDescent="0.25">
      <c r="A1155" t="s">
        <v>1906</v>
      </c>
      <c r="B1155" t="s">
        <v>1949</v>
      </c>
      <c r="C1155" t="s">
        <v>1950</v>
      </c>
      <c r="D1155" t="s">
        <v>1951</v>
      </c>
      <c r="E1155" t="s">
        <v>1952</v>
      </c>
      <c r="G1155" s="1">
        <v>199.95490524305669</v>
      </c>
      <c r="H1155" s="1">
        <v>24.230808</v>
      </c>
      <c r="I1155" s="2">
        <v>4845.0689176027008</v>
      </c>
      <c r="J1155" s="3">
        <v>6.1854115840235353E-4</v>
      </c>
      <c r="K1155" s="4">
        <v>7833058.2400000002</v>
      </c>
      <c r="L1155" s="5">
        <v>350001</v>
      </c>
      <c r="M1155" s="6">
        <v>22.38010246</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7"/>
        <v xml:space="preserve"> </v>
      </c>
      <c r="AB1155" s="8" t="s">
        <v>4600</v>
      </c>
      <c r="AG1155">
        <v>-1.9999999999999999E-6</v>
      </c>
    </row>
    <row r="1156" spans="1:33" x14ac:dyDescent="0.25">
      <c r="A1156" t="s">
        <v>1906</v>
      </c>
      <c r="B1156" t="s">
        <v>1953</v>
      </c>
      <c r="C1156" t="s">
        <v>1954</v>
      </c>
      <c r="D1156" t="s">
        <v>1955</v>
      </c>
      <c r="E1156" t="s">
        <v>1956</v>
      </c>
      <c r="G1156" s="1">
        <v>131.72351722181151</v>
      </c>
      <c r="H1156" s="1">
        <v>41.155380000000001</v>
      </c>
      <c r="I1156" s="2">
        <v>5421.1314062001966</v>
      </c>
      <c r="J1156" s="3">
        <v>6.9208363325027396E-4</v>
      </c>
      <c r="K1156" s="4">
        <v>7833058.2400000002</v>
      </c>
      <c r="L1156" s="5">
        <v>350001</v>
      </c>
      <c r="M1156" s="6">
        <v>22.38010246</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7"/>
        <v xml:space="preserve"> </v>
      </c>
      <c r="AB1156" s="8" t="s">
        <v>4600</v>
      </c>
      <c r="AG1156">
        <v>-1.9999999999999999E-6</v>
      </c>
    </row>
    <row r="1157" spans="1:33" x14ac:dyDescent="0.25">
      <c r="A1157" t="s">
        <v>1906</v>
      </c>
      <c r="B1157" t="s">
        <v>1957</v>
      </c>
      <c r="C1157" t="s">
        <v>1958</v>
      </c>
      <c r="D1157" t="s">
        <v>1959</v>
      </c>
      <c r="E1157" t="s">
        <v>1960</v>
      </c>
      <c r="G1157" s="1">
        <v>35.962611051034251</v>
      </c>
      <c r="H1157" s="1">
        <v>303.87599999999998</v>
      </c>
      <c r="I1157" s="2">
        <v>10928.174395744079</v>
      </c>
      <c r="J1157" s="3">
        <v>1.3951350878432999E-3</v>
      </c>
      <c r="K1157" s="4">
        <v>7833058.2400000002</v>
      </c>
      <c r="L1157" s="5">
        <v>350001</v>
      </c>
      <c r="M1157" s="6">
        <v>22.38010246</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ref="S1157:S1220" si="18">IF(ISNUMBER(N1157),Q1157*N1157,IF(ISNUMBER(R1157),J1157*R1157," "))</f>
        <v xml:space="preserve"> </v>
      </c>
      <c r="AB1157" s="8" t="s">
        <v>4600</v>
      </c>
      <c r="AG1157">
        <v>-1.9999999999999999E-6</v>
      </c>
    </row>
    <row r="1158" spans="1:33" x14ac:dyDescent="0.25">
      <c r="A1158" t="s">
        <v>1906</v>
      </c>
      <c r="B1158" t="s">
        <v>1961</v>
      </c>
      <c r="C1158" t="s">
        <v>1962</v>
      </c>
      <c r="D1158" t="s">
        <v>1963</v>
      </c>
      <c r="E1158" t="s">
        <v>1964</v>
      </c>
      <c r="G1158" s="1">
        <v>676.3201117039464</v>
      </c>
      <c r="H1158" s="1">
        <v>20.419146000000001</v>
      </c>
      <c r="I1158" s="2">
        <v>13809.879103619191</v>
      </c>
      <c r="J1158" s="3">
        <v>1.763025204268006E-3</v>
      </c>
      <c r="K1158" s="4">
        <v>7833058.2400000002</v>
      </c>
      <c r="L1158" s="5">
        <v>350001</v>
      </c>
      <c r="M1158" s="6">
        <v>22.38010246</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4600</v>
      </c>
      <c r="AG1158">
        <v>-1.9999999999999999E-6</v>
      </c>
    </row>
    <row r="1159" spans="1:33" x14ac:dyDescent="0.25">
      <c r="A1159" t="s">
        <v>1906</v>
      </c>
      <c r="B1159" t="s">
        <v>1965</v>
      </c>
      <c r="C1159" t="s">
        <v>1966</v>
      </c>
      <c r="D1159" t="s">
        <v>1967</v>
      </c>
      <c r="E1159" t="s">
        <v>1968</v>
      </c>
      <c r="G1159" s="1">
        <v>515.53378671414794</v>
      </c>
      <c r="H1159" s="1">
        <v>47.893500000000003</v>
      </c>
      <c r="I1159" s="2">
        <v>24690.71741399404</v>
      </c>
      <c r="J1159" s="3">
        <v>3.1521171753721121E-3</v>
      </c>
      <c r="K1159" s="4">
        <v>7833058.2400000002</v>
      </c>
      <c r="L1159" s="5">
        <v>350001</v>
      </c>
      <c r="M1159" s="6">
        <v>22.38010246</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4600</v>
      </c>
      <c r="AG1159">
        <v>-1.9999999999999999E-6</v>
      </c>
    </row>
    <row r="1160" spans="1:33" x14ac:dyDescent="0.25">
      <c r="A1160" t="s">
        <v>1906</v>
      </c>
      <c r="B1160" t="s">
        <v>1969</v>
      </c>
      <c r="C1160" t="s">
        <v>1970</v>
      </c>
      <c r="D1160" t="s">
        <v>1971</v>
      </c>
      <c r="E1160" t="s">
        <v>1972</v>
      </c>
      <c r="G1160" s="1">
        <v>1289.148094207326</v>
      </c>
      <c r="H1160" s="1">
        <v>29.000340000000001</v>
      </c>
      <c r="I1160" s="2">
        <v>37385.733042364503</v>
      </c>
      <c r="J1160" s="3">
        <v>4.772814384482924E-3</v>
      </c>
      <c r="K1160" s="4">
        <v>7833058.2400000002</v>
      </c>
      <c r="L1160" s="5">
        <v>350001</v>
      </c>
      <c r="M1160" s="6">
        <v>22.38010246</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4600</v>
      </c>
      <c r="AG1160">
        <v>-1.9999999999999999E-6</v>
      </c>
    </row>
    <row r="1161" spans="1:33" x14ac:dyDescent="0.25">
      <c r="A1161" t="s">
        <v>1906</v>
      </c>
      <c r="B1161" t="s">
        <v>1973</v>
      </c>
      <c r="C1161" t="s">
        <v>1974</v>
      </c>
      <c r="D1161" t="s">
        <v>1975</v>
      </c>
      <c r="E1161" t="s">
        <v>1976</v>
      </c>
      <c r="G1161" s="1">
        <v>7023.1634023502347</v>
      </c>
      <c r="H1161" s="1">
        <v>1.2335396000000001</v>
      </c>
      <c r="I1161" s="2">
        <v>8663.3501740697466</v>
      </c>
      <c r="J1161" s="3">
        <v>1.1059984374723281E-3</v>
      </c>
      <c r="K1161" s="4">
        <v>7833058.2400000002</v>
      </c>
      <c r="L1161" s="5">
        <v>350001</v>
      </c>
      <c r="M1161" s="6">
        <v>22.38010246</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4600</v>
      </c>
      <c r="AG1161">
        <v>-1.9999999999999999E-6</v>
      </c>
    </row>
    <row r="1162" spans="1:33" x14ac:dyDescent="0.25">
      <c r="A1162" t="s">
        <v>1906</v>
      </c>
      <c r="B1162" t="s">
        <v>1977</v>
      </c>
      <c r="C1162" t="s">
        <v>1978</v>
      </c>
      <c r="D1162" t="s">
        <v>1979</v>
      </c>
      <c r="E1162" t="s">
        <v>1980</v>
      </c>
      <c r="G1162" s="1">
        <v>683.91686481356408</v>
      </c>
      <c r="H1162" s="1">
        <v>20.121876</v>
      </c>
      <c r="I1162" s="2">
        <v>13761.690348087301</v>
      </c>
      <c r="J1162" s="3">
        <v>1.756873232195871E-3</v>
      </c>
      <c r="K1162" s="4">
        <v>7833058.2400000002</v>
      </c>
      <c r="L1162" s="5">
        <v>350001</v>
      </c>
      <c r="M1162" s="6">
        <v>22.38010246</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4600</v>
      </c>
      <c r="AG1162">
        <v>-1.9999999999999999E-6</v>
      </c>
    </row>
    <row r="1163" spans="1:33" x14ac:dyDescent="0.25">
      <c r="A1163" t="s">
        <v>1906</v>
      </c>
      <c r="B1163" t="s">
        <v>1981</v>
      </c>
      <c r="C1163" t="s">
        <v>1982</v>
      </c>
      <c r="D1163" t="s">
        <v>1983</v>
      </c>
      <c r="E1163" t="s">
        <v>1984</v>
      </c>
      <c r="G1163" s="1">
        <v>569.47770329069931</v>
      </c>
      <c r="H1163" s="1">
        <v>56.851236</v>
      </c>
      <c r="I1163" s="2">
        <v>32375.511306517521</v>
      </c>
      <c r="J1163" s="3">
        <v>4.1331891471443373E-3</v>
      </c>
      <c r="K1163" s="4">
        <v>7833058.2400000002</v>
      </c>
      <c r="L1163" s="5">
        <v>350001</v>
      </c>
      <c r="M1163" s="6">
        <v>22.38010246</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4600</v>
      </c>
      <c r="AG1163">
        <v>-1.9999999999999999E-6</v>
      </c>
    </row>
    <row r="1164" spans="1:33" x14ac:dyDescent="0.25">
      <c r="A1164" t="s">
        <v>1906</v>
      </c>
      <c r="B1164" t="s">
        <v>1985</v>
      </c>
      <c r="C1164" t="s">
        <v>1986</v>
      </c>
      <c r="D1164" t="s">
        <v>1987</v>
      </c>
      <c r="E1164" t="s">
        <v>1988</v>
      </c>
      <c r="G1164" s="1">
        <v>43.350279212680817</v>
      </c>
      <c r="H1164" s="1">
        <v>416.83859999999999</v>
      </c>
      <c r="I1164" s="2">
        <v>18070.06969662297</v>
      </c>
      <c r="J1164" s="3">
        <v>2.3068984224254891E-3</v>
      </c>
      <c r="K1164" s="4">
        <v>7833058.2400000002</v>
      </c>
      <c r="L1164" s="5">
        <v>350001</v>
      </c>
      <c r="M1164" s="6">
        <v>22.38010246</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4600</v>
      </c>
      <c r="AG1164">
        <v>-1.9999999999999999E-6</v>
      </c>
    </row>
    <row r="1165" spans="1:33" x14ac:dyDescent="0.25">
      <c r="A1165" t="s">
        <v>1906</v>
      </c>
      <c r="B1165" t="s">
        <v>1989</v>
      </c>
      <c r="C1165" t="s">
        <v>1990</v>
      </c>
      <c r="D1165" t="s">
        <v>1991</v>
      </c>
      <c r="E1165" t="s">
        <v>1992</v>
      </c>
      <c r="G1165" s="1">
        <v>324.2907543032216</v>
      </c>
      <c r="H1165" s="1">
        <v>100.67543999999999</v>
      </c>
      <c r="I1165" s="2">
        <v>32648.114377408721</v>
      </c>
      <c r="J1165" s="3">
        <v>4.1679907613464554E-3</v>
      </c>
      <c r="K1165" s="4">
        <v>7833058.2400000002</v>
      </c>
      <c r="L1165" s="5">
        <v>350001</v>
      </c>
      <c r="M1165" s="6">
        <v>22.38010246</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4600</v>
      </c>
      <c r="AG1165">
        <v>-1.9999999999999999E-6</v>
      </c>
    </row>
    <row r="1166" spans="1:33" x14ac:dyDescent="0.25">
      <c r="A1166" t="s">
        <v>1906</v>
      </c>
      <c r="B1166" t="s">
        <v>1993</v>
      </c>
      <c r="C1166" t="s">
        <v>1994</v>
      </c>
      <c r="D1166" t="s">
        <v>1995</v>
      </c>
      <c r="E1166" t="s">
        <v>1996</v>
      </c>
      <c r="G1166" s="1">
        <v>373.35602209377998</v>
      </c>
      <c r="H1166" s="1">
        <v>14.595957</v>
      </c>
      <c r="I1166" s="2">
        <v>5449.4884441718623</v>
      </c>
      <c r="J1166" s="3">
        <v>6.9570380778527985E-4</v>
      </c>
      <c r="K1166" s="4">
        <v>7833058.2400000002</v>
      </c>
      <c r="L1166" s="5">
        <v>350001</v>
      </c>
      <c r="M1166" s="6">
        <v>22.38010246</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4600</v>
      </c>
      <c r="AG1166">
        <v>-1.9999999999999999E-6</v>
      </c>
    </row>
    <row r="1167" spans="1:33" x14ac:dyDescent="0.25">
      <c r="A1167" t="s">
        <v>1906</v>
      </c>
      <c r="B1167" t="s">
        <v>1997</v>
      </c>
      <c r="C1167" t="s">
        <v>1998</v>
      </c>
      <c r="D1167" t="s">
        <v>1999</v>
      </c>
      <c r="E1167" t="s">
        <v>2000</v>
      </c>
      <c r="G1167" s="1">
        <v>74.643326425693175</v>
      </c>
      <c r="H1167" s="1">
        <v>67.414230000000003</v>
      </c>
      <c r="I1167" s="2">
        <v>5032.0223756267578</v>
      </c>
      <c r="J1167" s="3">
        <v>6.4240839547578257E-4</v>
      </c>
      <c r="K1167" s="4">
        <v>7833058.2400000002</v>
      </c>
      <c r="L1167" s="5">
        <v>350001</v>
      </c>
      <c r="M1167" s="6">
        <v>22.38010246</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4600</v>
      </c>
      <c r="AG1167">
        <v>-1.9999999999999999E-6</v>
      </c>
    </row>
    <row r="1168" spans="1:33" x14ac:dyDescent="0.25">
      <c r="A1168" t="s">
        <v>1906</v>
      </c>
      <c r="B1168" t="s">
        <v>2001</v>
      </c>
      <c r="C1168" t="s">
        <v>2002</v>
      </c>
      <c r="D1168" t="s">
        <v>2003</v>
      </c>
      <c r="E1168" t="s">
        <v>2004</v>
      </c>
      <c r="G1168" s="1">
        <v>220.37553516157041</v>
      </c>
      <c r="H1168" s="1">
        <v>124.45704000000001</v>
      </c>
      <c r="I1168" s="2">
        <v>27427.286794624972</v>
      </c>
      <c r="J1168" s="3">
        <v>3.5014787269888811E-3</v>
      </c>
      <c r="K1168" s="4">
        <v>7833058.2400000002</v>
      </c>
      <c r="L1168" s="5">
        <v>350001</v>
      </c>
      <c r="M1168" s="6">
        <v>22.38010246</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4600</v>
      </c>
      <c r="AG1168">
        <v>-1.9999999999999999E-6</v>
      </c>
    </row>
    <row r="1169" spans="1:33" x14ac:dyDescent="0.25">
      <c r="A1169" t="s">
        <v>1906</v>
      </c>
      <c r="B1169" t="s">
        <v>2005</v>
      </c>
      <c r="C1169" t="s">
        <v>2006</v>
      </c>
      <c r="D1169" t="s">
        <v>2007</v>
      </c>
      <c r="E1169" t="s">
        <v>2008</v>
      </c>
      <c r="G1169" s="1">
        <v>346.52345377081838</v>
      </c>
      <c r="H1169" s="1">
        <v>14.097204</v>
      </c>
      <c r="I1169" s="2">
        <v>4885.0118185917954</v>
      </c>
      <c r="J1169" s="3">
        <v>6.2364043122342411E-4</v>
      </c>
      <c r="K1169" s="4">
        <v>7833058.2400000002</v>
      </c>
      <c r="L1169" s="5">
        <v>350001</v>
      </c>
      <c r="M1169" s="6">
        <v>22.38010246</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4600</v>
      </c>
      <c r="AG1169">
        <v>-1.9999999999999999E-6</v>
      </c>
    </row>
    <row r="1170" spans="1:33" x14ac:dyDescent="0.25">
      <c r="A1170" t="s">
        <v>1906</v>
      </c>
      <c r="B1170" t="s">
        <v>2009</v>
      </c>
      <c r="C1170" t="s">
        <v>2010</v>
      </c>
      <c r="D1170" t="s">
        <v>2011</v>
      </c>
      <c r="E1170" t="s">
        <v>2012</v>
      </c>
      <c r="G1170" s="1">
        <v>4626.7711186704646</v>
      </c>
      <c r="H1170" s="1">
        <v>7.7587469999999996</v>
      </c>
      <c r="I1170" s="2">
        <v>35897.946536671108</v>
      </c>
      <c r="J1170" s="3">
        <v>4.5828775220074338E-3</v>
      </c>
      <c r="K1170" s="4">
        <v>7833058.2400000002</v>
      </c>
      <c r="L1170" s="5">
        <v>350001</v>
      </c>
      <c r="M1170" s="6">
        <v>22.38010246</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4600</v>
      </c>
      <c r="AG1170">
        <v>-1.9999999999999999E-6</v>
      </c>
    </row>
    <row r="1171" spans="1:33" x14ac:dyDescent="0.25">
      <c r="A1171" t="s">
        <v>1906</v>
      </c>
      <c r="B1171" t="s">
        <v>2013</v>
      </c>
      <c r="C1171" t="s">
        <v>2014</v>
      </c>
      <c r="D1171" t="s">
        <v>2015</v>
      </c>
      <c r="E1171" t="s">
        <v>2016</v>
      </c>
      <c r="G1171" s="1">
        <v>1770.6707293848369</v>
      </c>
      <c r="H1171" s="1">
        <v>24.746075999999999</v>
      </c>
      <c r="I1171" s="2">
        <v>43817.152440332618</v>
      </c>
      <c r="J1171" s="3">
        <v>5.5938754823215281E-3</v>
      </c>
      <c r="K1171" s="4">
        <v>7833058.2400000002</v>
      </c>
      <c r="L1171" s="5">
        <v>350001</v>
      </c>
      <c r="M1171" s="6">
        <v>22.38010246</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4600</v>
      </c>
      <c r="AG1171">
        <v>-1.9999999999999999E-6</v>
      </c>
    </row>
    <row r="1172" spans="1:33" x14ac:dyDescent="0.25">
      <c r="A1172" t="s">
        <v>1906</v>
      </c>
      <c r="B1172" t="s">
        <v>2017</v>
      </c>
      <c r="C1172" t="s">
        <v>2018</v>
      </c>
      <c r="D1172" t="s">
        <v>2019</v>
      </c>
      <c r="E1172" t="s">
        <v>2020</v>
      </c>
      <c r="G1172" s="1">
        <v>1738.401952414627</v>
      </c>
      <c r="H1172" s="1">
        <v>21.383621999999999</v>
      </c>
      <c r="I1172" s="2">
        <v>37173.330234496359</v>
      </c>
      <c r="J1172" s="3">
        <v>4.74569818013971E-3</v>
      </c>
      <c r="K1172" s="4">
        <v>7833058.2400000002</v>
      </c>
      <c r="L1172" s="5">
        <v>350001</v>
      </c>
      <c r="M1172" s="6">
        <v>22.38010246</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4600</v>
      </c>
      <c r="AG1172">
        <v>-1.9999999999999999E-6</v>
      </c>
    </row>
    <row r="1173" spans="1:33" x14ac:dyDescent="0.25">
      <c r="A1173" t="s">
        <v>1906</v>
      </c>
      <c r="B1173" t="s">
        <v>2021</v>
      </c>
      <c r="C1173" t="s">
        <v>2022</v>
      </c>
      <c r="D1173" t="s">
        <v>2023</v>
      </c>
      <c r="E1173" t="s">
        <v>2024</v>
      </c>
      <c r="G1173" s="1">
        <v>1272.003128473694</v>
      </c>
      <c r="H1173" s="1">
        <v>27.883925999999999</v>
      </c>
      <c r="I1173" s="2">
        <v>35468.441106128972</v>
      </c>
      <c r="J1173" s="3">
        <v>4.5280451158919216E-3</v>
      </c>
      <c r="K1173" s="4">
        <v>7833058.2400000002</v>
      </c>
      <c r="L1173" s="5">
        <v>350001</v>
      </c>
      <c r="M1173" s="6">
        <v>22.38010246</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4600</v>
      </c>
      <c r="AG1173">
        <v>-1.9999999999999999E-6</v>
      </c>
    </row>
    <row r="1174" spans="1:33" x14ac:dyDescent="0.25">
      <c r="A1174" t="s">
        <v>1906</v>
      </c>
      <c r="B1174" t="s">
        <v>2025</v>
      </c>
      <c r="C1174" t="s">
        <v>2026</v>
      </c>
      <c r="D1174" t="s">
        <v>2027</v>
      </c>
      <c r="E1174" t="s">
        <v>2028</v>
      </c>
      <c r="G1174" s="1">
        <v>295.92489636180511</v>
      </c>
      <c r="H1174" s="1">
        <v>33.281027999999999</v>
      </c>
      <c r="I1174" s="2">
        <v>9848.6847617143321</v>
      </c>
      <c r="J1174" s="3">
        <v>1.2573230607965369E-3</v>
      </c>
      <c r="K1174" s="4">
        <v>7833058.2400000002</v>
      </c>
      <c r="L1174" s="5">
        <v>350001</v>
      </c>
      <c r="M1174" s="6">
        <v>22.38010246</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4600</v>
      </c>
      <c r="AG1174">
        <v>-1.9999999999999999E-6</v>
      </c>
    </row>
    <row r="1175" spans="1:33" x14ac:dyDescent="0.25">
      <c r="A1175" t="s">
        <v>1906</v>
      </c>
      <c r="B1175" t="s">
        <v>2029</v>
      </c>
      <c r="C1175" t="s">
        <v>2030</v>
      </c>
      <c r="D1175" t="s">
        <v>2031</v>
      </c>
      <c r="E1175" t="s">
        <v>2032</v>
      </c>
      <c r="G1175" s="1">
        <v>416.28813141051847</v>
      </c>
      <c r="H1175" s="1">
        <v>19.877454</v>
      </c>
      <c r="I1175" s="2">
        <v>8274.7481828585369</v>
      </c>
      <c r="J1175" s="3">
        <v>1.05638793040029E-3</v>
      </c>
      <c r="K1175" s="4">
        <v>7833058.2400000002</v>
      </c>
      <c r="L1175" s="5">
        <v>350001</v>
      </c>
      <c r="M1175" s="6">
        <v>22.38010246</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4600</v>
      </c>
      <c r="AG1175">
        <v>-1.9999999999999999E-6</v>
      </c>
    </row>
    <row r="1176" spans="1:33" x14ac:dyDescent="0.25">
      <c r="A1176" t="s">
        <v>1906</v>
      </c>
      <c r="B1176" t="s">
        <v>222</v>
      </c>
      <c r="C1176" t="s">
        <v>2033</v>
      </c>
      <c r="D1176" t="s">
        <v>224</v>
      </c>
      <c r="E1176" t="s">
        <v>225</v>
      </c>
      <c r="F1176" t="s">
        <v>226</v>
      </c>
      <c r="G1176" s="1">
        <v>584.04395466602136</v>
      </c>
      <c r="H1176" s="1">
        <v>36.119999999999997</v>
      </c>
      <c r="I1176" s="2">
        <v>21095.66764253669</v>
      </c>
      <c r="J1176" s="3">
        <v>2.6931585335099829E-3</v>
      </c>
      <c r="K1176" s="4">
        <v>7833058.2400000002</v>
      </c>
      <c r="L1176" s="5">
        <v>350001</v>
      </c>
      <c r="M1176" s="6">
        <v>22.38010246</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4600</v>
      </c>
      <c r="AG1176">
        <v>-1.9999999999999999E-6</v>
      </c>
    </row>
    <row r="1177" spans="1:33" x14ac:dyDescent="0.25">
      <c r="A1177" t="s">
        <v>1906</v>
      </c>
      <c r="B1177" t="s">
        <v>2034</v>
      </c>
      <c r="C1177" t="s">
        <v>2035</v>
      </c>
      <c r="D1177" t="s">
        <v>2036</v>
      </c>
      <c r="E1177" t="s">
        <v>2037</v>
      </c>
      <c r="F1177" t="s">
        <v>2038</v>
      </c>
      <c r="G1177" s="1">
        <v>154.93194644660679</v>
      </c>
      <c r="H1177" s="1">
        <v>112.77</v>
      </c>
      <c r="I1177" s="2">
        <v>17471.675600783848</v>
      </c>
      <c r="J1177" s="3">
        <v>2.2305050039796272E-3</v>
      </c>
      <c r="K1177" s="4">
        <v>7833058.2400000002</v>
      </c>
      <c r="L1177" s="5">
        <v>350001</v>
      </c>
      <c r="M1177" s="6">
        <v>22.38010246</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4600</v>
      </c>
      <c r="AG1177">
        <v>-1.9999999999999999E-6</v>
      </c>
    </row>
    <row r="1178" spans="1:33" x14ac:dyDescent="0.25">
      <c r="A1178" t="s">
        <v>1906</v>
      </c>
      <c r="B1178" t="s">
        <v>748</v>
      </c>
      <c r="C1178" t="s">
        <v>2039</v>
      </c>
      <c r="D1178" t="s">
        <v>750</v>
      </c>
      <c r="E1178" t="s">
        <v>751</v>
      </c>
      <c r="F1178" t="s">
        <v>752</v>
      </c>
      <c r="G1178" s="1">
        <v>101.0577248527125</v>
      </c>
      <c r="H1178" s="1">
        <v>190.6</v>
      </c>
      <c r="I1178" s="2">
        <v>19261.602356927011</v>
      </c>
      <c r="J1178" s="3">
        <v>2.4590143168560191E-3</v>
      </c>
      <c r="K1178" s="4">
        <v>7833058.2400000002</v>
      </c>
      <c r="L1178" s="5">
        <v>350001</v>
      </c>
      <c r="M1178" s="6">
        <v>22.38010246</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4600</v>
      </c>
      <c r="AG1178">
        <v>-1.9999999999999999E-6</v>
      </c>
    </row>
    <row r="1179" spans="1:33" x14ac:dyDescent="0.25">
      <c r="A1179" t="s">
        <v>1906</v>
      </c>
      <c r="B1179" t="s">
        <v>2040</v>
      </c>
      <c r="C1179" t="s">
        <v>2041</v>
      </c>
      <c r="D1179" t="s">
        <v>2042</v>
      </c>
      <c r="E1179" t="s">
        <v>2043</v>
      </c>
      <c r="F1179" t="s">
        <v>2044</v>
      </c>
      <c r="G1179" s="1">
        <v>551.42670278252513</v>
      </c>
      <c r="H1179" s="1">
        <v>12.653195999999999</v>
      </c>
      <c r="I1179" s="2">
        <v>6977.3101499410368</v>
      </c>
      <c r="J1179" s="3">
        <v>8.907517263577803E-4</v>
      </c>
      <c r="K1179" s="4">
        <v>7833058.2400000002</v>
      </c>
      <c r="L1179" s="5">
        <v>350001</v>
      </c>
      <c r="M1179" s="6">
        <v>22.38010246</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4600</v>
      </c>
      <c r="AG1179">
        <v>-1.9999999999999999E-6</v>
      </c>
    </row>
    <row r="1180" spans="1:33" x14ac:dyDescent="0.25">
      <c r="A1180" t="s">
        <v>1906</v>
      </c>
      <c r="B1180" t="s">
        <v>2045</v>
      </c>
      <c r="C1180" t="s">
        <v>2046</v>
      </c>
      <c r="D1180" t="s">
        <v>2047</v>
      </c>
      <c r="E1180" t="s">
        <v>2048</v>
      </c>
      <c r="G1180" s="1">
        <v>427.23024368767432</v>
      </c>
      <c r="H1180" s="1">
        <v>15.660816000000001</v>
      </c>
      <c r="I1180" s="2">
        <v>6690.7742360278289</v>
      </c>
      <c r="J1180" s="3">
        <v>8.5417138887860849E-4</v>
      </c>
      <c r="K1180" s="4">
        <v>7833058.2400000002</v>
      </c>
      <c r="L1180" s="5">
        <v>350001</v>
      </c>
      <c r="M1180" s="6">
        <v>22.38010246</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4600</v>
      </c>
      <c r="AG1180">
        <v>-1.9999999999999999E-6</v>
      </c>
    </row>
    <row r="1181" spans="1:33" x14ac:dyDescent="0.25">
      <c r="A1181" t="s">
        <v>1906</v>
      </c>
      <c r="B1181" t="s">
        <v>2049</v>
      </c>
      <c r="C1181" t="s">
        <v>2050</v>
      </c>
      <c r="D1181" t="s">
        <v>2051</v>
      </c>
      <c r="E1181" t="s">
        <v>2052</v>
      </c>
      <c r="F1181" t="s">
        <v>2053</v>
      </c>
      <c r="G1181" s="1">
        <v>284.91308910199228</v>
      </c>
      <c r="H1181" s="1">
        <v>107.16</v>
      </c>
      <c r="I1181" s="2">
        <v>30531.286628169491</v>
      </c>
      <c r="J1181" s="3">
        <v>3.8977479411884839E-3</v>
      </c>
      <c r="K1181" s="4">
        <v>7833058.2400000002</v>
      </c>
      <c r="L1181" s="5">
        <v>350001</v>
      </c>
      <c r="M1181" s="6">
        <v>22.38010246</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4600</v>
      </c>
      <c r="AG1181">
        <v>-1.9999999999999999E-6</v>
      </c>
    </row>
    <row r="1182" spans="1:33" x14ac:dyDescent="0.25">
      <c r="A1182" t="s">
        <v>1906</v>
      </c>
      <c r="B1182" t="s">
        <v>757</v>
      </c>
      <c r="C1182" t="s">
        <v>2054</v>
      </c>
      <c r="D1182" t="s">
        <v>759</v>
      </c>
      <c r="E1182" t="s">
        <v>760</v>
      </c>
      <c r="F1182" t="s">
        <v>761</v>
      </c>
      <c r="G1182" s="1">
        <v>397.81896100640211</v>
      </c>
      <c r="H1182" s="1">
        <v>433.07</v>
      </c>
      <c r="I1182" s="2">
        <v>172283.4574430426</v>
      </c>
      <c r="J1182" s="3">
        <v>2.1994405271145101E-2</v>
      </c>
      <c r="K1182" s="4">
        <v>7833058.2400000002</v>
      </c>
      <c r="L1182" s="5">
        <v>350001</v>
      </c>
      <c r="M1182" s="6">
        <v>22.38010246</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4600</v>
      </c>
      <c r="AG1182">
        <v>-1.9999999999999999E-6</v>
      </c>
    </row>
    <row r="1183" spans="1:33" x14ac:dyDescent="0.25">
      <c r="A1183" t="s">
        <v>1906</v>
      </c>
      <c r="B1183" t="s">
        <v>2055</v>
      </c>
      <c r="C1183" t="s">
        <v>2056</v>
      </c>
      <c r="D1183" t="s">
        <v>2057</v>
      </c>
      <c r="E1183" t="s">
        <v>2058</v>
      </c>
      <c r="G1183" s="1">
        <v>496.01919157017579</v>
      </c>
      <c r="H1183" s="1">
        <v>29.565481999999999</v>
      </c>
      <c r="I1183" s="2">
        <v>14665.046480022589</v>
      </c>
      <c r="J1183" s="3">
        <v>1.8721993416485291E-3</v>
      </c>
      <c r="K1183" s="4">
        <v>7833058.2400000002</v>
      </c>
      <c r="L1183" s="5">
        <v>350001</v>
      </c>
      <c r="M1183" s="6">
        <v>22.38010246</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4600</v>
      </c>
      <c r="AG1183">
        <v>-1.9999999999999999E-6</v>
      </c>
    </row>
    <row r="1184" spans="1:33" x14ac:dyDescent="0.25">
      <c r="A1184" t="s">
        <v>1906</v>
      </c>
      <c r="B1184" t="s">
        <v>2059</v>
      </c>
      <c r="C1184" t="s">
        <v>2060</v>
      </c>
      <c r="D1184" t="s">
        <v>2061</v>
      </c>
      <c r="E1184" t="s">
        <v>2062</v>
      </c>
      <c r="F1184" t="s">
        <v>2063</v>
      </c>
      <c r="G1184" s="1">
        <v>185.73712878101989</v>
      </c>
      <c r="H1184" s="1">
        <v>305.97000000000003</v>
      </c>
      <c r="I1184" s="2">
        <v>56829.989293128667</v>
      </c>
      <c r="J1184" s="3">
        <v>7.2551470386014484E-3</v>
      </c>
      <c r="K1184" s="4">
        <v>7833058.2400000002</v>
      </c>
      <c r="L1184" s="5">
        <v>350001</v>
      </c>
      <c r="M1184" s="6">
        <v>22.38010246</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4600</v>
      </c>
      <c r="AG1184">
        <v>-1.9999999999999999E-6</v>
      </c>
    </row>
    <row r="1185" spans="1:33" x14ac:dyDescent="0.25">
      <c r="A1185" t="s">
        <v>1906</v>
      </c>
      <c r="B1185" t="s">
        <v>2064</v>
      </c>
      <c r="C1185" t="s">
        <v>2065</v>
      </c>
      <c r="D1185" t="s">
        <v>2066</v>
      </c>
      <c r="E1185" t="s">
        <v>2067</v>
      </c>
      <c r="F1185" t="s">
        <v>2068</v>
      </c>
      <c r="G1185" s="1">
        <v>569.82617820398457</v>
      </c>
      <c r="H1185" s="1">
        <v>301.14999999999998</v>
      </c>
      <c r="I1185" s="2">
        <v>171603.15356612991</v>
      </c>
      <c r="J1185" s="3">
        <v>2.1907554917672861E-2</v>
      </c>
      <c r="K1185" s="4">
        <v>7833058.2400000002</v>
      </c>
      <c r="L1185" s="5">
        <v>350001</v>
      </c>
      <c r="M1185" s="6">
        <v>22.38010246</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4600</v>
      </c>
      <c r="AG1185">
        <v>-1.9999999999999999E-6</v>
      </c>
    </row>
    <row r="1186" spans="1:33" x14ac:dyDescent="0.25">
      <c r="A1186" t="s">
        <v>1906</v>
      </c>
      <c r="B1186" t="s">
        <v>2069</v>
      </c>
      <c r="C1186" t="s">
        <v>2070</v>
      </c>
      <c r="D1186" t="s">
        <v>2071</v>
      </c>
      <c r="E1186" t="s">
        <v>2072</v>
      </c>
      <c r="G1186" s="1">
        <v>39.377665201229362</v>
      </c>
      <c r="H1186" s="1">
        <v>1606.6300799999999</v>
      </c>
      <c r="I1186" s="2">
        <v>63265.341392464346</v>
      </c>
      <c r="J1186" s="3">
        <v>8.0767102010547986E-3</v>
      </c>
      <c r="K1186" s="4">
        <v>7833058.2400000002</v>
      </c>
      <c r="L1186" s="5">
        <v>350001</v>
      </c>
      <c r="M1186" s="6">
        <v>22.38010246</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4600</v>
      </c>
      <c r="AG1186">
        <v>-1.9999999999999999E-6</v>
      </c>
    </row>
    <row r="1187" spans="1:33" x14ac:dyDescent="0.25">
      <c r="A1187" t="s">
        <v>1906</v>
      </c>
      <c r="B1187" t="s">
        <v>2073</v>
      </c>
      <c r="C1187" t="s">
        <v>2074</v>
      </c>
      <c r="D1187" t="s">
        <v>2075</v>
      </c>
      <c r="E1187" t="s">
        <v>2076</v>
      </c>
      <c r="G1187" s="1">
        <v>1606.8875201407859</v>
      </c>
      <c r="H1187" s="1">
        <v>6.1339919999999992</v>
      </c>
      <c r="I1187" s="2">
        <v>9856.6351934434206</v>
      </c>
      <c r="J1187" s="3">
        <v>1.258338045172433E-3</v>
      </c>
      <c r="K1187" s="4">
        <v>7833058.2400000002</v>
      </c>
      <c r="L1187" s="5">
        <v>350001</v>
      </c>
      <c r="M1187" s="6">
        <v>22.38010246</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4600</v>
      </c>
      <c r="AG1187">
        <v>-1.9999999999999999E-6</v>
      </c>
    </row>
    <row r="1188" spans="1:33" x14ac:dyDescent="0.25">
      <c r="A1188" t="s">
        <v>1906</v>
      </c>
      <c r="B1188" t="s">
        <v>2077</v>
      </c>
      <c r="C1188" t="s">
        <v>2078</v>
      </c>
      <c r="D1188" t="s">
        <v>2079</v>
      </c>
      <c r="E1188" t="s">
        <v>2080</v>
      </c>
      <c r="G1188" s="1">
        <v>243.86274431699391</v>
      </c>
      <c r="H1188" s="1">
        <v>172.662048</v>
      </c>
      <c r="I1188" s="2">
        <v>42105.840864672522</v>
      </c>
      <c r="J1188" s="3">
        <v>5.3754025023912654E-3</v>
      </c>
      <c r="K1188" s="4">
        <v>7833058.2400000002</v>
      </c>
      <c r="L1188" s="5">
        <v>350001</v>
      </c>
      <c r="M1188" s="6">
        <v>22.38010246</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4600</v>
      </c>
      <c r="AG1188">
        <v>-1.9999999999999999E-6</v>
      </c>
    </row>
    <row r="1189" spans="1:33" x14ac:dyDescent="0.25">
      <c r="A1189" t="s">
        <v>1906</v>
      </c>
      <c r="B1189" t="s">
        <v>2081</v>
      </c>
      <c r="C1189" t="s">
        <v>2082</v>
      </c>
      <c r="D1189" t="s">
        <v>2083</v>
      </c>
      <c r="E1189" t="s">
        <v>2084</v>
      </c>
      <c r="F1189" t="s">
        <v>2085</v>
      </c>
      <c r="G1189" s="1">
        <v>348.26582833724439</v>
      </c>
      <c r="H1189" s="1">
        <v>101.29</v>
      </c>
      <c r="I1189" s="2">
        <v>35275.845752279492</v>
      </c>
      <c r="J1189" s="3">
        <v>4.5034576115036626E-3</v>
      </c>
      <c r="K1189" s="4">
        <v>7833058.2400000002</v>
      </c>
      <c r="L1189" s="5">
        <v>350001</v>
      </c>
      <c r="M1189" s="6">
        <v>22.38010246</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4600</v>
      </c>
      <c r="AG1189">
        <v>-1.9999999999999999E-6</v>
      </c>
    </row>
    <row r="1190" spans="1:33" x14ac:dyDescent="0.25">
      <c r="A1190" t="s">
        <v>1906</v>
      </c>
      <c r="B1190" t="s">
        <v>2086</v>
      </c>
      <c r="C1190" t="s">
        <v>2087</v>
      </c>
      <c r="D1190" t="s">
        <v>2088</v>
      </c>
      <c r="E1190" t="s">
        <v>2089</v>
      </c>
      <c r="G1190" s="1">
        <v>313.62742195669398</v>
      </c>
      <c r="H1190" s="1">
        <v>42.297861400000002</v>
      </c>
      <c r="I1190" s="2">
        <v>13265.76922516356</v>
      </c>
      <c r="J1190" s="3">
        <v>1.693561929288497E-3</v>
      </c>
      <c r="K1190" s="4">
        <v>7833058.2400000002</v>
      </c>
      <c r="L1190" s="5">
        <v>350001</v>
      </c>
      <c r="M1190" s="6">
        <v>22.38010246</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4600</v>
      </c>
      <c r="AG1190">
        <v>-1.9999999999999999E-6</v>
      </c>
    </row>
    <row r="1191" spans="1:33" x14ac:dyDescent="0.25">
      <c r="A1191" t="s">
        <v>1906</v>
      </c>
      <c r="B1191" t="s">
        <v>258</v>
      </c>
      <c r="C1191" t="s">
        <v>2090</v>
      </c>
      <c r="D1191" t="s">
        <v>260</v>
      </c>
      <c r="E1191" t="s">
        <v>261</v>
      </c>
      <c r="F1191" t="s">
        <v>262</v>
      </c>
      <c r="G1191" s="1">
        <v>98.548705477058974</v>
      </c>
      <c r="H1191" s="1">
        <v>75.92</v>
      </c>
      <c r="I1191" s="2">
        <v>7481.8177198183184</v>
      </c>
      <c r="J1191" s="3">
        <v>9.5515920992543491E-4</v>
      </c>
      <c r="K1191" s="4">
        <v>7833058.2400000002</v>
      </c>
      <c r="L1191" s="5">
        <v>350001</v>
      </c>
      <c r="M1191" s="6">
        <v>22.38010246</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4600</v>
      </c>
      <c r="AG1191">
        <v>-1.9999999999999999E-6</v>
      </c>
    </row>
    <row r="1192" spans="1:33" x14ac:dyDescent="0.25">
      <c r="A1192" t="s">
        <v>1906</v>
      </c>
      <c r="B1192" t="s">
        <v>2091</v>
      </c>
      <c r="C1192" t="s">
        <v>2092</v>
      </c>
      <c r="D1192" t="s">
        <v>2093</v>
      </c>
      <c r="E1192" t="s">
        <v>2094</v>
      </c>
      <c r="F1192" t="s">
        <v>2095</v>
      </c>
      <c r="G1192" s="1">
        <v>683.56838990027893</v>
      </c>
      <c r="H1192" s="1">
        <v>190.24</v>
      </c>
      <c r="I1192" s="2">
        <v>130042.0504946291</v>
      </c>
      <c r="J1192" s="3">
        <v>1.6601695852401711E-2</v>
      </c>
      <c r="K1192" s="4">
        <v>7833058.2400000002</v>
      </c>
      <c r="L1192" s="5">
        <v>350001</v>
      </c>
      <c r="M1192" s="6">
        <v>22.38010246</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4600</v>
      </c>
      <c r="AG1192">
        <v>-1.9999999999999999E-6</v>
      </c>
    </row>
    <row r="1193" spans="1:33" x14ac:dyDescent="0.25">
      <c r="A1193" t="s">
        <v>1906</v>
      </c>
      <c r="B1193" t="s">
        <v>2096</v>
      </c>
      <c r="C1193" t="s">
        <v>2097</v>
      </c>
      <c r="D1193" t="s">
        <v>2098</v>
      </c>
      <c r="E1193" t="s">
        <v>2099</v>
      </c>
      <c r="F1193" t="s">
        <v>2100</v>
      </c>
      <c r="G1193" s="1">
        <v>147.2654983543321</v>
      </c>
      <c r="H1193" s="1">
        <v>38.299999999999997</v>
      </c>
      <c r="I1193" s="2">
        <v>5640.2685869709203</v>
      </c>
      <c r="J1193" s="3">
        <v>7.2005957496505484E-4</v>
      </c>
      <c r="K1193" s="4">
        <v>7833058.2400000002</v>
      </c>
      <c r="L1193" s="5">
        <v>350001</v>
      </c>
      <c r="M1193" s="6">
        <v>22.38010246</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4600</v>
      </c>
      <c r="AG1193">
        <v>-1.9999999999999999E-6</v>
      </c>
    </row>
    <row r="1194" spans="1:33" x14ac:dyDescent="0.25">
      <c r="A1194" t="s">
        <v>1906</v>
      </c>
      <c r="B1194" t="s">
        <v>2101</v>
      </c>
      <c r="C1194" t="s">
        <v>2102</v>
      </c>
      <c r="D1194" t="s">
        <v>2103</v>
      </c>
      <c r="E1194" t="s">
        <v>2104</v>
      </c>
      <c r="F1194" t="s">
        <v>2105</v>
      </c>
      <c r="G1194" s="1">
        <v>67.743523142645913</v>
      </c>
      <c r="H1194" s="1">
        <v>180</v>
      </c>
      <c r="I1194" s="2">
        <v>12193.83416567626</v>
      </c>
      <c r="J1194" s="3">
        <v>1.556714349882871E-3</v>
      </c>
      <c r="K1194" s="4">
        <v>7833058.2400000002</v>
      </c>
      <c r="L1194" s="5">
        <v>350001</v>
      </c>
      <c r="M1194" s="6">
        <v>22.38010246</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4600</v>
      </c>
      <c r="AG1194">
        <v>-1.9999999999999999E-6</v>
      </c>
    </row>
    <row r="1195" spans="1:33" x14ac:dyDescent="0.25">
      <c r="A1195" t="s">
        <v>1906</v>
      </c>
      <c r="B1195" t="s">
        <v>2106</v>
      </c>
      <c r="C1195" t="s">
        <v>2107</v>
      </c>
      <c r="D1195" t="s">
        <v>2108</v>
      </c>
      <c r="E1195" t="s">
        <v>2109</v>
      </c>
      <c r="F1195" t="s">
        <v>2110</v>
      </c>
      <c r="G1195" s="1">
        <v>1512.3114286751791</v>
      </c>
      <c r="H1195" s="1">
        <v>107.56</v>
      </c>
      <c r="I1195" s="2">
        <v>162664.21726830219</v>
      </c>
      <c r="J1195" s="3">
        <v>2.0766374037364779E-2</v>
      </c>
      <c r="K1195" s="4">
        <v>7833058.2400000002</v>
      </c>
      <c r="L1195" s="5">
        <v>350001</v>
      </c>
      <c r="M1195" s="6">
        <v>22.38010246</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4600</v>
      </c>
      <c r="AG1195">
        <v>-1.9999999999999999E-6</v>
      </c>
    </row>
    <row r="1196" spans="1:33" x14ac:dyDescent="0.25">
      <c r="A1196" t="s">
        <v>1906</v>
      </c>
      <c r="B1196" t="s">
        <v>2111</v>
      </c>
      <c r="C1196" t="s">
        <v>2112</v>
      </c>
      <c r="D1196" t="s">
        <v>2113</v>
      </c>
      <c r="E1196" t="s">
        <v>2114</v>
      </c>
      <c r="F1196" t="s">
        <v>2115</v>
      </c>
      <c r="G1196" s="1">
        <v>1263.6397305548489</v>
      </c>
      <c r="H1196" s="1">
        <v>24.33</v>
      </c>
      <c r="I1196" s="2">
        <v>30744.354644399471</v>
      </c>
      <c r="J1196" s="3">
        <v>3.9249490687304611E-3</v>
      </c>
      <c r="K1196" s="4">
        <v>7833058.2400000002</v>
      </c>
      <c r="L1196" s="5">
        <v>350001</v>
      </c>
      <c r="M1196" s="6">
        <v>22.38010246</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4600</v>
      </c>
      <c r="AG1196">
        <v>-1.9999999999999999E-6</v>
      </c>
    </row>
    <row r="1197" spans="1:33" x14ac:dyDescent="0.25">
      <c r="A1197" t="s">
        <v>1906</v>
      </c>
      <c r="B1197" t="s">
        <v>2116</v>
      </c>
      <c r="C1197" t="s">
        <v>2117</v>
      </c>
      <c r="D1197" t="s">
        <v>2118</v>
      </c>
      <c r="E1197" t="s">
        <v>2119</v>
      </c>
      <c r="F1197" t="s">
        <v>2120</v>
      </c>
      <c r="G1197" s="1">
        <v>734.72450717054858</v>
      </c>
      <c r="H1197" s="1">
        <v>229.15</v>
      </c>
      <c r="I1197" s="2">
        <v>168362.1208181312</v>
      </c>
      <c r="J1197" s="3">
        <v>2.149379152556017E-2</v>
      </c>
      <c r="K1197" s="4">
        <v>7833058.2400000002</v>
      </c>
      <c r="L1197" s="5">
        <v>350001</v>
      </c>
      <c r="M1197" s="6">
        <v>22.38010246</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4600</v>
      </c>
      <c r="AG1197">
        <v>-1.9999999999999999E-6</v>
      </c>
    </row>
    <row r="1198" spans="1:33" x14ac:dyDescent="0.25">
      <c r="A1198" t="s">
        <v>1906</v>
      </c>
      <c r="B1198" t="s">
        <v>2121</v>
      </c>
      <c r="C1198" t="s">
        <v>2122</v>
      </c>
      <c r="D1198" t="s">
        <v>2123</v>
      </c>
      <c r="E1198" t="s">
        <v>2124</v>
      </c>
      <c r="F1198" t="s">
        <v>2125</v>
      </c>
      <c r="G1198" s="1">
        <v>1080.0631462361971</v>
      </c>
      <c r="H1198" s="1">
        <v>118.47</v>
      </c>
      <c r="I1198" s="2">
        <v>127955.0809346023</v>
      </c>
      <c r="J1198" s="3">
        <v>1.6335264849837539E-2</v>
      </c>
      <c r="K1198" s="4">
        <v>7833058.2400000002</v>
      </c>
      <c r="L1198" s="5">
        <v>350001</v>
      </c>
      <c r="M1198" s="6">
        <v>22.38010246</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4600</v>
      </c>
      <c r="AG1198">
        <v>-1.9999999999999999E-6</v>
      </c>
    </row>
    <row r="1199" spans="1:33" x14ac:dyDescent="0.25">
      <c r="A1199" t="s">
        <v>1906</v>
      </c>
      <c r="B1199" t="s">
        <v>2126</v>
      </c>
      <c r="C1199" t="s">
        <v>2127</v>
      </c>
      <c r="D1199" t="s">
        <v>2128</v>
      </c>
      <c r="E1199" t="s">
        <v>2129</v>
      </c>
      <c r="F1199" t="s">
        <v>2130</v>
      </c>
      <c r="G1199" s="1">
        <v>69.834372622357208</v>
      </c>
      <c r="H1199" s="1">
        <v>375.72</v>
      </c>
      <c r="I1199" s="2">
        <v>26238.170481672048</v>
      </c>
      <c r="J1199" s="3">
        <v>3.349671313266279E-3</v>
      </c>
      <c r="K1199" s="4">
        <v>7833058.2400000002</v>
      </c>
      <c r="L1199" s="5">
        <v>350001</v>
      </c>
      <c r="M1199" s="6">
        <v>22.38010246</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4600</v>
      </c>
      <c r="AG1199">
        <v>-1.9999999999999999E-6</v>
      </c>
    </row>
    <row r="1200" spans="1:33" x14ac:dyDescent="0.25">
      <c r="A1200" t="s">
        <v>1906</v>
      </c>
      <c r="B1200" t="s">
        <v>2131</v>
      </c>
      <c r="C1200" t="s">
        <v>2132</v>
      </c>
      <c r="D1200" t="s">
        <v>2133</v>
      </c>
      <c r="E1200" t="s">
        <v>2134</v>
      </c>
      <c r="F1200" t="s">
        <v>2135</v>
      </c>
      <c r="G1200" s="1">
        <v>75.619056182891782</v>
      </c>
      <c r="H1200" s="1">
        <v>222.98</v>
      </c>
      <c r="I1200" s="2">
        <v>16861.537147661209</v>
      </c>
      <c r="J1200" s="3">
        <v>2.1526122532265521E-3</v>
      </c>
      <c r="K1200" s="4">
        <v>7833058.2400000002</v>
      </c>
      <c r="L1200" s="5">
        <v>350001</v>
      </c>
      <c r="M1200" s="6">
        <v>22.38010246</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4600</v>
      </c>
      <c r="AG1200">
        <v>-1.9999999999999999E-6</v>
      </c>
    </row>
    <row r="1201" spans="1:33" x14ac:dyDescent="0.25">
      <c r="A1201" t="s">
        <v>1906</v>
      </c>
      <c r="B1201" t="s">
        <v>2136</v>
      </c>
      <c r="C1201" t="s">
        <v>2137</v>
      </c>
      <c r="D1201" t="s">
        <v>2138</v>
      </c>
      <c r="E1201" t="s">
        <v>2139</v>
      </c>
      <c r="G1201" s="1">
        <v>8.363397918845175</v>
      </c>
      <c r="H1201" s="1">
        <v>727.18319999999994</v>
      </c>
      <c r="I1201" s="2">
        <v>6081.7224614991746</v>
      </c>
      <c r="J1201" s="3">
        <v>7.7641736792437971E-4</v>
      </c>
      <c r="K1201" s="4">
        <v>7833058.2400000002</v>
      </c>
      <c r="L1201" s="5">
        <v>350001</v>
      </c>
      <c r="M1201" s="6">
        <v>22.38010246</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4600</v>
      </c>
      <c r="AG1201">
        <v>-1.9999999999999999E-6</v>
      </c>
    </row>
    <row r="1202" spans="1:33" x14ac:dyDescent="0.25">
      <c r="A1202" t="s">
        <v>1906</v>
      </c>
      <c r="B1202" t="s">
        <v>2140</v>
      </c>
      <c r="C1202" t="s">
        <v>2141</v>
      </c>
      <c r="D1202" t="s">
        <v>2142</v>
      </c>
      <c r="E1202" t="s">
        <v>2143</v>
      </c>
      <c r="G1202" s="1">
        <v>189.22187791387211</v>
      </c>
      <c r="H1202" s="1">
        <v>29.830930599999999</v>
      </c>
      <c r="I1202" s="2">
        <v>5644.6647080503908</v>
      </c>
      <c r="J1202" s="3">
        <v>7.20620801620695E-4</v>
      </c>
      <c r="K1202" s="4">
        <v>7833058.2400000002</v>
      </c>
      <c r="L1202" s="5">
        <v>350001</v>
      </c>
      <c r="M1202" s="6">
        <v>22.38010246</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4600</v>
      </c>
      <c r="AG1202">
        <v>-1.9999999999999999E-6</v>
      </c>
    </row>
    <row r="1203" spans="1:33" x14ac:dyDescent="0.25">
      <c r="A1203" t="s">
        <v>1906</v>
      </c>
      <c r="B1203" t="s">
        <v>2144</v>
      </c>
      <c r="C1203" t="s">
        <v>2145</v>
      </c>
      <c r="D1203" t="s">
        <v>2146</v>
      </c>
      <c r="E1203" t="s">
        <v>2147</v>
      </c>
      <c r="G1203" s="1">
        <v>1035.5280523183469</v>
      </c>
      <c r="H1203" s="1">
        <v>16.810219100000001</v>
      </c>
      <c r="I1203" s="2">
        <v>17407.453443667669</v>
      </c>
      <c r="J1203" s="3">
        <v>2.2223061428007038E-3</v>
      </c>
      <c r="K1203" s="4">
        <v>7833058.2400000002</v>
      </c>
      <c r="L1203" s="5">
        <v>350001</v>
      </c>
      <c r="M1203" s="6">
        <v>22.38010246</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4600</v>
      </c>
      <c r="AG1203">
        <v>-1.9999999999999999E-6</v>
      </c>
    </row>
    <row r="1204" spans="1:33" x14ac:dyDescent="0.25">
      <c r="A1204" t="s">
        <v>1906</v>
      </c>
      <c r="B1204" t="s">
        <v>2144</v>
      </c>
      <c r="C1204" t="s">
        <v>2148</v>
      </c>
      <c r="D1204" t="s">
        <v>2149</v>
      </c>
      <c r="E1204" t="s">
        <v>2150</v>
      </c>
      <c r="G1204" s="1">
        <v>2311.364404838178</v>
      </c>
      <c r="H1204" s="1">
        <v>14.8376614</v>
      </c>
      <c r="I1204" s="2">
        <v>34295.242411001404</v>
      </c>
      <c r="J1204" s="3">
        <v>4.3782698098516117E-3</v>
      </c>
      <c r="K1204" s="4">
        <v>7833058.2400000002</v>
      </c>
      <c r="L1204" s="5">
        <v>350001</v>
      </c>
      <c r="M1204" s="6">
        <v>22.38010246</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4600</v>
      </c>
      <c r="AG1204">
        <v>-1.9999999999999999E-6</v>
      </c>
    </row>
    <row r="1205" spans="1:33" x14ac:dyDescent="0.25">
      <c r="A1205" t="s">
        <v>1906</v>
      </c>
      <c r="B1205" t="s">
        <v>794</v>
      </c>
      <c r="C1205" t="s">
        <v>2151</v>
      </c>
      <c r="D1205" t="s">
        <v>796</v>
      </c>
      <c r="E1205" t="s">
        <v>797</v>
      </c>
      <c r="F1205" t="s">
        <v>798</v>
      </c>
      <c r="G1205" s="1">
        <v>108.6544779623302</v>
      </c>
      <c r="H1205" s="1">
        <v>224.87</v>
      </c>
      <c r="I1205" s="2">
        <v>24433.132459389199</v>
      </c>
      <c r="J1205" s="3">
        <v>3.1192328348358099E-3</v>
      </c>
      <c r="K1205" s="4">
        <v>7833058.2400000002</v>
      </c>
      <c r="L1205" s="5">
        <v>350001</v>
      </c>
      <c r="M1205" s="6">
        <v>22.38010246</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4600</v>
      </c>
      <c r="AG1205">
        <v>-1.9999999999999999E-6</v>
      </c>
    </row>
    <row r="1206" spans="1:33" x14ac:dyDescent="0.25">
      <c r="A1206" t="s">
        <v>1906</v>
      </c>
      <c r="B1206" t="s">
        <v>2152</v>
      </c>
      <c r="C1206" t="s">
        <v>2153</v>
      </c>
      <c r="D1206" t="s">
        <v>2154</v>
      </c>
      <c r="E1206" t="s">
        <v>2155</v>
      </c>
      <c r="F1206" t="s">
        <v>2156</v>
      </c>
      <c r="G1206" s="1">
        <v>36.938340808232851</v>
      </c>
      <c r="H1206" s="1">
        <v>151.01</v>
      </c>
      <c r="I1206" s="2">
        <v>5578.0588454512426</v>
      </c>
      <c r="J1206" s="3">
        <v>7.1211762692718634E-4</v>
      </c>
      <c r="K1206" s="4">
        <v>7833058.2400000002</v>
      </c>
      <c r="L1206" s="5">
        <v>350001</v>
      </c>
      <c r="M1206" s="6">
        <v>22.38010246</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4600</v>
      </c>
      <c r="AG1206">
        <v>-1.9999999999999999E-6</v>
      </c>
    </row>
    <row r="1207" spans="1:33" x14ac:dyDescent="0.25">
      <c r="A1207" t="s">
        <v>1906</v>
      </c>
      <c r="B1207" t="s">
        <v>2157</v>
      </c>
      <c r="C1207" t="s">
        <v>2158</v>
      </c>
      <c r="D1207" t="s">
        <v>2159</v>
      </c>
      <c r="E1207" t="s">
        <v>2160</v>
      </c>
      <c r="F1207" t="s">
        <v>2161</v>
      </c>
      <c r="G1207" s="1">
        <v>26.48409340967639</v>
      </c>
      <c r="H1207" s="1">
        <v>679.24</v>
      </c>
      <c r="I1207" s="2">
        <v>17989.055607588591</v>
      </c>
      <c r="J1207" s="3">
        <v>2.2965558350793759E-3</v>
      </c>
      <c r="K1207" s="4">
        <v>7833058.2400000002</v>
      </c>
      <c r="L1207" s="5">
        <v>350001</v>
      </c>
      <c r="M1207" s="6">
        <v>22.38010246</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4600</v>
      </c>
      <c r="AG1207">
        <v>-1.9999999999999999E-6</v>
      </c>
    </row>
    <row r="1208" spans="1:33" x14ac:dyDescent="0.25">
      <c r="A1208" t="s">
        <v>1906</v>
      </c>
      <c r="B1208" t="s">
        <v>2162</v>
      </c>
      <c r="C1208" t="s">
        <v>2163</v>
      </c>
      <c r="D1208" t="s">
        <v>2164</v>
      </c>
      <c r="E1208" t="s">
        <v>2165</v>
      </c>
      <c r="F1208" t="s">
        <v>2166</v>
      </c>
      <c r="G1208" s="1">
        <v>195.00656147440671</v>
      </c>
      <c r="H1208" s="1">
        <v>127.94</v>
      </c>
      <c r="I1208" s="2">
        <v>24949.13947503559</v>
      </c>
      <c r="J1208" s="3">
        <v>3.1851083843129429E-3</v>
      </c>
      <c r="K1208" s="4">
        <v>7833058.2400000002</v>
      </c>
      <c r="L1208" s="5">
        <v>350001</v>
      </c>
      <c r="M1208" s="6">
        <v>22.38010246</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4600</v>
      </c>
      <c r="AG1208">
        <v>-1.9999999999999999E-6</v>
      </c>
    </row>
    <row r="1209" spans="1:33" x14ac:dyDescent="0.25">
      <c r="A1209" t="s">
        <v>1906</v>
      </c>
      <c r="B1209" t="s">
        <v>278</v>
      </c>
      <c r="C1209" t="s">
        <v>2167</v>
      </c>
      <c r="D1209" t="s">
        <v>280</v>
      </c>
      <c r="E1209" t="s">
        <v>281</v>
      </c>
      <c r="F1209" t="s">
        <v>282</v>
      </c>
      <c r="G1209" s="1">
        <v>987.577904250301</v>
      </c>
      <c r="H1209" s="1">
        <v>35.89</v>
      </c>
      <c r="I1209" s="2">
        <v>35444.170983543307</v>
      </c>
      <c r="J1209" s="3">
        <v>4.524946693559029E-3</v>
      </c>
      <c r="K1209" s="4">
        <v>7833058.2400000002</v>
      </c>
      <c r="L1209" s="5">
        <v>350001</v>
      </c>
      <c r="M1209" s="6">
        <v>22.38010246</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4600</v>
      </c>
      <c r="AG1209">
        <v>-1.9999999999999999E-6</v>
      </c>
    </row>
    <row r="1210" spans="1:33" x14ac:dyDescent="0.25">
      <c r="A1210" t="s">
        <v>1906</v>
      </c>
      <c r="B1210" t="s">
        <v>2168</v>
      </c>
      <c r="C1210" t="s">
        <v>2169</v>
      </c>
      <c r="D1210" t="s">
        <v>2170</v>
      </c>
      <c r="E1210" t="s">
        <v>2171</v>
      </c>
      <c r="G1210" s="1">
        <v>517.76402615917334</v>
      </c>
      <c r="H1210" s="1">
        <v>69.599999999999994</v>
      </c>
      <c r="I1210" s="2">
        <v>36036.37622067846</v>
      </c>
      <c r="J1210" s="3">
        <v>4.600550017189513E-3</v>
      </c>
      <c r="K1210" s="4">
        <v>7833058.2400000002</v>
      </c>
      <c r="L1210" s="5">
        <v>350001</v>
      </c>
      <c r="M1210" s="6">
        <v>22.38010246</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4600</v>
      </c>
      <c r="AG1210">
        <v>-1.9999999999999999E-6</v>
      </c>
    </row>
    <row r="1211" spans="1:33" x14ac:dyDescent="0.25">
      <c r="A1211" t="s">
        <v>1906</v>
      </c>
      <c r="B1211" t="s">
        <v>2172</v>
      </c>
      <c r="C1211" t="s">
        <v>2173</v>
      </c>
      <c r="D1211" t="s">
        <v>2174</v>
      </c>
      <c r="E1211" t="s">
        <v>2175</v>
      </c>
      <c r="F1211" t="s">
        <v>2176</v>
      </c>
      <c r="G1211" s="1">
        <v>71.994917084725543</v>
      </c>
      <c r="H1211" s="1">
        <v>141.35</v>
      </c>
      <c r="I1211" s="2">
        <v>10176.481529925961</v>
      </c>
      <c r="J1211" s="3">
        <v>1.2991709263642541E-3</v>
      </c>
      <c r="K1211" s="4">
        <v>7833058.2400000002</v>
      </c>
      <c r="L1211" s="5">
        <v>350001</v>
      </c>
      <c r="M1211" s="6">
        <v>22.38010246</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4600</v>
      </c>
      <c r="AG1211">
        <v>-1.9999999999999999E-6</v>
      </c>
    </row>
    <row r="1212" spans="1:33" x14ac:dyDescent="0.25">
      <c r="A1212" t="s">
        <v>1906</v>
      </c>
      <c r="B1212" t="s">
        <v>2177</v>
      </c>
      <c r="C1212" t="s">
        <v>2178</v>
      </c>
      <c r="D1212" t="s">
        <v>2179</v>
      </c>
      <c r="E1212" t="s">
        <v>2180</v>
      </c>
      <c r="G1212" s="1">
        <v>2854.2186247538871</v>
      </c>
      <c r="H1212" s="1">
        <v>10.0212672</v>
      </c>
      <c r="I1212" s="2">
        <v>28602.887485875239</v>
      </c>
      <c r="J1212" s="3">
        <v>3.651560681601065E-3</v>
      </c>
      <c r="K1212" s="4">
        <v>7833058.2400000002</v>
      </c>
      <c r="L1212" s="5">
        <v>350001</v>
      </c>
      <c r="M1212" s="6">
        <v>22.38010246</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4600</v>
      </c>
      <c r="AG1212">
        <v>-1.9999999999999999E-6</v>
      </c>
    </row>
    <row r="1213" spans="1:33" x14ac:dyDescent="0.25">
      <c r="A1213" t="s">
        <v>1906</v>
      </c>
      <c r="B1213" t="s">
        <v>2181</v>
      </c>
      <c r="C1213" t="s">
        <v>2182</v>
      </c>
      <c r="D1213" t="s">
        <v>2183</v>
      </c>
      <c r="E1213" t="s">
        <v>2184</v>
      </c>
      <c r="F1213" t="s">
        <v>2185</v>
      </c>
      <c r="G1213" s="1">
        <v>25.020498773878479</v>
      </c>
      <c r="H1213" s="1">
        <v>4887.47</v>
      </c>
      <c r="I1213" s="2">
        <v>122286.9371423679</v>
      </c>
      <c r="J1213" s="3">
        <v>1.5611646613056191E-2</v>
      </c>
      <c r="K1213" s="4">
        <v>7833058.2400000002</v>
      </c>
      <c r="L1213" s="5">
        <v>350001</v>
      </c>
      <c r="M1213" s="6">
        <v>22.38010246</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4600</v>
      </c>
      <c r="AG1213">
        <v>-1.9999999999999999E-6</v>
      </c>
    </row>
    <row r="1214" spans="1:33" x14ac:dyDescent="0.25">
      <c r="A1214" t="s">
        <v>1906</v>
      </c>
      <c r="B1214" t="s">
        <v>2186</v>
      </c>
      <c r="C1214" t="s">
        <v>2187</v>
      </c>
      <c r="D1214" t="s">
        <v>2188</v>
      </c>
      <c r="E1214" t="s">
        <v>2189</v>
      </c>
      <c r="F1214" t="s">
        <v>2190</v>
      </c>
      <c r="G1214" s="1">
        <v>414.19728193080732</v>
      </c>
      <c r="H1214" s="1">
        <v>99.347141000000008</v>
      </c>
      <c r="I1214" s="2">
        <v>41149.315769796667</v>
      </c>
      <c r="J1214" s="3">
        <v>5.2532886273799319E-3</v>
      </c>
      <c r="K1214" s="4">
        <v>7833058.2400000002</v>
      </c>
      <c r="L1214" s="5">
        <v>350001</v>
      </c>
      <c r="M1214" s="6">
        <v>22.38010246</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4600</v>
      </c>
      <c r="AG1214">
        <v>-1.9999999999999999E-6</v>
      </c>
    </row>
    <row r="1215" spans="1:33" x14ac:dyDescent="0.25">
      <c r="A1215" t="s">
        <v>1906</v>
      </c>
      <c r="B1215" t="s">
        <v>2191</v>
      </c>
      <c r="C1215" t="s">
        <v>2192</v>
      </c>
      <c r="D1215" t="s">
        <v>2193</v>
      </c>
      <c r="E1215" t="s">
        <v>2194</v>
      </c>
      <c r="G1215" s="1">
        <v>220.7937050575126</v>
      </c>
      <c r="H1215" s="1">
        <v>71.839079999999996</v>
      </c>
      <c r="I1215" s="2">
        <v>15861.61664112305</v>
      </c>
      <c r="J1215" s="3">
        <v>2.0249583438719651E-3</v>
      </c>
      <c r="K1215" s="4">
        <v>7833058.2400000002</v>
      </c>
      <c r="L1215" s="5">
        <v>350001</v>
      </c>
      <c r="M1215" s="6">
        <v>22.38010246</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4600</v>
      </c>
      <c r="AG1215">
        <v>-1.9999999999999999E-6</v>
      </c>
    </row>
    <row r="1216" spans="1:33" x14ac:dyDescent="0.25">
      <c r="A1216" t="s">
        <v>1906</v>
      </c>
      <c r="B1216" t="s">
        <v>2195</v>
      </c>
      <c r="C1216" t="s">
        <v>2196</v>
      </c>
      <c r="D1216" t="s">
        <v>2197</v>
      </c>
      <c r="E1216" t="s">
        <v>2198</v>
      </c>
      <c r="G1216" s="1">
        <v>373.35602209377998</v>
      </c>
      <c r="H1216" s="1">
        <v>34.663925800000001</v>
      </c>
      <c r="I1216" s="2">
        <v>12941.985446841951</v>
      </c>
      <c r="J1216" s="3">
        <v>1.6522263782940991E-3</v>
      </c>
      <c r="K1216" s="4">
        <v>7833058.2400000002</v>
      </c>
      <c r="L1216" s="5">
        <v>350001</v>
      </c>
      <c r="M1216" s="6">
        <v>22.38010246</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4600</v>
      </c>
      <c r="AG1216">
        <v>-1.9999999999999999E-6</v>
      </c>
    </row>
    <row r="1217" spans="1:33" x14ac:dyDescent="0.25">
      <c r="A1217" t="s">
        <v>1906</v>
      </c>
      <c r="B1217" t="s">
        <v>2199</v>
      </c>
      <c r="C1217" t="s">
        <v>2200</v>
      </c>
      <c r="D1217" t="s">
        <v>2201</v>
      </c>
      <c r="E1217" t="s">
        <v>2202</v>
      </c>
      <c r="F1217" t="s">
        <v>2203</v>
      </c>
      <c r="G1217" s="1">
        <v>552.26304257440972</v>
      </c>
      <c r="H1217" s="1">
        <v>66.78</v>
      </c>
      <c r="I1217" s="2">
        <v>36880.125983119076</v>
      </c>
      <c r="J1217" s="3">
        <v>4.7082665356410116E-3</v>
      </c>
      <c r="K1217" s="4">
        <v>7833058.2400000002</v>
      </c>
      <c r="L1217" s="5">
        <v>350001</v>
      </c>
      <c r="M1217" s="6">
        <v>22.38010246</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4600</v>
      </c>
      <c r="AG1217">
        <v>-1.9999999999999999E-6</v>
      </c>
    </row>
    <row r="1218" spans="1:33" x14ac:dyDescent="0.25">
      <c r="A1218" t="s">
        <v>1906</v>
      </c>
      <c r="B1218" t="s">
        <v>2204</v>
      </c>
      <c r="C1218" t="s">
        <v>2205</v>
      </c>
      <c r="D1218" t="s">
        <v>2206</v>
      </c>
      <c r="E1218" t="s">
        <v>2207</v>
      </c>
      <c r="F1218" t="s">
        <v>2208</v>
      </c>
      <c r="G1218" s="1">
        <v>50.947032322298519</v>
      </c>
      <c r="H1218" s="1">
        <v>260.02999999999997</v>
      </c>
      <c r="I1218" s="2">
        <v>13247.756814767279</v>
      </c>
      <c r="J1218" s="3">
        <v>1.691262391886324E-3</v>
      </c>
      <c r="K1218" s="4">
        <v>7833058.2400000002</v>
      </c>
      <c r="L1218" s="5">
        <v>350001</v>
      </c>
      <c r="M1218" s="6">
        <v>22.38010246</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4600</v>
      </c>
      <c r="AG1218">
        <v>-1.9999999999999999E-6</v>
      </c>
    </row>
    <row r="1219" spans="1:33" x14ac:dyDescent="0.25">
      <c r="A1219" t="s">
        <v>1906</v>
      </c>
      <c r="B1219" t="s">
        <v>2209</v>
      </c>
      <c r="C1219" t="s">
        <v>2210</v>
      </c>
      <c r="D1219" t="s">
        <v>2211</v>
      </c>
      <c r="E1219" t="s">
        <v>2212</v>
      </c>
      <c r="F1219" t="s">
        <v>2213</v>
      </c>
      <c r="G1219" s="1">
        <v>46.277468484276632</v>
      </c>
      <c r="H1219" s="1">
        <v>114.43</v>
      </c>
      <c r="I1219" s="2">
        <v>5295.5307186557757</v>
      </c>
      <c r="J1219" s="3">
        <v>6.7604893981431389E-4</v>
      </c>
      <c r="K1219" s="4">
        <v>7833058.2400000002</v>
      </c>
      <c r="L1219" s="5">
        <v>350001</v>
      </c>
      <c r="M1219" s="6">
        <v>22.38010246</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8"/>
        <v xml:space="preserve"> </v>
      </c>
      <c r="AB1219" s="8" t="s">
        <v>4600</v>
      </c>
      <c r="AG1219">
        <v>-1.9999999999999999E-6</v>
      </c>
    </row>
    <row r="1220" spans="1:33" x14ac:dyDescent="0.25">
      <c r="A1220" t="s">
        <v>1906</v>
      </c>
      <c r="B1220" t="s">
        <v>2214</v>
      </c>
      <c r="C1220" t="s">
        <v>2215</v>
      </c>
      <c r="D1220" t="s">
        <v>2216</v>
      </c>
      <c r="E1220" t="s">
        <v>2217</v>
      </c>
      <c r="F1220" t="s">
        <v>2218</v>
      </c>
      <c r="G1220" s="1">
        <v>330.42391277704138</v>
      </c>
      <c r="H1220" s="1">
        <v>127.37</v>
      </c>
      <c r="I1220" s="2">
        <v>42086.093770411768</v>
      </c>
      <c r="J1220" s="3">
        <v>5.3728815082079318E-3</v>
      </c>
      <c r="K1220" s="4">
        <v>7833058.2400000002</v>
      </c>
      <c r="L1220" s="5">
        <v>350001</v>
      </c>
      <c r="M1220" s="6">
        <v>22.38010246</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8"/>
        <v xml:space="preserve"> </v>
      </c>
      <c r="AB1220" s="8" t="s">
        <v>4600</v>
      </c>
      <c r="AG1220">
        <v>-1.9999999999999999E-6</v>
      </c>
    </row>
    <row r="1221" spans="1:33" x14ac:dyDescent="0.25">
      <c r="A1221" t="s">
        <v>1906</v>
      </c>
      <c r="B1221" t="s">
        <v>2219</v>
      </c>
      <c r="C1221" t="s">
        <v>2220</v>
      </c>
      <c r="D1221" t="s">
        <v>2221</v>
      </c>
      <c r="E1221" t="s">
        <v>2222</v>
      </c>
      <c r="G1221" s="1">
        <v>180.57970006439871</v>
      </c>
      <c r="H1221" s="1">
        <v>110.25448</v>
      </c>
      <c r="I1221" s="2">
        <v>19909.72092915625</v>
      </c>
      <c r="J1221" s="3">
        <v>2.541755763730444E-3</v>
      </c>
      <c r="K1221" s="4">
        <v>7833058.2400000002</v>
      </c>
      <c r="L1221" s="5">
        <v>350001</v>
      </c>
      <c r="M1221" s="6">
        <v>22.38010246</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ref="S1221:S1284" si="19">IF(ISNUMBER(N1221),Q1221*N1221,IF(ISNUMBER(R1221),J1221*R1221," "))</f>
        <v xml:space="preserve"> </v>
      </c>
      <c r="AB1221" s="8" t="s">
        <v>4600</v>
      </c>
      <c r="AG1221">
        <v>-1.9999999999999999E-6</v>
      </c>
    </row>
    <row r="1222" spans="1:33" x14ac:dyDescent="0.25">
      <c r="A1222" t="s">
        <v>1906</v>
      </c>
      <c r="B1222" t="s">
        <v>2223</v>
      </c>
      <c r="C1222" t="s">
        <v>2224</v>
      </c>
      <c r="D1222" t="s">
        <v>2225</v>
      </c>
      <c r="E1222" t="s">
        <v>2226</v>
      </c>
      <c r="F1222" t="s">
        <v>2227</v>
      </c>
      <c r="G1222" s="1">
        <v>17.493440646917819</v>
      </c>
      <c r="H1222" s="1">
        <v>426.82</v>
      </c>
      <c r="I1222" s="2">
        <v>7466.5503369174648</v>
      </c>
      <c r="J1222" s="3">
        <v>9.5321011387213494E-4</v>
      </c>
      <c r="K1222" s="4">
        <v>7833058.2400000002</v>
      </c>
      <c r="L1222" s="5">
        <v>350001</v>
      </c>
      <c r="M1222" s="6">
        <v>22.38010246</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4600</v>
      </c>
      <c r="AG1222">
        <v>-1.9999999999999999E-6</v>
      </c>
    </row>
    <row r="1223" spans="1:33" x14ac:dyDescent="0.25">
      <c r="A1223" t="s">
        <v>1906</v>
      </c>
      <c r="B1223" t="s">
        <v>2228</v>
      </c>
      <c r="C1223" t="s">
        <v>2229</v>
      </c>
      <c r="D1223" t="s">
        <v>2230</v>
      </c>
      <c r="E1223" t="s">
        <v>2231</v>
      </c>
      <c r="F1223" t="s">
        <v>2232</v>
      </c>
      <c r="G1223" s="1">
        <v>441.37832516705407</v>
      </c>
      <c r="H1223" s="1">
        <v>138.4</v>
      </c>
      <c r="I1223" s="2">
        <v>61086.760203120277</v>
      </c>
      <c r="J1223" s="3">
        <v>7.798583686149164E-3</v>
      </c>
      <c r="K1223" s="4">
        <v>7833058.2400000002</v>
      </c>
      <c r="L1223" s="5">
        <v>350001</v>
      </c>
      <c r="M1223" s="6">
        <v>22.38010246</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4600</v>
      </c>
      <c r="AG1223">
        <v>-1.9999999999999999E-6</v>
      </c>
    </row>
    <row r="1224" spans="1:33" x14ac:dyDescent="0.25">
      <c r="A1224" t="s">
        <v>1906</v>
      </c>
      <c r="B1224" t="s">
        <v>2233</v>
      </c>
      <c r="C1224" t="s">
        <v>2234</v>
      </c>
      <c r="D1224" t="s">
        <v>2235</v>
      </c>
      <c r="E1224" t="s">
        <v>2236</v>
      </c>
      <c r="F1224" t="s">
        <v>2237</v>
      </c>
      <c r="G1224" s="1">
        <v>584.88029445790585</v>
      </c>
      <c r="H1224" s="1">
        <v>299.68</v>
      </c>
      <c r="I1224" s="2">
        <v>175276.92664314521</v>
      </c>
      <c r="J1224" s="3">
        <v>2.2376563696166928E-2</v>
      </c>
      <c r="K1224" s="4">
        <v>7833058.2400000002</v>
      </c>
      <c r="L1224" s="5">
        <v>350001</v>
      </c>
      <c r="M1224" s="6">
        <v>22.38010246</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4600</v>
      </c>
      <c r="AG1224">
        <v>-1.9999999999999999E-6</v>
      </c>
    </row>
    <row r="1225" spans="1:33" x14ac:dyDescent="0.25">
      <c r="A1225" t="s">
        <v>1906</v>
      </c>
      <c r="B1225" t="s">
        <v>2238</v>
      </c>
      <c r="C1225" t="s">
        <v>2239</v>
      </c>
      <c r="D1225" t="s">
        <v>2240</v>
      </c>
      <c r="E1225" t="s">
        <v>2241</v>
      </c>
      <c r="F1225" t="s">
        <v>2242</v>
      </c>
      <c r="G1225" s="1">
        <v>449.53263813792807</v>
      </c>
      <c r="H1225" s="1">
        <v>38.21</v>
      </c>
      <c r="I1225" s="2">
        <v>17176.642103250229</v>
      </c>
      <c r="J1225" s="3">
        <v>2.1928398304938731E-3</v>
      </c>
      <c r="K1225" s="4">
        <v>7833058.2400000002</v>
      </c>
      <c r="L1225" s="5">
        <v>350001</v>
      </c>
      <c r="M1225" s="6">
        <v>22.38010246</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4600</v>
      </c>
      <c r="AG1225">
        <v>-1.9999999999999999E-6</v>
      </c>
    </row>
    <row r="1226" spans="1:33" x14ac:dyDescent="0.25">
      <c r="A1226" t="s">
        <v>1906</v>
      </c>
      <c r="B1226" t="s">
        <v>2243</v>
      </c>
      <c r="C1226" t="s">
        <v>2244</v>
      </c>
      <c r="D1226" t="s">
        <v>2245</v>
      </c>
      <c r="E1226" t="s">
        <v>2246</v>
      </c>
      <c r="G1226" s="1">
        <v>29.480977663929242</v>
      </c>
      <c r="H1226" s="1">
        <v>212.24</v>
      </c>
      <c r="I1226" s="2">
        <v>6257.042699392342</v>
      </c>
      <c r="J1226" s="3">
        <v>7.9879946091047341E-4</v>
      </c>
      <c r="K1226" s="4">
        <v>7833058.2400000002</v>
      </c>
      <c r="L1226" s="5">
        <v>350001</v>
      </c>
      <c r="M1226" s="6">
        <v>22.38010246</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4600</v>
      </c>
      <c r="AG1226">
        <v>-1.9999999999999999E-6</v>
      </c>
    </row>
    <row r="1227" spans="1:33" x14ac:dyDescent="0.25">
      <c r="A1227" t="s">
        <v>1906</v>
      </c>
      <c r="B1227" t="s">
        <v>2247</v>
      </c>
      <c r="C1227" t="s">
        <v>2248</v>
      </c>
      <c r="D1227" t="s">
        <v>2249</v>
      </c>
      <c r="E1227" t="s">
        <v>2250</v>
      </c>
      <c r="F1227" t="s">
        <v>2251</v>
      </c>
      <c r="G1227" s="1">
        <v>1125.1558000153041</v>
      </c>
      <c r="H1227" s="1">
        <v>96.59</v>
      </c>
      <c r="I1227" s="2">
        <v>108678.7987234782</v>
      </c>
      <c r="J1227" s="3">
        <v>1.387437644322663E-2</v>
      </c>
      <c r="K1227" s="4">
        <v>7833058.2400000002</v>
      </c>
      <c r="L1227" s="5">
        <v>350001</v>
      </c>
      <c r="M1227" s="6">
        <v>22.38010246</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4600</v>
      </c>
      <c r="AG1227">
        <v>-1.9999999999999999E-6</v>
      </c>
    </row>
    <row r="1228" spans="1:33" x14ac:dyDescent="0.25">
      <c r="A1228" t="s">
        <v>1906</v>
      </c>
      <c r="B1228" t="s">
        <v>858</v>
      </c>
      <c r="C1228" t="s">
        <v>2252</v>
      </c>
      <c r="D1228" t="s">
        <v>860</v>
      </c>
      <c r="E1228" t="s">
        <v>861</v>
      </c>
      <c r="F1228" t="s">
        <v>862</v>
      </c>
      <c r="G1228" s="1">
        <v>256.68662112588981</v>
      </c>
      <c r="H1228" s="1">
        <v>286.70999999999998</v>
      </c>
      <c r="I1228" s="2">
        <v>73594.621143003867</v>
      </c>
      <c r="J1228" s="3">
        <v>9.3953879682891085E-3</v>
      </c>
      <c r="K1228" s="4">
        <v>7833058.2400000002</v>
      </c>
      <c r="L1228" s="5">
        <v>350001</v>
      </c>
      <c r="M1228" s="6">
        <v>22.38010246</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4600</v>
      </c>
      <c r="AG1228">
        <v>-1.9999999999999999E-6</v>
      </c>
    </row>
    <row r="1229" spans="1:33" x14ac:dyDescent="0.25">
      <c r="A1229" t="s">
        <v>1906</v>
      </c>
      <c r="B1229" t="s">
        <v>2253</v>
      </c>
      <c r="C1229" t="s">
        <v>2254</v>
      </c>
      <c r="D1229" t="s">
        <v>2255</v>
      </c>
      <c r="E1229" t="s">
        <v>2256</v>
      </c>
      <c r="F1229" t="s">
        <v>2257</v>
      </c>
      <c r="G1229" s="1">
        <v>132.14168711775369</v>
      </c>
      <c r="H1229" s="1">
        <v>86.76</v>
      </c>
      <c r="I1229" s="2">
        <v>11464.612774336319</v>
      </c>
      <c r="J1229" s="3">
        <v>1.46361898802074E-3</v>
      </c>
      <c r="K1229" s="4">
        <v>7833058.2400000002</v>
      </c>
      <c r="L1229" s="5">
        <v>350001</v>
      </c>
      <c r="M1229" s="6">
        <v>22.38010246</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4600</v>
      </c>
      <c r="AG1229">
        <v>-1.9999999999999999E-6</v>
      </c>
    </row>
    <row r="1230" spans="1:33" x14ac:dyDescent="0.25">
      <c r="A1230" t="s">
        <v>1906</v>
      </c>
      <c r="B1230" t="s">
        <v>2258</v>
      </c>
      <c r="C1230" t="s">
        <v>2259</v>
      </c>
      <c r="D1230" t="s">
        <v>2260</v>
      </c>
      <c r="E1230" t="s">
        <v>2261</v>
      </c>
      <c r="F1230" t="s">
        <v>2262</v>
      </c>
      <c r="G1230" s="1">
        <v>1458.994766942541</v>
      </c>
      <c r="H1230" s="1">
        <v>34.369999999999997</v>
      </c>
      <c r="I1230" s="2">
        <v>50145.650139815123</v>
      </c>
      <c r="J1230" s="3">
        <v>6.4017971784945029E-3</v>
      </c>
      <c r="K1230" s="4">
        <v>7833058.2400000002</v>
      </c>
      <c r="L1230" s="5">
        <v>350001</v>
      </c>
      <c r="M1230" s="6">
        <v>22.38010246</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4600</v>
      </c>
      <c r="AG1230">
        <v>-1.9999999999999999E-6</v>
      </c>
    </row>
    <row r="1231" spans="1:33" x14ac:dyDescent="0.25">
      <c r="A1231" t="s">
        <v>1906</v>
      </c>
      <c r="B1231" t="s">
        <v>2263</v>
      </c>
      <c r="C1231" t="s">
        <v>2264</v>
      </c>
      <c r="D1231" t="s">
        <v>2265</v>
      </c>
      <c r="E1231" t="s">
        <v>2266</v>
      </c>
      <c r="F1231" t="s">
        <v>2267</v>
      </c>
      <c r="G1231" s="1">
        <v>112.3483120431535</v>
      </c>
      <c r="H1231" s="1">
        <v>244.83</v>
      </c>
      <c r="I1231" s="2">
        <v>27506.237237525271</v>
      </c>
      <c r="J1231" s="3">
        <v>3.511557860895628E-3</v>
      </c>
      <c r="K1231" s="4">
        <v>7833058.2400000002</v>
      </c>
      <c r="L1231" s="5">
        <v>350001</v>
      </c>
      <c r="M1231" s="6">
        <v>22.38010246</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4600</v>
      </c>
      <c r="AG1231">
        <v>-1.9999999999999999E-6</v>
      </c>
    </row>
    <row r="1232" spans="1:33" x14ac:dyDescent="0.25">
      <c r="A1232" t="s">
        <v>1906</v>
      </c>
      <c r="B1232" t="s">
        <v>2268</v>
      </c>
      <c r="C1232" t="s">
        <v>2269</v>
      </c>
      <c r="D1232" t="s">
        <v>2270</v>
      </c>
      <c r="E1232" t="s">
        <v>2271</v>
      </c>
      <c r="F1232" t="s">
        <v>2272</v>
      </c>
      <c r="G1232" s="1">
        <v>20.560019883827721</v>
      </c>
      <c r="H1232" s="1">
        <v>274.49</v>
      </c>
      <c r="I1232" s="2">
        <v>5643.5198579118714</v>
      </c>
      <c r="J1232" s="3">
        <v>7.2047464540642451E-4</v>
      </c>
      <c r="K1232" s="4">
        <v>7833058.2400000002</v>
      </c>
      <c r="L1232" s="5">
        <v>350001</v>
      </c>
      <c r="M1232" s="6">
        <v>22.38010246</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4600</v>
      </c>
      <c r="AG1232">
        <v>-1.9999999999999999E-6</v>
      </c>
    </row>
    <row r="1233" spans="1:33" x14ac:dyDescent="0.25">
      <c r="A1233" t="s">
        <v>1906</v>
      </c>
      <c r="B1233" t="s">
        <v>2273</v>
      </c>
      <c r="C1233" t="s">
        <v>2274</v>
      </c>
      <c r="D1233" t="s">
        <v>2275</v>
      </c>
      <c r="E1233" t="s">
        <v>2276</v>
      </c>
      <c r="F1233" t="s">
        <v>2277</v>
      </c>
      <c r="G1233" s="1">
        <v>5.784683560534579</v>
      </c>
      <c r="H1233" s="1">
        <v>1371.57</v>
      </c>
      <c r="I1233" s="2">
        <v>7934.098431122412</v>
      </c>
      <c r="J1233" s="3">
        <v>1.0128992008008369E-3</v>
      </c>
      <c r="K1233" s="4">
        <v>7833058.2400000002</v>
      </c>
      <c r="L1233" s="5">
        <v>350001</v>
      </c>
      <c r="M1233" s="6">
        <v>22.38010246</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4600</v>
      </c>
      <c r="AG1233">
        <v>-1.9999999999999999E-6</v>
      </c>
    </row>
    <row r="1234" spans="1:33" x14ac:dyDescent="0.25">
      <c r="A1234" t="s">
        <v>1906</v>
      </c>
      <c r="B1234" t="s">
        <v>2278</v>
      </c>
      <c r="C1234" t="s">
        <v>2279</v>
      </c>
      <c r="D1234" t="s">
        <v>2280</v>
      </c>
      <c r="E1234" t="s">
        <v>2281</v>
      </c>
      <c r="F1234" t="s">
        <v>2282</v>
      </c>
      <c r="G1234" s="1">
        <v>60.564939928970468</v>
      </c>
      <c r="H1234" s="1">
        <v>98.36</v>
      </c>
      <c r="I1234" s="2">
        <v>5957.1674914135356</v>
      </c>
      <c r="J1234" s="3">
        <v>7.6051617502253318E-4</v>
      </c>
      <c r="K1234" s="4">
        <v>7833058.2400000002</v>
      </c>
      <c r="L1234" s="5">
        <v>350001</v>
      </c>
      <c r="M1234" s="6">
        <v>22.38010246</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4600</v>
      </c>
      <c r="AG1234">
        <v>-1.9999999999999999E-6</v>
      </c>
    </row>
    <row r="1235" spans="1:33" x14ac:dyDescent="0.25">
      <c r="A1235" t="s">
        <v>1906</v>
      </c>
      <c r="B1235" t="s">
        <v>2283</v>
      </c>
      <c r="C1235" t="s">
        <v>2284</v>
      </c>
      <c r="D1235" t="s">
        <v>2285</v>
      </c>
      <c r="E1235" t="s">
        <v>2286</v>
      </c>
      <c r="F1235" t="s">
        <v>2287</v>
      </c>
      <c r="G1235" s="1">
        <v>1213.668427989749</v>
      </c>
      <c r="H1235" s="1">
        <v>23.65</v>
      </c>
      <c r="I1235" s="2">
        <v>28703.258321957561</v>
      </c>
      <c r="J1235" s="3">
        <v>3.6643744298213671E-3</v>
      </c>
      <c r="K1235" s="4">
        <v>7833058.2400000002</v>
      </c>
      <c r="L1235" s="5">
        <v>350001</v>
      </c>
      <c r="M1235" s="6">
        <v>22.38010246</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4600</v>
      </c>
      <c r="AG1235">
        <v>-1.9999999999999999E-6</v>
      </c>
    </row>
    <row r="1236" spans="1:33" x14ac:dyDescent="0.25">
      <c r="A1236" t="s">
        <v>1906</v>
      </c>
      <c r="B1236" t="s">
        <v>2288</v>
      </c>
      <c r="C1236" t="s">
        <v>2289</v>
      </c>
      <c r="D1236" t="s">
        <v>2290</v>
      </c>
      <c r="E1236" t="s">
        <v>2291</v>
      </c>
      <c r="F1236" t="s">
        <v>2292</v>
      </c>
      <c r="G1236" s="1">
        <v>170.40423259647039</v>
      </c>
      <c r="H1236" s="1">
        <v>325.83</v>
      </c>
      <c r="I1236" s="2">
        <v>55522.811106907953</v>
      </c>
      <c r="J1236" s="3">
        <v>7.0882673670645338E-3</v>
      </c>
      <c r="K1236" s="4">
        <v>7833058.2400000002</v>
      </c>
      <c r="L1236" s="5">
        <v>350001</v>
      </c>
      <c r="M1236" s="6">
        <v>22.38010246</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4600</v>
      </c>
      <c r="AG1236">
        <v>-1.9999999999999999E-6</v>
      </c>
    </row>
    <row r="1237" spans="1:33" x14ac:dyDescent="0.25">
      <c r="A1237" t="s">
        <v>1906</v>
      </c>
      <c r="B1237" t="s">
        <v>2293</v>
      </c>
      <c r="C1237" t="s">
        <v>2294</v>
      </c>
      <c r="D1237" t="s">
        <v>2295</v>
      </c>
      <c r="E1237" t="s">
        <v>2296</v>
      </c>
      <c r="F1237" t="s">
        <v>2297</v>
      </c>
      <c r="G1237" s="1">
        <v>340.25090533168452</v>
      </c>
      <c r="H1237" s="1">
        <v>106.77</v>
      </c>
      <c r="I1237" s="2">
        <v>36328.589162263946</v>
      </c>
      <c r="J1237" s="3">
        <v>4.6378551070576429E-3</v>
      </c>
      <c r="K1237" s="4">
        <v>7833058.2400000002</v>
      </c>
      <c r="L1237" s="5">
        <v>350001</v>
      </c>
      <c r="M1237" s="6">
        <v>22.38010246</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4600</v>
      </c>
      <c r="AG1237">
        <v>-1.9999999999999999E-6</v>
      </c>
    </row>
    <row r="1238" spans="1:33" x14ac:dyDescent="0.25">
      <c r="A1238" t="s">
        <v>1906</v>
      </c>
      <c r="B1238" t="s">
        <v>2298</v>
      </c>
      <c r="C1238" t="s">
        <v>2299</v>
      </c>
      <c r="D1238" t="s">
        <v>2300</v>
      </c>
      <c r="E1238" t="s">
        <v>2301</v>
      </c>
      <c r="F1238" t="s">
        <v>2302</v>
      </c>
      <c r="G1238" s="1">
        <v>21.88422455431154</v>
      </c>
      <c r="H1238" s="1">
        <v>355.01</v>
      </c>
      <c r="I1238" s="2">
        <v>7769.1185590261393</v>
      </c>
      <c r="J1238" s="3">
        <v>9.9183720087164047E-4</v>
      </c>
      <c r="K1238" s="4">
        <v>7833058.2400000002</v>
      </c>
      <c r="L1238" s="5">
        <v>350001</v>
      </c>
      <c r="M1238" s="6">
        <v>22.38010246</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4600</v>
      </c>
      <c r="AG1238">
        <v>-1.9999999999999999E-6</v>
      </c>
    </row>
    <row r="1239" spans="1:33" x14ac:dyDescent="0.25">
      <c r="A1239" t="s">
        <v>1906</v>
      </c>
      <c r="B1239" t="s">
        <v>2303</v>
      </c>
      <c r="C1239" t="s">
        <v>2304</v>
      </c>
      <c r="D1239" t="s">
        <v>2305</v>
      </c>
      <c r="E1239" t="s">
        <v>2306</v>
      </c>
      <c r="G1239" s="1">
        <v>1414.808147937975</v>
      </c>
      <c r="H1239" s="1">
        <v>32.665939999999999</v>
      </c>
      <c r="I1239" s="2">
        <v>46216.038072053023</v>
      </c>
      <c r="J1239" s="3">
        <v>5.9001269562950452E-3</v>
      </c>
      <c r="K1239" s="4">
        <v>7833058.2400000002</v>
      </c>
      <c r="L1239" s="5">
        <v>350001</v>
      </c>
      <c r="M1239" s="6">
        <v>22.38010246</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4600</v>
      </c>
      <c r="AG1239">
        <v>-1.9999999999999999E-6</v>
      </c>
    </row>
    <row r="1240" spans="1:33" x14ac:dyDescent="0.25">
      <c r="A1240" t="s">
        <v>1906</v>
      </c>
      <c r="B1240" t="s">
        <v>2307</v>
      </c>
      <c r="C1240" t="s">
        <v>2308</v>
      </c>
      <c r="D1240" t="s">
        <v>2309</v>
      </c>
      <c r="E1240" t="s">
        <v>2310</v>
      </c>
      <c r="F1240" t="s">
        <v>2311</v>
      </c>
      <c r="G1240" s="1">
        <v>113.6028217309803</v>
      </c>
      <c r="H1240" s="1">
        <v>142.65</v>
      </c>
      <c r="I1240" s="2">
        <v>16205.44251992434</v>
      </c>
      <c r="J1240" s="3">
        <v>2.0688525507406852E-3</v>
      </c>
      <c r="K1240" s="4">
        <v>7833058.2400000002</v>
      </c>
      <c r="L1240" s="5">
        <v>350001</v>
      </c>
      <c r="M1240" s="6">
        <v>22.38010246</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4600</v>
      </c>
      <c r="AG1240">
        <v>-1.9999999999999999E-6</v>
      </c>
    </row>
    <row r="1241" spans="1:33" x14ac:dyDescent="0.25">
      <c r="A1241" t="s">
        <v>1906</v>
      </c>
      <c r="B1241" t="s">
        <v>883</v>
      </c>
      <c r="C1241" t="s">
        <v>2312</v>
      </c>
      <c r="D1241" t="s">
        <v>885</v>
      </c>
      <c r="E1241" t="s">
        <v>886</v>
      </c>
      <c r="F1241" t="s">
        <v>887</v>
      </c>
      <c r="G1241" s="1">
        <v>576.16842162577541</v>
      </c>
      <c r="H1241" s="1">
        <v>168.24</v>
      </c>
      <c r="I1241" s="2">
        <v>96934.575254320458</v>
      </c>
      <c r="J1241" s="3">
        <v>1.237506121929721E-2</v>
      </c>
      <c r="K1241" s="4">
        <v>7833058.2400000002</v>
      </c>
      <c r="L1241" s="5">
        <v>350001</v>
      </c>
      <c r="M1241" s="6">
        <v>22.38010246</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4600</v>
      </c>
      <c r="AG1241">
        <v>-1.9999999999999999E-6</v>
      </c>
    </row>
    <row r="1242" spans="1:33" x14ac:dyDescent="0.25">
      <c r="A1242" t="s">
        <v>1906</v>
      </c>
      <c r="B1242" t="s">
        <v>2313</v>
      </c>
      <c r="C1242" t="s">
        <v>2314</v>
      </c>
      <c r="D1242" t="s">
        <v>2315</v>
      </c>
      <c r="E1242" t="s">
        <v>2316</v>
      </c>
      <c r="F1242" t="s">
        <v>2317</v>
      </c>
      <c r="G1242" s="1">
        <v>379.48918056759982</v>
      </c>
      <c r="H1242" s="1">
        <v>106.37</v>
      </c>
      <c r="I1242" s="2">
        <v>40366.264136975587</v>
      </c>
      <c r="J1242" s="3">
        <v>5.1533210784572934E-3</v>
      </c>
      <c r="K1242" s="4">
        <v>7833058.2400000002</v>
      </c>
      <c r="L1242" s="5">
        <v>350001</v>
      </c>
      <c r="M1242" s="6">
        <v>22.38010246</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4600</v>
      </c>
      <c r="AG1242">
        <v>-1.9999999999999999E-6</v>
      </c>
    </row>
    <row r="1243" spans="1:33" x14ac:dyDescent="0.25">
      <c r="A1243" t="s">
        <v>1906</v>
      </c>
      <c r="B1243" t="s">
        <v>2318</v>
      </c>
      <c r="C1243" t="s">
        <v>2319</v>
      </c>
      <c r="D1243" t="s">
        <v>2320</v>
      </c>
      <c r="E1243" t="s">
        <v>2321</v>
      </c>
      <c r="F1243" t="s">
        <v>2322</v>
      </c>
      <c r="G1243" s="1">
        <v>73.249426772552312</v>
      </c>
      <c r="H1243" s="1">
        <v>199.77</v>
      </c>
      <c r="I1243" s="2">
        <v>14633.03798635278</v>
      </c>
      <c r="J1243" s="3">
        <v>1.868113007462175E-3</v>
      </c>
      <c r="K1243" s="4">
        <v>7833058.2400000002</v>
      </c>
      <c r="L1243" s="5">
        <v>350001</v>
      </c>
      <c r="M1243" s="6">
        <v>22.38010246</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4600</v>
      </c>
      <c r="AG1243">
        <v>-1.9999999999999999E-6</v>
      </c>
    </row>
    <row r="1244" spans="1:33" x14ac:dyDescent="0.25">
      <c r="A1244" t="s">
        <v>1906</v>
      </c>
      <c r="B1244" t="s">
        <v>2323</v>
      </c>
      <c r="C1244" t="s">
        <v>2324</v>
      </c>
      <c r="D1244" t="s">
        <v>2325</v>
      </c>
      <c r="E1244" t="s">
        <v>2326</v>
      </c>
      <c r="G1244" s="1">
        <v>244.2809142129361</v>
      </c>
      <c r="H1244" s="1">
        <v>113.62884</v>
      </c>
      <c r="I1244" s="2">
        <v>27757.356916155441</v>
      </c>
      <c r="J1244" s="3">
        <v>3.5436168180661251E-3</v>
      </c>
      <c r="K1244" s="4">
        <v>7833058.2400000002</v>
      </c>
      <c r="L1244" s="5">
        <v>350001</v>
      </c>
      <c r="M1244" s="6">
        <v>22.38010246</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4600</v>
      </c>
      <c r="AG1244">
        <v>-1.9999999999999999E-6</v>
      </c>
    </row>
    <row r="1245" spans="1:33" x14ac:dyDescent="0.25">
      <c r="A1245" t="s">
        <v>1906</v>
      </c>
      <c r="B1245" t="s">
        <v>2327</v>
      </c>
      <c r="C1245" t="s">
        <v>2328</v>
      </c>
      <c r="D1245" t="s">
        <v>2329</v>
      </c>
      <c r="E1245" t="s">
        <v>2330</v>
      </c>
      <c r="F1245" t="s">
        <v>2331</v>
      </c>
      <c r="G1245" s="1">
        <v>112.7664819390958</v>
      </c>
      <c r="H1245" s="1">
        <v>206.76</v>
      </c>
      <c r="I1245" s="2">
        <v>23315.597805727441</v>
      </c>
      <c r="J1245" s="3">
        <v>2.9765638262032679E-3</v>
      </c>
      <c r="K1245" s="4">
        <v>7833058.2400000002</v>
      </c>
      <c r="L1245" s="5">
        <v>350001</v>
      </c>
      <c r="M1245" s="6">
        <v>22.38010246</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4600</v>
      </c>
      <c r="AG1245">
        <v>-1.9999999999999999E-6</v>
      </c>
    </row>
    <row r="1246" spans="1:33" x14ac:dyDescent="0.25">
      <c r="A1246" t="s">
        <v>1906</v>
      </c>
      <c r="B1246" t="s">
        <v>2332</v>
      </c>
      <c r="C1246" t="s">
        <v>2333</v>
      </c>
      <c r="D1246" t="s">
        <v>2334</v>
      </c>
      <c r="E1246" t="s">
        <v>2335</v>
      </c>
      <c r="F1246" t="s">
        <v>2336</v>
      </c>
      <c r="G1246" s="1">
        <v>451.2750127043542</v>
      </c>
      <c r="H1246" s="1">
        <v>79.23</v>
      </c>
      <c r="I1246" s="2">
        <v>35754.519256565982</v>
      </c>
      <c r="J1246" s="3">
        <v>4.5645670134282033E-3</v>
      </c>
      <c r="K1246" s="4">
        <v>7833058.2400000002</v>
      </c>
      <c r="L1246" s="5">
        <v>350001</v>
      </c>
      <c r="M1246" s="6">
        <v>22.38010246</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4600</v>
      </c>
      <c r="AG1246">
        <v>-1.9999999999999999E-6</v>
      </c>
    </row>
    <row r="1247" spans="1:33" x14ac:dyDescent="0.25">
      <c r="A1247" t="s">
        <v>1906</v>
      </c>
      <c r="B1247" t="s">
        <v>2337</v>
      </c>
      <c r="C1247" t="s">
        <v>2338</v>
      </c>
      <c r="D1247" t="s">
        <v>2339</v>
      </c>
      <c r="E1247" t="s">
        <v>2340</v>
      </c>
      <c r="F1247" t="s">
        <v>2341</v>
      </c>
      <c r="G1247" s="1">
        <v>315.7182714364053</v>
      </c>
      <c r="H1247" s="1">
        <v>90.48</v>
      </c>
      <c r="I1247" s="2">
        <v>28566.18919956595</v>
      </c>
      <c r="J1247" s="3">
        <v>3.6468756294560571E-3</v>
      </c>
      <c r="K1247" s="4">
        <v>7833058.2400000002</v>
      </c>
      <c r="L1247" s="5">
        <v>350001</v>
      </c>
      <c r="M1247" s="6">
        <v>22.38010246</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4600</v>
      </c>
      <c r="AG1247">
        <v>-1.9999999999999999E-6</v>
      </c>
    </row>
    <row r="1248" spans="1:33" x14ac:dyDescent="0.25">
      <c r="A1248" t="s">
        <v>1906</v>
      </c>
      <c r="B1248" t="s">
        <v>2342</v>
      </c>
      <c r="C1248" t="s">
        <v>2343</v>
      </c>
      <c r="D1248" t="s">
        <v>2344</v>
      </c>
      <c r="E1248" t="s">
        <v>2345</v>
      </c>
      <c r="F1248" t="s">
        <v>2346</v>
      </c>
      <c r="G1248" s="1">
        <v>109.00295287561541</v>
      </c>
      <c r="H1248" s="1">
        <v>97.447765000000018</v>
      </c>
      <c r="I1248" s="2">
        <v>10622.09413612905</v>
      </c>
      <c r="J1248" s="3">
        <v>1.3560596398845431E-3</v>
      </c>
      <c r="K1248" s="4">
        <v>7833058.2400000002</v>
      </c>
      <c r="L1248" s="5">
        <v>350001</v>
      </c>
      <c r="M1248" s="6">
        <v>22.38010246</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4600</v>
      </c>
      <c r="AG1248">
        <v>-1.9999999999999999E-6</v>
      </c>
    </row>
    <row r="1249" spans="1:33" x14ac:dyDescent="0.25">
      <c r="A1249" t="s">
        <v>1906</v>
      </c>
      <c r="B1249" t="s">
        <v>2347</v>
      </c>
      <c r="C1249" t="s">
        <v>2348</v>
      </c>
      <c r="D1249" t="s">
        <v>2349</v>
      </c>
      <c r="E1249" t="s">
        <v>2350</v>
      </c>
      <c r="F1249" t="s">
        <v>2351</v>
      </c>
      <c r="G1249" s="1">
        <v>1225.516575041446</v>
      </c>
      <c r="H1249" s="1">
        <v>59.83</v>
      </c>
      <c r="I1249" s="2">
        <v>73322.656684729722</v>
      </c>
      <c r="J1249" s="3">
        <v>9.3606678819650544E-3</v>
      </c>
      <c r="K1249" s="4">
        <v>7833058.2400000002</v>
      </c>
      <c r="L1249" s="5">
        <v>350001</v>
      </c>
      <c r="M1249" s="6">
        <v>22.38010246</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4600</v>
      </c>
      <c r="AG1249">
        <v>-1.9999999999999999E-6</v>
      </c>
    </row>
    <row r="1250" spans="1:33" x14ac:dyDescent="0.25">
      <c r="A1250" t="s">
        <v>1906</v>
      </c>
      <c r="B1250" t="s">
        <v>2352</v>
      </c>
      <c r="C1250" t="s">
        <v>2353</v>
      </c>
      <c r="D1250" t="s">
        <v>2354</v>
      </c>
      <c r="E1250" t="s">
        <v>2355</v>
      </c>
      <c r="F1250" t="s">
        <v>2356</v>
      </c>
      <c r="G1250" s="1">
        <v>69.207117778443816</v>
      </c>
      <c r="H1250" s="1">
        <v>393.8</v>
      </c>
      <c r="I1250" s="2">
        <v>27253.76298115118</v>
      </c>
      <c r="J1250" s="3">
        <v>3.4793259728337191E-3</v>
      </c>
      <c r="K1250" s="4">
        <v>7833058.2400000002</v>
      </c>
      <c r="L1250" s="5">
        <v>350001</v>
      </c>
      <c r="M1250" s="6">
        <v>22.38010246</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4600</v>
      </c>
      <c r="AG1250">
        <v>-1.9999999999999999E-6</v>
      </c>
    </row>
    <row r="1251" spans="1:33" x14ac:dyDescent="0.25">
      <c r="A1251" t="s">
        <v>1906</v>
      </c>
      <c r="B1251" t="s">
        <v>2357</v>
      </c>
      <c r="C1251" t="s">
        <v>2358</v>
      </c>
      <c r="D1251" t="s">
        <v>2359</v>
      </c>
      <c r="E1251" t="s">
        <v>2360</v>
      </c>
      <c r="F1251" t="s">
        <v>2361</v>
      </c>
      <c r="G1251" s="1">
        <v>895.85930707363229</v>
      </c>
      <c r="H1251" s="1">
        <v>21.69</v>
      </c>
      <c r="I1251" s="2">
        <v>19431.18837042708</v>
      </c>
      <c r="J1251" s="3">
        <v>2.4806643554876832E-3</v>
      </c>
      <c r="K1251" s="4">
        <v>7833058.2400000002</v>
      </c>
      <c r="L1251" s="5">
        <v>350001</v>
      </c>
      <c r="M1251" s="6">
        <v>22.38010246</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4600</v>
      </c>
      <c r="AG1251">
        <v>-1.9999999999999999E-6</v>
      </c>
    </row>
    <row r="1252" spans="1:33" x14ac:dyDescent="0.25">
      <c r="A1252" t="s">
        <v>1906</v>
      </c>
      <c r="B1252" t="s">
        <v>2362</v>
      </c>
      <c r="C1252" t="s">
        <v>2363</v>
      </c>
      <c r="D1252" t="s">
        <v>2364</v>
      </c>
      <c r="E1252" t="s">
        <v>2365</v>
      </c>
      <c r="F1252" t="s">
        <v>2366</v>
      </c>
      <c r="G1252" s="1">
        <v>915.44359720026137</v>
      </c>
      <c r="H1252" s="1">
        <v>128.6</v>
      </c>
      <c r="I1252" s="2">
        <v>117726.0465999536</v>
      </c>
      <c r="J1252" s="3">
        <v>1.502938481917295E-2</v>
      </c>
      <c r="K1252" s="4">
        <v>7833058.2400000002</v>
      </c>
      <c r="L1252" s="5">
        <v>350001</v>
      </c>
      <c r="M1252" s="6">
        <v>22.38010246</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4600</v>
      </c>
      <c r="AG1252">
        <v>-1.9999999999999999E-6</v>
      </c>
    </row>
    <row r="1253" spans="1:33" x14ac:dyDescent="0.25">
      <c r="A1253" t="s">
        <v>1906</v>
      </c>
      <c r="B1253" t="s">
        <v>2367</v>
      </c>
      <c r="C1253" t="s">
        <v>2368</v>
      </c>
      <c r="D1253" t="s">
        <v>2369</v>
      </c>
      <c r="E1253" t="s">
        <v>2370</v>
      </c>
      <c r="G1253" s="1">
        <v>4035.3394958427971</v>
      </c>
      <c r="H1253" s="1">
        <v>2.6331899999999999</v>
      </c>
      <c r="I1253" s="2">
        <v>10625.815607058301</v>
      </c>
      <c r="J1253" s="3">
        <v>1.3565347379644009E-3</v>
      </c>
      <c r="K1253" s="4">
        <v>7833058.2400000002</v>
      </c>
      <c r="L1253" s="5">
        <v>350001</v>
      </c>
      <c r="M1253" s="6">
        <v>22.38010246</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4600</v>
      </c>
      <c r="AG1253">
        <v>-1.9999999999999999E-6</v>
      </c>
    </row>
    <row r="1254" spans="1:33" x14ac:dyDescent="0.25">
      <c r="A1254" t="s">
        <v>1906</v>
      </c>
      <c r="B1254" t="s">
        <v>2371</v>
      </c>
      <c r="C1254" t="s">
        <v>2372</v>
      </c>
      <c r="D1254" t="s">
        <v>2373</v>
      </c>
      <c r="E1254" t="s">
        <v>2374</v>
      </c>
      <c r="G1254" s="1">
        <v>64.467858957764889</v>
      </c>
      <c r="H1254" s="1">
        <v>338.03</v>
      </c>
      <c r="I1254" s="2">
        <v>21792.070363493269</v>
      </c>
      <c r="J1254" s="3">
        <v>2.7820641307389621E-3</v>
      </c>
      <c r="K1254" s="4">
        <v>7833058.2400000002</v>
      </c>
      <c r="L1254" s="5">
        <v>350001</v>
      </c>
      <c r="M1254" s="6">
        <v>22.38010246</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4600</v>
      </c>
      <c r="AG1254">
        <v>-1.9999999999999999E-6</v>
      </c>
    </row>
    <row r="1255" spans="1:33" x14ac:dyDescent="0.25">
      <c r="A1255" t="s">
        <v>1906</v>
      </c>
      <c r="B1255" t="s">
        <v>2375</v>
      </c>
      <c r="C1255" t="s">
        <v>2376</v>
      </c>
      <c r="D1255" t="s">
        <v>2377</v>
      </c>
      <c r="E1255" t="s">
        <v>2378</v>
      </c>
      <c r="F1255" t="s">
        <v>2379</v>
      </c>
      <c r="G1255" s="1">
        <v>225.4632688955345</v>
      </c>
      <c r="H1255" s="1">
        <v>99.86</v>
      </c>
      <c r="I1255" s="2">
        <v>22514.762031908071</v>
      </c>
      <c r="J1255" s="3">
        <v>2.874325881676079E-3</v>
      </c>
      <c r="K1255" s="4">
        <v>7833058.2400000002</v>
      </c>
      <c r="L1255" s="5">
        <v>350001</v>
      </c>
      <c r="M1255" s="6">
        <v>22.38010246</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4600</v>
      </c>
      <c r="AG1255">
        <v>-1.9999999999999999E-6</v>
      </c>
    </row>
    <row r="1256" spans="1:33" x14ac:dyDescent="0.25">
      <c r="A1256" t="s">
        <v>1906</v>
      </c>
      <c r="B1256" t="s">
        <v>908</v>
      </c>
      <c r="C1256" t="s">
        <v>2380</v>
      </c>
      <c r="D1256" t="s">
        <v>910</v>
      </c>
      <c r="E1256" t="s">
        <v>911</v>
      </c>
      <c r="F1256" t="s">
        <v>912</v>
      </c>
      <c r="G1256" s="1">
        <v>113.8816016616085</v>
      </c>
      <c r="H1256" s="1">
        <v>50.09</v>
      </c>
      <c r="I1256" s="2">
        <v>5704.3294272299681</v>
      </c>
      <c r="J1256" s="3">
        <v>7.2823784177940287E-4</v>
      </c>
      <c r="K1256" s="4">
        <v>7833058.2400000002</v>
      </c>
      <c r="L1256" s="5">
        <v>350001</v>
      </c>
      <c r="M1256" s="6">
        <v>22.38010246</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4600</v>
      </c>
      <c r="AG1256">
        <v>-1.9999999999999999E-6</v>
      </c>
    </row>
    <row r="1257" spans="1:33" x14ac:dyDescent="0.25">
      <c r="A1257" t="s">
        <v>1906</v>
      </c>
      <c r="B1257" t="s">
        <v>2381</v>
      </c>
      <c r="C1257" t="s">
        <v>2382</v>
      </c>
      <c r="D1257" t="s">
        <v>2383</v>
      </c>
      <c r="E1257" t="s">
        <v>2384</v>
      </c>
      <c r="F1257" t="s">
        <v>2385</v>
      </c>
      <c r="G1257" s="1">
        <v>140.78386496722709</v>
      </c>
      <c r="H1257" s="1">
        <v>461.75</v>
      </c>
      <c r="I1257" s="2">
        <v>65006.949648617112</v>
      </c>
      <c r="J1257" s="3">
        <v>8.2990509781550037E-3</v>
      </c>
      <c r="K1257" s="4">
        <v>7833058.2400000002</v>
      </c>
      <c r="L1257" s="5">
        <v>350001</v>
      </c>
      <c r="M1257" s="6">
        <v>22.38010246</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4600</v>
      </c>
      <c r="AG1257">
        <v>-1.9999999999999999E-6</v>
      </c>
    </row>
    <row r="1258" spans="1:33" x14ac:dyDescent="0.25">
      <c r="A1258" t="s">
        <v>1906</v>
      </c>
      <c r="B1258" t="s">
        <v>2386</v>
      </c>
      <c r="C1258" t="s">
        <v>2387</v>
      </c>
      <c r="D1258" t="s">
        <v>2388</v>
      </c>
      <c r="E1258" t="s">
        <v>2389</v>
      </c>
      <c r="G1258" s="1">
        <v>741.48492048828177</v>
      </c>
      <c r="H1258" s="1">
        <v>19.267907000000001</v>
      </c>
      <c r="I1258" s="2">
        <v>14286.862489870609</v>
      </c>
      <c r="J1258" s="3">
        <v>1.8239188388660069E-3</v>
      </c>
      <c r="K1258" s="4">
        <v>7833058.2400000002</v>
      </c>
      <c r="L1258" s="5">
        <v>350001</v>
      </c>
      <c r="M1258" s="6">
        <v>22.38010246</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4600</v>
      </c>
      <c r="AG1258">
        <v>-1.9999999999999999E-6</v>
      </c>
    </row>
    <row r="1259" spans="1:33" x14ac:dyDescent="0.25">
      <c r="A1259" t="s">
        <v>1906</v>
      </c>
      <c r="B1259" t="s">
        <v>2386</v>
      </c>
      <c r="C1259" t="s">
        <v>2390</v>
      </c>
      <c r="D1259" t="s">
        <v>2391</v>
      </c>
      <c r="E1259" t="s">
        <v>2392</v>
      </c>
      <c r="G1259" s="1">
        <v>526.82437390458892</v>
      </c>
      <c r="H1259" s="1">
        <v>16.842255999999999</v>
      </c>
      <c r="I1259" s="2">
        <v>8872.9109723408055</v>
      </c>
      <c r="J1259" s="3">
        <v>1.1327518193380379E-3</v>
      </c>
      <c r="K1259" s="4">
        <v>7833058.2400000002</v>
      </c>
      <c r="L1259" s="5">
        <v>350001</v>
      </c>
      <c r="M1259" s="6">
        <v>22.38010246</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4600</v>
      </c>
      <c r="AG1259">
        <v>-1.9999999999999999E-6</v>
      </c>
    </row>
    <row r="1260" spans="1:33" x14ac:dyDescent="0.25">
      <c r="A1260" t="s">
        <v>1906</v>
      </c>
      <c r="B1260" t="s">
        <v>2393</v>
      </c>
      <c r="C1260" t="s">
        <v>2394</v>
      </c>
      <c r="D1260" t="s">
        <v>2395</v>
      </c>
      <c r="E1260" t="s">
        <v>2396</v>
      </c>
      <c r="G1260" s="1">
        <v>9702.3779256522866</v>
      </c>
      <c r="H1260" s="1">
        <v>7.6192901600000003</v>
      </c>
      <c r="I1260" s="2">
        <v>73925.23265752368</v>
      </c>
      <c r="J1260" s="3">
        <v>9.4375951757922436E-3</v>
      </c>
      <c r="K1260" s="4">
        <v>7833058.2400000002</v>
      </c>
      <c r="L1260" s="5">
        <v>350001</v>
      </c>
      <c r="M1260" s="6">
        <v>22.38010246</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4600</v>
      </c>
      <c r="AG1260">
        <v>-1.9999999999999999E-6</v>
      </c>
    </row>
    <row r="1261" spans="1:33" x14ac:dyDescent="0.25">
      <c r="A1261" t="s">
        <v>1906</v>
      </c>
      <c r="B1261" t="s">
        <v>2397</v>
      </c>
      <c r="C1261" t="s">
        <v>2398</v>
      </c>
      <c r="D1261" t="s">
        <v>2399</v>
      </c>
      <c r="E1261" t="s">
        <v>2400</v>
      </c>
      <c r="G1261" s="1">
        <v>1454.6039830351469</v>
      </c>
      <c r="H1261" s="1">
        <v>25.556292800000001</v>
      </c>
      <c r="I1261" s="2">
        <v>37174.285298492447</v>
      </c>
      <c r="J1261" s="3">
        <v>4.7458201074849207E-3</v>
      </c>
      <c r="K1261" s="4">
        <v>7833058.2400000002</v>
      </c>
      <c r="L1261" s="5">
        <v>350001</v>
      </c>
      <c r="M1261" s="6">
        <v>22.38010246</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4600</v>
      </c>
      <c r="AG1261">
        <v>-1.9999999999999999E-6</v>
      </c>
    </row>
    <row r="1262" spans="1:33" x14ac:dyDescent="0.25">
      <c r="A1262" t="s">
        <v>1906</v>
      </c>
      <c r="B1262" t="s">
        <v>2401</v>
      </c>
      <c r="C1262" t="s">
        <v>2402</v>
      </c>
      <c r="D1262" t="s">
        <v>2403</v>
      </c>
      <c r="E1262" t="s">
        <v>2404</v>
      </c>
      <c r="G1262" s="1">
        <v>61.192194772883859</v>
      </c>
      <c r="H1262" s="1">
        <v>112.96</v>
      </c>
      <c r="I1262" s="2">
        <v>6912.2703215449601</v>
      </c>
      <c r="J1262" s="3">
        <v>8.8244847794530885E-4</v>
      </c>
      <c r="K1262" s="4">
        <v>7833058.2400000002</v>
      </c>
      <c r="L1262" s="5">
        <v>350001</v>
      </c>
      <c r="M1262" s="6">
        <v>22.38010246</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4600</v>
      </c>
      <c r="AG1262">
        <v>-1.9999999999999999E-6</v>
      </c>
    </row>
    <row r="1263" spans="1:33" x14ac:dyDescent="0.25">
      <c r="A1263" t="s">
        <v>1906</v>
      </c>
      <c r="B1263" t="s">
        <v>2405</v>
      </c>
      <c r="C1263" t="s">
        <v>2406</v>
      </c>
      <c r="D1263" t="s">
        <v>2407</v>
      </c>
      <c r="E1263" t="s">
        <v>2408</v>
      </c>
      <c r="G1263" s="1">
        <v>1166.1364498176449</v>
      </c>
      <c r="H1263" s="1">
        <v>72.202019199999995</v>
      </c>
      <c r="I1263" s="2">
        <v>84197.406339553461</v>
      </c>
      <c r="J1263" s="3">
        <v>1.0748982550594879E-2</v>
      </c>
      <c r="K1263" s="4">
        <v>7833058.2400000002</v>
      </c>
      <c r="L1263" s="5">
        <v>350001</v>
      </c>
      <c r="M1263" s="6">
        <v>22.38010246</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4600</v>
      </c>
      <c r="AG1263">
        <v>-1.9999999999999999E-6</v>
      </c>
    </row>
    <row r="1264" spans="1:33" x14ac:dyDescent="0.25">
      <c r="A1264" t="s">
        <v>1906</v>
      </c>
      <c r="B1264" t="s">
        <v>2409</v>
      </c>
      <c r="C1264" t="s">
        <v>2410</v>
      </c>
      <c r="D1264" t="s">
        <v>2411</v>
      </c>
      <c r="E1264" t="s">
        <v>2412</v>
      </c>
      <c r="F1264" t="s">
        <v>2413</v>
      </c>
      <c r="G1264" s="1">
        <v>33.383896692723653</v>
      </c>
      <c r="H1264" s="1">
        <v>275.51</v>
      </c>
      <c r="I1264" s="2">
        <v>9197.5973778122934</v>
      </c>
      <c r="J1264" s="3">
        <v>1.174202603377081E-3</v>
      </c>
      <c r="K1264" s="4">
        <v>7833058.2400000002</v>
      </c>
      <c r="L1264" s="5">
        <v>350001</v>
      </c>
      <c r="M1264" s="6">
        <v>22.38010246</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4600</v>
      </c>
      <c r="AG1264">
        <v>-1.9999999999999999E-6</v>
      </c>
    </row>
    <row r="1265" spans="1:33" x14ac:dyDescent="0.25">
      <c r="A1265" t="s">
        <v>1906</v>
      </c>
      <c r="B1265" t="s">
        <v>2414</v>
      </c>
      <c r="C1265" t="s">
        <v>2415</v>
      </c>
      <c r="D1265" t="s">
        <v>2416</v>
      </c>
      <c r="E1265" t="s">
        <v>2417</v>
      </c>
      <c r="F1265" t="s">
        <v>2418</v>
      </c>
      <c r="G1265" s="1">
        <v>524.8032194075347</v>
      </c>
      <c r="H1265" s="1">
        <v>33.479999999999997</v>
      </c>
      <c r="I1265" s="2">
        <v>17570.41178576426</v>
      </c>
      <c r="J1265" s="3">
        <v>2.2431100660071511E-3</v>
      </c>
      <c r="K1265" s="4">
        <v>7833058.2400000002</v>
      </c>
      <c r="L1265" s="5">
        <v>350001</v>
      </c>
      <c r="M1265" s="6">
        <v>22.38010246</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4600</v>
      </c>
      <c r="AG1265">
        <v>-1.9999999999999999E-6</v>
      </c>
    </row>
    <row r="1266" spans="1:33" x14ac:dyDescent="0.25">
      <c r="A1266" t="s">
        <v>1906</v>
      </c>
      <c r="B1266" t="s">
        <v>2419</v>
      </c>
      <c r="C1266" t="s">
        <v>2420</v>
      </c>
      <c r="D1266" t="s">
        <v>2421</v>
      </c>
      <c r="E1266" t="s">
        <v>2422</v>
      </c>
      <c r="F1266" t="s">
        <v>2423</v>
      </c>
      <c r="G1266" s="1">
        <v>264.07428928753637</v>
      </c>
      <c r="H1266" s="1">
        <v>202.37</v>
      </c>
      <c r="I1266" s="2">
        <v>53440.713923118739</v>
      </c>
      <c r="J1266" s="3">
        <v>6.8224583918220349E-3</v>
      </c>
      <c r="K1266" s="4">
        <v>7833058.2400000002</v>
      </c>
      <c r="L1266" s="5">
        <v>350001</v>
      </c>
      <c r="M1266" s="6">
        <v>22.38010246</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4600</v>
      </c>
      <c r="AG1266">
        <v>-1.9999999999999999E-6</v>
      </c>
    </row>
    <row r="1267" spans="1:33" x14ac:dyDescent="0.25">
      <c r="A1267" t="s">
        <v>1906</v>
      </c>
      <c r="B1267" t="s">
        <v>2424</v>
      </c>
      <c r="C1267" t="s">
        <v>2425</v>
      </c>
      <c r="D1267" t="s">
        <v>2426</v>
      </c>
      <c r="E1267" t="s">
        <v>2427</v>
      </c>
      <c r="G1267" s="1">
        <v>339.90243041839932</v>
      </c>
      <c r="H1267" s="1">
        <v>37.486656000000004</v>
      </c>
      <c r="I1267" s="2">
        <v>12741.80548265847</v>
      </c>
      <c r="J1267" s="3">
        <v>1.6266705917736761E-3</v>
      </c>
      <c r="K1267" s="4">
        <v>7833058.2400000002</v>
      </c>
      <c r="L1267" s="5">
        <v>350001</v>
      </c>
      <c r="M1267" s="6">
        <v>22.38010246</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4600</v>
      </c>
      <c r="AG1267">
        <v>-1.9999999999999999E-6</v>
      </c>
    </row>
    <row r="1268" spans="1:33" x14ac:dyDescent="0.25">
      <c r="A1268" t="s">
        <v>1906</v>
      </c>
      <c r="B1268" t="s">
        <v>2428</v>
      </c>
      <c r="C1268" t="s">
        <v>2429</v>
      </c>
      <c r="D1268" t="s">
        <v>2430</v>
      </c>
      <c r="E1268" t="s">
        <v>2431</v>
      </c>
      <c r="F1268" t="s">
        <v>2432</v>
      </c>
      <c r="G1268" s="1">
        <v>4.4604788900507586</v>
      </c>
      <c r="H1268" s="1">
        <v>1403.5830000000001</v>
      </c>
      <c r="I1268" s="2">
        <v>6260.6523419341156</v>
      </c>
      <c r="J1268" s="3">
        <v>7.9926028252460884E-4</v>
      </c>
      <c r="K1268" s="4">
        <v>7833058.2400000002</v>
      </c>
      <c r="L1268" s="5">
        <v>350001</v>
      </c>
      <c r="M1268" s="6">
        <v>22.38010246</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4600</v>
      </c>
      <c r="AG1268">
        <v>-1.9999999999999999E-6</v>
      </c>
    </row>
    <row r="1269" spans="1:33" x14ac:dyDescent="0.25">
      <c r="A1269" t="s">
        <v>1906</v>
      </c>
      <c r="B1269" t="s">
        <v>2433</v>
      </c>
      <c r="C1269" t="s">
        <v>2434</v>
      </c>
      <c r="D1269" t="s">
        <v>2435</v>
      </c>
      <c r="E1269" t="s">
        <v>2436</v>
      </c>
      <c r="F1269" t="s">
        <v>2437</v>
      </c>
      <c r="G1269" s="1">
        <v>239.54165539225721</v>
      </c>
      <c r="H1269" s="1">
        <v>22.3</v>
      </c>
      <c r="I1269" s="2">
        <v>5341.778915247336</v>
      </c>
      <c r="J1269" s="3">
        <v>6.8195317225770247E-4</v>
      </c>
      <c r="K1269" s="4">
        <v>7833058.2400000002</v>
      </c>
      <c r="L1269" s="5">
        <v>350001</v>
      </c>
      <c r="M1269" s="6">
        <v>22.38010246</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4600</v>
      </c>
      <c r="AG1269">
        <v>-1.9999999999999999E-6</v>
      </c>
    </row>
    <row r="1270" spans="1:33" x14ac:dyDescent="0.25">
      <c r="A1270" t="s">
        <v>1906</v>
      </c>
      <c r="B1270" t="s">
        <v>2438</v>
      </c>
      <c r="C1270" t="s">
        <v>2439</v>
      </c>
      <c r="D1270" t="s">
        <v>2440</v>
      </c>
      <c r="E1270" t="s">
        <v>2441</v>
      </c>
      <c r="F1270" t="s">
        <v>2442</v>
      </c>
      <c r="G1270" s="1">
        <v>47.183503258818192</v>
      </c>
      <c r="H1270" s="1">
        <v>1858.86</v>
      </c>
      <c r="I1270" s="2">
        <v>87707.526867686785</v>
      </c>
      <c r="J1270" s="3">
        <v>1.1197098780627321E-2</v>
      </c>
      <c r="K1270" s="4">
        <v>7833058.2400000002</v>
      </c>
      <c r="L1270" s="5">
        <v>350001</v>
      </c>
      <c r="M1270" s="6">
        <v>22.38010246</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4600</v>
      </c>
      <c r="AG1270">
        <v>-1.9999999999999999E-6</v>
      </c>
    </row>
    <row r="1271" spans="1:33" x14ac:dyDescent="0.25">
      <c r="A1271" t="s">
        <v>1906</v>
      </c>
      <c r="B1271" t="s">
        <v>2443</v>
      </c>
      <c r="C1271" t="s">
        <v>2444</v>
      </c>
      <c r="D1271" t="s">
        <v>2445</v>
      </c>
      <c r="E1271" t="s">
        <v>2446</v>
      </c>
      <c r="F1271" t="s">
        <v>2447</v>
      </c>
      <c r="G1271" s="1">
        <v>398.44621585031553</v>
      </c>
      <c r="H1271" s="1">
        <v>90.07</v>
      </c>
      <c r="I1271" s="2">
        <v>35888.050661637913</v>
      </c>
      <c r="J1271" s="3">
        <v>4.5816141744450907E-3</v>
      </c>
      <c r="K1271" s="4">
        <v>7833058.2400000002</v>
      </c>
      <c r="L1271" s="5">
        <v>350001</v>
      </c>
      <c r="M1271" s="6">
        <v>22.38010246</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4600</v>
      </c>
      <c r="AG1271">
        <v>-1.9999999999999999E-6</v>
      </c>
    </row>
    <row r="1272" spans="1:33" x14ac:dyDescent="0.25">
      <c r="A1272" t="s">
        <v>1906</v>
      </c>
      <c r="B1272" t="s">
        <v>396</v>
      </c>
      <c r="C1272" t="s">
        <v>2448</v>
      </c>
      <c r="D1272" t="s">
        <v>398</v>
      </c>
      <c r="E1272" t="s">
        <v>399</v>
      </c>
      <c r="F1272" t="s">
        <v>400</v>
      </c>
      <c r="G1272" s="1">
        <v>1046.5398595781589</v>
      </c>
      <c r="H1272" s="1">
        <v>40.869999999999997</v>
      </c>
      <c r="I1272" s="2">
        <v>42772.084060959372</v>
      </c>
      <c r="J1272" s="3">
        <v>5.4604578123192112E-3</v>
      </c>
      <c r="K1272" s="4">
        <v>7833058.2400000002</v>
      </c>
      <c r="L1272" s="5">
        <v>350001</v>
      </c>
      <c r="M1272" s="6">
        <v>22.38010246</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4600</v>
      </c>
      <c r="AG1272">
        <v>-1.9999999999999999E-6</v>
      </c>
    </row>
    <row r="1273" spans="1:33" x14ac:dyDescent="0.25">
      <c r="A1273" t="s">
        <v>1906</v>
      </c>
      <c r="B1273" t="s">
        <v>933</v>
      </c>
      <c r="C1273" t="s">
        <v>2449</v>
      </c>
      <c r="D1273" t="s">
        <v>935</v>
      </c>
      <c r="E1273" t="s">
        <v>936</v>
      </c>
      <c r="F1273" t="s">
        <v>937</v>
      </c>
      <c r="G1273" s="1">
        <v>109.76959768484291</v>
      </c>
      <c r="H1273" s="1">
        <v>460.06</v>
      </c>
      <c r="I1273" s="2">
        <v>50500.601110888827</v>
      </c>
      <c r="J1273" s="3">
        <v>6.4471116597862579E-3</v>
      </c>
      <c r="K1273" s="4">
        <v>7833058.2400000002</v>
      </c>
      <c r="L1273" s="5">
        <v>350001</v>
      </c>
      <c r="M1273" s="6">
        <v>22.38010246</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4600</v>
      </c>
      <c r="AG1273">
        <v>-1.9999999999999999E-6</v>
      </c>
    </row>
    <row r="1274" spans="1:33" x14ac:dyDescent="0.25">
      <c r="A1274" t="s">
        <v>1906</v>
      </c>
      <c r="B1274" t="s">
        <v>2450</v>
      </c>
      <c r="C1274" t="s">
        <v>2451</v>
      </c>
      <c r="D1274" t="s">
        <v>2452</v>
      </c>
      <c r="E1274" t="s">
        <v>2453</v>
      </c>
      <c r="F1274" t="s">
        <v>2454</v>
      </c>
      <c r="G1274" s="1">
        <v>76.80387088806151</v>
      </c>
      <c r="H1274" s="1">
        <v>101.04</v>
      </c>
      <c r="I1274" s="2">
        <v>7760.2631145297364</v>
      </c>
      <c r="J1274" s="3">
        <v>9.9070667889349638E-4</v>
      </c>
      <c r="K1274" s="4">
        <v>7833058.2400000002</v>
      </c>
      <c r="L1274" s="5">
        <v>350001</v>
      </c>
      <c r="M1274" s="6">
        <v>22.38010246</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4600</v>
      </c>
      <c r="AG1274">
        <v>-1.9999999999999999E-6</v>
      </c>
    </row>
    <row r="1275" spans="1:33" x14ac:dyDescent="0.25">
      <c r="A1275" t="s">
        <v>1906</v>
      </c>
      <c r="B1275" t="s">
        <v>2455</v>
      </c>
      <c r="C1275" t="s">
        <v>2456</v>
      </c>
      <c r="D1275" t="s">
        <v>2457</v>
      </c>
      <c r="E1275" t="s">
        <v>2458</v>
      </c>
      <c r="F1275" t="s">
        <v>2459</v>
      </c>
      <c r="G1275" s="1">
        <v>1261.409491109823</v>
      </c>
      <c r="H1275" s="1">
        <v>58.02</v>
      </c>
      <c r="I1275" s="2">
        <v>73186.978674191952</v>
      </c>
      <c r="J1275" s="3">
        <v>9.3433466765838764E-3</v>
      </c>
      <c r="K1275" s="4">
        <v>7833058.2400000002</v>
      </c>
      <c r="L1275" s="5">
        <v>350001</v>
      </c>
      <c r="M1275" s="6">
        <v>22.38010246</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4600</v>
      </c>
      <c r="AG1275">
        <v>-1.9999999999999999E-6</v>
      </c>
    </row>
    <row r="1276" spans="1:33" x14ac:dyDescent="0.25">
      <c r="A1276" t="s">
        <v>1906</v>
      </c>
      <c r="B1276" t="s">
        <v>2460</v>
      </c>
      <c r="C1276" t="s">
        <v>2461</v>
      </c>
      <c r="D1276" t="s">
        <v>2462</v>
      </c>
      <c r="E1276" t="s">
        <v>2463</v>
      </c>
      <c r="F1276" t="s">
        <v>2464</v>
      </c>
      <c r="G1276" s="1">
        <v>205.25172392499201</v>
      </c>
      <c r="H1276" s="1">
        <v>147.1</v>
      </c>
      <c r="I1276" s="2">
        <v>30192.52858936632</v>
      </c>
      <c r="J1276" s="3">
        <v>3.8545007153382689E-3</v>
      </c>
      <c r="K1276" s="4">
        <v>7833058.2400000002</v>
      </c>
      <c r="L1276" s="5">
        <v>350001</v>
      </c>
      <c r="M1276" s="6">
        <v>22.38010246</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4600</v>
      </c>
      <c r="AG1276">
        <v>-1.9999999999999999E-6</v>
      </c>
    </row>
    <row r="1277" spans="1:33" x14ac:dyDescent="0.25">
      <c r="A1277" t="s">
        <v>1906</v>
      </c>
      <c r="B1277" t="s">
        <v>2465</v>
      </c>
      <c r="C1277" t="s">
        <v>2466</v>
      </c>
      <c r="D1277" t="s">
        <v>2467</v>
      </c>
      <c r="E1277" t="s">
        <v>2468</v>
      </c>
      <c r="F1277" t="s">
        <v>2469</v>
      </c>
      <c r="G1277" s="1">
        <v>415.03362172269169</v>
      </c>
      <c r="H1277" s="1">
        <v>107.66</v>
      </c>
      <c r="I1277" s="2">
        <v>44682.519714665003</v>
      </c>
      <c r="J1277" s="3">
        <v>5.7043517800609376E-3</v>
      </c>
      <c r="K1277" s="4">
        <v>7833058.2400000002</v>
      </c>
      <c r="L1277" s="5">
        <v>350001</v>
      </c>
      <c r="M1277" s="6">
        <v>22.38010246</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4600</v>
      </c>
      <c r="AG1277">
        <v>-1.9999999999999999E-6</v>
      </c>
    </row>
    <row r="1278" spans="1:33" x14ac:dyDescent="0.25">
      <c r="A1278" t="s">
        <v>1906</v>
      </c>
      <c r="B1278" t="s">
        <v>406</v>
      </c>
      <c r="C1278" t="s">
        <v>2470</v>
      </c>
      <c r="D1278" t="s">
        <v>408</v>
      </c>
      <c r="E1278" t="s">
        <v>409</v>
      </c>
      <c r="F1278" t="s">
        <v>410</v>
      </c>
      <c r="G1278" s="1">
        <v>1467.427859844043</v>
      </c>
      <c r="H1278" s="1">
        <v>14.91</v>
      </c>
      <c r="I1278" s="2">
        <v>21879.349390274681</v>
      </c>
      <c r="J1278" s="3">
        <v>2.7932065254598032E-3</v>
      </c>
      <c r="K1278" s="4">
        <v>7833058.2400000002</v>
      </c>
      <c r="L1278" s="5">
        <v>350001</v>
      </c>
      <c r="M1278" s="6">
        <v>22.38010246</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4600</v>
      </c>
      <c r="AG1278">
        <v>-1.9999999999999999E-6</v>
      </c>
    </row>
    <row r="1279" spans="1:33" x14ac:dyDescent="0.25">
      <c r="A1279" t="s">
        <v>1906</v>
      </c>
      <c r="B1279" t="s">
        <v>411</v>
      </c>
      <c r="C1279" t="s">
        <v>2471</v>
      </c>
      <c r="D1279" t="s">
        <v>413</v>
      </c>
      <c r="E1279" t="s">
        <v>414</v>
      </c>
      <c r="F1279" t="s">
        <v>415</v>
      </c>
      <c r="G1279" s="1">
        <v>1138.8857115987421</v>
      </c>
      <c r="H1279" s="1">
        <v>22.49</v>
      </c>
      <c r="I1279" s="2">
        <v>25613.5396538557</v>
      </c>
      <c r="J1279" s="3">
        <v>3.269928407152465E-3</v>
      </c>
      <c r="K1279" s="4">
        <v>7833058.2400000002</v>
      </c>
      <c r="L1279" s="5">
        <v>350001</v>
      </c>
      <c r="M1279" s="6">
        <v>22.38010246</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4600</v>
      </c>
      <c r="AG1279">
        <v>-1.9999999999999999E-6</v>
      </c>
    </row>
    <row r="1280" spans="1:33" x14ac:dyDescent="0.25">
      <c r="A1280" t="s">
        <v>1906</v>
      </c>
      <c r="B1280" t="s">
        <v>2472</v>
      </c>
      <c r="C1280" t="s">
        <v>2473</v>
      </c>
      <c r="D1280" t="s">
        <v>2474</v>
      </c>
      <c r="E1280" t="s">
        <v>2475</v>
      </c>
      <c r="F1280" t="s">
        <v>2476</v>
      </c>
      <c r="G1280" s="1">
        <v>22.093309502282668</v>
      </c>
      <c r="H1280" s="1">
        <v>254.83</v>
      </c>
      <c r="I1280" s="2">
        <v>5630.0380604666934</v>
      </c>
      <c r="J1280" s="3">
        <v>7.187535044379668E-4</v>
      </c>
      <c r="K1280" s="4">
        <v>7833058.2400000002</v>
      </c>
      <c r="L1280" s="5">
        <v>350001</v>
      </c>
      <c r="M1280" s="6">
        <v>22.38010246</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4600</v>
      </c>
      <c r="AG1280">
        <v>-1.9999999999999999E-6</v>
      </c>
    </row>
    <row r="1281" spans="1:33" x14ac:dyDescent="0.25">
      <c r="A1281" t="s">
        <v>1906</v>
      </c>
      <c r="B1281" t="s">
        <v>2477</v>
      </c>
      <c r="C1281" t="s">
        <v>2478</v>
      </c>
      <c r="D1281" t="s">
        <v>2479</v>
      </c>
      <c r="E1281" t="s">
        <v>2480</v>
      </c>
      <c r="F1281" t="s">
        <v>2481</v>
      </c>
      <c r="G1281" s="1">
        <v>1864.5498710238751</v>
      </c>
      <c r="H1281" s="1">
        <v>27.63</v>
      </c>
      <c r="I1281" s="2">
        <v>51517.512936389663</v>
      </c>
      <c r="J1281" s="3">
        <v>6.5769347498672061E-3</v>
      </c>
      <c r="K1281" s="4">
        <v>7833058.2400000002</v>
      </c>
      <c r="L1281" s="5">
        <v>350001</v>
      </c>
      <c r="M1281" s="6">
        <v>22.38010246</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4600</v>
      </c>
      <c r="AG1281">
        <v>-1.9999999999999999E-6</v>
      </c>
    </row>
    <row r="1282" spans="1:33" x14ac:dyDescent="0.25">
      <c r="A1282" t="s">
        <v>1906</v>
      </c>
      <c r="B1282" t="s">
        <v>2482</v>
      </c>
      <c r="C1282" t="s">
        <v>2483</v>
      </c>
      <c r="D1282" t="s">
        <v>2484</v>
      </c>
      <c r="E1282" t="s">
        <v>2485</v>
      </c>
      <c r="G1282" s="1">
        <v>1677.97640245097</v>
      </c>
      <c r="H1282" s="1">
        <v>19.4235148</v>
      </c>
      <c r="I1282" s="2">
        <v>32592.19948705718</v>
      </c>
      <c r="J1282" s="3">
        <v>4.1608524395520359E-3</v>
      </c>
      <c r="K1282" s="4">
        <v>7833058.2400000002</v>
      </c>
      <c r="L1282" s="5">
        <v>350001</v>
      </c>
      <c r="M1282" s="6">
        <v>22.38010246</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4600</v>
      </c>
      <c r="AG1282">
        <v>-1.9999999999999999E-6</v>
      </c>
    </row>
    <row r="1283" spans="1:33" x14ac:dyDescent="0.25">
      <c r="A1283" t="s">
        <v>1906</v>
      </c>
      <c r="B1283" t="s">
        <v>2486</v>
      </c>
      <c r="C1283" t="s">
        <v>2487</v>
      </c>
      <c r="D1283" t="s">
        <v>2488</v>
      </c>
      <c r="E1283" t="s">
        <v>2489</v>
      </c>
      <c r="F1283" t="s">
        <v>2490</v>
      </c>
      <c r="G1283" s="1">
        <v>189.36126787918619</v>
      </c>
      <c r="H1283" s="1">
        <v>377.97</v>
      </c>
      <c r="I1283" s="2">
        <v>71572.878420295994</v>
      </c>
      <c r="J1283" s="3">
        <v>9.137284088455341E-3</v>
      </c>
      <c r="K1283" s="4">
        <v>7833058.2400000002</v>
      </c>
      <c r="L1283" s="5">
        <v>350001</v>
      </c>
      <c r="M1283" s="6">
        <v>22.38010246</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19"/>
        <v xml:space="preserve"> </v>
      </c>
      <c r="AB1283" s="8" t="s">
        <v>4600</v>
      </c>
      <c r="AG1283">
        <v>-1.9999999999999999E-6</v>
      </c>
    </row>
    <row r="1284" spans="1:33" x14ac:dyDescent="0.25">
      <c r="A1284" t="s">
        <v>1906</v>
      </c>
      <c r="B1284" t="s">
        <v>2491</v>
      </c>
      <c r="C1284" t="s">
        <v>2492</v>
      </c>
      <c r="D1284" t="s">
        <v>2493</v>
      </c>
      <c r="E1284" t="s">
        <v>2494</v>
      </c>
      <c r="F1284" t="s">
        <v>2495</v>
      </c>
      <c r="G1284" s="1">
        <v>385.90111897204781</v>
      </c>
      <c r="H1284" s="1">
        <v>84.83</v>
      </c>
      <c r="I1284" s="2">
        <v>32735.991922398811</v>
      </c>
      <c r="J1284" s="3">
        <v>4.1792095653304896E-3</v>
      </c>
      <c r="K1284" s="4">
        <v>7833058.2400000002</v>
      </c>
      <c r="L1284" s="5">
        <v>350001</v>
      </c>
      <c r="M1284" s="6">
        <v>22.38010246</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19"/>
        <v xml:space="preserve"> </v>
      </c>
      <c r="AB1284" s="8" t="s">
        <v>4600</v>
      </c>
      <c r="AG1284">
        <v>-1.9999999999999999E-6</v>
      </c>
    </row>
    <row r="1285" spans="1:33" x14ac:dyDescent="0.25">
      <c r="A1285" t="s">
        <v>1906</v>
      </c>
      <c r="B1285" t="s">
        <v>2496</v>
      </c>
      <c r="C1285" t="s">
        <v>2497</v>
      </c>
      <c r="D1285" t="s">
        <v>2498</v>
      </c>
      <c r="E1285" t="s">
        <v>2499</v>
      </c>
      <c r="F1285" t="s">
        <v>2500</v>
      </c>
      <c r="G1285" s="1">
        <v>188.87340300058679</v>
      </c>
      <c r="H1285" s="1">
        <v>51.038747000000008</v>
      </c>
      <c r="I1285" s="2">
        <v>9639.8618307759953</v>
      </c>
      <c r="J1285" s="3">
        <v>1.23066387806865E-3</v>
      </c>
      <c r="K1285" s="4">
        <v>7833058.2400000002</v>
      </c>
      <c r="L1285" s="5">
        <v>350001</v>
      </c>
      <c r="M1285" s="6">
        <v>22.38010246</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ref="S1285:S1348" si="20">IF(ISNUMBER(N1285),Q1285*N1285,IF(ISNUMBER(R1285),J1285*R1285," "))</f>
        <v xml:space="preserve"> </v>
      </c>
      <c r="AB1285" s="8" t="s">
        <v>4600</v>
      </c>
      <c r="AG1285">
        <v>-1.9999999999999999E-6</v>
      </c>
    </row>
    <row r="1286" spans="1:33" x14ac:dyDescent="0.25">
      <c r="A1286" t="s">
        <v>1906</v>
      </c>
      <c r="B1286" t="s">
        <v>2501</v>
      </c>
      <c r="C1286" t="s">
        <v>2502</v>
      </c>
      <c r="D1286" t="s">
        <v>2503</v>
      </c>
      <c r="E1286" t="s">
        <v>2504</v>
      </c>
      <c r="F1286" t="s">
        <v>2505</v>
      </c>
      <c r="G1286" s="1">
        <v>42.444244438139258</v>
      </c>
      <c r="H1286" s="1">
        <v>123.47</v>
      </c>
      <c r="I1286" s="2">
        <v>5240.5908607770543</v>
      </c>
      <c r="J1286" s="3">
        <v>6.6903509462187458E-4</v>
      </c>
      <c r="K1286" s="4">
        <v>7833058.2400000002</v>
      </c>
      <c r="L1286" s="5">
        <v>350001</v>
      </c>
      <c r="M1286" s="6">
        <v>22.38010246</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4600</v>
      </c>
      <c r="AG1286">
        <v>-1.9999999999999999E-6</v>
      </c>
    </row>
    <row r="1287" spans="1:33" x14ac:dyDescent="0.25">
      <c r="A1287" t="s">
        <v>1906</v>
      </c>
      <c r="B1287" t="s">
        <v>2506</v>
      </c>
      <c r="C1287" t="s">
        <v>2507</v>
      </c>
      <c r="D1287" t="s">
        <v>2508</v>
      </c>
      <c r="E1287" t="s">
        <v>2509</v>
      </c>
      <c r="G1287" s="1">
        <v>148.24122811153069</v>
      </c>
      <c r="H1287" s="1">
        <v>192.03025</v>
      </c>
      <c r="I1287" s="2">
        <v>28466.800094564271</v>
      </c>
      <c r="J1287" s="3">
        <v>3.6341872130091898E-3</v>
      </c>
      <c r="K1287" s="4">
        <v>7833058.2400000002</v>
      </c>
      <c r="L1287" s="5">
        <v>350001</v>
      </c>
      <c r="M1287" s="6">
        <v>22.38010246</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4600</v>
      </c>
      <c r="AG1287">
        <v>-1.9999999999999999E-6</v>
      </c>
    </row>
    <row r="1288" spans="1:33" x14ac:dyDescent="0.25">
      <c r="A1288" t="s">
        <v>1906</v>
      </c>
      <c r="B1288" t="s">
        <v>2510</v>
      </c>
      <c r="C1288" t="s">
        <v>2511</v>
      </c>
      <c r="D1288" t="s">
        <v>2512</v>
      </c>
      <c r="E1288" t="s">
        <v>2513</v>
      </c>
      <c r="F1288" t="s">
        <v>2514</v>
      </c>
      <c r="G1288" s="1">
        <v>141.34142482848341</v>
      </c>
      <c r="H1288" s="1">
        <v>187.14</v>
      </c>
      <c r="I1288" s="2">
        <v>26450.63424240239</v>
      </c>
      <c r="J1288" s="3">
        <v>3.3767952990992169E-3</v>
      </c>
      <c r="K1288" s="4">
        <v>7833058.2400000002</v>
      </c>
      <c r="L1288" s="5">
        <v>350001</v>
      </c>
      <c r="M1288" s="6">
        <v>22.38010246</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4600</v>
      </c>
      <c r="AG1288">
        <v>-1.9999999999999999E-6</v>
      </c>
    </row>
    <row r="1289" spans="1:33" x14ac:dyDescent="0.25">
      <c r="A1289" t="s">
        <v>1906</v>
      </c>
      <c r="B1289" t="s">
        <v>2510</v>
      </c>
      <c r="C1289" t="s">
        <v>2515</v>
      </c>
      <c r="D1289" t="s">
        <v>2516</v>
      </c>
      <c r="E1289" t="s">
        <v>2517</v>
      </c>
      <c r="F1289" t="s">
        <v>2518</v>
      </c>
      <c r="G1289" s="1">
        <v>219.60889035234291</v>
      </c>
      <c r="H1289" s="1">
        <v>185.34</v>
      </c>
      <c r="I1289" s="2">
        <v>40702.311737903226</v>
      </c>
      <c r="J1289" s="3">
        <v>5.1962222788098696E-3</v>
      </c>
      <c r="K1289" s="4">
        <v>7833058.2400000002</v>
      </c>
      <c r="L1289" s="5">
        <v>350001</v>
      </c>
      <c r="M1289" s="6">
        <v>22.38010246</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4600</v>
      </c>
      <c r="AG1289">
        <v>-1.9999999999999999E-6</v>
      </c>
    </row>
    <row r="1290" spans="1:33" x14ac:dyDescent="0.25">
      <c r="A1290" t="s">
        <v>1906</v>
      </c>
      <c r="B1290" t="s">
        <v>2519</v>
      </c>
      <c r="C1290" t="s">
        <v>2520</v>
      </c>
      <c r="D1290" t="s">
        <v>2521</v>
      </c>
      <c r="E1290" t="s">
        <v>2522</v>
      </c>
      <c r="F1290" t="s">
        <v>2523</v>
      </c>
      <c r="G1290" s="1">
        <v>172.84355698946689</v>
      </c>
      <c r="H1290" s="1">
        <v>117.74</v>
      </c>
      <c r="I1290" s="2">
        <v>20350.600399939842</v>
      </c>
      <c r="J1290" s="3">
        <v>2.5980402259769019E-3</v>
      </c>
      <c r="K1290" s="4">
        <v>7833058.2400000002</v>
      </c>
      <c r="L1290" s="5">
        <v>350001</v>
      </c>
      <c r="M1290" s="6">
        <v>22.38010246</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4600</v>
      </c>
      <c r="AG1290">
        <v>-1.9999999999999999E-6</v>
      </c>
    </row>
    <row r="1291" spans="1:33" x14ac:dyDescent="0.25">
      <c r="A1291" t="s">
        <v>1906</v>
      </c>
      <c r="B1291" t="s">
        <v>2524</v>
      </c>
      <c r="C1291" t="s">
        <v>2525</v>
      </c>
      <c r="D1291" t="s">
        <v>2526</v>
      </c>
      <c r="E1291" t="s">
        <v>2527</v>
      </c>
      <c r="F1291" t="s">
        <v>2528</v>
      </c>
      <c r="G1291" s="1">
        <v>31.989997039582789</v>
      </c>
      <c r="H1291" s="1">
        <v>188.73</v>
      </c>
      <c r="I1291" s="2">
        <v>6037.4721412804602</v>
      </c>
      <c r="J1291" s="3">
        <v>7.7076819248575641E-4</v>
      </c>
      <c r="K1291" s="4">
        <v>7833058.2400000002</v>
      </c>
      <c r="L1291" s="5">
        <v>350001</v>
      </c>
      <c r="M1291" s="6">
        <v>22.38010246</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4600</v>
      </c>
      <c r="AG1291">
        <v>-1.9999999999999999E-6</v>
      </c>
    </row>
    <row r="1292" spans="1:33" x14ac:dyDescent="0.25">
      <c r="A1292" t="s">
        <v>1906</v>
      </c>
      <c r="B1292" t="s">
        <v>2529</v>
      </c>
      <c r="C1292" t="s">
        <v>2530</v>
      </c>
      <c r="D1292" t="s">
        <v>2531</v>
      </c>
      <c r="E1292" t="s">
        <v>2532</v>
      </c>
      <c r="F1292" t="s">
        <v>2533</v>
      </c>
      <c r="G1292" s="1">
        <v>849.4424486240415</v>
      </c>
      <c r="H1292" s="1">
        <v>113.52</v>
      </c>
      <c r="I1292" s="2">
        <v>96428.706767801181</v>
      </c>
      <c r="J1292" s="3">
        <v>1.2310479995588691E-2</v>
      </c>
      <c r="K1292" s="4">
        <v>7833058.2400000002</v>
      </c>
      <c r="L1292" s="5">
        <v>350001</v>
      </c>
      <c r="M1292" s="6">
        <v>22.38010246</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4600</v>
      </c>
      <c r="AG1292">
        <v>-1.9999999999999999E-6</v>
      </c>
    </row>
    <row r="1293" spans="1:33" x14ac:dyDescent="0.25">
      <c r="A1293" t="s">
        <v>1906</v>
      </c>
      <c r="B1293" t="s">
        <v>2534</v>
      </c>
      <c r="C1293" t="s">
        <v>2535</v>
      </c>
      <c r="D1293" t="s">
        <v>2536</v>
      </c>
      <c r="E1293" t="s">
        <v>2537</v>
      </c>
      <c r="G1293" s="1">
        <v>4144.203058753098</v>
      </c>
      <c r="H1293" s="1">
        <v>13.5561854</v>
      </c>
      <c r="I1293" s="2">
        <v>56179.584999704093</v>
      </c>
      <c r="J1293" s="3">
        <v>7.1721137872841978E-3</v>
      </c>
      <c r="K1293" s="4">
        <v>7833058.2400000002</v>
      </c>
      <c r="L1293" s="5">
        <v>350001</v>
      </c>
      <c r="M1293" s="6">
        <v>22.38010246</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4600</v>
      </c>
      <c r="AG1293">
        <v>-1.9999999999999999E-6</v>
      </c>
    </row>
    <row r="1294" spans="1:33" x14ac:dyDescent="0.25">
      <c r="A1294" t="s">
        <v>1906</v>
      </c>
      <c r="B1294" t="s">
        <v>2538</v>
      </c>
      <c r="C1294" t="s">
        <v>2539</v>
      </c>
      <c r="D1294" t="s">
        <v>2540</v>
      </c>
      <c r="E1294" t="s">
        <v>2541</v>
      </c>
      <c r="G1294" s="1">
        <v>131.30534732586921</v>
      </c>
      <c r="H1294" s="1">
        <v>38.316132400000001</v>
      </c>
      <c r="I1294" s="2">
        <v>5031.1130729659917</v>
      </c>
      <c r="J1294" s="3">
        <v>6.4229231020832955E-4</v>
      </c>
      <c r="K1294" s="4">
        <v>7833058.2400000002</v>
      </c>
      <c r="L1294" s="5">
        <v>350001</v>
      </c>
      <c r="M1294" s="6">
        <v>22.38010246</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4600</v>
      </c>
      <c r="AG1294">
        <v>-1.9999999999999999E-6</v>
      </c>
    </row>
    <row r="1295" spans="1:33" x14ac:dyDescent="0.25">
      <c r="A1295" t="s">
        <v>1906</v>
      </c>
      <c r="B1295" t="s">
        <v>2542</v>
      </c>
      <c r="C1295" t="s">
        <v>2543</v>
      </c>
      <c r="D1295" t="s">
        <v>2544</v>
      </c>
      <c r="E1295" t="s">
        <v>2545</v>
      </c>
      <c r="F1295" t="s">
        <v>2546</v>
      </c>
      <c r="G1295" s="1">
        <v>743.4363800026789</v>
      </c>
      <c r="H1295" s="1">
        <v>64.58</v>
      </c>
      <c r="I1295" s="2">
        <v>48011.121420572999</v>
      </c>
      <c r="J1295" s="3">
        <v>6.1292945806787459E-3</v>
      </c>
      <c r="K1295" s="4">
        <v>7833058.2400000002</v>
      </c>
      <c r="L1295" s="5">
        <v>350001</v>
      </c>
      <c r="M1295" s="6">
        <v>22.38010246</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4600</v>
      </c>
      <c r="AG1295">
        <v>-1.9999999999999999E-6</v>
      </c>
    </row>
    <row r="1296" spans="1:33" x14ac:dyDescent="0.25">
      <c r="A1296" t="s">
        <v>1906</v>
      </c>
      <c r="B1296" t="s">
        <v>2547</v>
      </c>
      <c r="C1296" t="s">
        <v>2548</v>
      </c>
      <c r="D1296" t="s">
        <v>2549</v>
      </c>
      <c r="E1296" t="s">
        <v>2550</v>
      </c>
      <c r="F1296" t="s">
        <v>2551</v>
      </c>
      <c r="G1296" s="1">
        <v>2618.788973338395</v>
      </c>
      <c r="H1296" s="1">
        <v>55.86</v>
      </c>
      <c r="I1296" s="2">
        <v>146285.5520506828</v>
      </c>
      <c r="J1296" s="3">
        <v>1.867540717413111E-2</v>
      </c>
      <c r="K1296" s="4">
        <v>7833058.2400000002</v>
      </c>
      <c r="L1296" s="5">
        <v>350001</v>
      </c>
      <c r="M1296" s="6">
        <v>22.38010246</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4600</v>
      </c>
      <c r="AG1296">
        <v>-1.9999999999999999E-6</v>
      </c>
    </row>
    <row r="1297" spans="1:33" x14ac:dyDescent="0.25">
      <c r="A1297" t="s">
        <v>1906</v>
      </c>
      <c r="B1297" t="s">
        <v>2552</v>
      </c>
      <c r="C1297" t="s">
        <v>2553</v>
      </c>
      <c r="D1297" t="s">
        <v>2554</v>
      </c>
      <c r="E1297" t="s">
        <v>2555</v>
      </c>
      <c r="F1297" t="s">
        <v>2556</v>
      </c>
      <c r="G1297" s="1">
        <v>37.983765548088499</v>
      </c>
      <c r="H1297" s="1">
        <v>771.17</v>
      </c>
      <c r="I1297" s="2">
        <v>29291.94047771941</v>
      </c>
      <c r="J1297" s="3">
        <v>3.739527982587732E-3</v>
      </c>
      <c r="K1297" s="4">
        <v>7833058.2400000002</v>
      </c>
      <c r="L1297" s="5">
        <v>350001</v>
      </c>
      <c r="M1297" s="6">
        <v>22.38010246</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4600</v>
      </c>
      <c r="AG1297">
        <v>-1.9999999999999999E-6</v>
      </c>
    </row>
    <row r="1298" spans="1:33" x14ac:dyDescent="0.25">
      <c r="A1298" t="s">
        <v>1906</v>
      </c>
      <c r="B1298" t="s">
        <v>2557</v>
      </c>
      <c r="C1298" t="s">
        <v>2558</v>
      </c>
      <c r="D1298" t="s">
        <v>2559</v>
      </c>
      <c r="E1298" t="s">
        <v>2560</v>
      </c>
      <c r="F1298" t="s">
        <v>2561</v>
      </c>
      <c r="G1298" s="1">
        <v>236.40538117269031</v>
      </c>
      <c r="H1298" s="1">
        <v>92.084821000000005</v>
      </c>
      <c r="I1298" s="2">
        <v>21769.34720872395</v>
      </c>
      <c r="J1298" s="3">
        <v>2.779163200594811E-3</v>
      </c>
      <c r="K1298" s="4">
        <v>7833058.2400000002</v>
      </c>
      <c r="L1298" s="5">
        <v>350001</v>
      </c>
      <c r="M1298" s="6">
        <v>22.38010246</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4600</v>
      </c>
      <c r="AG1298">
        <v>-1.9999999999999999E-6</v>
      </c>
    </row>
    <row r="1299" spans="1:33" x14ac:dyDescent="0.25">
      <c r="A1299" t="s">
        <v>1906</v>
      </c>
      <c r="B1299" t="s">
        <v>2562</v>
      </c>
      <c r="C1299" t="s">
        <v>2563</v>
      </c>
      <c r="D1299" t="s">
        <v>2564</v>
      </c>
      <c r="E1299" t="s">
        <v>2565</v>
      </c>
      <c r="F1299" t="s">
        <v>2566</v>
      </c>
      <c r="G1299" s="1">
        <v>62.655789408681763</v>
      </c>
      <c r="H1299" s="1">
        <v>231.14</v>
      </c>
      <c r="I1299" s="2">
        <v>14482.259163922699</v>
      </c>
      <c r="J1299" s="3">
        <v>1.8488639711585621E-3</v>
      </c>
      <c r="K1299" s="4">
        <v>7833058.2400000002</v>
      </c>
      <c r="L1299" s="5">
        <v>350001</v>
      </c>
      <c r="M1299" s="6">
        <v>22.38010246</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4600</v>
      </c>
      <c r="AG1299">
        <v>-1.9999999999999999E-6</v>
      </c>
    </row>
    <row r="1300" spans="1:33" x14ac:dyDescent="0.25">
      <c r="A1300" t="s">
        <v>1906</v>
      </c>
      <c r="B1300" t="s">
        <v>2567</v>
      </c>
      <c r="C1300" t="s">
        <v>2568</v>
      </c>
      <c r="D1300" t="s">
        <v>2569</v>
      </c>
      <c r="E1300" t="s">
        <v>2570</v>
      </c>
      <c r="F1300" t="s">
        <v>2571</v>
      </c>
      <c r="G1300" s="1">
        <v>168.87094297801551</v>
      </c>
      <c r="H1300" s="1">
        <v>110.61</v>
      </c>
      <c r="I1300" s="2">
        <v>18678.815002798288</v>
      </c>
      <c r="J1300" s="3">
        <v>2.3846133183861389E-3</v>
      </c>
      <c r="K1300" s="4">
        <v>7833058.2400000002</v>
      </c>
      <c r="L1300" s="5">
        <v>350001</v>
      </c>
      <c r="M1300" s="6">
        <v>22.38010246</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4600</v>
      </c>
      <c r="AG1300">
        <v>-1.9999999999999999E-6</v>
      </c>
    </row>
    <row r="1301" spans="1:33" x14ac:dyDescent="0.25">
      <c r="A1301" t="s">
        <v>1906</v>
      </c>
      <c r="B1301" t="s">
        <v>2572</v>
      </c>
      <c r="C1301" t="s">
        <v>2573</v>
      </c>
      <c r="D1301" t="s">
        <v>2574</v>
      </c>
      <c r="E1301" t="s">
        <v>2575</v>
      </c>
      <c r="F1301" t="s">
        <v>2576</v>
      </c>
      <c r="G1301" s="1">
        <v>126.21761359190511</v>
      </c>
      <c r="H1301" s="1">
        <v>111.06</v>
      </c>
      <c r="I1301" s="2">
        <v>14017.728165516981</v>
      </c>
      <c r="J1301" s="3">
        <v>1.7895600589223979E-3</v>
      </c>
      <c r="K1301" s="4">
        <v>7833058.2400000002</v>
      </c>
      <c r="L1301" s="5">
        <v>350001</v>
      </c>
      <c r="M1301" s="6">
        <v>22.38010246</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4600</v>
      </c>
      <c r="AG1301">
        <v>-1.9999999999999999E-6</v>
      </c>
    </row>
    <row r="1302" spans="1:33" x14ac:dyDescent="0.25">
      <c r="A1302" t="s">
        <v>1906</v>
      </c>
      <c r="B1302" t="s">
        <v>2577</v>
      </c>
      <c r="C1302" t="s">
        <v>2578</v>
      </c>
      <c r="D1302" t="s">
        <v>2579</v>
      </c>
      <c r="E1302" t="s">
        <v>2580</v>
      </c>
      <c r="G1302" s="1">
        <v>1848.659414978069</v>
      </c>
      <c r="H1302" s="1">
        <v>35.115276000000001</v>
      </c>
      <c r="I1302" s="2">
        <v>64916.185586953419</v>
      </c>
      <c r="J1302" s="3">
        <v>8.2874636697394723E-3</v>
      </c>
      <c r="K1302" s="4">
        <v>7833058.2400000002</v>
      </c>
      <c r="L1302" s="5">
        <v>350001</v>
      </c>
      <c r="M1302" s="6">
        <v>22.38010246</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4600</v>
      </c>
      <c r="AG1302">
        <v>-1.9999999999999999E-6</v>
      </c>
    </row>
    <row r="1303" spans="1:33" x14ac:dyDescent="0.25">
      <c r="A1303" t="s">
        <v>1906</v>
      </c>
      <c r="B1303" t="s">
        <v>2581</v>
      </c>
      <c r="C1303" t="s">
        <v>2582</v>
      </c>
      <c r="D1303" t="s">
        <v>2583</v>
      </c>
      <c r="E1303" t="s">
        <v>2584</v>
      </c>
      <c r="G1303" s="1">
        <v>462.4262099294811</v>
      </c>
      <c r="H1303" s="1">
        <v>27.789722399999999</v>
      </c>
      <c r="I1303" s="2">
        <v>12850.696004424401</v>
      </c>
      <c r="J1303" s="3">
        <v>1.6405719976396349E-3</v>
      </c>
      <c r="K1303" s="4">
        <v>7833058.2400000002</v>
      </c>
      <c r="L1303" s="5">
        <v>350001</v>
      </c>
      <c r="M1303" s="6">
        <v>22.38010246</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4600</v>
      </c>
      <c r="AG1303">
        <v>-1.9999999999999999E-6</v>
      </c>
    </row>
    <row r="1304" spans="1:33" x14ac:dyDescent="0.25">
      <c r="A1304" t="s">
        <v>1906</v>
      </c>
      <c r="B1304" t="s">
        <v>2585</v>
      </c>
      <c r="C1304" t="s">
        <v>2586</v>
      </c>
      <c r="D1304" t="s">
        <v>2587</v>
      </c>
      <c r="E1304" t="s">
        <v>2588</v>
      </c>
      <c r="F1304" t="s">
        <v>2589</v>
      </c>
      <c r="G1304" s="1">
        <v>91.370122263383536</v>
      </c>
      <c r="H1304" s="1">
        <v>127.9</v>
      </c>
      <c r="I1304" s="2">
        <v>11686.238637486749</v>
      </c>
      <c r="J1304" s="3">
        <v>1.491912645026721E-3</v>
      </c>
      <c r="K1304" s="4">
        <v>7833058.2400000002</v>
      </c>
      <c r="L1304" s="5">
        <v>350001</v>
      </c>
      <c r="M1304" s="6">
        <v>22.38010246</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4600</v>
      </c>
      <c r="AG1304">
        <v>-1.9999999999999999E-6</v>
      </c>
    </row>
    <row r="1305" spans="1:33" x14ac:dyDescent="0.25">
      <c r="A1305" t="s">
        <v>1906</v>
      </c>
      <c r="B1305" t="s">
        <v>2590</v>
      </c>
      <c r="C1305" t="s">
        <v>2591</v>
      </c>
      <c r="D1305" t="s">
        <v>2592</v>
      </c>
      <c r="E1305" t="s">
        <v>2593</v>
      </c>
      <c r="F1305" t="s">
        <v>2594</v>
      </c>
      <c r="G1305" s="1">
        <v>46.48655343224776</v>
      </c>
      <c r="H1305" s="1">
        <v>182.15</v>
      </c>
      <c r="I1305" s="2">
        <v>8467.5257076839298</v>
      </c>
      <c r="J1305" s="3">
        <v>1.080998691474549E-3</v>
      </c>
      <c r="K1305" s="4">
        <v>7833058.2400000002</v>
      </c>
      <c r="L1305" s="5">
        <v>350001</v>
      </c>
      <c r="M1305" s="6">
        <v>22.38010246</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4600</v>
      </c>
      <c r="AG1305">
        <v>-1.9999999999999999E-6</v>
      </c>
    </row>
    <row r="1306" spans="1:33" x14ac:dyDescent="0.25">
      <c r="A1306" t="s">
        <v>1906</v>
      </c>
      <c r="B1306" t="s">
        <v>441</v>
      </c>
      <c r="C1306" t="s">
        <v>2595</v>
      </c>
      <c r="D1306" t="s">
        <v>443</v>
      </c>
      <c r="E1306" t="s">
        <v>444</v>
      </c>
      <c r="F1306" t="s">
        <v>445</v>
      </c>
      <c r="G1306" s="1">
        <v>2101.4431170751641</v>
      </c>
      <c r="H1306" s="1">
        <v>19.100000000000001</v>
      </c>
      <c r="I1306" s="2">
        <v>40137.56353613564</v>
      </c>
      <c r="J1306" s="3">
        <v>5.1241242317299094E-3</v>
      </c>
      <c r="K1306" s="4">
        <v>7833058.2400000002</v>
      </c>
      <c r="L1306" s="5">
        <v>350001</v>
      </c>
      <c r="M1306" s="6">
        <v>22.38010246</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4600</v>
      </c>
      <c r="AG1306">
        <v>-1.9999999999999999E-6</v>
      </c>
    </row>
    <row r="1307" spans="1:33" x14ac:dyDescent="0.25">
      <c r="A1307" t="s">
        <v>1906</v>
      </c>
      <c r="B1307" t="s">
        <v>977</v>
      </c>
      <c r="C1307" t="s">
        <v>2596</v>
      </c>
      <c r="D1307" t="s">
        <v>979</v>
      </c>
      <c r="E1307" t="s">
        <v>980</v>
      </c>
      <c r="F1307" t="s">
        <v>981</v>
      </c>
      <c r="G1307" s="1">
        <v>54.153001524522502</v>
      </c>
      <c r="H1307" s="1">
        <v>578.85</v>
      </c>
      <c r="I1307" s="2">
        <v>31346.464932469851</v>
      </c>
      <c r="J1307" s="3">
        <v>4.0018169113561772E-3</v>
      </c>
      <c r="K1307" s="4">
        <v>7833058.2400000002</v>
      </c>
      <c r="L1307" s="5">
        <v>350001</v>
      </c>
      <c r="M1307" s="6">
        <v>22.38010246</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4600</v>
      </c>
      <c r="AG1307">
        <v>-1.9999999999999999E-6</v>
      </c>
    </row>
    <row r="1308" spans="1:33" x14ac:dyDescent="0.25">
      <c r="A1308" t="s">
        <v>1906</v>
      </c>
      <c r="B1308" t="s">
        <v>982</v>
      </c>
      <c r="C1308" t="s">
        <v>2597</v>
      </c>
      <c r="D1308" t="s">
        <v>984</v>
      </c>
      <c r="E1308" t="s">
        <v>985</v>
      </c>
      <c r="F1308" t="s">
        <v>986</v>
      </c>
      <c r="G1308" s="1">
        <v>877.18105172154469</v>
      </c>
      <c r="H1308" s="1">
        <v>27.49</v>
      </c>
      <c r="I1308" s="2">
        <v>24113.707111825261</v>
      </c>
      <c r="J1308" s="3">
        <v>3.078453698797631E-3</v>
      </c>
      <c r="K1308" s="4">
        <v>7833058.2400000002</v>
      </c>
      <c r="L1308" s="5">
        <v>350001</v>
      </c>
      <c r="M1308" s="6">
        <v>22.38010246</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4600</v>
      </c>
      <c r="AG1308">
        <v>-1.9999999999999999E-6</v>
      </c>
    </row>
    <row r="1309" spans="1:33" x14ac:dyDescent="0.25">
      <c r="A1309" t="s">
        <v>1906</v>
      </c>
      <c r="B1309" t="s">
        <v>2598</v>
      </c>
      <c r="C1309" t="s">
        <v>2599</v>
      </c>
      <c r="D1309" t="s">
        <v>2600</v>
      </c>
      <c r="E1309" t="s">
        <v>2601</v>
      </c>
      <c r="F1309" t="s">
        <v>2602</v>
      </c>
      <c r="G1309" s="1">
        <v>236.40538117269031</v>
      </c>
      <c r="H1309" s="1">
        <v>28.42</v>
      </c>
      <c r="I1309" s="2">
        <v>6718.6409329278576</v>
      </c>
      <c r="J1309" s="3">
        <v>8.5772896448269703E-4</v>
      </c>
      <c r="K1309" s="4">
        <v>7833058.2400000002</v>
      </c>
      <c r="L1309" s="5">
        <v>350001</v>
      </c>
      <c r="M1309" s="6">
        <v>22.38010246</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4600</v>
      </c>
      <c r="AG1309">
        <v>-1.9999999999999999E-6</v>
      </c>
    </row>
    <row r="1310" spans="1:33" x14ac:dyDescent="0.25">
      <c r="A1310" t="s">
        <v>1906</v>
      </c>
      <c r="B1310" t="s">
        <v>2603</v>
      </c>
      <c r="C1310" t="s">
        <v>2604</v>
      </c>
      <c r="D1310" t="s">
        <v>2605</v>
      </c>
      <c r="E1310" t="s">
        <v>2606</v>
      </c>
      <c r="G1310" s="1">
        <v>6937.2991837167583</v>
      </c>
      <c r="H1310" s="1">
        <v>4.5001572000000003</v>
      </c>
      <c r="I1310" s="2">
        <v>31218.9368701571</v>
      </c>
      <c r="J1310" s="3">
        <v>3.9855361614363656E-3</v>
      </c>
      <c r="K1310" s="4">
        <v>7833058.2400000002</v>
      </c>
      <c r="L1310" s="5">
        <v>350001</v>
      </c>
      <c r="M1310" s="6">
        <v>22.38010246</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4600</v>
      </c>
      <c r="AG1310">
        <v>-1.9999999999999999E-6</v>
      </c>
    </row>
    <row r="1311" spans="1:33" x14ac:dyDescent="0.25">
      <c r="A1311" t="s">
        <v>1906</v>
      </c>
      <c r="B1311" t="s">
        <v>2607</v>
      </c>
      <c r="C1311" t="s">
        <v>2608</v>
      </c>
      <c r="D1311" t="s">
        <v>2609</v>
      </c>
      <c r="E1311" t="s">
        <v>2610</v>
      </c>
      <c r="F1311" t="s">
        <v>2611</v>
      </c>
      <c r="G1311" s="1">
        <v>201.9063647574539</v>
      </c>
      <c r="H1311" s="1">
        <v>127.01</v>
      </c>
      <c r="I1311" s="2">
        <v>25644.12738784423</v>
      </c>
      <c r="J1311" s="3">
        <v>3.2738333613927298E-3</v>
      </c>
      <c r="K1311" s="4">
        <v>7833058.2400000002</v>
      </c>
      <c r="L1311" s="5">
        <v>350001</v>
      </c>
      <c r="M1311" s="6">
        <v>22.38010246</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4600</v>
      </c>
      <c r="AG1311">
        <v>-1.9999999999999999E-6</v>
      </c>
    </row>
    <row r="1312" spans="1:33" x14ac:dyDescent="0.25">
      <c r="A1312" t="s">
        <v>1906</v>
      </c>
      <c r="B1312" t="s">
        <v>2612</v>
      </c>
      <c r="C1312" t="s">
        <v>2613</v>
      </c>
      <c r="D1312" t="s">
        <v>2614</v>
      </c>
      <c r="E1312" t="s">
        <v>2615</v>
      </c>
      <c r="G1312" s="1">
        <v>482.28927998673839</v>
      </c>
      <c r="H1312" s="1">
        <v>54.471504000000003</v>
      </c>
      <c r="I1312" s="2">
        <v>26271.022443954738</v>
      </c>
      <c r="J1312" s="3">
        <v>3.3538653280783901E-3</v>
      </c>
      <c r="K1312" s="4">
        <v>7833058.2400000002</v>
      </c>
      <c r="L1312" s="5">
        <v>350001</v>
      </c>
      <c r="M1312" s="6">
        <v>22.38010246</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4600</v>
      </c>
      <c r="AG1312">
        <v>-1.9999999999999999E-6</v>
      </c>
    </row>
    <row r="1313" spans="1:33" x14ac:dyDescent="0.25">
      <c r="A1313" t="s">
        <v>1906</v>
      </c>
      <c r="B1313" t="s">
        <v>2616</v>
      </c>
      <c r="C1313" t="s">
        <v>2617</v>
      </c>
      <c r="D1313" t="s">
        <v>2618</v>
      </c>
      <c r="E1313" t="s">
        <v>2619</v>
      </c>
      <c r="F1313" t="s">
        <v>2620</v>
      </c>
      <c r="G1313" s="1">
        <v>92.206462055268048</v>
      </c>
      <c r="H1313" s="1">
        <v>166.15</v>
      </c>
      <c r="I1313" s="2">
        <v>15320.103670482789</v>
      </c>
      <c r="J1313" s="3">
        <v>1.9558266006819312E-3</v>
      </c>
      <c r="K1313" s="4">
        <v>7833058.2400000002</v>
      </c>
      <c r="L1313" s="5">
        <v>350001</v>
      </c>
      <c r="M1313" s="6">
        <v>22.38010246</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4600</v>
      </c>
      <c r="AG1313">
        <v>-1.9999999999999999E-6</v>
      </c>
    </row>
    <row r="1314" spans="1:33" x14ac:dyDescent="0.25">
      <c r="A1314" t="s">
        <v>1906</v>
      </c>
      <c r="B1314" t="s">
        <v>2621</v>
      </c>
      <c r="C1314" t="s">
        <v>2622</v>
      </c>
      <c r="D1314" t="s">
        <v>2623</v>
      </c>
      <c r="E1314" t="s">
        <v>2624</v>
      </c>
      <c r="F1314" t="s">
        <v>2625</v>
      </c>
      <c r="G1314" s="1">
        <v>237.9386707911452</v>
      </c>
      <c r="H1314" s="1">
        <v>35.700000000000003</v>
      </c>
      <c r="I1314" s="2">
        <v>8494.4105472438841</v>
      </c>
      <c r="J1314" s="3">
        <v>1.0844309191864101E-3</v>
      </c>
      <c r="K1314" s="4">
        <v>7833058.2400000002</v>
      </c>
      <c r="L1314" s="5">
        <v>350001</v>
      </c>
      <c r="M1314" s="6">
        <v>22.38010246</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4600</v>
      </c>
      <c r="AG1314">
        <v>-1.9999999999999999E-6</v>
      </c>
    </row>
    <row r="1315" spans="1:33" x14ac:dyDescent="0.25">
      <c r="A1315" t="s">
        <v>1906</v>
      </c>
      <c r="B1315" t="s">
        <v>2626</v>
      </c>
      <c r="C1315" t="s">
        <v>2627</v>
      </c>
      <c r="D1315" t="s">
        <v>2628</v>
      </c>
      <c r="E1315" t="s">
        <v>2629</v>
      </c>
      <c r="F1315" t="s">
        <v>2630</v>
      </c>
      <c r="G1315" s="1">
        <v>389.59495305287101</v>
      </c>
      <c r="H1315" s="1">
        <v>54.56</v>
      </c>
      <c r="I1315" s="2">
        <v>21256.30063856464</v>
      </c>
      <c r="J1315" s="3">
        <v>2.7136655936014901E-3</v>
      </c>
      <c r="K1315" s="4">
        <v>7833058.2400000002</v>
      </c>
      <c r="L1315" s="5">
        <v>350001</v>
      </c>
      <c r="M1315" s="6">
        <v>22.38010246</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4600</v>
      </c>
      <c r="AG1315">
        <v>-1.9999999999999999E-6</v>
      </c>
    </row>
    <row r="1316" spans="1:33" x14ac:dyDescent="0.25">
      <c r="A1316" t="s">
        <v>1906</v>
      </c>
      <c r="B1316" t="s">
        <v>460</v>
      </c>
      <c r="C1316" t="s">
        <v>2631</v>
      </c>
      <c r="D1316" t="s">
        <v>462</v>
      </c>
      <c r="E1316" t="s">
        <v>463</v>
      </c>
      <c r="F1316" t="s">
        <v>464</v>
      </c>
      <c r="G1316" s="1">
        <v>590.73467300109746</v>
      </c>
      <c r="H1316" s="1">
        <v>41.8</v>
      </c>
      <c r="I1316" s="2">
        <v>24692.709331445869</v>
      </c>
      <c r="J1316" s="3">
        <v>3.15237147163684E-3</v>
      </c>
      <c r="K1316" s="4">
        <v>7833058.2400000002</v>
      </c>
      <c r="L1316" s="5">
        <v>350001</v>
      </c>
      <c r="M1316" s="6">
        <v>22.38010246</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4600</v>
      </c>
      <c r="AG1316">
        <v>-1.9999999999999999E-6</v>
      </c>
    </row>
    <row r="1317" spans="1:33" x14ac:dyDescent="0.25">
      <c r="A1317" t="s">
        <v>1906</v>
      </c>
      <c r="B1317" t="s">
        <v>2632</v>
      </c>
      <c r="C1317" t="s">
        <v>2633</v>
      </c>
      <c r="D1317" t="s">
        <v>2634</v>
      </c>
      <c r="E1317" t="s">
        <v>2635</v>
      </c>
      <c r="F1317" t="s">
        <v>2636</v>
      </c>
      <c r="G1317" s="1">
        <v>1184.7450101870761</v>
      </c>
      <c r="H1317" s="1">
        <v>17.84</v>
      </c>
      <c r="I1317" s="2">
        <v>21135.850981737429</v>
      </c>
      <c r="J1317" s="3">
        <v>2.6982885016488059E-3</v>
      </c>
      <c r="K1317" s="4">
        <v>7833058.2400000002</v>
      </c>
      <c r="L1317" s="5">
        <v>350001</v>
      </c>
      <c r="M1317" s="6">
        <v>22.38010246</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4600</v>
      </c>
      <c r="AG1317">
        <v>-1.9999999999999999E-6</v>
      </c>
    </row>
    <row r="1318" spans="1:33" x14ac:dyDescent="0.25">
      <c r="A1318" t="s">
        <v>1906</v>
      </c>
      <c r="B1318" t="s">
        <v>2637</v>
      </c>
      <c r="C1318" t="s">
        <v>2638</v>
      </c>
      <c r="D1318" t="s">
        <v>2639</v>
      </c>
      <c r="E1318" t="s">
        <v>2640</v>
      </c>
      <c r="F1318" t="s">
        <v>2641</v>
      </c>
      <c r="G1318" s="1">
        <v>99.03657035565827</v>
      </c>
      <c r="H1318" s="1">
        <v>747.7</v>
      </c>
      <c r="I1318" s="2">
        <v>74049.64365492569</v>
      </c>
      <c r="J1318" s="3">
        <v>9.4534779885570835E-3</v>
      </c>
      <c r="K1318" s="4">
        <v>7833058.2400000002</v>
      </c>
      <c r="L1318" s="5">
        <v>350001</v>
      </c>
      <c r="M1318" s="6">
        <v>22.38010246</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4600</v>
      </c>
      <c r="AG1318">
        <v>-1.9999999999999999E-6</v>
      </c>
    </row>
    <row r="1319" spans="1:33" x14ac:dyDescent="0.25">
      <c r="A1319" t="s">
        <v>1906</v>
      </c>
      <c r="B1319" t="s">
        <v>2642</v>
      </c>
      <c r="C1319" t="s">
        <v>2643</v>
      </c>
      <c r="D1319" t="s">
        <v>2644</v>
      </c>
      <c r="E1319" t="s">
        <v>2645</v>
      </c>
      <c r="F1319" t="s">
        <v>2646</v>
      </c>
      <c r="G1319" s="1">
        <v>140.78386496722709</v>
      </c>
      <c r="H1319" s="1">
        <v>130.30000000000001</v>
      </c>
      <c r="I1319" s="2">
        <v>18344.137605229691</v>
      </c>
      <c r="J1319" s="3">
        <v>2.3418870437544059E-3</v>
      </c>
      <c r="K1319" s="4">
        <v>7833058.2400000002</v>
      </c>
      <c r="L1319" s="5">
        <v>350001</v>
      </c>
      <c r="M1319" s="6">
        <v>22.38010246</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4600</v>
      </c>
      <c r="AG1319">
        <v>-1.9999999999999999E-6</v>
      </c>
    </row>
    <row r="1320" spans="1:33" x14ac:dyDescent="0.25">
      <c r="A1320" t="s">
        <v>1906</v>
      </c>
      <c r="B1320" t="s">
        <v>2647</v>
      </c>
      <c r="C1320" t="s">
        <v>2648</v>
      </c>
      <c r="D1320" t="s">
        <v>2649</v>
      </c>
      <c r="E1320" t="s">
        <v>2650</v>
      </c>
      <c r="F1320" t="s">
        <v>2651</v>
      </c>
      <c r="G1320" s="1">
        <v>11.36028217309803</v>
      </c>
      <c r="H1320" s="1">
        <v>489.53</v>
      </c>
      <c r="I1320" s="2">
        <v>5561.1989321966776</v>
      </c>
      <c r="J1320" s="3">
        <v>7.0996522198674182E-4</v>
      </c>
      <c r="K1320" s="4">
        <v>7833058.2400000002</v>
      </c>
      <c r="L1320" s="5">
        <v>350001</v>
      </c>
      <c r="M1320" s="6">
        <v>22.38010246</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4600</v>
      </c>
      <c r="AG1320">
        <v>-1.9999999999999999E-6</v>
      </c>
    </row>
    <row r="1321" spans="1:33" x14ac:dyDescent="0.25">
      <c r="A1321" t="s">
        <v>1906</v>
      </c>
      <c r="B1321" t="s">
        <v>2652</v>
      </c>
      <c r="C1321" t="s">
        <v>2653</v>
      </c>
      <c r="D1321" t="s">
        <v>2654</v>
      </c>
      <c r="E1321" t="s">
        <v>2655</v>
      </c>
      <c r="F1321" t="s">
        <v>2656</v>
      </c>
      <c r="G1321" s="1">
        <v>208.73647305784411</v>
      </c>
      <c r="H1321" s="1">
        <v>54.19</v>
      </c>
      <c r="I1321" s="2">
        <v>11311.42947500457</v>
      </c>
      <c r="J1321" s="3">
        <v>1.444062986438943E-3</v>
      </c>
      <c r="K1321" s="4">
        <v>7833058.2400000002</v>
      </c>
      <c r="L1321" s="5">
        <v>350001</v>
      </c>
      <c r="M1321" s="6">
        <v>22.38010246</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4600</v>
      </c>
      <c r="AG1321">
        <v>-1.9999999999999999E-6</v>
      </c>
    </row>
    <row r="1322" spans="1:33" x14ac:dyDescent="0.25">
      <c r="A1322" t="s">
        <v>1906</v>
      </c>
      <c r="B1322" t="s">
        <v>2657</v>
      </c>
      <c r="C1322" t="s">
        <v>2658</v>
      </c>
      <c r="D1322" t="s">
        <v>2659</v>
      </c>
      <c r="E1322" t="s">
        <v>2660</v>
      </c>
      <c r="G1322" s="1">
        <v>3167.985436675895</v>
      </c>
      <c r="H1322" s="1">
        <v>3.6535008000000002</v>
      </c>
      <c r="I1322" s="2">
        <v>11574.23732728373</v>
      </c>
      <c r="J1322" s="3">
        <v>1.4776141032858869E-3</v>
      </c>
      <c r="K1322" s="4">
        <v>7833058.2400000002</v>
      </c>
      <c r="L1322" s="5">
        <v>350001</v>
      </c>
      <c r="M1322" s="6">
        <v>22.38010246</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4600</v>
      </c>
      <c r="AG1322">
        <v>-1.9999999999999999E-6</v>
      </c>
    </row>
    <row r="1323" spans="1:33" x14ac:dyDescent="0.25">
      <c r="A1323" t="s">
        <v>1906</v>
      </c>
      <c r="B1323" t="s">
        <v>2661</v>
      </c>
      <c r="C1323" t="s">
        <v>2662</v>
      </c>
      <c r="D1323" t="s">
        <v>2663</v>
      </c>
      <c r="E1323" t="s">
        <v>2664</v>
      </c>
      <c r="F1323" t="s">
        <v>2665</v>
      </c>
      <c r="G1323" s="1">
        <v>222.04821474533941</v>
      </c>
      <c r="H1323" s="1">
        <v>76.91</v>
      </c>
      <c r="I1323" s="2">
        <v>17077.72819606405</v>
      </c>
      <c r="J1323" s="3">
        <v>2.1802120797283961E-3</v>
      </c>
      <c r="K1323" s="4">
        <v>7833058.2400000002</v>
      </c>
      <c r="L1323" s="5">
        <v>350001</v>
      </c>
      <c r="M1323" s="6">
        <v>22.38010246</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4600</v>
      </c>
      <c r="AG1323">
        <v>-1.9999999999999999E-6</v>
      </c>
    </row>
    <row r="1324" spans="1:33" x14ac:dyDescent="0.25">
      <c r="A1324" t="s">
        <v>1906</v>
      </c>
      <c r="B1324" t="s">
        <v>2661</v>
      </c>
      <c r="C1324" t="s">
        <v>2666</v>
      </c>
      <c r="D1324" t="s">
        <v>2667</v>
      </c>
      <c r="E1324" t="s">
        <v>2668</v>
      </c>
      <c r="F1324" t="s">
        <v>2669</v>
      </c>
      <c r="G1324" s="1">
        <v>71.019187327526936</v>
      </c>
      <c r="H1324" s="1">
        <v>77.72</v>
      </c>
      <c r="I1324" s="2">
        <v>5519.6112390953931</v>
      </c>
      <c r="J1324" s="3">
        <v>7.0465596833037118E-4</v>
      </c>
      <c r="K1324" s="4">
        <v>7833058.2400000002</v>
      </c>
      <c r="L1324" s="5">
        <v>350001</v>
      </c>
      <c r="M1324" s="6">
        <v>22.38010246</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4600</v>
      </c>
      <c r="AG1324">
        <v>-1.9999999999999999E-6</v>
      </c>
    </row>
    <row r="1325" spans="1:33" x14ac:dyDescent="0.25">
      <c r="A1325" t="s">
        <v>1906</v>
      </c>
      <c r="B1325" t="s">
        <v>2670</v>
      </c>
      <c r="C1325" t="s">
        <v>2671</v>
      </c>
      <c r="D1325" t="s">
        <v>2672</v>
      </c>
      <c r="E1325" t="s">
        <v>2673</v>
      </c>
      <c r="F1325" t="s">
        <v>2674</v>
      </c>
      <c r="G1325" s="1">
        <v>451.76287758295348</v>
      </c>
      <c r="H1325" s="1">
        <v>142.27000000000001</v>
      </c>
      <c r="I1325" s="2">
        <v>64272.304593726803</v>
      </c>
      <c r="J1325" s="3">
        <v>8.2052632093958227E-3</v>
      </c>
      <c r="K1325" s="4">
        <v>7833058.2400000002</v>
      </c>
      <c r="L1325" s="5">
        <v>350001</v>
      </c>
      <c r="M1325" s="6">
        <v>22.38010246</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4600</v>
      </c>
      <c r="AG1325">
        <v>-1.9999999999999999E-6</v>
      </c>
    </row>
    <row r="1326" spans="1:33" x14ac:dyDescent="0.25">
      <c r="A1326" t="s">
        <v>1906</v>
      </c>
      <c r="B1326" t="s">
        <v>2675</v>
      </c>
      <c r="C1326" t="s">
        <v>2676</v>
      </c>
      <c r="D1326" t="s">
        <v>2677</v>
      </c>
      <c r="E1326" t="s">
        <v>2678</v>
      </c>
      <c r="F1326" t="s">
        <v>2679</v>
      </c>
      <c r="G1326" s="1">
        <v>43.141194264709689</v>
      </c>
      <c r="H1326" s="1">
        <v>191.25</v>
      </c>
      <c r="I1326" s="2">
        <v>8250.7534031257273</v>
      </c>
      <c r="J1326" s="3">
        <v>1.0533246594532819E-3</v>
      </c>
      <c r="K1326" s="4">
        <v>7833058.2400000002</v>
      </c>
      <c r="L1326" s="5">
        <v>350001</v>
      </c>
      <c r="M1326" s="6">
        <v>22.38010246</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4600</v>
      </c>
      <c r="AG1326">
        <v>-1.9999999999999999E-6</v>
      </c>
    </row>
    <row r="1327" spans="1:33" x14ac:dyDescent="0.25">
      <c r="A1327" t="s">
        <v>1906</v>
      </c>
      <c r="B1327" t="s">
        <v>2680</v>
      </c>
      <c r="C1327" t="s">
        <v>2681</v>
      </c>
      <c r="D1327" t="s">
        <v>2682</v>
      </c>
      <c r="E1327" t="s">
        <v>2683</v>
      </c>
      <c r="F1327" t="s">
        <v>2684</v>
      </c>
      <c r="G1327" s="1">
        <v>23.13873424213832</v>
      </c>
      <c r="H1327" s="1">
        <v>232.78</v>
      </c>
      <c r="I1327" s="2">
        <v>5386.2345568849569</v>
      </c>
      <c r="J1327" s="3">
        <v>6.8762855986181926E-4</v>
      </c>
      <c r="K1327" s="4">
        <v>7833058.2400000002</v>
      </c>
      <c r="L1327" s="5">
        <v>350001</v>
      </c>
      <c r="M1327" s="6">
        <v>22.38010246</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4600</v>
      </c>
      <c r="AG1327">
        <v>-1.9999999999999999E-6</v>
      </c>
    </row>
    <row r="1328" spans="1:33" x14ac:dyDescent="0.25">
      <c r="A1328" t="s">
        <v>1906</v>
      </c>
      <c r="B1328" t="s">
        <v>2685</v>
      </c>
      <c r="C1328" t="s">
        <v>2686</v>
      </c>
      <c r="D1328" t="s">
        <v>2687</v>
      </c>
      <c r="E1328" t="s">
        <v>2688</v>
      </c>
      <c r="G1328" s="1">
        <v>6.9694982657043117E-2</v>
      </c>
      <c r="H1328" s="1">
        <v>111279.52</v>
      </c>
      <c r="I1328" s="2">
        <v>7755.6242164840824</v>
      </c>
      <c r="J1328" s="3">
        <v>9.9011445834520971E-4</v>
      </c>
      <c r="K1328" s="4">
        <v>7833058.2400000002</v>
      </c>
      <c r="L1328" s="5">
        <v>350001</v>
      </c>
      <c r="M1328" s="6">
        <v>22.38010246</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4600</v>
      </c>
      <c r="AG1328">
        <v>-1.9999999999999999E-6</v>
      </c>
    </row>
    <row r="1329" spans="1:33" x14ac:dyDescent="0.25">
      <c r="A1329" t="s">
        <v>1906</v>
      </c>
      <c r="B1329" t="s">
        <v>997</v>
      </c>
      <c r="C1329" t="s">
        <v>2689</v>
      </c>
      <c r="D1329" t="s">
        <v>999</v>
      </c>
      <c r="E1329" t="s">
        <v>1000</v>
      </c>
      <c r="F1329" t="s">
        <v>1001</v>
      </c>
      <c r="G1329" s="1">
        <v>240.02952027085649</v>
      </c>
      <c r="H1329" s="1">
        <v>37.25</v>
      </c>
      <c r="I1329" s="2">
        <v>8941.0996300894039</v>
      </c>
      <c r="J1329" s="3">
        <v>1.1414570600830111E-3</v>
      </c>
      <c r="K1329" s="4">
        <v>7833058.2400000002</v>
      </c>
      <c r="L1329" s="5">
        <v>350001</v>
      </c>
      <c r="M1329" s="6">
        <v>22.38010246</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4600</v>
      </c>
      <c r="AG1329">
        <v>-1.9999999999999999E-6</v>
      </c>
    </row>
    <row r="1330" spans="1:33" x14ac:dyDescent="0.25">
      <c r="A1330" t="s">
        <v>1906</v>
      </c>
      <c r="B1330" t="s">
        <v>2690</v>
      </c>
      <c r="C1330" t="s">
        <v>2691</v>
      </c>
      <c r="D1330" t="s">
        <v>2692</v>
      </c>
      <c r="E1330" t="s">
        <v>2693</v>
      </c>
      <c r="F1330" t="s">
        <v>2694</v>
      </c>
      <c r="G1330" s="1">
        <v>117.7845206904029</v>
      </c>
      <c r="H1330" s="1">
        <v>444.39</v>
      </c>
      <c r="I1330" s="2">
        <v>52342.26314960813</v>
      </c>
      <c r="J1330" s="3">
        <v>6.6822257087683964E-3</v>
      </c>
      <c r="K1330" s="4">
        <v>7833058.2400000002</v>
      </c>
      <c r="L1330" s="5">
        <v>350001</v>
      </c>
      <c r="M1330" s="6">
        <v>22.38010246</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4600</v>
      </c>
      <c r="AG1330">
        <v>-1.9999999999999999E-6</v>
      </c>
    </row>
    <row r="1331" spans="1:33" x14ac:dyDescent="0.25">
      <c r="A1331" t="s">
        <v>1906</v>
      </c>
      <c r="B1331" t="s">
        <v>1017</v>
      </c>
      <c r="C1331" t="s">
        <v>2695</v>
      </c>
      <c r="D1331" t="s">
        <v>1019</v>
      </c>
      <c r="E1331" t="s">
        <v>1020</v>
      </c>
      <c r="F1331" t="s">
        <v>1021</v>
      </c>
      <c r="G1331" s="1">
        <v>69.904067605014248</v>
      </c>
      <c r="H1331" s="1">
        <v>180.45</v>
      </c>
      <c r="I1331" s="2">
        <v>12614.188999324821</v>
      </c>
      <c r="J1331" s="3">
        <v>1.6103785536675419E-3</v>
      </c>
      <c r="K1331" s="4">
        <v>7833058.2400000002</v>
      </c>
      <c r="L1331" s="5">
        <v>350001</v>
      </c>
      <c r="M1331" s="6">
        <v>22.38010246</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4600</v>
      </c>
      <c r="AG1331">
        <v>-1.9999999999999999E-6</v>
      </c>
    </row>
    <row r="1332" spans="1:33" x14ac:dyDescent="0.25">
      <c r="A1332" t="s">
        <v>1906</v>
      </c>
      <c r="B1332" t="s">
        <v>2696</v>
      </c>
      <c r="C1332" t="s">
        <v>2697</v>
      </c>
      <c r="D1332" t="s">
        <v>2698</v>
      </c>
      <c r="E1332" t="s">
        <v>2699</v>
      </c>
      <c r="F1332" t="s">
        <v>2700</v>
      </c>
      <c r="G1332" s="1">
        <v>460.33536044976978</v>
      </c>
      <c r="H1332" s="1">
        <v>115.22</v>
      </c>
      <c r="I1332" s="2">
        <v>53039.84023102247</v>
      </c>
      <c r="J1332" s="3">
        <v>6.7712812296187481E-3</v>
      </c>
      <c r="K1332" s="4">
        <v>7833058.2400000002</v>
      </c>
      <c r="L1332" s="5">
        <v>350001</v>
      </c>
      <c r="M1332" s="6">
        <v>22.38010246</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4600</v>
      </c>
      <c r="AG1332">
        <v>-1.9999999999999999E-6</v>
      </c>
    </row>
    <row r="1333" spans="1:33" x14ac:dyDescent="0.25">
      <c r="A1333" t="s">
        <v>1906</v>
      </c>
      <c r="B1333" t="s">
        <v>2701</v>
      </c>
      <c r="C1333" t="s">
        <v>2702</v>
      </c>
      <c r="D1333" t="s">
        <v>2703</v>
      </c>
      <c r="E1333" t="s">
        <v>2704</v>
      </c>
      <c r="F1333" t="s">
        <v>2705</v>
      </c>
      <c r="G1333" s="1">
        <v>249.64742787752849</v>
      </c>
      <c r="H1333" s="1">
        <v>82.33</v>
      </c>
      <c r="I1333" s="2">
        <v>20553.472737156921</v>
      </c>
      <c r="J1333" s="3">
        <v>2.623939731763939E-3</v>
      </c>
      <c r="K1333" s="4">
        <v>7833058.2400000002</v>
      </c>
      <c r="L1333" s="5">
        <v>350001</v>
      </c>
      <c r="M1333" s="6">
        <v>22.38010246</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4600</v>
      </c>
      <c r="AG1333">
        <v>-1.9999999999999999E-6</v>
      </c>
    </row>
    <row r="1334" spans="1:33" x14ac:dyDescent="0.25">
      <c r="A1334" t="s">
        <v>1906</v>
      </c>
      <c r="B1334" t="s">
        <v>2706</v>
      </c>
      <c r="C1334" t="s">
        <v>2707</v>
      </c>
      <c r="D1334" t="s">
        <v>2708</v>
      </c>
      <c r="E1334" t="s">
        <v>2709</v>
      </c>
      <c r="F1334" t="s">
        <v>2710</v>
      </c>
      <c r="G1334" s="1">
        <v>31.57182714364053</v>
      </c>
      <c r="H1334" s="1">
        <v>159.41</v>
      </c>
      <c r="I1334" s="2">
        <v>5032.8649649677373</v>
      </c>
      <c r="J1334" s="3">
        <v>6.4251596385012165E-4</v>
      </c>
      <c r="K1334" s="4">
        <v>7833058.2400000002</v>
      </c>
      <c r="L1334" s="5">
        <v>350001</v>
      </c>
      <c r="M1334" s="6">
        <v>22.38010246</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4600</v>
      </c>
      <c r="AG1334">
        <v>-1.9999999999999999E-6</v>
      </c>
    </row>
    <row r="1335" spans="1:33" x14ac:dyDescent="0.25">
      <c r="A1335" t="s">
        <v>1906</v>
      </c>
      <c r="B1335" t="s">
        <v>1022</v>
      </c>
      <c r="C1335" t="s">
        <v>2711</v>
      </c>
      <c r="D1335" t="s">
        <v>1024</v>
      </c>
      <c r="E1335" t="s">
        <v>1025</v>
      </c>
      <c r="F1335" t="s">
        <v>1026</v>
      </c>
      <c r="G1335" s="1">
        <v>46.207773501619577</v>
      </c>
      <c r="H1335" s="1">
        <v>398.1</v>
      </c>
      <c r="I1335" s="2">
        <v>18395.314630994759</v>
      </c>
      <c r="J1335" s="3">
        <v>2.3484205105303488E-3</v>
      </c>
      <c r="K1335" s="4">
        <v>7833058.2400000002</v>
      </c>
      <c r="L1335" s="5">
        <v>350001</v>
      </c>
      <c r="M1335" s="6">
        <v>22.38010246</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4600</v>
      </c>
      <c r="AG1335">
        <v>-1.9999999999999999E-6</v>
      </c>
    </row>
    <row r="1336" spans="1:33" x14ac:dyDescent="0.25">
      <c r="A1336" t="s">
        <v>1906</v>
      </c>
      <c r="B1336" t="s">
        <v>2712</v>
      </c>
      <c r="C1336" t="s">
        <v>2713</v>
      </c>
      <c r="D1336" t="s">
        <v>2714</v>
      </c>
      <c r="E1336" t="s">
        <v>2715</v>
      </c>
      <c r="F1336" t="s">
        <v>2716</v>
      </c>
      <c r="G1336" s="1">
        <v>91.02164735009832</v>
      </c>
      <c r="H1336" s="1">
        <v>58.91</v>
      </c>
      <c r="I1336" s="2">
        <v>5362.0852453942916</v>
      </c>
      <c r="J1336" s="3">
        <v>6.8454556076354308E-4</v>
      </c>
      <c r="K1336" s="4">
        <v>7833058.2400000002</v>
      </c>
      <c r="L1336" s="5">
        <v>350001</v>
      </c>
      <c r="M1336" s="6">
        <v>22.38010246</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4600</v>
      </c>
      <c r="AG1336">
        <v>-1.9999999999999999E-6</v>
      </c>
    </row>
    <row r="1337" spans="1:33" x14ac:dyDescent="0.25">
      <c r="A1337" t="s">
        <v>1906</v>
      </c>
      <c r="B1337" t="s">
        <v>1027</v>
      </c>
      <c r="C1337" t="s">
        <v>2717</v>
      </c>
      <c r="D1337" t="s">
        <v>1029</v>
      </c>
      <c r="E1337" t="s">
        <v>1030</v>
      </c>
      <c r="F1337" t="s">
        <v>1031</v>
      </c>
      <c r="G1337" s="1">
        <v>77.012955836032646</v>
      </c>
      <c r="H1337" s="1">
        <v>562.75</v>
      </c>
      <c r="I1337" s="2">
        <v>43339.040896727369</v>
      </c>
      <c r="J1337" s="3">
        <v>5.5328378225778857E-3</v>
      </c>
      <c r="K1337" s="4">
        <v>7833058.2400000002</v>
      </c>
      <c r="L1337" s="5">
        <v>350001</v>
      </c>
      <c r="M1337" s="6">
        <v>22.38010246</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4600</v>
      </c>
      <c r="AG1337">
        <v>-1.9999999999999999E-6</v>
      </c>
    </row>
    <row r="1338" spans="1:33" x14ac:dyDescent="0.25">
      <c r="A1338" t="s">
        <v>1906</v>
      </c>
      <c r="B1338" t="s">
        <v>2718</v>
      </c>
      <c r="C1338" t="s">
        <v>2719</v>
      </c>
      <c r="D1338" t="s">
        <v>2720</v>
      </c>
      <c r="E1338" t="s">
        <v>2721</v>
      </c>
      <c r="G1338" s="1">
        <v>6.6210233524190967</v>
      </c>
      <c r="H1338" s="1">
        <v>1534.8554999999999</v>
      </c>
      <c r="I1338" s="2">
        <v>10162.314108088891</v>
      </c>
      <c r="J1338" s="3">
        <v>1.2973622558037929E-3</v>
      </c>
      <c r="K1338" s="4">
        <v>7833058.2400000002</v>
      </c>
      <c r="L1338" s="5">
        <v>350001</v>
      </c>
      <c r="M1338" s="6">
        <v>22.38010246</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4600</v>
      </c>
      <c r="AG1338">
        <v>-1.9999999999999999E-6</v>
      </c>
    </row>
    <row r="1339" spans="1:33" x14ac:dyDescent="0.25">
      <c r="A1339" t="s">
        <v>1906</v>
      </c>
      <c r="B1339" t="s">
        <v>2718</v>
      </c>
      <c r="C1339" t="s">
        <v>2722</v>
      </c>
      <c r="D1339" t="s">
        <v>2723</v>
      </c>
      <c r="E1339" t="s">
        <v>2724</v>
      </c>
      <c r="G1339" s="1">
        <v>35.33535620712086</v>
      </c>
      <c r="H1339" s="1">
        <v>1564.66525</v>
      </c>
      <c r="I1339" s="2">
        <v>55288.00395365381</v>
      </c>
      <c r="J1339" s="3">
        <v>7.0582909330767097E-3</v>
      </c>
      <c r="K1339" s="4">
        <v>7833058.2400000002</v>
      </c>
      <c r="L1339" s="5">
        <v>350001</v>
      </c>
      <c r="M1339" s="6">
        <v>22.38010246</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4600</v>
      </c>
      <c r="AG1339">
        <v>-1.9999999999999999E-6</v>
      </c>
    </row>
    <row r="1340" spans="1:33" x14ac:dyDescent="0.25">
      <c r="A1340" t="s">
        <v>1906</v>
      </c>
      <c r="B1340" t="s">
        <v>2725</v>
      </c>
      <c r="C1340" t="s">
        <v>2726</v>
      </c>
      <c r="D1340" t="s">
        <v>2727</v>
      </c>
      <c r="E1340" t="s">
        <v>2728</v>
      </c>
      <c r="F1340" t="s">
        <v>2729</v>
      </c>
      <c r="G1340" s="1">
        <v>114.5785514881789</v>
      </c>
      <c r="H1340" s="1">
        <v>595.69000000000005</v>
      </c>
      <c r="I1340" s="2">
        <v>68253.297335993295</v>
      </c>
      <c r="J1340" s="3">
        <v>8.7134928969956563E-3</v>
      </c>
      <c r="K1340" s="4">
        <v>7833058.2400000002</v>
      </c>
      <c r="L1340" s="5">
        <v>350001</v>
      </c>
      <c r="M1340" s="6">
        <v>22.38010246</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4600</v>
      </c>
      <c r="AG1340">
        <v>-1.9999999999999999E-6</v>
      </c>
    </row>
    <row r="1341" spans="1:33" x14ac:dyDescent="0.25">
      <c r="A1341" t="s">
        <v>1906</v>
      </c>
      <c r="B1341" t="s">
        <v>2730</v>
      </c>
      <c r="C1341" t="s">
        <v>2731</v>
      </c>
      <c r="D1341" t="s">
        <v>2732</v>
      </c>
      <c r="E1341" t="s">
        <v>2733</v>
      </c>
      <c r="F1341" t="s">
        <v>2734</v>
      </c>
      <c r="G1341" s="1">
        <v>86.561168460047554</v>
      </c>
      <c r="H1341" s="1">
        <v>277.87</v>
      </c>
      <c r="I1341" s="2">
        <v>24052.751879993419</v>
      </c>
      <c r="J1341" s="3">
        <v>3.070671906557076E-3</v>
      </c>
      <c r="K1341" s="4">
        <v>7833058.2400000002</v>
      </c>
      <c r="L1341" s="5">
        <v>350001</v>
      </c>
      <c r="M1341" s="6">
        <v>22.38010246</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4600</v>
      </c>
      <c r="AG1341">
        <v>-1.9999999999999999E-6</v>
      </c>
    </row>
    <row r="1342" spans="1:33" x14ac:dyDescent="0.25">
      <c r="A1342" t="s">
        <v>1906</v>
      </c>
      <c r="B1342" t="s">
        <v>2735</v>
      </c>
      <c r="C1342" t="s">
        <v>2736</v>
      </c>
      <c r="D1342" t="s">
        <v>2737</v>
      </c>
      <c r="E1342" t="s">
        <v>2738</v>
      </c>
      <c r="F1342" t="s">
        <v>2739</v>
      </c>
      <c r="G1342" s="1">
        <v>77.152345801346726</v>
      </c>
      <c r="H1342" s="1">
        <v>354.1</v>
      </c>
      <c r="I1342" s="2">
        <v>27319.645648256879</v>
      </c>
      <c r="J1342" s="3">
        <v>3.4877368214559419E-3</v>
      </c>
      <c r="K1342" s="4">
        <v>7833058.2400000002</v>
      </c>
      <c r="L1342" s="5">
        <v>350001</v>
      </c>
      <c r="M1342" s="6">
        <v>22.38010246</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4600</v>
      </c>
      <c r="AG1342">
        <v>-1.9999999999999999E-6</v>
      </c>
    </row>
    <row r="1343" spans="1:33" x14ac:dyDescent="0.25">
      <c r="A1343" t="s">
        <v>1906</v>
      </c>
      <c r="B1343" t="s">
        <v>2740</v>
      </c>
      <c r="C1343" t="s">
        <v>2741</v>
      </c>
      <c r="D1343" t="s">
        <v>2742</v>
      </c>
      <c r="E1343" t="s">
        <v>2743</v>
      </c>
      <c r="F1343" t="s">
        <v>2744</v>
      </c>
      <c r="G1343" s="1">
        <v>772.56888275332301</v>
      </c>
      <c r="H1343" s="1">
        <v>16.074866</v>
      </c>
      <c r="I1343" s="2">
        <v>12418.94126602938</v>
      </c>
      <c r="J1343" s="3">
        <v>1.585452435756354E-3</v>
      </c>
      <c r="K1343" s="4">
        <v>7833058.2400000002</v>
      </c>
      <c r="L1343" s="5">
        <v>350001</v>
      </c>
      <c r="M1343" s="6">
        <v>22.38010246</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4600</v>
      </c>
      <c r="AG1343">
        <v>-1.9999999999999999E-6</v>
      </c>
    </row>
    <row r="1344" spans="1:33" x14ac:dyDescent="0.25">
      <c r="A1344" t="s">
        <v>1906</v>
      </c>
      <c r="B1344" t="s">
        <v>2745</v>
      </c>
      <c r="C1344" t="s">
        <v>2746</v>
      </c>
      <c r="D1344" t="s">
        <v>2747</v>
      </c>
      <c r="E1344" t="s">
        <v>2748</v>
      </c>
      <c r="F1344" t="s">
        <v>2749</v>
      </c>
      <c r="G1344" s="1">
        <v>250.13529275612771</v>
      </c>
      <c r="H1344" s="1">
        <v>714.52</v>
      </c>
      <c r="I1344" s="2">
        <v>178726.66938010839</v>
      </c>
      <c r="J1344" s="3">
        <v>2.2816971852376831E-2</v>
      </c>
      <c r="K1344" s="4">
        <v>7833058.2400000002</v>
      </c>
      <c r="L1344" s="5">
        <v>350001</v>
      </c>
      <c r="M1344" s="6">
        <v>22.38010246</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4600</v>
      </c>
      <c r="AG1344">
        <v>-1.9999999999999999E-6</v>
      </c>
    </row>
    <row r="1345" spans="1:33" x14ac:dyDescent="0.25">
      <c r="A1345" t="s">
        <v>1906</v>
      </c>
      <c r="B1345" t="s">
        <v>2750</v>
      </c>
      <c r="C1345" t="s">
        <v>2751</v>
      </c>
      <c r="D1345" t="s">
        <v>2752</v>
      </c>
      <c r="E1345" t="s">
        <v>2753</v>
      </c>
      <c r="F1345" t="s">
        <v>2754</v>
      </c>
      <c r="G1345" s="1">
        <v>822.95835521436516</v>
      </c>
      <c r="H1345" s="1">
        <v>30.068798000000001</v>
      </c>
      <c r="I1345" s="2">
        <v>24745.368545353002</v>
      </c>
      <c r="J1345" s="3">
        <v>3.1590941605654389E-3</v>
      </c>
      <c r="K1345" s="4">
        <v>7833058.2400000002</v>
      </c>
      <c r="L1345" s="5">
        <v>350001</v>
      </c>
      <c r="M1345" s="6">
        <v>22.38010246</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4600</v>
      </c>
      <c r="AG1345">
        <v>-1.9999999999999999E-6</v>
      </c>
    </row>
    <row r="1346" spans="1:33" x14ac:dyDescent="0.25">
      <c r="A1346" t="s">
        <v>1906</v>
      </c>
      <c r="B1346" t="s">
        <v>2755</v>
      </c>
      <c r="C1346" t="s">
        <v>2756</v>
      </c>
      <c r="D1346" t="s">
        <v>2757</v>
      </c>
      <c r="E1346" t="s">
        <v>2758</v>
      </c>
      <c r="G1346" s="1">
        <v>16228.96457657109</v>
      </c>
      <c r="H1346" s="1">
        <v>1.2225524999999999</v>
      </c>
      <c r="I1346" s="2">
        <v>19840.761215498431</v>
      </c>
      <c r="J1346" s="3">
        <v>2.532952086859299E-3</v>
      </c>
      <c r="K1346" s="4">
        <v>7833058.2400000002</v>
      </c>
      <c r="L1346" s="5">
        <v>350001</v>
      </c>
      <c r="M1346" s="6">
        <v>22.38010246</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4600</v>
      </c>
      <c r="AG1346">
        <v>-1.9999999999999999E-6</v>
      </c>
    </row>
    <row r="1347" spans="1:33" x14ac:dyDescent="0.25">
      <c r="A1347" t="s">
        <v>1906</v>
      </c>
      <c r="B1347" t="s">
        <v>2759</v>
      </c>
      <c r="C1347" t="s">
        <v>2760</v>
      </c>
      <c r="D1347" t="s">
        <v>2761</v>
      </c>
      <c r="E1347" t="s">
        <v>2762</v>
      </c>
      <c r="G1347" s="1">
        <v>2477.8657184058538</v>
      </c>
      <c r="H1347" s="1">
        <v>4.3198743000000004</v>
      </c>
      <c r="I1347" s="2">
        <v>10704.06843579248</v>
      </c>
      <c r="J1347" s="3">
        <v>1.3665248116159141E-3</v>
      </c>
      <c r="K1347" s="4">
        <v>7833058.2400000002</v>
      </c>
      <c r="L1347" s="5">
        <v>350001</v>
      </c>
      <c r="M1347" s="6">
        <v>22.38010246</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0"/>
        <v xml:space="preserve"> </v>
      </c>
      <c r="AB1347" s="8" t="s">
        <v>4600</v>
      </c>
      <c r="AG1347">
        <v>-1.9999999999999999E-6</v>
      </c>
    </row>
    <row r="1348" spans="1:33" x14ac:dyDescent="0.25">
      <c r="A1348" t="s">
        <v>1906</v>
      </c>
      <c r="B1348" t="s">
        <v>510</v>
      </c>
      <c r="C1348" t="s">
        <v>2763</v>
      </c>
      <c r="D1348" t="s">
        <v>512</v>
      </c>
      <c r="E1348" t="s">
        <v>513</v>
      </c>
      <c r="F1348" t="s">
        <v>514</v>
      </c>
      <c r="G1348" s="1">
        <v>82.449164483282004</v>
      </c>
      <c r="H1348" s="1">
        <v>109.38</v>
      </c>
      <c r="I1348" s="2">
        <v>9018.2896111813861</v>
      </c>
      <c r="J1348" s="3">
        <v>1.151311446291683E-3</v>
      </c>
      <c r="K1348" s="4">
        <v>7833058.2400000002</v>
      </c>
      <c r="L1348" s="5">
        <v>350001</v>
      </c>
      <c r="M1348" s="6">
        <v>22.38010246</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0"/>
        <v xml:space="preserve"> </v>
      </c>
      <c r="AB1348" s="8" t="s">
        <v>4600</v>
      </c>
      <c r="AG1348">
        <v>-1.9999999999999999E-6</v>
      </c>
    </row>
    <row r="1349" spans="1:33" x14ac:dyDescent="0.25">
      <c r="A1349" t="s">
        <v>1906</v>
      </c>
      <c r="B1349" t="s">
        <v>2764</v>
      </c>
      <c r="C1349" t="s">
        <v>2765</v>
      </c>
      <c r="D1349" t="s">
        <v>2766</v>
      </c>
      <c r="E1349" t="s">
        <v>2767</v>
      </c>
      <c r="F1349" t="s">
        <v>2768</v>
      </c>
      <c r="G1349" s="1">
        <v>70.74040739689876</v>
      </c>
      <c r="H1349" s="1">
        <v>201.37</v>
      </c>
      <c r="I1349" s="2">
        <v>14244.995837513499</v>
      </c>
      <c r="J1349" s="3">
        <v>1.8185739721390741E-3</v>
      </c>
      <c r="K1349" s="4">
        <v>7833058.2400000002</v>
      </c>
      <c r="L1349" s="5">
        <v>350001</v>
      </c>
      <c r="M1349" s="6">
        <v>22.38010246</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ref="S1349:S1412" si="21">IF(ISNUMBER(N1349),Q1349*N1349,IF(ISNUMBER(R1349),J1349*R1349," "))</f>
        <v xml:space="preserve"> </v>
      </c>
      <c r="AB1349" s="8" t="s">
        <v>4600</v>
      </c>
      <c r="AG1349">
        <v>-1.9999999999999999E-6</v>
      </c>
    </row>
    <row r="1350" spans="1:33" x14ac:dyDescent="0.25">
      <c r="A1350" t="s">
        <v>1906</v>
      </c>
      <c r="B1350" t="s">
        <v>2769</v>
      </c>
      <c r="C1350" t="s">
        <v>2770</v>
      </c>
      <c r="D1350" t="s">
        <v>2771</v>
      </c>
      <c r="E1350" t="s">
        <v>2772</v>
      </c>
      <c r="F1350" t="s">
        <v>2773</v>
      </c>
      <c r="G1350" s="1">
        <v>1499.278466918312</v>
      </c>
      <c r="H1350" s="1">
        <v>46.57</v>
      </c>
      <c r="I1350" s="2">
        <v>69821.398204385769</v>
      </c>
      <c r="J1350" s="3">
        <v>8.9136830169139359E-3</v>
      </c>
      <c r="K1350" s="4">
        <v>7833058.2400000002</v>
      </c>
      <c r="L1350" s="5">
        <v>350001</v>
      </c>
      <c r="M1350" s="6">
        <v>22.38010246</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4600</v>
      </c>
      <c r="AG1350">
        <v>-1.9999999999999999E-6</v>
      </c>
    </row>
    <row r="1351" spans="1:33" x14ac:dyDescent="0.25">
      <c r="A1351" t="s">
        <v>1906</v>
      </c>
      <c r="B1351" t="s">
        <v>2774</v>
      </c>
      <c r="C1351" t="s">
        <v>2775</v>
      </c>
      <c r="D1351" t="s">
        <v>2776</v>
      </c>
      <c r="E1351" t="s">
        <v>2777</v>
      </c>
      <c r="F1351" t="s">
        <v>2778</v>
      </c>
      <c r="G1351" s="1">
        <v>228.3904581671303</v>
      </c>
      <c r="H1351" s="1">
        <v>52.66</v>
      </c>
      <c r="I1351" s="2">
        <v>12027.041527081081</v>
      </c>
      <c r="J1351" s="3">
        <v>1.5354209248265569E-3</v>
      </c>
      <c r="K1351" s="4">
        <v>7833058.2400000002</v>
      </c>
      <c r="L1351" s="5">
        <v>350001</v>
      </c>
      <c r="M1351" s="6">
        <v>22.38010246</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4600</v>
      </c>
      <c r="AG1351">
        <v>-1.9999999999999999E-6</v>
      </c>
    </row>
    <row r="1352" spans="1:33" x14ac:dyDescent="0.25">
      <c r="A1352" t="s">
        <v>1906</v>
      </c>
      <c r="B1352" t="s">
        <v>1047</v>
      </c>
      <c r="C1352" t="s">
        <v>2779</v>
      </c>
      <c r="D1352" t="s">
        <v>1049</v>
      </c>
      <c r="E1352" t="s">
        <v>1050</v>
      </c>
      <c r="F1352" t="s">
        <v>1051</v>
      </c>
      <c r="G1352" s="1">
        <v>92.067072089953953</v>
      </c>
      <c r="H1352" s="1">
        <v>283.97000000000003</v>
      </c>
      <c r="I1352" s="2">
        <v>26144.286461384221</v>
      </c>
      <c r="J1352" s="3">
        <v>3.3376856982725851E-3</v>
      </c>
      <c r="K1352" s="4">
        <v>7833058.2400000002</v>
      </c>
      <c r="L1352" s="5">
        <v>350001</v>
      </c>
      <c r="M1352" s="6">
        <v>22.38010246</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4600</v>
      </c>
      <c r="AG1352">
        <v>-1.9999999999999999E-6</v>
      </c>
    </row>
    <row r="1353" spans="1:33" x14ac:dyDescent="0.25">
      <c r="A1353" t="s">
        <v>1906</v>
      </c>
      <c r="B1353" t="s">
        <v>2780</v>
      </c>
      <c r="C1353" t="s">
        <v>2781</v>
      </c>
      <c r="D1353" t="s">
        <v>2782</v>
      </c>
      <c r="E1353" t="s">
        <v>2783</v>
      </c>
      <c r="G1353" s="1">
        <v>9691.853983271074</v>
      </c>
      <c r="H1353" s="1">
        <v>2.4889915</v>
      </c>
      <c r="I1353" s="2">
        <v>24122.942183602849</v>
      </c>
      <c r="J1353" s="3">
        <v>3.0796326855349471E-3</v>
      </c>
      <c r="K1353" s="4">
        <v>7833058.2400000002</v>
      </c>
      <c r="L1353" s="5">
        <v>350001</v>
      </c>
      <c r="M1353" s="6">
        <v>22.38010246</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4600</v>
      </c>
      <c r="AG1353">
        <v>-1.9999999999999999E-6</v>
      </c>
    </row>
    <row r="1354" spans="1:33" x14ac:dyDescent="0.25">
      <c r="A1354" t="s">
        <v>1906</v>
      </c>
      <c r="B1354" t="s">
        <v>2784</v>
      </c>
      <c r="C1354" t="s">
        <v>2785</v>
      </c>
      <c r="D1354" t="s">
        <v>2786</v>
      </c>
      <c r="E1354" t="s">
        <v>2787</v>
      </c>
      <c r="F1354" t="s">
        <v>2788</v>
      </c>
      <c r="G1354" s="1">
        <v>82.937029361881315</v>
      </c>
      <c r="H1354" s="1">
        <v>720.25</v>
      </c>
      <c r="I1354" s="2">
        <v>59735.395397895023</v>
      </c>
      <c r="J1354" s="3">
        <v>7.6260629715291144E-3</v>
      </c>
      <c r="K1354" s="4">
        <v>7833058.2400000002</v>
      </c>
      <c r="L1354" s="5">
        <v>350001</v>
      </c>
      <c r="M1354" s="6">
        <v>22.38010246</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4600</v>
      </c>
      <c r="AG1354">
        <v>-1.9999999999999999E-6</v>
      </c>
    </row>
    <row r="1355" spans="1:33" x14ac:dyDescent="0.25">
      <c r="A1355" t="s">
        <v>1906</v>
      </c>
      <c r="B1355" t="s">
        <v>2789</v>
      </c>
      <c r="C1355" t="s">
        <v>2790</v>
      </c>
      <c r="D1355" t="s">
        <v>2791</v>
      </c>
      <c r="E1355" t="s">
        <v>2792</v>
      </c>
      <c r="F1355" t="s">
        <v>2793</v>
      </c>
      <c r="G1355" s="1">
        <v>90.255002540870834</v>
      </c>
      <c r="H1355" s="1">
        <v>579.39</v>
      </c>
      <c r="I1355" s="2">
        <v>52292.845922155153</v>
      </c>
      <c r="J1355" s="3">
        <v>6.6759169049859061E-3</v>
      </c>
      <c r="K1355" s="4">
        <v>7833058.2400000002</v>
      </c>
      <c r="L1355" s="5">
        <v>350001</v>
      </c>
      <c r="M1355" s="6">
        <v>22.38010246</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4600</v>
      </c>
      <c r="AG1355">
        <v>-1.9999999999999999E-6</v>
      </c>
    </row>
    <row r="1356" spans="1:33" x14ac:dyDescent="0.25">
      <c r="A1356" t="s">
        <v>1906</v>
      </c>
      <c r="B1356" t="s">
        <v>1057</v>
      </c>
      <c r="C1356" t="s">
        <v>2794</v>
      </c>
      <c r="D1356" t="s">
        <v>1059</v>
      </c>
      <c r="E1356" t="s">
        <v>1060</v>
      </c>
      <c r="F1356" t="s">
        <v>1061</v>
      </c>
      <c r="G1356" s="1">
        <v>131.0265673952411</v>
      </c>
      <c r="H1356" s="1">
        <v>479.31</v>
      </c>
      <c r="I1356" s="2">
        <v>62802.344018213</v>
      </c>
      <c r="J1356" s="3">
        <v>8.0176020775013408E-3</v>
      </c>
      <c r="K1356" s="4">
        <v>7833058.2400000002</v>
      </c>
      <c r="L1356" s="5">
        <v>350001</v>
      </c>
      <c r="M1356" s="6">
        <v>22.38010246</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4600</v>
      </c>
      <c r="AG1356">
        <v>-1.9999999999999999E-6</v>
      </c>
    </row>
    <row r="1357" spans="1:33" x14ac:dyDescent="0.25">
      <c r="A1357" t="s">
        <v>1906</v>
      </c>
      <c r="B1357" t="s">
        <v>1067</v>
      </c>
      <c r="C1357" t="s">
        <v>2795</v>
      </c>
      <c r="D1357" t="s">
        <v>1069</v>
      </c>
      <c r="E1357" t="s">
        <v>1070</v>
      </c>
      <c r="F1357" t="s">
        <v>1071</v>
      </c>
      <c r="G1357" s="1">
        <v>8.920957780101519</v>
      </c>
      <c r="H1357" s="1">
        <v>1390</v>
      </c>
      <c r="I1357" s="2">
        <v>12400.13131434111</v>
      </c>
      <c r="J1357" s="3">
        <v>1.583051080996573E-3</v>
      </c>
      <c r="K1357" s="4">
        <v>7833058.2400000002</v>
      </c>
      <c r="L1357" s="5">
        <v>350001</v>
      </c>
      <c r="M1357" s="6">
        <v>22.38010246</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4600</v>
      </c>
      <c r="AG1357">
        <v>-1.9999999999999999E-6</v>
      </c>
    </row>
    <row r="1358" spans="1:33" x14ac:dyDescent="0.25">
      <c r="A1358" t="s">
        <v>1906</v>
      </c>
      <c r="B1358" t="s">
        <v>2796</v>
      </c>
      <c r="C1358" t="s">
        <v>2797</v>
      </c>
      <c r="D1358" t="s">
        <v>2798</v>
      </c>
      <c r="E1358" t="s">
        <v>2799</v>
      </c>
      <c r="F1358" t="s">
        <v>2800</v>
      </c>
      <c r="G1358" s="1">
        <v>151.51689229641181</v>
      </c>
      <c r="H1358" s="1">
        <v>127.21</v>
      </c>
      <c r="I1358" s="2">
        <v>19274.463869026538</v>
      </c>
      <c r="J1358" s="3">
        <v>2.4606562696802489E-3</v>
      </c>
      <c r="K1358" s="4">
        <v>7833058.2400000002</v>
      </c>
      <c r="L1358" s="5">
        <v>350001</v>
      </c>
      <c r="M1358" s="6">
        <v>22.38010246</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4600</v>
      </c>
      <c r="AG1358">
        <v>-1.9999999999999999E-6</v>
      </c>
    </row>
    <row r="1359" spans="1:33" x14ac:dyDescent="0.25">
      <c r="A1359" t="s">
        <v>1906</v>
      </c>
      <c r="B1359" t="s">
        <v>2801</v>
      </c>
      <c r="C1359" t="s">
        <v>2802</v>
      </c>
      <c r="D1359" t="s">
        <v>2803</v>
      </c>
      <c r="E1359" t="s">
        <v>2804</v>
      </c>
      <c r="G1359" s="1">
        <v>420.12135545665592</v>
      </c>
      <c r="H1359" s="1">
        <v>25.516864999999999</v>
      </c>
      <c r="I1359" s="2">
        <v>10720.1799108045</v>
      </c>
      <c r="J1359" s="3">
        <v>1.368581667893293E-3</v>
      </c>
      <c r="K1359" s="4">
        <v>7833058.2400000002</v>
      </c>
      <c r="L1359" s="5">
        <v>350001</v>
      </c>
      <c r="M1359" s="6">
        <v>22.38010246</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4600</v>
      </c>
      <c r="AG1359">
        <v>-1.9999999999999999E-6</v>
      </c>
    </row>
    <row r="1360" spans="1:33" x14ac:dyDescent="0.25">
      <c r="A1360" t="s">
        <v>1906</v>
      </c>
      <c r="B1360" t="s">
        <v>2805</v>
      </c>
      <c r="C1360" t="s">
        <v>2806</v>
      </c>
      <c r="D1360" t="s">
        <v>2807</v>
      </c>
      <c r="E1360" t="s">
        <v>2808</v>
      </c>
      <c r="F1360" t="s">
        <v>2809</v>
      </c>
      <c r="G1360" s="1">
        <v>11.29058719044099</v>
      </c>
      <c r="H1360" s="1">
        <v>516.03</v>
      </c>
      <c r="I1360" s="2">
        <v>5826.2817078832613</v>
      </c>
      <c r="J1360" s="3">
        <v>7.438067647870905E-4</v>
      </c>
      <c r="K1360" s="4">
        <v>7833058.2400000002</v>
      </c>
      <c r="L1360" s="5">
        <v>350001</v>
      </c>
      <c r="M1360" s="6">
        <v>22.38010246</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4600</v>
      </c>
      <c r="AG1360">
        <v>-1.9999999999999999E-6</v>
      </c>
    </row>
    <row r="1361" spans="1:33" x14ac:dyDescent="0.25">
      <c r="A1361" t="s">
        <v>1906</v>
      </c>
      <c r="B1361" t="s">
        <v>2810</v>
      </c>
      <c r="C1361" t="s">
        <v>2811</v>
      </c>
      <c r="D1361" t="s">
        <v>2812</v>
      </c>
      <c r="E1361" t="s">
        <v>2813</v>
      </c>
      <c r="G1361" s="1">
        <v>3806.3217828317529</v>
      </c>
      <c r="H1361" s="1">
        <v>6.0256420000000004</v>
      </c>
      <c r="I1361" s="2">
        <v>22935.53240014589</v>
      </c>
      <c r="J1361" s="3">
        <v>2.9280431342925762E-3</v>
      </c>
      <c r="K1361" s="4">
        <v>7833058.2400000002</v>
      </c>
      <c r="L1361" s="5">
        <v>350001</v>
      </c>
      <c r="M1361" s="6">
        <v>22.38010246</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4600</v>
      </c>
      <c r="AG1361">
        <v>-1.9999999999999999E-6</v>
      </c>
    </row>
    <row r="1362" spans="1:33" x14ac:dyDescent="0.25">
      <c r="A1362" t="s">
        <v>1906</v>
      </c>
      <c r="B1362" t="s">
        <v>2814</v>
      </c>
      <c r="C1362" t="s">
        <v>2815</v>
      </c>
      <c r="D1362" t="s">
        <v>2816</v>
      </c>
      <c r="E1362" t="s">
        <v>2817</v>
      </c>
      <c r="G1362" s="1">
        <v>153.18957188018081</v>
      </c>
      <c r="H1362" s="1">
        <v>174.9339324</v>
      </c>
      <c r="I1362" s="2">
        <v>26798.05421167249</v>
      </c>
      <c r="J1362" s="3">
        <v>3.4211483421413302E-3</v>
      </c>
      <c r="K1362" s="4">
        <v>7833058.2400000002</v>
      </c>
      <c r="L1362" s="5">
        <v>350001</v>
      </c>
      <c r="M1362" s="6">
        <v>22.38010246</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4600</v>
      </c>
      <c r="AG1362">
        <v>-1.9999999999999999E-6</v>
      </c>
    </row>
    <row r="1363" spans="1:33" x14ac:dyDescent="0.25">
      <c r="A1363" t="s">
        <v>1906</v>
      </c>
      <c r="B1363" t="s">
        <v>2818</v>
      </c>
      <c r="C1363" t="s">
        <v>2819</v>
      </c>
      <c r="D1363" t="s">
        <v>2820</v>
      </c>
      <c r="E1363" t="s">
        <v>2821</v>
      </c>
      <c r="G1363" s="1">
        <v>534.14234708357844</v>
      </c>
      <c r="H1363" s="1">
        <v>87.196984999999998</v>
      </c>
      <c r="I1363" s="2">
        <v>46575.602226511583</v>
      </c>
      <c r="J1363" s="3">
        <v>5.9460303752971438E-3</v>
      </c>
      <c r="K1363" s="4">
        <v>7833058.2400000002</v>
      </c>
      <c r="L1363" s="5">
        <v>350001</v>
      </c>
      <c r="M1363" s="6">
        <v>22.38010246</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4600</v>
      </c>
      <c r="AG1363">
        <v>-1.9999999999999999E-6</v>
      </c>
    </row>
    <row r="1364" spans="1:33" x14ac:dyDescent="0.25">
      <c r="A1364" t="s">
        <v>1906</v>
      </c>
      <c r="B1364" t="s">
        <v>2822</v>
      </c>
      <c r="C1364" t="s">
        <v>2823</v>
      </c>
      <c r="D1364" t="s">
        <v>2824</v>
      </c>
      <c r="E1364" t="s">
        <v>2825</v>
      </c>
      <c r="F1364" t="s">
        <v>2826</v>
      </c>
      <c r="G1364" s="1">
        <v>122.5934744937389</v>
      </c>
      <c r="H1364" s="1">
        <v>122.91</v>
      </c>
      <c r="I1364" s="2">
        <v>15067.96395002544</v>
      </c>
      <c r="J1364" s="3">
        <v>1.923637420832638E-3</v>
      </c>
      <c r="K1364" s="4">
        <v>7833058.2400000002</v>
      </c>
      <c r="L1364" s="5">
        <v>350001</v>
      </c>
      <c r="M1364" s="6">
        <v>22.38010246</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4600</v>
      </c>
      <c r="AG1364">
        <v>-1.9999999999999999E-6</v>
      </c>
    </row>
    <row r="1365" spans="1:33" x14ac:dyDescent="0.25">
      <c r="A1365" t="s">
        <v>1906</v>
      </c>
      <c r="B1365" t="s">
        <v>2827</v>
      </c>
      <c r="C1365" t="s">
        <v>2828</v>
      </c>
      <c r="D1365" t="s">
        <v>2829</v>
      </c>
      <c r="E1365" t="s">
        <v>2830</v>
      </c>
      <c r="F1365" t="s">
        <v>2831</v>
      </c>
      <c r="G1365" s="1">
        <v>364.43506431367848</v>
      </c>
      <c r="H1365" s="1">
        <v>70.53</v>
      </c>
      <c r="I1365" s="2">
        <v>25703.605086043739</v>
      </c>
      <c r="J1365" s="3">
        <v>3.2814265256942282E-3</v>
      </c>
      <c r="K1365" s="4">
        <v>7833058.2400000002</v>
      </c>
      <c r="L1365" s="5">
        <v>350001</v>
      </c>
      <c r="M1365" s="6">
        <v>22.38010246</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4600</v>
      </c>
      <c r="AG1365">
        <v>-1.9999999999999999E-6</v>
      </c>
    </row>
    <row r="1366" spans="1:33" x14ac:dyDescent="0.25">
      <c r="A1366" t="s">
        <v>1906</v>
      </c>
      <c r="B1366" t="s">
        <v>2832</v>
      </c>
      <c r="C1366" t="s">
        <v>2833</v>
      </c>
      <c r="D1366" t="s">
        <v>2834</v>
      </c>
      <c r="E1366" t="s">
        <v>2835</v>
      </c>
      <c r="F1366" t="s">
        <v>2836</v>
      </c>
      <c r="G1366" s="1">
        <v>41.32912471562657</v>
      </c>
      <c r="H1366" s="1">
        <v>130.26</v>
      </c>
      <c r="I1366" s="2">
        <v>5383.5317854575169</v>
      </c>
      <c r="J1366" s="3">
        <v>6.8728351309405261E-4</v>
      </c>
      <c r="K1366" s="4">
        <v>7833058.2400000002</v>
      </c>
      <c r="L1366" s="5">
        <v>350001</v>
      </c>
      <c r="M1366" s="6">
        <v>22.38010246</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4600</v>
      </c>
      <c r="AG1366">
        <v>-1.9999999999999999E-6</v>
      </c>
    </row>
    <row r="1367" spans="1:33" x14ac:dyDescent="0.25">
      <c r="A1367" t="s">
        <v>1906</v>
      </c>
      <c r="B1367" t="s">
        <v>2837</v>
      </c>
      <c r="C1367" t="s">
        <v>2838</v>
      </c>
      <c r="D1367" t="s">
        <v>2839</v>
      </c>
      <c r="E1367" t="s">
        <v>2840</v>
      </c>
      <c r="F1367" t="s">
        <v>2841</v>
      </c>
      <c r="G1367" s="1">
        <v>1495.724022802802</v>
      </c>
      <c r="H1367" s="1">
        <v>129.84</v>
      </c>
      <c r="I1367" s="2">
        <v>194204.80712071591</v>
      </c>
      <c r="J1367" s="3">
        <v>2.4792973723723501E-2</v>
      </c>
      <c r="K1367" s="4">
        <v>7833058.2400000002</v>
      </c>
      <c r="L1367" s="5">
        <v>350001</v>
      </c>
      <c r="M1367" s="6">
        <v>22.38010246</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4600</v>
      </c>
      <c r="AG1367">
        <v>-1.9999999999999999E-6</v>
      </c>
    </row>
    <row r="1368" spans="1:33" x14ac:dyDescent="0.25">
      <c r="A1368" t="s">
        <v>1906</v>
      </c>
      <c r="B1368" t="s">
        <v>2842</v>
      </c>
      <c r="C1368" t="s">
        <v>2843</v>
      </c>
      <c r="D1368" t="s">
        <v>2844</v>
      </c>
      <c r="E1368" t="s">
        <v>2845</v>
      </c>
      <c r="F1368" t="s">
        <v>2846</v>
      </c>
      <c r="G1368" s="1">
        <v>7.9452280229029153</v>
      </c>
      <c r="H1368" s="1">
        <v>7558.05</v>
      </c>
      <c r="I1368" s="2">
        <v>60050.430658501376</v>
      </c>
      <c r="J1368" s="3">
        <v>7.6662816512521404E-3</v>
      </c>
      <c r="K1368" s="4">
        <v>7833058.2400000002</v>
      </c>
      <c r="L1368" s="5">
        <v>350001</v>
      </c>
      <c r="M1368" s="6">
        <v>22.38010246</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4600</v>
      </c>
      <c r="AG1368">
        <v>-1.9999999999999999E-6</v>
      </c>
    </row>
    <row r="1369" spans="1:33" x14ac:dyDescent="0.25">
      <c r="A1369" t="s">
        <v>1906</v>
      </c>
      <c r="B1369" t="s">
        <v>2847</v>
      </c>
      <c r="C1369" t="s">
        <v>2848</v>
      </c>
      <c r="D1369" t="s">
        <v>2849</v>
      </c>
      <c r="E1369" t="s">
        <v>2850</v>
      </c>
      <c r="G1369" s="1">
        <v>11400.98404296974</v>
      </c>
      <c r="H1369" s="1">
        <v>5.5168731000000006</v>
      </c>
      <c r="I1369" s="2">
        <v>62897.782180189017</v>
      </c>
      <c r="J1369" s="3">
        <v>8.0297861005293649E-3</v>
      </c>
      <c r="K1369" s="4">
        <v>7833058.2400000002</v>
      </c>
      <c r="L1369" s="5">
        <v>350001</v>
      </c>
      <c r="M1369" s="6">
        <v>22.38010246</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4600</v>
      </c>
      <c r="AG1369">
        <v>-1.9999999999999999E-6</v>
      </c>
    </row>
    <row r="1370" spans="1:33" x14ac:dyDescent="0.25">
      <c r="A1370" t="s">
        <v>1906</v>
      </c>
      <c r="B1370" t="s">
        <v>538</v>
      </c>
      <c r="C1370" t="s">
        <v>2851</v>
      </c>
      <c r="D1370" t="s">
        <v>540</v>
      </c>
      <c r="E1370" t="s">
        <v>541</v>
      </c>
      <c r="F1370" t="s">
        <v>542</v>
      </c>
      <c r="G1370" s="1">
        <v>1669.9614794454101</v>
      </c>
      <c r="H1370" s="1">
        <v>7.13</v>
      </c>
      <c r="I1370" s="2">
        <v>11906.825348445769</v>
      </c>
      <c r="J1370" s="3">
        <v>1.5200736396472621E-3</v>
      </c>
      <c r="K1370" s="4">
        <v>7833058.2400000002</v>
      </c>
      <c r="L1370" s="5">
        <v>350001</v>
      </c>
      <c r="M1370" s="6">
        <v>22.38010246</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4600</v>
      </c>
      <c r="AG1370">
        <v>-1.9999999999999999E-6</v>
      </c>
    </row>
    <row r="1371" spans="1:33" x14ac:dyDescent="0.25">
      <c r="A1371" t="s">
        <v>1906</v>
      </c>
      <c r="B1371" t="s">
        <v>2852</v>
      </c>
      <c r="C1371" t="s">
        <v>2853</v>
      </c>
      <c r="D1371" t="s">
        <v>2854</v>
      </c>
      <c r="E1371" t="s">
        <v>2855</v>
      </c>
      <c r="F1371" t="s">
        <v>2856</v>
      </c>
      <c r="G1371" s="1">
        <v>1566.3947352170439</v>
      </c>
      <c r="H1371" s="1">
        <v>29.04</v>
      </c>
      <c r="I1371" s="2">
        <v>45488.103110702963</v>
      </c>
      <c r="J1371" s="3">
        <v>5.8071958253055143E-3</v>
      </c>
      <c r="K1371" s="4">
        <v>7833058.2400000002</v>
      </c>
      <c r="L1371" s="5">
        <v>350001</v>
      </c>
      <c r="M1371" s="6">
        <v>22.38010246</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4600</v>
      </c>
      <c r="AG1371">
        <v>-1.9999999999999999E-6</v>
      </c>
    </row>
    <row r="1372" spans="1:33" x14ac:dyDescent="0.25">
      <c r="A1372" t="s">
        <v>1906</v>
      </c>
      <c r="B1372" t="s">
        <v>2857</v>
      </c>
      <c r="C1372" t="s">
        <v>2858</v>
      </c>
      <c r="D1372" t="s">
        <v>2859</v>
      </c>
      <c r="E1372" t="s">
        <v>2860</v>
      </c>
      <c r="F1372" t="s">
        <v>2861</v>
      </c>
      <c r="G1372" s="1">
        <v>129.8417526900713</v>
      </c>
      <c r="H1372" s="1">
        <v>48.84</v>
      </c>
      <c r="I1372" s="2">
        <v>6341.471201383084</v>
      </c>
      <c r="J1372" s="3">
        <v>8.0957794606964192E-4</v>
      </c>
      <c r="K1372" s="4">
        <v>7833058.2400000002</v>
      </c>
      <c r="L1372" s="5">
        <v>350001</v>
      </c>
      <c r="M1372" s="6">
        <v>22.38010246</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4600</v>
      </c>
      <c r="AG1372">
        <v>-1.9999999999999999E-6</v>
      </c>
    </row>
    <row r="1373" spans="1:33" x14ac:dyDescent="0.25">
      <c r="A1373" t="s">
        <v>1906</v>
      </c>
      <c r="B1373" t="s">
        <v>2862</v>
      </c>
      <c r="C1373" t="s">
        <v>2863</v>
      </c>
      <c r="D1373" t="s">
        <v>2864</v>
      </c>
      <c r="E1373" t="s">
        <v>2865</v>
      </c>
      <c r="F1373" t="s">
        <v>2866</v>
      </c>
      <c r="G1373" s="1">
        <v>354.88685168966362</v>
      </c>
      <c r="H1373" s="1">
        <v>181</v>
      </c>
      <c r="I1373" s="2">
        <v>64234.520155829101</v>
      </c>
      <c r="J1373" s="3">
        <v>8.2004394947316379E-3</v>
      </c>
      <c r="K1373" s="4">
        <v>7833058.2400000002</v>
      </c>
      <c r="L1373" s="5">
        <v>350001</v>
      </c>
      <c r="M1373" s="6">
        <v>22.38010246</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4600</v>
      </c>
      <c r="AG1373">
        <v>-1.9999999999999999E-6</v>
      </c>
    </row>
    <row r="1374" spans="1:33" x14ac:dyDescent="0.25">
      <c r="A1374" t="s">
        <v>1906</v>
      </c>
      <c r="B1374" t="s">
        <v>2867</v>
      </c>
      <c r="C1374" t="s">
        <v>2868</v>
      </c>
      <c r="D1374" t="s">
        <v>2869</v>
      </c>
      <c r="E1374" t="s">
        <v>2870</v>
      </c>
      <c r="F1374" t="s">
        <v>2871</v>
      </c>
      <c r="G1374" s="1">
        <v>399.28255564220001</v>
      </c>
      <c r="H1374" s="1">
        <v>28.22</v>
      </c>
      <c r="I1374" s="2">
        <v>11267.75372022288</v>
      </c>
      <c r="J1374" s="3">
        <v>1.4384871623554891E-3</v>
      </c>
      <c r="K1374" s="4">
        <v>7833058.2400000002</v>
      </c>
      <c r="L1374" s="5">
        <v>350001</v>
      </c>
      <c r="M1374" s="6">
        <v>22.38010246</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4600</v>
      </c>
      <c r="AG1374">
        <v>-1.9999999999999999E-6</v>
      </c>
    </row>
    <row r="1375" spans="1:33" x14ac:dyDescent="0.25">
      <c r="A1375" t="s">
        <v>1906</v>
      </c>
      <c r="B1375" t="s">
        <v>1091</v>
      </c>
      <c r="C1375" t="s">
        <v>2872</v>
      </c>
      <c r="D1375" t="s">
        <v>1093</v>
      </c>
      <c r="E1375" t="s">
        <v>1094</v>
      </c>
      <c r="F1375" t="s">
        <v>1095</v>
      </c>
      <c r="G1375" s="1">
        <v>392.45244734180977</v>
      </c>
      <c r="H1375" s="1">
        <v>83.8</v>
      </c>
      <c r="I1375" s="2">
        <v>32887.515087243657</v>
      </c>
      <c r="J1375" s="3">
        <v>4.1985536274071764E-3</v>
      </c>
      <c r="K1375" s="4">
        <v>7833058.2400000002</v>
      </c>
      <c r="L1375" s="5">
        <v>350001</v>
      </c>
      <c r="M1375" s="6">
        <v>22.38010246</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4600</v>
      </c>
      <c r="AG1375">
        <v>-1.9999999999999999E-6</v>
      </c>
    </row>
    <row r="1376" spans="1:33" x14ac:dyDescent="0.25">
      <c r="A1376" t="s">
        <v>1906</v>
      </c>
      <c r="B1376" t="s">
        <v>1096</v>
      </c>
      <c r="C1376" t="s">
        <v>2873</v>
      </c>
      <c r="D1376" t="s">
        <v>1098</v>
      </c>
      <c r="E1376" t="s">
        <v>1099</v>
      </c>
      <c r="F1376" t="s">
        <v>1100</v>
      </c>
      <c r="G1376" s="1">
        <v>830.34602337601177</v>
      </c>
      <c r="H1376" s="1">
        <v>174.46</v>
      </c>
      <c r="I1376" s="2">
        <v>144862.16723817901</v>
      </c>
      <c r="J1376" s="3">
        <v>1.8493692093138201E-2</v>
      </c>
      <c r="K1376" s="4">
        <v>7833058.2400000002</v>
      </c>
      <c r="L1376" s="5">
        <v>350001</v>
      </c>
      <c r="M1376" s="6">
        <v>22.38010246</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4600</v>
      </c>
      <c r="AG1376">
        <v>-1.9999999999999999E-6</v>
      </c>
    </row>
    <row r="1377" spans="1:33" x14ac:dyDescent="0.25">
      <c r="A1377" t="s">
        <v>1906</v>
      </c>
      <c r="B1377" t="s">
        <v>2874</v>
      </c>
      <c r="C1377" t="s">
        <v>2875</v>
      </c>
      <c r="D1377" t="s">
        <v>2876</v>
      </c>
      <c r="E1377" t="s">
        <v>2877</v>
      </c>
      <c r="G1377" s="1">
        <v>362.48360479928118</v>
      </c>
      <c r="H1377" s="1">
        <v>54.202559999999998</v>
      </c>
      <c r="I1377" s="2">
        <v>19647.53933814933</v>
      </c>
      <c r="J1377" s="3">
        <v>2.5082845979387649E-3</v>
      </c>
      <c r="K1377" s="4">
        <v>7833058.2400000002</v>
      </c>
      <c r="L1377" s="5">
        <v>350001</v>
      </c>
      <c r="M1377" s="6">
        <v>22.38010246</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4600</v>
      </c>
      <c r="AG1377">
        <v>-1.9999999999999999E-6</v>
      </c>
    </row>
    <row r="1378" spans="1:33" x14ac:dyDescent="0.25">
      <c r="A1378" t="s">
        <v>1906</v>
      </c>
      <c r="B1378" t="s">
        <v>2878</v>
      </c>
      <c r="C1378" t="s">
        <v>2879</v>
      </c>
      <c r="D1378" t="s">
        <v>2880</v>
      </c>
      <c r="E1378" t="s">
        <v>2881</v>
      </c>
      <c r="F1378" t="s">
        <v>2882</v>
      </c>
      <c r="G1378" s="1">
        <v>2061.647281977992</v>
      </c>
      <c r="H1378" s="1">
        <v>13.96</v>
      </c>
      <c r="I1378" s="2">
        <v>28780.596056412771</v>
      </c>
      <c r="J1378" s="3">
        <v>3.6742476788239448E-3</v>
      </c>
      <c r="K1378" s="4">
        <v>7833058.2400000002</v>
      </c>
      <c r="L1378" s="5">
        <v>350001</v>
      </c>
      <c r="M1378" s="6">
        <v>22.38010246</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4600</v>
      </c>
      <c r="AG1378">
        <v>-1.9999999999999999E-6</v>
      </c>
    </row>
    <row r="1379" spans="1:33" x14ac:dyDescent="0.25">
      <c r="A1379" t="s">
        <v>1906</v>
      </c>
      <c r="B1379" t="s">
        <v>2883</v>
      </c>
      <c r="C1379" t="s">
        <v>2884</v>
      </c>
      <c r="D1379" t="s">
        <v>2885</v>
      </c>
      <c r="E1379" t="s">
        <v>2886</v>
      </c>
      <c r="F1379" t="s">
        <v>2887</v>
      </c>
      <c r="G1379" s="1">
        <v>42.444244438139258</v>
      </c>
      <c r="H1379" s="1">
        <v>205.84</v>
      </c>
      <c r="I1379" s="2">
        <v>8736.7232751465854</v>
      </c>
      <c r="J1379" s="3">
        <v>1.115365545290084E-3</v>
      </c>
      <c r="K1379" s="4">
        <v>7833058.2400000002</v>
      </c>
      <c r="L1379" s="5">
        <v>350001</v>
      </c>
      <c r="M1379" s="6">
        <v>22.38010246</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4600</v>
      </c>
      <c r="AG1379">
        <v>-1.9999999999999999E-6</v>
      </c>
    </row>
    <row r="1380" spans="1:33" x14ac:dyDescent="0.25">
      <c r="A1380" t="s">
        <v>1906</v>
      </c>
      <c r="B1380" t="s">
        <v>2888</v>
      </c>
      <c r="C1380" t="s">
        <v>2889</v>
      </c>
      <c r="D1380" t="s">
        <v>2890</v>
      </c>
      <c r="E1380" t="s">
        <v>2891</v>
      </c>
      <c r="F1380" t="s">
        <v>2892</v>
      </c>
      <c r="G1380" s="1">
        <v>474.34405196383551</v>
      </c>
      <c r="H1380" s="1">
        <v>82.33</v>
      </c>
      <c r="I1380" s="2">
        <v>39052.745798182572</v>
      </c>
      <c r="J1380" s="3">
        <v>4.9856319973158496E-3</v>
      </c>
      <c r="K1380" s="4">
        <v>7833058.2400000002</v>
      </c>
      <c r="L1380" s="5">
        <v>350001</v>
      </c>
      <c r="M1380" s="6">
        <v>22.38010246</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4600</v>
      </c>
      <c r="AG1380">
        <v>-1.9999999999999999E-6</v>
      </c>
    </row>
    <row r="1381" spans="1:33" x14ac:dyDescent="0.25">
      <c r="A1381" t="s">
        <v>1906</v>
      </c>
      <c r="B1381" t="s">
        <v>2893</v>
      </c>
      <c r="C1381" t="s">
        <v>2894</v>
      </c>
      <c r="D1381" t="s">
        <v>2895</v>
      </c>
      <c r="E1381" t="s">
        <v>2896</v>
      </c>
      <c r="F1381" t="s">
        <v>2897</v>
      </c>
      <c r="G1381" s="1">
        <v>64.328468992450794</v>
      </c>
      <c r="H1381" s="1">
        <v>105.87</v>
      </c>
      <c r="I1381" s="2">
        <v>6810.4550122307664</v>
      </c>
      <c r="J1381" s="3">
        <v>8.6945032241082451E-4</v>
      </c>
      <c r="K1381" s="4">
        <v>7833058.2400000002</v>
      </c>
      <c r="L1381" s="5">
        <v>350001</v>
      </c>
      <c r="M1381" s="6">
        <v>22.38010246</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4600</v>
      </c>
      <c r="AG1381">
        <v>-1.9999999999999999E-6</v>
      </c>
    </row>
    <row r="1382" spans="1:33" x14ac:dyDescent="0.25">
      <c r="A1382" t="s">
        <v>1906</v>
      </c>
      <c r="B1382" t="s">
        <v>2898</v>
      </c>
      <c r="C1382" t="s">
        <v>2899</v>
      </c>
      <c r="D1382" t="s">
        <v>2900</v>
      </c>
      <c r="E1382" t="s">
        <v>2901</v>
      </c>
      <c r="F1382" t="s">
        <v>2902</v>
      </c>
      <c r="G1382" s="1">
        <v>591.36192784501088</v>
      </c>
      <c r="H1382" s="1">
        <v>40</v>
      </c>
      <c r="I1382" s="2">
        <v>23654.47711380044</v>
      </c>
      <c r="J1382" s="3">
        <v>3.0198265337805581E-3</v>
      </c>
      <c r="K1382" s="4">
        <v>7833058.2400000002</v>
      </c>
      <c r="L1382" s="5">
        <v>350001</v>
      </c>
      <c r="M1382" s="6">
        <v>22.38010246</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4600</v>
      </c>
      <c r="AG1382">
        <v>-1.9999999999999999E-6</v>
      </c>
    </row>
    <row r="1383" spans="1:33" x14ac:dyDescent="0.25">
      <c r="A1383" t="s">
        <v>1906</v>
      </c>
      <c r="B1383" t="s">
        <v>1116</v>
      </c>
      <c r="C1383" t="s">
        <v>2903</v>
      </c>
      <c r="D1383" t="s">
        <v>1118</v>
      </c>
      <c r="E1383" t="s">
        <v>1119</v>
      </c>
      <c r="F1383" t="s">
        <v>1120</v>
      </c>
      <c r="G1383" s="1">
        <v>144.26861410007919</v>
      </c>
      <c r="H1383" s="1">
        <v>144.41</v>
      </c>
      <c r="I1383" s="2">
        <v>20833.830562192441</v>
      </c>
      <c r="J1383" s="3">
        <v>2.6597313493474601E-3</v>
      </c>
      <c r="K1383" s="4">
        <v>7833058.2400000002</v>
      </c>
      <c r="L1383" s="5">
        <v>350001</v>
      </c>
      <c r="M1383" s="6">
        <v>22.38010246</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4600</v>
      </c>
      <c r="AG1383">
        <v>-1.9999999999999999E-6</v>
      </c>
    </row>
    <row r="1384" spans="1:33" x14ac:dyDescent="0.25">
      <c r="A1384" t="s">
        <v>1906</v>
      </c>
      <c r="B1384" t="s">
        <v>2904</v>
      </c>
      <c r="C1384" t="s">
        <v>2905</v>
      </c>
      <c r="D1384" t="s">
        <v>2906</v>
      </c>
      <c r="E1384" t="s">
        <v>2907</v>
      </c>
      <c r="G1384" s="1">
        <v>112.06953211252529</v>
      </c>
      <c r="H1384" s="1">
        <v>182.94867500000001</v>
      </c>
      <c r="I1384" s="2">
        <v>20502.972407856461</v>
      </c>
      <c r="J1384" s="3">
        <v>2.6174926548045751E-3</v>
      </c>
      <c r="K1384" s="4">
        <v>7833058.2400000002</v>
      </c>
      <c r="L1384" s="5">
        <v>350001</v>
      </c>
      <c r="M1384" s="6">
        <v>22.38010246</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4600</v>
      </c>
      <c r="AG1384">
        <v>-1.9999999999999999E-6</v>
      </c>
    </row>
    <row r="1385" spans="1:33" x14ac:dyDescent="0.25">
      <c r="A1385" t="s">
        <v>1906</v>
      </c>
      <c r="B1385" t="s">
        <v>2908</v>
      </c>
      <c r="C1385" t="s">
        <v>2909</v>
      </c>
      <c r="D1385" t="s">
        <v>2910</v>
      </c>
      <c r="E1385" t="s">
        <v>2911</v>
      </c>
      <c r="F1385" t="s">
        <v>2912</v>
      </c>
      <c r="G1385" s="1">
        <v>65.025418819021226</v>
      </c>
      <c r="H1385" s="1">
        <v>283.08</v>
      </c>
      <c r="I1385" s="2">
        <v>18407.395559288529</v>
      </c>
      <c r="J1385" s="3">
        <v>2.349962810858473E-3</v>
      </c>
      <c r="K1385" s="4">
        <v>7833058.2400000002</v>
      </c>
      <c r="L1385" s="5">
        <v>350001</v>
      </c>
      <c r="M1385" s="6">
        <v>22.38010246</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4600</v>
      </c>
      <c r="AG1385">
        <v>-1.9999999999999999E-6</v>
      </c>
    </row>
    <row r="1386" spans="1:33" x14ac:dyDescent="0.25">
      <c r="A1386" t="s">
        <v>1906</v>
      </c>
      <c r="B1386" t="s">
        <v>2913</v>
      </c>
      <c r="C1386" t="s">
        <v>2914</v>
      </c>
      <c r="D1386" t="s">
        <v>2915</v>
      </c>
      <c r="E1386" t="s">
        <v>2916</v>
      </c>
      <c r="F1386" t="s">
        <v>2917</v>
      </c>
      <c r="G1386" s="1">
        <v>472.46228743209531</v>
      </c>
      <c r="H1386" s="1">
        <v>51.05</v>
      </c>
      <c r="I1386" s="2">
        <v>24119.199773408469</v>
      </c>
      <c r="J1386" s="3">
        <v>3.079154914263534E-3</v>
      </c>
      <c r="K1386" s="4">
        <v>7833058.2400000002</v>
      </c>
      <c r="L1386" s="5">
        <v>350001</v>
      </c>
      <c r="M1386" s="6">
        <v>22.38010246</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4600</v>
      </c>
      <c r="AG1386">
        <v>-1.9999999999999999E-6</v>
      </c>
    </row>
    <row r="1387" spans="1:33" x14ac:dyDescent="0.25">
      <c r="A1387" t="s">
        <v>1906</v>
      </c>
      <c r="B1387" t="s">
        <v>2918</v>
      </c>
      <c r="C1387" t="s">
        <v>2919</v>
      </c>
      <c r="D1387" t="s">
        <v>2920</v>
      </c>
      <c r="E1387" t="s">
        <v>2921</v>
      </c>
      <c r="F1387" t="s">
        <v>2922</v>
      </c>
      <c r="G1387" s="1">
        <v>34.568711397893388</v>
      </c>
      <c r="H1387" s="1">
        <v>296.43</v>
      </c>
      <c r="I1387" s="2">
        <v>10247.203119677541</v>
      </c>
      <c r="J1387" s="3">
        <v>1.3081995314868919E-3</v>
      </c>
      <c r="K1387" s="4">
        <v>7833058.2400000002</v>
      </c>
      <c r="L1387" s="5">
        <v>350001</v>
      </c>
      <c r="M1387" s="6">
        <v>22.38010246</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4600</v>
      </c>
      <c r="AG1387">
        <v>-1.9999999999999999E-6</v>
      </c>
    </row>
    <row r="1388" spans="1:33" x14ac:dyDescent="0.25">
      <c r="A1388" t="s">
        <v>1906</v>
      </c>
      <c r="B1388" t="s">
        <v>2923</v>
      </c>
      <c r="C1388" t="s">
        <v>2924</v>
      </c>
      <c r="D1388" t="s">
        <v>2925</v>
      </c>
      <c r="E1388" t="s">
        <v>2926</v>
      </c>
      <c r="G1388" s="1">
        <v>2471.8719498973478</v>
      </c>
      <c r="H1388" s="1">
        <v>15.297744</v>
      </c>
      <c r="I1388" s="2">
        <v>37814.06429031046</v>
      </c>
      <c r="J1388" s="3">
        <v>4.8274968896835956E-3</v>
      </c>
      <c r="K1388" s="4">
        <v>7833058.2400000002</v>
      </c>
      <c r="L1388" s="5">
        <v>350001</v>
      </c>
      <c r="M1388" s="6">
        <v>22.38010246</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4600</v>
      </c>
      <c r="AG1388">
        <v>-1.9999999999999999E-6</v>
      </c>
    </row>
    <row r="1389" spans="1:33" x14ac:dyDescent="0.25">
      <c r="A1389" t="s">
        <v>1906</v>
      </c>
      <c r="B1389" t="s">
        <v>2927</v>
      </c>
      <c r="C1389" t="s">
        <v>2928</v>
      </c>
      <c r="D1389" t="s">
        <v>2929</v>
      </c>
      <c r="E1389" t="s">
        <v>2930</v>
      </c>
      <c r="G1389" s="1">
        <v>3128.9562463879511</v>
      </c>
      <c r="H1389" s="1">
        <v>12.727085000000001</v>
      </c>
      <c r="I1389" s="2">
        <v>39822.492109060389</v>
      </c>
      <c r="J1389" s="3">
        <v>5.0839009348487094E-3</v>
      </c>
      <c r="K1389" s="4">
        <v>7833058.2400000002</v>
      </c>
      <c r="L1389" s="5">
        <v>350001</v>
      </c>
      <c r="M1389" s="6">
        <v>22.38010246</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4600</v>
      </c>
      <c r="AG1389">
        <v>-1.9999999999999999E-6</v>
      </c>
    </row>
    <row r="1390" spans="1:33" x14ac:dyDescent="0.25">
      <c r="A1390" t="s">
        <v>1906</v>
      </c>
      <c r="B1390" t="s">
        <v>2931</v>
      </c>
      <c r="C1390" t="s">
        <v>2932</v>
      </c>
      <c r="D1390" t="s">
        <v>2933</v>
      </c>
      <c r="E1390" t="s">
        <v>2934</v>
      </c>
      <c r="G1390" s="1">
        <v>130.46900753398469</v>
      </c>
      <c r="H1390" s="1">
        <v>41.019131999999999</v>
      </c>
      <c r="I1390" s="2">
        <v>5351.7254419455139</v>
      </c>
      <c r="J1390" s="3">
        <v>6.832229862171322E-4</v>
      </c>
      <c r="K1390" s="4">
        <v>7833058.2400000002</v>
      </c>
      <c r="L1390" s="5">
        <v>350001</v>
      </c>
      <c r="M1390" s="6">
        <v>22.38010246</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4600</v>
      </c>
      <c r="AG1390">
        <v>-1.9999999999999999E-6</v>
      </c>
    </row>
    <row r="1391" spans="1:33" x14ac:dyDescent="0.25">
      <c r="A1391" t="s">
        <v>1906</v>
      </c>
      <c r="B1391" t="s">
        <v>2935</v>
      </c>
      <c r="C1391" t="s">
        <v>2936</v>
      </c>
      <c r="D1391" t="s">
        <v>2937</v>
      </c>
      <c r="E1391" t="s">
        <v>2938</v>
      </c>
      <c r="G1391" s="1">
        <v>21.326664693055189</v>
      </c>
      <c r="H1391" s="1">
        <v>748.28495999999996</v>
      </c>
      <c r="I1391" s="2">
        <v>15958.42243677622</v>
      </c>
      <c r="J1391" s="3">
        <v>2.037316964564816E-3</v>
      </c>
      <c r="K1391" s="4">
        <v>7833058.2400000002</v>
      </c>
      <c r="L1391" s="5">
        <v>350001</v>
      </c>
      <c r="M1391" s="6">
        <v>22.38010246</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4600</v>
      </c>
      <c r="AG1391">
        <v>-1.9999999999999999E-6</v>
      </c>
    </row>
    <row r="1392" spans="1:33" x14ac:dyDescent="0.25">
      <c r="A1392" t="s">
        <v>1906</v>
      </c>
      <c r="B1392" t="s">
        <v>2939</v>
      </c>
      <c r="C1392" t="s">
        <v>2940</v>
      </c>
      <c r="D1392" t="s">
        <v>2941</v>
      </c>
      <c r="E1392" t="s">
        <v>2942</v>
      </c>
      <c r="G1392" s="1">
        <v>74.364546495065014</v>
      </c>
      <c r="H1392" s="1">
        <v>75.716751500000001</v>
      </c>
      <c r="I1392" s="2">
        <v>5630.6418873770344</v>
      </c>
      <c r="J1392" s="3">
        <v>7.1883059143155732E-4</v>
      </c>
      <c r="K1392" s="4">
        <v>7833058.2400000002</v>
      </c>
      <c r="L1392" s="5">
        <v>350001</v>
      </c>
      <c r="M1392" s="6">
        <v>22.38010246</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4600</v>
      </c>
      <c r="AG1392">
        <v>-1.9999999999999999E-6</v>
      </c>
    </row>
    <row r="1393" spans="1:33" x14ac:dyDescent="0.25">
      <c r="A1393" t="s">
        <v>1906</v>
      </c>
      <c r="B1393" t="s">
        <v>2943</v>
      </c>
      <c r="C1393" t="s">
        <v>2944</v>
      </c>
      <c r="D1393" t="s">
        <v>2945</v>
      </c>
      <c r="E1393" t="s">
        <v>2946</v>
      </c>
      <c r="F1393" t="s">
        <v>2947</v>
      </c>
      <c r="G1393" s="1">
        <v>44.326008969879418</v>
      </c>
      <c r="H1393" s="1">
        <v>268.95</v>
      </c>
      <c r="I1393" s="2">
        <v>11921.48011244907</v>
      </c>
      <c r="J1393" s="3">
        <v>1.521944526286207E-3</v>
      </c>
      <c r="K1393" s="4">
        <v>7833058.2400000002</v>
      </c>
      <c r="L1393" s="5">
        <v>350001</v>
      </c>
      <c r="M1393" s="6">
        <v>22.38010246</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4600</v>
      </c>
      <c r="AG1393">
        <v>-1.9999999999999999E-6</v>
      </c>
    </row>
    <row r="1394" spans="1:33" x14ac:dyDescent="0.25">
      <c r="A1394" t="s">
        <v>1906</v>
      </c>
      <c r="B1394" t="s">
        <v>2948</v>
      </c>
      <c r="C1394" t="s">
        <v>2949</v>
      </c>
      <c r="D1394" t="s">
        <v>2950</v>
      </c>
      <c r="E1394" t="s">
        <v>2951</v>
      </c>
      <c r="F1394" t="s">
        <v>2952</v>
      </c>
      <c r="G1394" s="1">
        <v>154.44408156800759</v>
      </c>
      <c r="H1394" s="1">
        <v>76.91</v>
      </c>
      <c r="I1394" s="2">
        <v>11878.29431339546</v>
      </c>
      <c r="J1394" s="3">
        <v>1.5164312519391481E-3</v>
      </c>
      <c r="K1394" s="4">
        <v>7833058.2400000002</v>
      </c>
      <c r="L1394" s="5">
        <v>350001</v>
      </c>
      <c r="M1394" s="6">
        <v>22.38010246</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4600</v>
      </c>
      <c r="AG1394">
        <v>-1.9999999999999999E-6</v>
      </c>
    </row>
    <row r="1395" spans="1:33" x14ac:dyDescent="0.25">
      <c r="A1395" t="s">
        <v>1906</v>
      </c>
      <c r="B1395" t="s">
        <v>2953</v>
      </c>
      <c r="C1395" t="s">
        <v>2954</v>
      </c>
      <c r="D1395" t="s">
        <v>2955</v>
      </c>
      <c r="E1395" t="s">
        <v>2956</v>
      </c>
      <c r="G1395" s="1">
        <v>51.016727304955573</v>
      </c>
      <c r="H1395" s="1">
        <v>377.9599</v>
      </c>
      <c r="I1395" s="2">
        <v>19282.277150508271</v>
      </c>
      <c r="J1395" s="3">
        <v>2.461653744899039E-3</v>
      </c>
      <c r="K1395" s="4">
        <v>7833058.2400000002</v>
      </c>
      <c r="L1395" s="5">
        <v>350001</v>
      </c>
      <c r="M1395" s="6">
        <v>22.38010246</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4600</v>
      </c>
      <c r="AG1395">
        <v>-1.9999999999999999E-6</v>
      </c>
    </row>
    <row r="1396" spans="1:33" x14ac:dyDescent="0.25">
      <c r="A1396" t="s">
        <v>1906</v>
      </c>
      <c r="B1396" t="s">
        <v>2957</v>
      </c>
      <c r="C1396" t="s">
        <v>2958</v>
      </c>
      <c r="D1396" t="s">
        <v>2959</v>
      </c>
      <c r="E1396" t="s">
        <v>2960</v>
      </c>
      <c r="F1396" t="s">
        <v>2961</v>
      </c>
      <c r="G1396" s="1">
        <v>129.4932777767861</v>
      </c>
      <c r="H1396" s="1">
        <v>142.59</v>
      </c>
      <c r="I1396" s="2">
        <v>18464.446478191931</v>
      </c>
      <c r="J1396" s="3">
        <v>2.3572461626676141E-3</v>
      </c>
      <c r="K1396" s="4">
        <v>7833058.2400000002</v>
      </c>
      <c r="L1396" s="5">
        <v>350001</v>
      </c>
      <c r="M1396" s="6">
        <v>22.38010246</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4600</v>
      </c>
      <c r="AG1396">
        <v>-1.9999999999999999E-6</v>
      </c>
    </row>
    <row r="1397" spans="1:33" x14ac:dyDescent="0.25">
      <c r="A1397" t="s">
        <v>1906</v>
      </c>
      <c r="B1397" t="s">
        <v>2962</v>
      </c>
      <c r="C1397" t="s">
        <v>2963</v>
      </c>
      <c r="D1397" t="s">
        <v>2964</v>
      </c>
      <c r="E1397" t="s">
        <v>2965</v>
      </c>
      <c r="G1397" s="1">
        <v>12472.892876235061</v>
      </c>
      <c r="H1397" s="1">
        <v>7.4849676000000001</v>
      </c>
      <c r="I1397" s="2">
        <v>93359.199056890269</v>
      </c>
      <c r="J1397" s="3">
        <v>1.191861418572706E-2</v>
      </c>
      <c r="K1397" s="4">
        <v>7833058.2400000002</v>
      </c>
      <c r="L1397" s="5">
        <v>350001</v>
      </c>
      <c r="M1397" s="6">
        <v>22.38010246</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4600</v>
      </c>
      <c r="AG1397">
        <v>-1.9999999999999999E-6</v>
      </c>
    </row>
    <row r="1398" spans="1:33" x14ac:dyDescent="0.25">
      <c r="A1398" t="s">
        <v>1906</v>
      </c>
      <c r="B1398" t="s">
        <v>2966</v>
      </c>
      <c r="C1398" t="s">
        <v>2967</v>
      </c>
      <c r="D1398" t="s">
        <v>2968</v>
      </c>
      <c r="E1398" t="s">
        <v>2969</v>
      </c>
      <c r="F1398" t="s">
        <v>2970</v>
      </c>
      <c r="G1398" s="1">
        <v>59.171040275829611</v>
      </c>
      <c r="H1398" s="1">
        <v>119.018252</v>
      </c>
      <c r="I1398" s="2">
        <v>7042.4337826508381</v>
      </c>
      <c r="J1398" s="3">
        <v>8.9906567356900407E-4</v>
      </c>
      <c r="K1398" s="4">
        <v>7833058.2400000002</v>
      </c>
      <c r="L1398" s="5">
        <v>350001</v>
      </c>
      <c r="M1398" s="6">
        <v>22.38010246</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4600</v>
      </c>
      <c r="AG1398">
        <v>-1.9999999999999999E-6</v>
      </c>
    </row>
    <row r="1399" spans="1:33" x14ac:dyDescent="0.25">
      <c r="A1399" t="s">
        <v>1906</v>
      </c>
      <c r="B1399" t="s">
        <v>2971</v>
      </c>
      <c r="C1399" t="s">
        <v>2972</v>
      </c>
      <c r="D1399" t="s">
        <v>2973</v>
      </c>
      <c r="E1399" t="s">
        <v>2974</v>
      </c>
      <c r="G1399" s="1">
        <v>16395.744670069391</v>
      </c>
      <c r="H1399" s="1">
        <v>2.1943250000000001</v>
      </c>
      <c r="I1399" s="2">
        <v>35977.592423150018</v>
      </c>
      <c r="J1399" s="3">
        <v>4.593045439063405E-3</v>
      </c>
      <c r="K1399" s="4">
        <v>7833058.2400000002</v>
      </c>
      <c r="L1399" s="5">
        <v>350001</v>
      </c>
      <c r="M1399" s="6">
        <v>22.38010246</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4600</v>
      </c>
      <c r="AG1399">
        <v>-1.9999999999999999E-6</v>
      </c>
    </row>
    <row r="1400" spans="1:33" x14ac:dyDescent="0.25">
      <c r="A1400" t="s">
        <v>1906</v>
      </c>
      <c r="B1400" t="s">
        <v>2975</v>
      </c>
      <c r="C1400" t="s">
        <v>2976</v>
      </c>
      <c r="D1400" t="s">
        <v>2977</v>
      </c>
      <c r="E1400" t="s">
        <v>2978</v>
      </c>
      <c r="G1400" s="1">
        <v>408.69137830090091</v>
      </c>
      <c r="H1400" s="1">
        <v>19.5333556</v>
      </c>
      <c r="I1400" s="2">
        <v>7983.1140230056199</v>
      </c>
      <c r="J1400" s="3">
        <v>1.0191567301567289E-3</v>
      </c>
      <c r="K1400" s="4">
        <v>7833058.2400000002</v>
      </c>
      <c r="L1400" s="5">
        <v>350001</v>
      </c>
      <c r="M1400" s="6">
        <v>22.38010246</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4600</v>
      </c>
      <c r="AG1400">
        <v>-1.9999999999999999E-6</v>
      </c>
    </row>
    <row r="1401" spans="1:33" x14ac:dyDescent="0.25">
      <c r="A1401" t="s">
        <v>1906</v>
      </c>
      <c r="B1401" t="s">
        <v>2979</v>
      </c>
      <c r="C1401" t="s">
        <v>2980</v>
      </c>
      <c r="D1401" t="s">
        <v>2981</v>
      </c>
      <c r="E1401" t="s">
        <v>2982</v>
      </c>
      <c r="F1401" t="s">
        <v>2983</v>
      </c>
      <c r="G1401" s="1">
        <v>52.340931975439382</v>
      </c>
      <c r="H1401" s="1">
        <v>105.565</v>
      </c>
      <c r="I1401" s="2">
        <v>5525.370483987258</v>
      </c>
      <c r="J1401" s="3">
        <v>7.0539121690320252E-4</v>
      </c>
      <c r="K1401" s="4">
        <v>7833058.2400000002</v>
      </c>
      <c r="L1401" s="5">
        <v>350001</v>
      </c>
      <c r="M1401" s="6">
        <v>22.38010246</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4600</v>
      </c>
      <c r="AG1401">
        <v>-1.9999999999999999E-6</v>
      </c>
    </row>
    <row r="1402" spans="1:33" x14ac:dyDescent="0.25">
      <c r="A1402" t="s">
        <v>1906</v>
      </c>
      <c r="B1402" t="s">
        <v>2984</v>
      </c>
      <c r="C1402" t="s">
        <v>2985</v>
      </c>
      <c r="D1402" t="s">
        <v>2986</v>
      </c>
      <c r="E1402" t="s">
        <v>2987</v>
      </c>
      <c r="F1402" t="s">
        <v>2988</v>
      </c>
      <c r="G1402" s="1">
        <v>87.745983165217282</v>
      </c>
      <c r="H1402" s="1">
        <v>239.35</v>
      </c>
      <c r="I1402" s="2">
        <v>21002.001070594761</v>
      </c>
      <c r="J1402" s="3">
        <v>2.6812006788544899E-3</v>
      </c>
      <c r="K1402" s="4">
        <v>7833058.2400000002</v>
      </c>
      <c r="L1402" s="5">
        <v>350001</v>
      </c>
      <c r="M1402" s="6">
        <v>22.38010246</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4600</v>
      </c>
      <c r="AG1402">
        <v>-1.9999999999999999E-6</v>
      </c>
    </row>
    <row r="1403" spans="1:33" x14ac:dyDescent="0.25">
      <c r="A1403" t="s">
        <v>1906</v>
      </c>
      <c r="B1403" t="s">
        <v>2989</v>
      </c>
      <c r="C1403" t="s">
        <v>2990</v>
      </c>
      <c r="D1403" t="s">
        <v>2991</v>
      </c>
      <c r="E1403" t="s">
        <v>2992</v>
      </c>
      <c r="G1403" s="1">
        <v>7487.6107667767701</v>
      </c>
      <c r="H1403" s="1">
        <v>5.7171288000000002</v>
      </c>
      <c r="I1403" s="2">
        <v>42807.635157929559</v>
      </c>
      <c r="J1403" s="3">
        <v>5.4649964096181109E-3</v>
      </c>
      <c r="K1403" s="4">
        <v>7833058.2400000002</v>
      </c>
      <c r="L1403" s="5">
        <v>350001</v>
      </c>
      <c r="M1403" s="6">
        <v>22.38010246</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4600</v>
      </c>
      <c r="AG1403">
        <v>-1.9999999999999999E-6</v>
      </c>
    </row>
    <row r="1404" spans="1:33" x14ac:dyDescent="0.25">
      <c r="A1404" t="s">
        <v>1906</v>
      </c>
      <c r="B1404" t="s">
        <v>2993</v>
      </c>
      <c r="C1404" t="s">
        <v>2994</v>
      </c>
      <c r="D1404" t="s">
        <v>2995</v>
      </c>
      <c r="E1404" t="s">
        <v>2996</v>
      </c>
      <c r="G1404" s="1">
        <v>647.2573039359595</v>
      </c>
      <c r="H1404" s="1">
        <v>20.8880588</v>
      </c>
      <c r="I1404" s="2">
        <v>13519.948623343789</v>
      </c>
      <c r="J1404" s="3">
        <v>1.726011502672524E-3</v>
      </c>
      <c r="K1404" s="4">
        <v>7833058.2400000002</v>
      </c>
      <c r="L1404" s="5">
        <v>350001</v>
      </c>
      <c r="M1404" s="6">
        <v>22.38010246</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4600</v>
      </c>
      <c r="AG1404">
        <v>-1.9999999999999999E-6</v>
      </c>
    </row>
    <row r="1405" spans="1:33" x14ac:dyDescent="0.25">
      <c r="A1405" t="s">
        <v>1906</v>
      </c>
      <c r="B1405" t="s">
        <v>2997</v>
      </c>
      <c r="C1405" t="s">
        <v>2998</v>
      </c>
      <c r="D1405" t="s">
        <v>2999</v>
      </c>
      <c r="E1405" t="s">
        <v>3000</v>
      </c>
      <c r="G1405" s="1">
        <v>4966.6735490888641</v>
      </c>
      <c r="H1405" s="1">
        <v>3.1974450000000001</v>
      </c>
      <c r="I1405" s="2">
        <v>15880.665506166441</v>
      </c>
      <c r="J1405" s="3">
        <v>2.0273901992801271E-3</v>
      </c>
      <c r="K1405" s="4">
        <v>7833058.2400000002</v>
      </c>
      <c r="L1405" s="5">
        <v>350001</v>
      </c>
      <c r="M1405" s="6">
        <v>22.38010246</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4600</v>
      </c>
      <c r="AG1405">
        <v>-1.9999999999999999E-6</v>
      </c>
    </row>
    <row r="1406" spans="1:33" x14ac:dyDescent="0.25">
      <c r="A1406" t="s">
        <v>1906</v>
      </c>
      <c r="B1406" t="s">
        <v>3001</v>
      </c>
      <c r="C1406" t="s">
        <v>3002</v>
      </c>
      <c r="D1406" t="s">
        <v>3003</v>
      </c>
      <c r="E1406" t="s">
        <v>3004</v>
      </c>
      <c r="G1406" s="1">
        <v>654.78436206292008</v>
      </c>
      <c r="H1406" s="1">
        <v>23.377783600000001</v>
      </c>
      <c r="I1406" s="2">
        <v>15307.407120971</v>
      </c>
      <c r="J1406" s="3">
        <v>1.9542057076510381E-3</v>
      </c>
      <c r="K1406" s="4">
        <v>7833058.2400000002</v>
      </c>
      <c r="L1406" s="5">
        <v>350001</v>
      </c>
      <c r="M1406" s="6">
        <v>22.38010246</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4600</v>
      </c>
      <c r="AG1406">
        <v>-1.9999999999999999E-6</v>
      </c>
    </row>
    <row r="1407" spans="1:33" x14ac:dyDescent="0.25">
      <c r="A1407" t="s">
        <v>1906</v>
      </c>
      <c r="B1407" t="s">
        <v>622</v>
      </c>
      <c r="C1407" t="s">
        <v>3005</v>
      </c>
      <c r="D1407" t="s">
        <v>624</v>
      </c>
      <c r="E1407" t="s">
        <v>625</v>
      </c>
      <c r="F1407" t="s">
        <v>626</v>
      </c>
      <c r="G1407" s="1">
        <v>146.98671842370391</v>
      </c>
      <c r="H1407" s="1">
        <v>67.28</v>
      </c>
      <c r="I1407" s="2">
        <v>9889.266415546801</v>
      </c>
      <c r="J1407" s="3">
        <v>1.262503879397531E-3</v>
      </c>
      <c r="K1407" s="4">
        <v>7833058.2400000002</v>
      </c>
      <c r="L1407" s="5">
        <v>350001</v>
      </c>
      <c r="M1407" s="6">
        <v>22.38010246</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4600</v>
      </c>
      <c r="AG1407">
        <v>-1.9999999999999999E-6</v>
      </c>
    </row>
    <row r="1408" spans="1:33" x14ac:dyDescent="0.25">
      <c r="A1408" t="s">
        <v>1906</v>
      </c>
      <c r="B1408" t="s">
        <v>3006</v>
      </c>
      <c r="C1408" t="s">
        <v>3007</v>
      </c>
      <c r="D1408" t="s">
        <v>3008</v>
      </c>
      <c r="E1408" t="s">
        <v>3009</v>
      </c>
      <c r="F1408" t="s">
        <v>3010</v>
      </c>
      <c r="G1408" s="1">
        <v>230.62069761215571</v>
      </c>
      <c r="H1408" s="1">
        <v>55.97</v>
      </c>
      <c r="I1408" s="2">
        <v>12907.840445352351</v>
      </c>
      <c r="J1408" s="3">
        <v>1.6478672888499231E-3</v>
      </c>
      <c r="K1408" s="4">
        <v>7833058.2400000002</v>
      </c>
      <c r="L1408" s="5">
        <v>350001</v>
      </c>
      <c r="M1408" s="6">
        <v>22.38010246</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4600</v>
      </c>
      <c r="AG1408">
        <v>-1.9999999999999999E-6</v>
      </c>
    </row>
    <row r="1409" spans="1:33" x14ac:dyDescent="0.25">
      <c r="A1409" t="s">
        <v>1906</v>
      </c>
      <c r="B1409" t="s">
        <v>3011</v>
      </c>
      <c r="C1409" t="s">
        <v>3012</v>
      </c>
      <c r="D1409" t="s">
        <v>3013</v>
      </c>
      <c r="E1409" t="s">
        <v>3014</v>
      </c>
      <c r="G1409" s="1">
        <v>180.8584799950269</v>
      </c>
      <c r="H1409" s="1">
        <v>29.382414000000001</v>
      </c>
      <c r="I1409" s="2">
        <v>5314.0587346245984</v>
      </c>
      <c r="J1409" s="3">
        <v>6.7841430151610854E-4</v>
      </c>
      <c r="K1409" s="4">
        <v>7833058.2400000002</v>
      </c>
      <c r="L1409" s="5">
        <v>350001</v>
      </c>
      <c r="M1409" s="6">
        <v>22.38010246</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4600</v>
      </c>
      <c r="AG1409">
        <v>-1.9999999999999999E-6</v>
      </c>
    </row>
    <row r="1410" spans="1:33" x14ac:dyDescent="0.25">
      <c r="A1410" t="s">
        <v>1906</v>
      </c>
      <c r="B1410" t="s">
        <v>3015</v>
      </c>
      <c r="C1410" t="s">
        <v>3016</v>
      </c>
      <c r="D1410" t="s">
        <v>3017</v>
      </c>
      <c r="E1410" t="s">
        <v>3018</v>
      </c>
      <c r="F1410" t="s">
        <v>3019</v>
      </c>
      <c r="G1410" s="1">
        <v>60.495244946313427</v>
      </c>
      <c r="H1410" s="1">
        <v>111.82</v>
      </c>
      <c r="I1410" s="2">
        <v>6764.5782898967673</v>
      </c>
      <c r="J1410" s="3">
        <v>8.635935138785291E-4</v>
      </c>
      <c r="K1410" s="4">
        <v>7833058.2400000002</v>
      </c>
      <c r="L1410" s="5">
        <v>350001</v>
      </c>
      <c r="M1410" s="6">
        <v>22.38010246</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4600</v>
      </c>
      <c r="AG1410">
        <v>-1.9999999999999999E-6</v>
      </c>
    </row>
    <row r="1411" spans="1:33" x14ac:dyDescent="0.25">
      <c r="A1411" t="s">
        <v>1906</v>
      </c>
      <c r="B1411" t="s">
        <v>3020</v>
      </c>
      <c r="C1411" t="s">
        <v>3021</v>
      </c>
      <c r="D1411" t="s">
        <v>3022</v>
      </c>
      <c r="E1411" t="s">
        <v>3023</v>
      </c>
      <c r="F1411" t="s">
        <v>3024</v>
      </c>
      <c r="G1411" s="1">
        <v>241.00525002805509</v>
      </c>
      <c r="H1411" s="1">
        <v>76.526697000000013</v>
      </c>
      <c r="I1411" s="2">
        <v>18443.33574430622</v>
      </c>
      <c r="J1411" s="3">
        <v>2.354551080716364E-3</v>
      </c>
      <c r="K1411" s="4">
        <v>7833058.2400000002</v>
      </c>
      <c r="L1411" s="5">
        <v>350001</v>
      </c>
      <c r="M1411" s="6">
        <v>22.38010246</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1"/>
        <v xml:space="preserve"> </v>
      </c>
      <c r="AB1411" s="8" t="s">
        <v>4600</v>
      </c>
      <c r="AG1411">
        <v>-1.9999999999999999E-6</v>
      </c>
    </row>
    <row r="1412" spans="1:33" x14ac:dyDescent="0.25">
      <c r="A1412" t="s">
        <v>1906</v>
      </c>
      <c r="B1412" t="s">
        <v>3025</v>
      </c>
      <c r="C1412" t="s">
        <v>3026</v>
      </c>
      <c r="D1412" t="s">
        <v>3027</v>
      </c>
      <c r="E1412" t="s">
        <v>3028</v>
      </c>
      <c r="F1412" t="s">
        <v>3029</v>
      </c>
      <c r="G1412" s="1">
        <v>122.4540845284248</v>
      </c>
      <c r="H1412" s="1">
        <v>99.44</v>
      </c>
      <c r="I1412" s="2">
        <v>12176.83416550656</v>
      </c>
      <c r="J1412" s="3">
        <v>1.554544060878393E-3</v>
      </c>
      <c r="K1412" s="4">
        <v>7833058.2400000002</v>
      </c>
      <c r="L1412" s="5">
        <v>350001</v>
      </c>
      <c r="M1412" s="6">
        <v>22.38010246</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1"/>
        <v xml:space="preserve"> </v>
      </c>
      <c r="AB1412" s="8" t="s">
        <v>4600</v>
      </c>
      <c r="AG1412">
        <v>-1.9999999999999999E-6</v>
      </c>
    </row>
    <row r="1413" spans="1:33" x14ac:dyDescent="0.25">
      <c r="A1413" t="s">
        <v>1906</v>
      </c>
      <c r="B1413" t="s">
        <v>3030</v>
      </c>
      <c r="C1413" t="s">
        <v>3031</v>
      </c>
      <c r="D1413" t="s">
        <v>3032</v>
      </c>
      <c r="E1413" t="s">
        <v>3033</v>
      </c>
      <c r="G1413" s="1">
        <v>132.55985701369599</v>
      </c>
      <c r="H1413" s="1">
        <v>96.15</v>
      </c>
      <c r="I1413" s="2">
        <v>12745.630251866871</v>
      </c>
      <c r="J1413" s="3">
        <v>1.6271588773310169E-3</v>
      </c>
      <c r="K1413" s="4">
        <v>7833058.2400000002</v>
      </c>
      <c r="L1413" s="5">
        <v>350001</v>
      </c>
      <c r="M1413" s="6">
        <v>22.38010246</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ref="S1413:S1476" si="22">IF(ISNUMBER(N1413),Q1413*N1413,IF(ISNUMBER(R1413),J1413*R1413," "))</f>
        <v xml:space="preserve"> </v>
      </c>
      <c r="AB1413" s="8" t="s">
        <v>4600</v>
      </c>
      <c r="AG1413">
        <v>-1.9999999999999999E-6</v>
      </c>
    </row>
    <row r="1414" spans="1:33" x14ac:dyDescent="0.25">
      <c r="A1414" t="s">
        <v>1906</v>
      </c>
      <c r="B1414" t="s">
        <v>3034</v>
      </c>
      <c r="C1414" t="s">
        <v>3035</v>
      </c>
      <c r="D1414" t="s">
        <v>3036</v>
      </c>
      <c r="E1414" t="s">
        <v>3037</v>
      </c>
      <c r="F1414" t="s">
        <v>3038</v>
      </c>
      <c r="G1414" s="1">
        <v>273.69219689420828</v>
      </c>
      <c r="H1414" s="1">
        <v>67.489999999999995</v>
      </c>
      <c r="I1414" s="2">
        <v>18471.48636839012</v>
      </c>
      <c r="J1414" s="3">
        <v>2.3581449036168692E-3</v>
      </c>
      <c r="K1414" s="4">
        <v>7833058.2400000002</v>
      </c>
      <c r="L1414" s="5">
        <v>350001</v>
      </c>
      <c r="M1414" s="6">
        <v>22.38010246</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4600</v>
      </c>
      <c r="AG1414">
        <v>-1.9999999999999999E-6</v>
      </c>
    </row>
    <row r="1415" spans="1:33" x14ac:dyDescent="0.25">
      <c r="A1415" t="s">
        <v>1906</v>
      </c>
      <c r="B1415" t="s">
        <v>3039</v>
      </c>
      <c r="C1415" t="s">
        <v>3040</v>
      </c>
      <c r="D1415" t="s">
        <v>3041</v>
      </c>
      <c r="E1415" t="s">
        <v>3042</v>
      </c>
      <c r="F1415" t="s">
        <v>3043</v>
      </c>
      <c r="G1415" s="1">
        <v>126.56608850519029</v>
      </c>
      <c r="H1415" s="1">
        <v>57.826223000000013</v>
      </c>
      <c r="I1415" s="2">
        <v>7318.8388581388717</v>
      </c>
      <c r="J1415" s="3">
        <v>9.3435266710577552E-4</v>
      </c>
      <c r="K1415" s="4">
        <v>7833058.2400000002</v>
      </c>
      <c r="L1415" s="5">
        <v>350001</v>
      </c>
      <c r="M1415" s="6">
        <v>22.38010246</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4600</v>
      </c>
      <c r="AG1415">
        <v>-1.9999999999999999E-6</v>
      </c>
    </row>
    <row r="1416" spans="1:33" x14ac:dyDescent="0.25">
      <c r="A1416" t="s">
        <v>1906</v>
      </c>
      <c r="B1416" t="s">
        <v>3044</v>
      </c>
      <c r="C1416" t="s">
        <v>3045</v>
      </c>
      <c r="D1416" t="s">
        <v>3046</v>
      </c>
      <c r="E1416" t="s">
        <v>3047</v>
      </c>
      <c r="F1416" t="s">
        <v>3048</v>
      </c>
      <c r="G1416" s="1">
        <v>26.902263305618639</v>
      </c>
      <c r="H1416" s="1">
        <v>314.27999999999997</v>
      </c>
      <c r="I1416" s="2">
        <v>8454.8433116898268</v>
      </c>
      <c r="J1416" s="3">
        <v>1.0793796053391561E-3</v>
      </c>
      <c r="K1416" s="4">
        <v>7833058.2400000002</v>
      </c>
      <c r="L1416" s="5">
        <v>350001</v>
      </c>
      <c r="M1416" s="6">
        <v>22.38010246</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4600</v>
      </c>
      <c r="AG1416">
        <v>-1.9999999999999999E-6</v>
      </c>
    </row>
    <row r="1417" spans="1:33" x14ac:dyDescent="0.25">
      <c r="A1417" t="s">
        <v>1906</v>
      </c>
      <c r="B1417" t="s">
        <v>3049</v>
      </c>
      <c r="C1417" t="s">
        <v>3050</v>
      </c>
      <c r="D1417" t="s">
        <v>3051</v>
      </c>
      <c r="E1417" t="s">
        <v>3052</v>
      </c>
      <c r="G1417" s="1">
        <v>406.39144387321841</v>
      </c>
      <c r="H1417" s="1">
        <v>12.42822</v>
      </c>
      <c r="I1417" s="2">
        <v>5050.7222705740114</v>
      </c>
      <c r="J1417" s="3">
        <v>6.4479569994541639E-4</v>
      </c>
      <c r="K1417" s="4">
        <v>7833058.2400000002</v>
      </c>
      <c r="L1417" s="5">
        <v>350001</v>
      </c>
      <c r="M1417" s="6">
        <v>22.38010246</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4600</v>
      </c>
      <c r="AG1417">
        <v>-1.9999999999999999E-6</v>
      </c>
    </row>
    <row r="1418" spans="1:33" x14ac:dyDescent="0.25">
      <c r="A1418" t="s">
        <v>1906</v>
      </c>
      <c r="B1418" t="s">
        <v>3053</v>
      </c>
      <c r="C1418" t="s">
        <v>3054</v>
      </c>
      <c r="D1418" t="s">
        <v>3055</v>
      </c>
      <c r="E1418" t="s">
        <v>3056</v>
      </c>
      <c r="G1418" s="1">
        <v>1568.2764997487841</v>
      </c>
      <c r="H1418" s="1">
        <v>11.350216</v>
      </c>
      <c r="I1418" s="2">
        <v>17800.27701987265</v>
      </c>
      <c r="J1418" s="3">
        <v>2.2724555945434471E-3</v>
      </c>
      <c r="K1418" s="4">
        <v>7833058.2400000002</v>
      </c>
      <c r="L1418" s="5">
        <v>350001</v>
      </c>
      <c r="M1418" s="6">
        <v>22.38010246</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4600</v>
      </c>
      <c r="AG1418">
        <v>-1.9999999999999999E-6</v>
      </c>
    </row>
    <row r="1419" spans="1:33" x14ac:dyDescent="0.25">
      <c r="A1419" t="s">
        <v>1906</v>
      </c>
      <c r="B1419" t="s">
        <v>3057</v>
      </c>
      <c r="C1419" t="s">
        <v>3058</v>
      </c>
      <c r="D1419" t="s">
        <v>3059</v>
      </c>
      <c r="E1419" t="s">
        <v>3060</v>
      </c>
      <c r="G1419" s="1">
        <v>4953.8496722799682</v>
      </c>
      <c r="H1419" s="1">
        <v>3.066389</v>
      </c>
      <c r="I1419" s="2">
        <v>15190.430142732899</v>
      </c>
      <c r="J1419" s="3">
        <v>1.9392719519385189E-3</v>
      </c>
      <c r="K1419" s="4">
        <v>7833058.2400000002</v>
      </c>
      <c r="L1419" s="5">
        <v>350001</v>
      </c>
      <c r="M1419" s="6">
        <v>22.38010246</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4600</v>
      </c>
      <c r="AG1419">
        <v>-1.9999999999999999E-6</v>
      </c>
    </row>
    <row r="1420" spans="1:33" x14ac:dyDescent="0.25">
      <c r="A1420" t="s">
        <v>1906</v>
      </c>
      <c r="B1420" t="s">
        <v>3061</v>
      </c>
      <c r="C1420" t="s">
        <v>3062</v>
      </c>
      <c r="D1420" t="s">
        <v>3063</v>
      </c>
      <c r="E1420" t="s">
        <v>3064</v>
      </c>
      <c r="G1420" s="1">
        <v>279.47688045474291</v>
      </c>
      <c r="H1420" s="1">
        <v>19.069164000000001</v>
      </c>
      <c r="I1420" s="2">
        <v>5329.3904675998874</v>
      </c>
      <c r="J1420" s="3">
        <v>6.803716127610314E-4</v>
      </c>
      <c r="K1420" s="4">
        <v>7833058.2400000002</v>
      </c>
      <c r="L1420" s="5">
        <v>350001</v>
      </c>
      <c r="M1420" s="6">
        <v>22.38010246</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4600</v>
      </c>
      <c r="AG1420">
        <v>-1.9999999999999999E-6</v>
      </c>
    </row>
    <row r="1421" spans="1:33" x14ac:dyDescent="0.25">
      <c r="A1421" t="s">
        <v>1906</v>
      </c>
      <c r="B1421" t="s">
        <v>3065</v>
      </c>
      <c r="C1421" t="s">
        <v>3066</v>
      </c>
      <c r="D1421" t="s">
        <v>3067</v>
      </c>
      <c r="E1421" t="s">
        <v>3068</v>
      </c>
      <c r="F1421" t="s">
        <v>3069</v>
      </c>
      <c r="G1421" s="1">
        <v>121.06018487528389</v>
      </c>
      <c r="H1421" s="1">
        <v>171.1</v>
      </c>
      <c r="I1421" s="2">
        <v>20713.397632161079</v>
      </c>
      <c r="J1421" s="3">
        <v>2.644356392805408E-3</v>
      </c>
      <c r="K1421" s="4">
        <v>7833058.2400000002</v>
      </c>
      <c r="L1421" s="5">
        <v>350001</v>
      </c>
      <c r="M1421" s="6">
        <v>22.38010246</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4600</v>
      </c>
      <c r="AG1421">
        <v>-1.9999999999999999E-6</v>
      </c>
    </row>
    <row r="1422" spans="1:33" x14ac:dyDescent="0.25">
      <c r="A1422" t="s">
        <v>1906</v>
      </c>
      <c r="B1422" t="s">
        <v>3070</v>
      </c>
      <c r="C1422" t="s">
        <v>3071</v>
      </c>
      <c r="D1422" t="s">
        <v>3072</v>
      </c>
      <c r="E1422" t="s">
        <v>3073</v>
      </c>
      <c r="F1422" t="s">
        <v>3074</v>
      </c>
      <c r="G1422" s="1">
        <v>106.3545435346478</v>
      </c>
      <c r="H1422" s="1">
        <v>131.35</v>
      </c>
      <c r="I1422" s="2">
        <v>13969.669293275991</v>
      </c>
      <c r="J1422" s="3">
        <v>1.783424668278221E-3</v>
      </c>
      <c r="K1422" s="4">
        <v>7833058.2400000002</v>
      </c>
      <c r="L1422" s="5">
        <v>350001</v>
      </c>
      <c r="M1422" s="6">
        <v>22.38010246</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4600</v>
      </c>
      <c r="AG1422">
        <v>-1.9999999999999999E-6</v>
      </c>
    </row>
    <row r="1423" spans="1:33" x14ac:dyDescent="0.25">
      <c r="A1423" t="s">
        <v>1906</v>
      </c>
      <c r="B1423" t="s">
        <v>3075</v>
      </c>
      <c r="C1423" t="s">
        <v>3076</v>
      </c>
      <c r="D1423" t="s">
        <v>3077</v>
      </c>
      <c r="E1423" t="s">
        <v>3078</v>
      </c>
      <c r="F1423" t="s">
        <v>3079</v>
      </c>
      <c r="G1423" s="1">
        <v>126.63578348784731</v>
      </c>
      <c r="H1423" s="1">
        <v>140.47</v>
      </c>
      <c r="I1423" s="2">
        <v>17788.528506537921</v>
      </c>
      <c r="J1423" s="3">
        <v>2.2709557316578709E-3</v>
      </c>
      <c r="K1423" s="4">
        <v>7833058.2400000002</v>
      </c>
      <c r="L1423" s="5">
        <v>350001</v>
      </c>
      <c r="M1423" s="6">
        <v>22.38010246</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4600</v>
      </c>
      <c r="AG1423">
        <v>-1.9999999999999999E-6</v>
      </c>
    </row>
    <row r="1424" spans="1:33" x14ac:dyDescent="0.25">
      <c r="A1424" t="s">
        <v>1906</v>
      </c>
      <c r="B1424" t="s">
        <v>3080</v>
      </c>
      <c r="C1424" t="s">
        <v>3081</v>
      </c>
      <c r="D1424" t="s">
        <v>3082</v>
      </c>
      <c r="E1424" t="s">
        <v>3083</v>
      </c>
      <c r="F1424" t="s">
        <v>3084</v>
      </c>
      <c r="G1424" s="1">
        <v>112.13922709518241</v>
      </c>
      <c r="H1424" s="1">
        <v>165.1</v>
      </c>
      <c r="I1424" s="2">
        <v>18514.186393414609</v>
      </c>
      <c r="J1424" s="3">
        <v>2.3635961620801899E-3</v>
      </c>
      <c r="K1424" s="4">
        <v>7833058.2400000002</v>
      </c>
      <c r="L1424" s="5">
        <v>350001</v>
      </c>
      <c r="M1424" s="6">
        <v>22.38010246</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4600</v>
      </c>
      <c r="AG1424">
        <v>-1.9999999999999999E-6</v>
      </c>
    </row>
    <row r="1425" spans="1:33" x14ac:dyDescent="0.25">
      <c r="A1425" t="s">
        <v>1906</v>
      </c>
      <c r="B1425" t="s">
        <v>3085</v>
      </c>
      <c r="C1425" t="s">
        <v>3086</v>
      </c>
      <c r="D1425" t="s">
        <v>3087</v>
      </c>
      <c r="E1425" t="s">
        <v>3088</v>
      </c>
      <c r="F1425" t="s">
        <v>3089</v>
      </c>
      <c r="G1425" s="1">
        <v>179.67366528985721</v>
      </c>
      <c r="H1425" s="1">
        <v>124.69</v>
      </c>
      <c r="I1425" s="2">
        <v>22403.50932499229</v>
      </c>
      <c r="J1425" s="3">
        <v>2.8601229096685849E-3</v>
      </c>
      <c r="K1425" s="4">
        <v>7833058.2400000002</v>
      </c>
      <c r="L1425" s="5">
        <v>350001</v>
      </c>
      <c r="M1425" s="6">
        <v>22.38010246</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4600</v>
      </c>
      <c r="AG1425">
        <v>-1.9999999999999999E-6</v>
      </c>
    </row>
    <row r="1426" spans="1:33" x14ac:dyDescent="0.25">
      <c r="A1426" t="s">
        <v>1906</v>
      </c>
      <c r="B1426" t="s">
        <v>637</v>
      </c>
      <c r="C1426" t="s">
        <v>3090</v>
      </c>
      <c r="D1426" t="s">
        <v>639</v>
      </c>
      <c r="E1426" t="s">
        <v>640</v>
      </c>
      <c r="F1426" t="s">
        <v>641</v>
      </c>
      <c r="G1426" s="1">
        <v>97.782060667831502</v>
      </c>
      <c r="H1426" s="1">
        <v>56.34</v>
      </c>
      <c r="I1426" s="2">
        <v>5509.0412980256269</v>
      </c>
      <c r="J1426" s="3">
        <v>7.0330656676256592E-4</v>
      </c>
      <c r="K1426" s="4">
        <v>7833058.2400000002</v>
      </c>
      <c r="L1426" s="5">
        <v>350001</v>
      </c>
      <c r="M1426" s="6">
        <v>22.38010246</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4600</v>
      </c>
      <c r="AG1426">
        <v>-1.9999999999999999E-6</v>
      </c>
    </row>
    <row r="1427" spans="1:33" x14ac:dyDescent="0.25">
      <c r="A1427" t="s">
        <v>1906</v>
      </c>
      <c r="B1427" t="s">
        <v>1180</v>
      </c>
      <c r="C1427" t="s">
        <v>3091</v>
      </c>
      <c r="D1427" t="s">
        <v>1182</v>
      </c>
      <c r="E1427" t="s">
        <v>1183</v>
      </c>
      <c r="F1427" t="s">
        <v>1184</v>
      </c>
      <c r="G1427" s="1">
        <v>12.82387680889593</v>
      </c>
      <c r="H1427" s="1">
        <v>1345.25</v>
      </c>
      <c r="I1427" s="2">
        <v>17251.320277167251</v>
      </c>
      <c r="J1427" s="3">
        <v>2.2023735492061468E-3</v>
      </c>
      <c r="K1427" s="4">
        <v>7833058.2400000002</v>
      </c>
      <c r="L1427" s="5">
        <v>350001</v>
      </c>
      <c r="M1427" s="6">
        <v>22.38010246</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4600</v>
      </c>
      <c r="AG1427">
        <v>-1.9999999999999999E-6</v>
      </c>
    </row>
    <row r="1428" spans="1:33" x14ac:dyDescent="0.25">
      <c r="A1428" t="s">
        <v>1906</v>
      </c>
      <c r="B1428" t="s">
        <v>3092</v>
      </c>
      <c r="C1428" t="s">
        <v>3093</v>
      </c>
      <c r="D1428" t="s">
        <v>3094</v>
      </c>
      <c r="E1428" t="s">
        <v>3095</v>
      </c>
      <c r="G1428" s="1">
        <v>678.75943609694298</v>
      </c>
      <c r="H1428" s="1">
        <v>38.041530400000013</v>
      </c>
      <c r="I1428" s="2">
        <v>25821.047722568721</v>
      </c>
      <c r="J1428" s="3">
        <v>3.2964197292332039E-3</v>
      </c>
      <c r="K1428" s="4">
        <v>7833058.2400000002</v>
      </c>
      <c r="L1428" s="5">
        <v>350001</v>
      </c>
      <c r="M1428" s="6">
        <v>22.38010246</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4600</v>
      </c>
      <c r="AG1428">
        <v>-1.9999999999999999E-6</v>
      </c>
    </row>
    <row r="1429" spans="1:33" x14ac:dyDescent="0.25">
      <c r="A1429" t="s">
        <v>1906</v>
      </c>
      <c r="B1429" t="s">
        <v>3096</v>
      </c>
      <c r="C1429" t="s">
        <v>3097</v>
      </c>
      <c r="D1429" t="s">
        <v>3098</v>
      </c>
      <c r="E1429" t="s">
        <v>3099</v>
      </c>
      <c r="F1429" t="s">
        <v>3100</v>
      </c>
      <c r="G1429" s="1">
        <v>61.401279720854987</v>
      </c>
      <c r="H1429" s="1">
        <v>201.42</v>
      </c>
      <c r="I1429" s="2">
        <v>12367.445761374611</v>
      </c>
      <c r="J1429" s="3">
        <v>1.5788783106730239E-3</v>
      </c>
      <c r="K1429" s="4">
        <v>7833058.2400000002</v>
      </c>
      <c r="L1429" s="5">
        <v>350001</v>
      </c>
      <c r="M1429" s="6">
        <v>22.38010246</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4600</v>
      </c>
      <c r="AG1429">
        <v>-1.9999999999999999E-6</v>
      </c>
    </row>
    <row r="1430" spans="1:33" x14ac:dyDescent="0.25">
      <c r="A1430" t="s">
        <v>1906</v>
      </c>
      <c r="B1430" t="s">
        <v>3101</v>
      </c>
      <c r="C1430" t="s">
        <v>3102</v>
      </c>
      <c r="D1430" t="s">
        <v>3103</v>
      </c>
      <c r="E1430" t="s">
        <v>3104</v>
      </c>
      <c r="F1430" t="s">
        <v>3105</v>
      </c>
      <c r="G1430" s="1">
        <v>948.13054406641459</v>
      </c>
      <c r="H1430" s="1">
        <v>57.94</v>
      </c>
      <c r="I1430" s="2">
        <v>54934.683723208058</v>
      </c>
      <c r="J1430" s="3">
        <v>7.0131846387507593E-3</v>
      </c>
      <c r="K1430" s="4">
        <v>7833058.2400000002</v>
      </c>
      <c r="L1430" s="5">
        <v>350001</v>
      </c>
      <c r="M1430" s="6">
        <v>22.38010246</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4600</v>
      </c>
      <c r="AG1430">
        <v>-1.9999999999999999E-6</v>
      </c>
    </row>
    <row r="1431" spans="1:33" x14ac:dyDescent="0.25">
      <c r="A1431" t="s">
        <v>1906</v>
      </c>
      <c r="B1431" t="s">
        <v>3106</v>
      </c>
      <c r="C1431" t="s">
        <v>3107</v>
      </c>
      <c r="D1431" t="s">
        <v>3108</v>
      </c>
      <c r="E1431" t="s">
        <v>3109</v>
      </c>
      <c r="G1431" s="1">
        <v>209.85159278035681</v>
      </c>
      <c r="H1431" s="1">
        <v>356.14</v>
      </c>
      <c r="I1431" s="2">
        <v>74736.546252796281</v>
      </c>
      <c r="J1431" s="3">
        <v>9.5411707615231881E-3</v>
      </c>
      <c r="K1431" s="4">
        <v>7833058.2400000002</v>
      </c>
      <c r="L1431" s="5">
        <v>350001</v>
      </c>
      <c r="M1431" s="6">
        <v>22.38010246</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4600</v>
      </c>
      <c r="AG1431">
        <v>-1.9999999999999999E-6</v>
      </c>
    </row>
    <row r="1432" spans="1:33" x14ac:dyDescent="0.25">
      <c r="A1432" t="s">
        <v>1906</v>
      </c>
      <c r="B1432" t="s">
        <v>3110</v>
      </c>
      <c r="C1432" t="s">
        <v>3111</v>
      </c>
      <c r="D1432" t="s">
        <v>3112</v>
      </c>
      <c r="E1432" t="s">
        <v>3113</v>
      </c>
      <c r="F1432" t="s">
        <v>3114</v>
      </c>
      <c r="G1432" s="1">
        <v>416.56691134114669</v>
      </c>
      <c r="H1432" s="1">
        <v>117.29</v>
      </c>
      <c r="I1432" s="2">
        <v>48859.133031203099</v>
      </c>
      <c r="J1432" s="3">
        <v>6.2375551839638941E-3</v>
      </c>
      <c r="K1432" s="4">
        <v>7833058.2400000002</v>
      </c>
      <c r="L1432" s="5">
        <v>350001</v>
      </c>
      <c r="M1432" s="6">
        <v>22.38010246</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4600</v>
      </c>
      <c r="AG1432">
        <v>-1.9999999999999999E-6</v>
      </c>
    </row>
    <row r="1433" spans="1:33" x14ac:dyDescent="0.25">
      <c r="A1433" t="s">
        <v>1906</v>
      </c>
      <c r="B1433" t="s">
        <v>3115</v>
      </c>
      <c r="C1433" t="s">
        <v>3116</v>
      </c>
      <c r="D1433" t="s">
        <v>3117</v>
      </c>
      <c r="E1433" t="s">
        <v>3118</v>
      </c>
      <c r="G1433" s="1">
        <v>3509.0726817994641</v>
      </c>
      <c r="H1433" s="1">
        <v>1.4465805</v>
      </c>
      <c r="I1433" s="2">
        <v>5076.1561145738096</v>
      </c>
      <c r="J1433" s="3">
        <v>6.4804268767620064E-4</v>
      </c>
      <c r="K1433" s="4">
        <v>7833058.2400000002</v>
      </c>
      <c r="L1433" s="5">
        <v>350001</v>
      </c>
      <c r="M1433" s="6">
        <v>22.38010246</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4600</v>
      </c>
      <c r="AG1433">
        <v>-1.9999999999999999E-6</v>
      </c>
    </row>
    <row r="1434" spans="1:33" x14ac:dyDescent="0.25">
      <c r="A1434" t="s">
        <v>1906</v>
      </c>
      <c r="B1434" t="s">
        <v>3119</v>
      </c>
      <c r="C1434" t="s">
        <v>3120</v>
      </c>
      <c r="D1434" t="s">
        <v>3121</v>
      </c>
      <c r="E1434" t="s">
        <v>3122</v>
      </c>
      <c r="F1434" t="s">
        <v>3123</v>
      </c>
      <c r="G1434" s="1">
        <v>36.380780946976508</v>
      </c>
      <c r="H1434" s="1">
        <v>175.96</v>
      </c>
      <c r="I1434" s="2">
        <v>6401.5622154299863</v>
      </c>
      <c r="J1434" s="3">
        <v>8.1724940876093703E-4</v>
      </c>
      <c r="K1434" s="4">
        <v>7833058.2400000002</v>
      </c>
      <c r="L1434" s="5">
        <v>350001</v>
      </c>
      <c r="M1434" s="6">
        <v>22.38010246</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4600</v>
      </c>
      <c r="AG1434">
        <v>-1.9999999999999999E-6</v>
      </c>
    </row>
    <row r="1435" spans="1:33" x14ac:dyDescent="0.25">
      <c r="A1435" t="s">
        <v>1906</v>
      </c>
      <c r="B1435" t="s">
        <v>3124</v>
      </c>
      <c r="C1435" t="s">
        <v>3125</v>
      </c>
      <c r="D1435" t="s">
        <v>3126</v>
      </c>
      <c r="E1435" t="s">
        <v>3127</v>
      </c>
      <c r="F1435" t="s">
        <v>3128</v>
      </c>
      <c r="G1435" s="1">
        <v>939.070196320999</v>
      </c>
      <c r="H1435" s="1">
        <v>6.7</v>
      </c>
      <c r="I1435" s="2">
        <v>6291.7703153506936</v>
      </c>
      <c r="J1435" s="3">
        <v>8.0323292928187061E-4</v>
      </c>
      <c r="K1435" s="4">
        <v>7833058.2400000002</v>
      </c>
      <c r="L1435" s="5">
        <v>350001</v>
      </c>
      <c r="M1435" s="6">
        <v>22.38010246</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4600</v>
      </c>
      <c r="AG1435">
        <v>-1.9999999999999999E-6</v>
      </c>
    </row>
    <row r="1436" spans="1:33" x14ac:dyDescent="0.25">
      <c r="A1436" t="s">
        <v>1906</v>
      </c>
      <c r="B1436" t="s">
        <v>3124</v>
      </c>
      <c r="C1436" t="s">
        <v>3129</v>
      </c>
      <c r="D1436" t="s">
        <v>3130</v>
      </c>
      <c r="E1436" t="s">
        <v>3131</v>
      </c>
      <c r="F1436" t="s">
        <v>3132</v>
      </c>
      <c r="G1436" s="1">
        <v>887.21712922415895</v>
      </c>
      <c r="H1436" s="1">
        <v>7.3</v>
      </c>
      <c r="I1436" s="2">
        <v>6476.6850433363606</v>
      </c>
      <c r="J1436" s="3">
        <v>8.2683989380581452E-4</v>
      </c>
      <c r="K1436" s="4">
        <v>7833058.2400000002</v>
      </c>
      <c r="L1436" s="5">
        <v>350001</v>
      </c>
      <c r="M1436" s="6">
        <v>22.38010246</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4600</v>
      </c>
      <c r="AG1436">
        <v>-1.9999999999999999E-6</v>
      </c>
    </row>
    <row r="1437" spans="1:33" x14ac:dyDescent="0.25">
      <c r="A1437" t="s">
        <v>1906</v>
      </c>
      <c r="B1437" t="s">
        <v>652</v>
      </c>
      <c r="C1437" t="s">
        <v>3133</v>
      </c>
      <c r="D1437" t="s">
        <v>654</v>
      </c>
      <c r="E1437" t="s">
        <v>655</v>
      </c>
      <c r="F1437" t="s">
        <v>656</v>
      </c>
      <c r="G1437" s="1">
        <v>156.11676115177659</v>
      </c>
      <c r="H1437" s="1">
        <v>109</v>
      </c>
      <c r="I1437" s="2">
        <v>17016.72696554365</v>
      </c>
      <c r="J1437" s="3">
        <v>2.172424415108606E-3</v>
      </c>
      <c r="K1437" s="4">
        <v>7833058.2400000002</v>
      </c>
      <c r="L1437" s="5">
        <v>350001</v>
      </c>
      <c r="M1437" s="6">
        <v>22.38010246</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4600</v>
      </c>
      <c r="AG1437">
        <v>-1.9999999999999999E-6</v>
      </c>
    </row>
    <row r="1438" spans="1:33" x14ac:dyDescent="0.25">
      <c r="A1438" t="s">
        <v>1906</v>
      </c>
      <c r="B1438" t="s">
        <v>3134</v>
      </c>
      <c r="C1438" t="s">
        <v>3135</v>
      </c>
      <c r="D1438" t="s">
        <v>3136</v>
      </c>
      <c r="E1438" t="s">
        <v>3137</v>
      </c>
      <c r="G1438" s="1">
        <v>415.80026653191919</v>
      </c>
      <c r="H1438" s="1">
        <v>48.642659999999999</v>
      </c>
      <c r="I1438" s="2">
        <v>20225.630992821531</v>
      </c>
      <c r="J1438" s="3">
        <v>2.5820861243617569E-3</v>
      </c>
      <c r="K1438" s="4">
        <v>7833058.2400000002</v>
      </c>
      <c r="L1438" s="5">
        <v>350001</v>
      </c>
      <c r="M1438" s="6">
        <v>22.38010246</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4600</v>
      </c>
      <c r="AG1438">
        <v>-1.9999999999999999E-6</v>
      </c>
    </row>
    <row r="1439" spans="1:33" x14ac:dyDescent="0.25">
      <c r="A1439" t="s">
        <v>1906</v>
      </c>
      <c r="B1439" t="s">
        <v>3138</v>
      </c>
      <c r="C1439" t="s">
        <v>3139</v>
      </c>
      <c r="D1439" t="s">
        <v>3140</v>
      </c>
      <c r="E1439" t="s">
        <v>3141</v>
      </c>
      <c r="F1439" t="s">
        <v>3142</v>
      </c>
      <c r="G1439" s="1">
        <v>455.38701668111969</v>
      </c>
      <c r="H1439" s="1">
        <v>187.93</v>
      </c>
      <c r="I1439" s="2">
        <v>85580.882044882834</v>
      </c>
      <c r="J1439" s="3">
        <v>1.0925602673022229E-2</v>
      </c>
      <c r="K1439" s="4">
        <v>7833058.2400000002</v>
      </c>
      <c r="L1439" s="5">
        <v>350001</v>
      </c>
      <c r="M1439" s="6">
        <v>22.38010246</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4600</v>
      </c>
      <c r="AG1439">
        <v>-1.9999999999999999E-6</v>
      </c>
    </row>
    <row r="1440" spans="1:33" x14ac:dyDescent="0.25">
      <c r="A1440" t="s">
        <v>1906</v>
      </c>
      <c r="B1440" t="s">
        <v>3143</v>
      </c>
      <c r="C1440" t="s">
        <v>3144</v>
      </c>
      <c r="D1440" t="s">
        <v>3145</v>
      </c>
      <c r="E1440" t="s">
        <v>3146</v>
      </c>
      <c r="F1440" t="s">
        <v>3147</v>
      </c>
      <c r="G1440" s="1">
        <v>76.66448092274743</v>
      </c>
      <c r="H1440" s="1">
        <v>374.79</v>
      </c>
      <c r="I1440" s="2">
        <v>28733.080805036509</v>
      </c>
      <c r="J1440" s="3">
        <v>3.66818168902527E-3</v>
      </c>
      <c r="K1440" s="4">
        <v>7833058.2400000002</v>
      </c>
      <c r="L1440" s="5">
        <v>350001</v>
      </c>
      <c r="M1440" s="6">
        <v>22.38010246</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4600</v>
      </c>
      <c r="AG1440">
        <v>-1.9999999999999999E-6</v>
      </c>
    </row>
    <row r="1441" spans="1:33" x14ac:dyDescent="0.25">
      <c r="A1441" t="s">
        <v>1906</v>
      </c>
      <c r="B1441" t="s">
        <v>1190</v>
      </c>
      <c r="C1441" t="s">
        <v>3148</v>
      </c>
      <c r="D1441" t="s">
        <v>1192</v>
      </c>
      <c r="E1441" t="s">
        <v>1193</v>
      </c>
      <c r="F1441" t="s">
        <v>1194</v>
      </c>
      <c r="G1441" s="1">
        <v>59.44982020645778</v>
      </c>
      <c r="H1441" s="1">
        <v>527.03</v>
      </c>
      <c r="I1441" s="2">
        <v>31331.83874340944</v>
      </c>
      <c r="J1441" s="3">
        <v>3.9999496727103918E-3</v>
      </c>
      <c r="K1441" s="4">
        <v>7833058.2400000002</v>
      </c>
      <c r="L1441" s="5">
        <v>350001</v>
      </c>
      <c r="M1441" s="6">
        <v>22.38010246</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4600</v>
      </c>
      <c r="AG1441">
        <v>-1.9999999999999999E-6</v>
      </c>
    </row>
    <row r="1442" spans="1:33" x14ac:dyDescent="0.25">
      <c r="A1442" t="s">
        <v>1906</v>
      </c>
      <c r="B1442" t="s">
        <v>3149</v>
      </c>
      <c r="C1442" t="s">
        <v>3150</v>
      </c>
      <c r="D1442" t="s">
        <v>3151</v>
      </c>
      <c r="E1442" t="s">
        <v>3152</v>
      </c>
      <c r="F1442" t="s">
        <v>3153</v>
      </c>
      <c r="G1442" s="1">
        <v>263.72581437425117</v>
      </c>
      <c r="H1442" s="1">
        <v>76.95</v>
      </c>
      <c r="I1442" s="2">
        <v>20293.701416098629</v>
      </c>
      <c r="J1442" s="3">
        <v>2.5907762708143262E-3</v>
      </c>
      <c r="K1442" s="4">
        <v>7833058.2400000002</v>
      </c>
      <c r="L1442" s="5">
        <v>350001</v>
      </c>
      <c r="M1442" s="6">
        <v>22.38010246</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4600</v>
      </c>
      <c r="AG1442">
        <v>-1.9999999999999999E-6</v>
      </c>
    </row>
    <row r="1443" spans="1:33" x14ac:dyDescent="0.25">
      <c r="A1443" t="s">
        <v>1906</v>
      </c>
      <c r="B1443" t="s">
        <v>3154</v>
      </c>
      <c r="C1443" t="s">
        <v>3155</v>
      </c>
      <c r="D1443" t="s">
        <v>3156</v>
      </c>
      <c r="E1443" t="s">
        <v>3157</v>
      </c>
      <c r="F1443" t="s">
        <v>3158</v>
      </c>
      <c r="G1443" s="1">
        <v>191.73089728952559</v>
      </c>
      <c r="H1443" s="1">
        <v>113.11</v>
      </c>
      <c r="I1443" s="2">
        <v>21686.68179241824</v>
      </c>
      <c r="J1443" s="3">
        <v>2.7686097981084639E-3</v>
      </c>
      <c r="K1443" s="4">
        <v>7833058.2400000002</v>
      </c>
      <c r="L1443" s="5">
        <v>350001</v>
      </c>
      <c r="M1443" s="6">
        <v>22.38010246</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4600</v>
      </c>
      <c r="AG1443">
        <v>-1.9999999999999999E-6</v>
      </c>
    </row>
    <row r="1444" spans="1:33" x14ac:dyDescent="0.25">
      <c r="A1444" t="s">
        <v>1906</v>
      </c>
      <c r="B1444" t="s">
        <v>3159</v>
      </c>
      <c r="C1444" t="s">
        <v>3160</v>
      </c>
      <c r="D1444" t="s">
        <v>3161</v>
      </c>
      <c r="E1444" t="s">
        <v>3162</v>
      </c>
      <c r="F1444" t="s">
        <v>3163</v>
      </c>
      <c r="G1444" s="1">
        <v>160.57724004182731</v>
      </c>
      <c r="H1444" s="1">
        <v>347.71</v>
      </c>
      <c r="I1444" s="2">
        <v>55834.312134943779</v>
      </c>
      <c r="J1444" s="3">
        <v>7.1280348523163513E-3</v>
      </c>
      <c r="K1444" s="4">
        <v>7833058.2400000002</v>
      </c>
      <c r="L1444" s="5">
        <v>350001</v>
      </c>
      <c r="M1444" s="6">
        <v>22.38010246</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4600</v>
      </c>
      <c r="AG1444">
        <v>-1.9999999999999999E-6</v>
      </c>
    </row>
    <row r="1445" spans="1:33" x14ac:dyDescent="0.25">
      <c r="A1445" t="s">
        <v>1906</v>
      </c>
      <c r="B1445" t="s">
        <v>3164</v>
      </c>
      <c r="C1445" t="s">
        <v>3165</v>
      </c>
      <c r="D1445" t="s">
        <v>3166</v>
      </c>
      <c r="E1445" t="s">
        <v>3167</v>
      </c>
      <c r="F1445" t="s">
        <v>3168</v>
      </c>
      <c r="G1445" s="1">
        <v>325.96343388699069</v>
      </c>
      <c r="H1445" s="1">
        <v>38.869999999999997</v>
      </c>
      <c r="I1445" s="2">
        <v>12670.19867518733</v>
      </c>
      <c r="J1445" s="3">
        <v>1.6175289761649119E-3</v>
      </c>
      <c r="K1445" s="4">
        <v>7833058.2400000002</v>
      </c>
      <c r="L1445" s="5">
        <v>350001</v>
      </c>
      <c r="M1445" s="6">
        <v>22.38010246</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4600</v>
      </c>
      <c r="AG1445">
        <v>-1.9999999999999999E-6</v>
      </c>
    </row>
    <row r="1446" spans="1:33" x14ac:dyDescent="0.25">
      <c r="A1446" t="s">
        <v>1906</v>
      </c>
      <c r="B1446" t="s">
        <v>1205</v>
      </c>
      <c r="C1446" t="s">
        <v>3169</v>
      </c>
      <c r="D1446" t="s">
        <v>1207</v>
      </c>
      <c r="E1446" t="s">
        <v>1208</v>
      </c>
      <c r="F1446" t="s">
        <v>1209</v>
      </c>
      <c r="G1446" s="1">
        <v>56.243851004233797</v>
      </c>
      <c r="H1446" s="1">
        <v>293.73</v>
      </c>
      <c r="I1446" s="2">
        <v>16520.50635547359</v>
      </c>
      <c r="J1446" s="3">
        <v>2.1090748784568709E-3</v>
      </c>
      <c r="K1446" s="4">
        <v>7833058.2400000002</v>
      </c>
      <c r="L1446" s="5">
        <v>350001</v>
      </c>
      <c r="M1446" s="6">
        <v>22.38010246</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4600</v>
      </c>
      <c r="AG1446">
        <v>-1.9999999999999999E-6</v>
      </c>
    </row>
    <row r="1447" spans="1:33" x14ac:dyDescent="0.25">
      <c r="A1447" t="s">
        <v>1906</v>
      </c>
      <c r="B1447" t="s">
        <v>3170</v>
      </c>
      <c r="C1447" t="s">
        <v>3171</v>
      </c>
      <c r="D1447" t="s">
        <v>3172</v>
      </c>
      <c r="E1447" t="s">
        <v>3173</v>
      </c>
      <c r="F1447" t="s">
        <v>3174</v>
      </c>
      <c r="G1447" s="1">
        <v>461.79895508556768</v>
      </c>
      <c r="H1447" s="1">
        <v>121.38</v>
      </c>
      <c r="I1447" s="2">
        <v>56053.157168286198</v>
      </c>
      <c r="J1447" s="3">
        <v>7.1559734973049563E-3</v>
      </c>
      <c r="K1447" s="4">
        <v>7833058.2400000002</v>
      </c>
      <c r="L1447" s="5">
        <v>350001</v>
      </c>
      <c r="M1447" s="6">
        <v>22.38010246</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4600</v>
      </c>
      <c r="AG1447">
        <v>-1.9999999999999999E-6</v>
      </c>
    </row>
    <row r="1448" spans="1:33" x14ac:dyDescent="0.25">
      <c r="A1448" t="s">
        <v>1906</v>
      </c>
      <c r="B1448" t="s">
        <v>3175</v>
      </c>
      <c r="C1448" t="s">
        <v>3176</v>
      </c>
      <c r="D1448" t="s">
        <v>3177</v>
      </c>
      <c r="E1448" t="s">
        <v>3178</v>
      </c>
      <c r="F1448" t="s">
        <v>3179</v>
      </c>
      <c r="G1448" s="1">
        <v>255.78058635134821</v>
      </c>
      <c r="H1448" s="1">
        <v>166.9</v>
      </c>
      <c r="I1448" s="2">
        <v>42689.779862040021</v>
      </c>
      <c r="J1448" s="3">
        <v>5.4499505243101598E-3</v>
      </c>
      <c r="K1448" s="4">
        <v>7833058.2400000002</v>
      </c>
      <c r="L1448" s="5">
        <v>350001</v>
      </c>
      <c r="M1448" s="6">
        <v>22.38010246</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4600</v>
      </c>
      <c r="AG1448">
        <v>-1.9999999999999999E-6</v>
      </c>
    </row>
    <row r="1449" spans="1:33" x14ac:dyDescent="0.25">
      <c r="A1449" t="s">
        <v>1906</v>
      </c>
      <c r="B1449" t="s">
        <v>3180</v>
      </c>
      <c r="C1449" t="s">
        <v>3181</v>
      </c>
      <c r="D1449" t="s">
        <v>3182</v>
      </c>
      <c r="E1449" t="s">
        <v>3183</v>
      </c>
      <c r="G1449" s="1">
        <v>5846.4333151687188</v>
      </c>
      <c r="H1449" s="1">
        <v>14.6622375</v>
      </c>
      <c r="I1449" s="2">
        <v>85721.793794916113</v>
      </c>
      <c r="J1449" s="3">
        <v>1.094359203882494E-2</v>
      </c>
      <c r="K1449" s="4">
        <v>7833058.2400000002</v>
      </c>
      <c r="L1449" s="5">
        <v>350001</v>
      </c>
      <c r="M1449" s="6">
        <v>22.38010246</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4600</v>
      </c>
      <c r="AG1449">
        <v>-1.9999999999999999E-6</v>
      </c>
    </row>
    <row r="1450" spans="1:33" x14ac:dyDescent="0.25">
      <c r="A1450" t="s">
        <v>1906</v>
      </c>
      <c r="B1450" t="s">
        <v>3184</v>
      </c>
      <c r="C1450" t="s">
        <v>3185</v>
      </c>
      <c r="D1450" t="s">
        <v>3186</v>
      </c>
      <c r="E1450" t="s">
        <v>3187</v>
      </c>
      <c r="F1450" t="s">
        <v>3188</v>
      </c>
      <c r="G1450" s="1">
        <v>186.85224850353259</v>
      </c>
      <c r="H1450" s="1">
        <v>43.76</v>
      </c>
      <c r="I1450" s="2">
        <v>8176.6543945145859</v>
      </c>
      <c r="J1450" s="3">
        <v>1.043864879334101E-3</v>
      </c>
      <c r="K1450" s="4">
        <v>7833058.2400000002</v>
      </c>
      <c r="L1450" s="5">
        <v>350001</v>
      </c>
      <c r="M1450" s="6">
        <v>22.38010246</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4600</v>
      </c>
      <c r="AG1450">
        <v>-1.9999999999999999E-6</v>
      </c>
    </row>
    <row r="1451" spans="1:33" x14ac:dyDescent="0.25">
      <c r="A1451" t="s">
        <v>1906</v>
      </c>
      <c r="B1451" t="s">
        <v>702</v>
      </c>
      <c r="C1451" t="s">
        <v>3189</v>
      </c>
      <c r="D1451" t="s">
        <v>704</v>
      </c>
      <c r="E1451" t="s">
        <v>705</v>
      </c>
      <c r="F1451" t="s">
        <v>706</v>
      </c>
      <c r="G1451" s="1">
        <v>69.904067605014248</v>
      </c>
      <c r="H1451" s="1">
        <v>185.91</v>
      </c>
      <c r="I1451" s="2">
        <v>12995.8652084482</v>
      </c>
      <c r="J1451" s="3">
        <v>1.6591048872947229E-3</v>
      </c>
      <c r="K1451" s="4">
        <v>7833058.2400000002</v>
      </c>
      <c r="L1451" s="5">
        <v>350001</v>
      </c>
      <c r="M1451" s="6">
        <v>22.38010246</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4600</v>
      </c>
      <c r="AG1451">
        <v>-1.9999999999999999E-6</v>
      </c>
    </row>
    <row r="1452" spans="1:33" x14ac:dyDescent="0.25">
      <c r="A1452" t="s">
        <v>1906</v>
      </c>
      <c r="B1452" t="s">
        <v>707</v>
      </c>
      <c r="C1452" t="s">
        <v>3190</v>
      </c>
      <c r="D1452" t="s">
        <v>709</v>
      </c>
      <c r="E1452" t="s">
        <v>710</v>
      </c>
      <c r="G1452" s="1">
        <v>115.4148912800634</v>
      </c>
      <c r="H1452" s="1">
        <v>66.849999999999994</v>
      </c>
      <c r="I1452" s="2">
        <v>7715.4854820722376</v>
      </c>
      <c r="J1452" s="3">
        <v>9.8499018463473571E-4</v>
      </c>
      <c r="K1452" s="4">
        <v>7833058.2400000002</v>
      </c>
      <c r="L1452" s="5">
        <v>350001</v>
      </c>
      <c r="M1452" s="6">
        <v>22.38010246</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4600</v>
      </c>
      <c r="AG1452">
        <v>-1.9999999999999999E-6</v>
      </c>
    </row>
    <row r="1453" spans="1:33" x14ac:dyDescent="0.25">
      <c r="A1453" t="s">
        <v>1906</v>
      </c>
      <c r="B1453" t="s">
        <v>3191</v>
      </c>
      <c r="C1453" t="s">
        <v>3192</v>
      </c>
      <c r="D1453" t="s">
        <v>3193</v>
      </c>
      <c r="E1453" t="s">
        <v>3194</v>
      </c>
      <c r="F1453" t="s">
        <v>3195</v>
      </c>
      <c r="G1453" s="1">
        <v>40.701869871713178</v>
      </c>
      <c r="H1453" s="1">
        <v>304.92</v>
      </c>
      <c r="I1453" s="2">
        <v>12410.81416128278</v>
      </c>
      <c r="J1453" s="3">
        <v>1.584414896586136E-3</v>
      </c>
      <c r="K1453" s="4">
        <v>7833058.2400000002</v>
      </c>
      <c r="L1453" s="5">
        <v>350001</v>
      </c>
      <c r="M1453" s="6">
        <v>22.38010246</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4600</v>
      </c>
      <c r="AG1453">
        <v>-1.9999999999999999E-6</v>
      </c>
    </row>
    <row r="1454" spans="1:33" x14ac:dyDescent="0.25">
      <c r="A1454" t="s">
        <v>1906</v>
      </c>
      <c r="B1454" t="s">
        <v>3196</v>
      </c>
      <c r="C1454" t="s">
        <v>3197</v>
      </c>
      <c r="D1454" t="s">
        <v>3198</v>
      </c>
      <c r="E1454" t="s">
        <v>3199</v>
      </c>
      <c r="G1454" s="1">
        <v>35.126271259149732</v>
      </c>
      <c r="H1454" s="1">
        <v>182.62332000000001</v>
      </c>
      <c r="I1454" s="2">
        <v>6414.8762765665051</v>
      </c>
      <c r="J1454" s="3">
        <v>8.1894913583158873E-4</v>
      </c>
      <c r="K1454" s="4">
        <v>7833058.2400000002</v>
      </c>
      <c r="L1454" s="5">
        <v>350001</v>
      </c>
      <c r="M1454" s="6">
        <v>22.38010246</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4600</v>
      </c>
      <c r="AG1454">
        <v>-1.9999999999999999E-6</v>
      </c>
    </row>
    <row r="1455" spans="1:33" x14ac:dyDescent="0.25">
      <c r="A1455" t="s">
        <v>1906</v>
      </c>
      <c r="B1455" t="s">
        <v>3200</v>
      </c>
      <c r="C1455" t="s">
        <v>3201</v>
      </c>
      <c r="D1455" t="s">
        <v>3202</v>
      </c>
      <c r="E1455" t="s">
        <v>3203</v>
      </c>
      <c r="G1455" s="1">
        <v>1525.762560327988</v>
      </c>
      <c r="H1455" s="1">
        <v>19.612224000000001</v>
      </c>
      <c r="I1455" s="2">
        <v>29923.597103966011</v>
      </c>
      <c r="J1455" s="3">
        <v>3.8201678306385239E-3</v>
      </c>
      <c r="K1455" s="4">
        <v>7833058.2400000002</v>
      </c>
      <c r="L1455" s="5">
        <v>350001</v>
      </c>
      <c r="M1455" s="6">
        <v>22.38010246</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4600</v>
      </c>
      <c r="AG1455">
        <v>-1.9999999999999999E-6</v>
      </c>
    </row>
    <row r="1456" spans="1:33" x14ac:dyDescent="0.25">
      <c r="A1456" t="s">
        <v>1906</v>
      </c>
      <c r="B1456" t="s">
        <v>3204</v>
      </c>
      <c r="C1456" t="s">
        <v>3205</v>
      </c>
      <c r="D1456" t="s">
        <v>3206</v>
      </c>
      <c r="E1456" t="s">
        <v>3207</v>
      </c>
      <c r="G1456" s="1">
        <v>378.44375582774421</v>
      </c>
      <c r="H1456" s="1">
        <v>81.440804999999997</v>
      </c>
      <c r="I1456" s="2">
        <v>30820.76412183492</v>
      </c>
      <c r="J1456" s="3">
        <v>3.9347038126752044E-3</v>
      </c>
      <c r="K1456" s="4">
        <v>7833058.2400000002</v>
      </c>
      <c r="L1456" s="5">
        <v>350001</v>
      </c>
      <c r="M1456" s="6">
        <v>22.38010246</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4600</v>
      </c>
      <c r="AG1456">
        <v>-1.9999999999999999E-6</v>
      </c>
    </row>
    <row r="1457" spans="1:33" x14ac:dyDescent="0.25">
      <c r="A1457" t="s">
        <v>1906</v>
      </c>
      <c r="B1457" t="s">
        <v>3208</v>
      </c>
      <c r="C1457" t="s">
        <v>3209</v>
      </c>
      <c r="D1457" t="s">
        <v>3210</v>
      </c>
      <c r="E1457" t="s">
        <v>3211</v>
      </c>
      <c r="G1457" s="1">
        <v>7246.5358217660587</v>
      </c>
      <c r="H1457" s="1">
        <v>2.2237879999999999</v>
      </c>
      <c r="I1457" s="2">
        <v>16114.7594020135</v>
      </c>
      <c r="J1457" s="3">
        <v>2.057275575933098E-3</v>
      </c>
      <c r="K1457" s="4">
        <v>7833058.2400000002</v>
      </c>
      <c r="L1457" s="5">
        <v>350001</v>
      </c>
      <c r="M1457" s="6">
        <v>22.38010246</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4600</v>
      </c>
      <c r="AG1457">
        <v>-1.9999999999999999E-6</v>
      </c>
    </row>
    <row r="1458" spans="1:33" x14ac:dyDescent="0.25">
      <c r="A1458" t="s">
        <v>1906</v>
      </c>
      <c r="B1458" t="s">
        <v>3212</v>
      </c>
      <c r="C1458" t="s">
        <v>3213</v>
      </c>
      <c r="D1458" t="s">
        <v>3214</v>
      </c>
      <c r="E1458" t="s">
        <v>3215</v>
      </c>
      <c r="F1458" t="s">
        <v>3216</v>
      </c>
      <c r="G1458" s="1">
        <v>35.683831120406083</v>
      </c>
      <c r="H1458" s="1">
        <v>363.44</v>
      </c>
      <c r="I1458" s="2">
        <v>12968.931582400381</v>
      </c>
      <c r="J1458" s="3">
        <v>1.6556664313018539E-3</v>
      </c>
      <c r="K1458" s="4">
        <v>7833058.2400000002</v>
      </c>
      <c r="L1458" s="5">
        <v>350001</v>
      </c>
      <c r="M1458" s="6">
        <v>22.38010246</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4600</v>
      </c>
      <c r="AG1458">
        <v>-1.9999999999999999E-6</v>
      </c>
    </row>
    <row r="1459" spans="1:33" x14ac:dyDescent="0.25">
      <c r="A1459" t="s">
        <v>1906</v>
      </c>
      <c r="B1459" t="s">
        <v>3217</v>
      </c>
      <c r="C1459" t="s">
        <v>3218</v>
      </c>
      <c r="D1459" t="s">
        <v>3219</v>
      </c>
      <c r="E1459" t="s">
        <v>3220</v>
      </c>
      <c r="F1459" t="s">
        <v>3221</v>
      </c>
      <c r="G1459" s="1">
        <v>192.2187621681249</v>
      </c>
      <c r="H1459" s="1">
        <v>84.46</v>
      </c>
      <c r="I1459" s="2">
        <v>16234.79665271983</v>
      </c>
      <c r="J1459" s="3">
        <v>2.0726000184469241E-3</v>
      </c>
      <c r="K1459" s="4">
        <v>7833058.2400000002</v>
      </c>
      <c r="L1459" s="5">
        <v>350001</v>
      </c>
      <c r="M1459" s="6">
        <v>22.38010246</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4600</v>
      </c>
      <c r="AG1459">
        <v>-1.9999999999999999E-6</v>
      </c>
    </row>
    <row r="1460" spans="1:33" x14ac:dyDescent="0.25">
      <c r="A1460" t="s">
        <v>1906</v>
      </c>
      <c r="B1460" t="s">
        <v>3222</v>
      </c>
      <c r="C1460" t="s">
        <v>3223</v>
      </c>
      <c r="D1460" t="s">
        <v>3224</v>
      </c>
      <c r="E1460" t="s">
        <v>3225</v>
      </c>
      <c r="F1460" t="s">
        <v>3226</v>
      </c>
      <c r="G1460" s="1">
        <v>53.45605169795207</v>
      </c>
      <c r="H1460" s="1">
        <v>205.53</v>
      </c>
      <c r="I1460" s="2">
        <v>10986.822305480089</v>
      </c>
      <c r="J1460" s="3">
        <v>1.4026223179824189E-3</v>
      </c>
      <c r="K1460" s="4">
        <v>7833058.2400000002</v>
      </c>
      <c r="L1460" s="5">
        <v>350001</v>
      </c>
      <c r="M1460" s="6">
        <v>22.38010246</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4600</v>
      </c>
      <c r="AG1460">
        <v>-1.9999999999999999E-6</v>
      </c>
    </row>
    <row r="1461" spans="1:33" x14ac:dyDescent="0.25">
      <c r="A1461" t="s">
        <v>1906</v>
      </c>
      <c r="B1461" t="s">
        <v>4602</v>
      </c>
      <c r="C1461" t="s">
        <v>4603</v>
      </c>
      <c r="F1461" t="s">
        <v>4603</v>
      </c>
      <c r="G1461" s="1">
        <v>-9746457</v>
      </c>
      <c r="H1461" s="1">
        <v>100</v>
      </c>
      <c r="I1461" s="2">
        <v>-9746457</v>
      </c>
      <c r="J1461" s="3">
        <v>-1.2442722500000001</v>
      </c>
      <c r="K1461" s="4">
        <v>7833058.2400000002</v>
      </c>
      <c r="L1461" s="5">
        <v>350001</v>
      </c>
      <c r="M1461" s="6">
        <v>22.38010246</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T1461" t="s">
        <v>4603</v>
      </c>
      <c r="U1461" t="s">
        <v>60</v>
      </c>
      <c r="AC1461" s="8" t="s">
        <v>209</v>
      </c>
      <c r="AD1461" s="8" t="s">
        <v>210</v>
      </c>
      <c r="AE1461" s="8">
        <v>30</v>
      </c>
      <c r="AG1461">
        <v>-1.9999999999999999E-6</v>
      </c>
    </row>
    <row r="1462" spans="1:33" x14ac:dyDescent="0.25">
      <c r="A1462" t="s">
        <v>1906</v>
      </c>
      <c r="B1462" t="s">
        <v>4604</v>
      </c>
      <c r="C1462" t="s">
        <v>4604</v>
      </c>
      <c r="F1462" t="s">
        <v>4604</v>
      </c>
      <c r="G1462" s="1">
        <v>9763040</v>
      </c>
      <c r="H1462" s="1">
        <v>100</v>
      </c>
      <c r="I1462" s="2">
        <v>9763040</v>
      </c>
      <c r="J1462" s="3">
        <v>1.2463892999999999</v>
      </c>
      <c r="K1462" s="4">
        <v>7833058.2400000002</v>
      </c>
      <c r="L1462" s="5">
        <v>350001</v>
      </c>
      <c r="M1462" s="6">
        <v>22.38010246</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T1462" t="s">
        <v>4604</v>
      </c>
      <c r="U1462" t="s">
        <v>60</v>
      </c>
      <c r="AC1462" s="8" t="s">
        <v>209</v>
      </c>
      <c r="AD1462" s="8" t="s">
        <v>210</v>
      </c>
      <c r="AE1462" s="8">
        <v>0</v>
      </c>
      <c r="AG1462">
        <v>-1.9999999999999999E-6</v>
      </c>
    </row>
    <row r="1463" spans="1:33" x14ac:dyDescent="0.25">
      <c r="A1463" t="s">
        <v>1906</v>
      </c>
      <c r="B1463" t="s">
        <v>4605</v>
      </c>
      <c r="C1463" t="s">
        <v>4606</v>
      </c>
      <c r="F1463" t="s">
        <v>4606</v>
      </c>
      <c r="G1463" s="1">
        <v>-84081</v>
      </c>
      <c r="H1463" s="1">
        <v>116.36</v>
      </c>
      <c r="I1463" s="2">
        <v>-9783665.1600000001</v>
      </c>
      <c r="J1463" s="3">
        <v>-1.2490223899999999</v>
      </c>
      <c r="K1463" s="4">
        <v>7833058.2400000002</v>
      </c>
      <c r="L1463" s="5">
        <v>350001</v>
      </c>
      <c r="M1463" s="6">
        <v>22.38010246</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T1463" t="s">
        <v>4606</v>
      </c>
      <c r="U1463" t="s">
        <v>60</v>
      </c>
      <c r="AC1463" s="8" t="s">
        <v>209</v>
      </c>
      <c r="AD1463" s="8" t="s">
        <v>210</v>
      </c>
      <c r="AE1463" s="8">
        <v>0</v>
      </c>
      <c r="AF1463" s="8" t="s">
        <v>4607</v>
      </c>
      <c r="AG1463">
        <v>-1.9999999999999999E-6</v>
      </c>
    </row>
    <row r="1464" spans="1:33" x14ac:dyDescent="0.25">
      <c r="A1464" t="s">
        <v>1906</v>
      </c>
      <c r="B1464" t="s">
        <v>3233</v>
      </c>
      <c r="C1464" t="s">
        <v>3234</v>
      </c>
      <c r="D1464" t="s">
        <v>3235</v>
      </c>
      <c r="E1464" t="s">
        <v>3236</v>
      </c>
      <c r="G1464" s="1">
        <v>-724.6852439899518</v>
      </c>
      <c r="H1464" s="1">
        <v>6.6490479999999996</v>
      </c>
      <c r="I1464" s="2">
        <v>-4818.4669721808996</v>
      </c>
      <c r="J1464" s="3">
        <v>-6.1514504610410002E-4</v>
      </c>
      <c r="K1464" s="4">
        <v>7833058.2400000002</v>
      </c>
      <c r="L1464" s="5">
        <v>350001</v>
      </c>
      <c r="M1464" s="6">
        <v>22.38010246</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4606</v>
      </c>
      <c r="AG1464">
        <v>-1.9999999999999999E-6</v>
      </c>
    </row>
    <row r="1465" spans="1:33" x14ac:dyDescent="0.25">
      <c r="A1465" t="s">
        <v>1906</v>
      </c>
      <c r="B1465" t="s">
        <v>3237</v>
      </c>
      <c r="C1465" t="s">
        <v>3238</v>
      </c>
      <c r="D1465" t="s">
        <v>3239</v>
      </c>
      <c r="E1465" t="s">
        <v>3240</v>
      </c>
      <c r="G1465" s="1">
        <v>-225.7191599019296</v>
      </c>
      <c r="H1465" s="1">
        <v>32.091948000000002</v>
      </c>
      <c r="I1465" s="2">
        <v>-7243.7675421764106</v>
      </c>
      <c r="J1465" s="3">
        <v>-9.2476875828468382E-4</v>
      </c>
      <c r="K1465" s="4">
        <v>7833058.2400000002</v>
      </c>
      <c r="L1465" s="5">
        <v>350001</v>
      </c>
      <c r="M1465" s="6">
        <v>22.38010246</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4606</v>
      </c>
      <c r="AG1465">
        <v>-1.9999999999999999E-6</v>
      </c>
    </row>
    <row r="1466" spans="1:33" x14ac:dyDescent="0.25">
      <c r="A1466" t="s">
        <v>1906</v>
      </c>
      <c r="B1466" t="s">
        <v>3241</v>
      </c>
      <c r="C1466" t="s">
        <v>3242</v>
      </c>
      <c r="D1466" t="s">
        <v>3243</v>
      </c>
      <c r="E1466" t="s">
        <v>3244</v>
      </c>
      <c r="G1466" s="1">
        <v>-4063.58612584809</v>
      </c>
      <c r="H1466" s="1">
        <v>15.758613</v>
      </c>
      <c r="I1466" s="2">
        <v>-64036.481149409359</v>
      </c>
      <c r="J1466" s="3">
        <v>-8.1751570315669389E-3</v>
      </c>
      <c r="K1466" s="4">
        <v>7833058.2400000002</v>
      </c>
      <c r="L1466" s="5">
        <v>350001</v>
      </c>
      <c r="M1466" s="6">
        <v>22.38010246</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4606</v>
      </c>
      <c r="AG1466">
        <v>-1.9999999999999999E-6</v>
      </c>
    </row>
    <row r="1467" spans="1:33" x14ac:dyDescent="0.25">
      <c r="A1467" t="s">
        <v>1906</v>
      </c>
      <c r="B1467" t="s">
        <v>3245</v>
      </c>
      <c r="C1467" t="s">
        <v>3246</v>
      </c>
      <c r="D1467" t="s">
        <v>3247</v>
      </c>
      <c r="E1467" t="s">
        <v>3248</v>
      </c>
      <c r="G1467" s="1">
        <v>-554.30198107601188</v>
      </c>
      <c r="H1467" s="1">
        <v>35.474220000000003</v>
      </c>
      <c r="I1467" s="2">
        <v>-19663.430423126279</v>
      </c>
      <c r="J1467" s="3">
        <v>-2.5103133183299658E-3</v>
      </c>
      <c r="K1467" s="4">
        <v>7833058.2400000002</v>
      </c>
      <c r="L1467" s="5">
        <v>350001</v>
      </c>
      <c r="M1467" s="6">
        <v>22.38010246</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4606</v>
      </c>
      <c r="AG1467">
        <v>-1.9999999999999999E-6</v>
      </c>
    </row>
    <row r="1468" spans="1:33" x14ac:dyDescent="0.25">
      <c r="A1468" t="s">
        <v>1906</v>
      </c>
      <c r="B1468" t="s">
        <v>3249</v>
      </c>
      <c r="C1468" t="s">
        <v>3250</v>
      </c>
      <c r="D1468" t="s">
        <v>3251</v>
      </c>
      <c r="E1468" t="s">
        <v>3252</v>
      </c>
      <c r="G1468" s="1">
        <v>-2923.3347079544692</v>
      </c>
      <c r="H1468" s="1">
        <v>6.1178166000000003</v>
      </c>
      <c r="I1468" s="2">
        <v>-17884.42560368</v>
      </c>
      <c r="J1468" s="3">
        <v>-2.283198344211469E-3</v>
      </c>
      <c r="K1468" s="4">
        <v>7833058.2400000002</v>
      </c>
      <c r="L1468" s="5">
        <v>350001</v>
      </c>
      <c r="M1468" s="6">
        <v>22.38010246</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4606</v>
      </c>
      <c r="AG1468">
        <v>-1.9999999999999999E-6</v>
      </c>
    </row>
    <row r="1469" spans="1:33" x14ac:dyDescent="0.25">
      <c r="A1469" t="s">
        <v>1906</v>
      </c>
      <c r="B1469" t="s">
        <v>3253</v>
      </c>
      <c r="C1469" t="s">
        <v>3254</v>
      </c>
      <c r="D1469" t="s">
        <v>3255</v>
      </c>
      <c r="E1469" t="s">
        <v>3256</v>
      </c>
      <c r="G1469" s="1">
        <v>-304.59261634493339</v>
      </c>
      <c r="H1469" s="1">
        <v>16.310213999999998</v>
      </c>
      <c r="I1469" s="2">
        <v>-4967.9707554057613</v>
      </c>
      <c r="J1469" s="3">
        <v>-6.3423130572890537E-4</v>
      </c>
      <c r="K1469" s="4">
        <v>7833058.2400000002</v>
      </c>
      <c r="L1469" s="5">
        <v>350001</v>
      </c>
      <c r="M1469" s="6">
        <v>22.38010246</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4606</v>
      </c>
      <c r="AG1469">
        <v>-1.9999999999999999E-6</v>
      </c>
    </row>
    <row r="1470" spans="1:33" x14ac:dyDescent="0.25">
      <c r="A1470" t="s">
        <v>1906</v>
      </c>
      <c r="B1470" t="s">
        <v>3257</v>
      </c>
      <c r="C1470" t="s">
        <v>3258</v>
      </c>
      <c r="D1470" t="s">
        <v>3259</v>
      </c>
      <c r="E1470" t="s">
        <v>3260</v>
      </c>
      <c r="G1470" s="1">
        <v>-1845.171147213016</v>
      </c>
      <c r="H1470" s="1">
        <v>6.8438159999999986</v>
      </c>
      <c r="I1470" s="2">
        <v>-12628.011820034801</v>
      </c>
      <c r="J1470" s="3">
        <v>-1.6121432310497921E-3</v>
      </c>
      <c r="K1470" s="4">
        <v>7833058.2400000002</v>
      </c>
      <c r="L1470" s="5">
        <v>350001</v>
      </c>
      <c r="M1470" s="6">
        <v>22.38010246</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4606</v>
      </c>
      <c r="AG1470">
        <v>-1.9999999999999999E-6</v>
      </c>
    </row>
    <row r="1471" spans="1:33" x14ac:dyDescent="0.25">
      <c r="A1471" t="s">
        <v>1906</v>
      </c>
      <c r="B1471" t="s">
        <v>3261</v>
      </c>
      <c r="C1471" t="s">
        <v>3262</v>
      </c>
      <c r="D1471" t="s">
        <v>3263</v>
      </c>
      <c r="E1471" t="s">
        <v>3264</v>
      </c>
      <c r="G1471" s="1">
        <v>-985.8993453136253</v>
      </c>
      <c r="H1471" s="1">
        <v>5.1011532000000006</v>
      </c>
      <c r="I1471" s="2">
        <v>-5029.2236002245054</v>
      </c>
      <c r="J1471" s="3">
        <v>-6.4205109245102528E-4</v>
      </c>
      <c r="K1471" s="4">
        <v>7833058.2400000002</v>
      </c>
      <c r="L1471" s="5">
        <v>350001</v>
      </c>
      <c r="M1471" s="6">
        <v>22.38010246</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4606</v>
      </c>
      <c r="AG1471">
        <v>-1.9999999999999999E-6</v>
      </c>
    </row>
    <row r="1472" spans="1:33" x14ac:dyDescent="0.25">
      <c r="A1472" t="s">
        <v>1906</v>
      </c>
      <c r="B1472" t="s">
        <v>3265</v>
      </c>
      <c r="C1472" t="s">
        <v>3266</v>
      </c>
      <c r="D1472" t="s">
        <v>3267</v>
      </c>
      <c r="E1472" t="s">
        <v>3268</v>
      </c>
      <c r="G1472" s="1">
        <v>-740.22606850191619</v>
      </c>
      <c r="H1472" s="1">
        <v>23.953355999999999</v>
      </c>
      <c r="I1472" s="2">
        <v>-17730.898539306789</v>
      </c>
      <c r="J1472" s="3">
        <v>-2.263598456189544E-3</v>
      </c>
      <c r="K1472" s="4">
        <v>7833058.2400000002</v>
      </c>
      <c r="L1472" s="5">
        <v>350001</v>
      </c>
      <c r="M1472" s="6">
        <v>22.38010246</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4606</v>
      </c>
      <c r="AG1472">
        <v>-1.9999999999999999E-6</v>
      </c>
    </row>
    <row r="1473" spans="1:33" x14ac:dyDescent="0.25">
      <c r="A1473" t="s">
        <v>1906</v>
      </c>
      <c r="B1473" t="s">
        <v>3269</v>
      </c>
      <c r="C1473" t="s">
        <v>3270</v>
      </c>
      <c r="D1473" t="s">
        <v>3271</v>
      </c>
      <c r="E1473" t="s">
        <v>3272</v>
      </c>
      <c r="G1473" s="1">
        <v>-758.48276525868982</v>
      </c>
      <c r="H1473" s="1">
        <v>6.3730739999999999</v>
      </c>
      <c r="I1473" s="2">
        <v>-4833.8667907182589</v>
      </c>
      <c r="J1473" s="3">
        <v>-6.171110494281553E-4</v>
      </c>
      <c r="K1473" s="4">
        <v>7833058.2400000002</v>
      </c>
      <c r="L1473" s="5">
        <v>350001</v>
      </c>
      <c r="M1473" s="6">
        <v>22.38010246</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4606</v>
      </c>
      <c r="AG1473">
        <v>-1.9999999999999999E-6</v>
      </c>
    </row>
    <row r="1474" spans="1:33" x14ac:dyDescent="0.25">
      <c r="A1474" t="s">
        <v>1906</v>
      </c>
      <c r="B1474" t="s">
        <v>3273</v>
      </c>
      <c r="C1474" t="s">
        <v>3274</v>
      </c>
      <c r="D1474" t="s">
        <v>3275</v>
      </c>
      <c r="E1474" t="s">
        <v>3276</v>
      </c>
      <c r="G1474" s="1">
        <v>-1580.7130873747089</v>
      </c>
      <c r="H1474" s="1">
        <v>10.751265</v>
      </c>
      <c r="I1474" s="2">
        <v>-16994.665291333651</v>
      </c>
      <c r="J1474" s="3">
        <v>-2.1696079322568208E-3</v>
      </c>
      <c r="K1474" s="4">
        <v>7833058.2400000002</v>
      </c>
      <c r="L1474" s="5">
        <v>350001</v>
      </c>
      <c r="M1474" s="6">
        <v>22.38010246</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4606</v>
      </c>
      <c r="AG1474">
        <v>-1.9999999999999999E-6</v>
      </c>
    </row>
    <row r="1475" spans="1:33" x14ac:dyDescent="0.25">
      <c r="A1475" t="s">
        <v>1906</v>
      </c>
      <c r="B1475" t="s">
        <v>3277</v>
      </c>
      <c r="C1475" t="s">
        <v>3278</v>
      </c>
      <c r="D1475" t="s">
        <v>3279</v>
      </c>
      <c r="E1475" t="s">
        <v>3280</v>
      </c>
      <c r="G1475" s="1">
        <v>-799.29628982651866</v>
      </c>
      <c r="H1475" s="1">
        <v>83.69802</v>
      </c>
      <c r="I1475" s="2">
        <v>-66899.516851825756</v>
      </c>
      <c r="J1475" s="3">
        <v>-8.5406637869994643E-3</v>
      </c>
      <c r="K1475" s="4">
        <v>7833058.2400000002</v>
      </c>
      <c r="L1475" s="5">
        <v>350001</v>
      </c>
      <c r="M1475" s="6">
        <v>22.38010246</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2"/>
        <v xml:space="preserve"> </v>
      </c>
      <c r="AB1475" s="8" t="s">
        <v>4606</v>
      </c>
      <c r="AG1475">
        <v>-1.9999999999999999E-6</v>
      </c>
    </row>
    <row r="1476" spans="1:33" x14ac:dyDescent="0.25">
      <c r="A1476" t="s">
        <v>1906</v>
      </c>
      <c r="B1476" t="s">
        <v>3281</v>
      </c>
      <c r="C1476" t="s">
        <v>3282</v>
      </c>
      <c r="D1476" t="s">
        <v>3283</v>
      </c>
      <c r="E1476" t="s">
        <v>3284</v>
      </c>
      <c r="G1476" s="1">
        <v>-1062.207811303198</v>
      </c>
      <c r="H1476" s="1">
        <v>27.606473999999999</v>
      </c>
      <c r="I1476" s="2">
        <v>-29323.81232533864</v>
      </c>
      <c r="J1476" s="3">
        <v>-3.7435968719847839E-3</v>
      </c>
      <c r="K1476" s="4">
        <v>7833058.2400000002</v>
      </c>
      <c r="L1476" s="5">
        <v>350001</v>
      </c>
      <c r="M1476" s="6">
        <v>22.38010246</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2"/>
        <v xml:space="preserve"> </v>
      </c>
      <c r="AB1476" s="8" t="s">
        <v>4606</v>
      </c>
      <c r="AG1476">
        <v>-1.9999999999999999E-6</v>
      </c>
    </row>
    <row r="1477" spans="1:33" x14ac:dyDescent="0.25">
      <c r="A1477" t="s">
        <v>1906</v>
      </c>
      <c r="B1477" t="s">
        <v>3285</v>
      </c>
      <c r="C1477" t="s">
        <v>3286</v>
      </c>
      <c r="D1477" t="s">
        <v>3287</v>
      </c>
      <c r="E1477" t="s">
        <v>3288</v>
      </c>
      <c r="G1477" s="1">
        <v>-2513.615203466708</v>
      </c>
      <c r="H1477" s="1">
        <v>10.889991</v>
      </c>
      <c r="I1477" s="2">
        <v>-27373.246943215621</v>
      </c>
      <c r="J1477" s="3">
        <v>-3.494579780274381E-3</v>
      </c>
      <c r="K1477" s="4">
        <v>7833058.2400000002</v>
      </c>
      <c r="L1477" s="5">
        <v>350001</v>
      </c>
      <c r="M1477" s="6">
        <v>22.38010246</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ref="S1477:S1540" si="23">IF(ISNUMBER(N1477),Q1477*N1477,IF(ISNUMBER(R1477),J1477*R1477," "))</f>
        <v xml:space="preserve"> </v>
      </c>
      <c r="AB1477" s="8" t="s">
        <v>4606</v>
      </c>
      <c r="AG1477">
        <v>-1.9999999999999999E-6</v>
      </c>
    </row>
    <row r="1478" spans="1:33" x14ac:dyDescent="0.25">
      <c r="A1478" t="s">
        <v>1906</v>
      </c>
      <c r="B1478" t="s">
        <v>3289</v>
      </c>
      <c r="C1478" t="s">
        <v>3290</v>
      </c>
      <c r="D1478" t="s">
        <v>3291</v>
      </c>
      <c r="E1478" t="s">
        <v>3292</v>
      </c>
      <c r="G1478" s="1">
        <v>-1156.1317264361869</v>
      </c>
      <c r="H1478" s="1">
        <v>18.658646999999998</v>
      </c>
      <c r="I1478" s="2">
        <v>-21571.853769073379</v>
      </c>
      <c r="J1478" s="3">
        <v>-2.7539503866976711E-3</v>
      </c>
      <c r="K1478" s="4">
        <v>7833058.2400000002</v>
      </c>
      <c r="L1478" s="5">
        <v>350001</v>
      </c>
      <c r="M1478" s="6">
        <v>22.38010246</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4606</v>
      </c>
      <c r="AG1478">
        <v>-1.9999999999999999E-6</v>
      </c>
    </row>
    <row r="1479" spans="1:33" x14ac:dyDescent="0.25">
      <c r="A1479" t="s">
        <v>1906</v>
      </c>
      <c r="B1479" t="s">
        <v>3293</v>
      </c>
      <c r="C1479" t="s">
        <v>3294</v>
      </c>
      <c r="D1479" t="s">
        <v>3295</v>
      </c>
      <c r="E1479" t="s">
        <v>3296</v>
      </c>
      <c r="G1479" s="1">
        <v>-107.3901150135016</v>
      </c>
      <c r="H1479" s="1">
        <v>138.19752</v>
      </c>
      <c r="I1479" s="2">
        <v>-14841.04756738069</v>
      </c>
      <c r="J1479" s="3">
        <v>-1.8946683546400759E-3</v>
      </c>
      <c r="K1479" s="4">
        <v>7833058.2400000002</v>
      </c>
      <c r="L1479" s="5">
        <v>350001</v>
      </c>
      <c r="M1479" s="6">
        <v>22.38010246</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4606</v>
      </c>
      <c r="AG1479">
        <v>-1.9999999999999999E-6</v>
      </c>
    </row>
    <row r="1480" spans="1:33" x14ac:dyDescent="0.25">
      <c r="A1480" t="s">
        <v>1906</v>
      </c>
      <c r="B1480" t="s">
        <v>3297</v>
      </c>
      <c r="C1480" t="s">
        <v>3298</v>
      </c>
      <c r="D1480" t="s">
        <v>3299</v>
      </c>
      <c r="E1480" t="s">
        <v>3300</v>
      </c>
      <c r="G1480" s="1">
        <v>-1876.3659575804791</v>
      </c>
      <c r="H1480" s="1">
        <v>28.458648</v>
      </c>
      <c r="I1480" s="2">
        <v>-53398.838305965779</v>
      </c>
      <c r="J1480" s="3">
        <v>-6.8171123806128851E-3</v>
      </c>
      <c r="K1480" s="4">
        <v>7833058.2400000002</v>
      </c>
      <c r="L1480" s="5">
        <v>350001</v>
      </c>
      <c r="M1480" s="6">
        <v>22.38010246</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4606</v>
      </c>
      <c r="AG1480">
        <v>-1.9999999999999999E-6</v>
      </c>
    </row>
    <row r="1481" spans="1:33" x14ac:dyDescent="0.25">
      <c r="A1481" t="s">
        <v>1906</v>
      </c>
      <c r="B1481" t="s">
        <v>3301</v>
      </c>
      <c r="C1481" t="s">
        <v>3302</v>
      </c>
      <c r="D1481" t="s">
        <v>3303</v>
      </c>
      <c r="E1481" t="s">
        <v>3304</v>
      </c>
      <c r="G1481" s="1">
        <v>-244.089018002237</v>
      </c>
      <c r="H1481" s="1">
        <v>71.377830000000003</v>
      </c>
      <c r="I1481" s="2">
        <v>-17422.544431830611</v>
      </c>
      <c r="J1481" s="3">
        <v>-2.224232719585985E-3</v>
      </c>
      <c r="K1481" s="4">
        <v>7833058.2400000002</v>
      </c>
      <c r="L1481" s="5">
        <v>350001</v>
      </c>
      <c r="M1481" s="6">
        <v>22.38010246</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4606</v>
      </c>
      <c r="AG1481">
        <v>-1.9999999999999999E-6</v>
      </c>
    </row>
    <row r="1482" spans="1:33" x14ac:dyDescent="0.25">
      <c r="A1482" t="s">
        <v>1906</v>
      </c>
      <c r="B1482" t="s">
        <v>3305</v>
      </c>
      <c r="C1482" t="s">
        <v>3306</v>
      </c>
      <c r="D1482" t="s">
        <v>3307</v>
      </c>
      <c r="E1482" t="s">
        <v>3308</v>
      </c>
      <c r="G1482" s="1">
        <v>-1986.1701812560329</v>
      </c>
      <c r="H1482" s="1">
        <v>7.5143249999999986</v>
      </c>
      <c r="I1482" s="2">
        <v>-14924.728247266739</v>
      </c>
      <c r="J1482" s="3">
        <v>-1.905351369794838E-3</v>
      </c>
      <c r="K1482" s="4">
        <v>7833058.2400000002</v>
      </c>
      <c r="L1482" s="5">
        <v>350001</v>
      </c>
      <c r="M1482" s="6">
        <v>22.38010246</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4606</v>
      </c>
      <c r="AG1482">
        <v>-1.9999999999999999E-6</v>
      </c>
    </row>
    <row r="1483" spans="1:33" x14ac:dyDescent="0.25">
      <c r="A1483" t="s">
        <v>1906</v>
      </c>
      <c r="B1483" t="s">
        <v>3309</v>
      </c>
      <c r="C1483" t="s">
        <v>3310</v>
      </c>
      <c r="D1483" t="s">
        <v>3311</v>
      </c>
      <c r="E1483" t="s">
        <v>3312</v>
      </c>
      <c r="G1483" s="1">
        <v>-699.41254393408735</v>
      </c>
      <c r="H1483" s="1">
        <v>14.638896000000001</v>
      </c>
      <c r="I1483" s="2">
        <v>-10238.627491746531</v>
      </c>
      <c r="J1483" s="3">
        <v>-1.3071047320269301E-3</v>
      </c>
      <c r="K1483" s="4">
        <v>7833058.2400000002</v>
      </c>
      <c r="L1483" s="5">
        <v>350001</v>
      </c>
      <c r="M1483" s="6">
        <v>22.38010246</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4606</v>
      </c>
      <c r="AG1483">
        <v>-1.9999999999999999E-6</v>
      </c>
    </row>
    <row r="1484" spans="1:33" x14ac:dyDescent="0.25">
      <c r="A1484" t="s">
        <v>1906</v>
      </c>
      <c r="B1484" t="s">
        <v>3313</v>
      </c>
      <c r="C1484" t="s">
        <v>3314</v>
      </c>
      <c r="D1484" t="s">
        <v>3315</v>
      </c>
      <c r="E1484" t="s">
        <v>3316</v>
      </c>
      <c r="G1484" s="1">
        <v>-2347.456630711361</v>
      </c>
      <c r="H1484" s="1">
        <v>34.714530000000003</v>
      </c>
      <c r="I1484" s="2">
        <v>-81490.853630528451</v>
      </c>
      <c r="J1484" s="3">
        <v>-1.040345304907735E-2</v>
      </c>
      <c r="K1484" s="4">
        <v>7833058.2400000002</v>
      </c>
      <c r="L1484" s="5">
        <v>350001</v>
      </c>
      <c r="M1484" s="6">
        <v>22.38010246</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4606</v>
      </c>
      <c r="AG1484">
        <v>-1.9999999999999999E-6</v>
      </c>
    </row>
    <row r="1485" spans="1:33" x14ac:dyDescent="0.25">
      <c r="A1485" t="s">
        <v>1906</v>
      </c>
      <c r="B1485" t="s">
        <v>3317</v>
      </c>
      <c r="C1485" t="s">
        <v>3318</v>
      </c>
      <c r="D1485" t="s">
        <v>3319</v>
      </c>
      <c r="E1485" t="s">
        <v>3320</v>
      </c>
      <c r="G1485" s="1">
        <v>-1968.630173008306</v>
      </c>
      <c r="H1485" s="1">
        <v>18.371286000000001</v>
      </c>
      <c r="I1485" s="2">
        <v>-36166.267936565077</v>
      </c>
      <c r="J1485" s="3">
        <v>-4.6171325207158276E-3</v>
      </c>
      <c r="K1485" s="4">
        <v>7833058.2400000002</v>
      </c>
      <c r="L1485" s="5">
        <v>350001</v>
      </c>
      <c r="M1485" s="6">
        <v>22.38010246</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4606</v>
      </c>
      <c r="AG1485">
        <v>-1.9999999999999999E-6</v>
      </c>
    </row>
    <row r="1486" spans="1:33" x14ac:dyDescent="0.25">
      <c r="A1486" t="s">
        <v>1906</v>
      </c>
      <c r="B1486" t="s">
        <v>3321</v>
      </c>
      <c r="C1486" t="s">
        <v>3322</v>
      </c>
      <c r="D1486" t="s">
        <v>3323</v>
      </c>
      <c r="E1486" t="s">
        <v>3324</v>
      </c>
      <c r="G1486" s="1">
        <v>-215.38375719251641</v>
      </c>
      <c r="H1486" s="1">
        <v>24.594138000000001</v>
      </c>
      <c r="I1486" s="2">
        <v>-5297.1778473512404</v>
      </c>
      <c r="J1486" s="3">
        <v>-6.7625921894731635E-4</v>
      </c>
      <c r="K1486" s="4">
        <v>7833058.2400000002</v>
      </c>
      <c r="L1486" s="5">
        <v>350001</v>
      </c>
      <c r="M1486" s="6">
        <v>22.38010246</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4606</v>
      </c>
      <c r="AG1486">
        <v>-1.9999999999999999E-6</v>
      </c>
    </row>
    <row r="1487" spans="1:33" x14ac:dyDescent="0.25">
      <c r="A1487" t="s">
        <v>1906</v>
      </c>
      <c r="B1487" t="s">
        <v>3325</v>
      </c>
      <c r="C1487" t="s">
        <v>3326</v>
      </c>
      <c r="D1487" t="s">
        <v>3327</v>
      </c>
      <c r="E1487" t="s">
        <v>3328</v>
      </c>
      <c r="G1487" s="1">
        <v>-2255.5696197619791</v>
      </c>
      <c r="H1487" s="1">
        <v>19.157399999999999</v>
      </c>
      <c r="I1487" s="2">
        <v>-43210.849433628136</v>
      </c>
      <c r="J1487" s="3">
        <v>-5.5164723802217184E-3</v>
      </c>
      <c r="K1487" s="4">
        <v>7833058.2400000002</v>
      </c>
      <c r="L1487" s="5">
        <v>350001</v>
      </c>
      <c r="M1487" s="6">
        <v>22.38010246</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4606</v>
      </c>
      <c r="AG1487">
        <v>-1.9999999999999999E-6</v>
      </c>
    </row>
    <row r="1488" spans="1:33" x14ac:dyDescent="0.25">
      <c r="A1488" t="s">
        <v>1906</v>
      </c>
      <c r="B1488" t="s">
        <v>3329</v>
      </c>
      <c r="C1488" t="s">
        <v>3330</v>
      </c>
      <c r="D1488" t="s">
        <v>3331</v>
      </c>
      <c r="E1488" t="s">
        <v>3332</v>
      </c>
      <c r="G1488" s="1">
        <v>-96.187142003663183</v>
      </c>
      <c r="H1488" s="1">
        <v>238.74083999999999</v>
      </c>
      <c r="I1488" s="2">
        <v>-22963.799079153829</v>
      </c>
      <c r="J1488" s="3">
        <v>-2.9316517732356131E-3</v>
      </c>
      <c r="K1488" s="4">
        <v>7833058.2400000002</v>
      </c>
      <c r="L1488" s="5">
        <v>350001</v>
      </c>
      <c r="M1488" s="6">
        <v>22.38010246</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4606</v>
      </c>
      <c r="AG1488">
        <v>-1.9999999999999999E-6</v>
      </c>
    </row>
    <row r="1489" spans="1:33" x14ac:dyDescent="0.25">
      <c r="A1489" t="s">
        <v>1906</v>
      </c>
      <c r="B1489" t="s">
        <v>3333</v>
      </c>
      <c r="C1489" t="s">
        <v>3334</v>
      </c>
      <c r="D1489" t="s">
        <v>3335</v>
      </c>
      <c r="E1489" t="s">
        <v>3336</v>
      </c>
      <c r="G1489" s="1">
        <v>-921.81230442569438</v>
      </c>
      <c r="H1489" s="1">
        <v>20.214359999999999</v>
      </c>
      <c r="I1489" s="2">
        <v>-18633.84577409058</v>
      </c>
      <c r="J1489" s="3">
        <v>-2.378872364172615E-3</v>
      </c>
      <c r="K1489" s="4">
        <v>7833058.2400000002</v>
      </c>
      <c r="L1489" s="5">
        <v>350001</v>
      </c>
      <c r="M1489" s="6">
        <v>22.38010246</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4606</v>
      </c>
      <c r="AG1489">
        <v>-1.9999999999999999E-6</v>
      </c>
    </row>
    <row r="1490" spans="1:33" x14ac:dyDescent="0.25">
      <c r="A1490" t="s">
        <v>1906</v>
      </c>
      <c r="B1490" t="s">
        <v>3337</v>
      </c>
      <c r="C1490" t="s">
        <v>3338</v>
      </c>
      <c r="D1490" t="s">
        <v>3339</v>
      </c>
      <c r="E1490" t="s">
        <v>3340</v>
      </c>
      <c r="G1490" s="1">
        <v>-592.66367653394343</v>
      </c>
      <c r="H1490" s="1">
        <v>63.965898000000003</v>
      </c>
      <c r="I1490" s="2">
        <v>-37910.264281475218</v>
      </c>
      <c r="J1490" s="3">
        <v>-4.8397781709172147E-3</v>
      </c>
      <c r="K1490" s="4">
        <v>7833058.2400000002</v>
      </c>
      <c r="L1490" s="5">
        <v>350001</v>
      </c>
      <c r="M1490" s="6">
        <v>22.38010246</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4606</v>
      </c>
      <c r="AG1490">
        <v>-1.9999999999999999E-6</v>
      </c>
    </row>
    <row r="1491" spans="1:33" x14ac:dyDescent="0.25">
      <c r="A1491" t="s">
        <v>1906</v>
      </c>
      <c r="B1491" t="s">
        <v>3341</v>
      </c>
      <c r="C1491" t="s">
        <v>3342</v>
      </c>
      <c r="D1491" t="s">
        <v>3343</v>
      </c>
      <c r="E1491" t="s">
        <v>3344</v>
      </c>
      <c r="G1491" s="1">
        <v>-180.3414611449073</v>
      </c>
      <c r="H1491" s="1">
        <v>30.657572999999999</v>
      </c>
      <c r="I1491" s="2">
        <v>-5528.8315099766614</v>
      </c>
      <c r="J1491" s="3">
        <v>-7.0583306552520419E-4</v>
      </c>
      <c r="K1491" s="4">
        <v>7833058.2400000002</v>
      </c>
      <c r="L1491" s="5">
        <v>350001</v>
      </c>
      <c r="M1491" s="6">
        <v>22.38010246</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4606</v>
      </c>
      <c r="AG1491">
        <v>-1.9999999999999999E-6</v>
      </c>
    </row>
    <row r="1492" spans="1:33" x14ac:dyDescent="0.25">
      <c r="A1492" t="s">
        <v>1906</v>
      </c>
      <c r="B1492" t="s">
        <v>743</v>
      </c>
      <c r="C1492" t="s">
        <v>3345</v>
      </c>
      <c r="D1492" t="s">
        <v>745</v>
      </c>
      <c r="E1492" t="s">
        <v>746</v>
      </c>
      <c r="F1492" t="s">
        <v>747</v>
      </c>
      <c r="G1492" s="1">
        <v>-26.81923841749197</v>
      </c>
      <c r="H1492" s="1">
        <v>227.63</v>
      </c>
      <c r="I1492" s="2">
        <v>-6104.8632409736974</v>
      </c>
      <c r="J1492" s="3">
        <v>-7.7937161373304133E-4</v>
      </c>
      <c r="K1492" s="4">
        <v>7833058.2400000002</v>
      </c>
      <c r="L1492" s="5">
        <v>350001</v>
      </c>
      <c r="M1492" s="6">
        <v>22.38010246</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4606</v>
      </c>
      <c r="AG1492">
        <v>-1.9999999999999999E-6</v>
      </c>
    </row>
    <row r="1493" spans="1:33" x14ac:dyDescent="0.25">
      <c r="A1493" t="s">
        <v>1906</v>
      </c>
      <c r="B1493" t="s">
        <v>3346</v>
      </c>
      <c r="C1493" t="s">
        <v>3347</v>
      </c>
      <c r="D1493" t="s">
        <v>3348</v>
      </c>
      <c r="E1493" t="s">
        <v>3349</v>
      </c>
      <c r="F1493" t="s">
        <v>3350</v>
      </c>
      <c r="G1493" s="1">
        <v>-761.83988511685698</v>
      </c>
      <c r="H1493" s="1">
        <v>16.989639</v>
      </c>
      <c r="I1493" s="2">
        <v>-12943.38462393687</v>
      </c>
      <c r="J1493" s="3">
        <v>-1.652405002919635E-3</v>
      </c>
      <c r="K1493" s="4">
        <v>7833058.2400000002</v>
      </c>
      <c r="L1493" s="5">
        <v>350001</v>
      </c>
      <c r="M1493" s="6">
        <v>22.38010246</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4606</v>
      </c>
      <c r="AG1493">
        <v>-1.9999999999999999E-6</v>
      </c>
    </row>
    <row r="1494" spans="1:33" x14ac:dyDescent="0.25">
      <c r="A1494" t="s">
        <v>1906</v>
      </c>
      <c r="B1494" t="s">
        <v>753</v>
      </c>
      <c r="C1494" t="s">
        <v>3351</v>
      </c>
      <c r="D1494" t="s">
        <v>755</v>
      </c>
      <c r="E1494" t="s">
        <v>756</v>
      </c>
      <c r="G1494" s="1">
        <v>-397.91300431240899</v>
      </c>
      <c r="H1494" s="1">
        <v>385.98</v>
      </c>
      <c r="I1494" s="2">
        <v>-153586.46140450361</v>
      </c>
      <c r="J1494" s="3">
        <v>-1.9607470887961071E-2</v>
      </c>
      <c r="K1494" s="4">
        <v>7833058.2400000002</v>
      </c>
      <c r="L1494" s="5">
        <v>350001</v>
      </c>
      <c r="M1494" s="6">
        <v>22.38010246</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4606</v>
      </c>
      <c r="AG1494">
        <v>-1.9999999999999999E-6</v>
      </c>
    </row>
    <row r="1495" spans="1:33" x14ac:dyDescent="0.25">
      <c r="A1495" t="s">
        <v>1906</v>
      </c>
      <c r="B1495" t="s">
        <v>3352</v>
      </c>
      <c r="C1495" t="s">
        <v>3353</v>
      </c>
      <c r="D1495" t="s">
        <v>3354</v>
      </c>
      <c r="E1495" t="s">
        <v>3355</v>
      </c>
      <c r="G1495" s="1">
        <v>-99.393380070451954</v>
      </c>
      <c r="H1495" s="1">
        <v>51.409680000000002</v>
      </c>
      <c r="I1495" s="2">
        <v>-5109.7818635403128</v>
      </c>
      <c r="J1495" s="3">
        <v>-6.5233548723624872E-4</v>
      </c>
      <c r="K1495" s="4">
        <v>7833058.2400000002</v>
      </c>
      <c r="L1495" s="5">
        <v>350001</v>
      </c>
      <c r="M1495" s="6">
        <v>22.38010246</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4606</v>
      </c>
      <c r="AG1495">
        <v>-1.9999999999999999E-6</v>
      </c>
    </row>
    <row r="1496" spans="1:33" x14ac:dyDescent="0.25">
      <c r="A1496" t="s">
        <v>1906</v>
      </c>
      <c r="B1496" t="s">
        <v>3356</v>
      </c>
      <c r="C1496" t="s">
        <v>3357</v>
      </c>
      <c r="D1496" t="s">
        <v>3358</v>
      </c>
      <c r="E1496" t="s">
        <v>3359</v>
      </c>
      <c r="G1496" s="1">
        <v>-1113.77166350673</v>
      </c>
      <c r="H1496" s="1">
        <v>36.359160000000003</v>
      </c>
      <c r="I1496" s="2">
        <v>-40495.802116907369</v>
      </c>
      <c r="J1496" s="3">
        <v>-5.1698584226162166E-3</v>
      </c>
      <c r="K1496" s="4">
        <v>7833058.2400000002</v>
      </c>
      <c r="L1496" s="5">
        <v>350001</v>
      </c>
      <c r="M1496" s="6">
        <v>22.38010246</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4606</v>
      </c>
      <c r="AG1496">
        <v>-1.9999999999999999E-6</v>
      </c>
    </row>
    <row r="1497" spans="1:33" x14ac:dyDescent="0.25">
      <c r="A1497" t="s">
        <v>1906</v>
      </c>
      <c r="B1497" t="s">
        <v>3360</v>
      </c>
      <c r="C1497" t="s">
        <v>3361</v>
      </c>
      <c r="D1497" t="s">
        <v>3362</v>
      </c>
      <c r="E1497" t="s">
        <v>3363</v>
      </c>
      <c r="G1497" s="1">
        <v>-425.75069482170443</v>
      </c>
      <c r="H1497" s="1">
        <v>24.191199999999998</v>
      </c>
      <c r="I1497" s="2">
        <v>-10299.420208570809</v>
      </c>
      <c r="J1497" s="3">
        <v>-1.3148657769421631E-3</v>
      </c>
      <c r="K1497" s="4">
        <v>7833058.2400000002</v>
      </c>
      <c r="L1497" s="5">
        <v>350001</v>
      </c>
      <c r="M1497" s="6">
        <v>22.38010246</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4606</v>
      </c>
      <c r="AG1497">
        <v>-1.9999999999999999E-6</v>
      </c>
    </row>
    <row r="1498" spans="1:33" x14ac:dyDescent="0.25">
      <c r="A1498" t="s">
        <v>1906</v>
      </c>
      <c r="B1498" t="s">
        <v>3364</v>
      </c>
      <c r="C1498" t="s">
        <v>3365</v>
      </c>
      <c r="D1498" t="s">
        <v>3366</v>
      </c>
      <c r="E1498" t="s">
        <v>3367</v>
      </c>
      <c r="F1498" t="s">
        <v>3368</v>
      </c>
      <c r="G1498" s="1">
        <v>-27.837690509295459</v>
      </c>
      <c r="H1498" s="1">
        <v>205.21</v>
      </c>
      <c r="I1498" s="2">
        <v>-5712.5724694125211</v>
      </c>
      <c r="J1498" s="3">
        <v>-7.2929018199314717E-4</v>
      </c>
      <c r="K1498" s="4">
        <v>7833058.2400000002</v>
      </c>
      <c r="L1498" s="5">
        <v>350001</v>
      </c>
      <c r="M1498" s="6">
        <v>22.38010246</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4606</v>
      </c>
      <c r="AG1498">
        <v>-1.9999999999999999E-6</v>
      </c>
    </row>
    <row r="1499" spans="1:33" x14ac:dyDescent="0.25">
      <c r="A1499" t="s">
        <v>1906</v>
      </c>
      <c r="B1499" t="s">
        <v>3369</v>
      </c>
      <c r="C1499" t="s">
        <v>3370</v>
      </c>
      <c r="D1499" t="s">
        <v>3371</v>
      </c>
      <c r="E1499" t="s">
        <v>3372</v>
      </c>
      <c r="G1499" s="1">
        <v>-154.9933201933537</v>
      </c>
      <c r="H1499" s="1">
        <v>116.05968</v>
      </c>
      <c r="I1499" s="2">
        <v>-17988.475143778171</v>
      </c>
      <c r="J1499" s="3">
        <v>-2.2964817307139251E-3</v>
      </c>
      <c r="K1499" s="4">
        <v>7833058.2400000002</v>
      </c>
      <c r="L1499" s="5">
        <v>350001</v>
      </c>
      <c r="M1499" s="6">
        <v>22.38010246</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4606</v>
      </c>
      <c r="AG1499">
        <v>-1.9999999999999999E-6</v>
      </c>
    </row>
    <row r="1500" spans="1:33" x14ac:dyDescent="0.25">
      <c r="A1500" t="s">
        <v>1906</v>
      </c>
      <c r="B1500" t="s">
        <v>243</v>
      </c>
      <c r="C1500" t="s">
        <v>3373</v>
      </c>
      <c r="D1500" t="s">
        <v>245</v>
      </c>
      <c r="E1500" t="s">
        <v>246</v>
      </c>
      <c r="F1500" t="s">
        <v>247</v>
      </c>
      <c r="G1500" s="1">
        <v>-735.66189431272278</v>
      </c>
      <c r="H1500" s="1">
        <v>7.54</v>
      </c>
      <c r="I1500" s="2">
        <v>-5546.8906831179302</v>
      </c>
      <c r="J1500" s="3">
        <v>-7.0813857284915708E-4</v>
      </c>
      <c r="K1500" s="4">
        <v>7833058.2400000002</v>
      </c>
      <c r="L1500" s="5">
        <v>350001</v>
      </c>
      <c r="M1500" s="6">
        <v>22.38010246</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4606</v>
      </c>
      <c r="AG1500">
        <v>-1.9999999999999999E-6</v>
      </c>
    </row>
    <row r="1501" spans="1:33" x14ac:dyDescent="0.25">
      <c r="A1501" t="s">
        <v>1906</v>
      </c>
      <c r="B1501" t="s">
        <v>3374</v>
      </c>
      <c r="C1501" t="s">
        <v>3375</v>
      </c>
      <c r="D1501" t="s">
        <v>3376</v>
      </c>
      <c r="E1501" t="s">
        <v>3377</v>
      </c>
      <c r="F1501" t="s">
        <v>3378</v>
      </c>
      <c r="G1501" s="1">
        <v>-260.95005818876149</v>
      </c>
      <c r="H1501" s="1">
        <v>97.09</v>
      </c>
      <c r="I1501" s="2">
        <v>-25335.641149546849</v>
      </c>
      <c r="J1501" s="3">
        <v>-3.2344507564323749E-3</v>
      </c>
      <c r="K1501" s="4">
        <v>7833058.2400000002</v>
      </c>
      <c r="L1501" s="5">
        <v>350001</v>
      </c>
      <c r="M1501" s="6">
        <v>22.38010246</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4606</v>
      </c>
      <c r="AG1501">
        <v>-1.9999999999999999E-6</v>
      </c>
    </row>
    <row r="1502" spans="1:33" x14ac:dyDescent="0.25">
      <c r="A1502" t="s">
        <v>1906</v>
      </c>
      <c r="B1502" t="s">
        <v>3379</v>
      </c>
      <c r="C1502" t="s">
        <v>3380</v>
      </c>
      <c r="D1502" t="s">
        <v>3381</v>
      </c>
      <c r="E1502" t="s">
        <v>3382</v>
      </c>
      <c r="F1502" t="s">
        <v>3383</v>
      </c>
      <c r="G1502" s="1">
        <v>-54.506047135409133</v>
      </c>
      <c r="H1502" s="1">
        <v>98.097183999999999</v>
      </c>
      <c r="I1502" s="2">
        <v>-5346.8897349549025</v>
      </c>
      <c r="J1502" s="3">
        <v>-6.8260564024031853E-4</v>
      </c>
      <c r="K1502" s="4">
        <v>7833058.2400000002</v>
      </c>
      <c r="L1502" s="5">
        <v>350001</v>
      </c>
      <c r="M1502" s="6">
        <v>22.38010246</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4606</v>
      </c>
      <c r="AG1502">
        <v>-1.9999999999999999E-6</v>
      </c>
    </row>
    <row r="1503" spans="1:33" x14ac:dyDescent="0.25">
      <c r="A1503" t="s">
        <v>1906</v>
      </c>
      <c r="B1503" t="s">
        <v>3384</v>
      </c>
      <c r="C1503" t="s">
        <v>3385</v>
      </c>
      <c r="D1503" t="s">
        <v>3386</v>
      </c>
      <c r="E1503" t="s">
        <v>3387</v>
      </c>
      <c r="F1503" t="s">
        <v>3388</v>
      </c>
      <c r="G1503" s="1">
        <v>-144.80879927531879</v>
      </c>
      <c r="H1503" s="1">
        <v>100.35</v>
      </c>
      <c r="I1503" s="2">
        <v>-14531.563007278241</v>
      </c>
      <c r="J1503" s="3">
        <v>-1.8551582998670821E-3</v>
      </c>
      <c r="K1503" s="4">
        <v>7833058.2400000002</v>
      </c>
      <c r="L1503" s="5">
        <v>350001</v>
      </c>
      <c r="M1503" s="6">
        <v>22.38010246</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4606</v>
      </c>
      <c r="AG1503">
        <v>-1.9999999999999999E-6</v>
      </c>
    </row>
    <row r="1504" spans="1:33" x14ac:dyDescent="0.25">
      <c r="A1504" t="s">
        <v>1906</v>
      </c>
      <c r="B1504" t="s">
        <v>3389</v>
      </c>
      <c r="C1504" t="s">
        <v>3390</v>
      </c>
      <c r="D1504" t="s">
        <v>1285</v>
      </c>
      <c r="E1504" t="s">
        <v>1286</v>
      </c>
      <c r="F1504" t="s">
        <v>1287</v>
      </c>
      <c r="G1504" s="1">
        <v>-3414.2663366515972</v>
      </c>
      <c r="H1504" s="1">
        <v>10.07</v>
      </c>
      <c r="I1504" s="2">
        <v>-34381.662010081593</v>
      </c>
      <c r="J1504" s="3">
        <v>-4.3893024865447171E-3</v>
      </c>
      <c r="K1504" s="4">
        <v>7833058.2400000002</v>
      </c>
      <c r="L1504" s="5">
        <v>350001</v>
      </c>
      <c r="M1504" s="6">
        <v>22.38010246</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4606</v>
      </c>
      <c r="AG1504">
        <v>-1.9999999999999999E-6</v>
      </c>
    </row>
    <row r="1505" spans="1:33" x14ac:dyDescent="0.25">
      <c r="A1505" t="s">
        <v>1906</v>
      </c>
      <c r="B1505" t="s">
        <v>3391</v>
      </c>
      <c r="C1505" t="s">
        <v>3392</v>
      </c>
      <c r="D1505" t="s">
        <v>3393</v>
      </c>
      <c r="E1505" t="s">
        <v>3394</v>
      </c>
      <c r="G1505" s="1">
        <v>-2011.5937631032759</v>
      </c>
      <c r="H1505" s="1">
        <v>4.9255050000000002</v>
      </c>
      <c r="I1505" s="2">
        <v>-9908.1151381340023</v>
      </c>
      <c r="J1505" s="3">
        <v>-1.264910183807596E-3</v>
      </c>
      <c r="K1505" s="4">
        <v>7833058.2400000002</v>
      </c>
      <c r="L1505" s="5">
        <v>350001</v>
      </c>
      <c r="M1505" s="6">
        <v>22.38010246</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4606</v>
      </c>
      <c r="AG1505">
        <v>-1.9999999999999999E-6</v>
      </c>
    </row>
    <row r="1506" spans="1:33" x14ac:dyDescent="0.25">
      <c r="A1506" t="s">
        <v>1906</v>
      </c>
      <c r="B1506" t="s">
        <v>3395</v>
      </c>
      <c r="C1506" t="s">
        <v>3396</v>
      </c>
      <c r="D1506" t="s">
        <v>3397</v>
      </c>
      <c r="E1506" t="s">
        <v>3398</v>
      </c>
      <c r="F1506" t="s">
        <v>3399</v>
      </c>
      <c r="G1506" s="1">
        <v>-412.35993583688071</v>
      </c>
      <c r="H1506" s="1">
        <v>99.64</v>
      </c>
      <c r="I1506" s="2">
        <v>-41087.544006786797</v>
      </c>
      <c r="J1506" s="3">
        <v>-5.2454025934558614E-3</v>
      </c>
      <c r="K1506" s="4">
        <v>7833058.2400000002</v>
      </c>
      <c r="L1506" s="5">
        <v>350001</v>
      </c>
      <c r="M1506" s="6">
        <v>22.38010246</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4606</v>
      </c>
      <c r="AG1506">
        <v>-1.9999999999999999E-6</v>
      </c>
    </row>
    <row r="1507" spans="1:33" x14ac:dyDescent="0.25">
      <c r="A1507" t="s">
        <v>1906</v>
      </c>
      <c r="B1507" t="s">
        <v>3400</v>
      </c>
      <c r="C1507" t="s">
        <v>3401</v>
      </c>
      <c r="D1507" t="s">
        <v>3402</v>
      </c>
      <c r="E1507" t="s">
        <v>3403</v>
      </c>
      <c r="G1507" s="1">
        <v>-735.1715284907433</v>
      </c>
      <c r="H1507" s="1">
        <v>58.381535999999997</v>
      </c>
      <c r="I1507" s="2">
        <v>-42920.443056757351</v>
      </c>
      <c r="J1507" s="3">
        <v>-5.479397923735768E-3</v>
      </c>
      <c r="K1507" s="4">
        <v>7833058.2400000002</v>
      </c>
      <c r="L1507" s="5">
        <v>350001</v>
      </c>
      <c r="M1507" s="6">
        <v>22.38010246</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4606</v>
      </c>
      <c r="AG1507">
        <v>-1.9999999999999999E-6</v>
      </c>
    </row>
    <row r="1508" spans="1:33" x14ac:dyDescent="0.25">
      <c r="A1508" t="s">
        <v>1906</v>
      </c>
      <c r="B1508" t="s">
        <v>253</v>
      </c>
      <c r="C1508" t="s">
        <v>3404</v>
      </c>
      <c r="D1508" t="s">
        <v>255</v>
      </c>
      <c r="E1508" t="s">
        <v>256</v>
      </c>
      <c r="F1508" t="s">
        <v>257</v>
      </c>
      <c r="G1508" s="1">
        <v>-925.88611279290842</v>
      </c>
      <c r="H1508" s="1">
        <v>77.37</v>
      </c>
      <c r="I1508" s="2">
        <v>-71635.808546787332</v>
      </c>
      <c r="J1508" s="3">
        <v>-9.1453180037618775E-3</v>
      </c>
      <c r="K1508" s="4">
        <v>7833058.2400000002</v>
      </c>
      <c r="L1508" s="5">
        <v>350001</v>
      </c>
      <c r="M1508" s="6">
        <v>22.38010246</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4606</v>
      </c>
      <c r="AG1508">
        <v>-1.9999999999999999E-6</v>
      </c>
    </row>
    <row r="1509" spans="1:33" x14ac:dyDescent="0.25">
      <c r="A1509" t="s">
        <v>1906</v>
      </c>
      <c r="B1509" t="s">
        <v>3405</v>
      </c>
      <c r="C1509" t="s">
        <v>3406</v>
      </c>
      <c r="D1509" t="s">
        <v>3407</v>
      </c>
      <c r="E1509" t="s">
        <v>3408</v>
      </c>
      <c r="F1509" t="s">
        <v>3409</v>
      </c>
      <c r="G1509" s="1">
        <v>-1761.695796132974</v>
      </c>
      <c r="H1509" s="1">
        <v>24.28</v>
      </c>
      <c r="I1509" s="2">
        <v>-42773.973930108623</v>
      </c>
      <c r="J1509" s="3">
        <v>-5.4606990806835391E-3</v>
      </c>
      <c r="K1509" s="4">
        <v>7833058.2400000002</v>
      </c>
      <c r="L1509" s="5">
        <v>350001</v>
      </c>
      <c r="M1509" s="6">
        <v>22.38010246</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4606</v>
      </c>
      <c r="AG1509">
        <v>-1.9999999999999999E-6</v>
      </c>
    </row>
    <row r="1510" spans="1:33" x14ac:dyDescent="0.25">
      <c r="A1510" t="s">
        <v>1906</v>
      </c>
      <c r="B1510" t="s">
        <v>3410</v>
      </c>
      <c r="C1510" t="s">
        <v>3411</v>
      </c>
      <c r="D1510" t="s">
        <v>3412</v>
      </c>
      <c r="E1510" t="s">
        <v>3413</v>
      </c>
      <c r="G1510" s="1">
        <v>-250.53921458365909</v>
      </c>
      <c r="H1510" s="1">
        <v>20.956944</v>
      </c>
      <c r="I1510" s="2">
        <v>-5250.536289833728</v>
      </c>
      <c r="J1510" s="3">
        <v>-6.703047684519358E-4</v>
      </c>
      <c r="K1510" s="4">
        <v>7833058.2400000002</v>
      </c>
      <c r="L1510" s="5">
        <v>350001</v>
      </c>
      <c r="M1510" s="6">
        <v>22.38010246</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4606</v>
      </c>
      <c r="AG1510">
        <v>-1.9999999999999999E-6</v>
      </c>
    </row>
    <row r="1511" spans="1:33" x14ac:dyDescent="0.25">
      <c r="A1511" t="s">
        <v>1906</v>
      </c>
      <c r="B1511" t="s">
        <v>3414</v>
      </c>
      <c r="C1511" t="s">
        <v>3415</v>
      </c>
      <c r="D1511" t="s">
        <v>3416</v>
      </c>
      <c r="E1511" t="s">
        <v>3417</v>
      </c>
      <c r="G1511" s="1">
        <v>-578.25446545731631</v>
      </c>
      <c r="H1511" s="1">
        <v>26.99784</v>
      </c>
      <c r="I1511" s="2">
        <v>-15611.621537702151</v>
      </c>
      <c r="J1511" s="3">
        <v>-1.9930429545359988E-3</v>
      </c>
      <c r="K1511" s="4">
        <v>7833058.2400000002</v>
      </c>
      <c r="L1511" s="5">
        <v>350001</v>
      </c>
      <c r="M1511" s="6">
        <v>22.38010246</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4606</v>
      </c>
      <c r="AG1511">
        <v>-1.9999999999999999E-6</v>
      </c>
    </row>
    <row r="1512" spans="1:33" x14ac:dyDescent="0.25">
      <c r="A1512" t="s">
        <v>1906</v>
      </c>
      <c r="B1512" t="s">
        <v>3418</v>
      </c>
      <c r="C1512" t="s">
        <v>3419</v>
      </c>
      <c r="D1512" t="s">
        <v>3420</v>
      </c>
      <c r="E1512" t="s">
        <v>3421</v>
      </c>
      <c r="G1512" s="1">
        <v>-1478.754716850827</v>
      </c>
      <c r="H1512" s="1">
        <v>22.431310499999999</v>
      </c>
      <c r="I1512" s="2">
        <v>-33170.406207020467</v>
      </c>
      <c r="J1512" s="3">
        <v>-4.2346686556770027E-3</v>
      </c>
      <c r="K1512" s="4">
        <v>7833058.2400000002</v>
      </c>
      <c r="L1512" s="5">
        <v>350001</v>
      </c>
      <c r="M1512" s="6">
        <v>22.38010246</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4606</v>
      </c>
      <c r="AG1512">
        <v>-1.9999999999999999E-6</v>
      </c>
    </row>
    <row r="1513" spans="1:33" x14ac:dyDescent="0.25">
      <c r="A1513" t="s">
        <v>1906</v>
      </c>
      <c r="B1513" t="s">
        <v>3422</v>
      </c>
      <c r="C1513" t="s">
        <v>3423</v>
      </c>
      <c r="D1513" t="s">
        <v>3424</v>
      </c>
      <c r="E1513" t="s">
        <v>3425</v>
      </c>
      <c r="F1513" t="s">
        <v>3426</v>
      </c>
      <c r="G1513" s="1">
        <v>-124.4020369914044</v>
      </c>
      <c r="H1513" s="1">
        <v>310.44</v>
      </c>
      <c r="I1513" s="2">
        <v>-38619.368363611567</v>
      </c>
      <c r="J1513" s="3">
        <v>-4.9303052754541467E-3</v>
      </c>
      <c r="K1513" s="4">
        <v>7833058.2400000002</v>
      </c>
      <c r="L1513" s="5">
        <v>350001</v>
      </c>
      <c r="M1513" s="6">
        <v>22.38010246</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4606</v>
      </c>
      <c r="AG1513">
        <v>-1.9999999999999999E-6</v>
      </c>
    </row>
    <row r="1514" spans="1:33" x14ac:dyDescent="0.25">
      <c r="A1514" t="s">
        <v>1906</v>
      </c>
      <c r="B1514" t="s">
        <v>3427</v>
      </c>
      <c r="C1514" t="s">
        <v>3428</v>
      </c>
      <c r="D1514" t="s">
        <v>3429</v>
      </c>
      <c r="E1514" t="s">
        <v>3430</v>
      </c>
      <c r="F1514" t="s">
        <v>3431</v>
      </c>
      <c r="G1514" s="1">
        <v>-72.121496278825092</v>
      </c>
      <c r="H1514" s="1">
        <v>190.34</v>
      </c>
      <c r="I1514" s="2">
        <v>-13727.60560171157</v>
      </c>
      <c r="J1514" s="3">
        <v>-1.7525218351640351E-3</v>
      </c>
      <c r="K1514" s="4">
        <v>7833058.2400000002</v>
      </c>
      <c r="L1514" s="5">
        <v>350001</v>
      </c>
      <c r="M1514" s="6">
        <v>22.38010246</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4606</v>
      </c>
      <c r="AG1514">
        <v>-1.9999999999999999E-6</v>
      </c>
    </row>
    <row r="1515" spans="1:33" x14ac:dyDescent="0.25">
      <c r="A1515" t="s">
        <v>1906</v>
      </c>
      <c r="B1515" t="s">
        <v>3432</v>
      </c>
      <c r="C1515" t="s">
        <v>3433</v>
      </c>
      <c r="D1515" t="s">
        <v>3434</v>
      </c>
      <c r="E1515" t="s">
        <v>3435</v>
      </c>
      <c r="G1515" s="1">
        <v>-141.1499158343951</v>
      </c>
      <c r="H1515" s="1">
        <v>49.558103999999993</v>
      </c>
      <c r="I1515" s="2">
        <v>-6995.1222085121999</v>
      </c>
      <c r="J1515" s="3">
        <v>-8.9302568603296891E-4</v>
      </c>
      <c r="K1515" s="4">
        <v>7833058.2400000002</v>
      </c>
      <c r="L1515" s="5">
        <v>350001</v>
      </c>
      <c r="M1515" s="6">
        <v>22.38010246</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4606</v>
      </c>
      <c r="AG1515">
        <v>-1.9999999999999999E-6</v>
      </c>
    </row>
    <row r="1516" spans="1:33" x14ac:dyDescent="0.25">
      <c r="A1516" t="s">
        <v>1906</v>
      </c>
      <c r="B1516" t="s">
        <v>3436</v>
      </c>
      <c r="C1516" t="s">
        <v>3437</v>
      </c>
      <c r="D1516" t="s">
        <v>3438</v>
      </c>
      <c r="E1516" t="s">
        <v>3439</v>
      </c>
      <c r="G1516" s="1">
        <v>-496.13705049967911</v>
      </c>
      <c r="H1516" s="1">
        <v>45.853319999999997</v>
      </c>
      <c r="I1516" s="2">
        <v>-22749.530940417939</v>
      </c>
      <c r="J1516" s="3">
        <v>-2.9042974331846588E-3</v>
      </c>
      <c r="K1516" s="4">
        <v>7833058.2400000002</v>
      </c>
      <c r="L1516" s="5">
        <v>350001</v>
      </c>
      <c r="M1516" s="6">
        <v>22.38010246</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4606</v>
      </c>
      <c r="AG1516">
        <v>-1.9999999999999999E-6</v>
      </c>
    </row>
    <row r="1517" spans="1:33" x14ac:dyDescent="0.25">
      <c r="A1517" t="s">
        <v>1906</v>
      </c>
      <c r="B1517" t="s">
        <v>799</v>
      </c>
      <c r="C1517" t="s">
        <v>3440</v>
      </c>
      <c r="D1517" t="s">
        <v>801</v>
      </c>
      <c r="E1517" t="s">
        <v>802</v>
      </c>
      <c r="F1517" t="s">
        <v>803</v>
      </c>
      <c r="G1517" s="1">
        <v>-2615.5358535427472</v>
      </c>
      <c r="H1517" s="1">
        <v>19.16</v>
      </c>
      <c r="I1517" s="2">
        <v>-50113.66695387903</v>
      </c>
      <c r="J1517" s="3">
        <v>-6.3977140751961302E-3</v>
      </c>
      <c r="K1517" s="4">
        <v>7833058.2400000002</v>
      </c>
      <c r="L1517" s="5">
        <v>350001</v>
      </c>
      <c r="M1517" s="6">
        <v>22.38010246</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4606</v>
      </c>
      <c r="AG1517">
        <v>-1.9999999999999999E-6</v>
      </c>
    </row>
    <row r="1518" spans="1:33" x14ac:dyDescent="0.25">
      <c r="A1518" t="s">
        <v>1906</v>
      </c>
      <c r="B1518" t="s">
        <v>3441</v>
      </c>
      <c r="C1518" t="s">
        <v>3442</v>
      </c>
      <c r="D1518" t="s">
        <v>3443</v>
      </c>
      <c r="E1518" t="s">
        <v>3444</v>
      </c>
      <c r="F1518" t="s">
        <v>3445</v>
      </c>
      <c r="G1518" s="1">
        <v>-484.89635704199611</v>
      </c>
      <c r="H1518" s="1">
        <v>122.49</v>
      </c>
      <c r="I1518" s="2">
        <v>-59394.954774074104</v>
      </c>
      <c r="J1518" s="3">
        <v>-7.5826009400479198E-3</v>
      </c>
      <c r="K1518" s="4">
        <v>7833058.2400000002</v>
      </c>
      <c r="L1518" s="5">
        <v>350001</v>
      </c>
      <c r="M1518" s="6">
        <v>22.38010246</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4606</v>
      </c>
      <c r="AG1518">
        <v>-1.9999999999999999E-6</v>
      </c>
    </row>
    <row r="1519" spans="1:33" x14ac:dyDescent="0.25">
      <c r="A1519" t="s">
        <v>1906</v>
      </c>
      <c r="B1519" t="s">
        <v>3446</v>
      </c>
      <c r="C1519" t="s">
        <v>3447</v>
      </c>
      <c r="D1519" t="s">
        <v>3448</v>
      </c>
      <c r="E1519" t="s">
        <v>3449</v>
      </c>
      <c r="G1519" s="1">
        <v>-110.5209121846012</v>
      </c>
      <c r="H1519" s="1">
        <v>84.321076599999998</v>
      </c>
      <c r="I1519" s="2">
        <v>-9319.2423022196326</v>
      </c>
      <c r="J1519" s="3">
        <v>-1.1897322880392159E-3</v>
      </c>
      <c r="K1519" s="4">
        <v>7833058.2400000002</v>
      </c>
      <c r="L1519" s="5">
        <v>350001</v>
      </c>
      <c r="M1519" s="6">
        <v>22.38010246</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4606</v>
      </c>
      <c r="AG1519">
        <v>-1.9999999999999999E-6</v>
      </c>
    </row>
    <row r="1520" spans="1:33" x14ac:dyDescent="0.25">
      <c r="A1520" t="s">
        <v>1906</v>
      </c>
      <c r="B1520" t="s">
        <v>273</v>
      </c>
      <c r="C1520" t="s">
        <v>3450</v>
      </c>
      <c r="D1520" t="s">
        <v>275</v>
      </c>
      <c r="E1520" t="s">
        <v>276</v>
      </c>
      <c r="F1520" t="s">
        <v>277</v>
      </c>
      <c r="G1520" s="1">
        <v>-267.43797521802821</v>
      </c>
      <c r="H1520" s="1">
        <v>181.49</v>
      </c>
      <c r="I1520" s="2">
        <v>-48537.318122319943</v>
      </c>
      <c r="J1520" s="3">
        <v>-6.1964709868313119E-3</v>
      </c>
      <c r="K1520" s="4">
        <v>7833058.2400000002</v>
      </c>
      <c r="L1520" s="5">
        <v>350001</v>
      </c>
      <c r="M1520" s="6">
        <v>22.38010246</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4606</v>
      </c>
      <c r="AG1520">
        <v>-1.9999999999999999E-6</v>
      </c>
    </row>
    <row r="1521" spans="1:33" x14ac:dyDescent="0.25">
      <c r="A1521" t="s">
        <v>1906</v>
      </c>
      <c r="B1521" t="s">
        <v>3451</v>
      </c>
      <c r="C1521" t="s">
        <v>3452</v>
      </c>
      <c r="D1521" t="s">
        <v>3453</v>
      </c>
      <c r="E1521" t="s">
        <v>3454</v>
      </c>
      <c r="G1521" s="1">
        <v>-151.93796391794331</v>
      </c>
      <c r="H1521" s="1">
        <v>62.897120000000001</v>
      </c>
      <c r="I1521" s="2">
        <v>-9556.4603491025464</v>
      </c>
      <c r="J1521" s="3">
        <v>-1.220016506490643E-3</v>
      </c>
      <c r="K1521" s="4">
        <v>7833058.2400000002</v>
      </c>
      <c r="L1521" s="5">
        <v>350001</v>
      </c>
      <c r="M1521" s="6">
        <v>22.38010246</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4606</v>
      </c>
      <c r="AG1521">
        <v>-1.9999999999999999E-6</v>
      </c>
    </row>
    <row r="1522" spans="1:33" x14ac:dyDescent="0.25">
      <c r="A1522" t="s">
        <v>1906</v>
      </c>
      <c r="B1522" t="s">
        <v>3455</v>
      </c>
      <c r="C1522" t="s">
        <v>3456</v>
      </c>
      <c r="D1522" t="s">
        <v>3457</v>
      </c>
      <c r="E1522" t="s">
        <v>3458</v>
      </c>
      <c r="F1522" t="s">
        <v>3459</v>
      </c>
      <c r="G1522" s="1">
        <v>-232.09391558766259</v>
      </c>
      <c r="H1522" s="1">
        <v>50.47</v>
      </c>
      <c r="I1522" s="2">
        <v>-11713.77991970933</v>
      </c>
      <c r="J1522" s="3">
        <v>-1.495428676872614E-3</v>
      </c>
      <c r="K1522" s="4">
        <v>7833058.2400000002</v>
      </c>
      <c r="L1522" s="5">
        <v>350001</v>
      </c>
      <c r="M1522" s="6">
        <v>22.38010246</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4606</v>
      </c>
      <c r="AG1522">
        <v>-1.9999999999999999E-6</v>
      </c>
    </row>
    <row r="1523" spans="1:33" x14ac:dyDescent="0.25">
      <c r="A1523" t="s">
        <v>1906</v>
      </c>
      <c r="B1523" t="s">
        <v>3460</v>
      </c>
      <c r="C1523" t="s">
        <v>3461</v>
      </c>
      <c r="D1523" t="s">
        <v>3462</v>
      </c>
      <c r="E1523" t="s">
        <v>3463</v>
      </c>
      <c r="G1523" s="1">
        <v>-24.782334233884981</v>
      </c>
      <c r="H1523" s="1">
        <v>1091.3530000000001</v>
      </c>
      <c r="I1523" s="2">
        <v>-27046.274813153079</v>
      </c>
      <c r="J1523" s="3">
        <v>-3.452837191359001E-3</v>
      </c>
      <c r="K1523" s="4">
        <v>7833058.2400000002</v>
      </c>
      <c r="L1523" s="5">
        <v>350001</v>
      </c>
      <c r="M1523" s="6">
        <v>22.38010246</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4606</v>
      </c>
      <c r="AG1523">
        <v>-1.9999999999999999E-6</v>
      </c>
    </row>
    <row r="1524" spans="1:33" x14ac:dyDescent="0.25">
      <c r="A1524" t="s">
        <v>1906</v>
      </c>
      <c r="B1524" t="s">
        <v>3464</v>
      </c>
      <c r="C1524" t="s">
        <v>3465</v>
      </c>
      <c r="D1524" t="s">
        <v>3466</v>
      </c>
      <c r="E1524" t="s">
        <v>3467</v>
      </c>
      <c r="F1524" t="s">
        <v>3468</v>
      </c>
      <c r="G1524" s="1">
        <v>-1593.08539426773</v>
      </c>
      <c r="H1524" s="1">
        <v>30.62</v>
      </c>
      <c r="I1524" s="2">
        <v>-48780.274772477889</v>
      </c>
      <c r="J1524" s="3">
        <v>-6.2274878186630066E-3</v>
      </c>
      <c r="K1524" s="4">
        <v>7833058.2400000002</v>
      </c>
      <c r="L1524" s="5">
        <v>350001</v>
      </c>
      <c r="M1524" s="6">
        <v>22.38010246</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4606</v>
      </c>
      <c r="AG1524">
        <v>-1.9999999999999999E-6</v>
      </c>
    </row>
    <row r="1525" spans="1:33" x14ac:dyDescent="0.25">
      <c r="A1525" t="s">
        <v>1906</v>
      </c>
      <c r="B1525" t="s">
        <v>3469</v>
      </c>
      <c r="C1525" t="s">
        <v>3470</v>
      </c>
      <c r="D1525" t="s">
        <v>3471</v>
      </c>
      <c r="E1525" t="s">
        <v>3472</v>
      </c>
      <c r="G1525" s="1">
        <v>-1008.833377603126</v>
      </c>
      <c r="H1525" s="1">
        <v>21.665507999999999</v>
      </c>
      <c r="I1525" s="2">
        <v>-21856.88761312755</v>
      </c>
      <c r="J1525" s="3">
        <v>-2.79033896384352E-3</v>
      </c>
      <c r="K1525" s="4">
        <v>7833058.2400000002</v>
      </c>
      <c r="L1525" s="5">
        <v>350001</v>
      </c>
      <c r="M1525" s="6">
        <v>22.38010246</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4606</v>
      </c>
      <c r="AG1525">
        <v>-1.9999999999999999E-6</v>
      </c>
    </row>
    <row r="1526" spans="1:33" x14ac:dyDescent="0.25">
      <c r="A1526" t="s">
        <v>1906</v>
      </c>
      <c r="B1526" t="s">
        <v>3473</v>
      </c>
      <c r="C1526" t="s">
        <v>3474</v>
      </c>
      <c r="D1526" t="s">
        <v>3475</v>
      </c>
      <c r="E1526" t="s">
        <v>3476</v>
      </c>
      <c r="G1526" s="1">
        <v>-384.06959995345039</v>
      </c>
      <c r="H1526" s="1">
        <v>32.542223999999997</v>
      </c>
      <c r="I1526" s="2">
        <v>-12498.478953275569</v>
      </c>
      <c r="J1526" s="3">
        <v>-1.5956065396592241E-3</v>
      </c>
      <c r="K1526" s="4">
        <v>7833058.2400000002</v>
      </c>
      <c r="L1526" s="5">
        <v>350001</v>
      </c>
      <c r="M1526" s="6">
        <v>22.38010246</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4606</v>
      </c>
      <c r="AG1526">
        <v>-1.9999999999999999E-6</v>
      </c>
    </row>
    <row r="1527" spans="1:33" x14ac:dyDescent="0.25">
      <c r="A1527" t="s">
        <v>1906</v>
      </c>
      <c r="B1527" t="s">
        <v>3477</v>
      </c>
      <c r="C1527" t="s">
        <v>3478</v>
      </c>
      <c r="D1527" t="s">
        <v>3479</v>
      </c>
      <c r="E1527" t="s">
        <v>3480</v>
      </c>
      <c r="F1527" t="s">
        <v>3481</v>
      </c>
      <c r="G1527" s="1">
        <v>-52.280540712579281</v>
      </c>
      <c r="H1527" s="1">
        <v>229.85</v>
      </c>
      <c r="I1527" s="2">
        <v>-12016.682282786351</v>
      </c>
      <c r="J1527" s="3">
        <v>-1.5340984216640199E-3</v>
      </c>
      <c r="K1527" s="4">
        <v>7833058.2400000002</v>
      </c>
      <c r="L1527" s="5">
        <v>350001</v>
      </c>
      <c r="M1527" s="6">
        <v>22.38010246</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4606</v>
      </c>
      <c r="AG1527">
        <v>-1.9999999999999999E-6</v>
      </c>
    </row>
    <row r="1528" spans="1:33" x14ac:dyDescent="0.25">
      <c r="A1528" t="s">
        <v>1906</v>
      </c>
      <c r="B1528" t="s">
        <v>3482</v>
      </c>
      <c r="C1528" t="s">
        <v>3483</v>
      </c>
      <c r="D1528" t="s">
        <v>3484</v>
      </c>
      <c r="E1528" t="s">
        <v>3485</v>
      </c>
      <c r="F1528" t="s">
        <v>3486</v>
      </c>
      <c r="G1528" s="1">
        <v>-4027.336775469455</v>
      </c>
      <c r="H1528" s="1">
        <v>20.43</v>
      </c>
      <c r="I1528" s="2">
        <v>-82278.490322840968</v>
      </c>
      <c r="J1528" s="3">
        <v>-1.0504005945299979E-2</v>
      </c>
      <c r="K1528" s="4">
        <v>7833058.2400000002</v>
      </c>
      <c r="L1528" s="5">
        <v>350001</v>
      </c>
      <c r="M1528" s="6">
        <v>22.38010246</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4606</v>
      </c>
      <c r="AG1528">
        <v>-1.9999999999999999E-6</v>
      </c>
    </row>
    <row r="1529" spans="1:33" x14ac:dyDescent="0.25">
      <c r="A1529" t="s">
        <v>1906</v>
      </c>
      <c r="B1529" t="s">
        <v>3487</v>
      </c>
      <c r="C1529" t="s">
        <v>3488</v>
      </c>
      <c r="D1529" t="s">
        <v>3489</v>
      </c>
      <c r="E1529" t="s">
        <v>3490</v>
      </c>
      <c r="F1529" t="s">
        <v>3491</v>
      </c>
      <c r="G1529" s="1">
        <v>-531.44338968220018</v>
      </c>
      <c r="H1529" s="1">
        <v>27.275597999999999</v>
      </c>
      <c r="I1529" s="2">
        <v>-14495.436256729041</v>
      </c>
      <c r="J1529" s="3">
        <v>-1.8505462122963921E-3</v>
      </c>
      <c r="K1529" s="4">
        <v>7833058.2400000002</v>
      </c>
      <c r="L1529" s="5">
        <v>350001</v>
      </c>
      <c r="M1529" s="6">
        <v>22.38010246</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4606</v>
      </c>
      <c r="AG1529">
        <v>-1.9999999999999999E-6</v>
      </c>
    </row>
    <row r="1530" spans="1:33" x14ac:dyDescent="0.25">
      <c r="A1530" t="s">
        <v>1906</v>
      </c>
      <c r="B1530" t="s">
        <v>3487</v>
      </c>
      <c r="C1530" t="s">
        <v>3492</v>
      </c>
      <c r="D1530" t="s">
        <v>3493</v>
      </c>
      <c r="E1530" t="s">
        <v>3490</v>
      </c>
      <c r="F1530" t="s">
        <v>3491</v>
      </c>
      <c r="G1530" s="1">
        <v>-1262.2393462229729</v>
      </c>
      <c r="H1530" s="1">
        <v>27.36</v>
      </c>
      <c r="I1530" s="2">
        <v>-34534.868512660541</v>
      </c>
      <c r="J1530" s="3">
        <v>-4.4088614503472066E-3</v>
      </c>
      <c r="K1530" s="4">
        <v>7833058.2400000002</v>
      </c>
      <c r="L1530" s="5">
        <v>350001</v>
      </c>
      <c r="M1530" s="6">
        <v>22.38010246</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4606</v>
      </c>
      <c r="AG1530">
        <v>-1.9999999999999999E-6</v>
      </c>
    </row>
    <row r="1531" spans="1:33" x14ac:dyDescent="0.25">
      <c r="A1531" t="s">
        <v>1906</v>
      </c>
      <c r="B1531" t="s">
        <v>3494</v>
      </c>
      <c r="C1531" t="s">
        <v>3495</v>
      </c>
      <c r="D1531" t="s">
        <v>3496</v>
      </c>
      <c r="E1531" t="s">
        <v>3497</v>
      </c>
      <c r="F1531" t="s">
        <v>3498</v>
      </c>
      <c r="G1531" s="1">
        <v>-102.3355750023287</v>
      </c>
      <c r="H1531" s="1">
        <v>59.96</v>
      </c>
      <c r="I1531" s="2">
        <v>-6136.0410771396291</v>
      </c>
      <c r="J1531" s="3">
        <v>-7.8335190281179738E-4</v>
      </c>
      <c r="K1531" s="4">
        <v>7833058.2400000002</v>
      </c>
      <c r="L1531" s="5">
        <v>350001</v>
      </c>
      <c r="M1531" s="6">
        <v>22.38010246</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4606</v>
      </c>
      <c r="AG1531">
        <v>-1.9999999999999999E-6</v>
      </c>
    </row>
    <row r="1532" spans="1:33" x14ac:dyDescent="0.25">
      <c r="A1532" t="s">
        <v>1906</v>
      </c>
      <c r="B1532" t="s">
        <v>3499</v>
      </c>
      <c r="C1532" t="s">
        <v>3500</v>
      </c>
      <c r="D1532" t="s">
        <v>3501</v>
      </c>
      <c r="E1532" t="s">
        <v>3502</v>
      </c>
      <c r="G1532" s="1">
        <v>-36.588834409236583</v>
      </c>
      <c r="H1532" s="1">
        <v>168.34876</v>
      </c>
      <c r="I1532" s="2">
        <v>-6159.6849026403097</v>
      </c>
      <c r="J1532" s="3">
        <v>-7.863703695174249E-4</v>
      </c>
      <c r="K1532" s="4">
        <v>7833058.2400000002</v>
      </c>
      <c r="L1532" s="5">
        <v>350001</v>
      </c>
      <c r="M1532" s="6">
        <v>22.38010246</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4606</v>
      </c>
      <c r="AG1532">
        <v>-1.9999999999999999E-6</v>
      </c>
    </row>
    <row r="1533" spans="1:33" x14ac:dyDescent="0.25">
      <c r="A1533" t="s">
        <v>1906</v>
      </c>
      <c r="B1533" t="s">
        <v>3503</v>
      </c>
      <c r="C1533" t="s">
        <v>3504</v>
      </c>
      <c r="D1533" t="s">
        <v>3505</v>
      </c>
      <c r="E1533" t="s">
        <v>3506</v>
      </c>
      <c r="G1533" s="1">
        <v>-170.91134918376389</v>
      </c>
      <c r="H1533" s="1">
        <v>79.007471999999993</v>
      </c>
      <c r="I1533" s="2">
        <v>-13503.273635118439</v>
      </c>
      <c r="J1533" s="3">
        <v>-1.7238827060117E-3</v>
      </c>
      <c r="K1533" s="4">
        <v>7833058.2400000002</v>
      </c>
      <c r="L1533" s="5">
        <v>350001</v>
      </c>
      <c r="M1533" s="6">
        <v>22.38010246</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4606</v>
      </c>
      <c r="AG1533">
        <v>-1.9999999999999999E-6</v>
      </c>
    </row>
    <row r="1534" spans="1:33" x14ac:dyDescent="0.25">
      <c r="A1534" t="s">
        <v>1906</v>
      </c>
      <c r="B1534" t="s">
        <v>3507</v>
      </c>
      <c r="C1534" t="s">
        <v>3508</v>
      </c>
      <c r="D1534" t="s">
        <v>3509</v>
      </c>
      <c r="E1534" t="s">
        <v>3510</v>
      </c>
      <c r="F1534" t="s">
        <v>3511</v>
      </c>
      <c r="G1534" s="1">
        <v>-227.83150498122569</v>
      </c>
      <c r="H1534" s="1">
        <v>59.313602000000003</v>
      </c>
      <c r="I1534" s="2">
        <v>-13513.50720951744</v>
      </c>
      <c r="J1534" s="3">
        <v>-1.7251891656454019E-3</v>
      </c>
      <c r="K1534" s="4">
        <v>7833058.2400000002</v>
      </c>
      <c r="L1534" s="5">
        <v>350001</v>
      </c>
      <c r="M1534" s="6">
        <v>22.38010246</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4606</v>
      </c>
      <c r="AG1534">
        <v>-1.9999999999999999E-6</v>
      </c>
    </row>
    <row r="1535" spans="1:33" x14ac:dyDescent="0.25">
      <c r="A1535" t="s">
        <v>1906</v>
      </c>
      <c r="B1535" t="s">
        <v>3512</v>
      </c>
      <c r="C1535" t="s">
        <v>3513</v>
      </c>
      <c r="D1535" t="s">
        <v>3514</v>
      </c>
      <c r="E1535" t="s">
        <v>3515</v>
      </c>
      <c r="G1535" s="1">
        <v>-397.19631580336198</v>
      </c>
      <c r="H1535" s="1">
        <v>69.201360000000008</v>
      </c>
      <c r="I1535" s="2">
        <v>-27486.525240582148</v>
      </c>
      <c r="J1535" s="3">
        <v>-3.5090413473782812E-3</v>
      </c>
      <c r="K1535" s="4">
        <v>7833058.2400000002</v>
      </c>
      <c r="L1535" s="5">
        <v>350001</v>
      </c>
      <c r="M1535" s="6">
        <v>22.38010246</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4606</v>
      </c>
      <c r="AG1535">
        <v>-1.9999999999999999E-6</v>
      </c>
    </row>
    <row r="1536" spans="1:33" x14ac:dyDescent="0.25">
      <c r="A1536" t="s">
        <v>1906</v>
      </c>
      <c r="B1536" t="s">
        <v>3516</v>
      </c>
      <c r="C1536" t="s">
        <v>3517</v>
      </c>
      <c r="D1536" t="s">
        <v>3518</v>
      </c>
      <c r="E1536" t="s">
        <v>3519</v>
      </c>
      <c r="G1536" s="1">
        <v>-1717.147947228533</v>
      </c>
      <c r="H1536" s="1">
        <v>5.3796652500000004</v>
      </c>
      <c r="I1536" s="2">
        <v>-9237.681140814173</v>
      </c>
      <c r="J1536" s="3">
        <v>-1.1793198592142951E-3</v>
      </c>
      <c r="K1536" s="4">
        <v>7833058.2400000002</v>
      </c>
      <c r="L1536" s="5">
        <v>350001</v>
      </c>
      <c r="M1536" s="6">
        <v>22.38010246</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4606</v>
      </c>
      <c r="AG1536">
        <v>-1.9999999999999999E-6</v>
      </c>
    </row>
    <row r="1537" spans="1:33" x14ac:dyDescent="0.25">
      <c r="A1537" t="s">
        <v>1906</v>
      </c>
      <c r="B1537" t="s">
        <v>3520</v>
      </c>
      <c r="C1537" t="s">
        <v>3521</v>
      </c>
      <c r="D1537" t="s">
        <v>3522</v>
      </c>
      <c r="E1537" t="s">
        <v>3523</v>
      </c>
      <c r="G1537" s="1">
        <v>-890.12712823625236</v>
      </c>
      <c r="H1537" s="1">
        <v>5.3989115999999999</v>
      </c>
      <c r="I1537" s="2">
        <v>-4805.7176781093904</v>
      </c>
      <c r="J1537" s="3">
        <v>-6.1351741948868625E-4</v>
      </c>
      <c r="K1537" s="4">
        <v>7833058.2400000002</v>
      </c>
      <c r="L1537" s="5">
        <v>350001</v>
      </c>
      <c r="M1537" s="6">
        <v>22.38010246</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4606</v>
      </c>
      <c r="AG1537">
        <v>-1.9999999999999999E-6</v>
      </c>
    </row>
    <row r="1538" spans="1:33" x14ac:dyDescent="0.25">
      <c r="A1538" t="s">
        <v>1906</v>
      </c>
      <c r="B1538" t="s">
        <v>3524</v>
      </c>
      <c r="C1538" t="s">
        <v>3525</v>
      </c>
      <c r="D1538" t="s">
        <v>3526</v>
      </c>
      <c r="E1538" t="s">
        <v>3527</v>
      </c>
      <c r="F1538" t="s">
        <v>3528</v>
      </c>
      <c r="G1538" s="1">
        <v>-430.65435304149901</v>
      </c>
      <c r="H1538" s="1">
        <v>72.739999999999995</v>
      </c>
      <c r="I1538" s="2">
        <v>-31325.79764023863</v>
      </c>
      <c r="J1538" s="3">
        <v>-3.9991784409659434E-3</v>
      </c>
      <c r="K1538" s="4">
        <v>7833058.2400000002</v>
      </c>
      <c r="L1538" s="5">
        <v>350001</v>
      </c>
      <c r="M1538" s="6">
        <v>22.38010246</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4606</v>
      </c>
      <c r="AG1538">
        <v>-1.9999999999999999E-6</v>
      </c>
    </row>
    <row r="1539" spans="1:33" x14ac:dyDescent="0.25">
      <c r="A1539" t="s">
        <v>1906</v>
      </c>
      <c r="B1539" t="s">
        <v>3529</v>
      </c>
      <c r="C1539" t="s">
        <v>3530</v>
      </c>
      <c r="D1539" t="s">
        <v>3531</v>
      </c>
      <c r="E1539" t="s">
        <v>3532</v>
      </c>
      <c r="F1539" t="s">
        <v>3533</v>
      </c>
      <c r="G1539" s="1">
        <v>-744.45075866050843</v>
      </c>
      <c r="H1539" s="1">
        <v>64.17</v>
      </c>
      <c r="I1539" s="2">
        <v>-47771.405183244817</v>
      </c>
      <c r="J1539" s="3">
        <v>-6.0986914330978881E-3</v>
      </c>
      <c r="K1539" s="4">
        <v>7833058.2400000002</v>
      </c>
      <c r="L1539" s="5">
        <v>350001</v>
      </c>
      <c r="M1539" s="6">
        <v>22.38010246</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3"/>
        <v xml:space="preserve"> </v>
      </c>
      <c r="AB1539" s="8" t="s">
        <v>4606</v>
      </c>
      <c r="AG1539">
        <v>-1.9999999999999999E-6</v>
      </c>
    </row>
    <row r="1540" spans="1:33" x14ac:dyDescent="0.25">
      <c r="A1540" t="s">
        <v>1906</v>
      </c>
      <c r="B1540" t="s">
        <v>3534</v>
      </c>
      <c r="C1540" t="s">
        <v>3535</v>
      </c>
      <c r="D1540" t="s">
        <v>3536</v>
      </c>
      <c r="E1540" t="s">
        <v>3537</v>
      </c>
      <c r="F1540" t="s">
        <v>3538</v>
      </c>
      <c r="G1540" s="1">
        <v>-41.37933128549745</v>
      </c>
      <c r="H1540" s="1">
        <v>363.88</v>
      </c>
      <c r="I1540" s="2">
        <v>-15057.111068166811</v>
      </c>
      <c r="J1540" s="3">
        <v>-1.922251897895606E-3</v>
      </c>
      <c r="K1540" s="4">
        <v>7833058.2400000002</v>
      </c>
      <c r="L1540" s="5">
        <v>350001</v>
      </c>
      <c r="M1540" s="6">
        <v>22.38010246</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3"/>
        <v xml:space="preserve"> </v>
      </c>
      <c r="AB1540" s="8" t="s">
        <v>4606</v>
      </c>
      <c r="AG1540">
        <v>-1.9999999999999999E-6</v>
      </c>
    </row>
    <row r="1541" spans="1:33" x14ac:dyDescent="0.25">
      <c r="A1541" t="s">
        <v>1906</v>
      </c>
      <c r="B1541" t="s">
        <v>3539</v>
      </c>
      <c r="C1541" t="s">
        <v>3540</v>
      </c>
      <c r="D1541" t="s">
        <v>3541</v>
      </c>
      <c r="E1541" t="s">
        <v>3542</v>
      </c>
      <c r="G1541" s="1">
        <v>-72.083775830980528</v>
      </c>
      <c r="H1541" s="1">
        <v>270.16000000000003</v>
      </c>
      <c r="I1541" s="2">
        <v>-19474.152878497702</v>
      </c>
      <c r="J1541" s="3">
        <v>-2.4861493789298961E-3</v>
      </c>
      <c r="K1541" s="4">
        <v>7833058.2400000002</v>
      </c>
      <c r="L1541" s="5">
        <v>350001</v>
      </c>
      <c r="M1541" s="6">
        <v>22.38010246</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ref="S1541:S1604" si="24">IF(ISNUMBER(N1541),Q1541*N1541,IF(ISNUMBER(R1541),J1541*R1541," "))</f>
        <v xml:space="preserve"> </v>
      </c>
      <c r="AB1541" s="8" t="s">
        <v>4606</v>
      </c>
      <c r="AG1541">
        <v>-1.9999999999999999E-6</v>
      </c>
    </row>
    <row r="1542" spans="1:33" x14ac:dyDescent="0.25">
      <c r="A1542" t="s">
        <v>1906</v>
      </c>
      <c r="B1542" t="s">
        <v>298</v>
      </c>
      <c r="C1542" t="s">
        <v>3543</v>
      </c>
      <c r="D1542" t="s">
        <v>300</v>
      </c>
      <c r="E1542" t="s">
        <v>301</v>
      </c>
      <c r="F1542" t="s">
        <v>302</v>
      </c>
      <c r="G1542" s="1">
        <v>-2126.075322311558</v>
      </c>
      <c r="H1542" s="1">
        <v>18.260000000000002</v>
      </c>
      <c r="I1542" s="2">
        <v>-38822.135385409041</v>
      </c>
      <c r="J1542" s="3">
        <v>-4.9561913362473663E-3</v>
      </c>
      <c r="K1542" s="4">
        <v>7833058.2400000002</v>
      </c>
      <c r="L1542" s="5">
        <v>350001</v>
      </c>
      <c r="M1542" s="6">
        <v>22.38010246</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4606</v>
      </c>
      <c r="AG1542">
        <v>-1.9999999999999999E-6</v>
      </c>
    </row>
    <row r="1543" spans="1:33" x14ac:dyDescent="0.25">
      <c r="A1543" t="s">
        <v>1906</v>
      </c>
      <c r="B1543" t="s">
        <v>303</v>
      </c>
      <c r="C1543" t="s">
        <v>3544</v>
      </c>
      <c r="D1543" t="s">
        <v>305</v>
      </c>
      <c r="E1543" t="s">
        <v>306</v>
      </c>
      <c r="F1543" t="s">
        <v>307</v>
      </c>
      <c r="G1543" s="1">
        <v>-1629.3724650942099</v>
      </c>
      <c r="H1543" s="1">
        <v>26.75</v>
      </c>
      <c r="I1543" s="2">
        <v>-43585.713441270113</v>
      </c>
      <c r="J1543" s="3">
        <v>-5.5643290405651457E-3</v>
      </c>
      <c r="K1543" s="4">
        <v>7833058.2400000002</v>
      </c>
      <c r="L1543" s="5">
        <v>350001</v>
      </c>
      <c r="M1543" s="6">
        <v>22.38010246</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4606</v>
      </c>
      <c r="AG1543">
        <v>-1.9999999999999999E-6</v>
      </c>
    </row>
    <row r="1544" spans="1:33" x14ac:dyDescent="0.25">
      <c r="A1544" t="s">
        <v>1906</v>
      </c>
      <c r="B1544" t="s">
        <v>308</v>
      </c>
      <c r="C1544" t="s">
        <v>3545</v>
      </c>
      <c r="D1544" t="s">
        <v>310</v>
      </c>
      <c r="E1544" t="s">
        <v>311</v>
      </c>
      <c r="F1544" t="s">
        <v>312</v>
      </c>
      <c r="G1544" s="1">
        <v>-131.5312016340288</v>
      </c>
      <c r="H1544" s="1">
        <v>68.05</v>
      </c>
      <c r="I1544" s="2">
        <v>-8950.6982711956625</v>
      </c>
      <c r="J1544" s="3">
        <v>-1.142682461556122E-3</v>
      </c>
      <c r="K1544" s="4">
        <v>7833058.2400000002</v>
      </c>
      <c r="L1544" s="5">
        <v>350001</v>
      </c>
      <c r="M1544" s="6">
        <v>22.38010246</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4606</v>
      </c>
      <c r="AG1544">
        <v>-1.9999999999999999E-6</v>
      </c>
    </row>
    <row r="1545" spans="1:33" x14ac:dyDescent="0.25">
      <c r="A1545" t="s">
        <v>1906</v>
      </c>
      <c r="B1545" t="s">
        <v>3546</v>
      </c>
      <c r="C1545" t="s">
        <v>3547</v>
      </c>
      <c r="D1545" t="s">
        <v>3548</v>
      </c>
      <c r="E1545" t="s">
        <v>3549</v>
      </c>
      <c r="F1545" t="s">
        <v>3550</v>
      </c>
      <c r="G1545" s="1">
        <v>-67.066956267652202</v>
      </c>
      <c r="H1545" s="1">
        <v>309.79000000000002</v>
      </c>
      <c r="I1545" s="2">
        <v>-20776.672382155979</v>
      </c>
      <c r="J1545" s="3">
        <v>-2.652434304146827E-3</v>
      </c>
      <c r="K1545" s="4">
        <v>7833058.2400000002</v>
      </c>
      <c r="L1545" s="5">
        <v>350001</v>
      </c>
      <c r="M1545" s="6">
        <v>22.38010246</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4606</v>
      </c>
      <c r="AG1545">
        <v>-1.9999999999999999E-6</v>
      </c>
    </row>
    <row r="1546" spans="1:33" x14ac:dyDescent="0.25">
      <c r="A1546" t="s">
        <v>1906</v>
      </c>
      <c r="B1546" t="s">
        <v>3551</v>
      </c>
      <c r="C1546" t="s">
        <v>3552</v>
      </c>
      <c r="D1546" t="s">
        <v>3553</v>
      </c>
      <c r="E1546" t="s">
        <v>3554</v>
      </c>
      <c r="G1546" s="1">
        <v>-305.76195022811521</v>
      </c>
      <c r="H1546" s="1">
        <v>192.43</v>
      </c>
      <c r="I1546" s="2">
        <v>-58837.772082396194</v>
      </c>
      <c r="J1546" s="3">
        <v>-7.5114687366854291E-3</v>
      </c>
      <c r="K1546" s="4">
        <v>7833058.2400000002</v>
      </c>
      <c r="L1546" s="5">
        <v>350001</v>
      </c>
      <c r="M1546" s="6">
        <v>22.38010246</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4606</v>
      </c>
      <c r="AG1546">
        <v>-1.9999999999999999E-6</v>
      </c>
    </row>
    <row r="1547" spans="1:33" x14ac:dyDescent="0.25">
      <c r="A1547" t="s">
        <v>1906</v>
      </c>
      <c r="B1547" t="s">
        <v>3555</v>
      </c>
      <c r="C1547" t="s">
        <v>3556</v>
      </c>
      <c r="D1547" t="s">
        <v>3557</v>
      </c>
      <c r="E1547" t="s">
        <v>3558</v>
      </c>
      <c r="F1547" t="s">
        <v>3559</v>
      </c>
      <c r="G1547" s="1">
        <v>-667.80280864033443</v>
      </c>
      <c r="H1547" s="1">
        <v>52.49</v>
      </c>
      <c r="I1547" s="2">
        <v>-35052.969425531162</v>
      </c>
      <c r="J1547" s="3">
        <v>-4.4750043152406273E-3</v>
      </c>
      <c r="K1547" s="4">
        <v>7833058.2400000002</v>
      </c>
      <c r="L1547" s="5">
        <v>350001</v>
      </c>
      <c r="M1547" s="6">
        <v>22.38010246</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4606</v>
      </c>
      <c r="AG1547">
        <v>-1.9999999999999999E-6</v>
      </c>
    </row>
    <row r="1548" spans="1:33" x14ac:dyDescent="0.25">
      <c r="A1548" t="s">
        <v>1906</v>
      </c>
      <c r="B1548" t="s">
        <v>313</v>
      </c>
      <c r="C1548" t="s">
        <v>3560</v>
      </c>
      <c r="D1548" t="s">
        <v>315</v>
      </c>
      <c r="E1548" t="s">
        <v>316</v>
      </c>
      <c r="F1548" t="s">
        <v>317</v>
      </c>
      <c r="G1548" s="1">
        <v>-16.48383570807875</v>
      </c>
      <c r="H1548" s="1">
        <v>347.84</v>
      </c>
      <c r="I1548" s="2">
        <v>-5733.7374126981113</v>
      </c>
      <c r="J1548" s="3">
        <v>-7.3199218453635689E-4</v>
      </c>
      <c r="K1548" s="4">
        <v>7833058.2400000002</v>
      </c>
      <c r="L1548" s="5">
        <v>350001</v>
      </c>
      <c r="M1548" s="6">
        <v>22.38010246</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4606</v>
      </c>
      <c r="AG1548">
        <v>-1.9999999999999999E-6</v>
      </c>
    </row>
    <row r="1549" spans="1:33" x14ac:dyDescent="0.25">
      <c r="A1549" t="s">
        <v>1906</v>
      </c>
      <c r="B1549" t="s">
        <v>3561</v>
      </c>
      <c r="C1549" t="s">
        <v>3562</v>
      </c>
      <c r="D1549" t="s">
        <v>3563</v>
      </c>
      <c r="E1549" t="s">
        <v>3564</v>
      </c>
      <c r="G1549" s="1">
        <v>-30855.703541339812</v>
      </c>
      <c r="H1549" s="1">
        <v>1.4628239999999999</v>
      </c>
      <c r="I1549" s="2">
        <v>-45136.463677156862</v>
      </c>
      <c r="J1549" s="3">
        <v>-5.7623041083321334E-3</v>
      </c>
      <c r="K1549" s="4">
        <v>7833058.2400000002</v>
      </c>
      <c r="L1549" s="5">
        <v>350001</v>
      </c>
      <c r="M1549" s="6">
        <v>22.38010246</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4606</v>
      </c>
      <c r="AG1549">
        <v>-1.9999999999999999E-6</v>
      </c>
    </row>
    <row r="1550" spans="1:33" x14ac:dyDescent="0.25">
      <c r="A1550" t="s">
        <v>1906</v>
      </c>
      <c r="B1550" t="s">
        <v>3565</v>
      </c>
      <c r="C1550" t="s">
        <v>3566</v>
      </c>
      <c r="D1550" t="s">
        <v>3567</v>
      </c>
      <c r="E1550" t="s">
        <v>3568</v>
      </c>
      <c r="F1550" t="s">
        <v>3569</v>
      </c>
      <c r="G1550" s="1">
        <v>-3635.194999677266</v>
      </c>
      <c r="H1550" s="1">
        <v>10.039999999999999</v>
      </c>
      <c r="I1550" s="2">
        <v>-36497.357796759738</v>
      </c>
      <c r="J1550" s="3">
        <v>-4.6594007957688494E-3</v>
      </c>
      <c r="K1550" s="4">
        <v>7833058.2400000002</v>
      </c>
      <c r="L1550" s="5">
        <v>350001</v>
      </c>
      <c r="M1550" s="6">
        <v>22.38010246</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4606</v>
      </c>
      <c r="AG1550">
        <v>-1.9999999999999999E-6</v>
      </c>
    </row>
    <row r="1551" spans="1:33" x14ac:dyDescent="0.25">
      <c r="A1551" t="s">
        <v>1906</v>
      </c>
      <c r="B1551" t="s">
        <v>3570</v>
      </c>
      <c r="C1551" t="s">
        <v>3571</v>
      </c>
      <c r="D1551" t="s">
        <v>3572</v>
      </c>
      <c r="E1551" t="s">
        <v>3573</v>
      </c>
      <c r="G1551" s="1">
        <v>-16308.9637118713</v>
      </c>
      <c r="H1551" s="1">
        <v>1.8543879999999999</v>
      </c>
      <c r="I1551" s="2">
        <v>-30243.1465997296</v>
      </c>
      <c r="J1551" s="3">
        <v>-3.86096281593964E-3</v>
      </c>
      <c r="K1551" s="4">
        <v>7833058.2400000002</v>
      </c>
      <c r="L1551" s="5">
        <v>350001</v>
      </c>
      <c r="M1551" s="6">
        <v>22.38010246</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4606</v>
      </c>
      <c r="AG1551">
        <v>-1.9999999999999999E-6</v>
      </c>
    </row>
    <row r="1552" spans="1:33" x14ac:dyDescent="0.25">
      <c r="A1552" t="s">
        <v>1906</v>
      </c>
      <c r="B1552" t="s">
        <v>3574</v>
      </c>
      <c r="C1552" t="s">
        <v>3575</v>
      </c>
      <c r="D1552" t="s">
        <v>3576</v>
      </c>
      <c r="E1552" t="s">
        <v>3577</v>
      </c>
      <c r="G1552" s="1">
        <v>-571.01213947115809</v>
      </c>
      <c r="H1552" s="1">
        <v>11.512812</v>
      </c>
      <c r="I1552" s="2">
        <v>-6573.955411449223</v>
      </c>
      <c r="J1552" s="3">
        <v>-8.3925782370401769E-4</v>
      </c>
      <c r="K1552" s="4">
        <v>7833058.2400000002</v>
      </c>
      <c r="L1552" s="5">
        <v>350001</v>
      </c>
      <c r="M1552" s="6">
        <v>22.38010246</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4606</v>
      </c>
      <c r="AG1552">
        <v>-1.9999999999999999E-6</v>
      </c>
    </row>
    <row r="1553" spans="1:33" x14ac:dyDescent="0.25">
      <c r="A1553" t="s">
        <v>1906</v>
      </c>
      <c r="B1553" t="s">
        <v>323</v>
      </c>
      <c r="C1553" t="s">
        <v>3578</v>
      </c>
      <c r="D1553" t="s">
        <v>325</v>
      </c>
      <c r="E1553" t="s">
        <v>326</v>
      </c>
      <c r="G1553" s="1">
        <v>-7927.6688030462301</v>
      </c>
      <c r="H1553" s="1">
        <v>5.05</v>
      </c>
      <c r="I1553" s="2">
        <v>-40034.727455383458</v>
      </c>
      <c r="J1553" s="3">
        <v>-5.1109957603715523E-3</v>
      </c>
      <c r="K1553" s="4">
        <v>7833058.2400000002</v>
      </c>
      <c r="L1553" s="5">
        <v>350001</v>
      </c>
      <c r="M1553" s="6">
        <v>22.38010246</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4606</v>
      </c>
      <c r="AG1553">
        <v>-1.9999999999999999E-6</v>
      </c>
    </row>
    <row r="1554" spans="1:33" x14ac:dyDescent="0.25">
      <c r="A1554" t="s">
        <v>1906</v>
      </c>
      <c r="B1554" t="s">
        <v>3579</v>
      </c>
      <c r="C1554" t="s">
        <v>3580</v>
      </c>
      <c r="D1554" t="s">
        <v>3581</v>
      </c>
      <c r="E1554" t="s">
        <v>3582</v>
      </c>
      <c r="F1554" t="s">
        <v>3583</v>
      </c>
      <c r="G1554" s="1">
        <v>-846.8994950063709</v>
      </c>
      <c r="H1554" s="1">
        <v>57.27</v>
      </c>
      <c r="I1554" s="2">
        <v>-48501.934079014864</v>
      </c>
      <c r="J1554" s="3">
        <v>-6.1919537162811716E-3</v>
      </c>
      <c r="K1554" s="4">
        <v>7833058.2400000002</v>
      </c>
      <c r="L1554" s="5">
        <v>350001</v>
      </c>
      <c r="M1554" s="6">
        <v>22.38010246</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4606</v>
      </c>
      <c r="AG1554">
        <v>-1.9999999999999999E-6</v>
      </c>
    </row>
    <row r="1555" spans="1:33" x14ac:dyDescent="0.25">
      <c r="A1555" t="s">
        <v>1906</v>
      </c>
      <c r="B1555" t="s">
        <v>3584</v>
      </c>
      <c r="C1555" t="s">
        <v>3585</v>
      </c>
      <c r="D1555" t="s">
        <v>3586</v>
      </c>
      <c r="E1555" t="s">
        <v>3587</v>
      </c>
      <c r="G1555" s="1">
        <v>-3495.9688266829439</v>
      </c>
      <c r="H1555" s="1">
        <v>12.4</v>
      </c>
      <c r="I1555" s="2">
        <v>-43350.013450868508</v>
      </c>
      <c r="J1555" s="3">
        <v>-5.5342386233641107E-3</v>
      </c>
      <c r="K1555" s="4">
        <v>7833058.2400000002</v>
      </c>
      <c r="L1555" s="5">
        <v>350001</v>
      </c>
      <c r="M1555" s="6">
        <v>22.38010246</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4606</v>
      </c>
      <c r="AG1555">
        <v>-1.9999999999999999E-6</v>
      </c>
    </row>
    <row r="1556" spans="1:33" x14ac:dyDescent="0.25">
      <c r="A1556" t="s">
        <v>1906</v>
      </c>
      <c r="B1556" t="s">
        <v>3588</v>
      </c>
      <c r="C1556" t="s">
        <v>3589</v>
      </c>
      <c r="D1556" t="s">
        <v>3590</v>
      </c>
      <c r="E1556" t="s">
        <v>3591</v>
      </c>
      <c r="F1556" t="s">
        <v>3592</v>
      </c>
      <c r="G1556" s="1">
        <v>-471.76964119208452</v>
      </c>
      <c r="H1556" s="1">
        <v>32.4</v>
      </c>
      <c r="I1556" s="2">
        <v>-15285.336374623541</v>
      </c>
      <c r="J1556" s="3">
        <v>-1.9513880666133709E-3</v>
      </c>
      <c r="K1556" s="4">
        <v>7833058.2400000002</v>
      </c>
      <c r="L1556" s="5">
        <v>350001</v>
      </c>
      <c r="M1556" s="6">
        <v>22.38010246</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4606</v>
      </c>
      <c r="AG1556">
        <v>-1.9999999999999999E-6</v>
      </c>
    </row>
    <row r="1557" spans="1:33" x14ac:dyDescent="0.25">
      <c r="A1557" t="s">
        <v>1906</v>
      </c>
      <c r="B1557" t="s">
        <v>332</v>
      </c>
      <c r="C1557" t="s">
        <v>3593</v>
      </c>
      <c r="D1557" t="s">
        <v>334</v>
      </c>
      <c r="E1557" t="s">
        <v>335</v>
      </c>
      <c r="F1557" t="s">
        <v>336</v>
      </c>
      <c r="G1557" s="1">
        <v>-64.275643127153742</v>
      </c>
      <c r="H1557" s="1">
        <v>95.89</v>
      </c>
      <c r="I1557" s="2">
        <v>-6163.3914194627723</v>
      </c>
      <c r="J1557" s="3">
        <v>-7.8684355849533067E-4</v>
      </c>
      <c r="K1557" s="4">
        <v>7833058.2400000002</v>
      </c>
      <c r="L1557" s="5">
        <v>350001</v>
      </c>
      <c r="M1557" s="6">
        <v>22.38010246</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4606</v>
      </c>
      <c r="AG1557">
        <v>-1.9999999999999999E-6</v>
      </c>
    </row>
    <row r="1558" spans="1:33" x14ac:dyDescent="0.25">
      <c r="A1558" t="s">
        <v>1906</v>
      </c>
      <c r="B1558" t="s">
        <v>3594</v>
      </c>
      <c r="C1558" t="s">
        <v>3595</v>
      </c>
      <c r="D1558" t="s">
        <v>3596</v>
      </c>
      <c r="E1558" t="s">
        <v>3597</v>
      </c>
      <c r="G1558" s="1">
        <v>-2450.772937357649</v>
      </c>
      <c r="H1558" s="1">
        <v>12.081326499999999</v>
      </c>
      <c r="I1558" s="2">
        <v>-29608.5880335818</v>
      </c>
      <c r="J1558" s="3">
        <v>-3.7799524944655328E-3</v>
      </c>
      <c r="K1558" s="4">
        <v>7833058.2400000002</v>
      </c>
      <c r="L1558" s="5">
        <v>350001</v>
      </c>
      <c r="M1558" s="6">
        <v>22.38010246</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4606</v>
      </c>
      <c r="AG1558">
        <v>-1.9999999999999999E-6</v>
      </c>
    </row>
    <row r="1559" spans="1:33" x14ac:dyDescent="0.25">
      <c r="A1559" t="s">
        <v>1906</v>
      </c>
      <c r="B1559" t="s">
        <v>3598</v>
      </c>
      <c r="C1559" t="s">
        <v>3599</v>
      </c>
      <c r="D1559" t="s">
        <v>3600</v>
      </c>
      <c r="E1559" t="s">
        <v>3601</v>
      </c>
      <c r="G1559" s="1">
        <v>-70.83900105210958</v>
      </c>
      <c r="H1559" s="1">
        <v>69.015168000000003</v>
      </c>
      <c r="I1559" s="2">
        <v>-4888.9655585635201</v>
      </c>
      <c r="J1559" s="3">
        <v>-6.2414518171174992E-4</v>
      </c>
      <c r="K1559" s="4">
        <v>7833058.2400000002</v>
      </c>
      <c r="L1559" s="5">
        <v>350001</v>
      </c>
      <c r="M1559" s="6">
        <v>22.38010246</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4606</v>
      </c>
      <c r="AG1559">
        <v>-1.9999999999999999E-6</v>
      </c>
    </row>
    <row r="1560" spans="1:33" x14ac:dyDescent="0.25">
      <c r="A1560" t="s">
        <v>1906</v>
      </c>
      <c r="B1560" t="s">
        <v>3602</v>
      </c>
      <c r="C1560" t="s">
        <v>3603</v>
      </c>
      <c r="D1560" t="s">
        <v>3604</v>
      </c>
      <c r="E1560" t="s">
        <v>3605</v>
      </c>
      <c r="F1560" t="s">
        <v>3606</v>
      </c>
      <c r="G1560" s="1">
        <v>-76.497068228795655</v>
      </c>
      <c r="H1560" s="1">
        <v>1043.81</v>
      </c>
      <c r="I1560" s="2">
        <v>-79848.404787899184</v>
      </c>
      <c r="J1560" s="3">
        <v>-1.0193771365077859E-2</v>
      </c>
      <c r="K1560" s="4">
        <v>7833058.2400000002</v>
      </c>
      <c r="L1560" s="5">
        <v>350001</v>
      </c>
      <c r="M1560" s="6">
        <v>22.38010246</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4606</v>
      </c>
      <c r="AG1560">
        <v>-1.9999999999999999E-6</v>
      </c>
    </row>
    <row r="1561" spans="1:33" x14ac:dyDescent="0.25">
      <c r="A1561" t="s">
        <v>1906</v>
      </c>
      <c r="B1561" t="s">
        <v>337</v>
      </c>
      <c r="C1561" t="s">
        <v>3607</v>
      </c>
      <c r="D1561" t="s">
        <v>339</v>
      </c>
      <c r="E1561" t="s">
        <v>340</v>
      </c>
      <c r="F1561" t="s">
        <v>341</v>
      </c>
      <c r="G1561" s="1">
        <v>-863.00612623600387</v>
      </c>
      <c r="H1561" s="1">
        <v>6.76</v>
      </c>
      <c r="I1561" s="2">
        <v>-5833.921413355386</v>
      </c>
      <c r="J1561" s="3">
        <v>-7.4478208058815424E-4</v>
      </c>
      <c r="K1561" s="4">
        <v>7833058.2400000002</v>
      </c>
      <c r="L1561" s="5">
        <v>350001</v>
      </c>
      <c r="M1561" s="6">
        <v>22.38010246</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4606</v>
      </c>
      <c r="AG1561">
        <v>-1.9999999999999999E-6</v>
      </c>
    </row>
    <row r="1562" spans="1:33" x14ac:dyDescent="0.25">
      <c r="A1562" t="s">
        <v>1906</v>
      </c>
      <c r="B1562" t="s">
        <v>3608</v>
      </c>
      <c r="C1562" t="s">
        <v>3609</v>
      </c>
      <c r="D1562" t="s">
        <v>3610</v>
      </c>
      <c r="E1562" t="s">
        <v>3611</v>
      </c>
      <c r="F1562" t="s">
        <v>3612</v>
      </c>
      <c r="G1562" s="1">
        <v>-426.46738333075132</v>
      </c>
      <c r="H1562" s="1">
        <v>76.952660000000009</v>
      </c>
      <c r="I1562" s="2">
        <v>-32817.799550540978</v>
      </c>
      <c r="J1562" s="3">
        <v>-4.1896534590991344E-3</v>
      </c>
      <c r="K1562" s="4">
        <v>7833058.2400000002</v>
      </c>
      <c r="L1562" s="5">
        <v>350001</v>
      </c>
      <c r="M1562" s="6">
        <v>22.38010246</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4606</v>
      </c>
      <c r="AG1562">
        <v>-1.9999999999999999E-6</v>
      </c>
    </row>
    <row r="1563" spans="1:33" x14ac:dyDescent="0.25">
      <c r="A1563" t="s">
        <v>1906</v>
      </c>
      <c r="B1563" t="s">
        <v>3613</v>
      </c>
      <c r="C1563" t="s">
        <v>3614</v>
      </c>
      <c r="D1563" t="s">
        <v>3615</v>
      </c>
      <c r="E1563" t="s">
        <v>3616</v>
      </c>
      <c r="F1563" t="s">
        <v>3617</v>
      </c>
      <c r="G1563" s="1">
        <v>-262.57203744607818</v>
      </c>
      <c r="H1563" s="1">
        <v>163.79</v>
      </c>
      <c r="I1563" s="2">
        <v>-43006.674013293137</v>
      </c>
      <c r="J1563" s="3">
        <v>-5.49040651755618E-3</v>
      </c>
      <c r="K1563" s="4">
        <v>7833058.2400000002</v>
      </c>
      <c r="L1563" s="5">
        <v>350001</v>
      </c>
      <c r="M1563" s="6">
        <v>22.38010246</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4606</v>
      </c>
      <c r="AG1563">
        <v>-1.9999999999999999E-6</v>
      </c>
    </row>
    <row r="1564" spans="1:33" x14ac:dyDescent="0.25">
      <c r="A1564" t="s">
        <v>1906</v>
      </c>
      <c r="B1564" t="s">
        <v>3618</v>
      </c>
      <c r="C1564" t="s">
        <v>3619</v>
      </c>
      <c r="D1564" t="s">
        <v>3620</v>
      </c>
      <c r="E1564" t="s">
        <v>3621</v>
      </c>
      <c r="F1564" t="s">
        <v>3622</v>
      </c>
      <c r="G1564" s="1">
        <v>-141.26307717792889</v>
      </c>
      <c r="H1564" s="1">
        <v>421.59</v>
      </c>
      <c r="I1564" s="2">
        <v>-59555.100707443024</v>
      </c>
      <c r="J1564" s="3">
        <v>-7.6030458197439664E-3</v>
      </c>
      <c r="K1564" s="4">
        <v>7833058.2400000002</v>
      </c>
      <c r="L1564" s="5">
        <v>350001</v>
      </c>
      <c r="M1564" s="6">
        <v>22.38010246</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4606</v>
      </c>
      <c r="AG1564">
        <v>-1.9999999999999999E-6</v>
      </c>
    </row>
    <row r="1565" spans="1:33" x14ac:dyDescent="0.25">
      <c r="A1565" t="s">
        <v>1906</v>
      </c>
      <c r="B1565" t="s">
        <v>3623</v>
      </c>
      <c r="C1565" t="s">
        <v>3624</v>
      </c>
      <c r="D1565" t="s">
        <v>3625</v>
      </c>
      <c r="E1565" t="s">
        <v>3626</v>
      </c>
      <c r="F1565" t="s">
        <v>3627</v>
      </c>
      <c r="G1565" s="1">
        <v>-239.71344605226651</v>
      </c>
      <c r="H1565" s="1">
        <v>77.25</v>
      </c>
      <c r="I1565" s="2">
        <v>-18517.863707537581</v>
      </c>
      <c r="J1565" s="3">
        <v>-2.36406562292298E-3</v>
      </c>
      <c r="K1565" s="4">
        <v>7833058.2400000002</v>
      </c>
      <c r="L1565" s="5">
        <v>350001</v>
      </c>
      <c r="M1565" s="6">
        <v>22.38010246</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4606</v>
      </c>
      <c r="AG1565">
        <v>-1.9999999999999999E-6</v>
      </c>
    </row>
    <row r="1566" spans="1:33" x14ac:dyDescent="0.25">
      <c r="A1566" t="s">
        <v>1906</v>
      </c>
      <c r="B1566" t="s">
        <v>3628</v>
      </c>
      <c r="C1566" t="s">
        <v>3629</v>
      </c>
      <c r="D1566" t="s">
        <v>3630</v>
      </c>
      <c r="E1566" t="s">
        <v>3631</v>
      </c>
      <c r="F1566" t="s">
        <v>3632</v>
      </c>
      <c r="G1566" s="1">
        <v>-732.41793579808939</v>
      </c>
      <c r="H1566" s="1">
        <v>32.590000000000003</v>
      </c>
      <c r="I1566" s="2">
        <v>-23869.50052765974</v>
      </c>
      <c r="J1566" s="3">
        <v>-3.0472772953185311E-3</v>
      </c>
      <c r="K1566" s="4">
        <v>7833058.2400000002</v>
      </c>
      <c r="L1566" s="5">
        <v>350001</v>
      </c>
      <c r="M1566" s="6">
        <v>22.38010246</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4606</v>
      </c>
      <c r="AG1566">
        <v>-1.9999999999999999E-6</v>
      </c>
    </row>
    <row r="1567" spans="1:33" x14ac:dyDescent="0.25">
      <c r="A1567" t="s">
        <v>1906</v>
      </c>
      <c r="B1567" t="s">
        <v>873</v>
      </c>
      <c r="C1567" t="s">
        <v>3633</v>
      </c>
      <c r="D1567" t="s">
        <v>875</v>
      </c>
      <c r="E1567" t="s">
        <v>876</v>
      </c>
      <c r="F1567" t="s">
        <v>877</v>
      </c>
      <c r="G1567" s="1">
        <v>-1417.5344299990829</v>
      </c>
      <c r="H1567" s="1">
        <v>86.2</v>
      </c>
      <c r="I1567" s="2">
        <v>-122191.467865921</v>
      </c>
      <c r="J1567" s="3">
        <v>-1.5599458617828551E-2</v>
      </c>
      <c r="K1567" s="4">
        <v>7833058.2400000002</v>
      </c>
      <c r="L1567" s="5">
        <v>350001</v>
      </c>
      <c r="M1567" s="6">
        <v>22.38010246</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4606</v>
      </c>
      <c r="AG1567">
        <v>-1.9999999999999999E-6</v>
      </c>
    </row>
    <row r="1568" spans="1:33" x14ac:dyDescent="0.25">
      <c r="A1568" t="s">
        <v>1906</v>
      </c>
      <c r="B1568" t="s">
        <v>3634</v>
      </c>
      <c r="C1568" t="s">
        <v>3635</v>
      </c>
      <c r="D1568" t="s">
        <v>3636</v>
      </c>
      <c r="E1568" t="s">
        <v>3637</v>
      </c>
      <c r="F1568" t="s">
        <v>3638</v>
      </c>
      <c r="G1568" s="1">
        <v>-106.2585015781644</v>
      </c>
      <c r="H1568" s="1">
        <v>62.34</v>
      </c>
      <c r="I1568" s="2">
        <v>-6624.1549883827684</v>
      </c>
      <c r="J1568" s="3">
        <v>-8.456665053958246E-4</v>
      </c>
      <c r="K1568" s="4">
        <v>7833058.2400000002</v>
      </c>
      <c r="L1568" s="5">
        <v>350001</v>
      </c>
      <c r="M1568" s="6">
        <v>22.38010246</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4606</v>
      </c>
      <c r="AG1568">
        <v>-1.9999999999999999E-6</v>
      </c>
    </row>
    <row r="1569" spans="1:33" x14ac:dyDescent="0.25">
      <c r="A1569" t="s">
        <v>1906</v>
      </c>
      <c r="B1569" t="s">
        <v>3639</v>
      </c>
      <c r="C1569" t="s">
        <v>3640</v>
      </c>
      <c r="D1569" t="s">
        <v>3641</v>
      </c>
      <c r="E1569" t="s">
        <v>3642</v>
      </c>
      <c r="F1569" t="s">
        <v>3643</v>
      </c>
      <c r="G1569" s="1">
        <v>-21.010289449427599</v>
      </c>
      <c r="H1569" s="1">
        <v>264.07</v>
      </c>
      <c r="I1569" s="2">
        <v>-5548.1871349103467</v>
      </c>
      <c r="J1569" s="3">
        <v>-7.0830408314573529E-4</v>
      </c>
      <c r="K1569" s="4">
        <v>7833058.2400000002</v>
      </c>
      <c r="L1569" s="5">
        <v>350001</v>
      </c>
      <c r="M1569" s="6">
        <v>22.38010246</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4606</v>
      </c>
      <c r="AG1569">
        <v>-1.9999999999999999E-6</v>
      </c>
    </row>
    <row r="1570" spans="1:33" x14ac:dyDescent="0.25">
      <c r="A1570" t="s">
        <v>1906</v>
      </c>
      <c r="B1570" t="s">
        <v>346</v>
      </c>
      <c r="C1570" t="s">
        <v>3644</v>
      </c>
      <c r="D1570" t="s">
        <v>348</v>
      </c>
      <c r="E1570" t="s">
        <v>349</v>
      </c>
      <c r="F1570" t="s">
        <v>350</v>
      </c>
      <c r="G1570" s="1">
        <v>-906.79956618355402</v>
      </c>
      <c r="H1570" s="1">
        <v>54.01</v>
      </c>
      <c r="I1570" s="2">
        <v>-48976.244569573748</v>
      </c>
      <c r="J1570" s="3">
        <v>-6.2525061181689552E-3</v>
      </c>
      <c r="K1570" s="4">
        <v>7833058.2400000002</v>
      </c>
      <c r="L1570" s="5">
        <v>350001</v>
      </c>
      <c r="M1570" s="6">
        <v>22.38010246</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4606</v>
      </c>
      <c r="AG1570">
        <v>-1.9999999999999999E-6</v>
      </c>
    </row>
    <row r="1571" spans="1:33" x14ac:dyDescent="0.25">
      <c r="A1571" t="s">
        <v>1906</v>
      </c>
      <c r="B1571" t="s">
        <v>3645</v>
      </c>
      <c r="C1571" t="s">
        <v>3646</v>
      </c>
      <c r="D1571" t="s">
        <v>3647</v>
      </c>
      <c r="E1571" t="s">
        <v>3648</v>
      </c>
      <c r="F1571" t="s">
        <v>3649</v>
      </c>
      <c r="G1571" s="1">
        <v>-70.424076125819269</v>
      </c>
      <c r="H1571" s="1">
        <v>152.62</v>
      </c>
      <c r="I1571" s="2">
        <v>-10748.12249832254</v>
      </c>
      <c r="J1571" s="3">
        <v>-1.3721489320016259E-3</v>
      </c>
      <c r="K1571" s="4">
        <v>7833058.2400000002</v>
      </c>
      <c r="L1571" s="5">
        <v>350001</v>
      </c>
      <c r="M1571" s="6">
        <v>22.38010246</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4606</v>
      </c>
      <c r="AG1571">
        <v>-1.9999999999999999E-6</v>
      </c>
    </row>
    <row r="1572" spans="1:33" x14ac:dyDescent="0.25">
      <c r="A1572" t="s">
        <v>1906</v>
      </c>
      <c r="B1572" t="s">
        <v>351</v>
      </c>
      <c r="C1572" t="s">
        <v>3650</v>
      </c>
      <c r="D1572" t="s">
        <v>353</v>
      </c>
      <c r="E1572" t="s">
        <v>354</v>
      </c>
      <c r="F1572" t="s">
        <v>355</v>
      </c>
      <c r="G1572" s="1">
        <v>-369.20774350268829</v>
      </c>
      <c r="H1572" s="1">
        <v>35.72</v>
      </c>
      <c r="I1572" s="2">
        <v>-13188.100597916031</v>
      </c>
      <c r="J1572" s="3">
        <v>-1.6836464371693511E-3</v>
      </c>
      <c r="K1572" s="4">
        <v>7833058.2400000002</v>
      </c>
      <c r="L1572" s="5">
        <v>350001</v>
      </c>
      <c r="M1572" s="6">
        <v>22.38010246</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4606</v>
      </c>
      <c r="AG1572">
        <v>-1.9999999999999999E-6</v>
      </c>
    </row>
    <row r="1573" spans="1:33" x14ac:dyDescent="0.25">
      <c r="A1573" t="s">
        <v>1906</v>
      </c>
      <c r="B1573" t="s">
        <v>3651</v>
      </c>
      <c r="C1573" t="s">
        <v>3652</v>
      </c>
      <c r="D1573" t="s">
        <v>3653</v>
      </c>
      <c r="E1573" t="s">
        <v>3654</v>
      </c>
      <c r="F1573" t="s">
        <v>3655</v>
      </c>
      <c r="G1573" s="1">
        <v>-255.97095907327781</v>
      </c>
      <c r="H1573" s="1">
        <v>54.63</v>
      </c>
      <c r="I1573" s="2">
        <v>-13983.693494173171</v>
      </c>
      <c r="J1573" s="3">
        <v>-1.785215054672333E-3</v>
      </c>
      <c r="K1573" s="4">
        <v>7833058.2400000002</v>
      </c>
      <c r="L1573" s="5">
        <v>350001</v>
      </c>
      <c r="M1573" s="6">
        <v>22.38010246</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4606</v>
      </c>
      <c r="AG1573">
        <v>-1.9999999999999999E-6</v>
      </c>
    </row>
    <row r="1574" spans="1:33" x14ac:dyDescent="0.25">
      <c r="A1574" t="s">
        <v>1906</v>
      </c>
      <c r="B1574" t="s">
        <v>356</v>
      </c>
      <c r="C1574" t="s">
        <v>3656</v>
      </c>
      <c r="D1574" t="s">
        <v>358</v>
      </c>
      <c r="E1574" t="s">
        <v>359</v>
      </c>
      <c r="F1574" t="s">
        <v>360</v>
      </c>
      <c r="G1574" s="1">
        <v>-330.88376849260129</v>
      </c>
      <c r="H1574" s="1">
        <v>68.14</v>
      </c>
      <c r="I1574" s="2">
        <v>-22546.41998508586</v>
      </c>
      <c r="J1574" s="3">
        <v>-2.878367464440792E-3</v>
      </c>
      <c r="K1574" s="4">
        <v>7833058.2400000002</v>
      </c>
      <c r="L1574" s="5">
        <v>350001</v>
      </c>
      <c r="M1574" s="6">
        <v>22.38010246</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4606</v>
      </c>
      <c r="AG1574">
        <v>-1.9999999999999999E-6</v>
      </c>
    </row>
    <row r="1575" spans="1:33" x14ac:dyDescent="0.25">
      <c r="A1575" t="s">
        <v>1906</v>
      </c>
      <c r="B1575" t="s">
        <v>3657</v>
      </c>
      <c r="C1575" t="s">
        <v>3658</v>
      </c>
      <c r="D1575" t="s">
        <v>3659</v>
      </c>
      <c r="E1575" t="s">
        <v>3660</v>
      </c>
      <c r="F1575" t="s">
        <v>3661</v>
      </c>
      <c r="G1575" s="1">
        <v>-385.72929965861158</v>
      </c>
      <c r="H1575" s="1">
        <v>65.03</v>
      </c>
      <c r="I1575" s="2">
        <v>-25083.976356799511</v>
      </c>
      <c r="J1575" s="3">
        <v>-3.2023222077817099E-3</v>
      </c>
      <c r="K1575" s="4">
        <v>7833058.2400000002</v>
      </c>
      <c r="L1575" s="5">
        <v>350001</v>
      </c>
      <c r="M1575" s="6">
        <v>22.38010246</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4606</v>
      </c>
      <c r="AG1575">
        <v>-1.9999999999999999E-6</v>
      </c>
    </row>
    <row r="1576" spans="1:33" x14ac:dyDescent="0.25">
      <c r="A1576" t="s">
        <v>1906</v>
      </c>
      <c r="B1576" t="s">
        <v>3662</v>
      </c>
      <c r="C1576" t="s">
        <v>3663</v>
      </c>
      <c r="D1576" t="s">
        <v>3664</v>
      </c>
      <c r="E1576" t="s">
        <v>3665</v>
      </c>
      <c r="F1576" t="s">
        <v>3666</v>
      </c>
      <c r="G1576" s="1">
        <v>-212.7056053955516</v>
      </c>
      <c r="H1576" s="1">
        <v>32.04</v>
      </c>
      <c r="I1576" s="2">
        <v>-6815.0875968734736</v>
      </c>
      <c r="J1576" s="3">
        <v>-8.7004173696447252E-4</v>
      </c>
      <c r="K1576" s="4">
        <v>7833058.2400000002</v>
      </c>
      <c r="L1576" s="5">
        <v>350001</v>
      </c>
      <c r="M1576" s="6">
        <v>22.38010246</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4606</v>
      </c>
      <c r="AG1576">
        <v>-1.9999999999999999E-6</v>
      </c>
    </row>
    <row r="1577" spans="1:33" x14ac:dyDescent="0.25">
      <c r="A1577" t="s">
        <v>1906</v>
      </c>
      <c r="B1577" t="s">
        <v>3667</v>
      </c>
      <c r="C1577" t="s">
        <v>3668</v>
      </c>
      <c r="D1577" t="s">
        <v>3669</v>
      </c>
      <c r="E1577" t="s">
        <v>3670</v>
      </c>
      <c r="G1577" s="1">
        <v>-369.13230260699908</v>
      </c>
      <c r="H1577" s="1">
        <v>65.872185000000002</v>
      </c>
      <c r="I1577" s="2">
        <v>-24315.55132680423</v>
      </c>
      <c r="J1577" s="3">
        <v>-3.1042219503278241E-3</v>
      </c>
      <c r="K1577" s="4">
        <v>7833058.2400000002</v>
      </c>
      <c r="L1577" s="5">
        <v>350001</v>
      </c>
      <c r="M1577" s="6">
        <v>22.38010246</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4606</v>
      </c>
      <c r="AG1577">
        <v>-1.9999999999999999E-6</v>
      </c>
    </row>
    <row r="1578" spans="1:33" x14ac:dyDescent="0.25">
      <c r="A1578" t="s">
        <v>1906</v>
      </c>
      <c r="B1578" t="s">
        <v>3671</v>
      </c>
      <c r="C1578" t="s">
        <v>3672</v>
      </c>
      <c r="D1578" t="s">
        <v>3673</v>
      </c>
      <c r="E1578" t="s">
        <v>3674</v>
      </c>
      <c r="F1578" t="s">
        <v>3675</v>
      </c>
      <c r="G1578" s="1">
        <v>-79.929628982651877</v>
      </c>
      <c r="H1578" s="1">
        <v>465.6</v>
      </c>
      <c r="I1578" s="2">
        <v>-37215.235254322717</v>
      </c>
      <c r="J1578" s="3">
        <v>-4.7510479450134559E-3</v>
      </c>
      <c r="K1578" s="4">
        <v>7833058.2400000002</v>
      </c>
      <c r="L1578" s="5">
        <v>350001</v>
      </c>
      <c r="M1578" s="6">
        <v>22.38010246</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4606</v>
      </c>
      <c r="AG1578">
        <v>-1.9999999999999999E-6</v>
      </c>
    </row>
    <row r="1579" spans="1:33" x14ac:dyDescent="0.25">
      <c r="A1579" t="s">
        <v>1906</v>
      </c>
      <c r="B1579" t="s">
        <v>3676</v>
      </c>
      <c r="C1579" t="s">
        <v>3677</v>
      </c>
      <c r="D1579" t="s">
        <v>3678</v>
      </c>
      <c r="E1579" t="s">
        <v>3679</v>
      </c>
      <c r="F1579" t="s">
        <v>3680</v>
      </c>
      <c r="G1579" s="1">
        <v>-110.7472348716687</v>
      </c>
      <c r="H1579" s="1">
        <v>162.63999999999999</v>
      </c>
      <c r="I1579" s="2">
        <v>-18011.930279528191</v>
      </c>
      <c r="J1579" s="3">
        <v>-2.2994761085203159E-3</v>
      </c>
      <c r="K1579" s="4">
        <v>7833058.2400000002</v>
      </c>
      <c r="L1579" s="5">
        <v>350001</v>
      </c>
      <c r="M1579" s="6">
        <v>22.38010246</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4606</v>
      </c>
      <c r="AG1579">
        <v>-1.9999999999999999E-6</v>
      </c>
    </row>
    <row r="1580" spans="1:33" x14ac:dyDescent="0.25">
      <c r="A1580" t="s">
        <v>1906</v>
      </c>
      <c r="B1580" t="s">
        <v>3681</v>
      </c>
      <c r="C1580" t="s">
        <v>3682</v>
      </c>
      <c r="D1580" t="s">
        <v>3683</v>
      </c>
      <c r="E1580" t="s">
        <v>3684</v>
      </c>
      <c r="G1580" s="1">
        <v>-252.31207563235409</v>
      </c>
      <c r="H1580" s="1">
        <v>26.397887999999998</v>
      </c>
      <c r="I1580" s="2">
        <v>-6660.505913590413</v>
      </c>
      <c r="J1580" s="3">
        <v>-8.5030721201307096E-4</v>
      </c>
      <c r="K1580" s="4">
        <v>7833058.2400000002</v>
      </c>
      <c r="L1580" s="5">
        <v>350001</v>
      </c>
      <c r="M1580" s="6">
        <v>22.38010246</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4606</v>
      </c>
      <c r="AG1580">
        <v>-1.9999999999999999E-6</v>
      </c>
    </row>
    <row r="1581" spans="1:33" x14ac:dyDescent="0.25">
      <c r="A1581" t="s">
        <v>1906</v>
      </c>
      <c r="B1581" t="s">
        <v>3685</v>
      </c>
      <c r="C1581" t="s">
        <v>3686</v>
      </c>
      <c r="D1581" t="s">
        <v>3687</v>
      </c>
      <c r="E1581" t="s">
        <v>3688</v>
      </c>
      <c r="G1581" s="1">
        <v>-29.0824652881664</v>
      </c>
      <c r="H1581" s="1">
        <v>164.57303999999999</v>
      </c>
      <c r="I1581" s="2">
        <v>-4786.1897231680196</v>
      </c>
      <c r="J1581" s="3">
        <v>-6.1102440152009131E-4</v>
      </c>
      <c r="K1581" s="4">
        <v>7833058.2400000002</v>
      </c>
      <c r="L1581" s="5">
        <v>350001</v>
      </c>
      <c r="M1581" s="6">
        <v>22.38010246</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4606</v>
      </c>
      <c r="AG1581">
        <v>-1.9999999999999999E-6</v>
      </c>
    </row>
    <row r="1582" spans="1:33" x14ac:dyDescent="0.25">
      <c r="A1582" t="s">
        <v>1906</v>
      </c>
      <c r="B1582" t="s">
        <v>3689</v>
      </c>
      <c r="C1582" t="s">
        <v>3690</v>
      </c>
      <c r="D1582" t="s">
        <v>3691</v>
      </c>
      <c r="E1582" t="s">
        <v>3692</v>
      </c>
      <c r="G1582" s="1">
        <v>-38.210813666553257</v>
      </c>
      <c r="H1582" s="1">
        <v>218.7756</v>
      </c>
      <c r="I1582" s="2">
        <v>-8359.593686388389</v>
      </c>
      <c r="J1582" s="3">
        <v>-1.0672196516680549E-3</v>
      </c>
      <c r="K1582" s="4">
        <v>7833058.2400000002</v>
      </c>
      <c r="L1582" s="5">
        <v>350001</v>
      </c>
      <c r="M1582" s="6">
        <v>22.38010246</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4606</v>
      </c>
      <c r="AG1582">
        <v>-1.9999999999999999E-6</v>
      </c>
    </row>
    <row r="1583" spans="1:33" x14ac:dyDescent="0.25">
      <c r="A1583" t="s">
        <v>1906</v>
      </c>
      <c r="B1583" t="s">
        <v>3693</v>
      </c>
      <c r="C1583" t="s">
        <v>3694</v>
      </c>
      <c r="D1583" t="s">
        <v>3695</v>
      </c>
      <c r="E1583" t="s">
        <v>3696</v>
      </c>
      <c r="F1583" t="s">
        <v>3697</v>
      </c>
      <c r="G1583" s="1">
        <v>-1974.6277242155941</v>
      </c>
      <c r="H1583" s="1">
        <v>42.28</v>
      </c>
      <c r="I1583" s="2">
        <v>-83487.260179835299</v>
      </c>
      <c r="J1583" s="3">
        <v>-1.06583224102053E-2</v>
      </c>
      <c r="K1583" s="4">
        <v>7833058.2400000002</v>
      </c>
      <c r="L1583" s="5">
        <v>350001</v>
      </c>
      <c r="M1583" s="6">
        <v>22.38010246</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4606</v>
      </c>
      <c r="AG1583">
        <v>-1.9999999999999999E-6</v>
      </c>
    </row>
    <row r="1584" spans="1:33" x14ac:dyDescent="0.25">
      <c r="A1584" t="s">
        <v>1906</v>
      </c>
      <c r="B1584" t="s">
        <v>893</v>
      </c>
      <c r="C1584" t="s">
        <v>3698</v>
      </c>
      <c r="D1584" t="s">
        <v>895</v>
      </c>
      <c r="E1584" t="s">
        <v>896</v>
      </c>
      <c r="F1584" t="s">
        <v>897</v>
      </c>
      <c r="G1584" s="1">
        <v>-74.875088971478988</v>
      </c>
      <c r="H1584" s="1">
        <v>168.07</v>
      </c>
      <c r="I1584" s="2">
        <v>-12584.256203436469</v>
      </c>
      <c r="J1584" s="3">
        <v>-1.6065572114827621E-3</v>
      </c>
      <c r="K1584" s="4">
        <v>7833058.2400000002</v>
      </c>
      <c r="L1584" s="5">
        <v>350001</v>
      </c>
      <c r="M1584" s="6">
        <v>22.38010246</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4606</v>
      </c>
      <c r="AG1584">
        <v>-1.9999999999999999E-6</v>
      </c>
    </row>
    <row r="1585" spans="1:33" x14ac:dyDescent="0.25">
      <c r="A1585" t="s">
        <v>1906</v>
      </c>
      <c r="B1585" t="s">
        <v>3699</v>
      </c>
      <c r="C1585" t="s">
        <v>3700</v>
      </c>
      <c r="D1585" t="s">
        <v>3701</v>
      </c>
      <c r="E1585" t="s">
        <v>3702</v>
      </c>
      <c r="F1585" t="s">
        <v>3703</v>
      </c>
      <c r="G1585" s="1">
        <v>-3660.8449042115758</v>
      </c>
      <c r="H1585" s="1">
        <v>11.23</v>
      </c>
      <c r="I1585" s="2">
        <v>-41111.288274295999</v>
      </c>
      <c r="J1585" s="3">
        <v>-5.2484338829958703E-3</v>
      </c>
      <c r="K1585" s="4">
        <v>7833058.2400000002</v>
      </c>
      <c r="L1585" s="5">
        <v>350001</v>
      </c>
      <c r="M1585" s="6">
        <v>22.38010246</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4606</v>
      </c>
      <c r="AG1585">
        <v>-1.9999999999999999E-6</v>
      </c>
    </row>
    <row r="1586" spans="1:33" x14ac:dyDescent="0.25">
      <c r="A1586" t="s">
        <v>1906</v>
      </c>
      <c r="B1586" t="s">
        <v>3704</v>
      </c>
      <c r="C1586" t="s">
        <v>3705</v>
      </c>
      <c r="D1586" t="s">
        <v>3706</v>
      </c>
      <c r="E1586" t="s">
        <v>3707</v>
      </c>
      <c r="G1586" s="1">
        <v>-1562.3809497222469</v>
      </c>
      <c r="H1586" s="1">
        <v>41.779415999999998</v>
      </c>
      <c r="I1586" s="2">
        <v>-65275.363648920822</v>
      </c>
      <c r="J1586" s="3">
        <v>-8.3333177986074595E-3</v>
      </c>
      <c r="K1586" s="4">
        <v>7833058.2400000002</v>
      </c>
      <c r="L1586" s="5">
        <v>350001</v>
      </c>
      <c r="M1586" s="6">
        <v>22.38010246</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4606</v>
      </c>
      <c r="AG1586">
        <v>-1.9999999999999999E-6</v>
      </c>
    </row>
    <row r="1587" spans="1:33" x14ac:dyDescent="0.25">
      <c r="A1587" t="s">
        <v>1906</v>
      </c>
      <c r="B1587" t="s">
        <v>3708</v>
      </c>
      <c r="C1587" t="s">
        <v>3709</v>
      </c>
      <c r="D1587" t="s">
        <v>3710</v>
      </c>
      <c r="E1587" t="s">
        <v>3711</v>
      </c>
      <c r="G1587" s="1">
        <v>-204.14306373483339</v>
      </c>
      <c r="H1587" s="1">
        <v>42.637968000000001</v>
      </c>
      <c r="I1587" s="2">
        <v>-8704.2454189477867</v>
      </c>
      <c r="J1587" s="3">
        <v>-1.1112192903786941E-3</v>
      </c>
      <c r="K1587" s="4">
        <v>7833058.2400000002</v>
      </c>
      <c r="L1587" s="5">
        <v>350001</v>
      </c>
      <c r="M1587" s="6">
        <v>22.38010246</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4606</v>
      </c>
      <c r="AG1587">
        <v>-1.9999999999999999E-6</v>
      </c>
    </row>
    <row r="1588" spans="1:33" x14ac:dyDescent="0.25">
      <c r="A1588" t="s">
        <v>1906</v>
      </c>
      <c r="B1588" t="s">
        <v>3712</v>
      </c>
      <c r="C1588" t="s">
        <v>3713</v>
      </c>
      <c r="D1588" t="s">
        <v>3714</v>
      </c>
      <c r="E1588" t="s">
        <v>3715</v>
      </c>
      <c r="F1588" t="s">
        <v>3716</v>
      </c>
      <c r="G1588" s="1">
        <v>-97.205594095466665</v>
      </c>
      <c r="H1588" s="1">
        <v>114.99</v>
      </c>
      <c r="I1588" s="2">
        <v>-11177.67126503771</v>
      </c>
      <c r="J1588" s="3">
        <v>-1.4269868705888381E-3</v>
      </c>
      <c r="K1588" s="4">
        <v>7833058.2400000002</v>
      </c>
      <c r="L1588" s="5">
        <v>350001</v>
      </c>
      <c r="M1588" s="6">
        <v>22.38010246</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4606</v>
      </c>
      <c r="AG1588">
        <v>-1.9999999999999999E-6</v>
      </c>
    </row>
    <row r="1589" spans="1:33" x14ac:dyDescent="0.25">
      <c r="A1589" t="s">
        <v>1906</v>
      </c>
      <c r="B1589" t="s">
        <v>381</v>
      </c>
      <c r="C1589" t="s">
        <v>3717</v>
      </c>
      <c r="D1589" t="s">
        <v>383</v>
      </c>
      <c r="E1589" t="s">
        <v>384</v>
      </c>
      <c r="F1589" t="s">
        <v>385</v>
      </c>
      <c r="G1589" s="1">
        <v>-122.10108967288539</v>
      </c>
      <c r="H1589" s="1">
        <v>173.58</v>
      </c>
      <c r="I1589" s="2">
        <v>-21194.307145419451</v>
      </c>
      <c r="J1589" s="3">
        <v>-2.7057512527086029E-3</v>
      </c>
      <c r="K1589" s="4">
        <v>7833058.2400000002</v>
      </c>
      <c r="L1589" s="5">
        <v>350001</v>
      </c>
      <c r="M1589" s="6">
        <v>22.38010246</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4606</v>
      </c>
      <c r="AG1589">
        <v>-1.9999999999999999E-6</v>
      </c>
    </row>
    <row r="1590" spans="1:33" x14ac:dyDescent="0.25">
      <c r="A1590" t="s">
        <v>1906</v>
      </c>
      <c r="B1590" t="s">
        <v>386</v>
      </c>
      <c r="C1590" t="s">
        <v>3718</v>
      </c>
      <c r="D1590" t="s">
        <v>388</v>
      </c>
      <c r="E1590" t="s">
        <v>389</v>
      </c>
      <c r="F1590" t="s">
        <v>390</v>
      </c>
      <c r="G1590" s="1">
        <v>-779.68165694734034</v>
      </c>
      <c r="H1590" s="1">
        <v>20.87</v>
      </c>
      <c r="I1590" s="2">
        <v>-16271.95618049099</v>
      </c>
      <c r="J1590" s="3">
        <v>-2.077343954548587E-3</v>
      </c>
      <c r="K1590" s="4">
        <v>7833058.2400000002</v>
      </c>
      <c r="L1590" s="5">
        <v>350001</v>
      </c>
      <c r="M1590" s="6">
        <v>22.38010246</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4606</v>
      </c>
      <c r="AG1590">
        <v>-1.9999999999999999E-6</v>
      </c>
    </row>
    <row r="1591" spans="1:33" x14ac:dyDescent="0.25">
      <c r="A1591" t="s">
        <v>1906</v>
      </c>
      <c r="B1591" t="s">
        <v>3719</v>
      </c>
      <c r="C1591" t="s">
        <v>3720</v>
      </c>
      <c r="D1591" t="s">
        <v>3721</v>
      </c>
      <c r="E1591" t="s">
        <v>3722</v>
      </c>
      <c r="F1591" t="s">
        <v>3723</v>
      </c>
      <c r="G1591" s="1">
        <v>-143.79034718351531</v>
      </c>
      <c r="H1591" s="1">
        <v>96.08</v>
      </c>
      <c r="I1591" s="2">
        <v>-13815.37655739215</v>
      </c>
      <c r="J1591" s="3">
        <v>-1.7637270315242991E-3</v>
      </c>
      <c r="K1591" s="4">
        <v>7833058.2400000002</v>
      </c>
      <c r="L1591" s="5">
        <v>350001</v>
      </c>
      <c r="M1591" s="6">
        <v>22.38010246</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4606</v>
      </c>
      <c r="AG1591">
        <v>-1.9999999999999999E-6</v>
      </c>
    </row>
    <row r="1592" spans="1:33" x14ac:dyDescent="0.25">
      <c r="A1592" t="s">
        <v>1906</v>
      </c>
      <c r="B1592" t="s">
        <v>3724</v>
      </c>
      <c r="C1592" t="s">
        <v>3725</v>
      </c>
      <c r="D1592" t="s">
        <v>3726</v>
      </c>
      <c r="E1592" t="s">
        <v>3727</v>
      </c>
      <c r="G1592" s="1">
        <v>-4428.0788133702072</v>
      </c>
      <c r="H1592" s="1">
        <v>3.0442391999999998</v>
      </c>
      <c r="I1592" s="2">
        <v>-13480.13110435107</v>
      </c>
      <c r="J1592" s="3">
        <v>-1.720928236625886E-3</v>
      </c>
      <c r="K1592" s="4">
        <v>7833058.2400000002</v>
      </c>
      <c r="L1592" s="5">
        <v>350001</v>
      </c>
      <c r="M1592" s="6">
        <v>22.38010246</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4606</v>
      </c>
      <c r="AG1592">
        <v>-1.9999999999999999E-6</v>
      </c>
    </row>
    <row r="1593" spans="1:33" x14ac:dyDescent="0.25">
      <c r="A1593" t="s">
        <v>1906</v>
      </c>
      <c r="B1593" t="s">
        <v>3728</v>
      </c>
      <c r="C1593" t="s">
        <v>3729</v>
      </c>
      <c r="D1593" t="s">
        <v>3730</v>
      </c>
      <c r="E1593" t="s">
        <v>3731</v>
      </c>
      <c r="G1593" s="1">
        <v>-1910.7292855668859</v>
      </c>
      <c r="H1593" s="1">
        <v>8.751024000000001</v>
      </c>
      <c r="I1593" s="2">
        <v>-16720.837835498671</v>
      </c>
      <c r="J1593" s="3">
        <v>-2.1346500081044551E-3</v>
      </c>
      <c r="K1593" s="4">
        <v>7833058.2400000002</v>
      </c>
      <c r="L1593" s="5">
        <v>350001</v>
      </c>
      <c r="M1593" s="6">
        <v>22.38010246</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4606</v>
      </c>
      <c r="AG1593">
        <v>-1.9999999999999999E-6</v>
      </c>
    </row>
    <row r="1594" spans="1:33" x14ac:dyDescent="0.25">
      <c r="A1594" t="s">
        <v>1906</v>
      </c>
      <c r="B1594" t="s">
        <v>3732</v>
      </c>
      <c r="C1594" t="s">
        <v>3733</v>
      </c>
      <c r="D1594" t="s">
        <v>3734</v>
      </c>
      <c r="E1594" t="s">
        <v>3735</v>
      </c>
      <c r="G1594" s="1">
        <v>-641.70025873188945</v>
      </c>
      <c r="H1594" s="1">
        <v>21.419325000000001</v>
      </c>
      <c r="I1594" s="2">
        <v>-13744.786394362431</v>
      </c>
      <c r="J1594" s="3">
        <v>-1.754715204870279E-3</v>
      </c>
      <c r="K1594" s="4">
        <v>7833058.2400000002</v>
      </c>
      <c r="L1594" s="5">
        <v>350001</v>
      </c>
      <c r="M1594" s="6">
        <v>22.38010246</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4606</v>
      </c>
      <c r="AG1594">
        <v>-1.9999999999999999E-6</v>
      </c>
    </row>
    <row r="1595" spans="1:33" x14ac:dyDescent="0.25">
      <c r="A1595" t="s">
        <v>1906</v>
      </c>
      <c r="B1595" t="s">
        <v>3736</v>
      </c>
      <c r="C1595" t="s">
        <v>3737</v>
      </c>
      <c r="D1595" t="s">
        <v>3738</v>
      </c>
      <c r="E1595" t="s">
        <v>3739</v>
      </c>
      <c r="F1595" t="s">
        <v>3740</v>
      </c>
      <c r="G1595" s="1">
        <v>-101.54344559759269</v>
      </c>
      <c r="H1595" s="1">
        <v>65.03</v>
      </c>
      <c r="I1595" s="2">
        <v>-6603.3702672114496</v>
      </c>
      <c r="J1595" s="3">
        <v>-8.4301304355059292E-4</v>
      </c>
      <c r="K1595" s="4">
        <v>7833058.2400000002</v>
      </c>
      <c r="L1595" s="5">
        <v>350001</v>
      </c>
      <c r="M1595" s="6">
        <v>22.38010246</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4606</v>
      </c>
      <c r="AG1595">
        <v>-1.9999999999999999E-6</v>
      </c>
    </row>
    <row r="1596" spans="1:33" x14ac:dyDescent="0.25">
      <c r="A1596" t="s">
        <v>1906</v>
      </c>
      <c r="B1596" t="s">
        <v>3741</v>
      </c>
      <c r="C1596" t="s">
        <v>3742</v>
      </c>
      <c r="D1596" t="s">
        <v>3743</v>
      </c>
      <c r="E1596" t="s">
        <v>3744</v>
      </c>
      <c r="F1596" t="s">
        <v>3745</v>
      </c>
      <c r="G1596" s="1">
        <v>-137.9436777676064</v>
      </c>
      <c r="H1596" s="1">
        <v>38.860394999999997</v>
      </c>
      <c r="I1596" s="2">
        <v>-5360.5458058019021</v>
      </c>
      <c r="J1596" s="3">
        <v>-6.8434902965842134E-4</v>
      </c>
      <c r="K1596" s="4">
        <v>7833058.2400000002</v>
      </c>
      <c r="L1596" s="5">
        <v>350001</v>
      </c>
      <c r="M1596" s="6">
        <v>22.38010246</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4606</v>
      </c>
      <c r="AG1596">
        <v>-1.9999999999999999E-6</v>
      </c>
    </row>
    <row r="1597" spans="1:33" x14ac:dyDescent="0.25">
      <c r="A1597" t="s">
        <v>1906</v>
      </c>
      <c r="B1597" t="s">
        <v>3746</v>
      </c>
      <c r="C1597" t="s">
        <v>3747</v>
      </c>
      <c r="D1597" t="s">
        <v>3748</v>
      </c>
      <c r="E1597" t="s">
        <v>3749</v>
      </c>
      <c r="G1597" s="1">
        <v>-7.5063691210701853</v>
      </c>
      <c r="H1597" s="1">
        <v>693.84759999999994</v>
      </c>
      <c r="I1597" s="2">
        <v>-5208.2761993686572</v>
      </c>
      <c r="J1597" s="3">
        <v>-6.6490967381964178E-4</v>
      </c>
      <c r="K1597" s="4">
        <v>7833058.2400000002</v>
      </c>
      <c r="L1597" s="5">
        <v>350001</v>
      </c>
      <c r="M1597" s="6">
        <v>22.38010246</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4606</v>
      </c>
      <c r="AG1597">
        <v>-1.9999999999999999E-6</v>
      </c>
    </row>
    <row r="1598" spans="1:33" x14ac:dyDescent="0.25">
      <c r="A1598" t="s">
        <v>1906</v>
      </c>
      <c r="B1598" t="s">
        <v>3750</v>
      </c>
      <c r="C1598" t="s">
        <v>3751</v>
      </c>
      <c r="D1598" t="s">
        <v>3752</v>
      </c>
      <c r="E1598" t="s">
        <v>3753</v>
      </c>
      <c r="F1598" t="s">
        <v>3754</v>
      </c>
      <c r="G1598" s="1">
        <v>-808.650960891973</v>
      </c>
      <c r="H1598" s="1">
        <v>44.349032999999999</v>
      </c>
      <c r="I1598" s="2">
        <v>-35862.888150079823</v>
      </c>
      <c r="J1598" s="3">
        <v>-4.5784018261148286E-3</v>
      </c>
      <c r="K1598" s="4">
        <v>7833058.2400000002</v>
      </c>
      <c r="L1598" s="5">
        <v>350001</v>
      </c>
      <c r="M1598" s="6">
        <v>22.38010246</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4606</v>
      </c>
      <c r="AG1598">
        <v>-1.9999999999999999E-6</v>
      </c>
    </row>
    <row r="1599" spans="1:33" x14ac:dyDescent="0.25">
      <c r="A1599" t="s">
        <v>1906</v>
      </c>
      <c r="B1599" t="s">
        <v>3755</v>
      </c>
      <c r="C1599" t="s">
        <v>3756</v>
      </c>
      <c r="D1599" t="s">
        <v>3757</v>
      </c>
      <c r="E1599" t="s">
        <v>3758</v>
      </c>
      <c r="F1599" t="s">
        <v>3759</v>
      </c>
      <c r="G1599" s="1">
        <v>-587.83545920983806</v>
      </c>
      <c r="H1599" s="1">
        <v>63.53</v>
      </c>
      <c r="I1599" s="2">
        <v>-37345.186723601008</v>
      </c>
      <c r="J1599" s="3">
        <v>-4.7676380769002191E-3</v>
      </c>
      <c r="K1599" s="4">
        <v>7833058.2400000002</v>
      </c>
      <c r="L1599" s="5">
        <v>350001</v>
      </c>
      <c r="M1599" s="6">
        <v>22.38010246</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4606</v>
      </c>
      <c r="AG1599">
        <v>-1.9999999999999999E-6</v>
      </c>
    </row>
    <row r="1600" spans="1:33" x14ac:dyDescent="0.25">
      <c r="A1600" t="s">
        <v>1906</v>
      </c>
      <c r="B1600" t="s">
        <v>3760</v>
      </c>
      <c r="C1600" t="s">
        <v>3761</v>
      </c>
      <c r="D1600" t="s">
        <v>3762</v>
      </c>
      <c r="E1600" t="s">
        <v>3763</v>
      </c>
      <c r="G1600" s="1">
        <v>-105.2023290385163</v>
      </c>
      <c r="H1600" s="1">
        <v>59.064239999999998</v>
      </c>
      <c r="I1600" s="2">
        <v>-6213.6956108898967</v>
      </c>
      <c r="J1600" s="3">
        <v>-7.9326559569789393E-4</v>
      </c>
      <c r="K1600" s="4">
        <v>7833058.2400000002</v>
      </c>
      <c r="L1600" s="5">
        <v>350001</v>
      </c>
      <c r="M1600" s="6">
        <v>22.38010246</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4606</v>
      </c>
      <c r="AG1600">
        <v>-1.9999999999999999E-6</v>
      </c>
    </row>
    <row r="1601" spans="1:33" x14ac:dyDescent="0.25">
      <c r="A1601" t="s">
        <v>1906</v>
      </c>
      <c r="B1601" t="s">
        <v>3764</v>
      </c>
      <c r="C1601" t="s">
        <v>3765</v>
      </c>
      <c r="D1601" t="s">
        <v>3766</v>
      </c>
      <c r="E1601" t="s">
        <v>3767</v>
      </c>
      <c r="F1601" t="s">
        <v>3768</v>
      </c>
      <c r="G1601" s="1">
        <v>-690.62367958630159</v>
      </c>
      <c r="H1601" s="1">
        <v>106.52</v>
      </c>
      <c r="I1601" s="2">
        <v>-73565.234349532839</v>
      </c>
      <c r="J1601" s="3">
        <v>-9.3916363309885006E-3</v>
      </c>
      <c r="K1601" s="4">
        <v>7833058.2400000002</v>
      </c>
      <c r="L1601" s="5">
        <v>350001</v>
      </c>
      <c r="M1601" s="6">
        <v>22.38010246</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4606</v>
      </c>
      <c r="AG1601">
        <v>-1.9999999999999999E-6</v>
      </c>
    </row>
    <row r="1602" spans="1:33" x14ac:dyDescent="0.25">
      <c r="A1602" t="s">
        <v>1906</v>
      </c>
      <c r="B1602" t="s">
        <v>3769</v>
      </c>
      <c r="C1602" t="s">
        <v>3770</v>
      </c>
      <c r="D1602" t="s">
        <v>3771</v>
      </c>
      <c r="E1602" t="s">
        <v>3772</v>
      </c>
      <c r="F1602" t="s">
        <v>3773</v>
      </c>
      <c r="G1602" s="1">
        <v>-74.724207180100692</v>
      </c>
      <c r="H1602" s="1">
        <v>71.33</v>
      </c>
      <c r="I1602" s="2">
        <v>-5330.0776981565823</v>
      </c>
      <c r="J1602" s="3">
        <v>-6.8045934740255194E-4</v>
      </c>
      <c r="K1602" s="4">
        <v>7833058.2400000002</v>
      </c>
      <c r="L1602" s="5">
        <v>350001</v>
      </c>
      <c r="M1602" s="6">
        <v>22.38010246</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4606</v>
      </c>
      <c r="AG1602">
        <v>-1.9999999999999999E-6</v>
      </c>
    </row>
    <row r="1603" spans="1:33" x14ac:dyDescent="0.25">
      <c r="A1603" t="s">
        <v>1906</v>
      </c>
      <c r="B1603" t="s">
        <v>3774</v>
      </c>
      <c r="C1603" t="s">
        <v>3775</v>
      </c>
      <c r="D1603" t="s">
        <v>3776</v>
      </c>
      <c r="E1603" t="s">
        <v>3777</v>
      </c>
      <c r="F1603" t="s">
        <v>3778</v>
      </c>
      <c r="G1603" s="1">
        <v>-613.71168643121564</v>
      </c>
      <c r="H1603" s="1">
        <v>51.11</v>
      </c>
      <c r="I1603" s="2">
        <v>-31366.80429349943</v>
      </c>
      <c r="J1603" s="3">
        <v>-4.0044135167185274E-3</v>
      </c>
      <c r="K1603" s="4">
        <v>7833058.2400000002</v>
      </c>
      <c r="L1603" s="5">
        <v>350001</v>
      </c>
      <c r="M1603" s="6">
        <v>22.38010246</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4"/>
        <v xml:space="preserve"> </v>
      </c>
      <c r="AB1603" s="8" t="s">
        <v>4606</v>
      </c>
      <c r="AG1603">
        <v>-1.9999999999999999E-6</v>
      </c>
    </row>
    <row r="1604" spans="1:33" x14ac:dyDescent="0.25">
      <c r="A1604" t="s">
        <v>1906</v>
      </c>
      <c r="B1604" t="s">
        <v>3779</v>
      </c>
      <c r="C1604" t="s">
        <v>3780</v>
      </c>
      <c r="D1604" t="s">
        <v>3781</v>
      </c>
      <c r="E1604" t="s">
        <v>3782</v>
      </c>
      <c r="F1604" t="s">
        <v>3783</v>
      </c>
      <c r="G1604" s="1">
        <v>-1087.405070463373</v>
      </c>
      <c r="H1604" s="1">
        <v>70.349999999999994</v>
      </c>
      <c r="I1604" s="2">
        <v>-76498.946707098308</v>
      </c>
      <c r="J1604" s="3">
        <v>-9.7661659550099689E-3</v>
      </c>
      <c r="K1604" s="4">
        <v>7833058.2400000002</v>
      </c>
      <c r="L1604" s="5">
        <v>350001</v>
      </c>
      <c r="M1604" s="6">
        <v>22.38010246</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4"/>
        <v xml:space="preserve"> </v>
      </c>
      <c r="AB1604" s="8" t="s">
        <v>4606</v>
      </c>
      <c r="AG1604">
        <v>-1.9999999999999999E-6</v>
      </c>
    </row>
    <row r="1605" spans="1:33" x14ac:dyDescent="0.25">
      <c r="A1605" t="s">
        <v>1906</v>
      </c>
      <c r="B1605" t="s">
        <v>3784</v>
      </c>
      <c r="C1605" t="s">
        <v>3785</v>
      </c>
      <c r="D1605" t="s">
        <v>3786</v>
      </c>
      <c r="E1605" t="s">
        <v>3787</v>
      </c>
      <c r="F1605" t="s">
        <v>3788</v>
      </c>
      <c r="G1605" s="1">
        <v>-849.6530876990247</v>
      </c>
      <c r="H1605" s="1">
        <v>53.53</v>
      </c>
      <c r="I1605" s="2">
        <v>-45481.929784528787</v>
      </c>
      <c r="J1605" s="3">
        <v>-5.8064077134359201E-3</v>
      </c>
      <c r="K1605" s="4">
        <v>7833058.2400000002</v>
      </c>
      <c r="L1605" s="5">
        <v>350001</v>
      </c>
      <c r="M1605" s="6">
        <v>22.38010246</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ref="S1605:S1668" si="25">IF(ISNUMBER(N1605),Q1605*N1605,IF(ISNUMBER(R1605),J1605*R1605," "))</f>
        <v xml:space="preserve"> </v>
      </c>
      <c r="AB1605" s="8" t="s">
        <v>4606</v>
      </c>
      <c r="AG1605">
        <v>-1.9999999999999999E-6</v>
      </c>
    </row>
    <row r="1606" spans="1:33" x14ac:dyDescent="0.25">
      <c r="A1606" t="s">
        <v>1906</v>
      </c>
      <c r="B1606" t="s">
        <v>3789</v>
      </c>
      <c r="C1606" t="s">
        <v>3790</v>
      </c>
      <c r="D1606" t="s">
        <v>3791</v>
      </c>
      <c r="E1606" t="s">
        <v>3792</v>
      </c>
      <c r="F1606" t="s">
        <v>3793</v>
      </c>
      <c r="G1606" s="1">
        <v>-99.695143653208547</v>
      </c>
      <c r="H1606" s="1">
        <v>103</v>
      </c>
      <c r="I1606" s="2">
        <v>-10268.599796280479</v>
      </c>
      <c r="J1606" s="3">
        <v>-1.3109311180457251E-3</v>
      </c>
      <c r="K1606" s="4">
        <v>7833058.2400000002</v>
      </c>
      <c r="L1606" s="5">
        <v>350001</v>
      </c>
      <c r="M1606" s="6">
        <v>22.38010246</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4606</v>
      </c>
      <c r="AG1606">
        <v>-1.9999999999999999E-6</v>
      </c>
    </row>
    <row r="1607" spans="1:33" x14ac:dyDescent="0.25">
      <c r="A1607" t="s">
        <v>1906</v>
      </c>
      <c r="B1607" t="s">
        <v>3794</v>
      </c>
      <c r="C1607" t="s">
        <v>3795</v>
      </c>
      <c r="D1607" t="s">
        <v>3796</v>
      </c>
      <c r="E1607" t="s">
        <v>3797</v>
      </c>
      <c r="F1607" t="s">
        <v>3798</v>
      </c>
      <c r="G1607" s="1">
        <v>-68.688935524968883</v>
      </c>
      <c r="H1607" s="1">
        <v>158.13</v>
      </c>
      <c r="I1607" s="2">
        <v>-10861.78137456333</v>
      </c>
      <c r="J1607" s="3">
        <v>-1.386659085348934E-3</v>
      </c>
      <c r="K1607" s="4">
        <v>7833058.2400000002</v>
      </c>
      <c r="L1607" s="5">
        <v>350001</v>
      </c>
      <c r="M1607" s="6">
        <v>22.38010246</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4606</v>
      </c>
      <c r="AG1607">
        <v>-1.9999999999999999E-6</v>
      </c>
    </row>
    <row r="1608" spans="1:33" x14ac:dyDescent="0.25">
      <c r="A1608" t="s">
        <v>1906</v>
      </c>
      <c r="B1608" t="s">
        <v>3799</v>
      </c>
      <c r="C1608" t="s">
        <v>3800</v>
      </c>
      <c r="D1608" t="s">
        <v>3801</v>
      </c>
      <c r="E1608" t="s">
        <v>3802</v>
      </c>
      <c r="F1608" t="s">
        <v>3803</v>
      </c>
      <c r="G1608" s="1">
        <v>-5.16770135470661</v>
      </c>
      <c r="H1608" s="1">
        <v>2218.4</v>
      </c>
      <c r="I1608" s="2">
        <v>-11464.02868528114</v>
      </c>
      <c r="J1608" s="3">
        <v>-1.463544420841833E-3</v>
      </c>
      <c r="K1608" s="4">
        <v>7833058.2400000002</v>
      </c>
      <c r="L1608" s="5">
        <v>350001</v>
      </c>
      <c r="M1608" s="6">
        <v>22.38010246</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4606</v>
      </c>
      <c r="AG1608">
        <v>-1.9999999999999999E-6</v>
      </c>
    </row>
    <row r="1609" spans="1:33" x14ac:dyDescent="0.25">
      <c r="A1609" t="s">
        <v>1906</v>
      </c>
      <c r="B1609" t="s">
        <v>3804</v>
      </c>
      <c r="C1609" t="s">
        <v>3805</v>
      </c>
      <c r="D1609" t="s">
        <v>3806</v>
      </c>
      <c r="E1609" t="s">
        <v>3807</v>
      </c>
      <c r="G1609" s="1">
        <v>-120.8563148940144</v>
      </c>
      <c r="H1609" s="1">
        <v>42.617280000000001</v>
      </c>
      <c r="I1609" s="2">
        <v>-5150.5674116063838</v>
      </c>
      <c r="J1609" s="3">
        <v>-6.5754233580246982E-4</v>
      </c>
      <c r="K1609" s="4">
        <v>7833058.2400000002</v>
      </c>
      <c r="L1609" s="5">
        <v>350001</v>
      </c>
      <c r="M1609" s="6">
        <v>22.38010246</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4606</v>
      </c>
      <c r="AG1609">
        <v>-1.9999999999999999E-6</v>
      </c>
    </row>
    <row r="1610" spans="1:33" x14ac:dyDescent="0.25">
      <c r="A1610" t="s">
        <v>1906</v>
      </c>
      <c r="B1610" t="s">
        <v>3808</v>
      </c>
      <c r="C1610" t="s">
        <v>3809</v>
      </c>
      <c r="D1610" t="s">
        <v>3810</v>
      </c>
      <c r="E1610" t="s">
        <v>3811</v>
      </c>
      <c r="F1610" t="s">
        <v>3812</v>
      </c>
      <c r="G1610" s="1">
        <v>-73.630314192608054</v>
      </c>
      <c r="H1610" s="1">
        <v>306.60000000000002</v>
      </c>
      <c r="I1610" s="2">
        <v>-22575.05433145363</v>
      </c>
      <c r="J1610" s="3">
        <v>-2.8820230412909108E-3</v>
      </c>
      <c r="K1610" s="4">
        <v>7833058.2400000002</v>
      </c>
      <c r="L1610" s="5">
        <v>350001</v>
      </c>
      <c r="M1610" s="6">
        <v>22.38010246</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4606</v>
      </c>
      <c r="AG1610">
        <v>-1.9999999999999999E-6</v>
      </c>
    </row>
    <row r="1611" spans="1:33" x14ac:dyDescent="0.25">
      <c r="A1611" t="s">
        <v>1906</v>
      </c>
      <c r="B1611" t="s">
        <v>3813</v>
      </c>
      <c r="C1611" t="s">
        <v>3814</v>
      </c>
      <c r="D1611" t="s">
        <v>3815</v>
      </c>
      <c r="E1611" t="s">
        <v>3816</v>
      </c>
      <c r="F1611" t="s">
        <v>3817</v>
      </c>
      <c r="G1611" s="1">
        <v>-354.87397332175033</v>
      </c>
      <c r="H1611" s="1">
        <v>83.42</v>
      </c>
      <c r="I1611" s="2">
        <v>-29603.586854500409</v>
      </c>
      <c r="J1611" s="3">
        <v>-3.7793140236501558E-3</v>
      </c>
      <c r="K1611" s="4">
        <v>7833058.2400000002</v>
      </c>
      <c r="L1611" s="5">
        <v>350001</v>
      </c>
      <c r="M1611" s="6">
        <v>22.38010246</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4606</v>
      </c>
      <c r="AG1611">
        <v>-1.9999999999999999E-6</v>
      </c>
    </row>
    <row r="1612" spans="1:33" x14ac:dyDescent="0.25">
      <c r="A1612" t="s">
        <v>1906</v>
      </c>
      <c r="B1612" t="s">
        <v>3818</v>
      </c>
      <c r="C1612" t="s">
        <v>3819</v>
      </c>
      <c r="D1612" t="s">
        <v>3820</v>
      </c>
      <c r="E1612" t="s">
        <v>3821</v>
      </c>
      <c r="F1612" t="s">
        <v>3822</v>
      </c>
      <c r="G1612" s="1">
        <v>-3966.2673704090898</v>
      </c>
      <c r="H1612" s="1">
        <v>13.910136</v>
      </c>
      <c r="I1612" s="2">
        <v>-55171.31853475282</v>
      </c>
      <c r="J1612" s="3">
        <v>-7.0433943990122587E-3</v>
      </c>
      <c r="K1612" s="4">
        <v>7833058.2400000002</v>
      </c>
      <c r="L1612" s="5">
        <v>350001</v>
      </c>
      <c r="M1612" s="6">
        <v>22.38010246</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4606</v>
      </c>
      <c r="AG1612">
        <v>-1.9999999999999999E-6</v>
      </c>
    </row>
    <row r="1613" spans="1:33" x14ac:dyDescent="0.25">
      <c r="A1613" t="s">
        <v>1906</v>
      </c>
      <c r="B1613" t="s">
        <v>3823</v>
      </c>
      <c r="C1613" t="s">
        <v>3824</v>
      </c>
      <c r="D1613" t="s">
        <v>3825</v>
      </c>
      <c r="E1613" t="s">
        <v>3826</v>
      </c>
      <c r="G1613" s="1">
        <v>-763.98995064399764</v>
      </c>
      <c r="H1613" s="1">
        <v>48.430607999999999</v>
      </c>
      <c r="I1613" s="2">
        <v>-37000.497815578798</v>
      </c>
      <c r="J1613" s="3">
        <v>-4.7236336922191454E-3</v>
      </c>
      <c r="K1613" s="4">
        <v>7833058.2400000002</v>
      </c>
      <c r="L1613" s="5">
        <v>350001</v>
      </c>
      <c r="M1613" s="6">
        <v>22.38010246</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4606</v>
      </c>
      <c r="AG1613">
        <v>-1.9999999999999999E-6</v>
      </c>
    </row>
    <row r="1614" spans="1:33" x14ac:dyDescent="0.25">
      <c r="A1614" t="s">
        <v>1906</v>
      </c>
      <c r="B1614" t="s">
        <v>3827</v>
      </c>
      <c r="C1614" t="s">
        <v>3828</v>
      </c>
      <c r="D1614" t="s">
        <v>3829</v>
      </c>
      <c r="E1614" t="s">
        <v>3830</v>
      </c>
      <c r="F1614" t="s">
        <v>3831</v>
      </c>
      <c r="G1614" s="1">
        <v>-287.09032854505108</v>
      </c>
      <c r="H1614" s="1">
        <v>140.95185499999999</v>
      </c>
      <c r="I1614" s="2">
        <v>-40465.91436098441</v>
      </c>
      <c r="J1614" s="3">
        <v>-5.1660428304161838E-3</v>
      </c>
      <c r="K1614" s="4">
        <v>7833058.2400000002</v>
      </c>
      <c r="L1614" s="5">
        <v>350001</v>
      </c>
      <c r="M1614" s="6">
        <v>22.38010246</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4606</v>
      </c>
      <c r="AG1614">
        <v>-1.9999999999999999E-6</v>
      </c>
    </row>
    <row r="1615" spans="1:33" x14ac:dyDescent="0.25">
      <c r="A1615" t="s">
        <v>1906</v>
      </c>
      <c r="B1615" t="s">
        <v>3832</v>
      </c>
      <c r="C1615" t="s">
        <v>3833</v>
      </c>
      <c r="D1615" t="s">
        <v>3834</v>
      </c>
      <c r="E1615" t="s">
        <v>3835</v>
      </c>
      <c r="G1615" s="1">
        <v>-2478.3088642841881</v>
      </c>
      <c r="H1615" s="1">
        <v>14.647104000000001</v>
      </c>
      <c r="I1615" s="2">
        <v>-36300.04767929238</v>
      </c>
      <c r="J1615" s="3">
        <v>-4.6342113855255057E-3</v>
      </c>
      <c r="K1615" s="4">
        <v>7833058.2400000002</v>
      </c>
      <c r="L1615" s="5">
        <v>350001</v>
      </c>
      <c r="M1615" s="6">
        <v>22.38010246</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4606</v>
      </c>
      <c r="AG1615">
        <v>-1.9999999999999999E-6</v>
      </c>
    </row>
    <row r="1616" spans="1:33" x14ac:dyDescent="0.25">
      <c r="A1616" t="s">
        <v>1906</v>
      </c>
      <c r="B1616" t="s">
        <v>3836</v>
      </c>
      <c r="C1616" t="s">
        <v>3837</v>
      </c>
      <c r="D1616" t="s">
        <v>3838</v>
      </c>
      <c r="E1616" t="s">
        <v>3839</v>
      </c>
      <c r="G1616" s="1">
        <v>-668.0668517752465</v>
      </c>
      <c r="H1616" s="1">
        <v>19.877324999999999</v>
      </c>
      <c r="I1616" s="2">
        <v>-13279.381934463399</v>
      </c>
      <c r="J1616" s="3">
        <v>-1.6952997829955371E-3</v>
      </c>
      <c r="K1616" s="4">
        <v>7833058.2400000002</v>
      </c>
      <c r="L1616" s="5">
        <v>350001</v>
      </c>
      <c r="M1616" s="6">
        <v>22.38010246</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4606</v>
      </c>
      <c r="AG1616">
        <v>-1.9999999999999999E-6</v>
      </c>
    </row>
    <row r="1617" spans="1:33" x14ac:dyDescent="0.25">
      <c r="A1617" t="s">
        <v>1906</v>
      </c>
      <c r="B1617" t="s">
        <v>3840</v>
      </c>
      <c r="C1617" t="s">
        <v>3841</v>
      </c>
      <c r="D1617" t="s">
        <v>3842</v>
      </c>
      <c r="E1617" t="s">
        <v>3843</v>
      </c>
      <c r="G1617" s="1">
        <v>-1011.511529400091</v>
      </c>
      <c r="H1617" s="1">
        <v>38.458992000000002</v>
      </c>
      <c r="I1617" s="2">
        <v>-38901.713817105861</v>
      </c>
      <c r="J1617" s="3">
        <v>-4.9663506417521363E-3</v>
      </c>
      <c r="K1617" s="4">
        <v>7833058.2400000002</v>
      </c>
      <c r="L1617" s="5">
        <v>350001</v>
      </c>
      <c r="M1617" s="6">
        <v>22.38010246</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4606</v>
      </c>
      <c r="AG1617">
        <v>-1.9999999999999999E-6</v>
      </c>
    </row>
    <row r="1618" spans="1:33" x14ac:dyDescent="0.25">
      <c r="A1618" t="s">
        <v>1906</v>
      </c>
      <c r="B1618" t="s">
        <v>3844</v>
      </c>
      <c r="C1618" t="s">
        <v>3845</v>
      </c>
      <c r="D1618" t="s">
        <v>3846</v>
      </c>
      <c r="E1618" t="s">
        <v>3847</v>
      </c>
      <c r="F1618" t="s">
        <v>3848</v>
      </c>
      <c r="G1618" s="1">
        <v>-1377.5130348359901</v>
      </c>
      <c r="H1618" s="1">
        <v>43.406328000000002</v>
      </c>
      <c r="I1618" s="2">
        <v>-59792.782614366428</v>
      </c>
      <c r="J1618" s="3">
        <v>-7.633389256450419E-3</v>
      </c>
      <c r="K1618" s="4">
        <v>7833058.2400000002</v>
      </c>
      <c r="L1618" s="5">
        <v>350001</v>
      </c>
      <c r="M1618" s="6">
        <v>22.38010246</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4606</v>
      </c>
      <c r="AG1618">
        <v>-1.9999999999999999E-6</v>
      </c>
    </row>
    <row r="1619" spans="1:33" x14ac:dyDescent="0.25">
      <c r="A1619" t="s">
        <v>1906</v>
      </c>
      <c r="B1619" t="s">
        <v>3849</v>
      </c>
      <c r="C1619" t="s">
        <v>3850</v>
      </c>
      <c r="D1619" t="s">
        <v>3851</v>
      </c>
      <c r="E1619" t="s">
        <v>3852</v>
      </c>
      <c r="F1619" t="s">
        <v>3853</v>
      </c>
      <c r="G1619" s="1">
        <v>-132.77597641289981</v>
      </c>
      <c r="H1619" s="1">
        <v>79.09</v>
      </c>
      <c r="I1619" s="2">
        <v>-10501.251974496239</v>
      </c>
      <c r="J1619" s="3">
        <v>-1.340632439175665E-3</v>
      </c>
      <c r="K1619" s="4">
        <v>7833058.2400000002</v>
      </c>
      <c r="L1619" s="5">
        <v>350001</v>
      </c>
      <c r="M1619" s="6">
        <v>22.38010246</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4606</v>
      </c>
      <c r="AG1619">
        <v>-1.9999999999999999E-6</v>
      </c>
    </row>
    <row r="1620" spans="1:33" x14ac:dyDescent="0.25">
      <c r="A1620" t="s">
        <v>1906</v>
      </c>
      <c r="B1620" t="s">
        <v>3854</v>
      </c>
      <c r="C1620" t="s">
        <v>3855</v>
      </c>
      <c r="D1620" t="s">
        <v>3856</v>
      </c>
      <c r="E1620" t="s">
        <v>3857</v>
      </c>
      <c r="F1620" t="s">
        <v>3858</v>
      </c>
      <c r="G1620" s="1">
        <v>-118.5176471276509</v>
      </c>
      <c r="H1620" s="1">
        <v>105.64</v>
      </c>
      <c r="I1620" s="2">
        <v>-12520.20424256504</v>
      </c>
      <c r="J1620" s="3">
        <v>-1.598380078247067E-3</v>
      </c>
      <c r="K1620" s="4">
        <v>7833058.2400000002</v>
      </c>
      <c r="L1620" s="5">
        <v>350001</v>
      </c>
      <c r="M1620" s="6">
        <v>22.38010246</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4606</v>
      </c>
      <c r="AG1620">
        <v>-1.9999999999999999E-6</v>
      </c>
    </row>
    <row r="1621" spans="1:33" x14ac:dyDescent="0.25">
      <c r="A1621" t="s">
        <v>1906</v>
      </c>
      <c r="B1621" t="s">
        <v>3859</v>
      </c>
      <c r="C1621" t="s">
        <v>3860</v>
      </c>
      <c r="D1621" t="s">
        <v>3861</v>
      </c>
      <c r="E1621" t="s">
        <v>3862</v>
      </c>
      <c r="F1621" t="s">
        <v>3863</v>
      </c>
      <c r="G1621" s="1">
        <v>-682.32518106049542</v>
      </c>
      <c r="H1621" s="1">
        <v>100.03</v>
      </c>
      <c r="I1621" s="2">
        <v>-68252.987861481364</v>
      </c>
      <c r="J1621" s="3">
        <v>-8.7134533882236732E-3</v>
      </c>
      <c r="K1621" s="4">
        <v>7833058.2400000002</v>
      </c>
      <c r="L1621" s="5">
        <v>350001</v>
      </c>
      <c r="M1621" s="6">
        <v>22.38010246</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4606</v>
      </c>
      <c r="AG1621">
        <v>-1.9999999999999999E-6</v>
      </c>
    </row>
    <row r="1622" spans="1:33" x14ac:dyDescent="0.25">
      <c r="A1622" t="s">
        <v>1906</v>
      </c>
      <c r="B1622" t="s">
        <v>3864</v>
      </c>
      <c r="C1622" t="s">
        <v>3865</v>
      </c>
      <c r="D1622" t="s">
        <v>3866</v>
      </c>
      <c r="E1622" t="s">
        <v>3867</v>
      </c>
      <c r="G1622" s="1">
        <v>-137.71735508053891</v>
      </c>
      <c r="H1622" s="1">
        <v>127.22372</v>
      </c>
      <c r="I1622" s="2">
        <v>-17520.91422190706</v>
      </c>
      <c r="J1622" s="3">
        <v>-2.236791006153308E-3</v>
      </c>
      <c r="K1622" s="4">
        <v>7833058.2400000002</v>
      </c>
      <c r="L1622" s="5">
        <v>350001</v>
      </c>
      <c r="M1622" s="6">
        <v>22.38010246</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4606</v>
      </c>
      <c r="AG1622">
        <v>-1.9999999999999999E-6</v>
      </c>
    </row>
    <row r="1623" spans="1:33" x14ac:dyDescent="0.25">
      <c r="A1623" t="s">
        <v>1906</v>
      </c>
      <c r="B1623" t="s">
        <v>3868</v>
      </c>
      <c r="C1623" t="s">
        <v>3869</v>
      </c>
      <c r="D1623" t="s">
        <v>3870</v>
      </c>
      <c r="E1623" t="s">
        <v>3871</v>
      </c>
      <c r="G1623" s="1">
        <v>-1997.674917848628</v>
      </c>
      <c r="H1623" s="1">
        <v>16.395240000000001</v>
      </c>
      <c r="I1623" s="2">
        <v>-32752.35972010855</v>
      </c>
      <c r="J1623" s="3">
        <v>-4.1812991448035687E-3</v>
      </c>
      <c r="K1623" s="4">
        <v>7833058.2400000002</v>
      </c>
      <c r="L1623" s="5">
        <v>350001</v>
      </c>
      <c r="M1623" s="6">
        <v>22.38010246</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4606</v>
      </c>
      <c r="AG1623">
        <v>-1.9999999999999999E-6</v>
      </c>
    </row>
    <row r="1624" spans="1:33" x14ac:dyDescent="0.25">
      <c r="A1624" t="s">
        <v>1906</v>
      </c>
      <c r="B1624" t="s">
        <v>3872</v>
      </c>
      <c r="C1624" t="s">
        <v>3873</v>
      </c>
      <c r="D1624" t="s">
        <v>3874</v>
      </c>
      <c r="E1624" t="s">
        <v>3875</v>
      </c>
      <c r="F1624" t="s">
        <v>3876</v>
      </c>
      <c r="G1624" s="1">
        <v>-170.79818784023021</v>
      </c>
      <c r="H1624" s="1">
        <v>211.4</v>
      </c>
      <c r="I1624" s="2">
        <v>-36106.736909424653</v>
      </c>
      <c r="J1624" s="3">
        <v>-4.6095325482253336E-3</v>
      </c>
      <c r="K1624" s="4">
        <v>7833058.2400000002</v>
      </c>
      <c r="L1624" s="5">
        <v>350001</v>
      </c>
      <c r="M1624" s="6">
        <v>22.38010246</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4606</v>
      </c>
      <c r="AG1624">
        <v>-1.9999999999999999E-6</v>
      </c>
    </row>
    <row r="1625" spans="1:33" x14ac:dyDescent="0.25">
      <c r="A1625" t="s">
        <v>1906</v>
      </c>
      <c r="B1625" t="s">
        <v>3877</v>
      </c>
      <c r="C1625" t="s">
        <v>3878</v>
      </c>
      <c r="D1625" t="s">
        <v>3879</v>
      </c>
      <c r="E1625" t="s">
        <v>3880</v>
      </c>
      <c r="F1625" t="s">
        <v>3881</v>
      </c>
      <c r="G1625" s="1">
        <v>-149.22209167313389</v>
      </c>
      <c r="H1625" s="1">
        <v>87.64</v>
      </c>
      <c r="I1625" s="2">
        <v>-13077.824114233459</v>
      </c>
      <c r="J1625" s="3">
        <v>-1.669568093781141E-3</v>
      </c>
      <c r="K1625" s="4">
        <v>7833058.2400000002</v>
      </c>
      <c r="L1625" s="5">
        <v>350001</v>
      </c>
      <c r="M1625" s="6">
        <v>22.38010246</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4606</v>
      </c>
      <c r="AG1625">
        <v>-1.9999999999999999E-6</v>
      </c>
    </row>
    <row r="1626" spans="1:33" x14ac:dyDescent="0.25">
      <c r="A1626" t="s">
        <v>1906</v>
      </c>
      <c r="B1626" t="s">
        <v>3882</v>
      </c>
      <c r="C1626" t="s">
        <v>3883</v>
      </c>
      <c r="D1626" t="s">
        <v>3884</v>
      </c>
      <c r="E1626" t="s">
        <v>3885</v>
      </c>
      <c r="G1626" s="1">
        <v>-821.06098823283776</v>
      </c>
      <c r="H1626" s="1">
        <v>38.450000000000003</v>
      </c>
      <c r="I1626" s="2">
        <v>-31569.79499755261</v>
      </c>
      <c r="J1626" s="3">
        <v>-4.030328133696171E-3</v>
      </c>
      <c r="K1626" s="4">
        <v>7833058.2400000002</v>
      </c>
      <c r="L1626" s="5">
        <v>350001</v>
      </c>
      <c r="M1626" s="6">
        <v>22.38010246</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4606</v>
      </c>
      <c r="AG1626">
        <v>-1.9999999999999999E-6</v>
      </c>
    </row>
    <row r="1627" spans="1:33" x14ac:dyDescent="0.25">
      <c r="A1627" t="s">
        <v>1906</v>
      </c>
      <c r="B1627" t="s">
        <v>3886</v>
      </c>
      <c r="C1627" t="s">
        <v>3887</v>
      </c>
      <c r="D1627" t="s">
        <v>3888</v>
      </c>
      <c r="E1627" t="s">
        <v>3889</v>
      </c>
      <c r="F1627" t="s">
        <v>3890</v>
      </c>
      <c r="G1627" s="1">
        <v>-473.50478179293492</v>
      </c>
      <c r="H1627" s="1">
        <v>70.55</v>
      </c>
      <c r="I1627" s="2">
        <v>-33405.762355491563</v>
      </c>
      <c r="J1627" s="3">
        <v>-4.2647151766219424E-3</v>
      </c>
      <c r="K1627" s="4">
        <v>7833058.2400000002</v>
      </c>
      <c r="L1627" s="5">
        <v>350001</v>
      </c>
      <c r="M1627" s="6">
        <v>22.38010246</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4606</v>
      </c>
      <c r="AG1627">
        <v>-1.9999999999999999E-6</v>
      </c>
    </row>
    <row r="1628" spans="1:33" x14ac:dyDescent="0.25">
      <c r="A1628" t="s">
        <v>1906</v>
      </c>
      <c r="B1628" t="s">
        <v>3891</v>
      </c>
      <c r="C1628" t="s">
        <v>3892</v>
      </c>
      <c r="D1628" t="s">
        <v>3893</v>
      </c>
      <c r="E1628" t="s">
        <v>3894</v>
      </c>
      <c r="F1628" t="s">
        <v>3895</v>
      </c>
      <c r="G1628" s="1">
        <v>-346.12282942180912</v>
      </c>
      <c r="H1628" s="1">
        <v>213.53</v>
      </c>
      <c r="I1628" s="2">
        <v>-73907.607766438901</v>
      </c>
      <c r="J1628" s="3">
        <v>-9.435345110677857E-3</v>
      </c>
      <c r="K1628" s="4">
        <v>7833058.2400000002</v>
      </c>
      <c r="L1628" s="5">
        <v>350001</v>
      </c>
      <c r="M1628" s="6">
        <v>22.38010246</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4606</v>
      </c>
      <c r="AG1628">
        <v>-1.9999999999999999E-6</v>
      </c>
    </row>
    <row r="1629" spans="1:33" x14ac:dyDescent="0.25">
      <c r="A1629" t="s">
        <v>1906</v>
      </c>
      <c r="B1629" t="s">
        <v>3896</v>
      </c>
      <c r="C1629" t="s">
        <v>3897</v>
      </c>
      <c r="D1629" t="s">
        <v>3898</v>
      </c>
      <c r="E1629" t="s">
        <v>3899</v>
      </c>
      <c r="F1629" t="s">
        <v>3900</v>
      </c>
      <c r="G1629" s="1">
        <v>-1199.925166383737</v>
      </c>
      <c r="H1629" s="1">
        <v>31.800581999999999</v>
      </c>
      <c r="I1629" s="2">
        <v>-38158.318647449683</v>
      </c>
      <c r="J1629" s="3">
        <v>-4.8714457978356199E-3</v>
      </c>
      <c r="K1629" s="4">
        <v>7833058.2400000002</v>
      </c>
      <c r="L1629" s="5">
        <v>350001</v>
      </c>
      <c r="M1629" s="6">
        <v>22.38010246</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4606</v>
      </c>
      <c r="AG1629">
        <v>-1.9999999999999999E-6</v>
      </c>
    </row>
    <row r="1630" spans="1:33" x14ac:dyDescent="0.25">
      <c r="A1630" t="s">
        <v>1906</v>
      </c>
      <c r="B1630" t="s">
        <v>3901</v>
      </c>
      <c r="C1630" t="s">
        <v>3902</v>
      </c>
      <c r="D1630" t="s">
        <v>3903</v>
      </c>
      <c r="E1630" t="s">
        <v>3904</v>
      </c>
      <c r="G1630" s="1">
        <v>-96.602066929953494</v>
      </c>
      <c r="H1630" s="1">
        <v>176.81567999999999</v>
      </c>
      <c r="I1630" s="2">
        <v>-17080.76015362524</v>
      </c>
      <c r="J1630" s="3">
        <v>-2.1805991517337719E-3</v>
      </c>
      <c r="K1630" s="4">
        <v>7833058.2400000002</v>
      </c>
      <c r="L1630" s="5">
        <v>350001</v>
      </c>
      <c r="M1630" s="6">
        <v>22.38010246</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4606</v>
      </c>
      <c r="AG1630">
        <v>-1.9999999999999999E-6</v>
      </c>
    </row>
    <row r="1631" spans="1:33" x14ac:dyDescent="0.25">
      <c r="A1631" t="s">
        <v>1906</v>
      </c>
      <c r="B1631" t="s">
        <v>3905</v>
      </c>
      <c r="C1631" t="s">
        <v>3906</v>
      </c>
      <c r="D1631" t="s">
        <v>3907</v>
      </c>
      <c r="E1631" t="s">
        <v>3908</v>
      </c>
      <c r="G1631" s="1">
        <v>-1193.739012937227</v>
      </c>
      <c r="H1631" s="1">
        <v>4.7110098000000002</v>
      </c>
      <c r="I1631" s="2">
        <v>-5623.7161885896021</v>
      </c>
      <c r="J1631" s="3">
        <v>-7.1794642862116678E-4</v>
      </c>
      <c r="K1631" s="4">
        <v>7833058.2400000002</v>
      </c>
      <c r="L1631" s="5">
        <v>350001</v>
      </c>
      <c r="M1631" s="6">
        <v>22.38010246</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4606</v>
      </c>
      <c r="AG1631">
        <v>-1.9999999999999999E-6</v>
      </c>
    </row>
    <row r="1632" spans="1:33" x14ac:dyDescent="0.25">
      <c r="A1632" t="s">
        <v>1906</v>
      </c>
      <c r="B1632" t="s">
        <v>3909</v>
      </c>
      <c r="C1632" t="s">
        <v>3910</v>
      </c>
      <c r="D1632" t="s">
        <v>3911</v>
      </c>
      <c r="E1632" t="s">
        <v>3912</v>
      </c>
      <c r="F1632" t="s">
        <v>3913</v>
      </c>
      <c r="G1632" s="1">
        <v>-37.607286501040072</v>
      </c>
      <c r="H1632" s="1">
        <v>205.52</v>
      </c>
      <c r="I1632" s="2">
        <v>-7729.0495216937561</v>
      </c>
      <c r="J1632" s="3">
        <v>-9.8672182497314825E-4</v>
      </c>
      <c r="K1632" s="4">
        <v>7833058.2400000002</v>
      </c>
      <c r="L1632" s="5">
        <v>350001</v>
      </c>
      <c r="M1632" s="6">
        <v>22.38010246</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4606</v>
      </c>
      <c r="AG1632">
        <v>-1.9999999999999999E-6</v>
      </c>
    </row>
    <row r="1633" spans="1:33" x14ac:dyDescent="0.25">
      <c r="A1633" t="s">
        <v>1906</v>
      </c>
      <c r="B1633" t="s">
        <v>3914</v>
      </c>
      <c r="C1633" t="s">
        <v>3915</v>
      </c>
      <c r="D1633" t="s">
        <v>3916</v>
      </c>
      <c r="E1633" t="s">
        <v>3917</v>
      </c>
      <c r="F1633" t="s">
        <v>3918</v>
      </c>
      <c r="G1633" s="1">
        <v>-71.895173591757654</v>
      </c>
      <c r="H1633" s="1">
        <v>79</v>
      </c>
      <c r="I1633" s="2">
        <v>-5679.7187137488536</v>
      </c>
      <c r="J1633" s="3">
        <v>-7.2509593823074324E-4</v>
      </c>
      <c r="K1633" s="4">
        <v>7833058.2400000002</v>
      </c>
      <c r="L1633" s="5">
        <v>350001</v>
      </c>
      <c r="M1633" s="6">
        <v>22.38010246</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4606</v>
      </c>
      <c r="AG1633">
        <v>-1.9999999999999999E-6</v>
      </c>
    </row>
    <row r="1634" spans="1:33" x14ac:dyDescent="0.25">
      <c r="A1634" t="s">
        <v>1906</v>
      </c>
      <c r="B1634" t="s">
        <v>3919</v>
      </c>
      <c r="C1634" t="s">
        <v>3920</v>
      </c>
      <c r="D1634" t="s">
        <v>3921</v>
      </c>
      <c r="E1634" t="s">
        <v>3922</v>
      </c>
      <c r="F1634" t="s">
        <v>3923</v>
      </c>
      <c r="G1634" s="1">
        <v>-84.569244067534441</v>
      </c>
      <c r="H1634" s="1">
        <v>274.33</v>
      </c>
      <c r="I1634" s="2">
        <v>-23199.880725046722</v>
      </c>
      <c r="J1634" s="3">
        <v>-2.961790914125352E-3</v>
      </c>
      <c r="K1634" s="4">
        <v>7833058.2400000002</v>
      </c>
      <c r="L1634" s="5">
        <v>350001</v>
      </c>
      <c r="M1634" s="6">
        <v>22.38010246</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4606</v>
      </c>
      <c r="AG1634">
        <v>-1.9999999999999999E-6</v>
      </c>
    </row>
    <row r="1635" spans="1:33" x14ac:dyDescent="0.25">
      <c r="A1635" t="s">
        <v>1906</v>
      </c>
      <c r="B1635" t="s">
        <v>3924</v>
      </c>
      <c r="C1635" t="s">
        <v>3925</v>
      </c>
      <c r="D1635" t="s">
        <v>3926</v>
      </c>
      <c r="E1635" t="s">
        <v>3927</v>
      </c>
      <c r="F1635" t="s">
        <v>3928</v>
      </c>
      <c r="G1635" s="1">
        <v>-374.94125157506352</v>
      </c>
      <c r="H1635" s="1">
        <v>252.34</v>
      </c>
      <c r="I1635" s="2">
        <v>-94612.675422451532</v>
      </c>
      <c r="J1635" s="3">
        <v>-1.2078638064926671E-2</v>
      </c>
      <c r="K1635" s="4">
        <v>7833058.2400000002</v>
      </c>
      <c r="L1635" s="5">
        <v>350001</v>
      </c>
      <c r="M1635" s="6">
        <v>22.38010246</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4606</v>
      </c>
      <c r="AG1635">
        <v>-1.9999999999999999E-6</v>
      </c>
    </row>
    <row r="1636" spans="1:33" x14ac:dyDescent="0.25">
      <c r="A1636" t="s">
        <v>1906</v>
      </c>
      <c r="B1636" t="s">
        <v>962</v>
      </c>
      <c r="C1636" t="s">
        <v>3929</v>
      </c>
      <c r="D1636" t="s">
        <v>964</v>
      </c>
      <c r="E1636" t="s">
        <v>965</v>
      </c>
      <c r="F1636" t="s">
        <v>966</v>
      </c>
      <c r="G1636" s="1">
        <v>-122.8932190776214</v>
      </c>
      <c r="H1636" s="1">
        <v>166.83</v>
      </c>
      <c r="I1636" s="2">
        <v>-20502.275738719589</v>
      </c>
      <c r="J1636" s="3">
        <v>-2.6174037151956101E-3</v>
      </c>
      <c r="K1636" s="4">
        <v>7833058.2400000002</v>
      </c>
      <c r="L1636" s="5">
        <v>350001</v>
      </c>
      <c r="M1636" s="6">
        <v>22.38010246</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4606</v>
      </c>
      <c r="AG1636">
        <v>-1.9999999999999999E-6</v>
      </c>
    </row>
    <row r="1637" spans="1:33" x14ac:dyDescent="0.25">
      <c r="A1637" t="s">
        <v>1906</v>
      </c>
      <c r="B1637" t="s">
        <v>3930</v>
      </c>
      <c r="C1637" t="s">
        <v>3931</v>
      </c>
      <c r="D1637" t="s">
        <v>3932</v>
      </c>
      <c r="E1637" t="s">
        <v>3933</v>
      </c>
      <c r="F1637" t="s">
        <v>3934</v>
      </c>
      <c r="G1637" s="1">
        <v>-760.4819489944523</v>
      </c>
      <c r="H1637" s="1">
        <v>84.32</v>
      </c>
      <c r="I1637" s="2">
        <v>-64123.837939212222</v>
      </c>
      <c r="J1637" s="3">
        <v>-8.1863093538306463E-3</v>
      </c>
      <c r="K1637" s="4">
        <v>7833058.2400000002</v>
      </c>
      <c r="L1637" s="5">
        <v>350001</v>
      </c>
      <c r="M1637" s="6">
        <v>22.38010246</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4606</v>
      </c>
      <c r="AG1637">
        <v>-1.9999999999999999E-6</v>
      </c>
    </row>
    <row r="1638" spans="1:33" x14ac:dyDescent="0.25">
      <c r="A1638" t="s">
        <v>1906</v>
      </c>
      <c r="B1638" t="s">
        <v>3935</v>
      </c>
      <c r="C1638" t="s">
        <v>3936</v>
      </c>
      <c r="D1638" t="s">
        <v>3937</v>
      </c>
      <c r="E1638" t="s">
        <v>3938</v>
      </c>
      <c r="G1638" s="1">
        <v>-1340.509275500463</v>
      </c>
      <c r="H1638" s="1">
        <v>6.3166349999999998</v>
      </c>
      <c r="I1638" s="2">
        <v>-8467.5078074508692</v>
      </c>
      <c r="J1638" s="3">
        <v>-1.08099640625816E-3</v>
      </c>
      <c r="K1638" s="4">
        <v>7833058.2400000002</v>
      </c>
      <c r="L1638" s="5">
        <v>350001</v>
      </c>
      <c r="M1638" s="6">
        <v>22.38010246</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4606</v>
      </c>
      <c r="AG1638">
        <v>-1.9999999999999999E-6</v>
      </c>
    </row>
    <row r="1639" spans="1:33" x14ac:dyDescent="0.25">
      <c r="A1639" t="s">
        <v>1906</v>
      </c>
      <c r="B1639" t="s">
        <v>3939</v>
      </c>
      <c r="C1639" t="s">
        <v>3940</v>
      </c>
      <c r="D1639" t="s">
        <v>3941</v>
      </c>
      <c r="E1639" t="s">
        <v>3942</v>
      </c>
      <c r="G1639" s="1">
        <v>-760.55738989014139</v>
      </c>
      <c r="H1639" s="1">
        <v>38.174531999999999</v>
      </c>
      <c r="I1639" s="2">
        <v>-29033.922418197679</v>
      </c>
      <c r="J1639" s="3">
        <v>-3.706588350120282E-3</v>
      </c>
      <c r="K1639" s="4">
        <v>7833058.2400000002</v>
      </c>
      <c r="L1639" s="5">
        <v>350001</v>
      </c>
      <c r="M1639" s="6">
        <v>22.38010246</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4606</v>
      </c>
      <c r="AG1639">
        <v>-1.9999999999999999E-6</v>
      </c>
    </row>
    <row r="1640" spans="1:33" x14ac:dyDescent="0.25">
      <c r="A1640" t="s">
        <v>1906</v>
      </c>
      <c r="B1640" t="s">
        <v>3943</v>
      </c>
      <c r="C1640" t="s">
        <v>3944</v>
      </c>
      <c r="D1640" t="s">
        <v>3945</v>
      </c>
      <c r="E1640" t="s">
        <v>3946</v>
      </c>
      <c r="F1640" t="s">
        <v>3947</v>
      </c>
      <c r="G1640" s="1">
        <v>-34.287887090717582</v>
      </c>
      <c r="H1640" s="1">
        <v>582.98</v>
      </c>
      <c r="I1640" s="2">
        <v>-19989.152416146531</v>
      </c>
      <c r="J1640" s="3">
        <v>-2.551896309677705E-3</v>
      </c>
      <c r="K1640" s="4">
        <v>7833058.2400000002</v>
      </c>
      <c r="L1640" s="5">
        <v>350001</v>
      </c>
      <c r="M1640" s="6">
        <v>22.38010246</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4606</v>
      </c>
      <c r="AG1640">
        <v>-1.9999999999999999E-6</v>
      </c>
    </row>
    <row r="1641" spans="1:33" x14ac:dyDescent="0.25">
      <c r="A1641" t="s">
        <v>1906</v>
      </c>
      <c r="B1641" t="s">
        <v>3948</v>
      </c>
      <c r="C1641" t="s">
        <v>3949</v>
      </c>
      <c r="D1641" t="s">
        <v>3950</v>
      </c>
      <c r="E1641" t="s">
        <v>3951</v>
      </c>
      <c r="F1641" t="s">
        <v>3952</v>
      </c>
      <c r="G1641" s="1">
        <v>-62.804545661215371</v>
      </c>
      <c r="H1641" s="1">
        <v>529.29</v>
      </c>
      <c r="I1641" s="2">
        <v>-33241.817973024677</v>
      </c>
      <c r="J1641" s="3">
        <v>-4.2437853715006574E-3</v>
      </c>
      <c r="K1641" s="4">
        <v>7833058.2400000002</v>
      </c>
      <c r="L1641" s="5">
        <v>350001</v>
      </c>
      <c r="M1641" s="6">
        <v>22.38010246</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4606</v>
      </c>
      <c r="AG1641">
        <v>-1.9999999999999999E-6</v>
      </c>
    </row>
    <row r="1642" spans="1:33" x14ac:dyDescent="0.25">
      <c r="A1642" t="s">
        <v>1906</v>
      </c>
      <c r="B1642" t="s">
        <v>3953</v>
      </c>
      <c r="C1642" t="s">
        <v>3954</v>
      </c>
      <c r="D1642" t="s">
        <v>3955</v>
      </c>
      <c r="E1642" t="s">
        <v>3956</v>
      </c>
      <c r="F1642" t="s">
        <v>3957</v>
      </c>
      <c r="G1642" s="1">
        <v>-2405.621561287694</v>
      </c>
      <c r="H1642" s="1">
        <v>11.31246</v>
      </c>
      <c r="I1642" s="2">
        <v>-27213.497687204581</v>
      </c>
      <c r="J1642" s="3">
        <v>-3.474185542019483E-3</v>
      </c>
      <c r="K1642" s="4">
        <v>7833058.2400000002</v>
      </c>
      <c r="L1642" s="5">
        <v>350001</v>
      </c>
      <c r="M1642" s="6">
        <v>22.38010246</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4606</v>
      </c>
      <c r="AG1642">
        <v>-1.9999999999999999E-6</v>
      </c>
    </row>
    <row r="1643" spans="1:33" x14ac:dyDescent="0.25">
      <c r="A1643" t="s">
        <v>1906</v>
      </c>
      <c r="B1643" t="s">
        <v>3958</v>
      </c>
      <c r="C1643" t="s">
        <v>3959</v>
      </c>
      <c r="D1643" t="s">
        <v>3960</v>
      </c>
      <c r="E1643" t="s">
        <v>3961</v>
      </c>
      <c r="G1643" s="1">
        <v>-1670.4877532447949</v>
      </c>
      <c r="H1643" s="1">
        <v>18.91</v>
      </c>
      <c r="I1643" s="2">
        <v>-31588.92341385908</v>
      </c>
      <c r="J1643" s="3">
        <v>-4.0327701449413807E-3</v>
      </c>
      <c r="K1643" s="4">
        <v>7833058.2400000002</v>
      </c>
      <c r="L1643" s="5">
        <v>350001</v>
      </c>
      <c r="M1643" s="6">
        <v>22.38010246</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4606</v>
      </c>
      <c r="AG1643">
        <v>-1.9999999999999999E-6</v>
      </c>
    </row>
    <row r="1644" spans="1:33" x14ac:dyDescent="0.25">
      <c r="A1644" t="s">
        <v>1906</v>
      </c>
      <c r="B1644" t="s">
        <v>3962</v>
      </c>
      <c r="C1644" t="s">
        <v>3963</v>
      </c>
      <c r="D1644" t="s">
        <v>3964</v>
      </c>
      <c r="E1644" t="s">
        <v>3965</v>
      </c>
      <c r="G1644" s="1">
        <v>-103.99527470749</v>
      </c>
      <c r="H1644" s="1">
        <v>87.65</v>
      </c>
      <c r="I1644" s="2">
        <v>-9115.1858281114946</v>
      </c>
      <c r="J1644" s="3">
        <v>-1.163681610531661E-3</v>
      </c>
      <c r="K1644" s="4">
        <v>7833058.2400000002</v>
      </c>
      <c r="L1644" s="5">
        <v>350001</v>
      </c>
      <c r="M1644" s="6">
        <v>22.38010246</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4606</v>
      </c>
      <c r="AG1644">
        <v>-1.9999999999999999E-6</v>
      </c>
    </row>
    <row r="1645" spans="1:33" x14ac:dyDescent="0.25">
      <c r="A1645" t="s">
        <v>1906</v>
      </c>
      <c r="B1645" t="s">
        <v>3966</v>
      </c>
      <c r="C1645" t="s">
        <v>3967</v>
      </c>
      <c r="D1645" t="s">
        <v>3968</v>
      </c>
      <c r="E1645" t="s">
        <v>3969</v>
      </c>
      <c r="G1645" s="1">
        <v>-13053.53818109321</v>
      </c>
      <c r="H1645" s="1">
        <v>1.0219191000000001</v>
      </c>
      <c r="I1645" s="2">
        <v>-13339.659989838399</v>
      </c>
      <c r="J1645" s="3">
        <v>-1.702995124141756E-3</v>
      </c>
      <c r="K1645" s="4">
        <v>7833058.2400000002</v>
      </c>
      <c r="L1645" s="5">
        <v>350001</v>
      </c>
      <c r="M1645" s="6">
        <v>22.38010246</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4606</v>
      </c>
      <c r="AG1645">
        <v>-1.9999999999999999E-6</v>
      </c>
    </row>
    <row r="1646" spans="1:33" x14ac:dyDescent="0.25">
      <c r="A1646" t="s">
        <v>1906</v>
      </c>
      <c r="B1646" t="s">
        <v>3970</v>
      </c>
      <c r="C1646" t="s">
        <v>3971</v>
      </c>
      <c r="D1646" t="s">
        <v>3972</v>
      </c>
      <c r="E1646" t="s">
        <v>3973</v>
      </c>
      <c r="G1646" s="1">
        <v>-417.07499181745243</v>
      </c>
      <c r="H1646" s="1">
        <v>16.757280000000002</v>
      </c>
      <c r="I1646" s="2">
        <v>-6989.0424188827583</v>
      </c>
      <c r="J1646" s="3">
        <v>-8.9224951541822808E-4</v>
      </c>
      <c r="K1646" s="4">
        <v>7833058.2400000002</v>
      </c>
      <c r="L1646" s="5">
        <v>350001</v>
      </c>
      <c r="M1646" s="6">
        <v>22.38010246</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4606</v>
      </c>
      <c r="AG1646">
        <v>-1.9999999999999999E-6</v>
      </c>
    </row>
    <row r="1647" spans="1:33" x14ac:dyDescent="0.25">
      <c r="A1647" t="s">
        <v>1906</v>
      </c>
      <c r="B1647" t="s">
        <v>3974</v>
      </c>
      <c r="C1647" t="s">
        <v>3975</v>
      </c>
      <c r="D1647" t="s">
        <v>3976</v>
      </c>
      <c r="E1647" t="s">
        <v>3977</v>
      </c>
      <c r="G1647" s="1">
        <v>-276.49088270072588</v>
      </c>
      <c r="H1647" s="1">
        <v>38.869999999999997</v>
      </c>
      <c r="I1647" s="2">
        <v>-10747.20061057722</v>
      </c>
      <c r="J1647" s="3">
        <v>-1.3720312400712111E-3</v>
      </c>
      <c r="K1647" s="4">
        <v>7833058.2400000002</v>
      </c>
      <c r="L1647" s="5">
        <v>350001</v>
      </c>
      <c r="M1647" s="6">
        <v>22.38010246</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4606</v>
      </c>
      <c r="AG1647">
        <v>-1.9999999999999999E-6</v>
      </c>
    </row>
    <row r="1648" spans="1:33" x14ac:dyDescent="0.25">
      <c r="A1648" t="s">
        <v>1906</v>
      </c>
      <c r="B1648" t="s">
        <v>3978</v>
      </c>
      <c r="C1648" t="s">
        <v>3979</v>
      </c>
      <c r="D1648" t="s">
        <v>3980</v>
      </c>
      <c r="E1648" t="s">
        <v>3981</v>
      </c>
      <c r="G1648" s="1">
        <v>-277.81109837528601</v>
      </c>
      <c r="H1648" s="1">
        <v>20.243207999999999</v>
      </c>
      <c r="I1648" s="2">
        <v>-5623.7878491193769</v>
      </c>
      <c r="J1648" s="3">
        <v>-7.1795557709518278E-4</v>
      </c>
      <c r="K1648" s="4">
        <v>7833058.2400000002</v>
      </c>
      <c r="L1648" s="5">
        <v>350001</v>
      </c>
      <c r="M1648" s="6">
        <v>22.38010246</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4606</v>
      </c>
      <c r="AG1648">
        <v>-1.9999999999999999E-6</v>
      </c>
    </row>
    <row r="1649" spans="1:33" x14ac:dyDescent="0.25">
      <c r="A1649" t="s">
        <v>1906</v>
      </c>
      <c r="B1649" t="s">
        <v>3982</v>
      </c>
      <c r="C1649" t="s">
        <v>3983</v>
      </c>
      <c r="D1649" t="s">
        <v>3984</v>
      </c>
      <c r="E1649" t="s">
        <v>3985</v>
      </c>
      <c r="F1649" t="s">
        <v>3986</v>
      </c>
      <c r="G1649" s="1">
        <v>-318.58690249527029</v>
      </c>
      <c r="H1649" s="1">
        <v>275.8</v>
      </c>
      <c r="I1649" s="2">
        <v>-87866.267708195548</v>
      </c>
      <c r="J1649" s="3">
        <v>-1.121736428046724E-2</v>
      </c>
      <c r="K1649" s="4">
        <v>7833058.2400000002</v>
      </c>
      <c r="L1649" s="5">
        <v>350001</v>
      </c>
      <c r="M1649" s="6">
        <v>22.38010246</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4606</v>
      </c>
      <c r="AG1649">
        <v>-1.9999999999999999E-6</v>
      </c>
    </row>
    <row r="1650" spans="1:33" x14ac:dyDescent="0.25">
      <c r="A1650" t="s">
        <v>1906</v>
      </c>
      <c r="B1650" t="s">
        <v>3987</v>
      </c>
      <c r="C1650" t="s">
        <v>3988</v>
      </c>
      <c r="D1650" t="s">
        <v>3989</v>
      </c>
      <c r="E1650" t="s">
        <v>3990</v>
      </c>
      <c r="G1650" s="1">
        <v>-356.72227526613437</v>
      </c>
      <c r="H1650" s="1">
        <v>249.91104000000001</v>
      </c>
      <c r="I1650" s="2">
        <v>-89148.834802925907</v>
      </c>
      <c r="J1650" s="3">
        <v>-1.1381102000197299E-2</v>
      </c>
      <c r="K1650" s="4">
        <v>7833058.2400000002</v>
      </c>
      <c r="L1650" s="5">
        <v>350001</v>
      </c>
      <c r="M1650" s="6">
        <v>22.38010246</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4606</v>
      </c>
      <c r="AG1650">
        <v>-1.9999999999999999E-6</v>
      </c>
    </row>
    <row r="1651" spans="1:33" x14ac:dyDescent="0.25">
      <c r="A1651" t="s">
        <v>1906</v>
      </c>
      <c r="B1651" t="s">
        <v>3991</v>
      </c>
      <c r="C1651" t="s">
        <v>3992</v>
      </c>
      <c r="D1651" t="s">
        <v>3993</v>
      </c>
      <c r="E1651" t="s">
        <v>3994</v>
      </c>
      <c r="F1651" t="s">
        <v>3995</v>
      </c>
      <c r="G1651" s="1">
        <v>-221.87167422178311</v>
      </c>
      <c r="H1651" s="1">
        <v>174.32</v>
      </c>
      <c r="I1651" s="2">
        <v>-38676.670250341223</v>
      </c>
      <c r="J1651" s="3">
        <v>-4.9376206668343657E-3</v>
      </c>
      <c r="K1651" s="4">
        <v>7833058.2400000002</v>
      </c>
      <c r="L1651" s="5">
        <v>350001</v>
      </c>
      <c r="M1651" s="6">
        <v>22.38010246</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4606</v>
      </c>
      <c r="AG1651">
        <v>-1.9999999999999999E-6</v>
      </c>
    </row>
    <row r="1652" spans="1:33" x14ac:dyDescent="0.25">
      <c r="A1652" t="s">
        <v>1906</v>
      </c>
      <c r="B1652" t="s">
        <v>987</v>
      </c>
      <c r="C1652" t="s">
        <v>3996</v>
      </c>
      <c r="D1652" t="s">
        <v>989</v>
      </c>
      <c r="E1652" t="s">
        <v>990</v>
      </c>
      <c r="F1652" t="s">
        <v>991</v>
      </c>
      <c r="G1652" s="1">
        <v>-1223.5004462865959</v>
      </c>
      <c r="H1652" s="1">
        <v>29.3</v>
      </c>
      <c r="I1652" s="2">
        <v>-35848.563076197257</v>
      </c>
      <c r="J1652" s="3">
        <v>-4.5765730290545188E-3</v>
      </c>
      <c r="K1652" s="4">
        <v>7833058.2400000002</v>
      </c>
      <c r="L1652" s="5">
        <v>350001</v>
      </c>
      <c r="M1652" s="6">
        <v>22.38010246</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4606</v>
      </c>
      <c r="AG1652">
        <v>-1.9999999999999999E-6</v>
      </c>
    </row>
    <row r="1653" spans="1:33" x14ac:dyDescent="0.25">
      <c r="A1653" t="s">
        <v>1906</v>
      </c>
      <c r="B1653" t="s">
        <v>3997</v>
      </c>
      <c r="C1653" t="s">
        <v>3998</v>
      </c>
      <c r="D1653" t="s">
        <v>3999</v>
      </c>
      <c r="E1653" t="s">
        <v>4000</v>
      </c>
      <c r="F1653" t="s">
        <v>4001</v>
      </c>
      <c r="G1653" s="1">
        <v>-436.46330200956339</v>
      </c>
      <c r="H1653" s="1">
        <v>148.61000000000001</v>
      </c>
      <c r="I1653" s="2">
        <v>-64862.811311641221</v>
      </c>
      <c r="J1653" s="3">
        <v>-8.2806496931703156E-3</v>
      </c>
      <c r="K1653" s="4">
        <v>7833058.2400000002</v>
      </c>
      <c r="L1653" s="5">
        <v>350001</v>
      </c>
      <c r="M1653" s="6">
        <v>22.38010246</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4606</v>
      </c>
      <c r="AG1653">
        <v>-1.9999999999999999E-6</v>
      </c>
    </row>
    <row r="1654" spans="1:33" x14ac:dyDescent="0.25">
      <c r="A1654" t="s">
        <v>1906</v>
      </c>
      <c r="B1654" t="s">
        <v>4002</v>
      </c>
      <c r="C1654" t="s">
        <v>4003</v>
      </c>
      <c r="D1654" t="s">
        <v>4004</v>
      </c>
      <c r="E1654" t="s">
        <v>4005</v>
      </c>
      <c r="F1654" t="s">
        <v>4006</v>
      </c>
      <c r="G1654" s="1">
        <v>-503.41709693368188</v>
      </c>
      <c r="H1654" s="1">
        <v>85.25</v>
      </c>
      <c r="I1654" s="2">
        <v>-42916.307513596381</v>
      </c>
      <c r="J1654" s="3">
        <v>-5.4788699635145797E-3</v>
      </c>
      <c r="K1654" s="4">
        <v>7833058.2400000002</v>
      </c>
      <c r="L1654" s="5">
        <v>350001</v>
      </c>
      <c r="M1654" s="6">
        <v>22.38010246</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4606</v>
      </c>
      <c r="AG1654">
        <v>-1.9999999999999999E-6</v>
      </c>
    </row>
    <row r="1655" spans="1:33" x14ac:dyDescent="0.25">
      <c r="A1655" t="s">
        <v>1906</v>
      </c>
      <c r="B1655" t="s">
        <v>4007</v>
      </c>
      <c r="C1655" t="s">
        <v>4008</v>
      </c>
      <c r="D1655" t="s">
        <v>4009</v>
      </c>
      <c r="E1655" t="s">
        <v>4010</v>
      </c>
      <c r="F1655" t="s">
        <v>4011</v>
      </c>
      <c r="G1655" s="1">
        <v>-154.5783952670634</v>
      </c>
      <c r="H1655" s="1">
        <v>63.84</v>
      </c>
      <c r="I1655" s="2">
        <v>-9868.2847538493279</v>
      </c>
      <c r="J1655" s="3">
        <v>-1.2598252753255831E-3</v>
      </c>
      <c r="K1655" s="4">
        <v>7833058.2400000002</v>
      </c>
      <c r="L1655" s="5">
        <v>350001</v>
      </c>
      <c r="M1655" s="6">
        <v>22.38010246</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4606</v>
      </c>
      <c r="AG1655">
        <v>-1.9999999999999999E-6</v>
      </c>
    </row>
    <row r="1656" spans="1:33" x14ac:dyDescent="0.25">
      <c r="A1656" t="s">
        <v>1906</v>
      </c>
      <c r="B1656" t="s">
        <v>4012</v>
      </c>
      <c r="C1656" t="s">
        <v>4013</v>
      </c>
      <c r="D1656" t="s">
        <v>4014</v>
      </c>
      <c r="E1656" t="s">
        <v>4015</v>
      </c>
      <c r="F1656" t="s">
        <v>4016</v>
      </c>
      <c r="G1656" s="1">
        <v>-312.32530815307098</v>
      </c>
      <c r="H1656" s="1">
        <v>37.25</v>
      </c>
      <c r="I1656" s="2">
        <v>-11634.1177287019</v>
      </c>
      <c r="J1656" s="3">
        <v>-1.485258678314371E-3</v>
      </c>
      <c r="K1656" s="4">
        <v>7833058.2400000002</v>
      </c>
      <c r="L1656" s="5">
        <v>350001</v>
      </c>
      <c r="M1656" s="6">
        <v>22.38010246</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4606</v>
      </c>
      <c r="AG1656">
        <v>-1.9999999999999999E-6</v>
      </c>
    </row>
    <row r="1657" spans="1:33" x14ac:dyDescent="0.25">
      <c r="A1657" t="s">
        <v>1906</v>
      </c>
      <c r="B1657" t="s">
        <v>4017</v>
      </c>
      <c r="C1657" t="s">
        <v>4018</v>
      </c>
      <c r="D1657" t="s">
        <v>4019</v>
      </c>
      <c r="E1657" t="s">
        <v>4020</v>
      </c>
      <c r="F1657" t="s">
        <v>4021</v>
      </c>
      <c r="G1657" s="1">
        <v>-350.27207868471231</v>
      </c>
      <c r="H1657" s="1">
        <v>86.77</v>
      </c>
      <c r="I1657" s="2">
        <v>-30393.108267472478</v>
      </c>
      <c r="J1657" s="3">
        <v>-3.8801075309600249E-3</v>
      </c>
      <c r="K1657" s="4">
        <v>7833058.2400000002</v>
      </c>
      <c r="L1657" s="5">
        <v>350001</v>
      </c>
      <c r="M1657" s="6">
        <v>22.38010246</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4606</v>
      </c>
      <c r="AG1657">
        <v>-1.9999999999999999E-6</v>
      </c>
    </row>
    <row r="1658" spans="1:33" x14ac:dyDescent="0.25">
      <c r="A1658" t="s">
        <v>1906</v>
      </c>
      <c r="B1658" t="s">
        <v>4022</v>
      </c>
      <c r="C1658" t="s">
        <v>4023</v>
      </c>
      <c r="D1658" t="s">
        <v>4024</v>
      </c>
      <c r="E1658" t="s">
        <v>4025</v>
      </c>
      <c r="F1658" t="s">
        <v>4026</v>
      </c>
      <c r="G1658" s="1">
        <v>-34584.030326745327</v>
      </c>
      <c r="H1658" s="1">
        <v>2.83</v>
      </c>
      <c r="I1658" s="2">
        <v>-97872.805824689276</v>
      </c>
      <c r="J1658" s="3">
        <v>-1.2494839541074221E-2</v>
      </c>
      <c r="K1658" s="4">
        <v>7833058.2400000002</v>
      </c>
      <c r="L1658" s="5">
        <v>350001</v>
      </c>
      <c r="M1658" s="6">
        <v>22.38010246</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4606</v>
      </c>
      <c r="AG1658">
        <v>-1.9999999999999999E-6</v>
      </c>
    </row>
    <row r="1659" spans="1:33" x14ac:dyDescent="0.25">
      <c r="A1659" t="s">
        <v>1906</v>
      </c>
      <c r="B1659" t="s">
        <v>4027</v>
      </c>
      <c r="C1659" t="s">
        <v>4028</v>
      </c>
      <c r="D1659" t="s">
        <v>4029</v>
      </c>
      <c r="E1659" t="s">
        <v>4030</v>
      </c>
      <c r="G1659" s="1">
        <v>-737.69879849632969</v>
      </c>
      <c r="H1659" s="1">
        <v>30.359639999999999</v>
      </c>
      <c r="I1659" s="2">
        <v>-22396.269950781108</v>
      </c>
      <c r="J1659" s="3">
        <v>-2.859198701780764E-3</v>
      </c>
      <c r="K1659" s="4">
        <v>7833058.2400000002</v>
      </c>
      <c r="L1659" s="5">
        <v>350001</v>
      </c>
      <c r="M1659" s="6">
        <v>22.38010246</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4606</v>
      </c>
      <c r="AG1659">
        <v>-1.9999999999999999E-6</v>
      </c>
    </row>
    <row r="1660" spans="1:33" x14ac:dyDescent="0.25">
      <c r="A1660" t="s">
        <v>1906</v>
      </c>
      <c r="B1660" t="s">
        <v>4031</v>
      </c>
      <c r="C1660" t="s">
        <v>4032</v>
      </c>
      <c r="D1660" t="s">
        <v>4033</v>
      </c>
      <c r="E1660" t="s">
        <v>4034</v>
      </c>
      <c r="F1660" t="s">
        <v>4035</v>
      </c>
      <c r="G1660" s="1">
        <v>-475.881170007143</v>
      </c>
      <c r="H1660" s="1">
        <v>121.94</v>
      </c>
      <c r="I1660" s="2">
        <v>-58028.949870671007</v>
      </c>
      <c r="J1660" s="3">
        <v>-7.4082112110877164E-3</v>
      </c>
      <c r="K1660" s="4">
        <v>7833058.2400000002</v>
      </c>
      <c r="L1660" s="5">
        <v>350001</v>
      </c>
      <c r="M1660" s="6">
        <v>22.38010246</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4606</v>
      </c>
      <c r="AG1660">
        <v>-1.9999999999999999E-6</v>
      </c>
    </row>
    <row r="1661" spans="1:33" x14ac:dyDescent="0.25">
      <c r="A1661" t="s">
        <v>1906</v>
      </c>
      <c r="B1661" t="s">
        <v>4036</v>
      </c>
      <c r="C1661" t="s">
        <v>4037</v>
      </c>
      <c r="D1661" t="s">
        <v>4038</v>
      </c>
      <c r="E1661" t="s">
        <v>4039</v>
      </c>
      <c r="F1661" t="s">
        <v>4040</v>
      </c>
      <c r="G1661" s="1">
        <v>-78.533972412402647</v>
      </c>
      <c r="H1661" s="1">
        <v>246.27</v>
      </c>
      <c r="I1661" s="2">
        <v>-19340.561386002399</v>
      </c>
      <c r="J1661" s="3">
        <v>-2.4690945469087182E-3</v>
      </c>
      <c r="K1661" s="4">
        <v>7833058.2400000002</v>
      </c>
      <c r="L1661" s="5">
        <v>350001</v>
      </c>
      <c r="M1661" s="6">
        <v>22.38010246</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4606</v>
      </c>
      <c r="AG1661">
        <v>-1.9999999999999999E-6</v>
      </c>
    </row>
    <row r="1662" spans="1:33" x14ac:dyDescent="0.25">
      <c r="A1662" t="s">
        <v>1906</v>
      </c>
      <c r="B1662" t="s">
        <v>4041</v>
      </c>
      <c r="C1662" t="s">
        <v>4042</v>
      </c>
      <c r="D1662" t="s">
        <v>4043</v>
      </c>
      <c r="E1662" t="s">
        <v>4044</v>
      </c>
      <c r="G1662" s="1">
        <v>-5436.9499114211776</v>
      </c>
      <c r="H1662" s="1">
        <v>6.9139296000000003</v>
      </c>
      <c r="I1662" s="2">
        <v>-37590.688926292263</v>
      </c>
      <c r="J1662" s="3">
        <v>-4.798979884297689E-3</v>
      </c>
      <c r="K1662" s="4">
        <v>7833058.2400000002</v>
      </c>
      <c r="L1662" s="5">
        <v>350001</v>
      </c>
      <c r="M1662" s="6">
        <v>22.38010246</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4606</v>
      </c>
      <c r="AG1662">
        <v>-1.9999999999999999E-6</v>
      </c>
    </row>
    <row r="1663" spans="1:33" x14ac:dyDescent="0.25">
      <c r="A1663" t="s">
        <v>1906</v>
      </c>
      <c r="B1663" t="s">
        <v>4045</v>
      </c>
      <c r="C1663" t="s">
        <v>4046</v>
      </c>
      <c r="D1663" t="s">
        <v>4047</v>
      </c>
      <c r="E1663" t="s">
        <v>4048</v>
      </c>
      <c r="F1663" t="s">
        <v>4049</v>
      </c>
      <c r="G1663" s="1">
        <v>-144.24299255765021</v>
      </c>
      <c r="H1663" s="1">
        <v>206.13</v>
      </c>
      <c r="I1663" s="2">
        <v>-29732.80805590843</v>
      </c>
      <c r="J1663" s="3">
        <v>-3.795810926577309E-3</v>
      </c>
      <c r="K1663" s="4">
        <v>7833058.2400000002</v>
      </c>
      <c r="L1663" s="5">
        <v>350001</v>
      </c>
      <c r="M1663" s="6">
        <v>22.38010246</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4606</v>
      </c>
      <c r="AG1663">
        <v>-1.9999999999999999E-6</v>
      </c>
    </row>
    <row r="1664" spans="1:33" x14ac:dyDescent="0.25">
      <c r="A1664" t="s">
        <v>1906</v>
      </c>
      <c r="B1664" t="s">
        <v>4050</v>
      </c>
      <c r="C1664" t="s">
        <v>4051</v>
      </c>
      <c r="D1664" t="s">
        <v>4052</v>
      </c>
      <c r="E1664" t="s">
        <v>4053</v>
      </c>
      <c r="G1664" s="1">
        <v>-392.59442116632408</v>
      </c>
      <c r="H1664" s="1">
        <v>29.728656000000001</v>
      </c>
      <c r="I1664" s="2">
        <v>-11671.304494372769</v>
      </c>
      <c r="J1664" s="3">
        <v>-1.4900060917168369E-3</v>
      </c>
      <c r="K1664" s="4">
        <v>7833058.2400000002</v>
      </c>
      <c r="L1664" s="5">
        <v>350001</v>
      </c>
      <c r="M1664" s="6">
        <v>22.38010246</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4606</v>
      </c>
      <c r="AG1664">
        <v>-1.9999999999999999E-6</v>
      </c>
    </row>
    <row r="1665" spans="1:33" x14ac:dyDescent="0.25">
      <c r="A1665" t="s">
        <v>1906</v>
      </c>
      <c r="B1665" t="s">
        <v>485</v>
      </c>
      <c r="C1665" t="s">
        <v>4054</v>
      </c>
      <c r="D1665" t="s">
        <v>487</v>
      </c>
      <c r="E1665" t="s">
        <v>488</v>
      </c>
      <c r="F1665" t="s">
        <v>489</v>
      </c>
      <c r="G1665" s="1">
        <v>-404.09915775891909</v>
      </c>
      <c r="H1665" s="1">
        <v>85.9</v>
      </c>
      <c r="I1665" s="2">
        <v>-34712.117651491149</v>
      </c>
      <c r="J1665" s="3">
        <v>-4.4314897946540928E-3</v>
      </c>
      <c r="K1665" s="4">
        <v>7833058.2400000002</v>
      </c>
      <c r="L1665" s="5">
        <v>350001</v>
      </c>
      <c r="M1665" s="6">
        <v>22.38010246</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4606</v>
      </c>
      <c r="AG1665">
        <v>-1.9999999999999999E-6</v>
      </c>
    </row>
    <row r="1666" spans="1:33" x14ac:dyDescent="0.25">
      <c r="A1666" t="s">
        <v>1906</v>
      </c>
      <c r="B1666" t="s">
        <v>4055</v>
      </c>
      <c r="C1666" t="s">
        <v>4056</v>
      </c>
      <c r="D1666" t="s">
        <v>4057</v>
      </c>
      <c r="E1666" t="s">
        <v>4058</v>
      </c>
      <c r="F1666" t="s">
        <v>4059</v>
      </c>
      <c r="G1666" s="1">
        <v>-44.472408008752502</v>
      </c>
      <c r="H1666" s="1">
        <v>878.31</v>
      </c>
      <c r="I1666" s="2">
        <v>-39060.560678167407</v>
      </c>
      <c r="J1666" s="3">
        <v>-4.986629676606031E-3</v>
      </c>
      <c r="K1666" s="4">
        <v>7833058.2400000002</v>
      </c>
      <c r="L1666" s="5">
        <v>350001</v>
      </c>
      <c r="M1666" s="6">
        <v>22.38010246</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4606</v>
      </c>
      <c r="AG1666">
        <v>-1.9999999999999999E-6</v>
      </c>
    </row>
    <row r="1667" spans="1:33" x14ac:dyDescent="0.25">
      <c r="A1667" t="s">
        <v>1906</v>
      </c>
      <c r="B1667" t="s">
        <v>1002</v>
      </c>
      <c r="C1667" t="s">
        <v>4060</v>
      </c>
      <c r="D1667" t="s">
        <v>1004</v>
      </c>
      <c r="E1667" t="s">
        <v>1005</v>
      </c>
      <c r="F1667" t="s">
        <v>1006</v>
      </c>
      <c r="G1667" s="1">
        <v>-23.726161694236922</v>
      </c>
      <c r="H1667" s="1">
        <v>217.47</v>
      </c>
      <c r="I1667" s="2">
        <v>-5159.7283836457027</v>
      </c>
      <c r="J1667" s="3">
        <v>-6.587118626665161E-4</v>
      </c>
      <c r="K1667" s="4">
        <v>7833058.2400000002</v>
      </c>
      <c r="L1667" s="5">
        <v>350001</v>
      </c>
      <c r="M1667" s="6">
        <v>22.38010246</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5"/>
        <v xml:space="preserve"> </v>
      </c>
      <c r="AB1667" s="8" t="s">
        <v>4606</v>
      </c>
      <c r="AG1667">
        <v>-1.9999999999999999E-6</v>
      </c>
    </row>
    <row r="1668" spans="1:33" x14ac:dyDescent="0.25">
      <c r="A1668" t="s">
        <v>1906</v>
      </c>
      <c r="B1668" t="s">
        <v>1007</v>
      </c>
      <c r="C1668" t="s">
        <v>4061</v>
      </c>
      <c r="D1668" t="s">
        <v>1009</v>
      </c>
      <c r="E1668" t="s">
        <v>1010</v>
      </c>
      <c r="F1668" t="s">
        <v>1011</v>
      </c>
      <c r="G1668" s="1">
        <v>-559.09247795227282</v>
      </c>
      <c r="H1668" s="1">
        <v>59.47</v>
      </c>
      <c r="I1668" s="2">
        <v>-33249.229663821658</v>
      </c>
      <c r="J1668" s="3">
        <v>-4.2447315780230511E-3</v>
      </c>
      <c r="K1668" s="4">
        <v>7833058.2400000002</v>
      </c>
      <c r="L1668" s="5">
        <v>350001</v>
      </c>
      <c r="M1668" s="6">
        <v>22.38010246</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5"/>
        <v xml:space="preserve"> </v>
      </c>
      <c r="AB1668" s="8" t="s">
        <v>4606</v>
      </c>
      <c r="AG1668">
        <v>-1.9999999999999999E-6</v>
      </c>
    </row>
    <row r="1669" spans="1:33" x14ac:dyDescent="0.25">
      <c r="A1669" t="s">
        <v>1906</v>
      </c>
      <c r="B1669" t="s">
        <v>4062</v>
      </c>
      <c r="C1669" t="s">
        <v>4063</v>
      </c>
      <c r="D1669" t="s">
        <v>4064</v>
      </c>
      <c r="E1669" t="s">
        <v>4065</v>
      </c>
      <c r="G1669" s="1">
        <v>-66.991515371963061</v>
      </c>
      <c r="H1669" s="1">
        <v>99.012767999999994</v>
      </c>
      <c r="I1669" s="2">
        <v>-6633.0153694926121</v>
      </c>
      <c r="J1669" s="3">
        <v>-8.4679765760207245E-4</v>
      </c>
      <c r="K1669" s="4">
        <v>7833058.2400000002</v>
      </c>
      <c r="L1669" s="5">
        <v>350001</v>
      </c>
      <c r="M1669" s="6">
        <v>22.38010246</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ref="S1669:S1732" si="26">IF(ISNUMBER(N1669),Q1669*N1669,IF(ISNUMBER(R1669),J1669*R1669," "))</f>
        <v xml:space="preserve"> </v>
      </c>
      <c r="AB1669" s="8" t="s">
        <v>4606</v>
      </c>
      <c r="AG1669">
        <v>-1.9999999999999999E-6</v>
      </c>
    </row>
    <row r="1670" spans="1:33" x14ac:dyDescent="0.25">
      <c r="A1670" t="s">
        <v>1906</v>
      </c>
      <c r="B1670" t="s">
        <v>4066</v>
      </c>
      <c r="C1670" t="s">
        <v>4067</v>
      </c>
      <c r="D1670" t="s">
        <v>4068</v>
      </c>
      <c r="E1670" t="s">
        <v>4069</v>
      </c>
      <c r="F1670" t="s">
        <v>4070</v>
      </c>
      <c r="G1670" s="1">
        <v>-1076.541581484136</v>
      </c>
      <c r="H1670" s="1">
        <v>53.29</v>
      </c>
      <c r="I1670" s="2">
        <v>-57368.900877289598</v>
      </c>
      <c r="J1670" s="3">
        <v>-7.3239466782375924E-3</v>
      </c>
      <c r="K1670" s="4">
        <v>7833058.2400000002</v>
      </c>
      <c r="L1670" s="5">
        <v>350001</v>
      </c>
      <c r="M1670" s="6">
        <v>22.38010246</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4606</v>
      </c>
      <c r="AG1670">
        <v>-1.9999999999999999E-6</v>
      </c>
    </row>
    <row r="1671" spans="1:33" x14ac:dyDescent="0.25">
      <c r="A1671" t="s">
        <v>1906</v>
      </c>
      <c r="B1671" t="s">
        <v>4071</v>
      </c>
      <c r="C1671" t="s">
        <v>4072</v>
      </c>
      <c r="D1671" t="s">
        <v>4073</v>
      </c>
      <c r="E1671" t="s">
        <v>4074</v>
      </c>
      <c r="G1671" s="1">
        <v>-154.65383616275261</v>
      </c>
      <c r="H1671" s="1">
        <v>145.589325</v>
      </c>
      <c r="I1671" s="2">
        <v>-22515.947615595731</v>
      </c>
      <c r="J1671" s="3">
        <v>-2.8744772381005218E-3</v>
      </c>
      <c r="K1671" s="4">
        <v>7833058.2400000002</v>
      </c>
      <c r="L1671" s="5">
        <v>350001</v>
      </c>
      <c r="M1671" s="6">
        <v>22.38010246</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4606</v>
      </c>
      <c r="AG1671">
        <v>-1.9999999999999999E-6</v>
      </c>
    </row>
    <row r="1672" spans="1:33" x14ac:dyDescent="0.25">
      <c r="A1672" t="s">
        <v>1906</v>
      </c>
      <c r="B1672" t="s">
        <v>4075</v>
      </c>
      <c r="C1672" t="s">
        <v>4076</v>
      </c>
      <c r="D1672" t="s">
        <v>4077</v>
      </c>
      <c r="E1672" t="s">
        <v>4078</v>
      </c>
      <c r="F1672" t="s">
        <v>4079</v>
      </c>
      <c r="G1672" s="1">
        <v>-845.2397953012096</v>
      </c>
      <c r="H1672" s="1">
        <v>42.98</v>
      </c>
      <c r="I1672" s="2">
        <v>-36328.406402045977</v>
      </c>
      <c r="J1672" s="3">
        <v>-4.6378317751466103E-3</v>
      </c>
      <c r="K1672" s="4">
        <v>7833058.2400000002</v>
      </c>
      <c r="L1672" s="5">
        <v>350001</v>
      </c>
      <c r="M1672" s="6">
        <v>22.38010246</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4606</v>
      </c>
      <c r="AG1672">
        <v>-1.9999999999999999E-6</v>
      </c>
    </row>
    <row r="1673" spans="1:33" x14ac:dyDescent="0.25">
      <c r="A1673" t="s">
        <v>1906</v>
      </c>
      <c r="B1673" t="s">
        <v>4080</v>
      </c>
      <c r="C1673" t="s">
        <v>4081</v>
      </c>
      <c r="D1673" t="s">
        <v>4082</v>
      </c>
      <c r="E1673" t="s">
        <v>4083</v>
      </c>
      <c r="F1673" t="s">
        <v>4084</v>
      </c>
      <c r="G1673" s="1">
        <v>-36.777436648459449</v>
      </c>
      <c r="H1673" s="1">
        <v>148.31</v>
      </c>
      <c r="I1673" s="2">
        <v>-5454.4616293330209</v>
      </c>
      <c r="J1673" s="3">
        <v>-6.963387047832062E-4</v>
      </c>
      <c r="K1673" s="4">
        <v>7833058.2400000002</v>
      </c>
      <c r="L1673" s="5">
        <v>350001</v>
      </c>
      <c r="M1673" s="6">
        <v>22.38010246</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4606</v>
      </c>
      <c r="AG1673">
        <v>-1.9999999999999999E-6</v>
      </c>
    </row>
    <row r="1674" spans="1:33" x14ac:dyDescent="0.25">
      <c r="A1674" t="s">
        <v>1906</v>
      </c>
      <c r="B1674" t="s">
        <v>4085</v>
      </c>
      <c r="C1674" t="s">
        <v>4086</v>
      </c>
      <c r="D1674" t="s">
        <v>4087</v>
      </c>
      <c r="E1674" t="s">
        <v>4088</v>
      </c>
      <c r="F1674" t="s">
        <v>4089</v>
      </c>
      <c r="G1674" s="1">
        <v>-76.421627333106514</v>
      </c>
      <c r="H1674" s="1">
        <v>158.13</v>
      </c>
      <c r="I1674" s="2">
        <v>-12084.55193018413</v>
      </c>
      <c r="J1674" s="3">
        <v>-1.542762936253125E-3</v>
      </c>
      <c r="K1674" s="4">
        <v>7833058.2400000002</v>
      </c>
      <c r="L1674" s="5">
        <v>350001</v>
      </c>
      <c r="M1674" s="6">
        <v>22.38010246</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4606</v>
      </c>
      <c r="AG1674">
        <v>-1.9999999999999999E-6</v>
      </c>
    </row>
    <row r="1675" spans="1:33" x14ac:dyDescent="0.25">
      <c r="A1675" t="s">
        <v>1906</v>
      </c>
      <c r="B1675" t="s">
        <v>1032</v>
      </c>
      <c r="C1675" t="s">
        <v>4090</v>
      </c>
      <c r="D1675" t="s">
        <v>1034</v>
      </c>
      <c r="E1675" t="s">
        <v>1035</v>
      </c>
      <c r="F1675" t="s">
        <v>1036</v>
      </c>
      <c r="G1675" s="1">
        <v>-24.593731994662111</v>
      </c>
      <c r="H1675" s="1">
        <v>200.9</v>
      </c>
      <c r="I1675" s="2">
        <v>-4940.8807577276193</v>
      </c>
      <c r="J1675" s="3">
        <v>-6.3077288669918265E-4</v>
      </c>
      <c r="K1675" s="4">
        <v>7833058.2400000002</v>
      </c>
      <c r="L1675" s="5">
        <v>350001</v>
      </c>
      <c r="M1675" s="6">
        <v>22.38010246</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4606</v>
      </c>
      <c r="AG1675">
        <v>-1.9999999999999999E-6</v>
      </c>
    </row>
    <row r="1676" spans="1:33" x14ac:dyDescent="0.25">
      <c r="A1676" t="s">
        <v>1906</v>
      </c>
      <c r="B1676" t="s">
        <v>4091</v>
      </c>
      <c r="C1676" t="s">
        <v>4092</v>
      </c>
      <c r="D1676" t="s">
        <v>4093</v>
      </c>
      <c r="E1676" t="s">
        <v>4094</v>
      </c>
      <c r="G1676" s="1">
        <v>-13.881124806803159</v>
      </c>
      <c r="H1676" s="1">
        <v>707.73648000000003</v>
      </c>
      <c r="I1676" s="2">
        <v>-9824.1784092075468</v>
      </c>
      <c r="J1676" s="3">
        <v>-1.254194480393337E-3</v>
      </c>
      <c r="K1676" s="4">
        <v>7833058.2400000002</v>
      </c>
      <c r="L1676" s="5">
        <v>350001</v>
      </c>
      <c r="M1676" s="6">
        <v>22.38010246</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4606</v>
      </c>
      <c r="AG1676">
        <v>-1.9999999999999999E-6</v>
      </c>
    </row>
    <row r="1677" spans="1:33" x14ac:dyDescent="0.25">
      <c r="A1677" t="s">
        <v>1906</v>
      </c>
      <c r="B1677" t="s">
        <v>4095</v>
      </c>
      <c r="C1677" t="s">
        <v>4096</v>
      </c>
      <c r="D1677" t="s">
        <v>4097</v>
      </c>
      <c r="E1677" t="s">
        <v>4098</v>
      </c>
      <c r="G1677" s="1">
        <v>-1970.742518087603</v>
      </c>
      <c r="H1677" s="1">
        <v>3.5937524999999999</v>
      </c>
      <c r="I1677" s="2">
        <v>-7082.3608512336177</v>
      </c>
      <c r="J1677" s="3">
        <v>-9.0416292516083956E-4</v>
      </c>
      <c r="K1677" s="4">
        <v>7833058.2400000002</v>
      </c>
      <c r="L1677" s="5">
        <v>350001</v>
      </c>
      <c r="M1677" s="6">
        <v>22.38010246</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4606</v>
      </c>
      <c r="AG1677">
        <v>-1.9999999999999999E-6</v>
      </c>
    </row>
    <row r="1678" spans="1:33" x14ac:dyDescent="0.25">
      <c r="A1678" t="s">
        <v>1906</v>
      </c>
      <c r="B1678" t="s">
        <v>4099</v>
      </c>
      <c r="C1678" t="s">
        <v>4100</v>
      </c>
      <c r="D1678" t="s">
        <v>4101</v>
      </c>
      <c r="E1678" t="s">
        <v>4102</v>
      </c>
      <c r="F1678" t="s">
        <v>4103</v>
      </c>
      <c r="G1678" s="1">
        <v>-210.74414210763379</v>
      </c>
      <c r="H1678" s="1">
        <v>58.45</v>
      </c>
      <c r="I1678" s="2">
        <v>-12317.9951061912</v>
      </c>
      <c r="J1678" s="3">
        <v>-1.572565239370823E-3</v>
      </c>
      <c r="K1678" s="4">
        <v>7833058.2400000002</v>
      </c>
      <c r="L1678" s="5">
        <v>350001</v>
      </c>
      <c r="M1678" s="6">
        <v>22.38010246</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4606</v>
      </c>
      <c r="AG1678">
        <v>-1.9999999999999999E-6</v>
      </c>
    </row>
    <row r="1679" spans="1:33" x14ac:dyDescent="0.25">
      <c r="A1679" t="s">
        <v>1906</v>
      </c>
      <c r="B1679" t="s">
        <v>4104</v>
      </c>
      <c r="C1679" t="s">
        <v>4105</v>
      </c>
      <c r="D1679" t="s">
        <v>4106</v>
      </c>
      <c r="E1679" t="s">
        <v>4107</v>
      </c>
      <c r="G1679" s="1">
        <v>-1480.0749325253871</v>
      </c>
      <c r="H1679" s="1">
        <v>3.3421050000000001</v>
      </c>
      <c r="I1679" s="2">
        <v>-4946.5658323677571</v>
      </c>
      <c r="J1679" s="3">
        <v>-6.314986663967096E-4</v>
      </c>
      <c r="K1679" s="4">
        <v>7833058.2400000002</v>
      </c>
      <c r="L1679" s="5">
        <v>350001</v>
      </c>
      <c r="M1679" s="6">
        <v>22.38010246</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4606</v>
      </c>
      <c r="AG1679">
        <v>-1.9999999999999999E-6</v>
      </c>
    </row>
    <row r="1680" spans="1:33" x14ac:dyDescent="0.25">
      <c r="A1680" t="s">
        <v>1906</v>
      </c>
      <c r="B1680" t="s">
        <v>505</v>
      </c>
      <c r="C1680" t="s">
        <v>4108</v>
      </c>
      <c r="D1680" t="s">
        <v>507</v>
      </c>
      <c r="E1680" t="s">
        <v>508</v>
      </c>
      <c r="F1680" t="s">
        <v>509</v>
      </c>
      <c r="G1680" s="1">
        <v>-1606.589314596087</v>
      </c>
      <c r="H1680" s="1">
        <v>34.57</v>
      </c>
      <c r="I1680" s="2">
        <v>-55539.792605586728</v>
      </c>
      <c r="J1680" s="3">
        <v>-7.0904352940936036E-3</v>
      </c>
      <c r="K1680" s="4">
        <v>7833058.2400000002</v>
      </c>
      <c r="L1680" s="5">
        <v>350001</v>
      </c>
      <c r="M1680" s="6">
        <v>22.38010246</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4606</v>
      </c>
      <c r="AG1680">
        <v>-1.9999999999999999E-6</v>
      </c>
    </row>
    <row r="1681" spans="1:33" x14ac:dyDescent="0.25">
      <c r="A1681" t="s">
        <v>1906</v>
      </c>
      <c r="B1681" t="s">
        <v>1042</v>
      </c>
      <c r="C1681" t="s">
        <v>4109</v>
      </c>
      <c r="D1681" t="s">
        <v>1044</v>
      </c>
      <c r="E1681" t="s">
        <v>1045</v>
      </c>
      <c r="F1681" t="s">
        <v>1046</v>
      </c>
      <c r="G1681" s="1">
        <v>-92.075613188604635</v>
      </c>
      <c r="H1681" s="1">
        <v>164.87</v>
      </c>
      <c r="I1681" s="2">
        <v>-15180.506346405249</v>
      </c>
      <c r="J1681" s="3">
        <v>-1.9380050398304261E-3</v>
      </c>
      <c r="K1681" s="4">
        <v>7833058.2400000002</v>
      </c>
      <c r="L1681" s="5">
        <v>350001</v>
      </c>
      <c r="M1681" s="6">
        <v>22.38010246</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4606</v>
      </c>
      <c r="AG1681">
        <v>-1.9999999999999999E-6</v>
      </c>
    </row>
    <row r="1682" spans="1:33" x14ac:dyDescent="0.25">
      <c r="A1682" t="s">
        <v>1906</v>
      </c>
      <c r="B1682" t="s">
        <v>4110</v>
      </c>
      <c r="C1682" t="s">
        <v>4111</v>
      </c>
      <c r="D1682" t="s">
        <v>4112</v>
      </c>
      <c r="E1682" t="s">
        <v>4113</v>
      </c>
      <c r="F1682" t="s">
        <v>4114</v>
      </c>
      <c r="G1682" s="1">
        <v>-3.696603888768232</v>
      </c>
      <c r="H1682" s="1">
        <v>2026.37</v>
      </c>
      <c r="I1682" s="2">
        <v>-7490.687222083282</v>
      </c>
      <c r="J1682" s="3">
        <v>-9.5629152657535738E-4</v>
      </c>
      <c r="K1682" s="4">
        <v>7833058.2400000002</v>
      </c>
      <c r="L1682" s="5">
        <v>350001</v>
      </c>
      <c r="M1682" s="6">
        <v>22.38010246</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4606</v>
      </c>
      <c r="AG1682">
        <v>-1.9999999999999999E-6</v>
      </c>
    </row>
    <row r="1683" spans="1:33" x14ac:dyDescent="0.25">
      <c r="A1683" t="s">
        <v>1906</v>
      </c>
      <c r="B1683" t="s">
        <v>4115</v>
      </c>
      <c r="C1683" t="s">
        <v>4116</v>
      </c>
      <c r="D1683" t="s">
        <v>4117</v>
      </c>
      <c r="E1683" t="s">
        <v>4118</v>
      </c>
      <c r="F1683" t="s">
        <v>4119</v>
      </c>
      <c r="G1683" s="1">
        <v>-2393.475577081741</v>
      </c>
      <c r="H1683" s="1">
        <v>23.94</v>
      </c>
      <c r="I1683" s="2">
        <v>-57299.805315336882</v>
      </c>
      <c r="J1683" s="3">
        <v>-7.315125658421873E-3</v>
      </c>
      <c r="K1683" s="4">
        <v>7833058.2400000002</v>
      </c>
      <c r="L1683" s="5">
        <v>350001</v>
      </c>
      <c r="M1683" s="6">
        <v>22.38010246</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4606</v>
      </c>
      <c r="AG1683">
        <v>-1.9999999999999999E-6</v>
      </c>
    </row>
    <row r="1684" spans="1:33" x14ac:dyDescent="0.25">
      <c r="A1684" t="s">
        <v>1906</v>
      </c>
      <c r="B1684" t="s">
        <v>4120</v>
      </c>
      <c r="C1684" t="s">
        <v>4121</v>
      </c>
      <c r="D1684" t="s">
        <v>4122</v>
      </c>
      <c r="E1684" t="s">
        <v>4123</v>
      </c>
      <c r="F1684" t="s">
        <v>4124</v>
      </c>
      <c r="G1684" s="1">
        <v>-52.506863399646733</v>
      </c>
      <c r="H1684" s="1">
        <v>150.12</v>
      </c>
      <c r="I1684" s="2">
        <v>-7882.3303335549663</v>
      </c>
      <c r="J1684" s="3">
        <v>-1.0062902754001441E-3</v>
      </c>
      <c r="K1684" s="4">
        <v>7833058.2400000002</v>
      </c>
      <c r="L1684" s="5">
        <v>350001</v>
      </c>
      <c r="M1684" s="6">
        <v>22.38010246</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4606</v>
      </c>
      <c r="AG1684">
        <v>-1.9999999999999999E-6</v>
      </c>
    </row>
    <row r="1685" spans="1:33" x14ac:dyDescent="0.25">
      <c r="A1685" t="s">
        <v>1906</v>
      </c>
      <c r="B1685" t="s">
        <v>4125</v>
      </c>
      <c r="C1685" t="s">
        <v>4126</v>
      </c>
      <c r="D1685" t="s">
        <v>4127</v>
      </c>
      <c r="E1685" t="s">
        <v>4128</v>
      </c>
      <c r="F1685" t="s">
        <v>4129</v>
      </c>
      <c r="G1685" s="1">
        <v>-3099.5269198364731</v>
      </c>
      <c r="H1685" s="1">
        <v>32.6</v>
      </c>
      <c r="I1685" s="2">
        <v>-101044.57758666899</v>
      </c>
      <c r="J1685" s="3">
        <v>-1.2899760794663651E-2</v>
      </c>
      <c r="K1685" s="4">
        <v>7833058.2400000002</v>
      </c>
      <c r="L1685" s="5">
        <v>350001</v>
      </c>
      <c r="M1685" s="6">
        <v>22.38010246</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4606</v>
      </c>
      <c r="AG1685">
        <v>-1.9999999999999999E-6</v>
      </c>
    </row>
    <row r="1686" spans="1:33" x14ac:dyDescent="0.25">
      <c r="A1686" t="s">
        <v>1906</v>
      </c>
      <c r="B1686" t="s">
        <v>4608</v>
      </c>
      <c r="C1686" t="s">
        <v>4609</v>
      </c>
      <c r="D1686" t="s">
        <v>4610</v>
      </c>
      <c r="E1686" t="s">
        <v>4611</v>
      </c>
      <c r="F1686" t="s">
        <v>4612</v>
      </c>
      <c r="G1686" s="1">
        <v>-210.66870121194461</v>
      </c>
      <c r="H1686" s="1">
        <v>26.74</v>
      </c>
      <c r="I1686" s="2">
        <v>-5633.2810704073991</v>
      </c>
      <c r="J1686" s="3">
        <v>-7.1916752024652364E-4</v>
      </c>
      <c r="K1686" s="4">
        <v>7833058.2400000002</v>
      </c>
      <c r="L1686" s="5">
        <v>350001</v>
      </c>
      <c r="M1686" s="6">
        <v>22.38010246</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4606</v>
      </c>
      <c r="AG1686">
        <v>-1.9999999999999999E-6</v>
      </c>
    </row>
    <row r="1687" spans="1:33" x14ac:dyDescent="0.25">
      <c r="A1687" t="s">
        <v>1906</v>
      </c>
      <c r="B1687" t="s">
        <v>4130</v>
      </c>
      <c r="C1687" t="s">
        <v>4131</v>
      </c>
      <c r="D1687" t="s">
        <v>4132</v>
      </c>
      <c r="E1687" t="s">
        <v>4133</v>
      </c>
      <c r="F1687" t="s">
        <v>4134</v>
      </c>
      <c r="G1687" s="1">
        <v>-762.74517586512673</v>
      </c>
      <c r="H1687" s="1">
        <v>110.62</v>
      </c>
      <c r="I1687" s="2">
        <v>-84374.871354200324</v>
      </c>
      <c r="J1687" s="3">
        <v>-1.0771638454484461E-2</v>
      </c>
      <c r="K1687" s="4">
        <v>7833058.2400000002</v>
      </c>
      <c r="L1687" s="5">
        <v>350001</v>
      </c>
      <c r="M1687" s="6">
        <v>22.38010246</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4606</v>
      </c>
      <c r="AG1687">
        <v>-1.9999999999999999E-6</v>
      </c>
    </row>
    <row r="1688" spans="1:33" x14ac:dyDescent="0.25">
      <c r="A1688" t="s">
        <v>1906</v>
      </c>
      <c r="B1688" t="s">
        <v>4135</v>
      </c>
      <c r="C1688" t="s">
        <v>4136</v>
      </c>
      <c r="D1688" t="s">
        <v>4137</v>
      </c>
      <c r="E1688" t="s">
        <v>4138</v>
      </c>
      <c r="F1688" t="s">
        <v>4139</v>
      </c>
      <c r="G1688" s="1">
        <v>-42.058299346699783</v>
      </c>
      <c r="H1688" s="1">
        <v>139.97999999999999</v>
      </c>
      <c r="I1688" s="2">
        <v>-5887.3207425510354</v>
      </c>
      <c r="J1688" s="3">
        <v>-7.5159925563773606E-4</v>
      </c>
      <c r="K1688" s="4">
        <v>7833058.2400000002</v>
      </c>
      <c r="L1688" s="5">
        <v>350001</v>
      </c>
      <c r="M1688" s="6">
        <v>22.38010246</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4606</v>
      </c>
      <c r="AG1688">
        <v>-1.9999999999999999E-6</v>
      </c>
    </row>
    <row r="1689" spans="1:33" x14ac:dyDescent="0.25">
      <c r="A1689" t="s">
        <v>1906</v>
      </c>
      <c r="B1689" t="s">
        <v>4140</v>
      </c>
      <c r="C1689" t="s">
        <v>4141</v>
      </c>
      <c r="D1689" t="s">
        <v>4142</v>
      </c>
      <c r="E1689" t="s">
        <v>4143</v>
      </c>
      <c r="F1689" t="s">
        <v>4144</v>
      </c>
      <c r="G1689" s="1">
        <v>-184.98107622978989</v>
      </c>
      <c r="H1689" s="1">
        <v>327.56</v>
      </c>
      <c r="I1689" s="2">
        <v>-60592.401329829983</v>
      </c>
      <c r="J1689" s="3">
        <v>-7.7354718263693096E-3</v>
      </c>
      <c r="K1689" s="4">
        <v>7833058.2400000002</v>
      </c>
      <c r="L1689" s="5">
        <v>350001</v>
      </c>
      <c r="M1689" s="6">
        <v>22.38010246</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4606</v>
      </c>
      <c r="AG1689">
        <v>-1.9999999999999999E-6</v>
      </c>
    </row>
    <row r="1690" spans="1:33" x14ac:dyDescent="0.25">
      <c r="A1690" t="s">
        <v>1906</v>
      </c>
      <c r="B1690" t="s">
        <v>4145</v>
      </c>
      <c r="C1690" t="s">
        <v>4146</v>
      </c>
      <c r="D1690" t="s">
        <v>4147</v>
      </c>
      <c r="E1690" t="s">
        <v>4148</v>
      </c>
      <c r="F1690" t="s">
        <v>4149</v>
      </c>
      <c r="G1690" s="1">
        <v>-350.0834764454894</v>
      </c>
      <c r="H1690" s="1">
        <v>82.82</v>
      </c>
      <c r="I1690" s="2">
        <v>-28993.913519215432</v>
      </c>
      <c r="J1690" s="3">
        <v>-3.7014806517275969E-3</v>
      </c>
      <c r="K1690" s="4">
        <v>7833058.2400000002</v>
      </c>
      <c r="L1690" s="5">
        <v>350001</v>
      </c>
      <c r="M1690" s="6">
        <v>22.38010246</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4606</v>
      </c>
      <c r="AG1690">
        <v>-1.9999999999999999E-6</v>
      </c>
    </row>
    <row r="1691" spans="1:33" x14ac:dyDescent="0.25">
      <c r="A1691" t="s">
        <v>1906</v>
      </c>
      <c r="B1691" t="s">
        <v>4150</v>
      </c>
      <c r="C1691" t="s">
        <v>4151</v>
      </c>
      <c r="D1691" t="s">
        <v>4152</v>
      </c>
      <c r="E1691" t="s">
        <v>4153</v>
      </c>
      <c r="F1691" t="s">
        <v>4154</v>
      </c>
      <c r="G1691" s="1">
        <v>-525.21951578784547</v>
      </c>
      <c r="H1691" s="1">
        <v>68.27</v>
      </c>
      <c r="I1691" s="2">
        <v>-35856.736342836208</v>
      </c>
      <c r="J1691" s="3">
        <v>-4.5776164614392302E-3</v>
      </c>
      <c r="K1691" s="4">
        <v>7833058.2400000002</v>
      </c>
      <c r="L1691" s="5">
        <v>350001</v>
      </c>
      <c r="M1691" s="6">
        <v>22.38010246</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4606</v>
      </c>
      <c r="AG1691">
        <v>-1.9999999999999999E-6</v>
      </c>
    </row>
    <row r="1692" spans="1:33" x14ac:dyDescent="0.25">
      <c r="A1692" t="s">
        <v>1906</v>
      </c>
      <c r="B1692" t="s">
        <v>4155</v>
      </c>
      <c r="C1692" t="s">
        <v>4156</v>
      </c>
      <c r="D1692" t="s">
        <v>4157</v>
      </c>
      <c r="E1692" t="s">
        <v>4158</v>
      </c>
      <c r="G1692" s="1">
        <v>-3609.431933799422</v>
      </c>
      <c r="H1692" s="1">
        <v>12.097308</v>
      </c>
      <c r="I1692" s="2">
        <v>-43664.409808207223</v>
      </c>
      <c r="J1692" s="3">
        <v>-5.5743757381034381E-3</v>
      </c>
      <c r="K1692" s="4">
        <v>7833058.2400000002</v>
      </c>
      <c r="L1692" s="5">
        <v>350001</v>
      </c>
      <c r="M1692" s="6">
        <v>22.38010246</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4606</v>
      </c>
      <c r="AG1692">
        <v>-1.9999999999999999E-6</v>
      </c>
    </row>
    <row r="1693" spans="1:33" x14ac:dyDescent="0.25">
      <c r="A1693" t="s">
        <v>1906</v>
      </c>
      <c r="B1693" t="s">
        <v>4159</v>
      </c>
      <c r="C1693" t="s">
        <v>4160</v>
      </c>
      <c r="D1693" t="s">
        <v>4161</v>
      </c>
      <c r="E1693" t="s">
        <v>4162</v>
      </c>
      <c r="F1693" t="s">
        <v>4163</v>
      </c>
      <c r="G1693" s="1">
        <v>-104.787404112226</v>
      </c>
      <c r="H1693" s="1">
        <v>166.66</v>
      </c>
      <c r="I1693" s="2">
        <v>-17463.86876934359</v>
      </c>
      <c r="J1693" s="3">
        <v>-2.2295083521993051E-3</v>
      </c>
      <c r="K1693" s="4">
        <v>7833058.2400000002</v>
      </c>
      <c r="L1693" s="5">
        <v>350001</v>
      </c>
      <c r="M1693" s="6">
        <v>22.38010246</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4606</v>
      </c>
      <c r="AG1693">
        <v>-1.9999999999999999E-6</v>
      </c>
    </row>
    <row r="1694" spans="1:33" x14ac:dyDescent="0.25">
      <c r="A1694" t="s">
        <v>1906</v>
      </c>
      <c r="B1694" t="s">
        <v>4164</v>
      </c>
      <c r="C1694" t="s">
        <v>4165</v>
      </c>
      <c r="D1694" t="s">
        <v>4166</v>
      </c>
      <c r="E1694" t="s">
        <v>4167</v>
      </c>
      <c r="F1694" t="s">
        <v>4168</v>
      </c>
      <c r="G1694" s="1">
        <v>-586.40208219174417</v>
      </c>
      <c r="H1694" s="1">
        <v>12.26</v>
      </c>
      <c r="I1694" s="2">
        <v>-7189.2895276707832</v>
      </c>
      <c r="J1694" s="3">
        <v>-9.1781387389132743E-4</v>
      </c>
      <c r="K1694" s="4">
        <v>7833058.2400000002</v>
      </c>
      <c r="L1694" s="5">
        <v>350001</v>
      </c>
      <c r="M1694" s="6">
        <v>22.38010246</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4606</v>
      </c>
      <c r="AG1694">
        <v>-1.9999999999999999E-6</v>
      </c>
    </row>
    <row r="1695" spans="1:33" x14ac:dyDescent="0.25">
      <c r="A1695" t="s">
        <v>1906</v>
      </c>
      <c r="B1695" t="s">
        <v>4169</v>
      </c>
      <c r="C1695" t="s">
        <v>4170</v>
      </c>
      <c r="D1695" t="s">
        <v>4171</v>
      </c>
      <c r="E1695" t="s">
        <v>4172</v>
      </c>
      <c r="F1695" t="s">
        <v>4173</v>
      </c>
      <c r="G1695" s="1">
        <v>-53.487595043605637</v>
      </c>
      <c r="H1695" s="1">
        <v>1013.93</v>
      </c>
      <c r="I1695" s="2">
        <v>-54232.67724256307</v>
      </c>
      <c r="J1695" s="3">
        <v>-6.9235636428209507E-3</v>
      </c>
      <c r="K1695" s="4">
        <v>7833058.2400000002</v>
      </c>
      <c r="L1695" s="5">
        <v>350001</v>
      </c>
      <c r="M1695" s="6">
        <v>22.38010246</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4606</v>
      </c>
      <c r="AG1695">
        <v>-1.9999999999999999E-6</v>
      </c>
    </row>
    <row r="1696" spans="1:33" x14ac:dyDescent="0.25">
      <c r="A1696" t="s">
        <v>1906</v>
      </c>
      <c r="B1696" t="s">
        <v>4174</v>
      </c>
      <c r="C1696" t="s">
        <v>4175</v>
      </c>
      <c r="D1696" t="s">
        <v>1301</v>
      </c>
      <c r="E1696" t="s">
        <v>1302</v>
      </c>
      <c r="F1696" t="s">
        <v>1303</v>
      </c>
      <c r="G1696" s="1">
        <v>-2828.430061177522</v>
      </c>
      <c r="H1696" s="1">
        <v>20.53</v>
      </c>
      <c r="I1696" s="2">
        <v>-58067.669155974523</v>
      </c>
      <c r="J1696" s="3">
        <v>-7.4131542721651619E-3</v>
      </c>
      <c r="K1696" s="4">
        <v>7833058.2400000002</v>
      </c>
      <c r="L1696" s="5">
        <v>350001</v>
      </c>
      <c r="M1696" s="6">
        <v>22.38010246</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4606</v>
      </c>
      <c r="AG1696">
        <v>-1.9999999999999999E-6</v>
      </c>
    </row>
    <row r="1697" spans="1:33" x14ac:dyDescent="0.25">
      <c r="A1697" t="s">
        <v>1906</v>
      </c>
      <c r="B1697" t="s">
        <v>4176</v>
      </c>
      <c r="C1697" t="s">
        <v>4177</v>
      </c>
      <c r="D1697" t="s">
        <v>4178</v>
      </c>
      <c r="E1697" t="s">
        <v>4179</v>
      </c>
      <c r="G1697" s="1">
        <v>-7830.1991658158513</v>
      </c>
      <c r="H1697" s="1">
        <v>4.8203040000000001</v>
      </c>
      <c r="I1697" s="2">
        <v>-37743.940359778811</v>
      </c>
      <c r="J1697" s="3">
        <v>-4.8185445841621641E-3</v>
      </c>
      <c r="K1697" s="4">
        <v>7833058.2400000002</v>
      </c>
      <c r="L1697" s="5">
        <v>350001</v>
      </c>
      <c r="M1697" s="6">
        <v>22.38010246</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4606</v>
      </c>
      <c r="AG1697">
        <v>-1.9999999999999999E-6</v>
      </c>
    </row>
    <row r="1698" spans="1:33" x14ac:dyDescent="0.25">
      <c r="A1698" t="s">
        <v>1906</v>
      </c>
      <c r="B1698" t="s">
        <v>4180</v>
      </c>
      <c r="C1698" t="s">
        <v>4181</v>
      </c>
      <c r="D1698" t="s">
        <v>4182</v>
      </c>
      <c r="E1698" t="s">
        <v>4183</v>
      </c>
      <c r="F1698" t="s">
        <v>4184</v>
      </c>
      <c r="G1698" s="1">
        <v>-200.371018950376</v>
      </c>
      <c r="H1698" s="1">
        <v>97</v>
      </c>
      <c r="I1698" s="2">
        <v>-19435.988838186469</v>
      </c>
      <c r="J1698" s="3">
        <v>-2.4812772026812451E-3</v>
      </c>
      <c r="K1698" s="4">
        <v>7833058.2400000002</v>
      </c>
      <c r="L1698" s="5">
        <v>350001</v>
      </c>
      <c r="M1698" s="6">
        <v>22.38010246</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4606</v>
      </c>
      <c r="AG1698">
        <v>-1.9999999999999999E-6</v>
      </c>
    </row>
    <row r="1699" spans="1:33" x14ac:dyDescent="0.25">
      <c r="A1699" t="s">
        <v>1906</v>
      </c>
      <c r="B1699" t="s">
        <v>4185</v>
      </c>
      <c r="C1699" t="s">
        <v>4186</v>
      </c>
      <c r="D1699" t="s">
        <v>4187</v>
      </c>
      <c r="E1699" t="s">
        <v>4188</v>
      </c>
      <c r="G1699" s="1">
        <v>-492.02552168462063</v>
      </c>
      <c r="H1699" s="1">
        <v>39.452016</v>
      </c>
      <c r="I1699" s="2">
        <v>-19411.398753910002</v>
      </c>
      <c r="J1699" s="3">
        <v>-2.478137932740558E-3</v>
      </c>
      <c r="K1699" s="4">
        <v>7833058.2400000002</v>
      </c>
      <c r="L1699" s="5">
        <v>350001</v>
      </c>
      <c r="M1699" s="6">
        <v>22.38010246</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4606</v>
      </c>
      <c r="AG1699">
        <v>-1.9999999999999999E-6</v>
      </c>
    </row>
    <row r="1700" spans="1:33" x14ac:dyDescent="0.25">
      <c r="A1700" t="s">
        <v>1906</v>
      </c>
      <c r="B1700" t="s">
        <v>4189</v>
      </c>
      <c r="C1700" t="s">
        <v>4190</v>
      </c>
      <c r="D1700" t="s">
        <v>4191</v>
      </c>
      <c r="E1700" t="s">
        <v>4192</v>
      </c>
      <c r="F1700" t="s">
        <v>4193</v>
      </c>
      <c r="G1700" s="1">
        <v>-1976.4383057121329</v>
      </c>
      <c r="H1700" s="1">
        <v>51.25</v>
      </c>
      <c r="I1700" s="2">
        <v>-101292.4631677468</v>
      </c>
      <c r="J1700" s="3">
        <v>-1.2931406873817251E-2</v>
      </c>
      <c r="K1700" s="4">
        <v>7833058.2400000002</v>
      </c>
      <c r="L1700" s="5">
        <v>350001</v>
      </c>
      <c r="M1700" s="6">
        <v>22.38010246</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4606</v>
      </c>
      <c r="AG1700">
        <v>-1.9999999999999999E-6</v>
      </c>
    </row>
    <row r="1701" spans="1:33" x14ac:dyDescent="0.25">
      <c r="A1701" t="s">
        <v>1906</v>
      </c>
      <c r="B1701" t="s">
        <v>4194</v>
      </c>
      <c r="C1701" t="s">
        <v>4195</v>
      </c>
      <c r="D1701" t="s">
        <v>4196</v>
      </c>
      <c r="E1701" t="s">
        <v>4197</v>
      </c>
      <c r="F1701" t="s">
        <v>4198</v>
      </c>
      <c r="G1701" s="1">
        <v>-39.757352028180783</v>
      </c>
      <c r="H1701" s="1">
        <v>186.96</v>
      </c>
      <c r="I1701" s="2">
        <v>-7433.0345351886799</v>
      </c>
      <c r="J1701" s="3">
        <v>-9.4893135062259918E-4</v>
      </c>
      <c r="K1701" s="4">
        <v>7833058.2400000002</v>
      </c>
      <c r="L1701" s="5">
        <v>350001</v>
      </c>
      <c r="M1701" s="6">
        <v>22.38010246</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4606</v>
      </c>
      <c r="AG1701">
        <v>-1.9999999999999999E-6</v>
      </c>
    </row>
    <row r="1702" spans="1:33" x14ac:dyDescent="0.25">
      <c r="A1702" t="s">
        <v>1906</v>
      </c>
      <c r="B1702" t="s">
        <v>4199</v>
      </c>
      <c r="C1702" t="s">
        <v>4200</v>
      </c>
      <c r="D1702" t="s">
        <v>4201</v>
      </c>
      <c r="E1702" t="s">
        <v>4202</v>
      </c>
      <c r="F1702" t="s">
        <v>4203</v>
      </c>
      <c r="G1702" s="1">
        <v>-249.70936473107849</v>
      </c>
      <c r="H1702" s="1">
        <v>23.56</v>
      </c>
      <c r="I1702" s="2">
        <v>-5883.15263306421</v>
      </c>
      <c r="J1702" s="3">
        <v>-7.5106713786724118E-4</v>
      </c>
      <c r="K1702" s="4">
        <v>7833058.2400000002</v>
      </c>
      <c r="L1702" s="5">
        <v>350001</v>
      </c>
      <c r="M1702" s="6">
        <v>22.38010246</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4606</v>
      </c>
      <c r="AG1702">
        <v>-1.9999999999999999E-6</v>
      </c>
    </row>
    <row r="1703" spans="1:33" x14ac:dyDescent="0.25">
      <c r="A1703" t="s">
        <v>1906</v>
      </c>
      <c r="B1703" t="s">
        <v>4204</v>
      </c>
      <c r="C1703" t="s">
        <v>4205</v>
      </c>
      <c r="D1703" t="s">
        <v>4206</v>
      </c>
      <c r="E1703" t="s">
        <v>4207</v>
      </c>
      <c r="G1703" s="1">
        <v>-709.55934440427768</v>
      </c>
      <c r="H1703" s="1">
        <v>57.471264000000012</v>
      </c>
      <c r="I1703" s="2">
        <v>-40779.27240592517</v>
      </c>
      <c r="J1703" s="3">
        <v>-5.2060473899815107E-3</v>
      </c>
      <c r="K1703" s="4">
        <v>7833058.2400000002</v>
      </c>
      <c r="L1703" s="5">
        <v>350001</v>
      </c>
      <c r="M1703" s="6">
        <v>22.38010246</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4606</v>
      </c>
      <c r="AG1703">
        <v>-1.9999999999999999E-6</v>
      </c>
    </row>
    <row r="1704" spans="1:33" x14ac:dyDescent="0.25">
      <c r="A1704" t="s">
        <v>1906</v>
      </c>
      <c r="B1704" t="s">
        <v>4208</v>
      </c>
      <c r="C1704" t="s">
        <v>4209</v>
      </c>
      <c r="D1704" t="s">
        <v>4210</v>
      </c>
      <c r="E1704" t="s">
        <v>4211</v>
      </c>
      <c r="G1704" s="1">
        <v>-301.57498051736752</v>
      </c>
      <c r="H1704" s="1">
        <v>37.921103999999993</v>
      </c>
      <c r="I1704" s="2">
        <v>-11436.05619999706</v>
      </c>
      <c r="J1704" s="3">
        <v>-1.459973339863366E-3</v>
      </c>
      <c r="K1704" s="4">
        <v>7833058.2400000002</v>
      </c>
      <c r="L1704" s="5">
        <v>350001</v>
      </c>
      <c r="M1704" s="6">
        <v>22.38010246</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4606</v>
      </c>
      <c r="AG1704">
        <v>-1.9999999999999999E-6</v>
      </c>
    </row>
    <row r="1705" spans="1:33" x14ac:dyDescent="0.25">
      <c r="A1705" t="s">
        <v>1906</v>
      </c>
      <c r="B1705" t="s">
        <v>568</v>
      </c>
      <c r="C1705" t="s">
        <v>4212</v>
      </c>
      <c r="D1705" t="s">
        <v>570</v>
      </c>
      <c r="E1705" t="s">
        <v>571</v>
      </c>
      <c r="F1705" t="s">
        <v>572</v>
      </c>
      <c r="G1705" s="1">
        <v>-842.67480484777855</v>
      </c>
      <c r="H1705" s="1">
        <v>21.45</v>
      </c>
      <c r="I1705" s="2">
        <v>-18075.374563984849</v>
      </c>
      <c r="J1705" s="3">
        <v>-2.3075756633190629E-3</v>
      </c>
      <c r="K1705" s="4">
        <v>7833058.2400000002</v>
      </c>
      <c r="L1705" s="5">
        <v>350001</v>
      </c>
      <c r="M1705" s="6">
        <v>22.38010246</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4606</v>
      </c>
      <c r="AG1705">
        <v>-1.9999999999999999E-6</v>
      </c>
    </row>
    <row r="1706" spans="1:33" x14ac:dyDescent="0.25">
      <c r="A1706" t="s">
        <v>1906</v>
      </c>
      <c r="B1706" t="s">
        <v>4213</v>
      </c>
      <c r="C1706" t="s">
        <v>4214</v>
      </c>
      <c r="D1706" t="s">
        <v>4215</v>
      </c>
      <c r="E1706" t="s">
        <v>4216</v>
      </c>
      <c r="F1706" t="s">
        <v>4217</v>
      </c>
      <c r="G1706" s="1">
        <v>-26.328872595512511</v>
      </c>
      <c r="H1706" s="1">
        <v>683.94</v>
      </c>
      <c r="I1706" s="2">
        <v>-18007.369122974829</v>
      </c>
      <c r="J1706" s="3">
        <v>-2.2988938127663952E-3</v>
      </c>
      <c r="K1706" s="4">
        <v>7833058.2400000002</v>
      </c>
      <c r="L1706" s="5">
        <v>350001</v>
      </c>
      <c r="M1706" s="6">
        <v>22.38010246</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4606</v>
      </c>
      <c r="AG1706">
        <v>-1.9999999999999999E-6</v>
      </c>
    </row>
    <row r="1707" spans="1:33" x14ac:dyDescent="0.25">
      <c r="A1707" t="s">
        <v>1906</v>
      </c>
      <c r="B1707" t="s">
        <v>4218</v>
      </c>
      <c r="C1707" t="s">
        <v>4219</v>
      </c>
      <c r="D1707" t="s">
        <v>4220</v>
      </c>
      <c r="E1707" t="s">
        <v>4221</v>
      </c>
      <c r="G1707" s="1">
        <v>-218.43911346792689</v>
      </c>
      <c r="H1707" s="1">
        <v>27.504695999999999</v>
      </c>
      <c r="I1707" s="2">
        <v>-6008.1014104448341</v>
      </c>
      <c r="J1707" s="3">
        <v>-7.6701860580636173E-4</v>
      </c>
      <c r="K1707" s="4">
        <v>7833058.2400000002</v>
      </c>
      <c r="L1707" s="5">
        <v>350001</v>
      </c>
      <c r="M1707" s="6">
        <v>22.38010246</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4606</v>
      </c>
      <c r="AG1707">
        <v>-1.9999999999999999E-6</v>
      </c>
    </row>
    <row r="1708" spans="1:33" x14ac:dyDescent="0.25">
      <c r="A1708" t="s">
        <v>1906</v>
      </c>
      <c r="B1708" t="s">
        <v>4222</v>
      </c>
      <c r="C1708" t="s">
        <v>4223</v>
      </c>
      <c r="D1708" t="s">
        <v>4224</v>
      </c>
      <c r="E1708" t="s">
        <v>4225</v>
      </c>
      <c r="F1708" t="s">
        <v>4226</v>
      </c>
      <c r="G1708" s="1">
        <v>-776.66402111977447</v>
      </c>
      <c r="H1708" s="1">
        <v>117.35</v>
      </c>
      <c r="I1708" s="2">
        <v>-91141.522878405536</v>
      </c>
      <c r="J1708" s="3">
        <v>-1.1635496645867599E-2</v>
      </c>
      <c r="K1708" s="4">
        <v>7833058.2400000002</v>
      </c>
      <c r="L1708" s="5">
        <v>350001</v>
      </c>
      <c r="M1708" s="6">
        <v>22.38010246</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4606</v>
      </c>
      <c r="AG1708">
        <v>-1.9999999999999999E-6</v>
      </c>
    </row>
    <row r="1709" spans="1:33" x14ac:dyDescent="0.25">
      <c r="A1709" t="s">
        <v>1906</v>
      </c>
      <c r="B1709" t="s">
        <v>4227</v>
      </c>
      <c r="C1709" t="s">
        <v>4228</v>
      </c>
      <c r="D1709" t="s">
        <v>4229</v>
      </c>
      <c r="E1709" t="s">
        <v>4230</v>
      </c>
      <c r="F1709" t="s">
        <v>4231</v>
      </c>
      <c r="G1709" s="1">
        <v>-343.82188210329008</v>
      </c>
      <c r="H1709" s="1">
        <v>169.02</v>
      </c>
      <c r="I1709" s="2">
        <v>-58112.774513098113</v>
      </c>
      <c r="J1709" s="3">
        <v>-7.4189126050846401E-3</v>
      </c>
      <c r="K1709" s="4">
        <v>7833058.2400000002</v>
      </c>
      <c r="L1709" s="5">
        <v>350001</v>
      </c>
      <c r="M1709" s="6">
        <v>22.38010246</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4606</v>
      </c>
      <c r="AG1709">
        <v>-1.9999999999999999E-6</v>
      </c>
    </row>
    <row r="1710" spans="1:33" x14ac:dyDescent="0.25">
      <c r="A1710" t="s">
        <v>1906</v>
      </c>
      <c r="B1710" t="s">
        <v>577</v>
      </c>
      <c r="C1710" t="s">
        <v>4232</v>
      </c>
      <c r="D1710" t="s">
        <v>579</v>
      </c>
      <c r="E1710" t="s">
        <v>580</v>
      </c>
      <c r="F1710" t="s">
        <v>581</v>
      </c>
      <c r="G1710" s="1">
        <v>-376.82727396729217</v>
      </c>
      <c r="H1710" s="1">
        <v>42.89</v>
      </c>
      <c r="I1710" s="2">
        <v>-16162.121780457161</v>
      </c>
      <c r="J1710" s="3">
        <v>-2.0633220493528671E-3</v>
      </c>
      <c r="K1710" s="4">
        <v>7833058.2400000002</v>
      </c>
      <c r="L1710" s="5">
        <v>350001</v>
      </c>
      <c r="M1710" s="6">
        <v>22.38010246</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4606</v>
      </c>
      <c r="AG1710">
        <v>-1.9999999999999999E-6</v>
      </c>
    </row>
    <row r="1711" spans="1:33" x14ac:dyDescent="0.25">
      <c r="A1711" t="s">
        <v>1906</v>
      </c>
      <c r="B1711" t="s">
        <v>4233</v>
      </c>
      <c r="C1711" t="s">
        <v>4234</v>
      </c>
      <c r="D1711" t="s">
        <v>4235</v>
      </c>
      <c r="E1711" t="s">
        <v>4236</v>
      </c>
      <c r="F1711" t="s">
        <v>4237</v>
      </c>
      <c r="G1711" s="1">
        <v>-1139.044363562595</v>
      </c>
      <c r="H1711" s="1">
        <v>77.03</v>
      </c>
      <c r="I1711" s="2">
        <v>-87740.58732522669</v>
      </c>
      <c r="J1711" s="3">
        <v>-1.120131941279E-2</v>
      </c>
      <c r="K1711" s="4">
        <v>7833058.2400000002</v>
      </c>
      <c r="L1711" s="5">
        <v>350001</v>
      </c>
      <c r="M1711" s="6">
        <v>22.38010246</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4606</v>
      </c>
      <c r="AG1711">
        <v>-1.9999999999999999E-6</v>
      </c>
    </row>
    <row r="1712" spans="1:33" x14ac:dyDescent="0.25">
      <c r="A1712" t="s">
        <v>1906</v>
      </c>
      <c r="B1712" t="s">
        <v>4238</v>
      </c>
      <c r="C1712" t="s">
        <v>4239</v>
      </c>
      <c r="D1712" t="s">
        <v>4240</v>
      </c>
      <c r="E1712" t="s">
        <v>4241</v>
      </c>
      <c r="F1712" t="s">
        <v>4242</v>
      </c>
      <c r="G1712" s="1">
        <v>-2865.6224227522712</v>
      </c>
      <c r="H1712" s="1">
        <v>4.9400000000000004</v>
      </c>
      <c r="I1712" s="2">
        <v>-14156.17476839622</v>
      </c>
      <c r="J1712" s="3">
        <v>-1.8072347140363171E-3</v>
      </c>
      <c r="K1712" s="4">
        <v>7833058.2400000002</v>
      </c>
      <c r="L1712" s="5">
        <v>350001</v>
      </c>
      <c r="M1712" s="6">
        <v>22.38010246</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4606</v>
      </c>
      <c r="AG1712">
        <v>-1.9999999999999999E-6</v>
      </c>
    </row>
    <row r="1713" spans="1:33" x14ac:dyDescent="0.25">
      <c r="A1713" t="s">
        <v>1906</v>
      </c>
      <c r="B1713" t="s">
        <v>4243</v>
      </c>
      <c r="C1713" t="s">
        <v>4244</v>
      </c>
      <c r="D1713" t="s">
        <v>4245</v>
      </c>
      <c r="E1713" t="s">
        <v>4246</v>
      </c>
      <c r="G1713" s="1">
        <v>-535.44175715372501</v>
      </c>
      <c r="H1713" s="1">
        <v>42.979319999999987</v>
      </c>
      <c r="I1713" s="2">
        <v>-23012.92262207223</v>
      </c>
      <c r="J1713" s="3">
        <v>-2.937923084058703E-3</v>
      </c>
      <c r="K1713" s="4">
        <v>7833058.2400000002</v>
      </c>
      <c r="L1713" s="5">
        <v>350001</v>
      </c>
      <c r="M1713" s="6">
        <v>22.38010246</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4606</v>
      </c>
      <c r="AG1713">
        <v>-1.9999999999999999E-6</v>
      </c>
    </row>
    <row r="1714" spans="1:33" x14ac:dyDescent="0.25">
      <c r="A1714" t="s">
        <v>1906</v>
      </c>
      <c r="B1714" t="s">
        <v>4247</v>
      </c>
      <c r="C1714" t="s">
        <v>4248</v>
      </c>
      <c r="D1714" t="s">
        <v>4249</v>
      </c>
      <c r="E1714" t="s">
        <v>4250</v>
      </c>
      <c r="F1714" t="s">
        <v>4251</v>
      </c>
      <c r="G1714" s="1">
        <v>-14.03200659818145</v>
      </c>
      <c r="H1714" s="1">
        <v>362.1</v>
      </c>
      <c r="I1714" s="2">
        <v>-5080.9895892015038</v>
      </c>
      <c r="J1714" s="3">
        <v>-6.4865974866050577E-4</v>
      </c>
      <c r="K1714" s="4">
        <v>7833058.2400000002</v>
      </c>
      <c r="L1714" s="5">
        <v>350001</v>
      </c>
      <c r="M1714" s="6">
        <v>22.38010246</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4606</v>
      </c>
      <c r="AG1714">
        <v>-1.9999999999999999E-6</v>
      </c>
    </row>
    <row r="1715" spans="1:33" x14ac:dyDescent="0.25">
      <c r="A1715" t="s">
        <v>1906</v>
      </c>
      <c r="B1715" t="s">
        <v>4252</v>
      </c>
      <c r="C1715" t="s">
        <v>4253</v>
      </c>
      <c r="D1715" t="s">
        <v>4254</v>
      </c>
      <c r="E1715" t="s">
        <v>4255</v>
      </c>
      <c r="F1715" t="s">
        <v>4256</v>
      </c>
      <c r="G1715" s="1">
        <v>-224.96475094503811</v>
      </c>
      <c r="H1715" s="1">
        <v>39.54</v>
      </c>
      <c r="I1715" s="2">
        <v>-8895.1062523668061</v>
      </c>
      <c r="J1715" s="3">
        <v>-1.1355853588504411E-3</v>
      </c>
      <c r="K1715" s="4">
        <v>7833058.2400000002</v>
      </c>
      <c r="L1715" s="5">
        <v>350001</v>
      </c>
      <c r="M1715" s="6">
        <v>22.38010246</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4606</v>
      </c>
      <c r="AG1715">
        <v>-1.9999999999999999E-6</v>
      </c>
    </row>
    <row r="1716" spans="1:33" x14ac:dyDescent="0.25">
      <c r="A1716" t="s">
        <v>1906</v>
      </c>
      <c r="B1716" t="s">
        <v>4257</v>
      </c>
      <c r="C1716" t="s">
        <v>4258</v>
      </c>
      <c r="D1716" t="s">
        <v>4259</v>
      </c>
      <c r="E1716" t="s">
        <v>4260</v>
      </c>
      <c r="G1716" s="1">
        <v>-305.53562754104769</v>
      </c>
      <c r="H1716" s="1">
        <v>104.11236</v>
      </c>
      <c r="I1716" s="2">
        <v>-31810.035247379481</v>
      </c>
      <c r="J1716" s="3">
        <v>-4.0609981788389564E-3</v>
      </c>
      <c r="K1716" s="4">
        <v>7833058.2400000002</v>
      </c>
      <c r="L1716" s="5">
        <v>350001</v>
      </c>
      <c r="M1716" s="6">
        <v>22.38010246</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4606</v>
      </c>
      <c r="AG1716">
        <v>-1.9999999999999999E-6</v>
      </c>
    </row>
    <row r="1717" spans="1:33" x14ac:dyDescent="0.25">
      <c r="A1717" t="s">
        <v>1906</v>
      </c>
      <c r="B1717" t="s">
        <v>587</v>
      </c>
      <c r="C1717" t="s">
        <v>4261</v>
      </c>
      <c r="D1717" t="s">
        <v>589</v>
      </c>
      <c r="E1717" t="s">
        <v>590</v>
      </c>
      <c r="F1717" t="s">
        <v>591</v>
      </c>
      <c r="G1717" s="1">
        <v>-9622.3730838072406</v>
      </c>
      <c r="H1717" s="1">
        <v>12.48</v>
      </c>
      <c r="I1717" s="2">
        <v>-120087.21608591441</v>
      </c>
      <c r="J1717" s="3">
        <v>-1.5330821296933739E-2</v>
      </c>
      <c r="K1717" s="4">
        <v>7833058.2400000002</v>
      </c>
      <c r="L1717" s="5">
        <v>350001</v>
      </c>
      <c r="M1717" s="6">
        <v>22.38010246</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4606</v>
      </c>
      <c r="AG1717">
        <v>-1.9999999999999999E-6</v>
      </c>
    </row>
    <row r="1718" spans="1:33" x14ac:dyDescent="0.25">
      <c r="A1718" t="s">
        <v>1906</v>
      </c>
      <c r="B1718" t="s">
        <v>4262</v>
      </c>
      <c r="C1718" t="s">
        <v>4263</v>
      </c>
      <c r="D1718" t="s">
        <v>4264</v>
      </c>
      <c r="E1718" t="s">
        <v>4265</v>
      </c>
      <c r="F1718" t="s">
        <v>4266</v>
      </c>
      <c r="G1718" s="1">
        <v>-2502.1481873219582</v>
      </c>
      <c r="H1718" s="1">
        <v>12.73</v>
      </c>
      <c r="I1718" s="2">
        <v>-31852.346424608531</v>
      </c>
      <c r="J1718" s="3">
        <v>-4.06639979541484E-3</v>
      </c>
      <c r="K1718" s="4">
        <v>7833058.2400000002</v>
      </c>
      <c r="L1718" s="5">
        <v>350001</v>
      </c>
      <c r="M1718" s="6">
        <v>22.38010246</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4606</v>
      </c>
      <c r="AG1718">
        <v>-1.9999999999999999E-6</v>
      </c>
    </row>
    <row r="1719" spans="1:33" x14ac:dyDescent="0.25">
      <c r="A1719" t="s">
        <v>1906</v>
      </c>
      <c r="B1719" t="s">
        <v>4267</v>
      </c>
      <c r="C1719" t="s">
        <v>4268</v>
      </c>
      <c r="D1719" t="s">
        <v>4269</v>
      </c>
      <c r="E1719" t="s">
        <v>4270</v>
      </c>
      <c r="G1719" s="1">
        <v>-7.430928225381038</v>
      </c>
      <c r="H1719" s="1">
        <v>2799.0864000000001</v>
      </c>
      <c r="I1719" s="2">
        <v>-20799.810135040199</v>
      </c>
      <c r="J1719" s="3">
        <v>-2.655388163568691E-3</v>
      </c>
      <c r="K1719" s="4">
        <v>7833058.2400000002</v>
      </c>
      <c r="L1719" s="5">
        <v>350001</v>
      </c>
      <c r="M1719" s="6">
        <v>22.38010246</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4606</v>
      </c>
      <c r="AG1719">
        <v>-1.9999999999999999E-6</v>
      </c>
    </row>
    <row r="1720" spans="1:33" x14ac:dyDescent="0.25">
      <c r="A1720" t="s">
        <v>1906</v>
      </c>
      <c r="B1720" t="s">
        <v>4271</v>
      </c>
      <c r="C1720" t="s">
        <v>4272</v>
      </c>
      <c r="D1720" t="s">
        <v>4273</v>
      </c>
      <c r="E1720" t="s">
        <v>4274</v>
      </c>
      <c r="G1720" s="1">
        <v>-40.134556506626517</v>
      </c>
      <c r="H1720" s="1">
        <v>338.89672000000002</v>
      </c>
      <c r="I1720" s="2">
        <v>-13601.469558750379</v>
      </c>
      <c r="J1720" s="3">
        <v>-1.7364187960831989E-3</v>
      </c>
      <c r="K1720" s="4">
        <v>7833058.2400000002</v>
      </c>
      <c r="L1720" s="5">
        <v>350001</v>
      </c>
      <c r="M1720" s="6">
        <v>22.38010246</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4606</v>
      </c>
      <c r="AG1720">
        <v>-1.9999999999999999E-6</v>
      </c>
    </row>
    <row r="1721" spans="1:33" x14ac:dyDescent="0.25">
      <c r="A1721" t="s">
        <v>1906</v>
      </c>
      <c r="B1721" t="s">
        <v>4275</v>
      </c>
      <c r="C1721" t="s">
        <v>4276</v>
      </c>
      <c r="D1721" t="s">
        <v>4277</v>
      </c>
      <c r="E1721" t="s">
        <v>4278</v>
      </c>
      <c r="G1721" s="1">
        <v>-2876.82539576211</v>
      </c>
      <c r="H1721" s="1">
        <v>10.89</v>
      </c>
      <c r="I1721" s="2">
        <v>-31328.628559849371</v>
      </c>
      <c r="J1721" s="3">
        <v>-3.9995398476507906E-3</v>
      </c>
      <c r="K1721" s="4">
        <v>7833058.2400000002</v>
      </c>
      <c r="L1721" s="5">
        <v>350001</v>
      </c>
      <c r="M1721" s="6">
        <v>22.38010246</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4606</v>
      </c>
      <c r="AG1721">
        <v>-1.9999999999999999E-6</v>
      </c>
    </row>
    <row r="1722" spans="1:33" x14ac:dyDescent="0.25">
      <c r="A1722" t="s">
        <v>1906</v>
      </c>
      <c r="B1722" t="s">
        <v>4279</v>
      </c>
      <c r="C1722" t="s">
        <v>4280</v>
      </c>
      <c r="D1722" t="s">
        <v>4281</v>
      </c>
      <c r="E1722" t="s">
        <v>4282</v>
      </c>
      <c r="F1722" t="s">
        <v>4283</v>
      </c>
      <c r="G1722" s="1">
        <v>-145.18600375376451</v>
      </c>
      <c r="H1722" s="1">
        <v>572.76</v>
      </c>
      <c r="I1722" s="2">
        <v>-83156.735510006169</v>
      </c>
      <c r="J1722" s="3">
        <v>-1.061612628964778E-2</v>
      </c>
      <c r="K1722" s="4">
        <v>7833058.2400000002</v>
      </c>
      <c r="L1722" s="5">
        <v>350001</v>
      </c>
      <c r="M1722" s="6">
        <v>22.38010246</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4606</v>
      </c>
      <c r="AG1722">
        <v>-1.9999999999999999E-6</v>
      </c>
    </row>
    <row r="1723" spans="1:33" x14ac:dyDescent="0.25">
      <c r="A1723" t="s">
        <v>1906</v>
      </c>
      <c r="B1723" t="s">
        <v>4284</v>
      </c>
      <c r="C1723" t="s">
        <v>4285</v>
      </c>
      <c r="D1723" t="s">
        <v>4286</v>
      </c>
      <c r="E1723" t="s">
        <v>4287</v>
      </c>
      <c r="F1723" t="s">
        <v>4288</v>
      </c>
      <c r="G1723" s="1">
        <v>-109.16297606219661</v>
      </c>
      <c r="H1723" s="1">
        <v>139.04</v>
      </c>
      <c r="I1723" s="2">
        <v>-15178.02019168781</v>
      </c>
      <c r="J1723" s="3">
        <v>-1.9376876472308479E-3</v>
      </c>
      <c r="K1723" s="4">
        <v>7833058.2400000002</v>
      </c>
      <c r="L1723" s="5">
        <v>350001</v>
      </c>
      <c r="M1723" s="6">
        <v>22.38010246</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4606</v>
      </c>
      <c r="AG1723">
        <v>-1.9999999999999999E-6</v>
      </c>
    </row>
    <row r="1724" spans="1:33" x14ac:dyDescent="0.25">
      <c r="A1724" t="s">
        <v>1906</v>
      </c>
      <c r="B1724" t="s">
        <v>4289</v>
      </c>
      <c r="C1724" t="s">
        <v>4290</v>
      </c>
      <c r="D1724" t="s">
        <v>4291</v>
      </c>
      <c r="E1724" t="s">
        <v>4292</v>
      </c>
      <c r="F1724" t="s">
        <v>4293</v>
      </c>
      <c r="G1724" s="1">
        <v>-41.945138003166058</v>
      </c>
      <c r="H1724" s="1">
        <v>221.07</v>
      </c>
      <c r="I1724" s="2">
        <v>-9272.8116583599203</v>
      </c>
      <c r="J1724" s="3">
        <v>-1.183804763637238E-3</v>
      </c>
      <c r="K1724" s="4">
        <v>7833058.2400000002</v>
      </c>
      <c r="L1724" s="5">
        <v>350001</v>
      </c>
      <c r="M1724" s="6">
        <v>22.38010246</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4606</v>
      </c>
      <c r="AG1724">
        <v>-1.9999999999999999E-6</v>
      </c>
    </row>
    <row r="1725" spans="1:33" x14ac:dyDescent="0.25">
      <c r="A1725" t="s">
        <v>1906</v>
      </c>
      <c r="B1725" t="s">
        <v>4294</v>
      </c>
      <c r="C1725" t="s">
        <v>4295</v>
      </c>
      <c r="D1725" t="s">
        <v>4296</v>
      </c>
      <c r="E1725" t="s">
        <v>4297</v>
      </c>
      <c r="F1725" t="s">
        <v>4298</v>
      </c>
      <c r="G1725" s="1">
        <v>-454.0033102572902</v>
      </c>
      <c r="H1725" s="1">
        <v>118.86</v>
      </c>
      <c r="I1725" s="2">
        <v>-53962.833457181507</v>
      </c>
      <c r="J1725" s="3">
        <v>-6.889114290203658E-3</v>
      </c>
      <c r="K1725" s="4">
        <v>7833058.2400000002</v>
      </c>
      <c r="L1725" s="5">
        <v>350001</v>
      </c>
      <c r="M1725" s="6">
        <v>22.38010246</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4606</v>
      </c>
      <c r="AG1725">
        <v>-1.9999999999999999E-6</v>
      </c>
    </row>
    <row r="1726" spans="1:33" x14ac:dyDescent="0.25">
      <c r="A1726" t="s">
        <v>1906</v>
      </c>
      <c r="B1726" t="s">
        <v>4299</v>
      </c>
      <c r="C1726" t="s">
        <v>4300</v>
      </c>
      <c r="D1726" t="s">
        <v>4301</v>
      </c>
      <c r="E1726" t="s">
        <v>4302</v>
      </c>
      <c r="F1726" t="s">
        <v>4303</v>
      </c>
      <c r="G1726" s="1">
        <v>-1396.448699653967</v>
      </c>
      <c r="H1726" s="1">
        <v>16.626522999999999</v>
      </c>
      <c r="I1726" s="2">
        <v>-23218.086423116769</v>
      </c>
      <c r="J1726" s="3">
        <v>-2.9641151274162831E-3</v>
      </c>
      <c r="K1726" s="4">
        <v>7833058.2400000002</v>
      </c>
      <c r="L1726" s="5">
        <v>350001</v>
      </c>
      <c r="M1726" s="6">
        <v>22.38010246</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4606</v>
      </c>
      <c r="AG1726">
        <v>-1.9999999999999999E-6</v>
      </c>
    </row>
    <row r="1727" spans="1:33" x14ac:dyDescent="0.25">
      <c r="A1727" t="s">
        <v>1906</v>
      </c>
      <c r="B1727" t="s">
        <v>4304</v>
      </c>
      <c r="C1727" t="s">
        <v>4305</v>
      </c>
      <c r="D1727" t="s">
        <v>4306</v>
      </c>
      <c r="E1727" t="s">
        <v>4307</v>
      </c>
      <c r="G1727" s="1">
        <v>-1595.2354597948699</v>
      </c>
      <c r="H1727" s="1">
        <v>3.2631876000000002</v>
      </c>
      <c r="I1727" s="2">
        <v>-5205.55257148292</v>
      </c>
      <c r="J1727" s="3">
        <v>-6.6456196443177731E-4</v>
      </c>
      <c r="K1727" s="4">
        <v>7833058.2400000002</v>
      </c>
      <c r="L1727" s="5">
        <v>350001</v>
      </c>
      <c r="M1727" s="6">
        <v>22.38010246</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4606</v>
      </c>
      <c r="AG1727">
        <v>-1.9999999999999999E-6</v>
      </c>
    </row>
    <row r="1728" spans="1:33" x14ac:dyDescent="0.25">
      <c r="A1728" t="s">
        <v>1906</v>
      </c>
      <c r="B1728" t="s">
        <v>4308</v>
      </c>
      <c r="C1728" t="s">
        <v>4309</v>
      </c>
      <c r="D1728" t="s">
        <v>4310</v>
      </c>
      <c r="E1728" t="s">
        <v>4311</v>
      </c>
      <c r="F1728" t="s">
        <v>4312</v>
      </c>
      <c r="G1728" s="1">
        <v>-1443.5992594596839</v>
      </c>
      <c r="H1728" s="1">
        <v>112.2</v>
      </c>
      <c r="I1728" s="2">
        <v>-161971.83691137651</v>
      </c>
      <c r="J1728" s="3">
        <v>-2.0677981951449979E-2</v>
      </c>
      <c r="K1728" s="4">
        <v>7833058.2400000002</v>
      </c>
      <c r="L1728" s="5">
        <v>350001</v>
      </c>
      <c r="M1728" s="6">
        <v>22.38010246</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4606</v>
      </c>
      <c r="AG1728">
        <v>-1.9999999999999999E-6</v>
      </c>
    </row>
    <row r="1729" spans="1:33" x14ac:dyDescent="0.25">
      <c r="A1729" t="s">
        <v>1906</v>
      </c>
      <c r="B1729" t="s">
        <v>4313</v>
      </c>
      <c r="C1729" t="s">
        <v>4314</v>
      </c>
      <c r="D1729" t="s">
        <v>4315</v>
      </c>
      <c r="E1729" t="s">
        <v>4316</v>
      </c>
      <c r="G1729" s="1">
        <v>-42.473224272990088</v>
      </c>
      <c r="H1729" s="1">
        <v>579.48919999999998</v>
      </c>
      <c r="I1729" s="2">
        <v>-24612.774755375609</v>
      </c>
      <c r="J1729" s="3">
        <v>-3.1421666992961892E-3</v>
      </c>
      <c r="K1729" s="4">
        <v>7833058.2400000002</v>
      </c>
      <c r="L1729" s="5">
        <v>350001</v>
      </c>
      <c r="M1729" s="6">
        <v>22.38010246</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4606</v>
      </c>
      <c r="AG1729">
        <v>-1.9999999999999999E-6</v>
      </c>
    </row>
    <row r="1730" spans="1:33" x14ac:dyDescent="0.25">
      <c r="A1730" t="s">
        <v>1906</v>
      </c>
      <c r="B1730" t="s">
        <v>4317</v>
      </c>
      <c r="C1730" t="s">
        <v>4318</v>
      </c>
      <c r="D1730" t="s">
        <v>4319</v>
      </c>
      <c r="E1730" t="s">
        <v>4320</v>
      </c>
      <c r="G1730" s="1">
        <v>-1391.016955164348</v>
      </c>
      <c r="H1730" s="1">
        <v>4.5744227999999998</v>
      </c>
      <c r="I1730" s="2">
        <v>-6363.0996748903699</v>
      </c>
      <c r="J1730" s="3">
        <v>-8.1233912476187198E-4</v>
      </c>
      <c r="K1730" s="4">
        <v>7833058.2400000002</v>
      </c>
      <c r="L1730" s="5">
        <v>350001</v>
      </c>
      <c r="M1730" s="6">
        <v>22.38010246</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4606</v>
      </c>
      <c r="AG1730">
        <v>-1.9999999999999999E-6</v>
      </c>
    </row>
    <row r="1731" spans="1:33" x14ac:dyDescent="0.25">
      <c r="A1731" t="s">
        <v>1906</v>
      </c>
      <c r="B1731" t="s">
        <v>4321</v>
      </c>
      <c r="C1731" t="s">
        <v>4322</v>
      </c>
      <c r="D1731" t="s">
        <v>4323</v>
      </c>
      <c r="E1731" t="s">
        <v>4324</v>
      </c>
      <c r="G1731" s="1">
        <v>-514.88411307843228</v>
      </c>
      <c r="H1731" s="1">
        <v>14.6142045</v>
      </c>
      <c r="I1731" s="2">
        <v>-7524.6217223293334</v>
      </c>
      <c r="J1731" s="3">
        <v>-9.6062374257660738E-4</v>
      </c>
      <c r="K1731" s="4">
        <v>7833058.2400000002</v>
      </c>
      <c r="L1731" s="5">
        <v>350001</v>
      </c>
      <c r="M1731" s="6">
        <v>22.38010246</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6"/>
        <v xml:space="preserve"> </v>
      </c>
      <c r="AB1731" s="8" t="s">
        <v>4606</v>
      </c>
      <c r="AG1731">
        <v>-1.9999999999999999E-6</v>
      </c>
    </row>
    <row r="1732" spans="1:33" x14ac:dyDescent="0.25">
      <c r="A1732" t="s">
        <v>1906</v>
      </c>
      <c r="B1732" t="s">
        <v>4325</v>
      </c>
      <c r="C1732" t="s">
        <v>4326</v>
      </c>
      <c r="D1732" t="s">
        <v>4327</v>
      </c>
      <c r="E1732" t="s">
        <v>4328</v>
      </c>
      <c r="G1732" s="1">
        <v>-514.28058591291915</v>
      </c>
      <c r="H1732" s="1">
        <v>30.783245000000001</v>
      </c>
      <c r="I1732" s="2">
        <v>-15831.22527490094</v>
      </c>
      <c r="J1732" s="3">
        <v>-2.0210784587375852E-3</v>
      </c>
      <c r="K1732" s="4">
        <v>7833058.2400000002</v>
      </c>
      <c r="L1732" s="5">
        <v>350001</v>
      </c>
      <c r="M1732" s="6">
        <v>22.38010246</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AB1732" s="8" t="s">
        <v>4606</v>
      </c>
      <c r="AG1732">
        <v>-1.9999999999999999E-6</v>
      </c>
    </row>
    <row r="1733" spans="1:33" x14ac:dyDescent="0.25">
      <c r="A1733" t="s">
        <v>1906</v>
      </c>
      <c r="B1733" t="s">
        <v>4329</v>
      </c>
      <c r="C1733" t="s">
        <v>4330</v>
      </c>
      <c r="D1733" t="s">
        <v>4331</v>
      </c>
      <c r="E1733" t="s">
        <v>4332</v>
      </c>
      <c r="G1733" s="1">
        <v>-4381.7958238649153</v>
      </c>
      <c r="H1733" s="1">
        <v>8.7217008000000007</v>
      </c>
      <c r="I1733" s="2">
        <v>-38216.712142439297</v>
      </c>
      <c r="J1733" s="3">
        <v>-4.878900548355848E-3</v>
      </c>
      <c r="K1733" s="4">
        <v>7833058.2400000002</v>
      </c>
      <c r="L1733" s="5">
        <v>350001</v>
      </c>
      <c r="M1733" s="6">
        <v>22.38010246</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ref="S1733:S1796" si="27">IF(ISNUMBER(N1733),Q1733*N1733,IF(ISNUMBER(R1733),J1733*R1733," "))</f>
        <v xml:space="preserve"> </v>
      </c>
      <c r="AB1733" s="8" t="s">
        <v>4606</v>
      </c>
      <c r="AG1733">
        <v>-1.9999999999999999E-6</v>
      </c>
    </row>
    <row r="1734" spans="1:33" x14ac:dyDescent="0.25">
      <c r="A1734" t="s">
        <v>1906</v>
      </c>
      <c r="B1734" t="s">
        <v>4333</v>
      </c>
      <c r="C1734" t="s">
        <v>4334</v>
      </c>
      <c r="D1734" t="s">
        <v>4335</v>
      </c>
      <c r="E1734" t="s">
        <v>4336</v>
      </c>
      <c r="G1734" s="1">
        <v>-452.07956741721688</v>
      </c>
      <c r="H1734" s="1">
        <v>21.607140000000001</v>
      </c>
      <c r="I1734" s="2">
        <v>-9768.1465043232438</v>
      </c>
      <c r="J1734" s="3">
        <v>-1.247041220048843E-3</v>
      </c>
      <c r="K1734" s="4">
        <v>7833058.2400000002</v>
      </c>
      <c r="L1734" s="5">
        <v>350001</v>
      </c>
      <c r="M1734" s="6">
        <v>22.38010246</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4606</v>
      </c>
      <c r="AG1734">
        <v>-1.9999999999999999E-6</v>
      </c>
    </row>
    <row r="1735" spans="1:33" x14ac:dyDescent="0.25">
      <c r="A1735" t="s">
        <v>1906</v>
      </c>
      <c r="B1735" t="s">
        <v>4337</v>
      </c>
      <c r="C1735" t="s">
        <v>4338</v>
      </c>
      <c r="D1735" t="s">
        <v>4339</v>
      </c>
      <c r="E1735" t="s">
        <v>4340</v>
      </c>
      <c r="F1735" t="s">
        <v>4341</v>
      </c>
      <c r="G1735" s="1">
        <v>-95.960819316595732</v>
      </c>
      <c r="H1735" s="1">
        <v>133.13</v>
      </c>
      <c r="I1735" s="2">
        <v>-12775.26387561839</v>
      </c>
      <c r="J1735" s="3">
        <v>-1.630942025986824E-3</v>
      </c>
      <c r="K1735" s="4">
        <v>7833058.2400000002</v>
      </c>
      <c r="L1735" s="5">
        <v>350001</v>
      </c>
      <c r="M1735" s="6">
        <v>22.38010246</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4606</v>
      </c>
      <c r="AG1735">
        <v>-1.9999999999999999E-6</v>
      </c>
    </row>
    <row r="1736" spans="1:33" x14ac:dyDescent="0.25">
      <c r="A1736" t="s">
        <v>1906</v>
      </c>
      <c r="B1736" t="s">
        <v>4342</v>
      </c>
      <c r="C1736" t="s">
        <v>4343</v>
      </c>
      <c r="D1736" t="s">
        <v>4344</v>
      </c>
      <c r="E1736" t="s">
        <v>4345</v>
      </c>
      <c r="F1736" t="s">
        <v>4346</v>
      </c>
      <c r="G1736" s="1">
        <v>-281.2436591291422</v>
      </c>
      <c r="H1736" s="1">
        <v>40.159999999999997</v>
      </c>
      <c r="I1736" s="2">
        <v>-11294.74535062635</v>
      </c>
      <c r="J1736" s="3">
        <v>-1.441933023419771E-3</v>
      </c>
      <c r="K1736" s="4">
        <v>7833058.2400000002</v>
      </c>
      <c r="L1736" s="5">
        <v>350001</v>
      </c>
      <c r="M1736" s="6">
        <v>22.38010246</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4606</v>
      </c>
      <c r="AG1736">
        <v>-1.9999999999999999E-6</v>
      </c>
    </row>
    <row r="1737" spans="1:33" x14ac:dyDescent="0.25">
      <c r="A1737" t="s">
        <v>1906</v>
      </c>
      <c r="B1737" t="s">
        <v>4347</v>
      </c>
      <c r="C1737" t="s">
        <v>4348</v>
      </c>
      <c r="D1737" t="s">
        <v>4349</v>
      </c>
      <c r="E1737" t="s">
        <v>4350</v>
      </c>
      <c r="F1737" t="s">
        <v>4351</v>
      </c>
      <c r="G1737" s="1">
        <v>-2425.764280436696</v>
      </c>
      <c r="H1737" s="1">
        <v>36.28</v>
      </c>
      <c r="I1737" s="2">
        <v>-88006.728094243328</v>
      </c>
      <c r="J1737" s="3">
        <v>-1.1235296023312E-2</v>
      </c>
      <c r="K1737" s="4">
        <v>7833058.2400000002</v>
      </c>
      <c r="L1737" s="5">
        <v>350001</v>
      </c>
      <c r="M1737" s="6">
        <v>22.38010246</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4606</v>
      </c>
      <c r="AG1737">
        <v>-1.9999999999999999E-6</v>
      </c>
    </row>
    <row r="1738" spans="1:33" x14ac:dyDescent="0.25">
      <c r="A1738" t="s">
        <v>1906</v>
      </c>
      <c r="B1738" t="s">
        <v>4352</v>
      </c>
      <c r="C1738" t="s">
        <v>4353</v>
      </c>
      <c r="D1738" t="s">
        <v>4354</v>
      </c>
      <c r="E1738" t="s">
        <v>4355</v>
      </c>
      <c r="G1738" s="1">
        <v>-322.2835063840385</v>
      </c>
      <c r="H1738" s="1">
        <v>25.181676</v>
      </c>
      <c r="I1738" s="2">
        <v>-8115.6388379067903</v>
      </c>
      <c r="J1738" s="3">
        <v>-1.036075385787862E-3</v>
      </c>
      <c r="K1738" s="4">
        <v>7833058.2400000002</v>
      </c>
      <c r="L1738" s="5">
        <v>350001</v>
      </c>
      <c r="M1738" s="6">
        <v>22.38010246</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4606</v>
      </c>
      <c r="AG1738">
        <v>-1.9999999999999999E-6</v>
      </c>
    </row>
    <row r="1739" spans="1:33" x14ac:dyDescent="0.25">
      <c r="A1739" t="s">
        <v>1906</v>
      </c>
      <c r="B1739" t="s">
        <v>4356</v>
      </c>
      <c r="C1739" t="s">
        <v>4357</v>
      </c>
      <c r="D1739" t="s">
        <v>4358</v>
      </c>
      <c r="E1739" t="s">
        <v>4359</v>
      </c>
      <c r="G1739" s="1">
        <v>-34.137005299339293</v>
      </c>
      <c r="H1739" s="1">
        <v>240.60144</v>
      </c>
      <c r="I1739" s="2">
        <v>-8213.4126323086639</v>
      </c>
      <c r="J1739" s="3">
        <v>-1.04855758512893E-3</v>
      </c>
      <c r="K1739" s="4">
        <v>7833058.2400000002</v>
      </c>
      <c r="L1739" s="5">
        <v>350001</v>
      </c>
      <c r="M1739" s="6">
        <v>22.38010246</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4606</v>
      </c>
      <c r="AG1739">
        <v>-1.9999999999999999E-6</v>
      </c>
    </row>
    <row r="1740" spans="1:33" x14ac:dyDescent="0.25">
      <c r="A1740" t="s">
        <v>1906</v>
      </c>
      <c r="B1740" t="s">
        <v>627</v>
      </c>
      <c r="C1740" t="s">
        <v>4360</v>
      </c>
      <c r="D1740" t="s">
        <v>629</v>
      </c>
      <c r="E1740" t="s">
        <v>630</v>
      </c>
      <c r="F1740" t="s">
        <v>631</v>
      </c>
      <c r="G1740" s="1">
        <v>-285.39290839204529</v>
      </c>
      <c r="H1740" s="1">
        <v>73.38</v>
      </c>
      <c r="I1740" s="2">
        <v>-20942.131617808289</v>
      </c>
      <c r="J1740" s="3">
        <v>-2.673557501572756E-3</v>
      </c>
      <c r="K1740" s="4">
        <v>7833058.2400000002</v>
      </c>
      <c r="L1740" s="5">
        <v>350001</v>
      </c>
      <c r="M1740" s="6">
        <v>22.38010246</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4606</v>
      </c>
      <c r="AG1740">
        <v>-1.9999999999999999E-6</v>
      </c>
    </row>
    <row r="1741" spans="1:33" x14ac:dyDescent="0.25">
      <c r="A1741" t="s">
        <v>1906</v>
      </c>
      <c r="B1741" t="s">
        <v>1155</v>
      </c>
      <c r="C1741" t="s">
        <v>4361</v>
      </c>
      <c r="D1741" t="s">
        <v>1157</v>
      </c>
      <c r="E1741" t="s">
        <v>1158</v>
      </c>
      <c r="F1741" t="s">
        <v>1159</v>
      </c>
      <c r="G1741" s="1">
        <v>-159.70837617392539</v>
      </c>
      <c r="H1741" s="1">
        <v>519.15</v>
      </c>
      <c r="I1741" s="2">
        <v>-82912.603490693393</v>
      </c>
      <c r="J1741" s="3">
        <v>-1.058495940542035E-2</v>
      </c>
      <c r="K1741" s="4">
        <v>7833058.2400000002</v>
      </c>
      <c r="L1741" s="5">
        <v>350001</v>
      </c>
      <c r="M1741" s="6">
        <v>22.38010246</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4606</v>
      </c>
      <c r="AG1741">
        <v>-1.9999999999999999E-6</v>
      </c>
    </row>
    <row r="1742" spans="1:33" x14ac:dyDescent="0.25">
      <c r="A1742" t="s">
        <v>1906</v>
      </c>
      <c r="B1742" t="s">
        <v>4362</v>
      </c>
      <c r="C1742" t="s">
        <v>4363</v>
      </c>
      <c r="D1742" t="s">
        <v>4364</v>
      </c>
      <c r="E1742" t="s">
        <v>4365</v>
      </c>
      <c r="G1742" s="1">
        <v>-42.510944720834672</v>
      </c>
      <c r="H1742" s="1">
        <v>622.99</v>
      </c>
      <c r="I1742" s="2">
        <v>-26483.89345163279</v>
      </c>
      <c r="J1742" s="3">
        <v>-3.3810413047092049E-3</v>
      </c>
      <c r="K1742" s="4">
        <v>7833058.2400000002</v>
      </c>
      <c r="L1742" s="5">
        <v>350001</v>
      </c>
      <c r="M1742" s="6">
        <v>22.38010246</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4606</v>
      </c>
      <c r="AG1742">
        <v>-1.9999999999999999E-6</v>
      </c>
    </row>
    <row r="1743" spans="1:33" x14ac:dyDescent="0.25">
      <c r="A1743" t="s">
        <v>1906</v>
      </c>
      <c r="B1743" t="s">
        <v>4366</v>
      </c>
      <c r="C1743" t="s">
        <v>4367</v>
      </c>
      <c r="D1743" t="s">
        <v>4368</v>
      </c>
      <c r="E1743" t="s">
        <v>4369</v>
      </c>
      <c r="F1743" t="s">
        <v>4370</v>
      </c>
      <c r="G1743" s="1">
        <v>-1400.861992051781</v>
      </c>
      <c r="H1743" s="1">
        <v>34.49</v>
      </c>
      <c r="I1743" s="2">
        <v>-48315.730105865943</v>
      </c>
      <c r="J1743" s="3">
        <v>-6.168182161488173E-3</v>
      </c>
      <c r="K1743" s="4">
        <v>7833058.2400000002</v>
      </c>
      <c r="L1743" s="5">
        <v>350001</v>
      </c>
      <c r="M1743" s="6">
        <v>22.38010246</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4606</v>
      </c>
      <c r="AG1743">
        <v>-1.9999999999999999E-6</v>
      </c>
    </row>
    <row r="1744" spans="1:33" x14ac:dyDescent="0.25">
      <c r="A1744" t="s">
        <v>1906</v>
      </c>
      <c r="B1744" t="s">
        <v>4371</v>
      </c>
      <c r="C1744" t="s">
        <v>4372</v>
      </c>
      <c r="D1744" t="s">
        <v>4373</v>
      </c>
      <c r="E1744" t="s">
        <v>4374</v>
      </c>
      <c r="G1744" s="1">
        <v>-221.45674929549281</v>
      </c>
      <c r="H1744" s="1">
        <v>116.77752</v>
      </c>
      <c r="I1744" s="2">
        <v>-25861.169969989391</v>
      </c>
      <c r="J1744" s="3">
        <v>-3.3015418981474842E-3</v>
      </c>
      <c r="K1744" s="4">
        <v>7833058.2400000002</v>
      </c>
      <c r="L1744" s="5">
        <v>350001</v>
      </c>
      <c r="M1744" s="6">
        <v>22.38010246</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4606</v>
      </c>
      <c r="AG1744">
        <v>-1.9999999999999999E-6</v>
      </c>
    </row>
    <row r="1745" spans="1:33" x14ac:dyDescent="0.25">
      <c r="A1745" t="s">
        <v>1906</v>
      </c>
      <c r="B1745" t="s">
        <v>4375</v>
      </c>
      <c r="C1745" t="s">
        <v>4376</v>
      </c>
      <c r="D1745" t="s">
        <v>4377</v>
      </c>
      <c r="E1745" t="s">
        <v>4378</v>
      </c>
      <c r="G1745" s="1">
        <v>-341.74725747183862</v>
      </c>
      <c r="H1745" s="1">
        <v>96.045495000000017</v>
      </c>
      <c r="I1745" s="2">
        <v>-32823.284508775192</v>
      </c>
      <c r="J1745" s="3">
        <v>-4.1903536911242463E-3</v>
      </c>
      <c r="K1745" s="4">
        <v>7833058.2400000002</v>
      </c>
      <c r="L1745" s="5">
        <v>350001</v>
      </c>
      <c r="M1745" s="6">
        <v>22.38010246</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4606</v>
      </c>
      <c r="AG1745">
        <v>-1.9999999999999999E-6</v>
      </c>
    </row>
    <row r="1746" spans="1:33" x14ac:dyDescent="0.25">
      <c r="A1746" t="s">
        <v>1906</v>
      </c>
      <c r="B1746" t="s">
        <v>4379</v>
      </c>
      <c r="C1746" t="s">
        <v>4380</v>
      </c>
      <c r="D1746" t="s">
        <v>4381</v>
      </c>
      <c r="E1746" t="s">
        <v>4382</v>
      </c>
      <c r="G1746" s="1">
        <v>-29.950035588591589</v>
      </c>
      <c r="H1746" s="1">
        <v>260.87567999999999</v>
      </c>
      <c r="I1746" s="2">
        <v>-7813.2359001980321</v>
      </c>
      <c r="J1746" s="3">
        <v>-9.9746939966554259E-4</v>
      </c>
      <c r="K1746" s="4">
        <v>7833058.2400000002</v>
      </c>
      <c r="L1746" s="5">
        <v>350001</v>
      </c>
      <c r="M1746" s="6">
        <v>22.38010246</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4606</v>
      </c>
      <c r="AG1746">
        <v>-1.9999999999999999E-6</v>
      </c>
    </row>
    <row r="1747" spans="1:33" x14ac:dyDescent="0.25">
      <c r="A1747" t="s">
        <v>1906</v>
      </c>
      <c r="B1747" t="s">
        <v>1165</v>
      </c>
      <c r="C1747" t="s">
        <v>4383</v>
      </c>
      <c r="D1747" t="s">
        <v>1167</v>
      </c>
      <c r="E1747" t="s">
        <v>1168</v>
      </c>
      <c r="F1747" t="s">
        <v>1169</v>
      </c>
      <c r="G1747" s="1">
        <v>-240.73189814406999</v>
      </c>
      <c r="H1747" s="1">
        <v>86.71</v>
      </c>
      <c r="I1747" s="2">
        <v>-20873.862888072301</v>
      </c>
      <c r="J1747" s="3">
        <v>-2.664842038512956E-3</v>
      </c>
      <c r="K1747" s="4">
        <v>7833058.2400000002</v>
      </c>
      <c r="L1747" s="5">
        <v>350001</v>
      </c>
      <c r="M1747" s="6">
        <v>22.38010246</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4606</v>
      </c>
      <c r="AG1747">
        <v>-1.9999999999999999E-6</v>
      </c>
    </row>
    <row r="1748" spans="1:33" x14ac:dyDescent="0.25">
      <c r="A1748" t="s">
        <v>1906</v>
      </c>
      <c r="B1748" t="s">
        <v>4384</v>
      </c>
      <c r="C1748" t="s">
        <v>4385</v>
      </c>
      <c r="D1748" t="s">
        <v>4386</v>
      </c>
      <c r="E1748" t="s">
        <v>4387</v>
      </c>
      <c r="G1748" s="1">
        <v>-5273.5449313584841</v>
      </c>
      <c r="H1748" s="1">
        <v>2.4232640000000001</v>
      </c>
      <c r="I1748" s="2">
        <v>-12779.191584543491</v>
      </c>
      <c r="J1748" s="3">
        <v>-1.631443453246108E-3</v>
      </c>
      <c r="K1748" s="4">
        <v>7833058.2400000002</v>
      </c>
      <c r="L1748" s="5">
        <v>350001</v>
      </c>
      <c r="M1748" s="6">
        <v>22.38010246</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4606</v>
      </c>
      <c r="AG1748">
        <v>-1.9999999999999999E-6</v>
      </c>
    </row>
    <row r="1749" spans="1:33" x14ac:dyDescent="0.25">
      <c r="A1749" t="s">
        <v>1906</v>
      </c>
      <c r="B1749" t="s">
        <v>4388</v>
      </c>
      <c r="C1749" t="s">
        <v>4389</v>
      </c>
      <c r="D1749" t="s">
        <v>4390</v>
      </c>
      <c r="E1749" t="s">
        <v>4391</v>
      </c>
      <c r="F1749" t="s">
        <v>4392</v>
      </c>
      <c r="G1749" s="1">
        <v>-44.472408008752502</v>
      </c>
      <c r="H1749" s="1">
        <v>126.71</v>
      </c>
      <c r="I1749" s="2">
        <v>-5635.0988187890289</v>
      </c>
      <c r="J1749" s="3">
        <v>-7.1939958138100466E-4</v>
      </c>
      <c r="K1749" s="4">
        <v>7833058.2400000002</v>
      </c>
      <c r="L1749" s="5">
        <v>350001</v>
      </c>
      <c r="M1749" s="6">
        <v>22.38010246</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4606</v>
      </c>
      <c r="AG1749">
        <v>-1.9999999999999999E-6</v>
      </c>
    </row>
    <row r="1750" spans="1:33" x14ac:dyDescent="0.25">
      <c r="A1750" t="s">
        <v>1906</v>
      </c>
      <c r="B1750" t="s">
        <v>4393</v>
      </c>
      <c r="C1750" t="s">
        <v>4394</v>
      </c>
      <c r="D1750" t="s">
        <v>4395</v>
      </c>
      <c r="E1750" t="s">
        <v>4396</v>
      </c>
      <c r="G1750" s="1">
        <v>-797.63659012135747</v>
      </c>
      <c r="H1750" s="1">
        <v>22.482683999999999</v>
      </c>
      <c r="I1750" s="2">
        <v>-17933.011402536002</v>
      </c>
      <c r="J1750" s="3">
        <v>-2.2894010044454869E-3</v>
      </c>
      <c r="K1750" s="4">
        <v>7833058.2400000002</v>
      </c>
      <c r="L1750" s="5">
        <v>350001</v>
      </c>
      <c r="M1750" s="6">
        <v>22.38010246</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4606</v>
      </c>
      <c r="AG1750">
        <v>-1.9999999999999999E-6</v>
      </c>
    </row>
    <row r="1751" spans="1:33" x14ac:dyDescent="0.25">
      <c r="A1751" t="s">
        <v>1906</v>
      </c>
      <c r="B1751" t="s">
        <v>4397</v>
      </c>
      <c r="C1751" t="s">
        <v>4398</v>
      </c>
      <c r="D1751" t="s">
        <v>4399</v>
      </c>
      <c r="E1751" t="s">
        <v>4400</v>
      </c>
      <c r="G1751" s="1">
        <v>-60.239555207784349</v>
      </c>
      <c r="H1751" s="1">
        <v>245.25623999999999</v>
      </c>
      <c r="I1751" s="2">
        <v>-14774.126809533611</v>
      </c>
      <c r="J1751" s="3">
        <v>-1.8861249791414299E-3</v>
      </c>
      <c r="K1751" s="4">
        <v>7833058.2400000002</v>
      </c>
      <c r="L1751" s="5">
        <v>350001</v>
      </c>
      <c r="M1751" s="6">
        <v>22.38010246</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4606</v>
      </c>
      <c r="AG1751">
        <v>-1.9999999999999999E-6</v>
      </c>
    </row>
    <row r="1752" spans="1:33" x14ac:dyDescent="0.25">
      <c r="A1752" t="s">
        <v>1906</v>
      </c>
      <c r="B1752" t="s">
        <v>4401</v>
      </c>
      <c r="C1752" t="s">
        <v>4402</v>
      </c>
      <c r="D1752" t="s">
        <v>4403</v>
      </c>
      <c r="E1752" t="s">
        <v>4404</v>
      </c>
      <c r="F1752" t="s">
        <v>4405</v>
      </c>
      <c r="G1752" s="1">
        <v>-294.55897721827682</v>
      </c>
      <c r="H1752" s="1">
        <v>125.17</v>
      </c>
      <c r="I1752" s="2">
        <v>-36869.947178411698</v>
      </c>
      <c r="J1752" s="3">
        <v>-4.7069670681283869E-3</v>
      </c>
      <c r="K1752" s="4">
        <v>7833058.2400000002</v>
      </c>
      <c r="L1752" s="5">
        <v>350001</v>
      </c>
      <c r="M1752" s="6">
        <v>22.38010246</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4606</v>
      </c>
      <c r="AG1752">
        <v>-1.9999999999999999E-6</v>
      </c>
    </row>
    <row r="1753" spans="1:33" x14ac:dyDescent="0.25">
      <c r="A1753" t="s">
        <v>1906</v>
      </c>
      <c r="B1753" t="s">
        <v>4406</v>
      </c>
      <c r="C1753" t="s">
        <v>4407</v>
      </c>
      <c r="D1753" t="s">
        <v>4408</v>
      </c>
      <c r="E1753" t="s">
        <v>4409</v>
      </c>
      <c r="G1753" s="1">
        <v>-277.99970061450892</v>
      </c>
      <c r="H1753" s="1">
        <v>30.558236999999998</v>
      </c>
      <c r="I1753" s="2">
        <v>-8495.1807373072079</v>
      </c>
      <c r="J1753" s="3">
        <v>-1.0845292447751809E-3</v>
      </c>
      <c r="K1753" s="4">
        <v>7833058.2400000002</v>
      </c>
      <c r="L1753" s="5">
        <v>350001</v>
      </c>
      <c r="M1753" s="6">
        <v>22.38010246</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4606</v>
      </c>
      <c r="AG1753">
        <v>-1.9999999999999999E-6</v>
      </c>
    </row>
    <row r="1754" spans="1:33" x14ac:dyDescent="0.25">
      <c r="A1754" t="s">
        <v>1906</v>
      </c>
      <c r="B1754" t="s">
        <v>4410</v>
      </c>
      <c r="C1754" t="s">
        <v>4411</v>
      </c>
      <c r="D1754" t="s">
        <v>4412</v>
      </c>
      <c r="E1754" t="s">
        <v>4413</v>
      </c>
      <c r="F1754" t="s">
        <v>4414</v>
      </c>
      <c r="G1754" s="1">
        <v>-104.0329951553345</v>
      </c>
      <c r="H1754" s="1">
        <v>86.46</v>
      </c>
      <c r="I1754" s="2">
        <v>-8994.6927611302235</v>
      </c>
      <c r="J1754" s="3">
        <v>-1.1482989766625591E-3</v>
      </c>
      <c r="K1754" s="4">
        <v>7833058.2400000002</v>
      </c>
      <c r="L1754" s="5">
        <v>350001</v>
      </c>
      <c r="M1754" s="6">
        <v>22.38010246</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4606</v>
      </c>
      <c r="AG1754">
        <v>-1.9999999999999999E-6</v>
      </c>
    </row>
    <row r="1755" spans="1:33" x14ac:dyDescent="0.25">
      <c r="A1755" t="s">
        <v>1906</v>
      </c>
      <c r="B1755" t="s">
        <v>4415</v>
      </c>
      <c r="C1755" t="s">
        <v>4416</v>
      </c>
      <c r="D1755" t="s">
        <v>4417</v>
      </c>
      <c r="E1755" t="s">
        <v>4418</v>
      </c>
      <c r="G1755" s="1">
        <v>-197.27794222712089</v>
      </c>
      <c r="H1755" s="1">
        <v>84.686328000000003</v>
      </c>
      <c r="I1755" s="2">
        <v>-16706.74452261101</v>
      </c>
      <c r="J1755" s="3">
        <v>-2.1328507985931958E-3</v>
      </c>
      <c r="K1755" s="4">
        <v>7833058.2400000002</v>
      </c>
      <c r="L1755" s="5">
        <v>350001</v>
      </c>
      <c r="M1755" s="6">
        <v>22.38010246</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4606</v>
      </c>
      <c r="AG1755">
        <v>-1.9999999999999999E-6</v>
      </c>
    </row>
    <row r="1756" spans="1:33" x14ac:dyDescent="0.25">
      <c r="A1756" t="s">
        <v>1906</v>
      </c>
      <c r="B1756" t="s">
        <v>4419</v>
      </c>
      <c r="C1756" t="s">
        <v>4420</v>
      </c>
      <c r="D1756" t="s">
        <v>4421</v>
      </c>
      <c r="E1756" t="s">
        <v>4422</v>
      </c>
      <c r="F1756" t="s">
        <v>4423</v>
      </c>
      <c r="G1756" s="1">
        <v>-8.0344553908942178</v>
      </c>
      <c r="H1756" s="1">
        <v>1327.34</v>
      </c>
      <c r="I1756" s="2">
        <v>-10664.45401854953</v>
      </c>
      <c r="J1756" s="3">
        <v>-1.3614674743628011E-3</v>
      </c>
      <c r="K1756" s="4">
        <v>7833058.2400000002</v>
      </c>
      <c r="L1756" s="5">
        <v>350001</v>
      </c>
      <c r="M1756" s="6">
        <v>22.38010246</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4606</v>
      </c>
      <c r="AG1756">
        <v>-1.9999999999999999E-6</v>
      </c>
    </row>
    <row r="1757" spans="1:33" x14ac:dyDescent="0.25">
      <c r="A1757" t="s">
        <v>1906</v>
      </c>
      <c r="B1757" t="s">
        <v>4424</v>
      </c>
      <c r="C1757" t="s">
        <v>4425</v>
      </c>
      <c r="D1757" t="s">
        <v>4426</v>
      </c>
      <c r="E1757" t="s">
        <v>4427</v>
      </c>
      <c r="G1757" s="1">
        <v>-372.41398156947707</v>
      </c>
      <c r="H1757" s="1">
        <v>85.823779999999985</v>
      </c>
      <c r="I1757" s="2">
        <v>-31961.975623142851</v>
      </c>
      <c r="J1757" s="3">
        <v>-4.0803955037544632E-3</v>
      </c>
      <c r="K1757" s="4">
        <v>7833058.2400000002</v>
      </c>
      <c r="L1757" s="5">
        <v>350001</v>
      </c>
      <c r="M1757" s="6">
        <v>22.38010246</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4606</v>
      </c>
      <c r="AG1757">
        <v>-1.9999999999999999E-6</v>
      </c>
    </row>
    <row r="1758" spans="1:33" x14ac:dyDescent="0.25">
      <c r="A1758" t="s">
        <v>1906</v>
      </c>
      <c r="B1758" t="s">
        <v>4428</v>
      </c>
      <c r="C1758" t="s">
        <v>4429</v>
      </c>
      <c r="D1758" t="s">
        <v>4430</v>
      </c>
      <c r="E1758" t="s">
        <v>4431</v>
      </c>
      <c r="F1758" t="s">
        <v>4432</v>
      </c>
      <c r="G1758" s="1">
        <v>-332.46802730207338</v>
      </c>
      <c r="H1758" s="1">
        <v>16.829999999999998</v>
      </c>
      <c r="I1758" s="2">
        <v>-5595.436899493895</v>
      </c>
      <c r="J1758" s="3">
        <v>-7.1433617982315613E-4</v>
      </c>
      <c r="K1758" s="4">
        <v>7833058.2400000002</v>
      </c>
      <c r="L1758" s="5">
        <v>350001</v>
      </c>
      <c r="M1758" s="6">
        <v>22.38010246</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4606</v>
      </c>
      <c r="AG1758">
        <v>-1.9999999999999999E-6</v>
      </c>
    </row>
    <row r="1759" spans="1:33" x14ac:dyDescent="0.25">
      <c r="A1759" t="s">
        <v>1906</v>
      </c>
      <c r="B1759" t="s">
        <v>4433</v>
      </c>
      <c r="C1759" t="s">
        <v>4434</v>
      </c>
      <c r="D1759" t="s">
        <v>4435</v>
      </c>
      <c r="E1759" t="s">
        <v>4436</v>
      </c>
      <c r="F1759" t="s">
        <v>4437</v>
      </c>
      <c r="G1759" s="1">
        <v>-279.54623897613641</v>
      </c>
      <c r="H1759" s="1">
        <v>47.68</v>
      </c>
      <c r="I1759" s="2">
        <v>-13328.764674382181</v>
      </c>
      <c r="J1759" s="3">
        <v>-1.7016041839594679E-3</v>
      </c>
      <c r="K1759" s="4">
        <v>7833058.2400000002</v>
      </c>
      <c r="L1759" s="5">
        <v>350001</v>
      </c>
      <c r="M1759" s="6">
        <v>22.38010246</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4606</v>
      </c>
      <c r="AG1759">
        <v>-1.9999999999999999E-6</v>
      </c>
    </row>
    <row r="1760" spans="1:33" x14ac:dyDescent="0.25">
      <c r="A1760" t="s">
        <v>1906</v>
      </c>
      <c r="B1760" t="s">
        <v>4438</v>
      </c>
      <c r="C1760" t="s">
        <v>4439</v>
      </c>
      <c r="D1760" t="s">
        <v>4440</v>
      </c>
      <c r="E1760" t="s">
        <v>4441</v>
      </c>
      <c r="F1760" t="s">
        <v>4442</v>
      </c>
      <c r="G1760" s="1">
        <v>-124.1379938564924</v>
      </c>
      <c r="H1760" s="1">
        <v>128.96204399999999</v>
      </c>
      <c r="I1760" s="2">
        <v>-16009.089425792699</v>
      </c>
      <c r="J1760" s="3">
        <v>-2.0437853179798011E-3</v>
      </c>
      <c r="K1760" s="4">
        <v>7833058.2400000002</v>
      </c>
      <c r="L1760" s="5">
        <v>350001</v>
      </c>
      <c r="M1760" s="6">
        <v>22.38010246</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4606</v>
      </c>
      <c r="AG1760">
        <v>-1.9999999999999999E-6</v>
      </c>
    </row>
    <row r="1761" spans="1:33" x14ac:dyDescent="0.25">
      <c r="A1761" t="s">
        <v>1906</v>
      </c>
      <c r="B1761" t="s">
        <v>4443</v>
      </c>
      <c r="C1761" t="s">
        <v>4444</v>
      </c>
      <c r="D1761" t="s">
        <v>4445</v>
      </c>
      <c r="E1761" t="s">
        <v>4446</v>
      </c>
      <c r="G1761" s="1">
        <v>-190713.4149682819</v>
      </c>
      <c r="H1761" s="1">
        <v>0.31000968000000001</v>
      </c>
      <c r="I1761" s="2">
        <v>-59123.004746024293</v>
      </c>
      <c r="J1761" s="3">
        <v>-7.5478826959448587E-3</v>
      </c>
      <c r="K1761" s="4">
        <v>7833058.2400000002</v>
      </c>
      <c r="L1761" s="5">
        <v>350001</v>
      </c>
      <c r="M1761" s="6">
        <v>22.38010246</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4606</v>
      </c>
      <c r="AG1761">
        <v>-1.9999999999999999E-6</v>
      </c>
    </row>
    <row r="1762" spans="1:33" x14ac:dyDescent="0.25">
      <c r="A1762" t="s">
        <v>1906</v>
      </c>
      <c r="B1762" t="s">
        <v>4447</v>
      </c>
      <c r="C1762" t="s">
        <v>4448</v>
      </c>
      <c r="D1762" t="s">
        <v>4449</v>
      </c>
      <c r="E1762" t="s">
        <v>4450</v>
      </c>
      <c r="F1762" t="s">
        <v>4451</v>
      </c>
      <c r="G1762" s="1">
        <v>-168.4595200738666</v>
      </c>
      <c r="H1762" s="1">
        <v>74.36</v>
      </c>
      <c r="I1762" s="2">
        <v>-12526.649912692719</v>
      </c>
      <c r="J1762" s="3">
        <v>-1.5992029586508879E-3</v>
      </c>
      <c r="K1762" s="4">
        <v>7833058.2400000002</v>
      </c>
      <c r="L1762" s="5">
        <v>350001</v>
      </c>
      <c r="M1762" s="6">
        <v>22.38010246</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4606</v>
      </c>
      <c r="AG1762">
        <v>-1.9999999999999999E-6</v>
      </c>
    </row>
    <row r="1763" spans="1:33" x14ac:dyDescent="0.25">
      <c r="A1763" t="s">
        <v>1906</v>
      </c>
      <c r="B1763" t="s">
        <v>4452</v>
      </c>
      <c r="C1763" t="s">
        <v>4453</v>
      </c>
      <c r="D1763" t="s">
        <v>4454</v>
      </c>
      <c r="E1763" t="s">
        <v>4455</v>
      </c>
      <c r="F1763" t="s">
        <v>4456</v>
      </c>
      <c r="G1763" s="1">
        <v>-937.73033341610449</v>
      </c>
      <c r="H1763" s="1">
        <v>208.77</v>
      </c>
      <c r="I1763" s="2">
        <v>-195769.9617072801</v>
      </c>
      <c r="J1763" s="3">
        <v>-2.4992787709348131E-2</v>
      </c>
      <c r="K1763" s="4">
        <v>7833058.2400000002</v>
      </c>
      <c r="L1763" s="5">
        <v>350001</v>
      </c>
      <c r="M1763" s="6">
        <v>22.38010246</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4606</v>
      </c>
      <c r="AG1763">
        <v>-1.9999999999999999E-6</v>
      </c>
    </row>
    <row r="1764" spans="1:33" x14ac:dyDescent="0.25">
      <c r="A1764" t="s">
        <v>1906</v>
      </c>
      <c r="B1764" t="s">
        <v>4457</v>
      </c>
      <c r="C1764" t="s">
        <v>4458</v>
      </c>
      <c r="D1764" t="s">
        <v>4459</v>
      </c>
      <c r="E1764" t="s">
        <v>4460</v>
      </c>
      <c r="F1764" t="s">
        <v>4461</v>
      </c>
      <c r="G1764" s="1">
        <v>-108.9366533751291</v>
      </c>
      <c r="H1764" s="1">
        <v>145.65</v>
      </c>
      <c r="I1764" s="2">
        <v>-15866.62356408756</v>
      </c>
      <c r="J1764" s="3">
        <v>-2.0255975479747689E-3</v>
      </c>
      <c r="K1764" s="4">
        <v>7833058.2400000002</v>
      </c>
      <c r="L1764" s="5">
        <v>350001</v>
      </c>
      <c r="M1764" s="6">
        <v>22.38010246</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4606</v>
      </c>
      <c r="AG1764">
        <v>-1.9999999999999999E-6</v>
      </c>
    </row>
    <row r="1765" spans="1:33" x14ac:dyDescent="0.25">
      <c r="A1765" t="s">
        <v>1906</v>
      </c>
      <c r="B1765" t="s">
        <v>4462</v>
      </c>
      <c r="C1765" t="s">
        <v>4463</v>
      </c>
      <c r="D1765" t="s">
        <v>4464</v>
      </c>
      <c r="E1765" t="s">
        <v>4465</v>
      </c>
      <c r="F1765" t="s">
        <v>4466</v>
      </c>
      <c r="G1765" s="1">
        <v>-727.96692295242963</v>
      </c>
      <c r="H1765" s="1">
        <v>14.25</v>
      </c>
      <c r="I1765" s="2">
        <v>-10373.52865207212</v>
      </c>
      <c r="J1765" s="3">
        <v>-1.324326761557708E-3</v>
      </c>
      <c r="K1765" s="4">
        <v>7833058.2400000002</v>
      </c>
      <c r="L1765" s="5">
        <v>350001</v>
      </c>
      <c r="M1765" s="6">
        <v>22.38010246</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4606</v>
      </c>
      <c r="AG1765">
        <v>-1.9999999999999999E-6</v>
      </c>
    </row>
    <row r="1766" spans="1:33" x14ac:dyDescent="0.25">
      <c r="A1766" t="s">
        <v>1906</v>
      </c>
      <c r="B1766" t="s">
        <v>4467</v>
      </c>
      <c r="C1766" t="s">
        <v>4468</v>
      </c>
      <c r="D1766" t="s">
        <v>4469</v>
      </c>
      <c r="E1766" t="s">
        <v>4470</v>
      </c>
      <c r="F1766" t="s">
        <v>4471</v>
      </c>
      <c r="G1766" s="1">
        <v>-11.76877972750702</v>
      </c>
      <c r="H1766" s="1">
        <v>606.24</v>
      </c>
      <c r="I1766" s="2">
        <v>-7134.7050220038582</v>
      </c>
      <c r="J1766" s="3">
        <v>-9.1084539440419862E-4</v>
      </c>
      <c r="K1766" s="4">
        <v>7833058.2400000002</v>
      </c>
      <c r="L1766" s="5">
        <v>350001</v>
      </c>
      <c r="M1766" s="6">
        <v>22.38010246</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4606</v>
      </c>
      <c r="AG1766">
        <v>-1.9999999999999999E-6</v>
      </c>
    </row>
    <row r="1767" spans="1:33" x14ac:dyDescent="0.25">
      <c r="A1767" t="s">
        <v>1906</v>
      </c>
      <c r="B1767" t="s">
        <v>647</v>
      </c>
      <c r="C1767" t="s">
        <v>4472</v>
      </c>
      <c r="D1767" t="s">
        <v>649</v>
      </c>
      <c r="E1767" t="s">
        <v>650</v>
      </c>
      <c r="F1767" t="s">
        <v>651</v>
      </c>
      <c r="G1767" s="1">
        <v>-2793.8781309518922</v>
      </c>
      <c r="H1767" s="1">
        <v>21.04</v>
      </c>
      <c r="I1767" s="2">
        <v>-58783.195875227801</v>
      </c>
      <c r="J1767" s="3">
        <v>-7.5045013166182969E-3</v>
      </c>
      <c r="K1767" s="4">
        <v>7833058.2400000002</v>
      </c>
      <c r="L1767" s="5">
        <v>350001</v>
      </c>
      <c r="M1767" s="6">
        <v>22.38010246</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4606</v>
      </c>
      <c r="AG1767">
        <v>-1.9999999999999999E-6</v>
      </c>
    </row>
    <row r="1768" spans="1:33" x14ac:dyDescent="0.25">
      <c r="A1768" t="s">
        <v>1906</v>
      </c>
      <c r="B1768" t="s">
        <v>4473</v>
      </c>
      <c r="C1768" t="s">
        <v>4474</v>
      </c>
      <c r="D1768" t="s">
        <v>4475</v>
      </c>
      <c r="E1768" t="s">
        <v>4476</v>
      </c>
      <c r="F1768" t="s">
        <v>4477</v>
      </c>
      <c r="G1768" s="1">
        <v>-74.535604940877818</v>
      </c>
      <c r="H1768" s="1">
        <v>70.63</v>
      </c>
      <c r="I1768" s="2">
        <v>-5264.4497769742002</v>
      </c>
      <c r="J1768" s="3">
        <v>-6.7208102067861045E-4</v>
      </c>
      <c r="K1768" s="4">
        <v>7833058.2400000002</v>
      </c>
      <c r="L1768" s="5">
        <v>350001</v>
      </c>
      <c r="M1768" s="6">
        <v>22.38010246</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4606</v>
      </c>
      <c r="AG1768">
        <v>-1.9999999999999999E-6</v>
      </c>
    </row>
    <row r="1769" spans="1:33" x14ac:dyDescent="0.25">
      <c r="A1769" t="s">
        <v>1906</v>
      </c>
      <c r="B1769" t="s">
        <v>4473</v>
      </c>
      <c r="C1769" t="s">
        <v>4478</v>
      </c>
      <c r="D1769" t="s">
        <v>4479</v>
      </c>
      <c r="E1769" t="s">
        <v>4480</v>
      </c>
      <c r="F1769" t="s">
        <v>4481</v>
      </c>
      <c r="G1769" s="1">
        <v>-187.54606668322089</v>
      </c>
      <c r="H1769" s="1">
        <v>62.83</v>
      </c>
      <c r="I1769" s="2">
        <v>-11783.51936970677</v>
      </c>
      <c r="J1769" s="3">
        <v>-1.5043318980488989E-3</v>
      </c>
      <c r="K1769" s="4">
        <v>7833058.2400000002</v>
      </c>
      <c r="L1769" s="5">
        <v>350001</v>
      </c>
      <c r="M1769" s="6">
        <v>22.38010246</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4606</v>
      </c>
      <c r="AG1769">
        <v>-1.9999999999999999E-6</v>
      </c>
    </row>
    <row r="1770" spans="1:33" x14ac:dyDescent="0.25">
      <c r="A1770" t="s">
        <v>1906</v>
      </c>
      <c r="B1770" t="s">
        <v>4482</v>
      </c>
      <c r="C1770" t="s">
        <v>4483</v>
      </c>
      <c r="D1770" t="s">
        <v>4484</v>
      </c>
      <c r="E1770" t="s">
        <v>4485</v>
      </c>
      <c r="G1770" s="1">
        <v>-205.01063403525859</v>
      </c>
      <c r="H1770" s="1">
        <v>182.64356000000001</v>
      </c>
      <c r="I1770" s="2">
        <v>-37443.872038056783</v>
      </c>
      <c r="J1770" s="3">
        <v>-4.7802366445901436E-3</v>
      </c>
      <c r="K1770" s="4">
        <v>7833058.2400000002</v>
      </c>
      <c r="L1770" s="5">
        <v>350001</v>
      </c>
      <c r="M1770" s="6">
        <v>22.38010246</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4606</v>
      </c>
      <c r="AG1770">
        <v>-1.9999999999999999E-6</v>
      </c>
    </row>
    <row r="1771" spans="1:33" x14ac:dyDescent="0.25">
      <c r="A1771" t="s">
        <v>1906</v>
      </c>
      <c r="B1771" t="s">
        <v>4486</v>
      </c>
      <c r="C1771" t="s">
        <v>4487</v>
      </c>
      <c r="D1771" t="s">
        <v>4488</v>
      </c>
      <c r="E1771" t="s">
        <v>4489</v>
      </c>
      <c r="F1771" t="s">
        <v>4490</v>
      </c>
      <c r="G1771" s="1">
        <v>-4697.5536927718422</v>
      </c>
      <c r="H1771" s="1">
        <v>6.27</v>
      </c>
      <c r="I1771" s="2">
        <v>-29453.66165367945</v>
      </c>
      <c r="J1771" s="3">
        <v>-3.760173964144999E-3</v>
      </c>
      <c r="K1771" s="4">
        <v>7833058.2400000002</v>
      </c>
      <c r="L1771" s="5">
        <v>350001</v>
      </c>
      <c r="M1771" s="6">
        <v>22.38010246</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4606</v>
      </c>
      <c r="AG1771">
        <v>-1.9999999999999999E-6</v>
      </c>
    </row>
    <row r="1772" spans="1:33" x14ac:dyDescent="0.25">
      <c r="A1772" t="s">
        <v>1906</v>
      </c>
      <c r="B1772" t="s">
        <v>1195</v>
      </c>
      <c r="C1772" t="s">
        <v>4491</v>
      </c>
      <c r="D1772" t="s">
        <v>1197</v>
      </c>
      <c r="E1772" t="s">
        <v>1198</v>
      </c>
      <c r="F1772" t="s">
        <v>1199</v>
      </c>
      <c r="G1772" s="1">
        <v>-352.76162824245421</v>
      </c>
      <c r="H1772" s="1">
        <v>348.02</v>
      </c>
      <c r="I1772" s="2">
        <v>-122768.1018609389</v>
      </c>
      <c r="J1772" s="3">
        <v>-1.5673074053505171E-2</v>
      </c>
      <c r="K1772" s="4">
        <v>7833058.2400000002</v>
      </c>
      <c r="L1772" s="5">
        <v>350001</v>
      </c>
      <c r="M1772" s="6">
        <v>22.38010246</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4606</v>
      </c>
      <c r="AG1772">
        <v>-1.9999999999999999E-6</v>
      </c>
    </row>
    <row r="1773" spans="1:33" x14ac:dyDescent="0.25">
      <c r="A1773" t="s">
        <v>1906</v>
      </c>
      <c r="B1773" t="s">
        <v>4492</v>
      </c>
      <c r="C1773" t="s">
        <v>4493</v>
      </c>
      <c r="D1773" t="s">
        <v>4494</v>
      </c>
      <c r="E1773" t="s">
        <v>4495</v>
      </c>
      <c r="G1773" s="1">
        <v>-64.84144984482235</v>
      </c>
      <c r="H1773" s="1">
        <v>74.063039999999987</v>
      </c>
      <c r="I1773" s="2">
        <v>-4802.3548935150702</v>
      </c>
      <c r="J1773" s="3">
        <v>-6.1308811276182594E-4</v>
      </c>
      <c r="K1773" s="4">
        <v>7833058.2400000002</v>
      </c>
      <c r="L1773" s="5">
        <v>350001</v>
      </c>
      <c r="M1773" s="6">
        <v>22.38010246</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4606</v>
      </c>
      <c r="AG1773">
        <v>-1.9999999999999999E-6</v>
      </c>
    </row>
    <row r="1774" spans="1:33" x14ac:dyDescent="0.25">
      <c r="A1774" t="s">
        <v>1906</v>
      </c>
      <c r="B1774" t="s">
        <v>662</v>
      </c>
      <c r="C1774" t="s">
        <v>4496</v>
      </c>
      <c r="D1774" t="s">
        <v>664</v>
      </c>
      <c r="E1774" t="s">
        <v>665</v>
      </c>
      <c r="F1774" t="s">
        <v>666</v>
      </c>
      <c r="G1774" s="1">
        <v>-1376.68318498341</v>
      </c>
      <c r="H1774" s="1">
        <v>23.92</v>
      </c>
      <c r="I1774" s="2">
        <v>-32930.261784803173</v>
      </c>
      <c r="J1774" s="3">
        <v>-4.2040108442757042E-3</v>
      </c>
      <c r="K1774" s="4">
        <v>7833058.2400000002</v>
      </c>
      <c r="L1774" s="5">
        <v>350001</v>
      </c>
      <c r="M1774" s="6">
        <v>22.38010246</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4606</v>
      </c>
      <c r="AG1774">
        <v>-1.9999999999999999E-6</v>
      </c>
    </row>
    <row r="1775" spans="1:33" x14ac:dyDescent="0.25">
      <c r="A1775" t="s">
        <v>1906</v>
      </c>
      <c r="B1775" t="s">
        <v>4497</v>
      </c>
      <c r="C1775" t="s">
        <v>4498</v>
      </c>
      <c r="D1775" t="s">
        <v>4499</v>
      </c>
      <c r="E1775" t="s">
        <v>4500</v>
      </c>
      <c r="F1775" t="s">
        <v>4501</v>
      </c>
      <c r="G1775" s="1">
        <v>-1145.7586032789291</v>
      </c>
      <c r="H1775" s="1">
        <v>32.56</v>
      </c>
      <c r="I1775" s="2">
        <v>-37305.90012276193</v>
      </c>
      <c r="J1775" s="3">
        <v>-4.7626225900194406E-3</v>
      </c>
      <c r="K1775" s="4">
        <v>7833058.2400000002</v>
      </c>
      <c r="L1775" s="5">
        <v>350001</v>
      </c>
      <c r="M1775" s="6">
        <v>22.38010246</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4606</v>
      </c>
      <c r="AG1775">
        <v>-1.9999999999999999E-6</v>
      </c>
    </row>
    <row r="1776" spans="1:33" x14ac:dyDescent="0.25">
      <c r="A1776" t="s">
        <v>1906</v>
      </c>
      <c r="B1776" t="s">
        <v>4502</v>
      </c>
      <c r="C1776" t="s">
        <v>4503</v>
      </c>
      <c r="D1776" t="s">
        <v>4504</v>
      </c>
      <c r="E1776" t="s">
        <v>4505</v>
      </c>
      <c r="F1776" t="s">
        <v>4506</v>
      </c>
      <c r="G1776" s="1">
        <v>-165.66820693336811</v>
      </c>
      <c r="H1776" s="1">
        <v>133.08000000000001</v>
      </c>
      <c r="I1776" s="2">
        <v>-22047.124978692631</v>
      </c>
      <c r="J1776" s="3">
        <v>-2.8146254378791178E-3</v>
      </c>
      <c r="K1776" s="4">
        <v>7833058.2400000002</v>
      </c>
      <c r="L1776" s="5">
        <v>350001</v>
      </c>
      <c r="M1776" s="6">
        <v>22.38010246</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4606</v>
      </c>
      <c r="AG1776">
        <v>-1.9999999999999999E-6</v>
      </c>
    </row>
    <row r="1777" spans="1:33" x14ac:dyDescent="0.25">
      <c r="A1777" t="s">
        <v>1906</v>
      </c>
      <c r="B1777" t="s">
        <v>4507</v>
      </c>
      <c r="C1777" t="s">
        <v>4508</v>
      </c>
      <c r="D1777" t="s">
        <v>4509</v>
      </c>
      <c r="E1777" t="s">
        <v>4510</v>
      </c>
      <c r="F1777" t="s">
        <v>4511</v>
      </c>
      <c r="G1777" s="1">
        <v>-36.324791274324568</v>
      </c>
      <c r="H1777" s="1">
        <v>272.92</v>
      </c>
      <c r="I1777" s="2">
        <v>-9913.7620345886608</v>
      </c>
      <c r="J1777" s="3">
        <v>-1.2656310895230441E-3</v>
      </c>
      <c r="K1777" s="4">
        <v>7833058.2400000002</v>
      </c>
      <c r="L1777" s="5">
        <v>350001</v>
      </c>
      <c r="M1777" s="6">
        <v>22.38010246</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4606</v>
      </c>
      <c r="AG1777">
        <v>-1.9999999999999999E-6</v>
      </c>
    </row>
    <row r="1778" spans="1:33" x14ac:dyDescent="0.25">
      <c r="A1778" t="s">
        <v>1906</v>
      </c>
      <c r="B1778" t="s">
        <v>4512</v>
      </c>
      <c r="C1778" t="s">
        <v>4513</v>
      </c>
      <c r="D1778" t="s">
        <v>4514</v>
      </c>
      <c r="E1778" t="s">
        <v>4515</v>
      </c>
      <c r="G1778" s="1">
        <v>-923.28340189163282</v>
      </c>
      <c r="H1778" s="1">
        <v>31.125095999999999</v>
      </c>
      <c r="I1778" s="2">
        <v>-28737.284519083649</v>
      </c>
      <c r="J1778" s="3">
        <v>-3.6687183522184121E-3</v>
      </c>
      <c r="K1778" s="4">
        <v>7833058.2400000002</v>
      </c>
      <c r="L1778" s="5">
        <v>350001</v>
      </c>
      <c r="M1778" s="6">
        <v>22.38010246</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4606</v>
      </c>
      <c r="AG1778">
        <v>-1.9999999999999999E-6</v>
      </c>
    </row>
    <row r="1779" spans="1:33" x14ac:dyDescent="0.25">
      <c r="A1779" t="s">
        <v>1906</v>
      </c>
      <c r="B1779" t="s">
        <v>4516</v>
      </c>
      <c r="C1779" t="s">
        <v>4517</v>
      </c>
      <c r="D1779" t="s">
        <v>4518</v>
      </c>
      <c r="E1779" t="s">
        <v>4519</v>
      </c>
      <c r="F1779" t="s">
        <v>4520</v>
      </c>
      <c r="G1779" s="1">
        <v>-620.57680793892803</v>
      </c>
      <c r="H1779" s="1">
        <v>42.96</v>
      </c>
      <c r="I1779" s="2">
        <v>-26659.979669056349</v>
      </c>
      <c r="J1779" s="3">
        <v>-3.4035211857503501E-3</v>
      </c>
      <c r="K1779" s="4">
        <v>7833058.2400000002</v>
      </c>
      <c r="L1779" s="5">
        <v>350001</v>
      </c>
      <c r="M1779" s="6">
        <v>22.38010246</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4606</v>
      </c>
      <c r="AG1779">
        <v>-1.9999999999999999E-6</v>
      </c>
    </row>
    <row r="1780" spans="1:33" x14ac:dyDescent="0.25">
      <c r="A1780" t="s">
        <v>1906</v>
      </c>
      <c r="B1780" t="s">
        <v>4521</v>
      </c>
      <c r="C1780" t="s">
        <v>4522</v>
      </c>
      <c r="D1780" t="s">
        <v>4523</v>
      </c>
      <c r="E1780" t="s">
        <v>4524</v>
      </c>
      <c r="F1780" t="s">
        <v>4525</v>
      </c>
      <c r="G1780" s="1">
        <v>-49.979593394060281</v>
      </c>
      <c r="H1780" s="1">
        <v>469.32</v>
      </c>
      <c r="I1780" s="2">
        <v>-23456.422771700371</v>
      </c>
      <c r="J1780" s="3">
        <v>-2.9945421128006792E-3</v>
      </c>
      <c r="K1780" s="4">
        <v>7833058.2400000002</v>
      </c>
      <c r="L1780" s="5">
        <v>350001</v>
      </c>
      <c r="M1780" s="6">
        <v>22.38010246</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4606</v>
      </c>
      <c r="AG1780">
        <v>-1.9999999999999999E-6</v>
      </c>
    </row>
    <row r="1781" spans="1:33" x14ac:dyDescent="0.25">
      <c r="A1781" t="s">
        <v>1906</v>
      </c>
      <c r="B1781" t="s">
        <v>692</v>
      </c>
      <c r="C1781" t="s">
        <v>4526</v>
      </c>
      <c r="D1781" t="s">
        <v>694</v>
      </c>
      <c r="E1781" t="s">
        <v>695</v>
      </c>
      <c r="F1781" t="s">
        <v>696</v>
      </c>
      <c r="G1781" s="1">
        <v>-10092.520745742009</v>
      </c>
      <c r="H1781" s="1">
        <v>10.119999999999999</v>
      </c>
      <c r="I1781" s="2">
        <v>-102136.3099469091</v>
      </c>
      <c r="J1781" s="3">
        <v>-1.303913577781711E-2</v>
      </c>
      <c r="K1781" s="4">
        <v>7833058.2400000002</v>
      </c>
      <c r="L1781" s="5">
        <v>350001</v>
      </c>
      <c r="M1781" s="6">
        <v>22.38010246</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4606</v>
      </c>
      <c r="AG1781">
        <v>-1.9999999999999999E-6</v>
      </c>
    </row>
    <row r="1782" spans="1:33" x14ac:dyDescent="0.25">
      <c r="A1782" t="s">
        <v>1906</v>
      </c>
      <c r="B1782" t="s">
        <v>697</v>
      </c>
      <c r="C1782" t="s">
        <v>4527</v>
      </c>
      <c r="D1782" t="s">
        <v>699</v>
      </c>
      <c r="E1782" t="s">
        <v>700</v>
      </c>
      <c r="F1782" t="s">
        <v>701</v>
      </c>
      <c r="G1782" s="1">
        <v>-3050.7166603255951</v>
      </c>
      <c r="H1782" s="1">
        <v>10.16</v>
      </c>
      <c r="I1782" s="2">
        <v>-30995.281268908038</v>
      </c>
      <c r="J1782" s="3">
        <v>-3.9569833798284186E-3</v>
      </c>
      <c r="K1782" s="4">
        <v>7833058.2400000002</v>
      </c>
      <c r="L1782" s="5">
        <v>350001</v>
      </c>
      <c r="M1782" s="6">
        <v>22.38010246</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4606</v>
      </c>
      <c r="AG1782">
        <v>-1.9999999999999999E-6</v>
      </c>
    </row>
    <row r="1783" spans="1:33" x14ac:dyDescent="0.25">
      <c r="A1783" t="s">
        <v>1906</v>
      </c>
      <c r="B1783" t="s">
        <v>4528</v>
      </c>
      <c r="C1783" t="s">
        <v>4529</v>
      </c>
      <c r="D1783" t="s">
        <v>4530</v>
      </c>
      <c r="E1783" t="s">
        <v>4531</v>
      </c>
      <c r="F1783" t="s">
        <v>4532</v>
      </c>
      <c r="G1783" s="1">
        <v>-548.87023658639328</v>
      </c>
      <c r="H1783" s="1">
        <v>64.459999999999994</v>
      </c>
      <c r="I1783" s="2">
        <v>-35380.175450358904</v>
      </c>
      <c r="J1783" s="3">
        <v>-4.5167767641108338E-3</v>
      </c>
      <c r="K1783" s="4">
        <v>7833058.2400000002</v>
      </c>
      <c r="L1783" s="5">
        <v>350001</v>
      </c>
      <c r="M1783" s="6">
        <v>22.38010246</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4606</v>
      </c>
      <c r="AG1783">
        <v>-1.9999999999999999E-6</v>
      </c>
    </row>
    <row r="1784" spans="1:33" x14ac:dyDescent="0.25">
      <c r="A1784" t="s">
        <v>1906</v>
      </c>
      <c r="B1784" t="s">
        <v>4533</v>
      </c>
      <c r="C1784" t="s">
        <v>4534</v>
      </c>
      <c r="D1784" t="s">
        <v>4535</v>
      </c>
      <c r="E1784" t="s">
        <v>4536</v>
      </c>
      <c r="F1784" t="s">
        <v>4537</v>
      </c>
      <c r="G1784" s="1">
        <v>-113.50082756432251</v>
      </c>
      <c r="H1784" s="1">
        <v>101.79</v>
      </c>
      <c r="I1784" s="2">
        <v>-11553.24923777239</v>
      </c>
      <c r="J1784" s="3">
        <v>-1.4749346786131379E-3</v>
      </c>
      <c r="K1784" s="4">
        <v>7833058.2400000002</v>
      </c>
      <c r="L1784" s="5">
        <v>350001</v>
      </c>
      <c r="M1784" s="6">
        <v>22.38010246</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4606</v>
      </c>
      <c r="AG1784">
        <v>-1.9999999999999999E-6</v>
      </c>
    </row>
    <row r="1785" spans="1:33" x14ac:dyDescent="0.25">
      <c r="A1785" t="s">
        <v>1906</v>
      </c>
      <c r="B1785" t="s">
        <v>4538</v>
      </c>
      <c r="C1785" t="s">
        <v>4539</v>
      </c>
      <c r="D1785" t="s">
        <v>4540</v>
      </c>
      <c r="E1785" t="s">
        <v>4541</v>
      </c>
      <c r="G1785" s="1">
        <v>-5620.1958470501168</v>
      </c>
      <c r="H1785" s="1">
        <v>2.4011</v>
      </c>
      <c r="I1785" s="2">
        <v>-13494.652248352029</v>
      </c>
      <c r="J1785" s="3">
        <v>-1.7227820647931289E-3</v>
      </c>
      <c r="K1785" s="4">
        <v>7833058.2400000002</v>
      </c>
      <c r="L1785" s="5">
        <v>350001</v>
      </c>
      <c r="M1785" s="6">
        <v>22.38010246</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4606</v>
      </c>
      <c r="AG1785">
        <v>-1.9999999999999999E-6</v>
      </c>
    </row>
    <row r="1786" spans="1:33" x14ac:dyDescent="0.25">
      <c r="A1786" t="s">
        <v>1906</v>
      </c>
      <c r="B1786" t="s">
        <v>4542</v>
      </c>
      <c r="C1786" t="s">
        <v>4543</v>
      </c>
      <c r="D1786" t="s">
        <v>4544</v>
      </c>
      <c r="E1786" t="s">
        <v>4545</v>
      </c>
      <c r="F1786" t="s">
        <v>4546</v>
      </c>
      <c r="G1786" s="1">
        <v>-61.559770882344431</v>
      </c>
      <c r="H1786" s="1">
        <v>111.53</v>
      </c>
      <c r="I1786" s="2">
        <v>-6865.7612465078746</v>
      </c>
      <c r="J1786" s="3">
        <v>-8.7651094070096867E-4</v>
      </c>
      <c r="K1786" s="4">
        <v>7833058.2400000002</v>
      </c>
      <c r="L1786" s="5">
        <v>350001</v>
      </c>
      <c r="M1786" s="6">
        <v>22.38010246</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4606</v>
      </c>
      <c r="AG1786">
        <v>-1.9999999999999999E-6</v>
      </c>
    </row>
    <row r="1787" spans="1:33" x14ac:dyDescent="0.25">
      <c r="A1787" t="s">
        <v>1906</v>
      </c>
      <c r="B1787" t="s">
        <v>4547</v>
      </c>
      <c r="C1787" t="s">
        <v>4548</v>
      </c>
      <c r="D1787" t="s">
        <v>4549</v>
      </c>
      <c r="E1787" t="s">
        <v>4550</v>
      </c>
      <c r="F1787" t="s">
        <v>4551</v>
      </c>
      <c r="G1787" s="1">
        <v>-215.91184346234041</v>
      </c>
      <c r="H1787" s="1">
        <v>224.91</v>
      </c>
      <c r="I1787" s="2">
        <v>-48560.73271311498</v>
      </c>
      <c r="J1787" s="3">
        <v>-6.1994601885042256E-3</v>
      </c>
      <c r="K1787" s="4">
        <v>7833058.2400000002</v>
      </c>
      <c r="L1787" s="5">
        <v>350001</v>
      </c>
      <c r="M1787" s="6">
        <v>22.38010246</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4606</v>
      </c>
      <c r="AG1787">
        <v>-1.9999999999999999E-6</v>
      </c>
    </row>
    <row r="1788" spans="1:33" x14ac:dyDescent="0.25">
      <c r="A1788" t="s">
        <v>1906</v>
      </c>
      <c r="B1788" t="s">
        <v>4552</v>
      </c>
      <c r="C1788" t="s">
        <v>4553</v>
      </c>
      <c r="D1788" t="s">
        <v>4554</v>
      </c>
      <c r="E1788" t="s">
        <v>4555</v>
      </c>
      <c r="F1788" t="s">
        <v>4556</v>
      </c>
      <c r="G1788" s="1">
        <v>-18748.571396666961</v>
      </c>
      <c r="H1788" s="1">
        <v>5.33</v>
      </c>
      <c r="I1788" s="2">
        <v>-99929.885544234887</v>
      </c>
      <c r="J1788" s="3">
        <v>-1.275745468531521E-2</v>
      </c>
      <c r="K1788" s="4">
        <v>7833058.2400000002</v>
      </c>
      <c r="L1788" s="5">
        <v>350001</v>
      </c>
      <c r="M1788" s="6">
        <v>22.38010246</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4606</v>
      </c>
      <c r="AG1788">
        <v>-1.9999999999999999E-6</v>
      </c>
    </row>
    <row r="1789" spans="1:33" x14ac:dyDescent="0.25">
      <c r="A1789" t="s">
        <v>1906</v>
      </c>
      <c r="B1789" t="s">
        <v>4557</v>
      </c>
      <c r="C1789" t="s">
        <v>4558</v>
      </c>
      <c r="D1789" t="s">
        <v>4559</v>
      </c>
      <c r="E1789" t="s">
        <v>4560</v>
      </c>
      <c r="F1789" t="s">
        <v>4561</v>
      </c>
      <c r="G1789" s="1">
        <v>-306.44091828931749</v>
      </c>
      <c r="H1789" s="1">
        <v>56.07</v>
      </c>
      <c r="I1789" s="2">
        <v>-17182.142288482031</v>
      </c>
      <c r="J1789" s="3">
        <v>-2.1935420064592842E-3</v>
      </c>
      <c r="K1789" s="4">
        <v>7833058.2400000002</v>
      </c>
      <c r="L1789" s="5">
        <v>350001</v>
      </c>
      <c r="M1789" s="6">
        <v>22.38010246</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4606</v>
      </c>
      <c r="AG1789">
        <v>-1.9999999999999999E-6</v>
      </c>
    </row>
    <row r="1790" spans="1:33" x14ac:dyDescent="0.25">
      <c r="A1790" t="s">
        <v>1906</v>
      </c>
      <c r="B1790" t="s">
        <v>4562</v>
      </c>
      <c r="C1790" t="s">
        <v>4563</v>
      </c>
      <c r="D1790" t="s">
        <v>4564</v>
      </c>
      <c r="E1790" t="s">
        <v>4565</v>
      </c>
      <c r="F1790" t="s">
        <v>4566</v>
      </c>
      <c r="G1790" s="1">
        <v>-636.68343916856111</v>
      </c>
      <c r="H1790" s="1">
        <v>37.21</v>
      </c>
      <c r="I1790" s="2">
        <v>-23690.990771462159</v>
      </c>
      <c r="J1790" s="3">
        <v>-3.0244880154832289E-3</v>
      </c>
      <c r="K1790" s="4">
        <v>7833058.2400000002</v>
      </c>
      <c r="L1790" s="5">
        <v>350001</v>
      </c>
      <c r="M1790" s="6">
        <v>22.38010246</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4606</v>
      </c>
      <c r="AG1790">
        <v>-1.9999999999999999E-6</v>
      </c>
    </row>
    <row r="1791" spans="1:33" x14ac:dyDescent="0.25">
      <c r="A1791" t="s">
        <v>1906</v>
      </c>
      <c r="B1791" t="s">
        <v>4567</v>
      </c>
      <c r="C1791" t="s">
        <v>4568</v>
      </c>
      <c r="D1791" t="s">
        <v>4569</v>
      </c>
      <c r="E1791" t="s">
        <v>4570</v>
      </c>
      <c r="G1791" s="1">
        <v>-267.47569566587282</v>
      </c>
      <c r="H1791" s="1">
        <v>34.631013000000003</v>
      </c>
      <c r="I1791" s="2">
        <v>-9262.9542937888837</v>
      </c>
      <c r="J1791" s="3">
        <v>-1.1825463324767629E-3</v>
      </c>
      <c r="K1791" s="4">
        <v>7833058.2400000002</v>
      </c>
      <c r="L1791" s="5">
        <v>350001</v>
      </c>
      <c r="M1791" s="6">
        <v>22.38010246</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4606</v>
      </c>
      <c r="AG1791">
        <v>-1.9999999999999999E-6</v>
      </c>
    </row>
    <row r="1792" spans="1:33" x14ac:dyDescent="0.25">
      <c r="A1792" t="s">
        <v>1906</v>
      </c>
      <c r="B1792" t="s">
        <v>1215</v>
      </c>
      <c r="C1792" t="s">
        <v>4571</v>
      </c>
      <c r="D1792" t="s">
        <v>1217</v>
      </c>
      <c r="E1792" t="s">
        <v>1218</v>
      </c>
      <c r="F1792" t="s">
        <v>1219</v>
      </c>
      <c r="G1792" s="1">
        <v>-1073.712547895793</v>
      </c>
      <c r="H1792" s="1">
        <v>35.159999999999997</v>
      </c>
      <c r="I1792" s="2">
        <v>-37751.733184016077</v>
      </c>
      <c r="J1792" s="3">
        <v>-4.8195394477261134E-3</v>
      </c>
      <c r="K1792" s="4">
        <v>7833058.2400000002</v>
      </c>
      <c r="L1792" s="5">
        <v>350001</v>
      </c>
      <c r="M1792" s="6">
        <v>22.38010246</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4606</v>
      </c>
      <c r="AG1792">
        <v>-1.9999999999999999E-6</v>
      </c>
    </row>
    <row r="1793" spans="1:33" x14ac:dyDescent="0.25">
      <c r="A1793" t="s">
        <v>1906</v>
      </c>
      <c r="B1793" t="s">
        <v>4572</v>
      </c>
      <c r="C1793" t="s">
        <v>4573</v>
      </c>
      <c r="D1793" t="s">
        <v>4574</v>
      </c>
      <c r="E1793" t="s">
        <v>4575</v>
      </c>
      <c r="G1793" s="1">
        <v>-80.7594788352325</v>
      </c>
      <c r="H1793" s="1">
        <v>325.79000000000002</v>
      </c>
      <c r="I1793" s="2">
        <v>-26310.6306097304</v>
      </c>
      <c r="J1793" s="3">
        <v>-3.358921867243821E-3</v>
      </c>
      <c r="K1793" s="4">
        <v>7833058.2400000002</v>
      </c>
      <c r="L1793" s="5">
        <v>350001</v>
      </c>
      <c r="M1793" s="6">
        <v>22.38010246</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4606</v>
      </c>
      <c r="AG1793">
        <v>-1.9999999999999999E-6</v>
      </c>
    </row>
    <row r="1794" spans="1:33" x14ac:dyDescent="0.25">
      <c r="A1794" t="s">
        <v>1906</v>
      </c>
      <c r="B1794" t="s">
        <v>4576</v>
      </c>
      <c r="C1794" t="s">
        <v>4577</v>
      </c>
      <c r="D1794" t="s">
        <v>4578</v>
      </c>
      <c r="E1794" t="s">
        <v>4579</v>
      </c>
      <c r="F1794" t="s">
        <v>4580</v>
      </c>
      <c r="G1794" s="1">
        <v>-143.14909957015749</v>
      </c>
      <c r="H1794" s="1">
        <v>36.979999999999997</v>
      </c>
      <c r="I1794" s="2">
        <v>-5293.653702104426</v>
      </c>
      <c r="J1794" s="3">
        <v>-6.7580931226478736E-4</v>
      </c>
      <c r="K1794" s="4">
        <v>7833058.2400000002</v>
      </c>
      <c r="L1794" s="5">
        <v>350001</v>
      </c>
      <c r="M1794" s="6">
        <v>22.38010246</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4606</v>
      </c>
      <c r="AG1794">
        <v>-1.9999999999999999E-6</v>
      </c>
    </row>
    <row r="1795" spans="1:33" x14ac:dyDescent="0.25">
      <c r="A1795" t="s">
        <v>1906</v>
      </c>
      <c r="B1795" t="s">
        <v>4581</v>
      </c>
      <c r="C1795" t="s">
        <v>4582</v>
      </c>
      <c r="D1795" t="s">
        <v>4583</v>
      </c>
      <c r="E1795" t="s">
        <v>4584</v>
      </c>
      <c r="F1795" t="s">
        <v>4585</v>
      </c>
      <c r="G1795" s="1">
        <v>-208.44319478911481</v>
      </c>
      <c r="H1795" s="1">
        <v>131.09</v>
      </c>
      <c r="I1795" s="2">
        <v>-27324.818404905061</v>
      </c>
      <c r="J1795" s="3">
        <v>-3.4883971965597249E-3</v>
      </c>
      <c r="K1795" s="4">
        <v>7833058.2400000002</v>
      </c>
      <c r="L1795" s="5">
        <v>350001</v>
      </c>
      <c r="M1795" s="6">
        <v>22.38010246</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7"/>
        <v xml:space="preserve"> </v>
      </c>
      <c r="AB1795" s="8" t="s">
        <v>4606</v>
      </c>
      <c r="AG1795">
        <v>-1.9999999999999999E-6</v>
      </c>
    </row>
    <row r="1796" spans="1:33" x14ac:dyDescent="0.25">
      <c r="A1796" t="s">
        <v>1906</v>
      </c>
      <c r="B1796" t="s">
        <v>4586</v>
      </c>
      <c r="C1796" t="s">
        <v>4587</v>
      </c>
      <c r="D1796" t="s">
        <v>4588</v>
      </c>
      <c r="E1796" t="s">
        <v>4589</v>
      </c>
      <c r="F1796" t="s">
        <v>4590</v>
      </c>
      <c r="G1796" s="1">
        <v>-117.57463593153651</v>
      </c>
      <c r="H1796" s="1">
        <v>85.32</v>
      </c>
      <c r="I1796" s="2">
        <v>-10031.467937678701</v>
      </c>
      <c r="J1796" s="3">
        <v>-1.280657902740002E-3</v>
      </c>
      <c r="K1796" s="4">
        <v>7833058.2400000002</v>
      </c>
      <c r="L1796" s="5">
        <v>350001</v>
      </c>
      <c r="M1796" s="6">
        <v>22.38010246</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7"/>
        <v xml:space="preserve"> </v>
      </c>
      <c r="AB1796" s="8" t="s">
        <v>4606</v>
      </c>
      <c r="AG1796">
        <v>-1.9999999999999999E-6</v>
      </c>
    </row>
    <row r="1797" spans="1:33" x14ac:dyDescent="0.25">
      <c r="A1797" t="s">
        <v>1906</v>
      </c>
      <c r="B1797" t="s">
        <v>4591</v>
      </c>
      <c r="C1797" t="s">
        <v>4592</v>
      </c>
      <c r="D1797" t="s">
        <v>4593</v>
      </c>
      <c r="E1797" t="s">
        <v>4594</v>
      </c>
      <c r="G1797" s="1">
        <v>-291.84310497346752</v>
      </c>
      <c r="H1797" s="1">
        <v>101.006525</v>
      </c>
      <c r="I1797" s="2">
        <v>-29478.057878580159</v>
      </c>
      <c r="J1797" s="3">
        <v>-3.76328848521113E-3</v>
      </c>
      <c r="K1797" s="4">
        <v>7833058.2400000002</v>
      </c>
      <c r="L1797" s="5">
        <v>350001</v>
      </c>
      <c r="M1797" s="6">
        <v>22.38010246</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ref="S1797:S1860" si="28">IF(ISNUMBER(N1797),Q1797*N1797,IF(ISNUMBER(R1797),J1797*R1797," "))</f>
        <v xml:space="preserve"> </v>
      </c>
      <c r="AB1797" s="8" t="s">
        <v>4606</v>
      </c>
      <c r="AG1797">
        <v>-1.9999999999999999E-6</v>
      </c>
    </row>
    <row r="1798" spans="1:33" x14ac:dyDescent="0.25">
      <c r="A1798" t="s">
        <v>1906</v>
      </c>
      <c r="B1798" t="s">
        <v>4595</v>
      </c>
      <c r="C1798" t="s">
        <v>4596</v>
      </c>
      <c r="D1798" t="s">
        <v>4597</v>
      </c>
      <c r="E1798" t="s">
        <v>4598</v>
      </c>
      <c r="F1798" t="s">
        <v>4599</v>
      </c>
      <c r="G1798" s="1">
        <v>-60.918523268986682</v>
      </c>
      <c r="H1798" s="1">
        <v>86.12</v>
      </c>
      <c r="I1798" s="2">
        <v>-5246.3032239251334</v>
      </c>
      <c r="J1798" s="3">
        <v>-6.6976435808105688E-4</v>
      </c>
      <c r="K1798" s="4">
        <v>7833058.2400000002</v>
      </c>
      <c r="L1798" s="5">
        <v>350001</v>
      </c>
      <c r="M1798" s="6">
        <v>22.38010246</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AB1798" s="8" t="s">
        <v>4606</v>
      </c>
      <c r="AG1798">
        <v>-1.9999999999999999E-6</v>
      </c>
    </row>
    <row r="1799" spans="1:33" x14ac:dyDescent="0.25">
      <c r="A1799" t="s">
        <v>1906</v>
      </c>
      <c r="B1799" t="s">
        <v>92</v>
      </c>
      <c r="C1799" t="s">
        <v>92</v>
      </c>
      <c r="D1799" t="s">
        <v>93</v>
      </c>
      <c r="E1799" t="s">
        <v>94</v>
      </c>
      <c r="F1799" t="s">
        <v>95</v>
      </c>
      <c r="G1799" s="1">
        <v>2500000</v>
      </c>
      <c r="H1799" s="1">
        <v>99.882430999999997</v>
      </c>
      <c r="I1799" s="2">
        <v>2497060.77</v>
      </c>
      <c r="J1799" s="3">
        <v>0.31878490999999998</v>
      </c>
      <c r="K1799" s="4">
        <v>7833058.2400000002</v>
      </c>
      <c r="L1799" s="5">
        <v>350001</v>
      </c>
      <c r="M1799" s="6">
        <v>22.38010246</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f>IF(OR($A1799="TUA",$A1799="TYA"),"",IF(ISNUMBER(_xll.BDP($C1799,"DUR_ADJ_OAS_MID")),_xll.BDP($C1799,"DUR_ADJ_OAS_MID"),IF(ISNUMBER(_xll.BDP($E1799&amp;" ISIN","DUR_ADJ_OAS_MID")),_xll.BDP($E1799&amp;" ISIN","DUR_ADJ_OAS_MID")," ")))</f>
        <v>2.6796247893996167E-2</v>
      </c>
      <c r="S1799" s="7">
        <f t="shared" si="28"/>
        <v>8.5422394732252577E-3</v>
      </c>
      <c r="T1799" t="s">
        <v>95</v>
      </c>
      <c r="U1799" t="s">
        <v>83</v>
      </c>
      <c r="AG1799">
        <v>-1.9999999999999999E-6</v>
      </c>
    </row>
    <row r="1800" spans="1:33" x14ac:dyDescent="0.25">
      <c r="A1800" t="s">
        <v>1906</v>
      </c>
      <c r="B1800" t="s">
        <v>96</v>
      </c>
      <c r="C1800" t="s">
        <v>96</v>
      </c>
      <c r="D1800" t="s">
        <v>97</v>
      </c>
      <c r="E1800" t="s">
        <v>98</v>
      </c>
      <c r="F1800" t="s">
        <v>99</v>
      </c>
      <c r="G1800" s="1">
        <v>3400000</v>
      </c>
      <c r="H1800" s="1">
        <v>99.635318999999996</v>
      </c>
      <c r="I1800" s="2">
        <v>3387600.85</v>
      </c>
      <c r="J1800" s="3">
        <v>0.43247487000000001</v>
      </c>
      <c r="K1800" s="4">
        <v>7833058.2400000002</v>
      </c>
      <c r="L1800" s="5">
        <v>350001</v>
      </c>
      <c r="M1800" s="6">
        <v>22.38010246</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f>IF(OR($A1800="TUA",$A1800="TYA"),"",IF(ISNUMBER(_xll.BDP($C1800,"DUR_ADJ_OAS_MID")),_xll.BDP($C1800,"DUR_ADJ_OAS_MID"),IF(ISNUMBER(_xll.BDP($E1800&amp;" ISIN","DUR_ADJ_OAS_MID")),_xll.BDP($E1800&amp;" ISIN","DUR_ADJ_OAS_MID")," ")))</f>
        <v>8.306192774427941E-2</v>
      </c>
      <c r="S1800" s="7">
        <f t="shared" si="28"/>
        <v>3.592219640315663E-2</v>
      </c>
      <c r="T1800" t="s">
        <v>99</v>
      </c>
      <c r="U1800" t="s">
        <v>83</v>
      </c>
      <c r="AG1800">
        <v>-1.9999999999999999E-6</v>
      </c>
    </row>
    <row r="1801" spans="1:33" x14ac:dyDescent="0.25">
      <c r="A1801" t="s">
        <v>1906</v>
      </c>
      <c r="B1801" t="s">
        <v>79</v>
      </c>
      <c r="C1801" t="s">
        <v>79</v>
      </c>
      <c r="D1801" t="s">
        <v>80</v>
      </c>
      <c r="E1801" t="s">
        <v>81</v>
      </c>
      <c r="F1801" t="s">
        <v>82</v>
      </c>
      <c r="G1801" s="1">
        <v>500000</v>
      </c>
      <c r="H1801" s="1">
        <v>99.411944000000005</v>
      </c>
      <c r="I1801" s="2">
        <v>497059.72</v>
      </c>
      <c r="J1801" s="3">
        <v>6.3456659999999998E-2</v>
      </c>
      <c r="K1801" s="4">
        <v>7833058.2400000002</v>
      </c>
      <c r="L1801" s="5">
        <v>350001</v>
      </c>
      <c r="M1801" s="6">
        <v>22.38010246</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f>IF(OR($A1801="TUA",$A1801="TYA"),"",IF(ISNUMBER(_xll.BDP($C1801,"DUR_ADJ_OAS_MID")),_xll.BDP($C1801,"DUR_ADJ_OAS_MID"),IF(ISNUMBER(_xll.BDP($E1801&amp;" ISIN","DUR_ADJ_OAS_MID")),_xll.BDP($E1801&amp;" ISIN","DUR_ADJ_OAS_MID")," ")))</f>
        <v>0.13397528973492531</v>
      </c>
      <c r="S1801" s="7">
        <f t="shared" si="28"/>
        <v>8.5016244091106457E-3</v>
      </c>
      <c r="T1801" t="s">
        <v>82</v>
      </c>
      <c r="U1801" t="s">
        <v>83</v>
      </c>
      <c r="AG1801">
        <v>-1.9999999999999999E-6</v>
      </c>
    </row>
    <row r="1802" spans="1:33" x14ac:dyDescent="0.25">
      <c r="A1802" t="s">
        <v>1906</v>
      </c>
      <c r="B1802" t="s">
        <v>201</v>
      </c>
      <c r="C1802" t="s">
        <v>201</v>
      </c>
      <c r="D1802" t="s">
        <v>202</v>
      </c>
      <c r="E1802" t="s">
        <v>203</v>
      </c>
      <c r="F1802" t="s">
        <v>204</v>
      </c>
      <c r="G1802" s="1">
        <v>1300000</v>
      </c>
      <c r="H1802" s="1">
        <v>99.306258</v>
      </c>
      <c r="I1802" s="2">
        <v>1290981.3500000001</v>
      </c>
      <c r="J1802" s="3">
        <v>0.16481192</v>
      </c>
      <c r="K1802" s="4">
        <v>7833058.2400000002</v>
      </c>
      <c r="L1802" s="5">
        <v>350001</v>
      </c>
      <c r="M1802" s="6">
        <v>22.38010246</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f>IF(OR($A1802="TUA",$A1802="TYA"),"",IF(ISNUMBER(_xll.BDP($C1802,"DUR_ADJ_OAS_MID")),_xll.BDP($C1802,"DUR_ADJ_OAS_MID"),IF(ISNUMBER(_xll.BDP($E1802&amp;" ISIN","DUR_ADJ_OAS_MID")),_xll.BDP($E1802&amp;" ISIN","DUR_ADJ_OAS_MID")," ")))</f>
        <v>0.1580920578679493</v>
      </c>
      <c r="S1802" s="7">
        <f t="shared" si="28"/>
        <v>2.6055455593967831E-2</v>
      </c>
      <c r="T1802" t="s">
        <v>204</v>
      </c>
      <c r="U1802" t="s">
        <v>83</v>
      </c>
      <c r="AG1802">
        <v>-1.9999999999999999E-6</v>
      </c>
    </row>
    <row r="1803" spans="1:33" x14ac:dyDescent="0.25">
      <c r="A1803" t="s">
        <v>1906</v>
      </c>
      <c r="B1803" t="s">
        <v>84</v>
      </c>
      <c r="C1803" t="s">
        <v>84</v>
      </c>
      <c r="G1803" s="1">
        <v>37232.35</v>
      </c>
      <c r="H1803" s="1">
        <v>1</v>
      </c>
      <c r="I1803" s="2">
        <v>37232.35</v>
      </c>
      <c r="J1803" s="3">
        <v>4.7532299999999998E-3</v>
      </c>
      <c r="K1803" s="4">
        <v>7833058.2400000002</v>
      </c>
      <c r="L1803" s="5">
        <v>350001</v>
      </c>
      <c r="M1803" s="6">
        <v>22.38010246</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T1803" t="s">
        <v>84</v>
      </c>
      <c r="U1803" t="s">
        <v>84</v>
      </c>
      <c r="AG1803">
        <v>-1.9999999999999999E-6</v>
      </c>
    </row>
    <row r="1804" spans="1:33" x14ac:dyDescent="0.25">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row>
    <row r="1805" spans="1:33" x14ac:dyDescent="0.25">
      <c r="A1805" t="s">
        <v>4613</v>
      </c>
      <c r="B1805" t="s">
        <v>4614</v>
      </c>
      <c r="C1805" t="s">
        <v>1604</v>
      </c>
      <c r="D1805" t="s">
        <v>4615</v>
      </c>
      <c r="E1805" t="s">
        <v>4616</v>
      </c>
      <c r="F1805" t="s">
        <v>4617</v>
      </c>
      <c r="G1805" s="1">
        <v>70000</v>
      </c>
      <c r="H1805" s="1">
        <v>29.05</v>
      </c>
      <c r="I1805" s="2">
        <v>2033500</v>
      </c>
      <c r="J1805" s="3">
        <v>0.16173382</v>
      </c>
      <c r="K1805" s="4">
        <v>12573127.59</v>
      </c>
      <c r="L1805" s="5">
        <v>575001</v>
      </c>
      <c r="M1805" s="6">
        <v>21.86627082</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T1805" t="s">
        <v>4617</v>
      </c>
      <c r="U1805" t="s">
        <v>41</v>
      </c>
      <c r="AG1805">
        <v>-1.91E-3</v>
      </c>
    </row>
    <row r="1806" spans="1:33" x14ac:dyDescent="0.25">
      <c r="A1806" t="s">
        <v>4613</v>
      </c>
      <c r="B1806" t="s">
        <v>4618</v>
      </c>
      <c r="C1806" t="s">
        <v>4619</v>
      </c>
      <c r="D1806" t="s">
        <v>4620</v>
      </c>
      <c r="E1806" t="s">
        <v>4621</v>
      </c>
      <c r="F1806" t="s">
        <v>4622</v>
      </c>
      <c r="G1806" s="1">
        <v>98000</v>
      </c>
      <c r="H1806" s="1">
        <v>25.256699999999999</v>
      </c>
      <c r="I1806" s="2">
        <v>2475156.6</v>
      </c>
      <c r="J1806" s="3">
        <v>0.19686085</v>
      </c>
      <c r="K1806" s="4">
        <v>12573127.59</v>
      </c>
      <c r="L1806" s="5">
        <v>575001</v>
      </c>
      <c r="M1806" s="6">
        <v>21.86627082</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4622</v>
      </c>
      <c r="U1806" t="s">
        <v>41</v>
      </c>
      <c r="AG1806">
        <v>-1.91E-3</v>
      </c>
    </row>
    <row r="1807" spans="1:33" x14ac:dyDescent="0.25">
      <c r="A1807" t="s">
        <v>4613</v>
      </c>
      <c r="B1807" t="s">
        <v>4623</v>
      </c>
      <c r="C1807" t="s">
        <v>4624</v>
      </c>
      <c r="D1807" t="s">
        <v>4625</v>
      </c>
      <c r="E1807" t="s">
        <v>4626</v>
      </c>
      <c r="F1807" t="s">
        <v>4627</v>
      </c>
      <c r="G1807" s="1">
        <v>70000</v>
      </c>
      <c r="H1807" s="1">
        <v>29.6799</v>
      </c>
      <c r="I1807" s="2">
        <v>2077593</v>
      </c>
      <c r="J1807" s="3">
        <v>0.16524074999999999</v>
      </c>
      <c r="K1807" s="4">
        <v>12573127.59</v>
      </c>
      <c r="L1807" s="5">
        <v>575001</v>
      </c>
      <c r="M1807" s="6">
        <v>21.86627082</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T1807" t="s">
        <v>4627</v>
      </c>
      <c r="U1807" t="s">
        <v>41</v>
      </c>
      <c r="AG1807">
        <v>-1.91E-3</v>
      </c>
    </row>
    <row r="1808" spans="1:33" x14ac:dyDescent="0.25">
      <c r="A1808" t="s">
        <v>4613</v>
      </c>
      <c r="B1808" t="s">
        <v>4628</v>
      </c>
      <c r="C1808" t="s">
        <v>4629</v>
      </c>
      <c r="D1808" t="s">
        <v>4630</v>
      </c>
      <c r="E1808" t="s">
        <v>4631</v>
      </c>
      <c r="F1808" t="s">
        <v>4632</v>
      </c>
      <c r="G1808" s="1">
        <v>26999</v>
      </c>
      <c r="H1808" s="1">
        <v>30.147300000000001</v>
      </c>
      <c r="I1808" s="2">
        <v>813946.95</v>
      </c>
      <c r="J1808" s="3">
        <v>6.4737030000000001E-2</v>
      </c>
      <c r="K1808" s="4">
        <v>12573127.59</v>
      </c>
      <c r="L1808" s="5">
        <v>575001</v>
      </c>
      <c r="M1808" s="6">
        <v>21.86627082</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4632</v>
      </c>
      <c r="U1808" t="s">
        <v>41</v>
      </c>
      <c r="AG1808">
        <v>-1.91E-3</v>
      </c>
    </row>
    <row r="1809" spans="1:33" x14ac:dyDescent="0.25">
      <c r="A1809" t="s">
        <v>4613</v>
      </c>
      <c r="B1809" t="s">
        <v>4633</v>
      </c>
      <c r="C1809" t="s">
        <v>4634</v>
      </c>
      <c r="D1809" t="s">
        <v>4635</v>
      </c>
      <c r="E1809" t="s">
        <v>4636</v>
      </c>
      <c r="F1809" t="s">
        <v>4637</v>
      </c>
      <c r="G1809" s="1">
        <v>26999</v>
      </c>
      <c r="H1809" s="1">
        <v>25.918199999999999</v>
      </c>
      <c r="I1809" s="2">
        <v>699765.48</v>
      </c>
      <c r="J1809" s="3">
        <v>5.5655639999999999E-2</v>
      </c>
      <c r="K1809" s="4">
        <v>12573127.59</v>
      </c>
      <c r="L1809" s="5">
        <v>575001</v>
      </c>
      <c r="M1809" s="6">
        <v>21.86627082</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T1809" t="s">
        <v>4637</v>
      </c>
      <c r="U1809" t="s">
        <v>41</v>
      </c>
      <c r="AG1809">
        <v>-1.91E-3</v>
      </c>
    </row>
    <row r="1810" spans="1:33" x14ac:dyDescent="0.25">
      <c r="A1810" t="s">
        <v>4613</v>
      </c>
      <c r="B1810" t="s">
        <v>4638</v>
      </c>
      <c r="C1810" t="s">
        <v>4639</v>
      </c>
      <c r="D1810" t="s">
        <v>4640</v>
      </c>
      <c r="E1810" t="s">
        <v>4641</v>
      </c>
      <c r="F1810" t="s">
        <v>4642</v>
      </c>
      <c r="G1810" s="1">
        <v>33592</v>
      </c>
      <c r="H1810" s="1">
        <v>27.8127</v>
      </c>
      <c r="I1810" s="2">
        <v>934284.22</v>
      </c>
      <c r="J1810" s="3">
        <v>7.4308020000000002E-2</v>
      </c>
      <c r="K1810" s="4">
        <v>12573127.59</v>
      </c>
      <c r="L1810" s="5">
        <v>575001</v>
      </c>
      <c r="M1810" s="6">
        <v>21.86627082</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T1810" t="s">
        <v>4642</v>
      </c>
      <c r="U1810" t="s">
        <v>41</v>
      </c>
      <c r="AG1810">
        <v>-1.91E-3</v>
      </c>
    </row>
    <row r="1811" spans="1:33" x14ac:dyDescent="0.25">
      <c r="A1811" t="s">
        <v>4613</v>
      </c>
      <c r="B1811" t="s">
        <v>4643</v>
      </c>
      <c r="C1811" t="s">
        <v>4644</v>
      </c>
      <c r="D1811" t="s">
        <v>4645</v>
      </c>
      <c r="E1811" t="s">
        <v>4646</v>
      </c>
      <c r="F1811" t="s">
        <v>4647</v>
      </c>
      <c r="G1811" s="1">
        <v>59800</v>
      </c>
      <c r="H1811" s="1">
        <v>26.238</v>
      </c>
      <c r="I1811" s="2">
        <v>1569032.4</v>
      </c>
      <c r="J1811" s="3">
        <v>0.12479253</v>
      </c>
      <c r="K1811" s="4">
        <v>12573127.59</v>
      </c>
      <c r="L1811" s="5">
        <v>575001</v>
      </c>
      <c r="M1811" s="6">
        <v>21.86627082</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8"/>
        <v xml:space="preserve"> </v>
      </c>
      <c r="T1811" t="s">
        <v>4647</v>
      </c>
      <c r="U1811" t="s">
        <v>41</v>
      </c>
      <c r="AG1811">
        <v>-1.91E-3</v>
      </c>
    </row>
    <row r="1812" spans="1:33" x14ac:dyDescent="0.25">
      <c r="A1812" t="s">
        <v>4613</v>
      </c>
      <c r="B1812" t="s">
        <v>101</v>
      </c>
      <c r="C1812" t="s">
        <v>102</v>
      </c>
      <c r="F1812" t="s">
        <v>103</v>
      </c>
      <c r="G1812" s="1">
        <v>71</v>
      </c>
      <c r="H1812" s="1">
        <v>0.01</v>
      </c>
      <c r="I1812" s="2">
        <v>71</v>
      </c>
      <c r="J1812" s="3">
        <v>5.6500000000000001E-6</v>
      </c>
      <c r="K1812" s="4">
        <v>12573127.59</v>
      </c>
      <c r="L1812" s="5">
        <v>575001</v>
      </c>
      <c r="M1812" s="6">
        <v>21.86627082</v>
      </c>
      <c r="N1812" s="7">
        <f>IF(ISNUMBER(_xll.BDP($C1812, "DELTA_MID")),_xll.BDP($C1812, "DELTA_MID")," ")</f>
        <v>-3.4125000000000003E-2</v>
      </c>
      <c r="O1812" s="7" t="str">
        <f>IF(ISNUMBER(N1812),_xll.BDP($C1812, "OPT_UNDL_TICKER"),"")</f>
        <v>GLD US</v>
      </c>
      <c r="P1812" s="8">
        <f>IF(ISNUMBER(N1812),_xll.BDP($C1812, "OPT_UNDL_PX")," ")</f>
        <v>263.89999999999998</v>
      </c>
      <c r="Q1812" s="7">
        <f>IF(ISNUMBER(N1812),+G1812*_xll.BDP($C1812, "PX_POS_MULT_FACTOR")*P1812/K1812," ")</f>
        <v>0.14902338233569137</v>
      </c>
      <c r="R1812" s="8" t="str">
        <f>IF(OR($A1812="TUA",$A1812="TYA"),"",IF(ISNUMBER(_xll.BDP($C1812,"DUR_ADJ_OAS_MID")),_xll.BDP($C1812,"DUR_ADJ_OAS_MID"),IF(ISNUMBER(_xll.BDP($E1812&amp;" ISIN","DUR_ADJ_OAS_MID")),_xll.BDP($E1812&amp;" ISIN","DUR_ADJ_OAS_MID")," ")))</f>
        <v xml:space="preserve"> </v>
      </c>
      <c r="S1812" s="7">
        <f t="shared" si="28"/>
        <v>-5.0854229222054683E-3</v>
      </c>
      <c r="T1812" t="s">
        <v>103</v>
      </c>
      <c r="U1812" t="s">
        <v>54</v>
      </c>
      <c r="AG1812">
        <v>-1.91E-3</v>
      </c>
    </row>
    <row r="1813" spans="1:33" x14ac:dyDescent="0.25">
      <c r="A1813" t="s">
        <v>4613</v>
      </c>
      <c r="B1813" t="s">
        <v>104</v>
      </c>
      <c r="C1813" t="s">
        <v>105</v>
      </c>
      <c r="F1813" t="s">
        <v>106</v>
      </c>
      <c r="G1813" s="1">
        <v>-71</v>
      </c>
      <c r="H1813" s="1">
        <v>0.03</v>
      </c>
      <c r="I1813" s="2">
        <v>-213</v>
      </c>
      <c r="J1813" s="3">
        <v>-1.694E-5</v>
      </c>
      <c r="K1813" s="4">
        <v>12573127.59</v>
      </c>
      <c r="L1813" s="5">
        <v>575001</v>
      </c>
      <c r="M1813" s="6">
        <v>21.86627082</v>
      </c>
      <c r="N1813" s="7">
        <f>IF(ISNUMBER(_xll.BDP($C1813, "DELTA_MID")),_xll.BDP($C1813, "DELTA_MID")," ")</f>
        <v>-2.8750000000000001E-2</v>
      </c>
      <c r="O1813" s="7" t="str">
        <f>IF(ISNUMBER(N1813),_xll.BDP($C1813, "OPT_UNDL_TICKER"),"")</f>
        <v>GLD US</v>
      </c>
      <c r="P1813" s="8">
        <f>IF(ISNUMBER(N1813),_xll.BDP($C1813, "OPT_UNDL_PX")," ")</f>
        <v>263.89999999999998</v>
      </c>
      <c r="Q1813" s="7">
        <f>IF(ISNUMBER(N1813),+G1813*_xll.BDP($C1813, "PX_POS_MULT_FACTOR")*P1813/K1813," ")</f>
        <v>-0.14902338233569137</v>
      </c>
      <c r="R1813" s="8" t="str">
        <f>IF(OR($A1813="TUA",$A1813="TYA"),"",IF(ISNUMBER(_xll.BDP($C1813,"DUR_ADJ_OAS_MID")),_xll.BDP($C1813,"DUR_ADJ_OAS_MID"),IF(ISNUMBER(_xll.BDP($E1813&amp;" ISIN","DUR_ADJ_OAS_MID")),_xll.BDP($E1813&amp;" ISIN","DUR_ADJ_OAS_MID")," ")))</f>
        <v xml:space="preserve"> </v>
      </c>
      <c r="S1813" s="7">
        <f t="shared" si="28"/>
        <v>4.2844222421511268E-3</v>
      </c>
      <c r="T1813" t="s">
        <v>106</v>
      </c>
      <c r="U1813" t="s">
        <v>54</v>
      </c>
      <c r="AG1813">
        <v>-1.91E-3</v>
      </c>
    </row>
    <row r="1814" spans="1:33" x14ac:dyDescent="0.25">
      <c r="A1814" t="s">
        <v>4613</v>
      </c>
      <c r="B1814" t="s">
        <v>107</v>
      </c>
      <c r="C1814" t="s">
        <v>108</v>
      </c>
      <c r="F1814" t="s">
        <v>109</v>
      </c>
      <c r="G1814" s="1">
        <v>80</v>
      </c>
      <c r="H1814" s="1">
        <v>4.4999999999999998E-2</v>
      </c>
      <c r="I1814" s="2">
        <v>360</v>
      </c>
      <c r="J1814" s="3">
        <v>2.8629999999999999E-5</v>
      </c>
      <c r="K1814" s="4">
        <v>12573127.59</v>
      </c>
      <c r="L1814" s="5">
        <v>575001</v>
      </c>
      <c r="M1814" s="6">
        <v>21.86627082</v>
      </c>
      <c r="N1814" s="7">
        <f>IF(ISNUMBER(_xll.BDP($C1814, "DELTA_MID")),_xll.BDP($C1814, "DELTA_MID")," ")</f>
        <v>-8.1618999999999997E-2</v>
      </c>
      <c r="O1814" s="7" t="str">
        <f>IF(ISNUMBER(N1814),_xll.BDP($C1814, "OPT_UNDL_TICKER"),"")</f>
        <v>GLD US</v>
      </c>
      <c r="P1814" s="8">
        <f>IF(ISNUMBER(N1814),_xll.BDP($C1814, "OPT_UNDL_PX")," ")</f>
        <v>263.89999999999998</v>
      </c>
      <c r="Q1814" s="7">
        <f>IF(ISNUMBER(N1814),+G1814*_xll.BDP($C1814, "PX_POS_MULT_FACTOR")*P1814/K1814," ")</f>
        <v>0.16791367023739875</v>
      </c>
      <c r="R1814" s="8" t="str">
        <f>IF(OR($A1814="TUA",$A1814="TYA"),"",IF(ISNUMBER(_xll.BDP($C1814,"DUR_ADJ_OAS_MID")),_xll.BDP($C1814,"DUR_ADJ_OAS_MID"),IF(ISNUMBER(_xll.BDP($E1814&amp;" ISIN","DUR_ADJ_OAS_MID")),_xll.BDP($E1814&amp;" ISIN","DUR_ADJ_OAS_MID")," ")))</f>
        <v xml:space="preserve"> </v>
      </c>
      <c r="S1814" s="7">
        <f t="shared" si="28"/>
        <v>-1.3704945851106248E-2</v>
      </c>
      <c r="T1814" t="s">
        <v>109</v>
      </c>
      <c r="U1814" t="s">
        <v>54</v>
      </c>
      <c r="AG1814">
        <v>-1.91E-3</v>
      </c>
    </row>
    <row r="1815" spans="1:33" x14ac:dyDescent="0.25">
      <c r="A1815" t="s">
        <v>4613</v>
      </c>
      <c r="B1815" t="s">
        <v>110</v>
      </c>
      <c r="C1815" t="s">
        <v>111</v>
      </c>
      <c r="F1815" t="s">
        <v>112</v>
      </c>
      <c r="G1815" s="1">
        <v>-80</v>
      </c>
      <c r="H1815" s="1">
        <v>0.2</v>
      </c>
      <c r="I1815" s="2">
        <v>-1600</v>
      </c>
      <c r="J1815" s="3">
        <v>-1.2726E-4</v>
      </c>
      <c r="K1815" s="4">
        <v>12573127.59</v>
      </c>
      <c r="L1815" s="5">
        <v>575001</v>
      </c>
      <c r="M1815" s="6">
        <v>21.86627082</v>
      </c>
      <c r="N1815" s="7">
        <f>IF(ISNUMBER(_xll.BDP($C1815, "DELTA_MID")),_xll.BDP($C1815, "DELTA_MID")," ")</f>
        <v>-0.10170700000000001</v>
      </c>
      <c r="O1815" s="7" t="str">
        <f>IF(ISNUMBER(N1815),_xll.BDP($C1815, "OPT_UNDL_TICKER"),"")</f>
        <v>GLD US</v>
      </c>
      <c r="P1815" s="8">
        <f>IF(ISNUMBER(N1815),_xll.BDP($C1815, "OPT_UNDL_PX")," ")</f>
        <v>263.89999999999998</v>
      </c>
      <c r="Q1815" s="7">
        <f>IF(ISNUMBER(N1815),+G1815*_xll.BDP($C1815, "PX_POS_MULT_FACTOR")*P1815/K1815," ")</f>
        <v>-0.16791367023739875</v>
      </c>
      <c r="R1815" s="8" t="str">
        <f>IF(OR($A1815="TUA",$A1815="TYA"),"",IF(ISNUMBER(_xll.BDP($C1815,"DUR_ADJ_OAS_MID")),_xll.BDP($C1815,"DUR_ADJ_OAS_MID"),IF(ISNUMBER(_xll.BDP($E1815&amp;" ISIN","DUR_ADJ_OAS_MID")),_xll.BDP($E1815&amp;" ISIN","DUR_ADJ_OAS_MID")," ")))</f>
        <v xml:space="preserve"> </v>
      </c>
      <c r="S1815" s="7">
        <f t="shared" si="28"/>
        <v>1.7077995658835117E-2</v>
      </c>
      <c r="T1815" t="s">
        <v>112</v>
      </c>
      <c r="U1815" t="s">
        <v>54</v>
      </c>
      <c r="AG1815">
        <v>-1.91E-3</v>
      </c>
    </row>
    <row r="1816" spans="1:33" x14ac:dyDescent="0.25">
      <c r="A1816" t="s">
        <v>4613</v>
      </c>
      <c r="B1816" t="s">
        <v>113</v>
      </c>
      <c r="C1816" t="s">
        <v>114</v>
      </c>
      <c r="F1816" t="s">
        <v>115</v>
      </c>
      <c r="G1816" s="1">
        <v>84</v>
      </c>
      <c r="H1816" s="1">
        <v>0.16500000000000001</v>
      </c>
      <c r="I1816" s="2">
        <v>1386</v>
      </c>
      <c r="J1816" s="3">
        <v>1.1024E-4</v>
      </c>
      <c r="K1816" s="4">
        <v>12573127.59</v>
      </c>
      <c r="L1816" s="5">
        <v>575001</v>
      </c>
      <c r="M1816" s="6">
        <v>21.86627082</v>
      </c>
      <c r="N1816" s="7">
        <f>IF(ISNUMBER(_xll.BDP($C1816, "DELTA_MID")),_xll.BDP($C1816, "DELTA_MID")," ")</f>
        <v>-3.8286000000000001E-2</v>
      </c>
      <c r="O1816" s="7" t="str">
        <f>IF(ISNUMBER(N1816),_xll.BDP($C1816, "OPT_UNDL_TICKER"),"")</f>
        <v>GLD US</v>
      </c>
      <c r="P1816" s="8">
        <f>IF(ISNUMBER(N1816),_xll.BDP($C1816, "OPT_UNDL_PX")," ")</f>
        <v>263.89999999999998</v>
      </c>
      <c r="Q1816" s="7">
        <f>IF(ISNUMBER(N1816),+G1816*_xll.BDP($C1816, "PX_POS_MULT_FACTOR")*P1816/K1816," ")</f>
        <v>0.17630935374926868</v>
      </c>
      <c r="R1816" s="8" t="str">
        <f>IF(OR($A1816="TUA",$A1816="TYA"),"",IF(ISNUMBER(_xll.BDP($C1816,"DUR_ADJ_OAS_MID")),_xll.BDP($C1816,"DUR_ADJ_OAS_MID"),IF(ISNUMBER(_xll.BDP($E1816&amp;" ISIN","DUR_ADJ_OAS_MID")),_xll.BDP($E1816&amp;" ISIN","DUR_ADJ_OAS_MID")," ")))</f>
        <v xml:space="preserve"> </v>
      </c>
      <c r="S1816" s="7">
        <f t="shared" si="28"/>
        <v>-6.7501799176445006E-3</v>
      </c>
      <c r="T1816" t="s">
        <v>115</v>
      </c>
      <c r="U1816" t="s">
        <v>54</v>
      </c>
      <c r="AG1816">
        <v>-1.91E-3</v>
      </c>
    </row>
    <row r="1817" spans="1:33" x14ac:dyDescent="0.25">
      <c r="A1817" t="s">
        <v>4613</v>
      </c>
      <c r="B1817" t="s">
        <v>116</v>
      </c>
      <c r="C1817" t="s">
        <v>117</v>
      </c>
      <c r="F1817" t="s">
        <v>118</v>
      </c>
      <c r="G1817" s="1">
        <v>-84</v>
      </c>
      <c r="H1817" s="1">
        <v>0.41499999999999998</v>
      </c>
      <c r="I1817" s="2">
        <v>-3486</v>
      </c>
      <c r="J1817" s="3">
        <v>-2.7725999999999998E-4</v>
      </c>
      <c r="K1817" s="4">
        <v>12573127.59</v>
      </c>
      <c r="L1817" s="5">
        <v>575001</v>
      </c>
      <c r="M1817" s="6">
        <v>21.86627082</v>
      </c>
      <c r="N1817" s="7">
        <f>IF(ISNUMBER(_xll.BDP($C1817, "DELTA_MID")),_xll.BDP($C1817, "DELTA_MID")," ")</f>
        <v>-0.105027</v>
      </c>
      <c r="O1817" s="7" t="str">
        <f>IF(ISNUMBER(N1817),_xll.BDP($C1817, "OPT_UNDL_TICKER"),"")</f>
        <v>GLD US</v>
      </c>
      <c r="P1817" s="8">
        <f>IF(ISNUMBER(N1817),_xll.BDP($C1817, "OPT_UNDL_PX")," ")</f>
        <v>263.89999999999998</v>
      </c>
      <c r="Q1817" s="7">
        <f>IF(ISNUMBER(N1817),+G1817*_xll.BDP($C1817, "PX_POS_MULT_FACTOR")*P1817/K1817," ")</f>
        <v>-0.17630935374926868</v>
      </c>
      <c r="R1817" s="8" t="str">
        <f>IF(OR($A1817="TUA",$A1817="TYA"),"",IF(ISNUMBER(_xll.BDP($C1817,"DUR_ADJ_OAS_MID")),_xll.BDP($C1817,"DUR_ADJ_OAS_MID"),IF(ISNUMBER(_xll.BDP($E1817&amp;" ISIN","DUR_ADJ_OAS_MID")),_xll.BDP($E1817&amp;" ISIN","DUR_ADJ_OAS_MID")," ")))</f>
        <v xml:space="preserve"> </v>
      </c>
      <c r="S1817" s="7">
        <f t="shared" si="28"/>
        <v>1.851724249622444E-2</v>
      </c>
      <c r="T1817" t="s">
        <v>118</v>
      </c>
      <c r="U1817" t="s">
        <v>54</v>
      </c>
      <c r="AG1817">
        <v>-1.91E-3</v>
      </c>
    </row>
    <row r="1818" spans="1:33" x14ac:dyDescent="0.25">
      <c r="A1818" t="s">
        <v>4613</v>
      </c>
      <c r="B1818" t="s">
        <v>119</v>
      </c>
      <c r="C1818" t="s">
        <v>120</v>
      </c>
      <c r="F1818" t="s">
        <v>121</v>
      </c>
      <c r="G1818" s="1">
        <v>9</v>
      </c>
      <c r="H1818" s="1">
        <v>0.21</v>
      </c>
      <c r="I1818" s="2">
        <v>189</v>
      </c>
      <c r="J1818" s="3">
        <v>1.503E-5</v>
      </c>
      <c r="K1818" s="4">
        <v>12573127.59</v>
      </c>
      <c r="L1818" s="5">
        <v>575001</v>
      </c>
      <c r="M1818" s="6">
        <v>21.86627082</v>
      </c>
      <c r="N1818" s="7">
        <f>IF(ISNUMBER(_xll.BDP($C1818, "DELTA_MID")),_xll.BDP($C1818, "DELTA_MID")," ")</f>
        <v>-9.1000000000000004E-3</v>
      </c>
      <c r="O1818" s="7" t="str">
        <f>IF(ISNUMBER(N1818),_xll.BDP($C1818, "OPT_UNDL_TICKER"),"")</f>
        <v>MSTR US</v>
      </c>
      <c r="P1818" s="8">
        <f>IF(ISNUMBER(N1818),_xll.BDP($C1818, "OPT_UNDL_PX")," ")</f>
        <v>327.56</v>
      </c>
      <c r="Q1818" s="7">
        <f>IF(ISNUMBER(N1818),+G1818*_xll.BDP($C1818, "PX_POS_MULT_FACTOR")*P1818/K1818," ")</f>
        <v>2.3447149318238963E-2</v>
      </c>
      <c r="R1818" s="8" t="str">
        <f>IF(OR($A1818="TUA",$A1818="TYA"),"",IF(ISNUMBER(_xll.BDP($C1818,"DUR_ADJ_OAS_MID")),_xll.BDP($C1818,"DUR_ADJ_OAS_MID"),IF(ISNUMBER(_xll.BDP($E1818&amp;" ISIN","DUR_ADJ_OAS_MID")),_xll.BDP($E1818&amp;" ISIN","DUR_ADJ_OAS_MID")," ")))</f>
        <v xml:space="preserve"> </v>
      </c>
      <c r="S1818" s="7">
        <f t="shared" si="28"/>
        <v>-2.1336905879597458E-4</v>
      </c>
      <c r="T1818" t="s">
        <v>121</v>
      </c>
      <c r="U1818" t="s">
        <v>54</v>
      </c>
      <c r="AG1818">
        <v>-1.91E-3</v>
      </c>
    </row>
    <row r="1819" spans="1:33" x14ac:dyDescent="0.25">
      <c r="A1819" t="s">
        <v>4613</v>
      </c>
      <c r="B1819" t="s">
        <v>122</v>
      </c>
      <c r="C1819" t="s">
        <v>123</v>
      </c>
      <c r="F1819" t="s">
        <v>124</v>
      </c>
      <c r="G1819" s="1">
        <v>9</v>
      </c>
      <c r="H1819" s="1">
        <v>0.27</v>
      </c>
      <c r="I1819" s="2">
        <v>243</v>
      </c>
      <c r="J1819" s="3">
        <v>1.933E-5</v>
      </c>
      <c r="K1819" s="4">
        <v>12573127.59</v>
      </c>
      <c r="L1819" s="5">
        <v>575001</v>
      </c>
      <c r="M1819" s="6">
        <v>21.86627082</v>
      </c>
      <c r="N1819" s="7">
        <f>IF(ISNUMBER(_xll.BDP($C1819, "DELTA_MID")),_xll.BDP($C1819, "DELTA_MID")," ")</f>
        <v>-1.1956E-2</v>
      </c>
      <c r="O1819" s="7" t="str">
        <f>IF(ISNUMBER(N1819),_xll.BDP($C1819, "OPT_UNDL_TICKER"),"")</f>
        <v>MSTR US</v>
      </c>
      <c r="P1819" s="8">
        <f>IF(ISNUMBER(N1819),_xll.BDP($C1819, "OPT_UNDL_PX")," ")</f>
        <v>327.56</v>
      </c>
      <c r="Q1819" s="7">
        <f>IF(ISNUMBER(N1819),+G1819*_xll.BDP($C1819, "PX_POS_MULT_FACTOR")*P1819/K1819," ")</f>
        <v>2.3447149318238963E-2</v>
      </c>
      <c r="R1819" s="8" t="str">
        <f>IF(OR($A1819="TUA",$A1819="TYA"),"",IF(ISNUMBER(_xll.BDP($C1819,"DUR_ADJ_OAS_MID")),_xll.BDP($C1819,"DUR_ADJ_OAS_MID"),IF(ISNUMBER(_xll.BDP($E1819&amp;" ISIN","DUR_ADJ_OAS_MID")),_xll.BDP($E1819&amp;" ISIN","DUR_ADJ_OAS_MID")," ")))</f>
        <v xml:space="preserve"> </v>
      </c>
      <c r="S1819" s="7">
        <f t="shared" si="28"/>
        <v>-2.8033411724886505E-4</v>
      </c>
      <c r="T1819" t="s">
        <v>124</v>
      </c>
      <c r="U1819" t="s">
        <v>54</v>
      </c>
      <c r="AG1819">
        <v>-1.91E-3</v>
      </c>
    </row>
    <row r="1820" spans="1:33" x14ac:dyDescent="0.25">
      <c r="A1820" t="s">
        <v>4613</v>
      </c>
      <c r="B1820" t="s">
        <v>125</v>
      </c>
      <c r="C1820" t="s">
        <v>126</v>
      </c>
      <c r="F1820" t="s">
        <v>127</v>
      </c>
      <c r="G1820" s="1">
        <v>-9</v>
      </c>
      <c r="H1820" s="1">
        <v>1.085</v>
      </c>
      <c r="I1820" s="2">
        <v>-976.5</v>
      </c>
      <c r="J1820" s="3">
        <v>-7.7669999999999993E-5</v>
      </c>
      <c r="K1820" s="4">
        <v>12573127.59</v>
      </c>
      <c r="L1820" s="5">
        <v>575001</v>
      </c>
      <c r="M1820" s="6">
        <v>21.86627082</v>
      </c>
      <c r="N1820" s="7">
        <f>IF(ISNUMBER(_xll.BDP($C1820, "DELTA_MID")),_xll.BDP($C1820, "DELTA_MID")," ")</f>
        <v>-6.1592000000000001E-2</v>
      </c>
      <c r="O1820" s="7" t="str">
        <f>IF(ISNUMBER(N1820),_xll.BDP($C1820, "OPT_UNDL_TICKER"),"")</f>
        <v>MSTR US</v>
      </c>
      <c r="P1820" s="8">
        <f>IF(ISNUMBER(N1820),_xll.BDP($C1820, "OPT_UNDL_PX")," ")</f>
        <v>327.56</v>
      </c>
      <c r="Q1820" s="7">
        <f>IF(ISNUMBER(N1820),+G1820*_xll.BDP($C1820, "PX_POS_MULT_FACTOR")*P1820/K1820," ")</f>
        <v>-2.3447149318238963E-2</v>
      </c>
      <c r="R1820" s="8" t="str">
        <f>IF(OR($A1820="TUA",$A1820="TYA"),"",IF(ISNUMBER(_xll.BDP($C1820,"DUR_ADJ_OAS_MID")),_xll.BDP($C1820,"DUR_ADJ_OAS_MID"),IF(ISNUMBER(_xll.BDP($E1820&amp;" ISIN","DUR_ADJ_OAS_MID")),_xll.BDP($E1820&amp;" ISIN","DUR_ADJ_OAS_MID")," ")))</f>
        <v xml:space="preserve"> </v>
      </c>
      <c r="S1820" s="7">
        <f t="shared" si="28"/>
        <v>1.4441568208089742E-3</v>
      </c>
      <c r="T1820" t="s">
        <v>127</v>
      </c>
      <c r="U1820" t="s">
        <v>54</v>
      </c>
      <c r="AG1820">
        <v>-1.91E-3</v>
      </c>
    </row>
    <row r="1821" spans="1:33" x14ac:dyDescent="0.25">
      <c r="A1821" t="s">
        <v>4613</v>
      </c>
      <c r="B1821" t="s">
        <v>128</v>
      </c>
      <c r="C1821" t="s">
        <v>129</v>
      </c>
      <c r="F1821" t="s">
        <v>130</v>
      </c>
      <c r="G1821" s="1">
        <v>-9</v>
      </c>
      <c r="H1821" s="1">
        <v>1.615</v>
      </c>
      <c r="I1821" s="2">
        <v>-1453.5</v>
      </c>
      <c r="J1821" s="3">
        <v>-1.156E-4</v>
      </c>
      <c r="K1821" s="4">
        <v>12573127.59</v>
      </c>
      <c r="L1821" s="5">
        <v>575001</v>
      </c>
      <c r="M1821" s="6">
        <v>21.86627082</v>
      </c>
      <c r="N1821" s="7">
        <f>IF(ISNUMBER(_xll.BDP($C1821, "DELTA_MID")),_xll.BDP($C1821, "DELTA_MID")," ")</f>
        <v>-9.1930999999999999E-2</v>
      </c>
      <c r="O1821" s="7" t="str">
        <f>IF(ISNUMBER(N1821),_xll.BDP($C1821, "OPT_UNDL_TICKER"),"")</f>
        <v>MSTR US</v>
      </c>
      <c r="P1821" s="8">
        <f>IF(ISNUMBER(N1821),_xll.BDP($C1821, "OPT_UNDL_PX")," ")</f>
        <v>327.56</v>
      </c>
      <c r="Q1821" s="7">
        <f>IF(ISNUMBER(N1821),+G1821*_xll.BDP($C1821, "PX_POS_MULT_FACTOR")*P1821/K1821," ")</f>
        <v>-2.3447149318238963E-2</v>
      </c>
      <c r="R1821" s="8" t="str">
        <f>IF(OR($A1821="TUA",$A1821="TYA"),"",IF(ISNUMBER(_xll.BDP($C1821,"DUR_ADJ_OAS_MID")),_xll.BDP($C1821,"DUR_ADJ_OAS_MID"),IF(ISNUMBER(_xll.BDP($E1821&amp;" ISIN","DUR_ADJ_OAS_MID")),_xll.BDP($E1821&amp;" ISIN","DUR_ADJ_OAS_MID")," ")))</f>
        <v xml:space="preserve"> </v>
      </c>
      <c r="S1821" s="7">
        <f t="shared" si="28"/>
        <v>2.1555198839750263E-3</v>
      </c>
      <c r="T1821" t="s">
        <v>130</v>
      </c>
      <c r="U1821" t="s">
        <v>54</v>
      </c>
      <c r="AG1821">
        <v>-1.91E-3</v>
      </c>
    </row>
    <row r="1822" spans="1:33" x14ac:dyDescent="0.25">
      <c r="A1822" t="s">
        <v>4613</v>
      </c>
      <c r="B1822" t="s">
        <v>131</v>
      </c>
      <c r="C1822" t="s">
        <v>132</v>
      </c>
      <c r="F1822" t="s">
        <v>133</v>
      </c>
      <c r="G1822" s="1">
        <v>11</v>
      </c>
      <c r="H1822" s="1">
        <v>0.73499999999999999</v>
      </c>
      <c r="I1822" s="2">
        <v>808.5</v>
      </c>
      <c r="J1822" s="3">
        <v>6.4300000000000004E-5</v>
      </c>
      <c r="K1822" s="4">
        <v>12573127.59</v>
      </c>
      <c r="L1822" s="5">
        <v>575001</v>
      </c>
      <c r="M1822" s="6">
        <v>21.86627082</v>
      </c>
      <c r="N1822" s="7">
        <f>IF(ISNUMBER(_xll.BDP($C1822, "DELTA_MID")),_xll.BDP($C1822, "DELTA_MID")," ")</f>
        <v>-2.6554000000000001E-2</v>
      </c>
      <c r="O1822" s="7" t="str">
        <f>IF(ISNUMBER(N1822),_xll.BDP($C1822, "OPT_UNDL_TICKER"),"")</f>
        <v>MSTR US</v>
      </c>
      <c r="P1822" s="8">
        <f>IF(ISNUMBER(N1822),_xll.BDP($C1822, "OPT_UNDL_PX")," ")</f>
        <v>327.56</v>
      </c>
      <c r="Q1822" s="7">
        <f>IF(ISNUMBER(N1822),+G1822*_xll.BDP($C1822, "PX_POS_MULT_FACTOR")*P1822/K1822," ")</f>
        <v>2.8657626944514288E-2</v>
      </c>
      <c r="R1822" s="8" t="str">
        <f>IF(OR($A1822="TUA",$A1822="TYA"),"",IF(ISNUMBER(_xll.BDP($C1822,"DUR_ADJ_OAS_MID")),_xll.BDP($C1822,"DUR_ADJ_OAS_MID"),IF(ISNUMBER(_xll.BDP($E1822&amp;" ISIN","DUR_ADJ_OAS_MID")),_xll.BDP($E1822&amp;" ISIN","DUR_ADJ_OAS_MID")," ")))</f>
        <v xml:space="preserve"> </v>
      </c>
      <c r="S1822" s="7">
        <f t="shared" si="28"/>
        <v>-7.6097462588463241E-4</v>
      </c>
      <c r="T1822" t="s">
        <v>133</v>
      </c>
      <c r="U1822" t="s">
        <v>54</v>
      </c>
      <c r="AG1822">
        <v>-1.91E-3</v>
      </c>
    </row>
    <row r="1823" spans="1:33" x14ac:dyDescent="0.25">
      <c r="A1823" t="s">
        <v>4613</v>
      </c>
      <c r="B1823" t="s">
        <v>134</v>
      </c>
      <c r="C1823" t="s">
        <v>135</v>
      </c>
      <c r="F1823" t="s">
        <v>136</v>
      </c>
      <c r="G1823" s="1">
        <v>-11</v>
      </c>
      <c r="H1823" s="1">
        <v>3.4249999999999998</v>
      </c>
      <c r="I1823" s="2">
        <v>-3767.5</v>
      </c>
      <c r="J1823" s="3">
        <v>-2.9964999999999999E-4</v>
      </c>
      <c r="K1823" s="4">
        <v>12573127.59</v>
      </c>
      <c r="L1823" s="5">
        <v>575001</v>
      </c>
      <c r="M1823" s="6">
        <v>21.86627082</v>
      </c>
      <c r="N1823" s="7">
        <f>IF(ISNUMBER(_xll.BDP($C1823, "DELTA_MID")),_xll.BDP($C1823, "DELTA_MID")," ")</f>
        <v>-0.12957099999999999</v>
      </c>
      <c r="O1823" s="7" t="str">
        <f>IF(ISNUMBER(N1823),_xll.BDP($C1823, "OPT_UNDL_TICKER"),"")</f>
        <v>MSTR US</v>
      </c>
      <c r="P1823" s="8">
        <f>IF(ISNUMBER(N1823),_xll.BDP($C1823, "OPT_UNDL_PX")," ")</f>
        <v>327.56</v>
      </c>
      <c r="Q1823" s="7">
        <f>IF(ISNUMBER(N1823),+G1823*_xll.BDP($C1823, "PX_POS_MULT_FACTOR")*P1823/K1823," ")</f>
        <v>-2.8657626944514288E-2</v>
      </c>
      <c r="R1823" s="8" t="str">
        <f>IF(OR($A1823="TUA",$A1823="TYA"),"",IF(ISNUMBER(_xll.BDP($C1823,"DUR_ADJ_OAS_MID")),_xll.BDP($C1823,"DUR_ADJ_OAS_MID"),IF(ISNUMBER(_xll.BDP($E1823&amp;" ISIN","DUR_ADJ_OAS_MID")),_xll.BDP($E1823&amp;" ISIN","DUR_ADJ_OAS_MID")," ")))</f>
        <v xml:space="preserve"> </v>
      </c>
      <c r="S1823" s="7">
        <f t="shared" si="28"/>
        <v>3.7131973808276608E-3</v>
      </c>
      <c r="T1823" t="s">
        <v>136</v>
      </c>
      <c r="U1823" t="s">
        <v>54</v>
      </c>
      <c r="AG1823">
        <v>-1.91E-3</v>
      </c>
    </row>
    <row r="1824" spans="1:33" x14ac:dyDescent="0.25">
      <c r="A1824" t="s">
        <v>4613</v>
      </c>
      <c r="B1824" t="s">
        <v>137</v>
      </c>
      <c r="C1824" t="s">
        <v>137</v>
      </c>
      <c r="F1824" t="s">
        <v>138</v>
      </c>
      <c r="G1824" s="1">
        <v>5</v>
      </c>
      <c r="H1824" s="1">
        <v>0.27500000000000002</v>
      </c>
      <c r="I1824" s="2">
        <v>137.5</v>
      </c>
      <c r="J1824" s="3">
        <v>1.094E-5</v>
      </c>
      <c r="K1824" s="4">
        <v>12573127.59</v>
      </c>
      <c r="L1824" s="5">
        <v>575001</v>
      </c>
      <c r="M1824" s="6">
        <v>21.86627082</v>
      </c>
      <c r="N1824" s="7">
        <f>IF(ISNUMBER(_xll.BDP($C1824, "DELTA_MID")),_xll.BDP($C1824, "DELTA_MID")," ")</f>
        <v>-7.0499999999999998E-3</v>
      </c>
      <c r="O1824" s="7" t="str">
        <f>IF(ISNUMBER(N1824),_xll.BDP($C1824, "OPT_UNDL_TICKER"),"")</f>
        <v>RUY</v>
      </c>
      <c r="P1824" s="8">
        <f>IF(ISNUMBER(N1824),_xll.BDP($C1824, "OPT_UNDL_PX")," ")</f>
        <v>2279.7080000000001</v>
      </c>
      <c r="Q1824" s="7">
        <f>IF(ISNUMBER(N1824),+G1824*_xll.BDP($C1824, "PX_POS_MULT_FACTOR")*P1824/K1824," ")</f>
        <v>9.0657952195329627E-2</v>
      </c>
      <c r="R1824" s="8" t="str">
        <f>IF(OR($A1824="TUA",$A1824="TYA"),"",IF(ISNUMBER(_xll.BDP($C1824,"DUR_ADJ_OAS_MID")),_xll.BDP($C1824,"DUR_ADJ_OAS_MID"),IF(ISNUMBER(_xll.BDP($E1824&amp;" ISIN","DUR_ADJ_OAS_MID")),_xll.BDP($E1824&amp;" ISIN","DUR_ADJ_OAS_MID")," ")))</f>
        <v xml:space="preserve"> </v>
      </c>
      <c r="S1824" s="7">
        <f t="shared" si="28"/>
        <v>-6.3913856297707385E-4</v>
      </c>
      <c r="T1824" t="s">
        <v>138</v>
      </c>
      <c r="U1824" t="s">
        <v>54</v>
      </c>
      <c r="AG1824">
        <v>-1.91E-3</v>
      </c>
    </row>
    <row r="1825" spans="1:33" x14ac:dyDescent="0.25">
      <c r="A1825" t="s">
        <v>4613</v>
      </c>
      <c r="B1825" t="s">
        <v>139</v>
      </c>
      <c r="C1825" t="s">
        <v>139</v>
      </c>
      <c r="F1825" t="s">
        <v>140</v>
      </c>
      <c r="G1825" s="1">
        <v>-5</v>
      </c>
      <c r="H1825" s="1">
        <v>1.125</v>
      </c>
      <c r="I1825" s="2">
        <v>-562.5</v>
      </c>
      <c r="J1825" s="3">
        <v>-4.4740000000000002E-5</v>
      </c>
      <c r="K1825" s="4">
        <v>12573127.59</v>
      </c>
      <c r="L1825" s="5">
        <v>575001</v>
      </c>
      <c r="M1825" s="6">
        <v>21.86627082</v>
      </c>
      <c r="N1825" s="7">
        <f>IF(ISNUMBER(_xll.BDP($C1825, "DELTA_MID")),_xll.BDP($C1825, "DELTA_MID")," ")</f>
        <v>-3.7161E-2</v>
      </c>
      <c r="O1825" s="7" t="str">
        <f>IF(ISNUMBER(N1825),_xll.BDP($C1825, "OPT_UNDL_TICKER"),"")</f>
        <v>RUY</v>
      </c>
      <c r="P1825" s="8">
        <f>IF(ISNUMBER(N1825),_xll.BDP($C1825, "OPT_UNDL_PX")," ")</f>
        <v>2279.7080000000001</v>
      </c>
      <c r="Q1825" s="7">
        <f>IF(ISNUMBER(N1825),+G1825*_xll.BDP($C1825, "PX_POS_MULT_FACTOR")*P1825/K1825," ")</f>
        <v>-9.0657952195329627E-2</v>
      </c>
      <c r="R1825" s="8" t="str">
        <f>IF(OR($A1825="TUA",$A1825="TYA"),"",IF(ISNUMBER(_xll.BDP($C1825,"DUR_ADJ_OAS_MID")),_xll.BDP($C1825,"DUR_ADJ_OAS_MID"),IF(ISNUMBER(_xll.BDP($E1825&amp;" ISIN","DUR_ADJ_OAS_MID")),_xll.BDP($E1825&amp;" ISIN","DUR_ADJ_OAS_MID")," ")))</f>
        <v xml:space="preserve"> </v>
      </c>
      <c r="S1825" s="7">
        <f t="shared" si="28"/>
        <v>3.3689401615306443E-3</v>
      </c>
      <c r="T1825" t="s">
        <v>140</v>
      </c>
      <c r="U1825" t="s">
        <v>54</v>
      </c>
      <c r="AG1825">
        <v>-1.91E-3</v>
      </c>
    </row>
    <row r="1826" spans="1:33" x14ac:dyDescent="0.25">
      <c r="A1826" t="s">
        <v>4613</v>
      </c>
      <c r="B1826" t="s">
        <v>141</v>
      </c>
      <c r="C1826" t="s">
        <v>141</v>
      </c>
      <c r="F1826" t="s">
        <v>142</v>
      </c>
      <c r="G1826" s="1">
        <v>4</v>
      </c>
      <c r="H1826" s="1">
        <v>0.57499999999999996</v>
      </c>
      <c r="I1826" s="2">
        <v>230</v>
      </c>
      <c r="J1826" s="3">
        <v>1.8289999999999999E-5</v>
      </c>
      <c r="K1826" s="4">
        <v>12573127.59</v>
      </c>
      <c r="L1826" s="5">
        <v>575001</v>
      </c>
      <c r="M1826" s="6">
        <v>21.86627082</v>
      </c>
      <c r="N1826" s="7">
        <f>IF(ISNUMBER(_xll.BDP($C1826, "DELTA_MID")),_xll.BDP($C1826, "DELTA_MID")," ")</f>
        <v>-1.193E-2</v>
      </c>
      <c r="O1826" s="7" t="str">
        <f>IF(ISNUMBER(N1826),_xll.BDP($C1826, "OPT_UNDL_TICKER"),"")</f>
        <v>RUY</v>
      </c>
      <c r="P1826" s="8">
        <f>IF(ISNUMBER(N1826),_xll.BDP($C1826, "OPT_UNDL_PX")," ")</f>
        <v>2279.7080000000001</v>
      </c>
      <c r="Q1826" s="7">
        <f>IF(ISNUMBER(N1826),+G1826*_xll.BDP($C1826, "PX_POS_MULT_FACTOR")*P1826/K1826," ")</f>
        <v>7.2526361756263702E-2</v>
      </c>
      <c r="R1826" s="8" t="str">
        <f>IF(OR($A1826="TUA",$A1826="TYA"),"",IF(ISNUMBER(_xll.BDP($C1826,"DUR_ADJ_OAS_MID")),_xll.BDP($C1826,"DUR_ADJ_OAS_MID"),IF(ISNUMBER(_xll.BDP($E1826&amp;" ISIN","DUR_ADJ_OAS_MID")),_xll.BDP($E1826&amp;" ISIN","DUR_ADJ_OAS_MID")," ")))</f>
        <v xml:space="preserve"> </v>
      </c>
      <c r="S1826" s="7">
        <f t="shared" si="28"/>
        <v>-8.6523949575222591E-4</v>
      </c>
      <c r="T1826" t="s">
        <v>142</v>
      </c>
      <c r="U1826" t="s">
        <v>54</v>
      </c>
      <c r="AG1826">
        <v>-1.91E-3</v>
      </c>
    </row>
    <row r="1827" spans="1:33" x14ac:dyDescent="0.25">
      <c r="A1827" t="s">
        <v>4613</v>
      </c>
      <c r="B1827" t="s">
        <v>143</v>
      </c>
      <c r="C1827" t="s">
        <v>143</v>
      </c>
      <c r="F1827" t="s">
        <v>144</v>
      </c>
      <c r="G1827" s="1">
        <v>-4</v>
      </c>
      <c r="H1827" s="1">
        <v>2.1</v>
      </c>
      <c r="I1827" s="2">
        <v>-840</v>
      </c>
      <c r="J1827" s="3">
        <v>-6.6810000000000006E-5</v>
      </c>
      <c r="K1827" s="4">
        <v>12573127.59</v>
      </c>
      <c r="L1827" s="5">
        <v>575001</v>
      </c>
      <c r="M1827" s="6">
        <v>21.86627082</v>
      </c>
      <c r="N1827" s="7">
        <f>IF(ISNUMBER(_xll.BDP($C1827, "DELTA_MID")),_xll.BDP($C1827, "DELTA_MID")," ")</f>
        <v>-5.7574E-2</v>
      </c>
      <c r="O1827" s="7" t="str">
        <f>IF(ISNUMBER(N1827),_xll.BDP($C1827, "OPT_UNDL_TICKER"),"")</f>
        <v>RUY</v>
      </c>
      <c r="P1827" s="8">
        <f>IF(ISNUMBER(N1827),_xll.BDP($C1827, "OPT_UNDL_PX")," ")</f>
        <v>2279.7080000000001</v>
      </c>
      <c r="Q1827" s="7">
        <f>IF(ISNUMBER(N1827),+G1827*_xll.BDP($C1827, "PX_POS_MULT_FACTOR")*P1827/K1827," ")</f>
        <v>-7.2526361756263702E-2</v>
      </c>
      <c r="R1827" s="8" t="str">
        <f>IF(OR($A1827="TUA",$A1827="TYA"),"",IF(ISNUMBER(_xll.BDP($C1827,"DUR_ADJ_OAS_MID")),_xll.BDP($C1827,"DUR_ADJ_OAS_MID"),IF(ISNUMBER(_xll.BDP($E1827&amp;" ISIN","DUR_ADJ_OAS_MID")),_xll.BDP($E1827&amp;" ISIN","DUR_ADJ_OAS_MID")," ")))</f>
        <v xml:space="preserve"> </v>
      </c>
      <c r="S1827" s="7">
        <f t="shared" si="28"/>
        <v>4.1756327517551263E-3</v>
      </c>
      <c r="T1827" t="s">
        <v>144</v>
      </c>
      <c r="U1827" t="s">
        <v>54</v>
      </c>
      <c r="AG1827">
        <v>-1.91E-3</v>
      </c>
    </row>
    <row r="1828" spans="1:33" x14ac:dyDescent="0.25">
      <c r="A1828" t="s">
        <v>4613</v>
      </c>
      <c r="B1828" t="s">
        <v>145</v>
      </c>
      <c r="C1828" t="s">
        <v>145</v>
      </c>
      <c r="F1828" t="s">
        <v>146</v>
      </c>
      <c r="G1828" s="1">
        <v>5</v>
      </c>
      <c r="H1828" s="1">
        <v>1.2250000000000001</v>
      </c>
      <c r="I1828" s="2">
        <v>612.5</v>
      </c>
      <c r="J1828" s="3">
        <v>4.8720000000000001E-5</v>
      </c>
      <c r="K1828" s="4">
        <v>12573127.59</v>
      </c>
      <c r="L1828" s="5">
        <v>575001</v>
      </c>
      <c r="M1828" s="6">
        <v>21.86627082</v>
      </c>
      <c r="N1828" s="7">
        <f>IF(ISNUMBER(_xll.BDP($C1828, "DELTA_MID")),_xll.BDP($C1828, "DELTA_MID")," ")</f>
        <v>-2.4773E-2</v>
      </c>
      <c r="O1828" s="7" t="str">
        <f>IF(ISNUMBER(N1828),_xll.BDP($C1828, "OPT_UNDL_TICKER"),"")</f>
        <v>RUY</v>
      </c>
      <c r="P1828" s="8">
        <f>IF(ISNUMBER(N1828),_xll.BDP($C1828, "OPT_UNDL_PX")," ")</f>
        <v>2279.7080000000001</v>
      </c>
      <c r="Q1828" s="7">
        <f>IF(ISNUMBER(N1828),+G1828*_xll.BDP($C1828, "PX_POS_MULT_FACTOR")*P1828/K1828," ")</f>
        <v>9.0657952195329627E-2</v>
      </c>
      <c r="R1828" s="8" t="str">
        <f>IF(OR($A1828="TUA",$A1828="TYA"),"",IF(ISNUMBER(_xll.BDP($C1828,"DUR_ADJ_OAS_MID")),_xll.BDP($C1828,"DUR_ADJ_OAS_MID"),IF(ISNUMBER(_xll.BDP($E1828&amp;" ISIN","DUR_ADJ_OAS_MID")),_xll.BDP($E1828&amp;" ISIN","DUR_ADJ_OAS_MID")," ")))</f>
        <v xml:space="preserve"> </v>
      </c>
      <c r="S1828" s="7">
        <f t="shared" si="28"/>
        <v>-2.245869449734901E-3</v>
      </c>
      <c r="T1828" t="s">
        <v>146</v>
      </c>
      <c r="U1828" t="s">
        <v>54</v>
      </c>
      <c r="AG1828">
        <v>-1.91E-3</v>
      </c>
    </row>
    <row r="1829" spans="1:33" x14ac:dyDescent="0.25">
      <c r="A1829" t="s">
        <v>4613</v>
      </c>
      <c r="B1829" t="s">
        <v>147</v>
      </c>
      <c r="C1829" t="s">
        <v>147</v>
      </c>
      <c r="F1829" t="s">
        <v>148</v>
      </c>
      <c r="G1829" s="1">
        <v>-5</v>
      </c>
      <c r="H1829" s="1">
        <v>3.9</v>
      </c>
      <c r="I1829" s="2">
        <v>-1950</v>
      </c>
      <c r="J1829" s="3">
        <v>-1.5509000000000001E-4</v>
      </c>
      <c r="K1829" s="4">
        <v>12573127.59</v>
      </c>
      <c r="L1829" s="5">
        <v>575001</v>
      </c>
      <c r="M1829" s="6">
        <v>21.86627082</v>
      </c>
      <c r="N1829" s="7">
        <f>IF(ISNUMBER(_xll.BDP($C1829, "DELTA_MID")),_xll.BDP($C1829, "DELTA_MID")," ")</f>
        <v>-8.9179999999999995E-2</v>
      </c>
      <c r="O1829" s="7" t="str">
        <f>IF(ISNUMBER(N1829),_xll.BDP($C1829, "OPT_UNDL_TICKER"),"")</f>
        <v>RUY</v>
      </c>
      <c r="P1829" s="8">
        <f>IF(ISNUMBER(N1829),_xll.BDP($C1829, "OPT_UNDL_PX")," ")</f>
        <v>2279.7080000000001</v>
      </c>
      <c r="Q1829" s="7">
        <f>IF(ISNUMBER(N1829),+G1829*_xll.BDP($C1829, "PX_POS_MULT_FACTOR")*P1829/K1829," ")</f>
        <v>-9.0657952195329627E-2</v>
      </c>
      <c r="R1829" s="8" t="str">
        <f>IF(OR($A1829="TUA",$A1829="TYA"),"",IF(ISNUMBER(_xll.BDP($C1829,"DUR_ADJ_OAS_MID")),_xll.BDP($C1829,"DUR_ADJ_OAS_MID"),IF(ISNUMBER(_xll.BDP($E1829&amp;" ISIN","DUR_ADJ_OAS_MID")),_xll.BDP($E1829&amp;" ISIN","DUR_ADJ_OAS_MID")," ")))</f>
        <v xml:space="preserve"> </v>
      </c>
      <c r="S1829" s="7">
        <f t="shared" si="28"/>
        <v>8.0848761767794951E-3</v>
      </c>
      <c r="T1829" t="s">
        <v>148</v>
      </c>
      <c r="U1829" t="s">
        <v>54</v>
      </c>
      <c r="AG1829">
        <v>-1.91E-3</v>
      </c>
    </row>
    <row r="1830" spans="1:33" x14ac:dyDescent="0.25">
      <c r="A1830" t="s">
        <v>4613</v>
      </c>
      <c r="B1830" t="s">
        <v>149</v>
      </c>
      <c r="C1830" t="s">
        <v>149</v>
      </c>
      <c r="F1830" t="s">
        <v>150</v>
      </c>
      <c r="G1830" s="1">
        <v>4</v>
      </c>
      <c r="H1830" s="1">
        <v>1.4</v>
      </c>
      <c r="I1830" s="2">
        <v>560</v>
      </c>
      <c r="J1830" s="3">
        <v>4.4539999999999997E-5</v>
      </c>
      <c r="K1830" s="4">
        <v>12573127.59</v>
      </c>
      <c r="L1830" s="5">
        <v>575001</v>
      </c>
      <c r="M1830" s="6">
        <v>21.86627082</v>
      </c>
      <c r="N1830" s="7">
        <f>IF(ISNUMBER(_xll.BDP($C1830, "DELTA_MID")),_xll.BDP($C1830, "DELTA_MID")," ")</f>
        <v>-2.5492999999999998E-2</v>
      </c>
      <c r="O1830" s="7" t="str">
        <f>IF(ISNUMBER(N1830),_xll.BDP($C1830, "OPT_UNDL_TICKER"),"")</f>
        <v>RUY</v>
      </c>
      <c r="P1830" s="8">
        <f>IF(ISNUMBER(N1830),_xll.BDP($C1830, "OPT_UNDL_PX")," ")</f>
        <v>2279.7080000000001</v>
      </c>
      <c r="Q1830" s="7">
        <f>IF(ISNUMBER(N1830),+G1830*_xll.BDP($C1830, "PX_POS_MULT_FACTOR")*P1830/K1830," ")</f>
        <v>7.2526361756263702E-2</v>
      </c>
      <c r="R1830" s="8" t="str">
        <f>IF(OR($A1830="TUA",$A1830="TYA"),"",IF(ISNUMBER(_xll.BDP($C1830,"DUR_ADJ_OAS_MID")),_xll.BDP($C1830,"DUR_ADJ_OAS_MID"),IF(ISNUMBER(_xll.BDP($E1830&amp;" ISIN","DUR_ADJ_OAS_MID")),_xll.BDP($E1830&amp;" ISIN","DUR_ADJ_OAS_MID")," ")))</f>
        <v xml:space="preserve"> </v>
      </c>
      <c r="S1830" s="7">
        <f t="shared" si="28"/>
        <v>-1.8489145402524304E-3</v>
      </c>
      <c r="T1830" t="s">
        <v>150</v>
      </c>
      <c r="U1830" t="s">
        <v>54</v>
      </c>
      <c r="AG1830">
        <v>-1.91E-3</v>
      </c>
    </row>
    <row r="1831" spans="1:33" x14ac:dyDescent="0.25">
      <c r="A1831" t="s">
        <v>4613</v>
      </c>
      <c r="B1831" t="s">
        <v>151</v>
      </c>
      <c r="C1831" t="s">
        <v>151</v>
      </c>
      <c r="F1831" t="s">
        <v>152</v>
      </c>
      <c r="G1831" s="1">
        <v>-4</v>
      </c>
      <c r="H1831" s="1">
        <v>4.8499999999999996</v>
      </c>
      <c r="I1831" s="2">
        <v>-1940</v>
      </c>
      <c r="J1831" s="3">
        <v>-1.5430000000000001E-4</v>
      </c>
      <c r="K1831" s="4">
        <v>12573127.59</v>
      </c>
      <c r="L1831" s="5">
        <v>575001</v>
      </c>
      <c r="M1831" s="6">
        <v>21.86627082</v>
      </c>
      <c r="N1831" s="7">
        <f>IF(ISNUMBER(_xll.BDP($C1831, "DELTA_MID")),_xll.BDP($C1831, "DELTA_MID")," ")</f>
        <v>-0.100646</v>
      </c>
      <c r="O1831" s="7" t="str">
        <f>IF(ISNUMBER(N1831),_xll.BDP($C1831, "OPT_UNDL_TICKER"),"")</f>
        <v>RUY</v>
      </c>
      <c r="P1831" s="8">
        <f>IF(ISNUMBER(N1831),_xll.BDP($C1831, "OPT_UNDL_PX")," ")</f>
        <v>2279.7080000000001</v>
      </c>
      <c r="Q1831" s="7">
        <f>IF(ISNUMBER(N1831),+G1831*_xll.BDP($C1831, "PX_POS_MULT_FACTOR")*P1831/K1831," ")</f>
        <v>-7.2526361756263702E-2</v>
      </c>
      <c r="R1831" s="8" t="str">
        <f>IF(OR($A1831="TUA",$A1831="TYA"),"",IF(ISNUMBER(_xll.BDP($C1831,"DUR_ADJ_OAS_MID")),_xll.BDP($C1831,"DUR_ADJ_OAS_MID"),IF(ISNUMBER(_xll.BDP($E1831&amp;" ISIN","DUR_ADJ_OAS_MID")),_xll.BDP($E1831&amp;" ISIN","DUR_ADJ_OAS_MID")," ")))</f>
        <v xml:space="preserve"> </v>
      </c>
      <c r="S1831" s="7">
        <f t="shared" si="28"/>
        <v>7.2994882053209163E-3</v>
      </c>
      <c r="T1831" t="s">
        <v>152</v>
      </c>
      <c r="U1831" t="s">
        <v>54</v>
      </c>
      <c r="AG1831">
        <v>-1.91E-3</v>
      </c>
    </row>
    <row r="1832" spans="1:33" x14ac:dyDescent="0.25">
      <c r="A1832" t="s">
        <v>4613</v>
      </c>
      <c r="B1832" t="s">
        <v>153</v>
      </c>
      <c r="C1832" t="s">
        <v>153</v>
      </c>
      <c r="F1832" t="s">
        <v>154</v>
      </c>
      <c r="G1832" s="1">
        <v>13</v>
      </c>
      <c r="H1832" s="1">
        <v>7.0000000000000007E-2</v>
      </c>
      <c r="I1832" s="2">
        <v>91</v>
      </c>
      <c r="J1832" s="3">
        <v>7.2400000000000001E-6</v>
      </c>
      <c r="K1832" s="4">
        <v>12573127.59</v>
      </c>
      <c r="L1832" s="5">
        <v>575001</v>
      </c>
      <c r="M1832" s="6">
        <v>21.86627082</v>
      </c>
      <c r="N1832" s="7">
        <f>IF(ISNUMBER(_xll.BDP($C1832, "DELTA_MID")),_xll.BDP($C1832, "DELTA_MID")," ")</f>
        <v>3.1250000000000002E-3</v>
      </c>
      <c r="O1832" s="7" t="str">
        <f>IF(ISNUMBER(N1832),_xll.BDP($C1832, "OPT_UNDL_TICKER"),"")</f>
        <v>SPX</v>
      </c>
      <c r="P1832" s="8">
        <f>IF(ISNUMBER(N1832),_xll.BDP($C1832, "OPT_UNDL_PX")," ")</f>
        <v>6025.99</v>
      </c>
      <c r="Q1832" s="7">
        <f>IF(ISNUMBER(N1832),+G1832*_xll.BDP($C1832, "PX_POS_MULT_FACTOR")*P1832/K1832," ")</f>
        <v>0.62305794194203357</v>
      </c>
      <c r="R1832" s="8" t="str">
        <f>IF(OR($A1832="TUA",$A1832="TYA"),"",IF(ISNUMBER(_xll.BDP($C1832,"DUR_ADJ_OAS_MID")),_xll.BDP($C1832,"DUR_ADJ_OAS_MID"),IF(ISNUMBER(_xll.BDP($E1832&amp;" ISIN","DUR_ADJ_OAS_MID")),_xll.BDP($E1832&amp;" ISIN","DUR_ADJ_OAS_MID")," ")))</f>
        <v xml:space="preserve"> </v>
      </c>
      <c r="S1832" s="7">
        <f t="shared" si="28"/>
        <v>1.947056068568855E-3</v>
      </c>
      <c r="T1832" t="s">
        <v>154</v>
      </c>
      <c r="U1832" t="s">
        <v>54</v>
      </c>
      <c r="AG1832">
        <v>-1.91E-3</v>
      </c>
    </row>
    <row r="1833" spans="1:33" x14ac:dyDescent="0.25">
      <c r="A1833" t="s">
        <v>4613</v>
      </c>
      <c r="B1833" t="s">
        <v>155</v>
      </c>
      <c r="C1833" t="s">
        <v>155</v>
      </c>
      <c r="F1833" t="s">
        <v>156</v>
      </c>
      <c r="G1833" s="1">
        <v>1</v>
      </c>
      <c r="H1833" s="1">
        <v>0.4</v>
      </c>
      <c r="I1833" s="2">
        <v>40</v>
      </c>
      <c r="J1833" s="3">
        <v>3.18E-6</v>
      </c>
      <c r="K1833" s="4">
        <v>12573127.59</v>
      </c>
      <c r="L1833" s="5">
        <v>575001</v>
      </c>
      <c r="M1833" s="6">
        <v>21.86627082</v>
      </c>
      <c r="N1833" s="7">
        <f>IF(ISNUMBER(_xll.BDP($C1833, "DELTA_MID")),_xll.BDP($C1833, "DELTA_MID")," ")</f>
        <v>-5.6299999999999996E-3</v>
      </c>
      <c r="O1833" s="7" t="str">
        <f>IF(ISNUMBER(N1833),_xll.BDP($C1833, "OPT_UNDL_TICKER"),"")</f>
        <v>SPX</v>
      </c>
      <c r="P1833" s="8">
        <f>IF(ISNUMBER(N1833),_xll.BDP($C1833, "OPT_UNDL_PX")," ")</f>
        <v>6025.99</v>
      </c>
      <c r="Q1833" s="7">
        <f>IF(ISNUMBER(N1833),+G1833*_xll.BDP($C1833, "PX_POS_MULT_FACTOR")*P1833/K1833," ")</f>
        <v>4.792753399554104E-2</v>
      </c>
      <c r="R1833" s="8" t="str">
        <f>IF(OR($A1833="TUA",$A1833="TYA"),"",IF(ISNUMBER(_xll.BDP($C1833,"DUR_ADJ_OAS_MID")),_xll.BDP($C1833,"DUR_ADJ_OAS_MID"),IF(ISNUMBER(_xll.BDP($E1833&amp;" ISIN","DUR_ADJ_OAS_MID")),_xll.BDP($E1833&amp;" ISIN","DUR_ADJ_OAS_MID")," ")))</f>
        <v xml:space="preserve"> </v>
      </c>
      <c r="S1833" s="7">
        <f t="shared" si="28"/>
        <v>-2.6983201639489603E-4</v>
      </c>
      <c r="T1833" t="s">
        <v>156</v>
      </c>
      <c r="U1833" t="s">
        <v>54</v>
      </c>
      <c r="AG1833">
        <v>-1.91E-3</v>
      </c>
    </row>
    <row r="1834" spans="1:33" x14ac:dyDescent="0.25">
      <c r="A1834" t="s">
        <v>4613</v>
      </c>
      <c r="B1834" t="s">
        <v>157</v>
      </c>
      <c r="C1834" t="s">
        <v>157</v>
      </c>
      <c r="F1834" t="s">
        <v>158</v>
      </c>
      <c r="G1834" s="1">
        <v>8</v>
      </c>
      <c r="H1834" s="1">
        <v>1</v>
      </c>
      <c r="I1834" s="2">
        <v>800</v>
      </c>
      <c r="J1834" s="3">
        <v>6.3629999999999999E-5</v>
      </c>
      <c r="K1834" s="4">
        <v>12573127.59</v>
      </c>
      <c r="L1834" s="5">
        <v>575001</v>
      </c>
      <c r="M1834" s="6">
        <v>21.86627082</v>
      </c>
      <c r="N1834" s="7">
        <f>IF(ISNUMBER(_xll.BDP($C1834, "DELTA_MID")),_xll.BDP($C1834, "DELTA_MID")," ")</f>
        <v>-2.0577999999999999E-2</v>
      </c>
      <c r="O1834" s="7" t="str">
        <f>IF(ISNUMBER(N1834),_xll.BDP($C1834, "OPT_UNDL_TICKER"),"")</f>
        <v>SPX</v>
      </c>
      <c r="P1834" s="8">
        <f>IF(ISNUMBER(N1834),_xll.BDP($C1834, "OPT_UNDL_PX")," ")</f>
        <v>6025.99</v>
      </c>
      <c r="Q1834" s="7">
        <f>IF(ISNUMBER(N1834),+G1834*_xll.BDP($C1834, "PX_POS_MULT_FACTOR")*P1834/K1834," ")</f>
        <v>0.38342027196432832</v>
      </c>
      <c r="R1834" s="8" t="str">
        <f>IF(OR($A1834="TUA",$A1834="TYA"),"",IF(ISNUMBER(_xll.BDP($C1834,"DUR_ADJ_OAS_MID")),_xll.BDP($C1834,"DUR_ADJ_OAS_MID"),IF(ISNUMBER(_xll.BDP($E1834&amp;" ISIN","DUR_ADJ_OAS_MID")),_xll.BDP($E1834&amp;" ISIN","DUR_ADJ_OAS_MID")," ")))</f>
        <v xml:space="preserve"> </v>
      </c>
      <c r="S1834" s="7">
        <f t="shared" si="28"/>
        <v>-7.8900223564819481E-3</v>
      </c>
      <c r="T1834" t="s">
        <v>158</v>
      </c>
      <c r="U1834" t="s">
        <v>54</v>
      </c>
      <c r="AG1834">
        <v>-1.91E-3</v>
      </c>
    </row>
    <row r="1835" spans="1:33" x14ac:dyDescent="0.25">
      <c r="A1835" t="s">
        <v>4613</v>
      </c>
      <c r="B1835" t="s">
        <v>4648</v>
      </c>
      <c r="C1835" t="s">
        <v>4648</v>
      </c>
      <c r="F1835" t="s">
        <v>4649</v>
      </c>
      <c r="G1835" s="1">
        <v>2</v>
      </c>
      <c r="H1835" s="1">
        <v>27.35</v>
      </c>
      <c r="I1835" s="2">
        <v>5470</v>
      </c>
      <c r="J1835" s="3">
        <v>4.3504999999999998E-4</v>
      </c>
      <c r="K1835" s="4">
        <v>12573127.59</v>
      </c>
      <c r="L1835" s="5">
        <v>575001</v>
      </c>
      <c r="M1835" s="6">
        <v>21.86627082</v>
      </c>
      <c r="N1835" s="7">
        <f>IF(ISNUMBER(_xll.BDP($C1835, "DELTA_MID")),_xll.BDP($C1835, "DELTA_MID")," ")</f>
        <v>0.36129699999999998</v>
      </c>
      <c r="O1835" s="7" t="str">
        <f>IF(ISNUMBER(N1835),_xll.BDP($C1835, "OPT_UNDL_TICKER"),"")</f>
        <v>SPX</v>
      </c>
      <c r="P1835" s="8">
        <f>IF(ISNUMBER(N1835),_xll.BDP($C1835, "OPT_UNDL_PX")," ")</f>
        <v>6025.99</v>
      </c>
      <c r="Q1835" s="7">
        <f>IF(ISNUMBER(N1835),+G1835*_xll.BDP($C1835, "PX_POS_MULT_FACTOR")*P1835/K1835," ")</f>
        <v>9.585506799108208E-2</v>
      </c>
      <c r="R1835" s="8" t="str">
        <f>IF(OR($A1835="TUA",$A1835="TYA"),"",IF(ISNUMBER(_xll.BDP($C1835,"DUR_ADJ_OAS_MID")),_xll.BDP($C1835,"DUR_ADJ_OAS_MID"),IF(ISNUMBER(_xll.BDP($E1835&amp;" ISIN","DUR_ADJ_OAS_MID")),_xll.BDP($E1835&amp;" ISIN","DUR_ADJ_OAS_MID")," ")))</f>
        <v xml:space="preserve"> </v>
      </c>
      <c r="S1835" s="7">
        <f t="shared" si="28"/>
        <v>3.463214849997398E-2</v>
      </c>
      <c r="T1835" t="s">
        <v>4649</v>
      </c>
      <c r="U1835" t="s">
        <v>54</v>
      </c>
      <c r="AG1835">
        <v>-1.91E-3</v>
      </c>
    </row>
    <row r="1836" spans="1:33" x14ac:dyDescent="0.25">
      <c r="A1836" t="s">
        <v>4613</v>
      </c>
      <c r="B1836" t="s">
        <v>159</v>
      </c>
      <c r="C1836" t="s">
        <v>159</v>
      </c>
      <c r="F1836" t="s">
        <v>160</v>
      </c>
      <c r="G1836" s="1">
        <v>2</v>
      </c>
      <c r="H1836" s="1">
        <v>0.8</v>
      </c>
      <c r="I1836" s="2">
        <v>160</v>
      </c>
      <c r="J1836" s="3">
        <v>1.273E-5</v>
      </c>
      <c r="K1836" s="4">
        <v>12573127.59</v>
      </c>
      <c r="L1836" s="5">
        <v>575001</v>
      </c>
      <c r="M1836" s="6">
        <v>21.86627082</v>
      </c>
      <c r="N1836" s="7">
        <f>IF(ISNUMBER(_xll.BDP($C1836, "DELTA_MID")),_xll.BDP($C1836, "DELTA_MID")," ")</f>
        <v>-9.2969999999999997E-3</v>
      </c>
      <c r="O1836" s="7" t="str">
        <f>IF(ISNUMBER(N1836),_xll.BDP($C1836, "OPT_UNDL_TICKER"),"")</f>
        <v>SPX</v>
      </c>
      <c r="P1836" s="8">
        <f>IF(ISNUMBER(N1836),_xll.BDP($C1836, "OPT_UNDL_PX")," ")</f>
        <v>6025.99</v>
      </c>
      <c r="Q1836" s="7">
        <f>IF(ISNUMBER(N1836),+G1836*_xll.BDP($C1836, "PX_POS_MULT_FACTOR")*P1836/K1836," ")</f>
        <v>9.585506799108208E-2</v>
      </c>
      <c r="R1836" s="8" t="str">
        <f>IF(OR($A1836="TUA",$A1836="TYA"),"",IF(ISNUMBER(_xll.BDP($C1836,"DUR_ADJ_OAS_MID")),_xll.BDP($C1836,"DUR_ADJ_OAS_MID"),IF(ISNUMBER(_xll.BDP($E1836&amp;" ISIN","DUR_ADJ_OAS_MID")),_xll.BDP($E1836&amp;" ISIN","DUR_ADJ_OAS_MID")," ")))</f>
        <v xml:space="preserve"> </v>
      </c>
      <c r="S1836" s="7">
        <f t="shared" si="28"/>
        <v>-8.9116456711309006E-4</v>
      </c>
      <c r="T1836" t="s">
        <v>160</v>
      </c>
      <c r="U1836" t="s">
        <v>54</v>
      </c>
      <c r="AG1836">
        <v>-1.91E-3</v>
      </c>
    </row>
    <row r="1837" spans="1:33" x14ac:dyDescent="0.25">
      <c r="A1837" t="s">
        <v>4613</v>
      </c>
      <c r="B1837" t="s">
        <v>161</v>
      </c>
      <c r="C1837" t="s">
        <v>161</v>
      </c>
      <c r="F1837" t="s">
        <v>162</v>
      </c>
      <c r="G1837" s="1">
        <v>15</v>
      </c>
      <c r="H1837" s="1">
        <v>1.55</v>
      </c>
      <c r="I1837" s="2">
        <v>2325</v>
      </c>
      <c r="J1837" s="3">
        <v>1.8492000000000001E-4</v>
      </c>
      <c r="K1837" s="4">
        <v>12573127.59</v>
      </c>
      <c r="L1837" s="5">
        <v>575001</v>
      </c>
      <c r="M1837" s="6">
        <v>21.86627082</v>
      </c>
      <c r="N1837" s="7">
        <f>IF(ISNUMBER(_xll.BDP($C1837, "DELTA_MID")),_xll.BDP($C1837, "DELTA_MID")," ")</f>
        <v>-2.3647999999999999E-2</v>
      </c>
      <c r="O1837" s="7" t="str">
        <f>IF(ISNUMBER(N1837),_xll.BDP($C1837, "OPT_UNDL_TICKER"),"")</f>
        <v>SPX</v>
      </c>
      <c r="P1837" s="8">
        <f>IF(ISNUMBER(N1837),_xll.BDP($C1837, "OPT_UNDL_PX")," ")</f>
        <v>6025.99</v>
      </c>
      <c r="Q1837" s="7">
        <f>IF(ISNUMBER(N1837),+G1837*_xll.BDP($C1837, "PX_POS_MULT_FACTOR")*P1837/K1837," ")</f>
        <v>0.71891300993311558</v>
      </c>
      <c r="R1837" s="8" t="str">
        <f>IF(OR($A1837="TUA",$A1837="TYA"),"",IF(ISNUMBER(_xll.BDP($C1837,"DUR_ADJ_OAS_MID")),_xll.BDP($C1837,"DUR_ADJ_OAS_MID"),IF(ISNUMBER(_xll.BDP($E1837&amp;" ISIN","DUR_ADJ_OAS_MID")),_xll.BDP($E1837&amp;" ISIN","DUR_ADJ_OAS_MID")," ")))</f>
        <v xml:space="preserve"> </v>
      </c>
      <c r="S1837" s="7">
        <f t="shared" si="28"/>
        <v>-1.7000854858898316E-2</v>
      </c>
      <c r="T1837" t="s">
        <v>162</v>
      </c>
      <c r="U1837" t="s">
        <v>54</v>
      </c>
      <c r="AG1837">
        <v>-1.91E-3</v>
      </c>
    </row>
    <row r="1838" spans="1:33" x14ac:dyDescent="0.25">
      <c r="A1838" t="s">
        <v>4613</v>
      </c>
      <c r="B1838" t="s">
        <v>163</v>
      </c>
      <c r="C1838" t="s">
        <v>163</v>
      </c>
      <c r="F1838" t="s">
        <v>164</v>
      </c>
      <c r="G1838" s="1">
        <v>1</v>
      </c>
      <c r="H1838" s="1">
        <v>1.6</v>
      </c>
      <c r="I1838" s="2">
        <v>160</v>
      </c>
      <c r="J1838" s="3">
        <v>1.273E-5</v>
      </c>
      <c r="K1838" s="4">
        <v>12573127.59</v>
      </c>
      <c r="L1838" s="5">
        <v>575001</v>
      </c>
      <c r="M1838" s="6">
        <v>21.86627082</v>
      </c>
      <c r="N1838" s="7">
        <f>IF(ISNUMBER(_xll.BDP($C1838, "DELTA_MID")),_xll.BDP($C1838, "DELTA_MID")," ")</f>
        <v>-1.3041000000000001E-2</v>
      </c>
      <c r="O1838" s="7" t="str">
        <f>IF(ISNUMBER(N1838),_xll.BDP($C1838, "OPT_UNDL_TICKER"),"")</f>
        <v>SPX</v>
      </c>
      <c r="P1838" s="8">
        <f>IF(ISNUMBER(N1838),_xll.BDP($C1838, "OPT_UNDL_PX")," ")</f>
        <v>6025.99</v>
      </c>
      <c r="Q1838" s="7">
        <f>IF(ISNUMBER(N1838),+G1838*_xll.BDP($C1838, "PX_POS_MULT_FACTOR")*P1838/K1838," ")</f>
        <v>4.792753399554104E-2</v>
      </c>
      <c r="R1838" s="8" t="str">
        <f>IF(OR($A1838="TUA",$A1838="TYA"),"",IF(ISNUMBER(_xll.BDP($C1838,"DUR_ADJ_OAS_MID")),_xll.BDP($C1838,"DUR_ADJ_OAS_MID"),IF(ISNUMBER(_xll.BDP($E1838&amp;" ISIN","DUR_ADJ_OAS_MID")),_xll.BDP($E1838&amp;" ISIN","DUR_ADJ_OAS_MID")," ")))</f>
        <v xml:space="preserve"> </v>
      </c>
      <c r="S1838" s="7">
        <f t="shared" si="28"/>
        <v>-6.2502297083585076E-4</v>
      </c>
      <c r="T1838" t="s">
        <v>164</v>
      </c>
      <c r="U1838" t="s">
        <v>54</v>
      </c>
      <c r="AG1838">
        <v>-1.91E-3</v>
      </c>
    </row>
    <row r="1839" spans="1:33" x14ac:dyDescent="0.25">
      <c r="A1839" t="s">
        <v>4613</v>
      </c>
      <c r="B1839" t="s">
        <v>165</v>
      </c>
      <c r="C1839" t="s">
        <v>165</v>
      </c>
      <c r="F1839" t="s">
        <v>166</v>
      </c>
      <c r="G1839" s="1">
        <v>2</v>
      </c>
      <c r="H1839" s="1">
        <v>1.875</v>
      </c>
      <c r="I1839" s="2">
        <v>375</v>
      </c>
      <c r="J1839" s="3">
        <v>2.9830000000000001E-5</v>
      </c>
      <c r="K1839" s="4">
        <v>12573127.59</v>
      </c>
      <c r="L1839" s="5">
        <v>575001</v>
      </c>
      <c r="M1839" s="6">
        <v>21.86627082</v>
      </c>
      <c r="N1839" s="7">
        <f>IF(ISNUMBER(_xll.BDP($C1839, "DELTA_MID")),_xll.BDP($C1839, "DELTA_MID")," ")</f>
        <v>-1.6902E-2</v>
      </c>
      <c r="O1839" s="7" t="str">
        <f>IF(ISNUMBER(N1839),_xll.BDP($C1839, "OPT_UNDL_TICKER"),"")</f>
        <v>SPX</v>
      </c>
      <c r="P1839" s="8">
        <f>IF(ISNUMBER(N1839),_xll.BDP($C1839, "OPT_UNDL_PX")," ")</f>
        <v>6025.99</v>
      </c>
      <c r="Q1839" s="7">
        <f>IF(ISNUMBER(N1839),+G1839*_xll.BDP($C1839, "PX_POS_MULT_FACTOR")*P1839/K1839," ")</f>
        <v>9.585506799108208E-2</v>
      </c>
      <c r="R1839" s="8" t="str">
        <f>IF(OR($A1839="TUA",$A1839="TYA"),"",IF(ISNUMBER(_xll.BDP($C1839,"DUR_ADJ_OAS_MID")),_xll.BDP($C1839,"DUR_ADJ_OAS_MID"),IF(ISNUMBER(_xll.BDP($E1839&amp;" ISIN","DUR_ADJ_OAS_MID")),_xll.BDP($E1839&amp;" ISIN","DUR_ADJ_OAS_MID")," ")))</f>
        <v xml:space="preserve"> </v>
      </c>
      <c r="S1839" s="7">
        <f t="shared" si="28"/>
        <v>-1.6201423591852694E-3</v>
      </c>
      <c r="T1839" t="s">
        <v>166</v>
      </c>
      <c r="U1839" t="s">
        <v>54</v>
      </c>
      <c r="AG1839">
        <v>-1.91E-3</v>
      </c>
    </row>
    <row r="1840" spans="1:33" x14ac:dyDescent="0.25">
      <c r="A1840" t="s">
        <v>4613</v>
      </c>
      <c r="B1840" t="s">
        <v>167</v>
      </c>
      <c r="C1840" t="s">
        <v>167</v>
      </c>
      <c r="F1840" t="s">
        <v>168</v>
      </c>
      <c r="G1840" s="1">
        <v>-2</v>
      </c>
      <c r="H1840" s="1">
        <v>5.5</v>
      </c>
      <c r="I1840" s="2">
        <v>-1100</v>
      </c>
      <c r="J1840" s="3">
        <v>-8.7490000000000004E-5</v>
      </c>
      <c r="K1840" s="4">
        <v>12573127.59</v>
      </c>
      <c r="L1840" s="5">
        <v>575001</v>
      </c>
      <c r="M1840" s="6">
        <v>21.86627082</v>
      </c>
      <c r="N1840" s="7">
        <f>IF(ISNUMBER(_xll.BDP($C1840, "DELTA_MID")),_xll.BDP($C1840, "DELTA_MID")," ")</f>
        <v>-6.7539000000000002E-2</v>
      </c>
      <c r="O1840" s="7" t="str">
        <f>IF(ISNUMBER(N1840),_xll.BDP($C1840, "OPT_UNDL_TICKER"),"")</f>
        <v>SPX</v>
      </c>
      <c r="P1840" s="8">
        <f>IF(ISNUMBER(N1840),_xll.BDP($C1840, "OPT_UNDL_PX")," ")</f>
        <v>6025.99</v>
      </c>
      <c r="Q1840" s="7">
        <f>IF(ISNUMBER(N1840),+G1840*_xll.BDP($C1840, "PX_POS_MULT_FACTOR")*P1840/K1840," ")</f>
        <v>-9.585506799108208E-2</v>
      </c>
      <c r="R1840" s="8" t="str">
        <f>IF(OR($A1840="TUA",$A1840="TYA"),"",IF(ISNUMBER(_xll.BDP($C1840,"DUR_ADJ_OAS_MID")),_xll.BDP($C1840,"DUR_ADJ_OAS_MID"),IF(ISNUMBER(_xll.BDP($E1840&amp;" ISIN","DUR_ADJ_OAS_MID")),_xll.BDP($E1840&amp;" ISIN","DUR_ADJ_OAS_MID")," ")))</f>
        <v xml:space="preserve"> </v>
      </c>
      <c r="S1840" s="7">
        <f t="shared" si="28"/>
        <v>6.4739554370496924E-3</v>
      </c>
      <c r="T1840" t="s">
        <v>168</v>
      </c>
      <c r="U1840" t="s">
        <v>54</v>
      </c>
      <c r="AG1840">
        <v>-1.91E-3</v>
      </c>
    </row>
    <row r="1841" spans="1:33" x14ac:dyDescent="0.25">
      <c r="A1841" t="s">
        <v>4613</v>
      </c>
      <c r="B1841" t="s">
        <v>4650</v>
      </c>
      <c r="C1841" t="s">
        <v>4650</v>
      </c>
      <c r="F1841" t="s">
        <v>4651</v>
      </c>
      <c r="G1841" s="1">
        <v>2</v>
      </c>
      <c r="H1841" s="1">
        <v>11.25</v>
      </c>
      <c r="I1841" s="2">
        <v>2250</v>
      </c>
      <c r="J1841" s="3">
        <v>1.7895000000000001E-4</v>
      </c>
      <c r="K1841" s="4">
        <v>12573127.59</v>
      </c>
      <c r="L1841" s="5">
        <v>575001</v>
      </c>
      <c r="M1841" s="6">
        <v>21.86627082</v>
      </c>
      <c r="N1841" s="7">
        <f>IF(ISNUMBER(_xll.BDP($C1841, "DELTA_MID")),_xll.BDP($C1841, "DELTA_MID")," ")</f>
        <v>0.172573</v>
      </c>
      <c r="O1841" s="7" t="str">
        <f>IF(ISNUMBER(N1841),_xll.BDP($C1841, "OPT_UNDL_TICKER"),"")</f>
        <v>SPX</v>
      </c>
      <c r="P1841" s="8">
        <f>IF(ISNUMBER(N1841),_xll.BDP($C1841, "OPT_UNDL_PX")," ")</f>
        <v>6025.99</v>
      </c>
      <c r="Q1841" s="7">
        <f>IF(ISNUMBER(N1841),+G1841*_xll.BDP($C1841, "PX_POS_MULT_FACTOR")*P1841/K1841," ")</f>
        <v>9.585506799108208E-2</v>
      </c>
      <c r="R1841" s="8" t="str">
        <f>IF(OR($A1841="TUA",$A1841="TYA"),"",IF(ISNUMBER(_xll.BDP($C1841,"DUR_ADJ_OAS_MID")),_xll.BDP($C1841,"DUR_ADJ_OAS_MID"),IF(ISNUMBER(_xll.BDP($E1841&amp;" ISIN","DUR_ADJ_OAS_MID")),_xll.BDP($E1841&amp;" ISIN","DUR_ADJ_OAS_MID")," ")))</f>
        <v xml:space="preserve"> </v>
      </c>
      <c r="S1841" s="7">
        <f t="shared" si="28"/>
        <v>1.6541996648425008E-2</v>
      </c>
      <c r="T1841" t="s">
        <v>4651</v>
      </c>
      <c r="U1841" t="s">
        <v>54</v>
      </c>
      <c r="AG1841">
        <v>-1.91E-3</v>
      </c>
    </row>
    <row r="1842" spans="1:33" x14ac:dyDescent="0.25">
      <c r="A1842" t="s">
        <v>4613</v>
      </c>
      <c r="B1842" t="s">
        <v>169</v>
      </c>
      <c r="C1842" t="s">
        <v>169</v>
      </c>
      <c r="F1842" t="s">
        <v>170</v>
      </c>
      <c r="G1842" s="1">
        <v>2</v>
      </c>
      <c r="H1842" s="1">
        <v>3.05</v>
      </c>
      <c r="I1842" s="2">
        <v>610</v>
      </c>
      <c r="J1842" s="3">
        <v>4.8520000000000003E-5</v>
      </c>
      <c r="K1842" s="4">
        <v>12573127.59</v>
      </c>
      <c r="L1842" s="5">
        <v>575001</v>
      </c>
      <c r="M1842" s="6">
        <v>21.86627082</v>
      </c>
      <c r="N1842" s="7">
        <f>IF(ISNUMBER(_xll.BDP($C1842, "DELTA_MID")),_xll.BDP($C1842, "DELTA_MID")," ")</f>
        <v>-2.6164E-2</v>
      </c>
      <c r="O1842" s="7" t="str">
        <f>IF(ISNUMBER(N1842),_xll.BDP($C1842, "OPT_UNDL_TICKER"),"")</f>
        <v>SPX</v>
      </c>
      <c r="P1842" s="8">
        <f>IF(ISNUMBER(N1842),_xll.BDP($C1842, "OPT_UNDL_PX")," ")</f>
        <v>6025.99</v>
      </c>
      <c r="Q1842" s="7">
        <f>IF(ISNUMBER(N1842),+G1842*_xll.BDP($C1842, "PX_POS_MULT_FACTOR")*P1842/K1842," ")</f>
        <v>9.585506799108208E-2</v>
      </c>
      <c r="R1842" s="8" t="str">
        <f>IF(OR($A1842="TUA",$A1842="TYA"),"",IF(ISNUMBER(_xll.BDP($C1842,"DUR_ADJ_OAS_MID")),_xll.BDP($C1842,"DUR_ADJ_OAS_MID"),IF(ISNUMBER(_xll.BDP($E1842&amp;" ISIN","DUR_ADJ_OAS_MID")),_xll.BDP($E1842&amp;" ISIN","DUR_ADJ_OAS_MID")," ")))</f>
        <v xml:space="preserve"> </v>
      </c>
      <c r="S1842" s="7">
        <f t="shared" si="28"/>
        <v>-2.5079519989186713E-3</v>
      </c>
      <c r="T1842" t="s">
        <v>170</v>
      </c>
      <c r="U1842" t="s">
        <v>54</v>
      </c>
      <c r="AG1842">
        <v>-1.91E-3</v>
      </c>
    </row>
    <row r="1843" spans="1:33" x14ac:dyDescent="0.25">
      <c r="A1843" t="s">
        <v>4613</v>
      </c>
      <c r="B1843" t="s">
        <v>171</v>
      </c>
      <c r="C1843" t="s">
        <v>171</v>
      </c>
      <c r="F1843" t="s">
        <v>172</v>
      </c>
      <c r="G1843" s="1">
        <v>-2</v>
      </c>
      <c r="H1843" s="1">
        <v>10.050000000000001</v>
      </c>
      <c r="I1843" s="2">
        <v>-2010</v>
      </c>
      <c r="J1843" s="3">
        <v>-1.5986E-4</v>
      </c>
      <c r="K1843" s="4">
        <v>12573127.59</v>
      </c>
      <c r="L1843" s="5">
        <v>575001</v>
      </c>
      <c r="M1843" s="6">
        <v>21.86627082</v>
      </c>
      <c r="N1843" s="7">
        <f>IF(ISNUMBER(_xll.BDP($C1843, "DELTA_MID")),_xll.BDP($C1843, "DELTA_MID")," ")</f>
        <v>-0.104697</v>
      </c>
      <c r="O1843" s="7" t="str">
        <f>IF(ISNUMBER(N1843),_xll.BDP($C1843, "OPT_UNDL_TICKER"),"")</f>
        <v>SPX</v>
      </c>
      <c r="P1843" s="8">
        <f>IF(ISNUMBER(N1843),_xll.BDP($C1843, "OPT_UNDL_PX")," ")</f>
        <v>6025.99</v>
      </c>
      <c r="Q1843" s="7">
        <f>IF(ISNUMBER(N1843),+G1843*_xll.BDP($C1843, "PX_POS_MULT_FACTOR")*P1843/K1843," ")</f>
        <v>-9.585506799108208E-2</v>
      </c>
      <c r="R1843" s="8" t="str">
        <f>IF(OR($A1843="TUA",$A1843="TYA"),"",IF(ISNUMBER(_xll.BDP($C1843,"DUR_ADJ_OAS_MID")),_xll.BDP($C1843,"DUR_ADJ_OAS_MID"),IF(ISNUMBER(_xll.BDP($E1843&amp;" ISIN","DUR_ADJ_OAS_MID")),_xll.BDP($E1843&amp;" ISIN","DUR_ADJ_OAS_MID")," ")))</f>
        <v xml:space="preserve"> </v>
      </c>
      <c r="S1843" s="7">
        <f t="shared" si="28"/>
        <v>1.003573805346232E-2</v>
      </c>
      <c r="T1843" t="s">
        <v>172</v>
      </c>
      <c r="U1843" t="s">
        <v>54</v>
      </c>
      <c r="AG1843">
        <v>-1.91E-3</v>
      </c>
    </row>
    <row r="1844" spans="1:33" x14ac:dyDescent="0.25">
      <c r="A1844" t="s">
        <v>4613</v>
      </c>
      <c r="B1844" t="s">
        <v>173</v>
      </c>
      <c r="C1844" t="s">
        <v>173</v>
      </c>
      <c r="F1844" t="s">
        <v>174</v>
      </c>
      <c r="G1844" s="1">
        <v>1</v>
      </c>
      <c r="H1844" s="1">
        <v>3.5</v>
      </c>
      <c r="I1844" s="2">
        <v>350</v>
      </c>
      <c r="J1844" s="3">
        <v>2.7840000000000001E-5</v>
      </c>
      <c r="K1844" s="4">
        <v>12573127.59</v>
      </c>
      <c r="L1844" s="5">
        <v>575001</v>
      </c>
      <c r="M1844" s="6">
        <v>21.86627082</v>
      </c>
      <c r="N1844" s="7">
        <f>IF(ISNUMBER(_xll.BDP($C1844, "DELTA_MID")),_xll.BDP($C1844, "DELTA_MID")," ")</f>
        <v>-2.5818000000000001E-2</v>
      </c>
      <c r="O1844" s="7" t="str">
        <f>IF(ISNUMBER(N1844),_xll.BDP($C1844, "OPT_UNDL_TICKER"),"")</f>
        <v>SPX</v>
      </c>
      <c r="P1844" s="8">
        <f>IF(ISNUMBER(N1844),_xll.BDP($C1844, "OPT_UNDL_PX")," ")</f>
        <v>6025.99</v>
      </c>
      <c r="Q1844" s="7">
        <f>IF(ISNUMBER(N1844),+G1844*_xll.BDP($C1844, "PX_POS_MULT_FACTOR")*P1844/K1844," ")</f>
        <v>4.792753399554104E-2</v>
      </c>
      <c r="R1844" s="8" t="str">
        <f>IF(OR($A1844="TUA",$A1844="TYA"),"",IF(ISNUMBER(_xll.BDP($C1844,"DUR_ADJ_OAS_MID")),_xll.BDP($C1844,"DUR_ADJ_OAS_MID"),IF(ISNUMBER(_xll.BDP($E1844&amp;" ISIN","DUR_ADJ_OAS_MID")),_xll.BDP($E1844&amp;" ISIN","DUR_ADJ_OAS_MID")," ")))</f>
        <v xml:space="preserve"> </v>
      </c>
      <c r="S1844" s="7">
        <f t="shared" si="28"/>
        <v>-1.2373930726968785E-3</v>
      </c>
      <c r="T1844" t="s">
        <v>174</v>
      </c>
      <c r="U1844" t="s">
        <v>54</v>
      </c>
      <c r="AG1844">
        <v>-1.91E-3</v>
      </c>
    </row>
    <row r="1845" spans="1:33" x14ac:dyDescent="0.25">
      <c r="A1845" t="s">
        <v>4613</v>
      </c>
      <c r="B1845" t="s">
        <v>175</v>
      </c>
      <c r="C1845" t="s">
        <v>175</v>
      </c>
      <c r="F1845" t="s">
        <v>176</v>
      </c>
      <c r="G1845" s="1">
        <v>-1</v>
      </c>
      <c r="H1845" s="1">
        <v>12</v>
      </c>
      <c r="I1845" s="2">
        <v>-1200</v>
      </c>
      <c r="J1845" s="3">
        <v>-9.5439999999999994E-5</v>
      </c>
      <c r="K1845" s="4">
        <v>12573127.59</v>
      </c>
      <c r="L1845" s="5">
        <v>575001</v>
      </c>
      <c r="M1845" s="6">
        <v>21.86627082</v>
      </c>
      <c r="N1845" s="7">
        <f>IF(ISNUMBER(_xll.BDP($C1845, "DELTA_MID")),_xll.BDP($C1845, "DELTA_MID")," ")</f>
        <v>-0.104464</v>
      </c>
      <c r="O1845" s="7" t="str">
        <f>IF(ISNUMBER(N1845),_xll.BDP($C1845, "OPT_UNDL_TICKER"),"")</f>
        <v>SPX</v>
      </c>
      <c r="P1845" s="8">
        <f>IF(ISNUMBER(N1845),_xll.BDP($C1845, "OPT_UNDL_PX")," ")</f>
        <v>6025.99</v>
      </c>
      <c r="Q1845" s="7">
        <f>IF(ISNUMBER(N1845),+G1845*_xll.BDP($C1845, "PX_POS_MULT_FACTOR")*P1845/K1845," ")</f>
        <v>-4.792753399554104E-2</v>
      </c>
      <c r="R1845" s="8" t="str">
        <f>IF(OR($A1845="TUA",$A1845="TYA"),"",IF(ISNUMBER(_xll.BDP($C1845,"DUR_ADJ_OAS_MID")),_xll.BDP($C1845,"DUR_ADJ_OAS_MID"),IF(ISNUMBER(_xll.BDP($E1845&amp;" ISIN","DUR_ADJ_OAS_MID")),_xll.BDP($E1845&amp;" ISIN","DUR_ADJ_OAS_MID")," ")))</f>
        <v xml:space="preserve"> </v>
      </c>
      <c r="S1845" s="7">
        <f t="shared" si="28"/>
        <v>5.0067019113101989E-3</v>
      </c>
      <c r="T1845" t="s">
        <v>176</v>
      </c>
      <c r="U1845" t="s">
        <v>54</v>
      </c>
      <c r="AG1845">
        <v>-1.91E-3</v>
      </c>
    </row>
    <row r="1846" spans="1:33" x14ac:dyDescent="0.25">
      <c r="A1846" t="s">
        <v>4613</v>
      </c>
      <c r="B1846" t="s">
        <v>177</v>
      </c>
      <c r="C1846" t="s">
        <v>177</v>
      </c>
      <c r="F1846" t="s">
        <v>178</v>
      </c>
      <c r="G1846" s="1">
        <v>1</v>
      </c>
      <c r="H1846" s="1">
        <v>42.2</v>
      </c>
      <c r="I1846" s="2">
        <v>4220</v>
      </c>
      <c r="J1846" s="3">
        <v>3.3564000000000001E-4</v>
      </c>
      <c r="K1846" s="4">
        <v>12573127.59</v>
      </c>
      <c r="L1846" s="5">
        <v>575001</v>
      </c>
      <c r="M1846" s="6">
        <v>21.86627082</v>
      </c>
      <c r="N1846" s="7">
        <f>IF(ISNUMBER(_xll.BDP($C1846, "DELTA_MID")),_xll.BDP($C1846, "DELTA_MID")," ")</f>
        <v>0.363705</v>
      </c>
      <c r="O1846" s="7" t="str">
        <f>IF(ISNUMBER(N1846),_xll.BDP($C1846, "OPT_UNDL_TICKER"),"")</f>
        <v>SPX</v>
      </c>
      <c r="P1846" s="8">
        <f>IF(ISNUMBER(N1846),_xll.BDP($C1846, "OPT_UNDL_PX")," ")</f>
        <v>6025.99</v>
      </c>
      <c r="Q1846" s="7">
        <f>IF(ISNUMBER(N1846),+G1846*_xll.BDP($C1846, "PX_POS_MULT_FACTOR")*P1846/K1846," ")</f>
        <v>4.792753399554104E-2</v>
      </c>
      <c r="R1846" s="8" t="str">
        <f>IF(OR($A1846="TUA",$A1846="TYA"),"",IF(ISNUMBER(_xll.BDP($C1846,"DUR_ADJ_OAS_MID")),_xll.BDP($C1846,"DUR_ADJ_OAS_MID"),IF(ISNUMBER(_xll.BDP($E1846&amp;" ISIN","DUR_ADJ_OAS_MID")),_xll.BDP($E1846&amp;" ISIN","DUR_ADJ_OAS_MID")," ")))</f>
        <v xml:space="preserve"> </v>
      </c>
      <c r="S1846" s="7">
        <f t="shared" si="28"/>
        <v>1.7431483751848255E-2</v>
      </c>
      <c r="T1846" t="s">
        <v>178</v>
      </c>
      <c r="U1846" t="s">
        <v>54</v>
      </c>
      <c r="AG1846">
        <v>-1.91E-3</v>
      </c>
    </row>
    <row r="1847" spans="1:33" x14ac:dyDescent="0.25">
      <c r="A1847" t="s">
        <v>4613</v>
      </c>
      <c r="B1847" t="s">
        <v>179</v>
      </c>
      <c r="C1847" t="s">
        <v>179</v>
      </c>
      <c r="F1847" t="s">
        <v>180</v>
      </c>
      <c r="G1847" s="1">
        <v>1</v>
      </c>
      <c r="H1847" s="1">
        <v>45.5</v>
      </c>
      <c r="I1847" s="2">
        <v>4550</v>
      </c>
      <c r="J1847" s="3">
        <v>3.6188000000000003E-4</v>
      </c>
      <c r="K1847" s="4">
        <v>12573127.59</v>
      </c>
      <c r="L1847" s="5">
        <v>575001</v>
      </c>
      <c r="M1847" s="6">
        <v>21.86627082</v>
      </c>
      <c r="N1847" s="7">
        <f>IF(ISNUMBER(_xll.BDP($C1847, "DELTA_MID")),_xll.BDP($C1847, "DELTA_MID")," ")</f>
        <v>0.35148499999999999</v>
      </c>
      <c r="O1847" s="7" t="str">
        <f>IF(ISNUMBER(N1847),_xll.BDP($C1847, "OPT_UNDL_TICKER"),"")</f>
        <v>SPX</v>
      </c>
      <c r="P1847" s="8">
        <f>IF(ISNUMBER(N1847),_xll.BDP($C1847, "OPT_UNDL_PX")," ")</f>
        <v>6025.99</v>
      </c>
      <c r="Q1847" s="7">
        <f>IF(ISNUMBER(N1847),+G1847*_xll.BDP($C1847, "PX_POS_MULT_FACTOR")*P1847/K1847," ")</f>
        <v>4.792753399554104E-2</v>
      </c>
      <c r="R1847" s="8" t="str">
        <f>IF(OR($A1847="TUA",$A1847="TYA"),"",IF(ISNUMBER(_xll.BDP($C1847,"DUR_ADJ_OAS_MID")),_xll.BDP($C1847,"DUR_ADJ_OAS_MID"),IF(ISNUMBER(_xll.BDP($E1847&amp;" ISIN","DUR_ADJ_OAS_MID")),_xll.BDP($E1847&amp;" ISIN","DUR_ADJ_OAS_MID")," ")))</f>
        <v xml:space="preserve"> </v>
      </c>
      <c r="S1847" s="7">
        <f t="shared" si="28"/>
        <v>1.6845809286422743E-2</v>
      </c>
      <c r="T1847" t="s">
        <v>180</v>
      </c>
      <c r="U1847" t="s">
        <v>54</v>
      </c>
      <c r="AG1847">
        <v>-1.91E-3</v>
      </c>
    </row>
    <row r="1848" spans="1:33" x14ac:dyDescent="0.25">
      <c r="A1848" t="s">
        <v>4613</v>
      </c>
      <c r="B1848" t="s">
        <v>4652</v>
      </c>
      <c r="C1848" t="s">
        <v>4652</v>
      </c>
      <c r="F1848" t="s">
        <v>4652</v>
      </c>
      <c r="G1848" s="1">
        <v>10264</v>
      </c>
      <c r="H1848" s="1">
        <v>698.0729</v>
      </c>
      <c r="I1848" s="2">
        <v>7165020.25</v>
      </c>
      <c r="J1848" s="3">
        <v>0.56986778000000005</v>
      </c>
      <c r="K1848" s="4">
        <v>12573127.59</v>
      </c>
      <c r="L1848" s="5">
        <v>575001</v>
      </c>
      <c r="M1848" s="6">
        <v>21.86627082</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T1848" t="s">
        <v>4652</v>
      </c>
      <c r="U1848" t="s">
        <v>60</v>
      </c>
      <c r="AG1848">
        <v>-1.91E-3</v>
      </c>
    </row>
    <row r="1849" spans="1:33" x14ac:dyDescent="0.25">
      <c r="A1849" t="s">
        <v>4613</v>
      </c>
      <c r="B1849" t="s">
        <v>4653</v>
      </c>
      <c r="C1849" t="s">
        <v>4654</v>
      </c>
      <c r="F1849" t="s">
        <v>4654</v>
      </c>
      <c r="G1849" s="1">
        <v>-6939236</v>
      </c>
      <c r="H1849" s="1">
        <v>100</v>
      </c>
      <c r="I1849" s="2">
        <v>-6939236</v>
      </c>
      <c r="J1849" s="3">
        <v>-0.55191009000000002</v>
      </c>
      <c r="K1849" s="4">
        <v>12573127.59</v>
      </c>
      <c r="L1849" s="5">
        <v>575001</v>
      </c>
      <c r="M1849" s="6">
        <v>21.86627082</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T1849" t="s">
        <v>4654</v>
      </c>
      <c r="U1849" t="s">
        <v>60</v>
      </c>
      <c r="AG1849">
        <v>-1.91E-3</v>
      </c>
    </row>
    <row r="1850" spans="1:33" x14ac:dyDescent="0.25">
      <c r="A1850" t="s">
        <v>4613</v>
      </c>
      <c r="B1850" t="s">
        <v>219</v>
      </c>
      <c r="C1850" t="s">
        <v>219</v>
      </c>
      <c r="F1850" t="s">
        <v>219</v>
      </c>
      <c r="G1850" s="1">
        <v>2935101</v>
      </c>
      <c r="H1850" s="1">
        <v>100</v>
      </c>
      <c r="I1850" s="2">
        <v>2935101</v>
      </c>
      <c r="J1850" s="3">
        <v>0.23344239</v>
      </c>
      <c r="K1850" s="4">
        <v>12573127.59</v>
      </c>
      <c r="L1850" s="5">
        <v>575001</v>
      </c>
      <c r="M1850" s="6">
        <v>21.86627082</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T1850" t="s">
        <v>219</v>
      </c>
      <c r="U1850" t="s">
        <v>60</v>
      </c>
      <c r="AC1850" s="8" t="s">
        <v>209</v>
      </c>
      <c r="AD1850" s="8" t="s">
        <v>210</v>
      </c>
      <c r="AE1850" s="8">
        <v>-25</v>
      </c>
      <c r="AG1850">
        <v>-1.91E-3</v>
      </c>
    </row>
    <row r="1851" spans="1:33" x14ac:dyDescent="0.25">
      <c r="A1851" t="s">
        <v>4613</v>
      </c>
      <c r="B1851" t="s">
        <v>220</v>
      </c>
      <c r="C1851" t="s">
        <v>221</v>
      </c>
      <c r="F1851" t="s">
        <v>221</v>
      </c>
      <c r="G1851" s="1">
        <v>-2850</v>
      </c>
      <c r="H1851" s="1">
        <v>1013.53</v>
      </c>
      <c r="I1851" s="2">
        <v>-2888560.5</v>
      </c>
      <c r="J1851" s="3">
        <v>-0.22974080999999999</v>
      </c>
      <c r="K1851" s="4">
        <v>12573127.59</v>
      </c>
      <c r="L1851" s="5">
        <v>575001</v>
      </c>
      <c r="M1851" s="6">
        <v>21.86627082</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T1851" t="s">
        <v>221</v>
      </c>
      <c r="U1851" t="s">
        <v>60</v>
      </c>
      <c r="AC1851" s="8" t="s">
        <v>209</v>
      </c>
      <c r="AD1851" s="8" t="s">
        <v>210</v>
      </c>
      <c r="AE1851" s="8">
        <v>-25</v>
      </c>
      <c r="AF1851" s="8" t="s">
        <v>221</v>
      </c>
      <c r="AG1851">
        <v>-1.91E-3</v>
      </c>
    </row>
    <row r="1852" spans="1:33" x14ac:dyDescent="0.25">
      <c r="A1852" t="s">
        <v>4613</v>
      </c>
      <c r="B1852" t="s">
        <v>222</v>
      </c>
      <c r="C1852" t="s">
        <v>223</v>
      </c>
      <c r="D1852" t="s">
        <v>224</v>
      </c>
      <c r="E1852" t="s">
        <v>225</v>
      </c>
      <c r="F1852" t="s">
        <v>226</v>
      </c>
      <c r="G1852" s="1">
        <v>-656.79724361318142</v>
      </c>
      <c r="H1852" s="1">
        <v>36.119999999999997</v>
      </c>
      <c r="I1852" s="2">
        <v>-23723.51643930811</v>
      </c>
      <c r="J1852" s="3">
        <v>-1.8868428932652E-3</v>
      </c>
      <c r="K1852" s="4">
        <v>12573127.59</v>
      </c>
      <c r="L1852" s="5">
        <v>575001</v>
      </c>
      <c r="M1852" s="6">
        <v>21.86627082</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227</v>
      </c>
      <c r="AG1852">
        <v>-1.91E-3</v>
      </c>
    </row>
    <row r="1853" spans="1:33" x14ac:dyDescent="0.25">
      <c r="A1853" t="s">
        <v>4613</v>
      </c>
      <c r="B1853" t="s">
        <v>228</v>
      </c>
      <c r="C1853" t="s">
        <v>229</v>
      </c>
      <c r="D1853" t="s">
        <v>230</v>
      </c>
      <c r="E1853" t="s">
        <v>231</v>
      </c>
      <c r="F1853" t="s">
        <v>232</v>
      </c>
      <c r="G1853" s="1">
        <v>-2192.023767013507</v>
      </c>
      <c r="H1853" s="1">
        <v>17.170000000000002</v>
      </c>
      <c r="I1853" s="2">
        <v>-37637.048079621927</v>
      </c>
      <c r="J1853" s="3">
        <v>-2.9934515346489001E-3</v>
      </c>
      <c r="K1853" s="4">
        <v>12573127.59</v>
      </c>
      <c r="L1853" s="5">
        <v>575001</v>
      </c>
      <c r="M1853" s="6">
        <v>21.86627082</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227</v>
      </c>
      <c r="AG1853">
        <v>-1.91E-3</v>
      </c>
    </row>
    <row r="1854" spans="1:33" x14ac:dyDescent="0.25">
      <c r="A1854" t="s">
        <v>4613</v>
      </c>
      <c r="B1854" t="s">
        <v>233</v>
      </c>
      <c r="C1854" t="s">
        <v>234</v>
      </c>
      <c r="D1854" t="s">
        <v>235</v>
      </c>
      <c r="E1854" t="s">
        <v>236</v>
      </c>
      <c r="F1854" t="s">
        <v>237</v>
      </c>
      <c r="G1854" s="1">
        <v>-767.10549267275553</v>
      </c>
      <c r="H1854" s="1">
        <v>45.95</v>
      </c>
      <c r="I1854" s="2">
        <v>-35248.497388313117</v>
      </c>
      <c r="J1854" s="3">
        <v>-2.8034788588598989E-3</v>
      </c>
      <c r="K1854" s="4">
        <v>12573127.59</v>
      </c>
      <c r="L1854" s="5">
        <v>575001</v>
      </c>
      <c r="M1854" s="6">
        <v>21.86627082</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227</v>
      </c>
      <c r="AG1854">
        <v>-1.91E-3</v>
      </c>
    </row>
    <row r="1855" spans="1:33" x14ac:dyDescent="0.25">
      <c r="A1855" t="s">
        <v>4613</v>
      </c>
      <c r="B1855" t="s">
        <v>238</v>
      </c>
      <c r="C1855" t="s">
        <v>239</v>
      </c>
      <c r="D1855" t="s">
        <v>240</v>
      </c>
      <c r="E1855" t="s">
        <v>241</v>
      </c>
      <c r="F1855" t="s">
        <v>242</v>
      </c>
      <c r="G1855" s="1">
        <v>-764.46896833549113</v>
      </c>
      <c r="H1855" s="1">
        <v>41.96</v>
      </c>
      <c r="I1855" s="2">
        <v>-32077.117911357211</v>
      </c>
      <c r="J1855" s="3">
        <v>-2.5512441261527998E-3</v>
      </c>
      <c r="K1855" s="4">
        <v>12573127.59</v>
      </c>
      <c r="L1855" s="5">
        <v>575001</v>
      </c>
      <c r="M1855" s="6">
        <v>21.86627082</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227</v>
      </c>
      <c r="AG1855">
        <v>-1.91E-3</v>
      </c>
    </row>
    <row r="1856" spans="1:33" x14ac:dyDescent="0.25">
      <c r="A1856" t="s">
        <v>4613</v>
      </c>
      <c r="B1856" t="s">
        <v>243</v>
      </c>
      <c r="C1856" t="s">
        <v>244</v>
      </c>
      <c r="D1856" t="s">
        <v>245</v>
      </c>
      <c r="E1856" t="s">
        <v>246</v>
      </c>
      <c r="F1856" t="s">
        <v>247</v>
      </c>
      <c r="G1856" s="1">
        <v>-4053.1139538504499</v>
      </c>
      <c r="H1856" s="1">
        <v>7.54</v>
      </c>
      <c r="I1856" s="2">
        <v>-30560.479212032391</v>
      </c>
      <c r="J1856" s="3">
        <v>-2.430618713862299E-3</v>
      </c>
      <c r="K1856" s="4">
        <v>12573127.59</v>
      </c>
      <c r="L1856" s="5">
        <v>575001</v>
      </c>
      <c r="M1856" s="6">
        <v>21.86627082</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227</v>
      </c>
      <c r="AG1856">
        <v>-1.91E-3</v>
      </c>
    </row>
    <row r="1857" spans="1:33" x14ac:dyDescent="0.25">
      <c r="A1857" t="s">
        <v>4613</v>
      </c>
      <c r="B1857" t="s">
        <v>248</v>
      </c>
      <c r="C1857" t="s">
        <v>249</v>
      </c>
      <c r="D1857" t="s">
        <v>250</v>
      </c>
      <c r="E1857" t="s">
        <v>251</v>
      </c>
      <c r="F1857" t="s">
        <v>252</v>
      </c>
      <c r="G1857" s="1">
        <v>-637.05872104113803</v>
      </c>
      <c r="H1857" s="1">
        <v>46.04</v>
      </c>
      <c r="I1857" s="2">
        <v>-29330.183516734</v>
      </c>
      <c r="J1857" s="3">
        <v>-2.3327675080671E-3</v>
      </c>
      <c r="K1857" s="4">
        <v>12573127.59</v>
      </c>
      <c r="L1857" s="5">
        <v>575001</v>
      </c>
      <c r="M1857" s="6">
        <v>21.86627082</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227</v>
      </c>
      <c r="AG1857">
        <v>-1.91E-3</v>
      </c>
    </row>
    <row r="1858" spans="1:33" x14ac:dyDescent="0.25">
      <c r="A1858" t="s">
        <v>4613</v>
      </c>
      <c r="B1858" t="s">
        <v>253</v>
      </c>
      <c r="C1858" t="s">
        <v>254</v>
      </c>
      <c r="D1858" t="s">
        <v>255</v>
      </c>
      <c r="E1858" t="s">
        <v>256</v>
      </c>
      <c r="F1858" t="s">
        <v>257</v>
      </c>
      <c r="G1858" s="1">
        <v>-304.39797823049912</v>
      </c>
      <c r="H1858" s="1">
        <v>77.37</v>
      </c>
      <c r="I1858" s="2">
        <v>-23551.271575693721</v>
      </c>
      <c r="J1858" s="3">
        <v>-1.8731434487649001E-3</v>
      </c>
      <c r="K1858" s="4">
        <v>12573127.59</v>
      </c>
      <c r="L1858" s="5">
        <v>575001</v>
      </c>
      <c r="M1858" s="6">
        <v>21.86627082</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227</v>
      </c>
      <c r="AG1858">
        <v>-1.91E-3</v>
      </c>
    </row>
    <row r="1859" spans="1:33" x14ac:dyDescent="0.25">
      <c r="A1859" t="s">
        <v>4613</v>
      </c>
      <c r="B1859" t="s">
        <v>258</v>
      </c>
      <c r="C1859" t="s">
        <v>259</v>
      </c>
      <c r="D1859" t="s">
        <v>260</v>
      </c>
      <c r="E1859" t="s">
        <v>261</v>
      </c>
      <c r="F1859" t="s">
        <v>262</v>
      </c>
      <c r="G1859" s="1">
        <v>-573.85067017435563</v>
      </c>
      <c r="H1859" s="1">
        <v>75.92</v>
      </c>
      <c r="I1859" s="2">
        <v>-43566.74287963708</v>
      </c>
      <c r="J1859" s="3">
        <v>-3.4650680642331001E-3</v>
      </c>
      <c r="K1859" s="4">
        <v>12573127.59</v>
      </c>
      <c r="L1859" s="5">
        <v>575001</v>
      </c>
      <c r="M1859" s="6">
        <v>21.86627082</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8"/>
        <v xml:space="preserve"> </v>
      </c>
      <c r="AB1859" s="8" t="s">
        <v>227</v>
      </c>
      <c r="AG1859">
        <v>-1.91E-3</v>
      </c>
    </row>
    <row r="1860" spans="1:33" x14ac:dyDescent="0.25">
      <c r="A1860" t="s">
        <v>4613</v>
      </c>
      <c r="B1860" t="s">
        <v>263</v>
      </c>
      <c r="C1860" t="s">
        <v>264</v>
      </c>
      <c r="D1860" t="s">
        <v>265</v>
      </c>
      <c r="E1860" t="s">
        <v>266</v>
      </c>
      <c r="F1860" t="s">
        <v>267</v>
      </c>
      <c r="G1860" s="1">
        <v>-1312.5475026673209</v>
      </c>
      <c r="H1860" s="1">
        <v>21.67</v>
      </c>
      <c r="I1860" s="2">
        <v>-28442.904382800851</v>
      </c>
      <c r="J1860" s="3">
        <v>-2.2621980234594002E-3</v>
      </c>
      <c r="K1860" s="4">
        <v>12573127.59</v>
      </c>
      <c r="L1860" s="5">
        <v>575001</v>
      </c>
      <c r="M1860" s="6">
        <v>21.86627082</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8"/>
        <v xml:space="preserve"> </v>
      </c>
      <c r="AB1860" s="8" t="s">
        <v>227</v>
      </c>
      <c r="AG1860">
        <v>-1.91E-3</v>
      </c>
    </row>
    <row r="1861" spans="1:33" x14ac:dyDescent="0.25">
      <c r="A1861" t="s">
        <v>4613</v>
      </c>
      <c r="B1861" t="s">
        <v>268</v>
      </c>
      <c r="C1861" t="s">
        <v>269</v>
      </c>
      <c r="D1861" t="s">
        <v>270</v>
      </c>
      <c r="E1861" t="s">
        <v>271</v>
      </c>
      <c r="F1861" t="s">
        <v>272</v>
      </c>
      <c r="G1861" s="1">
        <v>-823.96113751986707</v>
      </c>
      <c r="H1861" s="1">
        <v>38.520000000000003</v>
      </c>
      <c r="I1861" s="2">
        <v>-31738.98301726528</v>
      </c>
      <c r="J1861" s="3">
        <v>-2.5243506669342E-3</v>
      </c>
      <c r="K1861" s="4">
        <v>12573127.59</v>
      </c>
      <c r="L1861" s="5">
        <v>575001</v>
      </c>
      <c r="M1861" s="6">
        <v>21.86627082</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ref="S1861:S1924" si="29">IF(ISNUMBER(N1861),Q1861*N1861,IF(ISNUMBER(R1861),J1861*R1861," "))</f>
        <v xml:space="preserve"> </v>
      </c>
      <c r="AB1861" s="8" t="s">
        <v>227</v>
      </c>
      <c r="AG1861">
        <v>-1.91E-3</v>
      </c>
    </row>
    <row r="1862" spans="1:33" x14ac:dyDescent="0.25">
      <c r="A1862" t="s">
        <v>4613</v>
      </c>
      <c r="B1862" t="s">
        <v>273</v>
      </c>
      <c r="C1862" t="s">
        <v>274</v>
      </c>
      <c r="D1862" t="s">
        <v>275</v>
      </c>
      <c r="E1862" t="s">
        <v>276</v>
      </c>
      <c r="F1862" t="s">
        <v>277</v>
      </c>
      <c r="G1862" s="1">
        <v>-51.558951032197463</v>
      </c>
      <c r="H1862" s="1">
        <v>181.49</v>
      </c>
      <c r="I1862" s="2">
        <v>-9357.4340228335168</v>
      </c>
      <c r="J1862" s="3">
        <v>-7.4424075917880008E-4</v>
      </c>
      <c r="K1862" s="4">
        <v>12573127.59</v>
      </c>
      <c r="L1862" s="5">
        <v>575001</v>
      </c>
      <c r="M1862" s="6">
        <v>21.86627082</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227</v>
      </c>
      <c r="AG1862">
        <v>-1.91E-3</v>
      </c>
    </row>
    <row r="1863" spans="1:33" x14ac:dyDescent="0.25">
      <c r="A1863" t="s">
        <v>4613</v>
      </c>
      <c r="B1863" t="s">
        <v>278</v>
      </c>
      <c r="C1863" t="s">
        <v>279</v>
      </c>
      <c r="D1863" t="s">
        <v>280</v>
      </c>
      <c r="E1863" t="s">
        <v>281</v>
      </c>
      <c r="F1863" t="s">
        <v>282</v>
      </c>
      <c r="G1863" s="1">
        <v>-229.17093860776279</v>
      </c>
      <c r="H1863" s="1">
        <v>35.89</v>
      </c>
      <c r="I1863" s="2">
        <v>-8224.9449866326086</v>
      </c>
      <c r="J1863" s="3">
        <v>-6.5416857721019989E-4</v>
      </c>
      <c r="K1863" s="4">
        <v>12573127.59</v>
      </c>
      <c r="L1863" s="5">
        <v>575001</v>
      </c>
      <c r="M1863" s="6">
        <v>21.86627082</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227</v>
      </c>
      <c r="AG1863">
        <v>-1.91E-3</v>
      </c>
    </row>
    <row r="1864" spans="1:33" x14ac:dyDescent="0.25">
      <c r="A1864" t="s">
        <v>4613</v>
      </c>
      <c r="B1864" t="s">
        <v>283</v>
      </c>
      <c r="C1864" t="s">
        <v>284</v>
      </c>
      <c r="D1864" t="s">
        <v>285</v>
      </c>
      <c r="E1864" t="s">
        <v>286</v>
      </c>
      <c r="F1864" t="s">
        <v>287</v>
      </c>
      <c r="G1864" s="1">
        <v>-433.25019168246507</v>
      </c>
      <c r="H1864" s="1">
        <v>69.900000000000006</v>
      </c>
      <c r="I1864" s="2">
        <v>-30284.18839860431</v>
      </c>
      <c r="J1864" s="3">
        <v>-2.4086440053858E-3</v>
      </c>
      <c r="K1864" s="4">
        <v>12573127.59</v>
      </c>
      <c r="L1864" s="5">
        <v>575001</v>
      </c>
      <c r="M1864" s="6">
        <v>21.86627082</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227</v>
      </c>
      <c r="AG1864">
        <v>-1.91E-3</v>
      </c>
    </row>
    <row r="1865" spans="1:33" x14ac:dyDescent="0.25">
      <c r="A1865" t="s">
        <v>4613</v>
      </c>
      <c r="B1865" t="s">
        <v>288</v>
      </c>
      <c r="C1865" t="s">
        <v>289</v>
      </c>
      <c r="D1865" t="s">
        <v>290</v>
      </c>
      <c r="E1865" t="s">
        <v>291</v>
      </c>
      <c r="F1865" t="s">
        <v>292</v>
      </c>
      <c r="G1865" s="1">
        <v>-68.855923931625682</v>
      </c>
      <c r="H1865" s="1">
        <v>281.20999999999998</v>
      </c>
      <c r="I1865" s="2">
        <v>-19362.974368812462</v>
      </c>
      <c r="J1865" s="3">
        <v>-1.5400284638973001E-3</v>
      </c>
      <c r="K1865" s="4">
        <v>12573127.59</v>
      </c>
      <c r="L1865" s="5">
        <v>575001</v>
      </c>
      <c r="M1865" s="6">
        <v>21.86627082</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227</v>
      </c>
      <c r="AG1865">
        <v>-1.91E-3</v>
      </c>
    </row>
    <row r="1866" spans="1:33" x14ac:dyDescent="0.25">
      <c r="A1866" t="s">
        <v>4613</v>
      </c>
      <c r="B1866" t="s">
        <v>293</v>
      </c>
      <c r="C1866" t="s">
        <v>294</v>
      </c>
      <c r="D1866" t="s">
        <v>295</v>
      </c>
      <c r="E1866" t="s">
        <v>296</v>
      </c>
      <c r="F1866" t="s">
        <v>297</v>
      </c>
      <c r="G1866" s="1">
        <v>-353.29143438373012</v>
      </c>
      <c r="H1866" s="1">
        <v>87.01</v>
      </c>
      <c r="I1866" s="2">
        <v>-30739.887705728361</v>
      </c>
      <c r="J1866" s="3">
        <v>-2.4448879155714001E-3</v>
      </c>
      <c r="K1866" s="4">
        <v>12573127.59</v>
      </c>
      <c r="L1866" s="5">
        <v>575001</v>
      </c>
      <c r="M1866" s="6">
        <v>21.86627082</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227</v>
      </c>
      <c r="AG1866">
        <v>-1.91E-3</v>
      </c>
    </row>
    <row r="1867" spans="1:33" x14ac:dyDescent="0.25">
      <c r="A1867" t="s">
        <v>4613</v>
      </c>
      <c r="B1867" t="s">
        <v>298</v>
      </c>
      <c r="C1867" t="s">
        <v>299</v>
      </c>
      <c r="D1867" t="s">
        <v>300</v>
      </c>
      <c r="E1867" t="s">
        <v>301</v>
      </c>
      <c r="F1867" t="s">
        <v>302</v>
      </c>
      <c r="G1867" s="1">
        <v>-1530.555834515555</v>
      </c>
      <c r="H1867" s="1">
        <v>18.260000000000002</v>
      </c>
      <c r="I1867" s="2">
        <v>-27947.94953825403</v>
      </c>
      <c r="J1867" s="3">
        <v>-2.2228319356659E-3</v>
      </c>
      <c r="K1867" s="4">
        <v>12573127.59</v>
      </c>
      <c r="L1867" s="5">
        <v>575001</v>
      </c>
      <c r="M1867" s="6">
        <v>21.86627082</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227</v>
      </c>
      <c r="AG1867">
        <v>-1.91E-3</v>
      </c>
    </row>
    <row r="1868" spans="1:33" x14ac:dyDescent="0.25">
      <c r="A1868" t="s">
        <v>4613</v>
      </c>
      <c r="B1868" t="s">
        <v>303</v>
      </c>
      <c r="C1868" t="s">
        <v>304</v>
      </c>
      <c r="D1868" t="s">
        <v>305</v>
      </c>
      <c r="E1868" t="s">
        <v>306</v>
      </c>
      <c r="F1868" t="s">
        <v>307</v>
      </c>
      <c r="G1868" s="1">
        <v>-1332.031336616536</v>
      </c>
      <c r="H1868" s="1">
        <v>26.75</v>
      </c>
      <c r="I1868" s="2">
        <v>-35631.83825449233</v>
      </c>
      <c r="J1868" s="3">
        <v>-2.833967761755E-3</v>
      </c>
      <c r="K1868" s="4">
        <v>12573127.59</v>
      </c>
      <c r="L1868" s="5">
        <v>575001</v>
      </c>
      <c r="M1868" s="6">
        <v>21.86627082</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227</v>
      </c>
      <c r="AG1868">
        <v>-1.91E-3</v>
      </c>
    </row>
    <row r="1869" spans="1:33" x14ac:dyDescent="0.25">
      <c r="A1869" t="s">
        <v>4613</v>
      </c>
      <c r="B1869" t="s">
        <v>308</v>
      </c>
      <c r="C1869" t="s">
        <v>309</v>
      </c>
      <c r="D1869" t="s">
        <v>310</v>
      </c>
      <c r="E1869" t="s">
        <v>311</v>
      </c>
      <c r="F1869" t="s">
        <v>312</v>
      </c>
      <c r="G1869" s="1">
        <v>-398.14041978230858</v>
      </c>
      <c r="H1869" s="1">
        <v>68.05</v>
      </c>
      <c r="I1869" s="2">
        <v>-27093.455566186101</v>
      </c>
      <c r="J1869" s="3">
        <v>-2.1548700092516998E-3</v>
      </c>
      <c r="K1869" s="4">
        <v>12573127.59</v>
      </c>
      <c r="L1869" s="5">
        <v>575001</v>
      </c>
      <c r="M1869" s="6">
        <v>21.86627082</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227</v>
      </c>
      <c r="AG1869">
        <v>-1.91E-3</v>
      </c>
    </row>
    <row r="1870" spans="1:33" x14ac:dyDescent="0.25">
      <c r="A1870" t="s">
        <v>4613</v>
      </c>
      <c r="B1870" t="s">
        <v>313</v>
      </c>
      <c r="C1870" t="s">
        <v>314</v>
      </c>
      <c r="D1870" t="s">
        <v>315</v>
      </c>
      <c r="E1870" t="s">
        <v>316</v>
      </c>
      <c r="F1870" t="s">
        <v>317</v>
      </c>
      <c r="G1870" s="1">
        <v>-89.059990893625155</v>
      </c>
      <c r="H1870" s="1">
        <v>347.84</v>
      </c>
      <c r="I1870" s="2">
        <v>-30978.627232438572</v>
      </c>
      <c r="J1870" s="3">
        <v>-2.4638759935178998E-3</v>
      </c>
      <c r="K1870" s="4">
        <v>12573127.59</v>
      </c>
      <c r="L1870" s="5">
        <v>575001</v>
      </c>
      <c r="M1870" s="6">
        <v>21.86627082</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227</v>
      </c>
      <c r="AG1870">
        <v>-1.91E-3</v>
      </c>
    </row>
    <row r="1871" spans="1:33" x14ac:dyDescent="0.25">
      <c r="A1871" t="s">
        <v>4613</v>
      </c>
      <c r="B1871" t="s">
        <v>318</v>
      </c>
      <c r="C1871" t="s">
        <v>319</v>
      </c>
      <c r="D1871" t="s">
        <v>320</v>
      </c>
      <c r="E1871" t="s">
        <v>321</v>
      </c>
      <c r="F1871" t="s">
        <v>322</v>
      </c>
      <c r="G1871" s="1">
        <v>-564.9120639860547</v>
      </c>
      <c r="H1871" s="1">
        <v>47.88</v>
      </c>
      <c r="I1871" s="2">
        <v>-27047.989623652302</v>
      </c>
      <c r="J1871" s="3">
        <v>-2.1512538889023E-3</v>
      </c>
      <c r="K1871" s="4">
        <v>12573127.59</v>
      </c>
      <c r="L1871" s="5">
        <v>575001</v>
      </c>
      <c r="M1871" s="6">
        <v>21.86627082</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227</v>
      </c>
      <c r="AG1871">
        <v>-1.91E-3</v>
      </c>
    </row>
    <row r="1872" spans="1:33" x14ac:dyDescent="0.25">
      <c r="A1872" t="s">
        <v>4613</v>
      </c>
      <c r="B1872" t="s">
        <v>323</v>
      </c>
      <c r="C1872" t="s">
        <v>324</v>
      </c>
      <c r="D1872" t="s">
        <v>325</v>
      </c>
      <c r="E1872" t="s">
        <v>326</v>
      </c>
      <c r="G1872" s="1">
        <v>-6677.1850506986648</v>
      </c>
      <c r="H1872" s="1">
        <v>5.05</v>
      </c>
      <c r="I1872" s="2">
        <v>-33719.784506028263</v>
      </c>
      <c r="J1872" s="3">
        <v>-2.6818931299836001E-3</v>
      </c>
      <c r="K1872" s="4">
        <v>12573127.59</v>
      </c>
      <c r="L1872" s="5">
        <v>575001</v>
      </c>
      <c r="M1872" s="6">
        <v>21.86627082</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227</v>
      </c>
      <c r="AG1872">
        <v>-1.91E-3</v>
      </c>
    </row>
    <row r="1873" spans="1:33" x14ac:dyDescent="0.25">
      <c r="A1873" t="s">
        <v>4613</v>
      </c>
      <c r="B1873" t="s">
        <v>327</v>
      </c>
      <c r="C1873" t="s">
        <v>328</v>
      </c>
      <c r="D1873" t="s">
        <v>329</v>
      </c>
      <c r="E1873" t="s">
        <v>330</v>
      </c>
      <c r="F1873" t="s">
        <v>331</v>
      </c>
      <c r="G1873" s="1">
        <v>-755.08507154749225</v>
      </c>
      <c r="H1873" s="1">
        <v>47.79</v>
      </c>
      <c r="I1873" s="2">
        <v>-36085.515569254647</v>
      </c>
      <c r="J1873" s="3">
        <v>-2.8700508533735999E-3</v>
      </c>
      <c r="K1873" s="4">
        <v>12573127.59</v>
      </c>
      <c r="L1873" s="5">
        <v>575001</v>
      </c>
      <c r="M1873" s="6">
        <v>21.86627082</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227</v>
      </c>
      <c r="AG1873">
        <v>-1.91E-3</v>
      </c>
    </row>
    <row r="1874" spans="1:33" x14ac:dyDescent="0.25">
      <c r="A1874" t="s">
        <v>4613</v>
      </c>
      <c r="B1874" t="s">
        <v>332</v>
      </c>
      <c r="C1874" t="s">
        <v>333</v>
      </c>
      <c r="D1874" t="s">
        <v>334</v>
      </c>
      <c r="E1874" t="s">
        <v>335</v>
      </c>
      <c r="F1874" t="s">
        <v>336</v>
      </c>
      <c r="G1874" s="1">
        <v>-303.98718054833307</v>
      </c>
      <c r="H1874" s="1">
        <v>95.89</v>
      </c>
      <c r="I1874" s="2">
        <v>-29149.330742779661</v>
      </c>
      <c r="J1874" s="3">
        <v>-2.3183834359530001E-3</v>
      </c>
      <c r="K1874" s="4">
        <v>12573127.59</v>
      </c>
      <c r="L1874" s="5">
        <v>575001</v>
      </c>
      <c r="M1874" s="6">
        <v>21.86627082</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227</v>
      </c>
      <c r="AG1874">
        <v>-1.91E-3</v>
      </c>
    </row>
    <row r="1875" spans="1:33" x14ac:dyDescent="0.25">
      <c r="A1875" t="s">
        <v>4613</v>
      </c>
      <c r="B1875" t="s">
        <v>337</v>
      </c>
      <c r="C1875" t="s">
        <v>338</v>
      </c>
      <c r="D1875" t="s">
        <v>339</v>
      </c>
      <c r="E1875" t="s">
        <v>340</v>
      </c>
      <c r="F1875" t="s">
        <v>341</v>
      </c>
      <c r="G1875" s="1">
        <v>-3742.523267165976</v>
      </c>
      <c r="H1875" s="1">
        <v>6.76</v>
      </c>
      <c r="I1875" s="2">
        <v>-25299.457286042001</v>
      </c>
      <c r="J1875" s="3">
        <v>-2.0121848843849999E-3</v>
      </c>
      <c r="K1875" s="4">
        <v>12573127.59</v>
      </c>
      <c r="L1875" s="5">
        <v>575001</v>
      </c>
      <c r="M1875" s="6">
        <v>21.86627082</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227</v>
      </c>
      <c r="AG1875">
        <v>-1.91E-3</v>
      </c>
    </row>
    <row r="1876" spans="1:33" x14ac:dyDescent="0.25">
      <c r="A1876" t="s">
        <v>4613</v>
      </c>
      <c r="B1876" t="s">
        <v>342</v>
      </c>
      <c r="C1876" t="s">
        <v>343</v>
      </c>
      <c r="D1876" t="s">
        <v>344</v>
      </c>
      <c r="E1876" t="s">
        <v>345</v>
      </c>
      <c r="G1876" s="1">
        <v>-1376.772641434341</v>
      </c>
      <c r="H1876" s="1">
        <v>21.69</v>
      </c>
      <c r="I1876" s="2">
        <v>-29862.198592710851</v>
      </c>
      <c r="J1876" s="3">
        <v>-2.3750811704528999E-3</v>
      </c>
      <c r="K1876" s="4">
        <v>12573127.59</v>
      </c>
      <c r="L1876" s="5">
        <v>575001</v>
      </c>
      <c r="M1876" s="6">
        <v>21.86627082</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227</v>
      </c>
      <c r="AG1876">
        <v>-1.91E-3</v>
      </c>
    </row>
    <row r="1877" spans="1:33" x14ac:dyDescent="0.25">
      <c r="A1877" t="s">
        <v>4613</v>
      </c>
      <c r="B1877" t="s">
        <v>346</v>
      </c>
      <c r="C1877" t="s">
        <v>347</v>
      </c>
      <c r="D1877" t="s">
        <v>348</v>
      </c>
      <c r="E1877" t="s">
        <v>349</v>
      </c>
      <c r="F1877" t="s">
        <v>350</v>
      </c>
      <c r="G1877" s="1">
        <v>-616.94593244826672</v>
      </c>
      <c r="H1877" s="1">
        <v>54.01</v>
      </c>
      <c r="I1877" s="2">
        <v>-33321.249811530877</v>
      </c>
      <c r="J1877" s="3">
        <v>-2.6501957904278999E-3</v>
      </c>
      <c r="K1877" s="4">
        <v>12573127.59</v>
      </c>
      <c r="L1877" s="5">
        <v>575001</v>
      </c>
      <c r="M1877" s="6">
        <v>21.86627082</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227</v>
      </c>
      <c r="AG1877">
        <v>-1.91E-3</v>
      </c>
    </row>
    <row r="1878" spans="1:33" x14ac:dyDescent="0.25">
      <c r="A1878" t="s">
        <v>4613</v>
      </c>
      <c r="B1878" t="s">
        <v>351</v>
      </c>
      <c r="C1878" t="s">
        <v>352</v>
      </c>
      <c r="D1878" t="s">
        <v>353</v>
      </c>
      <c r="E1878" t="s">
        <v>354</v>
      </c>
      <c r="F1878" t="s">
        <v>355</v>
      </c>
      <c r="G1878" s="1">
        <v>-793.83659487194018</v>
      </c>
      <c r="H1878" s="1">
        <v>35.72</v>
      </c>
      <c r="I1878" s="2">
        <v>-28355.843168825701</v>
      </c>
      <c r="J1878" s="3">
        <v>-2.255273635446E-3</v>
      </c>
      <c r="K1878" s="4">
        <v>12573127.59</v>
      </c>
      <c r="L1878" s="5">
        <v>575001</v>
      </c>
      <c r="M1878" s="6">
        <v>21.86627082</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227</v>
      </c>
      <c r="AG1878">
        <v>-1.91E-3</v>
      </c>
    </row>
    <row r="1879" spans="1:33" x14ac:dyDescent="0.25">
      <c r="A1879" t="s">
        <v>4613</v>
      </c>
      <c r="B1879" t="s">
        <v>356</v>
      </c>
      <c r="C1879" t="s">
        <v>357</v>
      </c>
      <c r="D1879" t="s">
        <v>358</v>
      </c>
      <c r="E1879" t="s">
        <v>359</v>
      </c>
      <c r="F1879" t="s">
        <v>360</v>
      </c>
      <c r="G1879" s="1">
        <v>-541.51183547281198</v>
      </c>
      <c r="H1879" s="1">
        <v>68.14</v>
      </c>
      <c r="I1879" s="2">
        <v>-36898.616469117413</v>
      </c>
      <c r="J1879" s="3">
        <v>-2.9347205939804989E-3</v>
      </c>
      <c r="K1879" s="4">
        <v>12573127.59</v>
      </c>
      <c r="L1879" s="5">
        <v>575001</v>
      </c>
      <c r="M1879" s="6">
        <v>21.86627082</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227</v>
      </c>
      <c r="AG1879">
        <v>-1.91E-3</v>
      </c>
    </row>
    <row r="1880" spans="1:33" x14ac:dyDescent="0.25">
      <c r="A1880" t="s">
        <v>4613</v>
      </c>
      <c r="B1880" t="s">
        <v>361</v>
      </c>
      <c r="C1880" t="s">
        <v>362</v>
      </c>
      <c r="D1880" t="s">
        <v>363</v>
      </c>
      <c r="E1880" t="s">
        <v>364</v>
      </c>
      <c r="F1880" t="s">
        <v>365</v>
      </c>
      <c r="G1880" s="1">
        <v>-745.47170466460614</v>
      </c>
      <c r="H1880" s="1">
        <v>39.75</v>
      </c>
      <c r="I1880" s="2">
        <v>-29632.500260418099</v>
      </c>
      <c r="J1880" s="3">
        <v>-2.3568121812416998E-3</v>
      </c>
      <c r="K1880" s="4">
        <v>12573127.59</v>
      </c>
      <c r="L1880" s="5">
        <v>575001</v>
      </c>
      <c r="M1880" s="6">
        <v>21.86627082</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227</v>
      </c>
      <c r="AG1880">
        <v>-1.91E-3</v>
      </c>
    </row>
    <row r="1881" spans="1:33" x14ac:dyDescent="0.25">
      <c r="A1881" t="s">
        <v>4613</v>
      </c>
      <c r="B1881" t="s">
        <v>366</v>
      </c>
      <c r="C1881" t="s">
        <v>367</v>
      </c>
      <c r="D1881" t="s">
        <v>368</v>
      </c>
      <c r="E1881" t="s">
        <v>369</v>
      </c>
      <c r="F1881" t="s">
        <v>370</v>
      </c>
      <c r="G1881" s="1">
        <v>-393.59934438878321</v>
      </c>
      <c r="H1881" s="1">
        <v>72.489999999999995</v>
      </c>
      <c r="I1881" s="2">
        <v>-28532.01647474289</v>
      </c>
      <c r="J1881" s="3">
        <v>-2.2692855274478998E-3</v>
      </c>
      <c r="K1881" s="4">
        <v>12573127.59</v>
      </c>
      <c r="L1881" s="5">
        <v>575001</v>
      </c>
      <c r="M1881" s="6">
        <v>21.86627082</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227</v>
      </c>
      <c r="AG1881">
        <v>-1.91E-3</v>
      </c>
    </row>
    <row r="1882" spans="1:33" x14ac:dyDescent="0.25">
      <c r="A1882" t="s">
        <v>4613</v>
      </c>
      <c r="B1882" t="s">
        <v>371</v>
      </c>
      <c r="C1882" t="s">
        <v>372</v>
      </c>
      <c r="D1882" t="s">
        <v>373</v>
      </c>
      <c r="E1882" t="s">
        <v>374</v>
      </c>
      <c r="F1882" t="s">
        <v>375</v>
      </c>
      <c r="G1882" s="1">
        <v>-462.05518977919331</v>
      </c>
      <c r="H1882" s="1">
        <v>72.66</v>
      </c>
      <c r="I1882" s="2">
        <v>-33572.930089356181</v>
      </c>
      <c r="J1882" s="3">
        <v>-2.6702131072032002E-3</v>
      </c>
      <c r="K1882" s="4">
        <v>12573127.59</v>
      </c>
      <c r="L1882" s="5">
        <v>575001</v>
      </c>
      <c r="M1882" s="6">
        <v>21.86627082</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227</v>
      </c>
      <c r="AG1882">
        <v>-1.91E-3</v>
      </c>
    </row>
    <row r="1883" spans="1:33" x14ac:dyDescent="0.25">
      <c r="A1883" t="s">
        <v>4613</v>
      </c>
      <c r="B1883" t="s">
        <v>376</v>
      </c>
      <c r="C1883" t="s">
        <v>377</v>
      </c>
      <c r="D1883" t="s">
        <v>378</v>
      </c>
      <c r="E1883" t="s">
        <v>379</v>
      </c>
      <c r="F1883" t="s">
        <v>380</v>
      </c>
      <c r="G1883" s="1">
        <v>-1758.3627126286431</v>
      </c>
      <c r="H1883" s="1">
        <v>16.079999999999998</v>
      </c>
      <c r="I1883" s="2">
        <v>-28274.472419068581</v>
      </c>
      <c r="J1883" s="3">
        <v>-2.2488018368283002E-3</v>
      </c>
      <c r="K1883" s="4">
        <v>12573127.59</v>
      </c>
      <c r="L1883" s="5">
        <v>575001</v>
      </c>
      <c r="M1883" s="6">
        <v>21.86627082</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227</v>
      </c>
      <c r="AG1883">
        <v>-1.91E-3</v>
      </c>
    </row>
    <row r="1884" spans="1:33" x14ac:dyDescent="0.25">
      <c r="A1884" t="s">
        <v>4613</v>
      </c>
      <c r="B1884" t="s">
        <v>381</v>
      </c>
      <c r="C1884" t="s">
        <v>382</v>
      </c>
      <c r="D1884" t="s">
        <v>383</v>
      </c>
      <c r="E1884" t="s">
        <v>384</v>
      </c>
      <c r="F1884" t="s">
        <v>385</v>
      </c>
      <c r="G1884" s="1">
        <v>-163.91940250622289</v>
      </c>
      <c r="H1884" s="1">
        <v>173.58</v>
      </c>
      <c r="I1884" s="2">
        <v>-28453.12988703018</v>
      </c>
      <c r="J1884" s="3">
        <v>-2.2630113059268001E-3</v>
      </c>
      <c r="K1884" s="4">
        <v>12573127.59</v>
      </c>
      <c r="L1884" s="5">
        <v>575001</v>
      </c>
      <c r="M1884" s="6">
        <v>21.86627082</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227</v>
      </c>
      <c r="AG1884">
        <v>-1.91E-3</v>
      </c>
    </row>
    <row r="1885" spans="1:33" x14ac:dyDescent="0.25">
      <c r="A1885" t="s">
        <v>4613</v>
      </c>
      <c r="B1885" t="s">
        <v>386</v>
      </c>
      <c r="C1885" t="s">
        <v>387</v>
      </c>
      <c r="D1885" t="s">
        <v>388</v>
      </c>
      <c r="E1885" t="s">
        <v>389</v>
      </c>
      <c r="F1885" t="s">
        <v>390</v>
      </c>
      <c r="G1885" s="1">
        <v>-1453.251820080807</v>
      </c>
      <c r="H1885" s="1">
        <v>20.87</v>
      </c>
      <c r="I1885" s="2">
        <v>-30329.36548508643</v>
      </c>
      <c r="J1885" s="3">
        <v>-2.4122371516541999E-3</v>
      </c>
      <c r="K1885" s="4">
        <v>12573127.59</v>
      </c>
      <c r="L1885" s="5">
        <v>575001</v>
      </c>
      <c r="M1885" s="6">
        <v>21.86627082</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227</v>
      </c>
      <c r="AG1885">
        <v>-1.91E-3</v>
      </c>
    </row>
    <row r="1886" spans="1:33" x14ac:dyDescent="0.25">
      <c r="A1886" t="s">
        <v>4613</v>
      </c>
      <c r="B1886" t="s">
        <v>391</v>
      </c>
      <c r="C1886" t="s">
        <v>392</v>
      </c>
      <c r="D1886" t="s">
        <v>393</v>
      </c>
      <c r="E1886" t="s">
        <v>394</v>
      </c>
      <c r="F1886" t="s">
        <v>395</v>
      </c>
      <c r="G1886" s="1">
        <v>-2068.111540190961</v>
      </c>
      <c r="H1886" s="1">
        <v>11.52</v>
      </c>
      <c r="I1886" s="2">
        <v>-23824.644942999879</v>
      </c>
      <c r="J1886" s="3">
        <v>-1.8948861190233E-3</v>
      </c>
      <c r="K1886" s="4">
        <v>12573127.59</v>
      </c>
      <c r="L1886" s="5">
        <v>575001</v>
      </c>
      <c r="M1886" s="6">
        <v>21.86627082</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227</v>
      </c>
      <c r="AG1886">
        <v>-1.91E-3</v>
      </c>
    </row>
    <row r="1887" spans="1:33" x14ac:dyDescent="0.25">
      <c r="A1887" t="s">
        <v>4613</v>
      </c>
      <c r="B1887" t="s">
        <v>396</v>
      </c>
      <c r="C1887" t="s">
        <v>397</v>
      </c>
      <c r="D1887" t="s">
        <v>398</v>
      </c>
      <c r="E1887" t="s">
        <v>399</v>
      </c>
      <c r="F1887" t="s">
        <v>400</v>
      </c>
      <c r="G1887" s="1">
        <v>-908.30068080070885</v>
      </c>
      <c r="H1887" s="1">
        <v>40.869999999999997</v>
      </c>
      <c r="I1887" s="2">
        <v>-37122.248824324968</v>
      </c>
      <c r="J1887" s="3">
        <v>-2.9525071274906999E-3</v>
      </c>
      <c r="K1887" s="4">
        <v>12573127.59</v>
      </c>
      <c r="L1887" s="5">
        <v>575001</v>
      </c>
      <c r="M1887" s="6">
        <v>21.86627082</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227</v>
      </c>
      <c r="AG1887">
        <v>-1.91E-3</v>
      </c>
    </row>
    <row r="1888" spans="1:33" x14ac:dyDescent="0.25">
      <c r="A1888" t="s">
        <v>4613</v>
      </c>
      <c r="B1888" t="s">
        <v>401</v>
      </c>
      <c r="C1888" t="s">
        <v>402</v>
      </c>
      <c r="D1888" t="s">
        <v>403</v>
      </c>
      <c r="E1888" t="s">
        <v>404</v>
      </c>
      <c r="F1888" t="s">
        <v>405</v>
      </c>
      <c r="G1888" s="1">
        <v>-434.29432102998692</v>
      </c>
      <c r="H1888" s="1">
        <v>34.54</v>
      </c>
      <c r="I1888" s="2">
        <v>-15000.52584837575</v>
      </c>
      <c r="J1888" s="3">
        <v>-1.1930624055948001E-3</v>
      </c>
      <c r="K1888" s="4">
        <v>12573127.59</v>
      </c>
      <c r="L1888" s="5">
        <v>575001</v>
      </c>
      <c r="M1888" s="6">
        <v>21.86627082</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227</v>
      </c>
      <c r="AG1888">
        <v>-1.91E-3</v>
      </c>
    </row>
    <row r="1889" spans="1:33" x14ac:dyDescent="0.25">
      <c r="A1889" t="s">
        <v>4613</v>
      </c>
      <c r="B1889" t="s">
        <v>406</v>
      </c>
      <c r="C1889" t="s">
        <v>407</v>
      </c>
      <c r="D1889" t="s">
        <v>408</v>
      </c>
      <c r="E1889" t="s">
        <v>409</v>
      </c>
      <c r="F1889" t="s">
        <v>410</v>
      </c>
      <c r="G1889" s="1">
        <v>-1590.620429912165</v>
      </c>
      <c r="H1889" s="1">
        <v>14.91</v>
      </c>
      <c r="I1889" s="2">
        <v>-23716.150609990371</v>
      </c>
      <c r="J1889" s="3">
        <v>-1.8862570541997E-3</v>
      </c>
      <c r="K1889" s="4">
        <v>12573127.59</v>
      </c>
      <c r="L1889" s="5">
        <v>575001</v>
      </c>
      <c r="M1889" s="6">
        <v>21.86627082</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227</v>
      </c>
      <c r="AG1889">
        <v>-1.91E-3</v>
      </c>
    </row>
    <row r="1890" spans="1:33" x14ac:dyDescent="0.25">
      <c r="A1890" t="s">
        <v>4613</v>
      </c>
      <c r="B1890" t="s">
        <v>411</v>
      </c>
      <c r="C1890" t="s">
        <v>412</v>
      </c>
      <c r="D1890" t="s">
        <v>413</v>
      </c>
      <c r="E1890" t="s">
        <v>414</v>
      </c>
      <c r="F1890" t="s">
        <v>415</v>
      </c>
      <c r="G1890" s="1">
        <v>-1301.8558583339491</v>
      </c>
      <c r="H1890" s="1">
        <v>22.49</v>
      </c>
      <c r="I1890" s="2">
        <v>-29278.7382539305</v>
      </c>
      <c r="J1890" s="3">
        <v>-2.3286758242410002E-3</v>
      </c>
      <c r="K1890" s="4">
        <v>12573127.59</v>
      </c>
      <c r="L1890" s="5">
        <v>575001</v>
      </c>
      <c r="M1890" s="6">
        <v>21.86627082</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227</v>
      </c>
      <c r="AG1890">
        <v>-1.91E-3</v>
      </c>
    </row>
    <row r="1891" spans="1:33" x14ac:dyDescent="0.25">
      <c r="A1891" t="s">
        <v>4613</v>
      </c>
      <c r="B1891" t="s">
        <v>416</v>
      </c>
      <c r="C1891" t="s">
        <v>417</v>
      </c>
      <c r="D1891" t="s">
        <v>418</v>
      </c>
      <c r="E1891" t="s">
        <v>419</v>
      </c>
      <c r="F1891" t="s">
        <v>420</v>
      </c>
      <c r="G1891" s="1">
        <v>-1773.3473433842771</v>
      </c>
      <c r="H1891" s="1">
        <v>16.79</v>
      </c>
      <c r="I1891" s="2">
        <v>-29774.50189542201</v>
      </c>
      <c r="J1891" s="3">
        <v>-2.3681062394613002E-3</v>
      </c>
      <c r="K1891" s="4">
        <v>12573127.59</v>
      </c>
      <c r="L1891" s="5">
        <v>575001</v>
      </c>
      <c r="M1891" s="6">
        <v>21.86627082</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227</v>
      </c>
      <c r="AG1891">
        <v>-1.91E-3</v>
      </c>
    </row>
    <row r="1892" spans="1:33" x14ac:dyDescent="0.25">
      <c r="A1892" t="s">
        <v>4613</v>
      </c>
      <c r="B1892" t="s">
        <v>421</v>
      </c>
      <c r="C1892" t="s">
        <v>422</v>
      </c>
      <c r="D1892" t="s">
        <v>423</v>
      </c>
      <c r="E1892" t="s">
        <v>424</v>
      </c>
      <c r="F1892" t="s">
        <v>425</v>
      </c>
      <c r="G1892" s="1">
        <v>-492.96187121106169</v>
      </c>
      <c r="H1892" s="1">
        <v>43.3</v>
      </c>
      <c r="I1892" s="2">
        <v>-21345.24902343897</v>
      </c>
      <c r="J1892" s="3">
        <v>-1.6976880947598E-3</v>
      </c>
      <c r="K1892" s="4">
        <v>12573127.59</v>
      </c>
      <c r="L1892" s="5">
        <v>575001</v>
      </c>
      <c r="M1892" s="6">
        <v>21.86627082</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227</v>
      </c>
      <c r="AG1892">
        <v>-1.91E-3</v>
      </c>
    </row>
    <row r="1893" spans="1:33" x14ac:dyDescent="0.25">
      <c r="A1893" t="s">
        <v>4613</v>
      </c>
      <c r="B1893" t="s">
        <v>426</v>
      </c>
      <c r="C1893" t="s">
        <v>427</v>
      </c>
      <c r="D1893" t="s">
        <v>428</v>
      </c>
      <c r="E1893" t="s">
        <v>429</v>
      </c>
      <c r="F1893" t="s">
        <v>430</v>
      </c>
      <c r="G1893" s="1">
        <v>-3573.578429229241</v>
      </c>
      <c r="H1893" s="1">
        <v>7.54</v>
      </c>
      <c r="I1893" s="2">
        <v>-26944.78135638847</v>
      </c>
      <c r="J1893" s="3">
        <v>-2.1430452497610002E-3</v>
      </c>
      <c r="K1893" s="4">
        <v>12573127.59</v>
      </c>
      <c r="L1893" s="5">
        <v>575001</v>
      </c>
      <c r="M1893" s="6">
        <v>21.86627082</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227</v>
      </c>
      <c r="AG1893">
        <v>-1.91E-3</v>
      </c>
    </row>
    <row r="1894" spans="1:33" x14ac:dyDescent="0.25">
      <c r="A1894" t="s">
        <v>4613</v>
      </c>
      <c r="B1894" t="s">
        <v>431</v>
      </c>
      <c r="C1894" t="s">
        <v>432</v>
      </c>
      <c r="D1894" t="s">
        <v>433</v>
      </c>
      <c r="E1894" t="s">
        <v>434</v>
      </c>
      <c r="F1894" t="s">
        <v>435</v>
      </c>
      <c r="G1894" s="1">
        <v>-954.0519097429559</v>
      </c>
      <c r="H1894" s="1">
        <v>25.22</v>
      </c>
      <c r="I1894" s="2">
        <v>-24061.18916371735</v>
      </c>
      <c r="J1894" s="3">
        <v>-1.9136995939542001E-3</v>
      </c>
      <c r="K1894" s="4">
        <v>12573127.59</v>
      </c>
      <c r="L1894" s="5">
        <v>575001</v>
      </c>
      <c r="M1894" s="6">
        <v>21.86627082</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227</v>
      </c>
      <c r="AG1894">
        <v>-1.91E-3</v>
      </c>
    </row>
    <row r="1895" spans="1:33" x14ac:dyDescent="0.25">
      <c r="A1895" t="s">
        <v>4613</v>
      </c>
      <c r="B1895" t="s">
        <v>436</v>
      </c>
      <c r="C1895" t="s">
        <v>437</v>
      </c>
      <c r="D1895" t="s">
        <v>438</v>
      </c>
      <c r="E1895" t="s">
        <v>439</v>
      </c>
      <c r="F1895" t="s">
        <v>440</v>
      </c>
      <c r="G1895" s="1">
        <v>-161.21671204096211</v>
      </c>
      <c r="H1895" s="1">
        <v>156.65</v>
      </c>
      <c r="I1895" s="2">
        <v>-25254.597941216722</v>
      </c>
      <c r="J1895" s="3">
        <v>-2.0086170096056998E-3</v>
      </c>
      <c r="K1895" s="4">
        <v>12573127.59</v>
      </c>
      <c r="L1895" s="5">
        <v>575001</v>
      </c>
      <c r="M1895" s="6">
        <v>21.86627082</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227</v>
      </c>
      <c r="AG1895">
        <v>-1.91E-3</v>
      </c>
    </row>
    <row r="1896" spans="1:33" x14ac:dyDescent="0.25">
      <c r="A1896" t="s">
        <v>4613</v>
      </c>
      <c r="B1896" t="s">
        <v>441</v>
      </c>
      <c r="C1896" t="s">
        <v>442</v>
      </c>
      <c r="D1896" t="s">
        <v>443</v>
      </c>
      <c r="E1896" t="s">
        <v>444</v>
      </c>
      <c r="F1896" t="s">
        <v>445</v>
      </c>
      <c r="G1896" s="1">
        <v>-1494.886023831189</v>
      </c>
      <c r="H1896" s="1">
        <v>19.100000000000001</v>
      </c>
      <c r="I1896" s="2">
        <v>-28552.323055175719</v>
      </c>
      <c r="J1896" s="3">
        <v>-2.2709006053422002E-3</v>
      </c>
      <c r="K1896" s="4">
        <v>12573127.59</v>
      </c>
      <c r="L1896" s="5">
        <v>575001</v>
      </c>
      <c r="M1896" s="6">
        <v>21.86627082</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227</v>
      </c>
      <c r="AG1896">
        <v>-1.91E-3</v>
      </c>
    </row>
    <row r="1897" spans="1:33" x14ac:dyDescent="0.25">
      <c r="A1897" t="s">
        <v>4613</v>
      </c>
      <c r="B1897" t="s">
        <v>446</v>
      </c>
      <c r="C1897" t="s">
        <v>447</v>
      </c>
      <c r="D1897" t="s">
        <v>448</v>
      </c>
      <c r="E1897" t="s">
        <v>449</v>
      </c>
      <c r="G1897" s="1">
        <v>-237.90486023151809</v>
      </c>
      <c r="H1897" s="1">
        <v>120.29</v>
      </c>
      <c r="I1897" s="2">
        <v>-28617.57563724932</v>
      </c>
      <c r="J1897" s="3">
        <v>-2.2760904502401001E-3</v>
      </c>
      <c r="K1897" s="4">
        <v>12573127.59</v>
      </c>
      <c r="L1897" s="5">
        <v>575001</v>
      </c>
      <c r="M1897" s="6">
        <v>21.86627082</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227</v>
      </c>
      <c r="AG1897">
        <v>-1.91E-3</v>
      </c>
    </row>
    <row r="1898" spans="1:33" x14ac:dyDescent="0.25">
      <c r="A1898" t="s">
        <v>4613</v>
      </c>
      <c r="B1898" t="s">
        <v>450</v>
      </c>
      <c r="C1898" t="s">
        <v>451</v>
      </c>
      <c r="D1898" t="s">
        <v>452</v>
      </c>
      <c r="E1898" t="s">
        <v>453</v>
      </c>
      <c r="F1898" t="s">
        <v>454</v>
      </c>
      <c r="G1898" s="1">
        <v>-2944.4608753061812</v>
      </c>
      <c r="H1898" s="1">
        <v>6.67</v>
      </c>
      <c r="I1898" s="2">
        <v>-19639.55403829223</v>
      </c>
      <c r="J1898" s="3">
        <v>-1.5620261464548001E-3</v>
      </c>
      <c r="K1898" s="4">
        <v>12573127.59</v>
      </c>
      <c r="L1898" s="5">
        <v>575001</v>
      </c>
      <c r="M1898" s="6">
        <v>21.86627082</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227</v>
      </c>
      <c r="AG1898">
        <v>-1.91E-3</v>
      </c>
    </row>
    <row r="1899" spans="1:33" x14ac:dyDescent="0.25">
      <c r="A1899" t="s">
        <v>4613</v>
      </c>
      <c r="B1899" t="s">
        <v>455</v>
      </c>
      <c r="C1899" t="s">
        <v>456</v>
      </c>
      <c r="D1899" t="s">
        <v>457</v>
      </c>
      <c r="E1899" t="s">
        <v>458</v>
      </c>
      <c r="F1899" t="s">
        <v>459</v>
      </c>
      <c r="G1899" s="1">
        <v>-1264.198462072839</v>
      </c>
      <c r="H1899" s="1">
        <v>24.25</v>
      </c>
      <c r="I1899" s="2">
        <v>-30656.81270526634</v>
      </c>
      <c r="J1899" s="3">
        <v>-2.4382805698757999E-3</v>
      </c>
      <c r="K1899" s="4">
        <v>12573127.59</v>
      </c>
      <c r="L1899" s="5">
        <v>575001</v>
      </c>
      <c r="M1899" s="6">
        <v>21.86627082</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227</v>
      </c>
      <c r="AG1899">
        <v>-1.91E-3</v>
      </c>
    </row>
    <row r="1900" spans="1:33" x14ac:dyDescent="0.25">
      <c r="A1900" t="s">
        <v>4613</v>
      </c>
      <c r="B1900" t="s">
        <v>460</v>
      </c>
      <c r="C1900" t="s">
        <v>461</v>
      </c>
      <c r="D1900" t="s">
        <v>462</v>
      </c>
      <c r="E1900" t="s">
        <v>463</v>
      </c>
      <c r="F1900" t="s">
        <v>464</v>
      </c>
      <c r="G1900" s="1">
        <v>-1122.5229495835349</v>
      </c>
      <c r="H1900" s="1">
        <v>41.8</v>
      </c>
      <c r="I1900" s="2">
        <v>-46921.459292591753</v>
      </c>
      <c r="J1900" s="3">
        <v>-3.7318844461509001E-3</v>
      </c>
      <c r="K1900" s="4">
        <v>12573127.59</v>
      </c>
      <c r="L1900" s="5">
        <v>575001</v>
      </c>
      <c r="M1900" s="6">
        <v>21.86627082</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227</v>
      </c>
      <c r="AG1900">
        <v>-1.91E-3</v>
      </c>
    </row>
    <row r="1901" spans="1:33" x14ac:dyDescent="0.25">
      <c r="A1901" t="s">
        <v>4613</v>
      </c>
      <c r="B1901" t="s">
        <v>465</v>
      </c>
      <c r="C1901" t="s">
        <v>466</v>
      </c>
      <c r="D1901" t="s">
        <v>467</v>
      </c>
      <c r="E1901" t="s">
        <v>468</v>
      </c>
      <c r="F1901" t="s">
        <v>469</v>
      </c>
      <c r="G1901" s="1">
        <v>-3560.146038633352</v>
      </c>
      <c r="H1901" s="1">
        <v>3.01</v>
      </c>
      <c r="I1901" s="2">
        <v>-10716.03957628639</v>
      </c>
      <c r="J1901" s="3">
        <v>-8.522970517541999E-4</v>
      </c>
      <c r="K1901" s="4">
        <v>12573127.59</v>
      </c>
      <c r="L1901" s="5">
        <v>575001</v>
      </c>
      <c r="M1901" s="6">
        <v>21.86627082</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227</v>
      </c>
      <c r="AG1901">
        <v>-1.91E-3</v>
      </c>
    </row>
    <row r="1902" spans="1:33" x14ac:dyDescent="0.25">
      <c r="A1902" t="s">
        <v>4613</v>
      </c>
      <c r="B1902" t="s">
        <v>470</v>
      </c>
      <c r="C1902" t="s">
        <v>471</v>
      </c>
      <c r="D1902" t="s">
        <v>472</v>
      </c>
      <c r="E1902" t="s">
        <v>473</v>
      </c>
      <c r="F1902" t="s">
        <v>474</v>
      </c>
      <c r="G1902" s="1">
        <v>-1606.233333909473</v>
      </c>
      <c r="H1902" s="1">
        <v>12.08</v>
      </c>
      <c r="I1902" s="2">
        <v>-19403.298673626428</v>
      </c>
      <c r="J1902" s="3">
        <v>-1.5432356456049001E-3</v>
      </c>
      <c r="K1902" s="4">
        <v>12573127.59</v>
      </c>
      <c r="L1902" s="5">
        <v>575001</v>
      </c>
      <c r="M1902" s="6">
        <v>21.86627082</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227</v>
      </c>
      <c r="AG1902">
        <v>-1.91E-3</v>
      </c>
    </row>
    <row r="1903" spans="1:33" x14ac:dyDescent="0.25">
      <c r="A1903" t="s">
        <v>4613</v>
      </c>
      <c r="B1903" t="s">
        <v>475</v>
      </c>
      <c r="C1903" t="s">
        <v>476</v>
      </c>
      <c r="D1903" t="s">
        <v>477</v>
      </c>
      <c r="E1903" t="s">
        <v>478</v>
      </c>
      <c r="F1903" t="s">
        <v>479</v>
      </c>
      <c r="G1903" s="1">
        <v>-85.865528350213324</v>
      </c>
      <c r="H1903" s="1">
        <v>374.61</v>
      </c>
      <c r="I1903" s="2">
        <v>-32166.08557527341</v>
      </c>
      <c r="J1903" s="3">
        <v>-2.5583201431008001E-3</v>
      </c>
      <c r="K1903" s="4">
        <v>12573127.59</v>
      </c>
      <c r="L1903" s="5">
        <v>575001</v>
      </c>
      <c r="M1903" s="6">
        <v>21.86627082</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227</v>
      </c>
      <c r="AG1903">
        <v>-1.91E-3</v>
      </c>
    </row>
    <row r="1904" spans="1:33" x14ac:dyDescent="0.25">
      <c r="A1904" t="s">
        <v>4613</v>
      </c>
      <c r="B1904" t="s">
        <v>480</v>
      </c>
      <c r="C1904" t="s">
        <v>481</v>
      </c>
      <c r="D1904" t="s">
        <v>482</v>
      </c>
      <c r="E1904" t="s">
        <v>483</v>
      </c>
      <c r="F1904" t="s">
        <v>484</v>
      </c>
      <c r="G1904" s="1">
        <v>-2446.040570900283</v>
      </c>
      <c r="H1904" s="1">
        <v>9.98</v>
      </c>
      <c r="I1904" s="2">
        <v>-24411.484897584829</v>
      </c>
      <c r="J1904" s="3">
        <v>-1.9415602619828999E-3</v>
      </c>
      <c r="K1904" s="4">
        <v>12573127.59</v>
      </c>
      <c r="L1904" s="5">
        <v>575001</v>
      </c>
      <c r="M1904" s="6">
        <v>21.86627082</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227</v>
      </c>
      <c r="AG1904">
        <v>-1.91E-3</v>
      </c>
    </row>
    <row r="1905" spans="1:33" x14ac:dyDescent="0.25">
      <c r="A1905" t="s">
        <v>4613</v>
      </c>
      <c r="B1905" t="s">
        <v>485</v>
      </c>
      <c r="C1905" t="s">
        <v>486</v>
      </c>
      <c r="D1905" t="s">
        <v>487</v>
      </c>
      <c r="E1905" t="s">
        <v>488</v>
      </c>
      <c r="F1905" t="s">
        <v>489</v>
      </c>
      <c r="G1905" s="1">
        <v>-415.3134648741588</v>
      </c>
      <c r="H1905" s="1">
        <v>85.9</v>
      </c>
      <c r="I1905" s="2">
        <v>-35675.426632690243</v>
      </c>
      <c r="J1905" s="3">
        <v>-2.8374345505778999E-3</v>
      </c>
      <c r="K1905" s="4">
        <v>12573127.59</v>
      </c>
      <c r="L1905" s="5">
        <v>575001</v>
      </c>
      <c r="M1905" s="6">
        <v>21.86627082</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227</v>
      </c>
      <c r="AG1905">
        <v>-1.91E-3</v>
      </c>
    </row>
    <row r="1906" spans="1:33" x14ac:dyDescent="0.25">
      <c r="A1906" t="s">
        <v>4613</v>
      </c>
      <c r="B1906" t="s">
        <v>490</v>
      </c>
      <c r="C1906" t="s">
        <v>491</v>
      </c>
      <c r="D1906" t="s">
        <v>492</v>
      </c>
      <c r="E1906" t="s">
        <v>493</v>
      </c>
      <c r="F1906" t="s">
        <v>494</v>
      </c>
      <c r="G1906" s="1">
        <v>-933.881864799357</v>
      </c>
      <c r="H1906" s="1">
        <v>31</v>
      </c>
      <c r="I1906" s="2">
        <v>-28950.33780878007</v>
      </c>
      <c r="J1906" s="3">
        <v>-2.3025565915521001E-3</v>
      </c>
      <c r="K1906" s="4">
        <v>12573127.59</v>
      </c>
      <c r="L1906" s="5">
        <v>575001</v>
      </c>
      <c r="M1906" s="6">
        <v>21.86627082</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227</v>
      </c>
      <c r="AG1906">
        <v>-1.91E-3</v>
      </c>
    </row>
    <row r="1907" spans="1:33" x14ac:dyDescent="0.25">
      <c r="A1907" t="s">
        <v>4613</v>
      </c>
      <c r="B1907" t="s">
        <v>495</v>
      </c>
      <c r="C1907" t="s">
        <v>496</v>
      </c>
      <c r="D1907" t="s">
        <v>497</v>
      </c>
      <c r="E1907" t="s">
        <v>498</v>
      </c>
      <c r="F1907" t="s">
        <v>499</v>
      </c>
      <c r="G1907" s="1">
        <v>-1866.508051701574</v>
      </c>
      <c r="H1907" s="1">
        <v>14.27</v>
      </c>
      <c r="I1907" s="2">
        <v>-26635.069897781472</v>
      </c>
      <c r="J1907" s="3">
        <v>-2.1184124401128E-3</v>
      </c>
      <c r="K1907" s="4">
        <v>12573127.59</v>
      </c>
      <c r="L1907" s="5">
        <v>575001</v>
      </c>
      <c r="M1907" s="6">
        <v>21.86627082</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227</v>
      </c>
      <c r="AG1907">
        <v>-1.91E-3</v>
      </c>
    </row>
    <row r="1908" spans="1:33" x14ac:dyDescent="0.25">
      <c r="A1908" t="s">
        <v>4613</v>
      </c>
      <c r="B1908" t="s">
        <v>500</v>
      </c>
      <c r="C1908" t="s">
        <v>501</v>
      </c>
      <c r="D1908" t="s">
        <v>502</v>
      </c>
      <c r="E1908" t="s">
        <v>503</v>
      </c>
      <c r="F1908" t="s">
        <v>504</v>
      </c>
      <c r="G1908" s="1">
        <v>-1297.47441530074</v>
      </c>
      <c r="H1908" s="1">
        <v>13.63</v>
      </c>
      <c r="I1908" s="2">
        <v>-17684.576280549089</v>
      </c>
      <c r="J1908" s="3">
        <v>-1.4065375662467999E-3</v>
      </c>
      <c r="K1908" s="4">
        <v>12573127.59</v>
      </c>
      <c r="L1908" s="5">
        <v>575001</v>
      </c>
      <c r="M1908" s="6">
        <v>21.86627082</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227</v>
      </c>
      <c r="AG1908">
        <v>-1.91E-3</v>
      </c>
    </row>
    <row r="1909" spans="1:33" x14ac:dyDescent="0.25">
      <c r="A1909" t="s">
        <v>4613</v>
      </c>
      <c r="B1909" t="s">
        <v>505</v>
      </c>
      <c r="C1909" t="s">
        <v>506</v>
      </c>
      <c r="D1909" t="s">
        <v>507</v>
      </c>
      <c r="E1909" t="s">
        <v>508</v>
      </c>
      <c r="F1909" t="s">
        <v>509</v>
      </c>
      <c r="G1909" s="1">
        <v>-788.72658784795635</v>
      </c>
      <c r="H1909" s="1">
        <v>34.57</v>
      </c>
      <c r="I1909" s="2">
        <v>-27266.278141903851</v>
      </c>
      <c r="J1909" s="3">
        <v>-2.168615401914E-3</v>
      </c>
      <c r="K1909" s="4">
        <v>12573127.59</v>
      </c>
      <c r="L1909" s="5">
        <v>575001</v>
      </c>
      <c r="M1909" s="6">
        <v>21.86627082</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227</v>
      </c>
      <c r="AG1909">
        <v>-1.91E-3</v>
      </c>
    </row>
    <row r="1910" spans="1:33" x14ac:dyDescent="0.25">
      <c r="A1910" t="s">
        <v>4613</v>
      </c>
      <c r="B1910" t="s">
        <v>510</v>
      </c>
      <c r="C1910" t="s">
        <v>511</v>
      </c>
      <c r="D1910" t="s">
        <v>512</v>
      </c>
      <c r="E1910" t="s">
        <v>513</v>
      </c>
      <c r="F1910" t="s">
        <v>514</v>
      </c>
      <c r="G1910" s="1">
        <v>-281.22795965491127</v>
      </c>
      <c r="H1910" s="1">
        <v>109.38</v>
      </c>
      <c r="I1910" s="2">
        <v>-30760.714227054199</v>
      </c>
      <c r="J1910" s="3">
        <v>-2.4465443468114998E-3</v>
      </c>
      <c r="K1910" s="4">
        <v>12573127.59</v>
      </c>
      <c r="L1910" s="5">
        <v>575001</v>
      </c>
      <c r="M1910" s="6">
        <v>21.86627082</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227</v>
      </c>
      <c r="AG1910">
        <v>-1.91E-3</v>
      </c>
    </row>
    <row r="1911" spans="1:33" x14ac:dyDescent="0.25">
      <c r="A1911" t="s">
        <v>4613</v>
      </c>
      <c r="B1911" t="s">
        <v>515</v>
      </c>
      <c r="C1911" t="s">
        <v>516</v>
      </c>
      <c r="D1911" t="s">
        <v>517</v>
      </c>
      <c r="E1911" t="s">
        <v>518</v>
      </c>
      <c r="F1911" t="s">
        <v>519</v>
      </c>
      <c r="G1911" s="1">
        <v>-1113.5255557223279</v>
      </c>
      <c r="H1911" s="1">
        <v>26.85</v>
      </c>
      <c r="I1911" s="2">
        <v>-29898.161171144511</v>
      </c>
      <c r="J1911" s="3">
        <v>-2.3779414435374001E-3</v>
      </c>
      <c r="K1911" s="4">
        <v>12573127.59</v>
      </c>
      <c r="L1911" s="5">
        <v>575001</v>
      </c>
      <c r="M1911" s="6">
        <v>21.86627082</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227</v>
      </c>
      <c r="AG1911">
        <v>-1.91E-3</v>
      </c>
    </row>
    <row r="1912" spans="1:33" x14ac:dyDescent="0.25">
      <c r="A1912" t="s">
        <v>4613</v>
      </c>
      <c r="B1912" t="s">
        <v>520</v>
      </c>
      <c r="C1912" t="s">
        <v>521</v>
      </c>
      <c r="D1912" t="s">
        <v>522</v>
      </c>
      <c r="E1912" t="s">
        <v>523</v>
      </c>
      <c r="F1912" t="s">
        <v>524</v>
      </c>
      <c r="G1912" s="1">
        <v>-4160.6560793581248</v>
      </c>
      <c r="H1912" s="1">
        <v>4.58</v>
      </c>
      <c r="I1912" s="2">
        <v>-19055.80484346021</v>
      </c>
      <c r="J1912" s="3">
        <v>-1.5155978261619E-3</v>
      </c>
      <c r="K1912" s="4">
        <v>12573127.59</v>
      </c>
      <c r="L1912" s="5">
        <v>575001</v>
      </c>
      <c r="M1912" s="6">
        <v>21.86627082</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227</v>
      </c>
      <c r="AG1912">
        <v>-1.91E-3</v>
      </c>
    </row>
    <row r="1913" spans="1:33" x14ac:dyDescent="0.25">
      <c r="A1913" t="s">
        <v>4613</v>
      </c>
      <c r="B1913" t="s">
        <v>525</v>
      </c>
      <c r="C1913" t="s">
        <v>526</v>
      </c>
      <c r="D1913" t="s">
        <v>527</v>
      </c>
      <c r="E1913" t="s">
        <v>528</v>
      </c>
      <c r="G1913" s="1">
        <v>-1185.15957500933</v>
      </c>
      <c r="H1913" s="1">
        <v>27.33</v>
      </c>
      <c r="I1913" s="2">
        <v>-32390.411185004989</v>
      </c>
      <c r="J1913" s="3">
        <v>-2.5761618144053999E-3</v>
      </c>
      <c r="K1913" s="4">
        <v>12573127.59</v>
      </c>
      <c r="L1913" s="5">
        <v>575001</v>
      </c>
      <c r="M1913" s="6">
        <v>21.86627082</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227</v>
      </c>
      <c r="AG1913">
        <v>-1.91E-3</v>
      </c>
    </row>
    <row r="1914" spans="1:33" x14ac:dyDescent="0.25">
      <c r="A1914" t="s">
        <v>4613</v>
      </c>
      <c r="B1914" t="s">
        <v>529</v>
      </c>
      <c r="C1914" t="s">
        <v>530</v>
      </c>
      <c r="D1914" t="s">
        <v>531</v>
      </c>
      <c r="E1914" t="s">
        <v>532</v>
      </c>
      <c r="G1914" s="1">
        <v>-1101.9306623924761</v>
      </c>
      <c r="H1914" s="1">
        <v>22.25</v>
      </c>
      <c r="I1914" s="2">
        <v>-24517.957238232601</v>
      </c>
      <c r="J1914" s="3">
        <v>-1.9500285082395001E-3</v>
      </c>
      <c r="K1914" s="4">
        <v>12573127.59</v>
      </c>
      <c r="L1914" s="5">
        <v>575001</v>
      </c>
      <c r="M1914" s="6">
        <v>21.86627082</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227</v>
      </c>
      <c r="AG1914">
        <v>-1.91E-3</v>
      </c>
    </row>
    <row r="1915" spans="1:33" x14ac:dyDescent="0.25">
      <c r="A1915" t="s">
        <v>4613</v>
      </c>
      <c r="B1915" t="s">
        <v>533</v>
      </c>
      <c r="C1915" t="s">
        <v>534</v>
      </c>
      <c r="D1915" t="s">
        <v>535</v>
      </c>
      <c r="E1915" t="s">
        <v>536</v>
      </c>
      <c r="F1915" t="s">
        <v>537</v>
      </c>
      <c r="G1915" s="1">
        <v>-1522.2129414608589</v>
      </c>
      <c r="H1915" s="1">
        <v>21.25</v>
      </c>
      <c r="I1915" s="2">
        <v>-32347.025006043259</v>
      </c>
      <c r="J1915" s="3">
        <v>-2.5727111074392E-3</v>
      </c>
      <c r="K1915" s="4">
        <v>12573127.59</v>
      </c>
      <c r="L1915" s="5">
        <v>575001</v>
      </c>
      <c r="M1915" s="6">
        <v>21.86627082</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227</v>
      </c>
      <c r="AG1915">
        <v>-1.91E-3</v>
      </c>
    </row>
    <row r="1916" spans="1:33" x14ac:dyDescent="0.25">
      <c r="A1916" t="s">
        <v>4613</v>
      </c>
      <c r="B1916" t="s">
        <v>538</v>
      </c>
      <c r="C1916" t="s">
        <v>539</v>
      </c>
      <c r="D1916" t="s">
        <v>540</v>
      </c>
      <c r="E1916" t="s">
        <v>541</v>
      </c>
      <c r="F1916" t="s">
        <v>542</v>
      </c>
      <c r="G1916" s="1">
        <v>-3696.162334731212</v>
      </c>
      <c r="H1916" s="1">
        <v>7.13</v>
      </c>
      <c r="I1916" s="2">
        <v>-26353.63744663354</v>
      </c>
      <c r="J1916" s="3">
        <v>-2.0960287929945001E-3</v>
      </c>
      <c r="K1916" s="4">
        <v>12573127.59</v>
      </c>
      <c r="L1916" s="5">
        <v>575001</v>
      </c>
      <c r="M1916" s="6">
        <v>21.86627082</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227</v>
      </c>
      <c r="AG1916">
        <v>-1.91E-3</v>
      </c>
    </row>
    <row r="1917" spans="1:33" x14ac:dyDescent="0.25">
      <c r="A1917" t="s">
        <v>4613</v>
      </c>
      <c r="B1917" t="s">
        <v>543</v>
      </c>
      <c r="C1917" t="s">
        <v>544</v>
      </c>
      <c r="D1917" t="s">
        <v>545</v>
      </c>
      <c r="E1917" t="s">
        <v>546</v>
      </c>
      <c r="F1917" t="s">
        <v>547</v>
      </c>
      <c r="G1917" s="1">
        <v>-178.6469745119052</v>
      </c>
      <c r="H1917" s="1">
        <v>151.4</v>
      </c>
      <c r="I1917" s="2">
        <v>-27047.151941102438</v>
      </c>
      <c r="J1917" s="3">
        <v>-2.1511872640674E-3</v>
      </c>
      <c r="K1917" s="4">
        <v>12573127.59</v>
      </c>
      <c r="L1917" s="5">
        <v>575001</v>
      </c>
      <c r="M1917" s="6">
        <v>21.86627082</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227</v>
      </c>
      <c r="AG1917">
        <v>-1.91E-3</v>
      </c>
    </row>
    <row r="1918" spans="1:33" x14ac:dyDescent="0.25">
      <c r="A1918" t="s">
        <v>4613</v>
      </c>
      <c r="B1918" t="s">
        <v>548</v>
      </c>
      <c r="C1918" t="s">
        <v>549</v>
      </c>
      <c r="D1918" t="s">
        <v>550</v>
      </c>
      <c r="E1918" t="s">
        <v>551</v>
      </c>
      <c r="F1918" t="s">
        <v>552</v>
      </c>
      <c r="G1918" s="1">
        <v>-1923.6331221930709</v>
      </c>
      <c r="H1918" s="1">
        <v>14.62</v>
      </c>
      <c r="I1918" s="2">
        <v>-28123.516246462699</v>
      </c>
      <c r="J1918" s="3">
        <v>-2.2367955820977001E-3</v>
      </c>
      <c r="K1918" s="4">
        <v>12573127.59</v>
      </c>
      <c r="L1918" s="5">
        <v>575001</v>
      </c>
      <c r="M1918" s="6">
        <v>21.86627082</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227</v>
      </c>
      <c r="AG1918">
        <v>-1.91E-3</v>
      </c>
    </row>
    <row r="1919" spans="1:33" x14ac:dyDescent="0.25">
      <c r="A1919" t="s">
        <v>4613</v>
      </c>
      <c r="B1919" t="s">
        <v>553</v>
      </c>
      <c r="C1919" t="s">
        <v>554</v>
      </c>
      <c r="D1919" t="s">
        <v>555</v>
      </c>
      <c r="E1919" t="s">
        <v>556</v>
      </c>
      <c r="F1919" t="s">
        <v>557</v>
      </c>
      <c r="G1919" s="1">
        <v>-1110.1223263628001</v>
      </c>
      <c r="H1919" s="1">
        <v>11.49</v>
      </c>
      <c r="I1919" s="2">
        <v>-12755.305529908581</v>
      </c>
      <c r="J1919" s="3">
        <v>-1.0144894687979999E-3</v>
      </c>
      <c r="K1919" s="4">
        <v>12573127.59</v>
      </c>
      <c r="L1919" s="5">
        <v>575001</v>
      </c>
      <c r="M1919" s="6">
        <v>21.86627082</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227</v>
      </c>
      <c r="AG1919">
        <v>-1.91E-3</v>
      </c>
    </row>
    <row r="1920" spans="1:33" x14ac:dyDescent="0.25">
      <c r="A1920" t="s">
        <v>4613</v>
      </c>
      <c r="B1920" t="s">
        <v>558</v>
      </c>
      <c r="C1920" t="s">
        <v>559</v>
      </c>
      <c r="D1920" t="s">
        <v>560</v>
      </c>
      <c r="E1920" t="s">
        <v>561</v>
      </c>
      <c r="F1920" t="s">
        <v>562</v>
      </c>
      <c r="G1920" s="1">
        <v>-542.06297313620996</v>
      </c>
      <c r="H1920" s="1">
        <v>42.52</v>
      </c>
      <c r="I1920" s="2">
        <v>-23048.517617751651</v>
      </c>
      <c r="J1920" s="3">
        <v>-1.8331570607844001E-3</v>
      </c>
      <c r="K1920" s="4">
        <v>12573127.59</v>
      </c>
      <c r="L1920" s="5">
        <v>575001</v>
      </c>
      <c r="M1920" s="6">
        <v>21.86627082</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227</v>
      </c>
      <c r="AG1920">
        <v>-1.91E-3</v>
      </c>
    </row>
    <row r="1921" spans="1:33" x14ac:dyDescent="0.25">
      <c r="A1921" t="s">
        <v>4613</v>
      </c>
      <c r="B1921" t="s">
        <v>563</v>
      </c>
      <c r="C1921" t="s">
        <v>564</v>
      </c>
      <c r="D1921" t="s">
        <v>565</v>
      </c>
      <c r="E1921" t="s">
        <v>566</v>
      </c>
      <c r="F1921" t="s">
        <v>567</v>
      </c>
      <c r="G1921" s="1">
        <v>-465.87019658588082</v>
      </c>
      <c r="H1921" s="1">
        <v>27.82</v>
      </c>
      <c r="I1921" s="2">
        <v>-12960.508869019201</v>
      </c>
      <c r="J1921" s="3">
        <v>-1.0308102559404E-3</v>
      </c>
      <c r="K1921" s="4">
        <v>12573127.59</v>
      </c>
      <c r="L1921" s="5">
        <v>575001</v>
      </c>
      <c r="M1921" s="6">
        <v>21.86627082</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227</v>
      </c>
      <c r="AG1921">
        <v>-1.91E-3</v>
      </c>
    </row>
    <row r="1922" spans="1:33" x14ac:dyDescent="0.25">
      <c r="A1922" t="s">
        <v>4613</v>
      </c>
      <c r="B1922" t="s">
        <v>568</v>
      </c>
      <c r="C1922" t="s">
        <v>569</v>
      </c>
      <c r="D1922" t="s">
        <v>570</v>
      </c>
      <c r="E1922" t="s">
        <v>571</v>
      </c>
      <c r="F1922" t="s">
        <v>572</v>
      </c>
      <c r="G1922" s="1">
        <v>-1502.6561137837159</v>
      </c>
      <c r="H1922" s="1">
        <v>21.45</v>
      </c>
      <c r="I1922" s="2">
        <v>-32231.973640660712</v>
      </c>
      <c r="J1922" s="3">
        <v>-2.5635605309768999E-3</v>
      </c>
      <c r="K1922" s="4">
        <v>12573127.59</v>
      </c>
      <c r="L1922" s="5">
        <v>575001</v>
      </c>
      <c r="M1922" s="6">
        <v>21.86627082</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227</v>
      </c>
      <c r="AG1922">
        <v>-1.91E-3</v>
      </c>
    </row>
    <row r="1923" spans="1:33" x14ac:dyDescent="0.25">
      <c r="A1923" t="s">
        <v>4613</v>
      </c>
      <c r="B1923" t="s">
        <v>573</v>
      </c>
      <c r="C1923" t="s">
        <v>574</v>
      </c>
      <c r="D1923" t="s">
        <v>575</v>
      </c>
      <c r="E1923" t="s">
        <v>576</v>
      </c>
      <c r="G1923" s="1">
        <v>-1130.175134837358</v>
      </c>
      <c r="H1923" s="1">
        <v>24.6</v>
      </c>
      <c r="I1923" s="2">
        <v>-27802.308316998991</v>
      </c>
      <c r="J1923" s="3">
        <v>-2.2112484040256999E-3</v>
      </c>
      <c r="K1923" s="4">
        <v>12573127.59</v>
      </c>
      <c r="L1923" s="5">
        <v>575001</v>
      </c>
      <c r="M1923" s="6">
        <v>21.86627082</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29"/>
        <v xml:space="preserve"> </v>
      </c>
      <c r="AB1923" s="8" t="s">
        <v>227</v>
      </c>
      <c r="AG1923">
        <v>-1.91E-3</v>
      </c>
    </row>
    <row r="1924" spans="1:33" x14ac:dyDescent="0.25">
      <c r="A1924" t="s">
        <v>4613</v>
      </c>
      <c r="B1924" t="s">
        <v>577</v>
      </c>
      <c r="C1924" t="s">
        <v>578</v>
      </c>
      <c r="D1924" t="s">
        <v>579</v>
      </c>
      <c r="E1924" t="s">
        <v>580</v>
      </c>
      <c r="F1924" t="s">
        <v>581</v>
      </c>
      <c r="G1924" s="1">
        <v>-799.12171494604411</v>
      </c>
      <c r="H1924" s="1">
        <v>42.89</v>
      </c>
      <c r="I1924" s="2">
        <v>-34274.330354035832</v>
      </c>
      <c r="J1924" s="3">
        <v>-2.7259987706874001E-3</v>
      </c>
      <c r="K1924" s="4">
        <v>12573127.59</v>
      </c>
      <c r="L1924" s="5">
        <v>575001</v>
      </c>
      <c r="M1924" s="6">
        <v>21.86627082</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29"/>
        <v xml:space="preserve"> </v>
      </c>
      <c r="AB1924" s="8" t="s">
        <v>227</v>
      </c>
      <c r="AG1924">
        <v>-1.91E-3</v>
      </c>
    </row>
    <row r="1925" spans="1:33" x14ac:dyDescent="0.25">
      <c r="A1925" t="s">
        <v>4613</v>
      </c>
      <c r="B1925" t="s">
        <v>582</v>
      </c>
      <c r="C1925" t="s">
        <v>583</v>
      </c>
      <c r="D1925" t="s">
        <v>584</v>
      </c>
      <c r="E1925" t="s">
        <v>585</v>
      </c>
      <c r="F1925" t="s">
        <v>586</v>
      </c>
      <c r="G1925" s="1">
        <v>-187.81093818219051</v>
      </c>
      <c r="H1925" s="1">
        <v>157.93</v>
      </c>
      <c r="I1925" s="2">
        <v>-29660.98146711335</v>
      </c>
      <c r="J1925" s="3">
        <v>-2.3590774256283002E-3</v>
      </c>
      <c r="K1925" s="4">
        <v>12573127.59</v>
      </c>
      <c r="L1925" s="5">
        <v>575001</v>
      </c>
      <c r="M1925" s="6">
        <v>21.86627082</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ref="S1925:S1988" si="30">IF(ISNUMBER(N1925),Q1925*N1925,IF(ISNUMBER(R1925),J1925*R1925," "))</f>
        <v xml:space="preserve"> </v>
      </c>
      <c r="AB1925" s="8" t="s">
        <v>227</v>
      </c>
      <c r="AG1925">
        <v>-1.91E-3</v>
      </c>
    </row>
    <row r="1926" spans="1:33" x14ac:dyDescent="0.25">
      <c r="A1926" t="s">
        <v>4613</v>
      </c>
      <c r="B1926" t="s">
        <v>587</v>
      </c>
      <c r="C1926" t="s">
        <v>588</v>
      </c>
      <c r="D1926" t="s">
        <v>589</v>
      </c>
      <c r="E1926" t="s">
        <v>590</v>
      </c>
      <c r="F1926" t="s">
        <v>591</v>
      </c>
      <c r="G1926" s="1">
        <v>-3186.019757090427</v>
      </c>
      <c r="H1926" s="1">
        <v>12.48</v>
      </c>
      <c r="I1926" s="2">
        <v>-39761.526568488531</v>
      </c>
      <c r="J1926" s="3">
        <v>-3.1624213055877E-3</v>
      </c>
      <c r="K1926" s="4">
        <v>12573127.59</v>
      </c>
      <c r="L1926" s="5">
        <v>575001</v>
      </c>
      <c r="M1926" s="6">
        <v>21.86627082</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227</v>
      </c>
      <c r="AG1926">
        <v>-1.91E-3</v>
      </c>
    </row>
    <row r="1927" spans="1:33" x14ac:dyDescent="0.25">
      <c r="A1927" t="s">
        <v>4613</v>
      </c>
      <c r="B1927" t="s">
        <v>592</v>
      </c>
      <c r="C1927" t="s">
        <v>593</v>
      </c>
      <c r="D1927" t="s">
        <v>594</v>
      </c>
      <c r="E1927" t="s">
        <v>595</v>
      </c>
      <c r="F1927" t="s">
        <v>596</v>
      </c>
      <c r="G1927" s="1">
        <v>-879.16385088678101</v>
      </c>
      <c r="H1927" s="1">
        <v>33.81</v>
      </c>
      <c r="I1927" s="2">
        <v>-29724.529798482072</v>
      </c>
      <c r="J1927" s="3">
        <v>-2.3641317234483002E-3</v>
      </c>
      <c r="K1927" s="4">
        <v>12573127.59</v>
      </c>
      <c r="L1927" s="5">
        <v>575001</v>
      </c>
      <c r="M1927" s="6">
        <v>21.86627082</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227</v>
      </c>
      <c r="AG1927">
        <v>-1.91E-3</v>
      </c>
    </row>
    <row r="1928" spans="1:33" x14ac:dyDescent="0.25">
      <c r="A1928" t="s">
        <v>4613</v>
      </c>
      <c r="B1928" t="s">
        <v>597</v>
      </c>
      <c r="C1928" t="s">
        <v>598</v>
      </c>
      <c r="D1928" t="s">
        <v>599</v>
      </c>
      <c r="E1928" t="s">
        <v>600</v>
      </c>
      <c r="F1928" t="s">
        <v>601</v>
      </c>
      <c r="G1928" s="1">
        <v>-1514.3116517821761</v>
      </c>
      <c r="H1928" s="1">
        <v>8.4700000000000006</v>
      </c>
      <c r="I1928" s="2">
        <v>-12826.21969059503</v>
      </c>
      <c r="J1928" s="3">
        <v>-1.0201296056834999E-3</v>
      </c>
      <c r="K1928" s="4">
        <v>12573127.59</v>
      </c>
      <c r="L1928" s="5">
        <v>575001</v>
      </c>
      <c r="M1928" s="6">
        <v>21.86627082</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227</v>
      </c>
      <c r="AG1928">
        <v>-1.91E-3</v>
      </c>
    </row>
    <row r="1929" spans="1:33" x14ac:dyDescent="0.25">
      <c r="A1929" t="s">
        <v>4613</v>
      </c>
      <c r="B1929" t="s">
        <v>602</v>
      </c>
      <c r="C1929" t="s">
        <v>603</v>
      </c>
      <c r="D1929" t="s">
        <v>604</v>
      </c>
      <c r="E1929" t="s">
        <v>605</v>
      </c>
      <c r="F1929" t="s">
        <v>606</v>
      </c>
      <c r="G1929" s="1">
        <v>-5613.7239706701266</v>
      </c>
      <c r="H1929" s="1">
        <v>3.51</v>
      </c>
      <c r="I1929" s="2">
        <v>-19704.171137052141</v>
      </c>
      <c r="J1929" s="3">
        <v>-1.5671654483745E-3</v>
      </c>
      <c r="K1929" s="4">
        <v>12573127.59</v>
      </c>
      <c r="L1929" s="5">
        <v>575001</v>
      </c>
      <c r="M1929" s="6">
        <v>21.86627082</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227</v>
      </c>
      <c r="AG1929">
        <v>-1.91E-3</v>
      </c>
    </row>
    <row r="1930" spans="1:33" x14ac:dyDescent="0.25">
      <c r="A1930" t="s">
        <v>4613</v>
      </c>
      <c r="B1930" t="s">
        <v>607</v>
      </c>
      <c r="C1930" t="s">
        <v>608</v>
      </c>
      <c r="D1930" t="s">
        <v>609</v>
      </c>
      <c r="E1930" t="s">
        <v>610</v>
      </c>
      <c r="F1930" t="s">
        <v>611</v>
      </c>
      <c r="G1930" s="1">
        <v>-790.12731133519469</v>
      </c>
      <c r="H1930" s="1">
        <v>34.06</v>
      </c>
      <c r="I1930" s="2">
        <v>-26911.736224076729</v>
      </c>
      <c r="J1930" s="3">
        <v>-2.1404170148945998E-3</v>
      </c>
      <c r="K1930" s="4">
        <v>12573127.59</v>
      </c>
      <c r="L1930" s="5">
        <v>575001</v>
      </c>
      <c r="M1930" s="6">
        <v>21.86627082</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227</v>
      </c>
      <c r="AG1930">
        <v>-1.91E-3</v>
      </c>
    </row>
    <row r="1931" spans="1:33" x14ac:dyDescent="0.25">
      <c r="A1931" t="s">
        <v>4613</v>
      </c>
      <c r="B1931" t="s">
        <v>612</v>
      </c>
      <c r="C1931" t="s">
        <v>613</v>
      </c>
      <c r="D1931" t="s">
        <v>614</v>
      </c>
      <c r="E1931" t="s">
        <v>615</v>
      </c>
      <c r="F1931" t="s">
        <v>616</v>
      </c>
      <c r="G1931" s="1">
        <v>-2020.4210186942539</v>
      </c>
      <c r="H1931" s="1">
        <v>13.64</v>
      </c>
      <c r="I1931" s="2">
        <v>-27558.542694989621</v>
      </c>
      <c r="J1931" s="3">
        <v>-2.1918605770697998E-3</v>
      </c>
      <c r="K1931" s="4">
        <v>12573127.59</v>
      </c>
      <c r="L1931" s="5">
        <v>575001</v>
      </c>
      <c r="M1931" s="6">
        <v>21.86627082</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227</v>
      </c>
      <c r="AG1931">
        <v>-1.91E-3</v>
      </c>
    </row>
    <row r="1932" spans="1:33" x14ac:dyDescent="0.25">
      <c r="A1932" t="s">
        <v>4613</v>
      </c>
      <c r="B1932" t="s">
        <v>617</v>
      </c>
      <c r="C1932" t="s">
        <v>618</v>
      </c>
      <c r="D1932" t="s">
        <v>619</v>
      </c>
      <c r="E1932" t="s">
        <v>620</v>
      </c>
      <c r="F1932" t="s">
        <v>621</v>
      </c>
      <c r="G1932" s="1">
        <v>-285.39661011115902</v>
      </c>
      <c r="H1932" s="1">
        <v>76.959999999999994</v>
      </c>
      <c r="I1932" s="2">
        <v>-21964.123114154791</v>
      </c>
      <c r="J1932" s="3">
        <v>-1.7469100633023E-3</v>
      </c>
      <c r="K1932" s="4">
        <v>12573127.59</v>
      </c>
      <c r="L1932" s="5">
        <v>575001</v>
      </c>
      <c r="M1932" s="6">
        <v>21.86627082</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227</v>
      </c>
      <c r="AG1932">
        <v>-1.91E-3</v>
      </c>
    </row>
    <row r="1933" spans="1:33" x14ac:dyDescent="0.25">
      <c r="A1933" t="s">
        <v>4613</v>
      </c>
      <c r="B1933" t="s">
        <v>622</v>
      </c>
      <c r="C1933" t="s">
        <v>623</v>
      </c>
      <c r="D1933" t="s">
        <v>624</v>
      </c>
      <c r="E1933" t="s">
        <v>625</v>
      </c>
      <c r="F1933" t="s">
        <v>626</v>
      </c>
      <c r="G1933" s="1">
        <v>-305.40259185374867</v>
      </c>
      <c r="H1933" s="1">
        <v>67.28</v>
      </c>
      <c r="I1933" s="2">
        <v>-20547.48637992021</v>
      </c>
      <c r="J1933" s="3">
        <v>-1.6342382778540001E-3</v>
      </c>
      <c r="K1933" s="4">
        <v>12573127.59</v>
      </c>
      <c r="L1933" s="5">
        <v>575001</v>
      </c>
      <c r="M1933" s="6">
        <v>21.86627082</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227</v>
      </c>
      <c r="AG1933">
        <v>-1.91E-3</v>
      </c>
    </row>
    <row r="1934" spans="1:33" x14ac:dyDescent="0.25">
      <c r="A1934" t="s">
        <v>4613</v>
      </c>
      <c r="B1934" t="s">
        <v>627</v>
      </c>
      <c r="C1934" t="s">
        <v>628</v>
      </c>
      <c r="D1934" t="s">
        <v>629</v>
      </c>
      <c r="E1934" t="s">
        <v>630</v>
      </c>
      <c r="F1934" t="s">
        <v>631</v>
      </c>
      <c r="G1934" s="1">
        <v>-421.60072017719273</v>
      </c>
      <c r="H1934" s="1">
        <v>73.38</v>
      </c>
      <c r="I1934" s="2">
        <v>-30937.060846602399</v>
      </c>
      <c r="J1934" s="3">
        <v>-2.460570023262E-3</v>
      </c>
      <c r="K1934" s="4">
        <v>12573127.59</v>
      </c>
      <c r="L1934" s="5">
        <v>575001</v>
      </c>
      <c r="M1934" s="6">
        <v>21.86627082</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227</v>
      </c>
      <c r="AG1934">
        <v>-1.91E-3</v>
      </c>
    </row>
    <row r="1935" spans="1:33" x14ac:dyDescent="0.25">
      <c r="A1935" t="s">
        <v>4613</v>
      </c>
      <c r="B1935" t="s">
        <v>632</v>
      </c>
      <c r="C1935" t="s">
        <v>633</v>
      </c>
      <c r="D1935" t="s">
        <v>634</v>
      </c>
      <c r="E1935" t="s">
        <v>635</v>
      </c>
      <c r="F1935" t="s">
        <v>636</v>
      </c>
      <c r="G1935" s="1">
        <v>-2461.147243323263</v>
      </c>
      <c r="H1935" s="1">
        <v>12.95</v>
      </c>
      <c r="I1935" s="2">
        <v>-31871.856801036251</v>
      </c>
      <c r="J1935" s="3">
        <v>-2.5349187441941999E-3</v>
      </c>
      <c r="K1935" s="4">
        <v>12573127.59</v>
      </c>
      <c r="L1935" s="5">
        <v>575001</v>
      </c>
      <c r="M1935" s="6">
        <v>21.86627082</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227</v>
      </c>
      <c r="AG1935">
        <v>-1.91E-3</v>
      </c>
    </row>
    <row r="1936" spans="1:33" x14ac:dyDescent="0.25">
      <c r="A1936" t="s">
        <v>4613</v>
      </c>
      <c r="B1936" t="s">
        <v>637</v>
      </c>
      <c r="C1936" t="s">
        <v>638</v>
      </c>
      <c r="D1936" t="s">
        <v>639</v>
      </c>
      <c r="E1936" t="s">
        <v>640</v>
      </c>
      <c r="F1936" t="s">
        <v>641</v>
      </c>
      <c r="G1936" s="1">
        <v>-567.70724536049966</v>
      </c>
      <c r="H1936" s="1">
        <v>56.34</v>
      </c>
      <c r="I1936" s="2">
        <v>-31984.626203610551</v>
      </c>
      <c r="J1936" s="3">
        <v>-2.5438878254166E-3</v>
      </c>
      <c r="K1936" s="4">
        <v>12573127.59</v>
      </c>
      <c r="L1936" s="5">
        <v>575001</v>
      </c>
      <c r="M1936" s="6">
        <v>21.86627082</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227</v>
      </c>
      <c r="AG1936">
        <v>-1.91E-3</v>
      </c>
    </row>
    <row r="1937" spans="1:33" x14ac:dyDescent="0.25">
      <c r="A1937" t="s">
        <v>4613</v>
      </c>
      <c r="B1937" t="s">
        <v>642</v>
      </c>
      <c r="C1937" t="s">
        <v>643</v>
      </c>
      <c r="D1937" t="s">
        <v>644</v>
      </c>
      <c r="E1937" t="s">
        <v>645</v>
      </c>
      <c r="F1937" t="s">
        <v>646</v>
      </c>
      <c r="G1937" s="1">
        <v>-1916.418554501581</v>
      </c>
      <c r="H1937" s="1">
        <v>18.29</v>
      </c>
      <c r="I1937" s="2">
        <v>-35051.295361833923</v>
      </c>
      <c r="J1937" s="3">
        <v>-2.7877944537612002E-3</v>
      </c>
      <c r="K1937" s="4">
        <v>12573127.59</v>
      </c>
      <c r="L1937" s="5">
        <v>575001</v>
      </c>
      <c r="M1937" s="6">
        <v>21.86627082</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227</v>
      </c>
      <c r="AG1937">
        <v>-1.91E-3</v>
      </c>
    </row>
    <row r="1938" spans="1:33" x14ac:dyDescent="0.25">
      <c r="A1938" t="s">
        <v>4613</v>
      </c>
      <c r="B1938" t="s">
        <v>647</v>
      </c>
      <c r="C1938" t="s">
        <v>648</v>
      </c>
      <c r="D1938" t="s">
        <v>649</v>
      </c>
      <c r="E1938" t="s">
        <v>650</v>
      </c>
      <c r="F1938" t="s">
        <v>651</v>
      </c>
      <c r="G1938" s="1">
        <v>-1460.6176491354131</v>
      </c>
      <c r="H1938" s="1">
        <v>21.04</v>
      </c>
      <c r="I1938" s="2">
        <v>-30731.395337809081</v>
      </c>
      <c r="J1938" s="3">
        <v>-2.44421247759E-3</v>
      </c>
      <c r="K1938" s="4">
        <v>12573127.59</v>
      </c>
      <c r="L1938" s="5">
        <v>575001</v>
      </c>
      <c r="M1938" s="6">
        <v>21.86627082</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227</v>
      </c>
      <c r="AG1938">
        <v>-1.91E-3</v>
      </c>
    </row>
    <row r="1939" spans="1:33" x14ac:dyDescent="0.25">
      <c r="A1939" t="s">
        <v>4613</v>
      </c>
      <c r="B1939" t="s">
        <v>652</v>
      </c>
      <c r="C1939" t="s">
        <v>653</v>
      </c>
      <c r="D1939" t="s">
        <v>654</v>
      </c>
      <c r="E1939" t="s">
        <v>655</v>
      </c>
      <c r="F1939" t="s">
        <v>656</v>
      </c>
      <c r="G1939" s="1">
        <v>-386.89141056485943</v>
      </c>
      <c r="H1939" s="1">
        <v>109</v>
      </c>
      <c r="I1939" s="2">
        <v>-42171.163751569678</v>
      </c>
      <c r="J1939" s="3">
        <v>-3.3540710892896999E-3</v>
      </c>
      <c r="K1939" s="4">
        <v>12573127.59</v>
      </c>
      <c r="L1939" s="5">
        <v>575001</v>
      </c>
      <c r="M1939" s="6">
        <v>21.86627082</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227</v>
      </c>
      <c r="AG1939">
        <v>-1.91E-3</v>
      </c>
    </row>
    <row r="1940" spans="1:33" x14ac:dyDescent="0.25">
      <c r="A1940" t="s">
        <v>4613</v>
      </c>
      <c r="B1940" t="s">
        <v>657</v>
      </c>
      <c r="C1940" t="s">
        <v>658</v>
      </c>
      <c r="D1940" t="s">
        <v>659</v>
      </c>
      <c r="E1940" t="s">
        <v>660</v>
      </c>
      <c r="F1940" t="s">
        <v>661</v>
      </c>
      <c r="G1940" s="1">
        <v>-363.02629726129243</v>
      </c>
      <c r="H1940" s="1">
        <v>85.48</v>
      </c>
      <c r="I1940" s="2">
        <v>-31031.487889895281</v>
      </c>
      <c r="J1940" s="3">
        <v>-2.4680802503409E-3</v>
      </c>
      <c r="K1940" s="4">
        <v>12573127.59</v>
      </c>
      <c r="L1940" s="5">
        <v>575001</v>
      </c>
      <c r="M1940" s="6">
        <v>21.86627082</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227</v>
      </c>
      <c r="AG1940">
        <v>-1.91E-3</v>
      </c>
    </row>
    <row r="1941" spans="1:33" x14ac:dyDescent="0.25">
      <c r="A1941" t="s">
        <v>4613</v>
      </c>
      <c r="B1941" t="s">
        <v>662</v>
      </c>
      <c r="C1941" t="s">
        <v>663</v>
      </c>
      <c r="D1941" t="s">
        <v>664</v>
      </c>
      <c r="E1941" t="s">
        <v>665</v>
      </c>
      <c r="F1941" t="s">
        <v>666</v>
      </c>
      <c r="G1941" s="1">
        <v>-1434.1376915822029</v>
      </c>
      <c r="H1941" s="1">
        <v>23.92</v>
      </c>
      <c r="I1941" s="2">
        <v>-34304.573582646313</v>
      </c>
      <c r="J1941" s="3">
        <v>-2.7284041569680998E-3</v>
      </c>
      <c r="K1941" s="4">
        <v>12573127.59</v>
      </c>
      <c r="L1941" s="5">
        <v>575001</v>
      </c>
      <c r="M1941" s="6">
        <v>21.86627082</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227</v>
      </c>
      <c r="AG1941">
        <v>-1.91E-3</v>
      </c>
    </row>
    <row r="1942" spans="1:33" x14ac:dyDescent="0.25">
      <c r="A1942" t="s">
        <v>4613</v>
      </c>
      <c r="B1942" t="s">
        <v>667</v>
      </c>
      <c r="C1942" t="s">
        <v>668</v>
      </c>
      <c r="D1942" t="s">
        <v>669</v>
      </c>
      <c r="E1942" t="s">
        <v>670</v>
      </c>
      <c r="F1942" t="s">
        <v>671</v>
      </c>
      <c r="G1942" s="1">
        <v>-1953.52738561723</v>
      </c>
      <c r="H1942" s="1">
        <v>11.38</v>
      </c>
      <c r="I1942" s="2">
        <v>-22231.141648324079</v>
      </c>
      <c r="J1942" s="3">
        <v>-1.7681473037787E-3</v>
      </c>
      <c r="K1942" s="4">
        <v>12573127.59</v>
      </c>
      <c r="L1942" s="5">
        <v>575001</v>
      </c>
      <c r="M1942" s="6">
        <v>21.86627082</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227</v>
      </c>
      <c r="AG1942">
        <v>-1.91E-3</v>
      </c>
    </row>
    <row r="1943" spans="1:33" x14ac:dyDescent="0.25">
      <c r="A1943" t="s">
        <v>4613</v>
      </c>
      <c r="B1943" t="s">
        <v>672</v>
      </c>
      <c r="C1943" t="s">
        <v>673</v>
      </c>
      <c r="D1943" t="s">
        <v>674</v>
      </c>
      <c r="E1943" t="s">
        <v>675</v>
      </c>
      <c r="F1943" t="s">
        <v>676</v>
      </c>
      <c r="G1943" s="1">
        <v>-804.78136025318258</v>
      </c>
      <c r="H1943" s="1">
        <v>32.14</v>
      </c>
      <c r="I1943" s="2">
        <v>-25865.67291853729</v>
      </c>
      <c r="J1943" s="3">
        <v>-2.0572186779612002E-3</v>
      </c>
      <c r="K1943" s="4">
        <v>12573127.59</v>
      </c>
      <c r="L1943" s="5">
        <v>575001</v>
      </c>
      <c r="M1943" s="6">
        <v>21.86627082</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227</v>
      </c>
      <c r="AG1943">
        <v>-1.91E-3</v>
      </c>
    </row>
    <row r="1944" spans="1:33" x14ac:dyDescent="0.25">
      <c r="A1944" t="s">
        <v>4613</v>
      </c>
      <c r="B1944" t="s">
        <v>677</v>
      </c>
      <c r="C1944" t="s">
        <v>678</v>
      </c>
      <c r="D1944" t="s">
        <v>679</v>
      </c>
      <c r="E1944" t="s">
        <v>680</v>
      </c>
      <c r="F1944" t="s">
        <v>681</v>
      </c>
      <c r="G1944" s="1">
        <v>-2086.017221616165</v>
      </c>
      <c r="H1944" s="1">
        <v>13.76</v>
      </c>
      <c r="I1944" s="2">
        <v>-28703.596969438429</v>
      </c>
      <c r="J1944" s="3">
        <v>-2.2829321315618999E-3</v>
      </c>
      <c r="K1944" s="4">
        <v>12573127.59</v>
      </c>
      <c r="L1944" s="5">
        <v>575001</v>
      </c>
      <c r="M1944" s="6">
        <v>21.86627082</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227</v>
      </c>
      <c r="AG1944">
        <v>-1.91E-3</v>
      </c>
    </row>
    <row r="1945" spans="1:33" x14ac:dyDescent="0.25">
      <c r="A1945" t="s">
        <v>4613</v>
      </c>
      <c r="B1945" t="s">
        <v>682</v>
      </c>
      <c r="C1945" t="s">
        <v>683</v>
      </c>
      <c r="D1945" t="s">
        <v>684</v>
      </c>
      <c r="E1945" t="s">
        <v>685</v>
      </c>
      <c r="F1945" t="s">
        <v>686</v>
      </c>
      <c r="G1945" s="1">
        <v>-2415.7357338683501</v>
      </c>
      <c r="H1945" s="1">
        <v>10.73</v>
      </c>
      <c r="I1945" s="2">
        <v>-25920.844424407402</v>
      </c>
      <c r="J1945" s="3">
        <v>-2.0616067274322001E-3</v>
      </c>
      <c r="K1945" s="4">
        <v>12573127.59</v>
      </c>
      <c r="L1945" s="5">
        <v>575001</v>
      </c>
      <c r="M1945" s="6">
        <v>21.86627082</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227</v>
      </c>
      <c r="AG1945">
        <v>-1.91E-3</v>
      </c>
    </row>
    <row r="1946" spans="1:33" x14ac:dyDescent="0.25">
      <c r="A1946" t="s">
        <v>4613</v>
      </c>
      <c r="B1946" t="s">
        <v>687</v>
      </c>
      <c r="C1946" t="s">
        <v>688</v>
      </c>
      <c r="D1946" t="s">
        <v>689</v>
      </c>
      <c r="E1946" t="s">
        <v>690</v>
      </c>
      <c r="F1946" t="s">
        <v>691</v>
      </c>
      <c r="G1946" s="1">
        <v>-1979.948262898464</v>
      </c>
      <c r="H1946" s="1">
        <v>12.73</v>
      </c>
      <c r="I1946" s="2">
        <v>-25204.741386697438</v>
      </c>
      <c r="J1946" s="3">
        <v>-2.0046516832250998E-3</v>
      </c>
      <c r="K1946" s="4">
        <v>12573127.59</v>
      </c>
      <c r="L1946" s="5">
        <v>575001</v>
      </c>
      <c r="M1946" s="6">
        <v>21.86627082</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227</v>
      </c>
      <c r="AG1946">
        <v>-1.91E-3</v>
      </c>
    </row>
    <row r="1947" spans="1:33" x14ac:dyDescent="0.25">
      <c r="A1947" t="s">
        <v>4613</v>
      </c>
      <c r="B1947" t="s">
        <v>692</v>
      </c>
      <c r="C1947" t="s">
        <v>693</v>
      </c>
      <c r="D1947" t="s">
        <v>694</v>
      </c>
      <c r="E1947" t="s">
        <v>695</v>
      </c>
      <c r="F1947" t="s">
        <v>696</v>
      </c>
      <c r="G1947" s="1">
        <v>-3453.7821647548808</v>
      </c>
      <c r="H1947" s="1">
        <v>10.119999999999999</v>
      </c>
      <c r="I1947" s="2">
        <v>-34952.275507319391</v>
      </c>
      <c r="J1947" s="3">
        <v>-2.7799189387944E-3</v>
      </c>
      <c r="K1947" s="4">
        <v>12573127.59</v>
      </c>
      <c r="L1947" s="5">
        <v>575001</v>
      </c>
      <c r="M1947" s="6">
        <v>21.86627082</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227</v>
      </c>
      <c r="AG1947">
        <v>-1.91E-3</v>
      </c>
    </row>
    <row r="1948" spans="1:33" x14ac:dyDescent="0.25">
      <c r="A1948" t="s">
        <v>4613</v>
      </c>
      <c r="B1948" t="s">
        <v>697</v>
      </c>
      <c r="C1948" t="s">
        <v>698</v>
      </c>
      <c r="D1948" t="s">
        <v>699</v>
      </c>
      <c r="E1948" t="s">
        <v>700</v>
      </c>
      <c r="F1948" t="s">
        <v>701</v>
      </c>
      <c r="G1948" s="1">
        <v>-3706.532052779095</v>
      </c>
      <c r="H1948" s="1">
        <v>10.16</v>
      </c>
      <c r="I1948" s="2">
        <v>-37658.365656235612</v>
      </c>
      <c r="J1948" s="3">
        <v>-2.9951470218266998E-3</v>
      </c>
      <c r="K1948" s="4">
        <v>12573127.59</v>
      </c>
      <c r="L1948" s="5">
        <v>575001</v>
      </c>
      <c r="M1948" s="6">
        <v>21.86627082</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227</v>
      </c>
      <c r="AG1948">
        <v>-1.91E-3</v>
      </c>
    </row>
    <row r="1949" spans="1:33" x14ac:dyDescent="0.25">
      <c r="A1949" t="s">
        <v>4613</v>
      </c>
      <c r="B1949" t="s">
        <v>702</v>
      </c>
      <c r="C1949" t="s">
        <v>703</v>
      </c>
      <c r="D1949" t="s">
        <v>704</v>
      </c>
      <c r="E1949" t="s">
        <v>705</v>
      </c>
      <c r="F1949" t="s">
        <v>706</v>
      </c>
      <c r="G1949" s="1">
        <v>-156.98241120267491</v>
      </c>
      <c r="H1949" s="1">
        <v>185.91</v>
      </c>
      <c r="I1949" s="2">
        <v>-29184.600066689301</v>
      </c>
      <c r="J1949" s="3">
        <v>-2.3211885712431002E-3</v>
      </c>
      <c r="K1949" s="4">
        <v>12573127.59</v>
      </c>
      <c r="L1949" s="5">
        <v>575001</v>
      </c>
      <c r="M1949" s="6">
        <v>21.86627082</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227</v>
      </c>
      <c r="AG1949">
        <v>-1.91E-3</v>
      </c>
    </row>
    <row r="1950" spans="1:33" x14ac:dyDescent="0.25">
      <c r="A1950" t="s">
        <v>4613</v>
      </c>
      <c r="B1950" t="s">
        <v>707</v>
      </c>
      <c r="C1950" t="s">
        <v>708</v>
      </c>
      <c r="D1950" t="s">
        <v>709</v>
      </c>
      <c r="E1950" t="s">
        <v>710</v>
      </c>
      <c r="G1950" s="1">
        <v>-353.1907974262399</v>
      </c>
      <c r="H1950" s="1">
        <v>66.849999999999994</v>
      </c>
      <c r="I1950" s="2">
        <v>-23610.80480794414</v>
      </c>
      <c r="J1950" s="3">
        <v>-1.877878406859E-3</v>
      </c>
      <c r="K1950" s="4">
        <v>12573127.59</v>
      </c>
      <c r="L1950" s="5">
        <v>575001</v>
      </c>
      <c r="M1950" s="6">
        <v>21.86627082</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227</v>
      </c>
      <c r="AG1950">
        <v>-1.91E-3</v>
      </c>
    </row>
    <row r="1951" spans="1:33" x14ac:dyDescent="0.25">
      <c r="A1951" t="s">
        <v>4613</v>
      </c>
      <c r="B1951" t="s">
        <v>711</v>
      </c>
      <c r="C1951" t="s">
        <v>712</v>
      </c>
      <c r="D1951" t="s">
        <v>713</v>
      </c>
      <c r="E1951" t="s">
        <v>714</v>
      </c>
      <c r="F1951" t="s">
        <v>715</v>
      </c>
      <c r="G1951" s="1">
        <v>-269.29811348948078</v>
      </c>
      <c r="H1951" s="1">
        <v>101.8</v>
      </c>
      <c r="I1951" s="2">
        <v>-27414.547953229139</v>
      </c>
      <c r="J1951" s="3">
        <v>-2.1804079976912999E-3</v>
      </c>
      <c r="K1951" s="4">
        <v>12573127.59</v>
      </c>
      <c r="L1951" s="5">
        <v>575001</v>
      </c>
      <c r="M1951" s="6">
        <v>21.86627082</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227</v>
      </c>
      <c r="AG1951">
        <v>-1.91E-3</v>
      </c>
    </row>
    <row r="1952" spans="1:33" x14ac:dyDescent="0.25">
      <c r="A1952" t="s">
        <v>4613</v>
      </c>
      <c r="B1952" t="s">
        <v>716</v>
      </c>
      <c r="C1952" t="s">
        <v>717</v>
      </c>
      <c r="D1952" t="s">
        <v>718</v>
      </c>
      <c r="E1952" t="s">
        <v>719</v>
      </c>
      <c r="F1952" t="s">
        <v>720</v>
      </c>
      <c r="G1952" s="1">
        <v>-6308.7761504169612</v>
      </c>
      <c r="H1952" s="1">
        <v>3.25</v>
      </c>
      <c r="I1952" s="2">
        <v>-20503.52248885512</v>
      </c>
      <c r="J1952" s="3">
        <v>-1.6307416227258E-3</v>
      </c>
      <c r="K1952" s="4">
        <v>12573127.59</v>
      </c>
      <c r="L1952" s="5">
        <v>575001</v>
      </c>
      <c r="M1952" s="6">
        <v>21.86627082</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227</v>
      </c>
      <c r="AG1952">
        <v>-1.91E-3</v>
      </c>
    </row>
    <row r="1953" spans="1:33" x14ac:dyDescent="0.25">
      <c r="A1953" t="s">
        <v>4613</v>
      </c>
      <c r="B1953" t="s">
        <v>721</v>
      </c>
      <c r="C1953" t="s">
        <v>722</v>
      </c>
      <c r="D1953" t="s">
        <v>723</v>
      </c>
      <c r="E1953" t="s">
        <v>724</v>
      </c>
      <c r="F1953" t="s">
        <v>725</v>
      </c>
      <c r="G1953" s="1">
        <v>-1581.6316189007921</v>
      </c>
      <c r="H1953" s="1">
        <v>18.760000000000002</v>
      </c>
      <c r="I1953" s="2">
        <v>-29671.409170578849</v>
      </c>
      <c r="J1953" s="3">
        <v>-2.3599067899524001E-3</v>
      </c>
      <c r="K1953" s="4">
        <v>12573127.59</v>
      </c>
      <c r="L1953" s="5">
        <v>575001</v>
      </c>
      <c r="M1953" s="6">
        <v>21.86627082</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227</v>
      </c>
      <c r="AG1953">
        <v>-1.91E-3</v>
      </c>
    </row>
    <row r="1954" spans="1:33" x14ac:dyDescent="0.25">
      <c r="A1954" t="s">
        <v>4613</v>
      </c>
      <c r="B1954" t="s">
        <v>726</v>
      </c>
      <c r="C1954" t="s">
        <v>727</v>
      </c>
      <c r="D1954" t="s">
        <v>728</v>
      </c>
      <c r="E1954" t="s">
        <v>729</v>
      </c>
      <c r="F1954" t="s">
        <v>730</v>
      </c>
      <c r="G1954" s="1">
        <v>-1454.1859971202521</v>
      </c>
      <c r="H1954" s="1">
        <v>7.85</v>
      </c>
      <c r="I1954" s="2">
        <v>-11415.360077393971</v>
      </c>
      <c r="J1954" s="3">
        <v>-9.0791730185520007E-4</v>
      </c>
      <c r="K1954" s="4">
        <v>12573127.59</v>
      </c>
      <c r="L1954" s="5">
        <v>575001</v>
      </c>
      <c r="M1954" s="6">
        <v>21.86627082</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227</v>
      </c>
      <c r="AG1954">
        <v>-1.91E-3</v>
      </c>
    </row>
    <row r="1955" spans="1:33" x14ac:dyDescent="0.25">
      <c r="A1955" t="s">
        <v>4613</v>
      </c>
      <c r="B1955" t="s">
        <v>731</v>
      </c>
      <c r="C1955" t="s">
        <v>732</v>
      </c>
      <c r="D1955" t="s">
        <v>733</v>
      </c>
      <c r="E1955" t="s">
        <v>734</v>
      </c>
      <c r="F1955" t="s">
        <v>735</v>
      </c>
      <c r="G1955" s="1">
        <v>-2826.2196036872351</v>
      </c>
      <c r="H1955" s="1">
        <v>10</v>
      </c>
      <c r="I1955" s="2">
        <v>-28262.196036872348</v>
      </c>
      <c r="J1955" s="3">
        <v>-2.2478254383858001E-3</v>
      </c>
      <c r="K1955" s="4">
        <v>12573127.59</v>
      </c>
      <c r="L1955" s="5">
        <v>575001</v>
      </c>
      <c r="M1955" s="6">
        <v>21.86627082</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227</v>
      </c>
      <c r="AG1955">
        <v>-1.91E-3</v>
      </c>
    </row>
    <row r="1956" spans="1:33" x14ac:dyDescent="0.25">
      <c r="A1956" t="s">
        <v>4613</v>
      </c>
      <c r="B1956" t="s">
        <v>736</v>
      </c>
      <c r="C1956" t="s">
        <v>736</v>
      </c>
      <c r="F1956" t="s">
        <v>736</v>
      </c>
      <c r="G1956" s="1">
        <v>2842</v>
      </c>
      <c r="H1956" s="1">
        <v>1205.52</v>
      </c>
      <c r="I1956" s="2">
        <v>3426087.84</v>
      </c>
      <c r="J1956" s="3">
        <v>0.27249288999999999</v>
      </c>
      <c r="K1956" s="4">
        <v>12573127.59</v>
      </c>
      <c r="L1956" s="5">
        <v>575001</v>
      </c>
      <c r="M1956" s="6">
        <v>21.86627082</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T1956" t="s">
        <v>736</v>
      </c>
      <c r="U1956" t="s">
        <v>60</v>
      </c>
      <c r="AC1956" s="8" t="s">
        <v>209</v>
      </c>
      <c r="AD1956" s="8" t="s">
        <v>210</v>
      </c>
      <c r="AE1956" s="8">
        <v>35</v>
      </c>
      <c r="AF1956" s="8" t="s">
        <v>736</v>
      </c>
      <c r="AG1956">
        <v>-1.91E-3</v>
      </c>
    </row>
    <row r="1957" spans="1:33" x14ac:dyDescent="0.25">
      <c r="A1957" t="s">
        <v>4613</v>
      </c>
      <c r="B1957" t="s">
        <v>737</v>
      </c>
      <c r="C1957" t="s">
        <v>738</v>
      </c>
      <c r="D1957" t="s">
        <v>739</v>
      </c>
      <c r="E1957" t="s">
        <v>740</v>
      </c>
      <c r="F1957" t="s">
        <v>741</v>
      </c>
      <c r="G1957" s="1">
        <v>267.85537688785178</v>
      </c>
      <c r="H1957" s="1">
        <v>145.21</v>
      </c>
      <c r="I1957" s="2">
        <v>38895.279277884969</v>
      </c>
      <c r="J1957" s="3">
        <v>3.0935245824452E-3</v>
      </c>
      <c r="K1957" s="4">
        <v>12573127.59</v>
      </c>
      <c r="L1957" s="5">
        <v>575001</v>
      </c>
      <c r="M1957" s="6">
        <v>21.86627082</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742</v>
      </c>
      <c r="AG1957">
        <v>-1.91E-3</v>
      </c>
    </row>
    <row r="1958" spans="1:33" x14ac:dyDescent="0.25">
      <c r="A1958" t="s">
        <v>4613</v>
      </c>
      <c r="B1958" t="s">
        <v>743</v>
      </c>
      <c r="C1958" t="s">
        <v>744</v>
      </c>
      <c r="D1958" t="s">
        <v>745</v>
      </c>
      <c r="E1958" t="s">
        <v>746</v>
      </c>
      <c r="F1958" t="s">
        <v>747</v>
      </c>
      <c r="G1958" s="1">
        <v>151.27284971123859</v>
      </c>
      <c r="H1958" s="1">
        <v>227.63</v>
      </c>
      <c r="I1958" s="2">
        <v>34434.238779769243</v>
      </c>
      <c r="J1958" s="3">
        <v>2.738717040234E-3</v>
      </c>
      <c r="K1958" s="4">
        <v>12573127.59</v>
      </c>
      <c r="L1958" s="5">
        <v>575001</v>
      </c>
      <c r="M1958" s="6">
        <v>21.86627082</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742</v>
      </c>
      <c r="AG1958">
        <v>-1.91E-3</v>
      </c>
    </row>
    <row r="1959" spans="1:33" x14ac:dyDescent="0.25">
      <c r="A1959" t="s">
        <v>4613</v>
      </c>
      <c r="B1959" t="s">
        <v>748</v>
      </c>
      <c r="C1959" t="s">
        <v>749</v>
      </c>
      <c r="D1959" t="s">
        <v>750</v>
      </c>
      <c r="E1959" t="s">
        <v>751</v>
      </c>
      <c r="F1959" t="s">
        <v>752</v>
      </c>
      <c r="G1959" s="1">
        <v>206.2936306407089</v>
      </c>
      <c r="H1959" s="1">
        <v>190.6</v>
      </c>
      <c r="I1959" s="2">
        <v>39319.566000119121</v>
      </c>
      <c r="J1959" s="3">
        <v>3.127270101942799E-3</v>
      </c>
      <c r="K1959" s="4">
        <v>12573127.59</v>
      </c>
      <c r="L1959" s="5">
        <v>575001</v>
      </c>
      <c r="M1959" s="6">
        <v>21.86627082</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742</v>
      </c>
      <c r="AG1959">
        <v>-1.91E-3</v>
      </c>
    </row>
    <row r="1960" spans="1:33" x14ac:dyDescent="0.25">
      <c r="A1960" t="s">
        <v>4613</v>
      </c>
      <c r="B1960" t="s">
        <v>753</v>
      </c>
      <c r="C1960" t="s">
        <v>754</v>
      </c>
      <c r="D1960" t="s">
        <v>755</v>
      </c>
      <c r="E1960" t="s">
        <v>756</v>
      </c>
      <c r="G1960" s="1">
        <v>96.264920765048998</v>
      </c>
      <c r="H1960" s="1">
        <v>385.98</v>
      </c>
      <c r="I1960" s="2">
        <v>37156.334116893617</v>
      </c>
      <c r="J1960" s="3">
        <v>2.9552180911968E-3</v>
      </c>
      <c r="K1960" s="4">
        <v>12573127.59</v>
      </c>
      <c r="L1960" s="5">
        <v>575001</v>
      </c>
      <c r="M1960" s="6">
        <v>21.86627082</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742</v>
      </c>
      <c r="AG1960">
        <v>-1.91E-3</v>
      </c>
    </row>
    <row r="1961" spans="1:33" x14ac:dyDescent="0.25">
      <c r="A1961" t="s">
        <v>4613</v>
      </c>
      <c r="B1961" t="s">
        <v>757</v>
      </c>
      <c r="C1961" t="s">
        <v>758</v>
      </c>
      <c r="D1961" t="s">
        <v>759</v>
      </c>
      <c r="E1961" t="s">
        <v>760</v>
      </c>
      <c r="F1961" t="s">
        <v>761</v>
      </c>
      <c r="G1961" s="1">
        <v>67.617036730628797</v>
      </c>
      <c r="H1961" s="1">
        <v>433.07</v>
      </c>
      <c r="I1961" s="2">
        <v>29282.91009693341</v>
      </c>
      <c r="J1961" s="3">
        <v>2.3290076305455998E-3</v>
      </c>
      <c r="K1961" s="4">
        <v>12573127.59</v>
      </c>
      <c r="L1961" s="5">
        <v>575001</v>
      </c>
      <c r="M1961" s="6">
        <v>21.86627082</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742</v>
      </c>
      <c r="AG1961">
        <v>-1.91E-3</v>
      </c>
    </row>
    <row r="1962" spans="1:33" x14ac:dyDescent="0.25">
      <c r="A1962" t="s">
        <v>4613</v>
      </c>
      <c r="B1962" t="s">
        <v>762</v>
      </c>
      <c r="C1962" t="s">
        <v>763</v>
      </c>
      <c r="D1962" t="s">
        <v>764</v>
      </c>
      <c r="E1962" t="s">
        <v>765</v>
      </c>
      <c r="F1962" t="s">
        <v>766</v>
      </c>
      <c r="G1962" s="1">
        <v>448.02409168847538</v>
      </c>
      <c r="H1962" s="1">
        <v>72.89</v>
      </c>
      <c r="I1962" s="2">
        <v>32656.47604317297</v>
      </c>
      <c r="J1962" s="3">
        <v>2.5973232045418998E-3</v>
      </c>
      <c r="K1962" s="4">
        <v>12573127.59</v>
      </c>
      <c r="L1962" s="5">
        <v>575001</v>
      </c>
      <c r="M1962" s="6">
        <v>21.86627082</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742</v>
      </c>
      <c r="AG1962">
        <v>-1.91E-3</v>
      </c>
    </row>
    <row r="1963" spans="1:33" x14ac:dyDescent="0.25">
      <c r="A1963" t="s">
        <v>4613</v>
      </c>
      <c r="B1963" t="s">
        <v>767</v>
      </c>
      <c r="C1963" t="s">
        <v>768</v>
      </c>
      <c r="D1963" t="s">
        <v>769</v>
      </c>
      <c r="E1963" t="s">
        <v>770</v>
      </c>
      <c r="F1963" t="s">
        <v>771</v>
      </c>
      <c r="G1963" s="1">
        <v>115.5420579260439</v>
      </c>
      <c r="H1963" s="1">
        <v>322.33</v>
      </c>
      <c r="I1963" s="2">
        <v>37242.671531301727</v>
      </c>
      <c r="J1963" s="3">
        <v>2.9620849120248001E-3</v>
      </c>
      <c r="K1963" s="4">
        <v>12573127.59</v>
      </c>
      <c r="L1963" s="5">
        <v>575001</v>
      </c>
      <c r="M1963" s="6">
        <v>21.86627082</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742</v>
      </c>
      <c r="AG1963">
        <v>-1.91E-3</v>
      </c>
    </row>
    <row r="1964" spans="1:33" x14ac:dyDescent="0.25">
      <c r="A1964" t="s">
        <v>4613</v>
      </c>
      <c r="B1964" t="s">
        <v>772</v>
      </c>
      <c r="C1964" t="s">
        <v>773</v>
      </c>
      <c r="D1964" t="s">
        <v>774</v>
      </c>
      <c r="E1964" t="s">
        <v>775</v>
      </c>
      <c r="G1964" s="1">
        <v>243.53444066568071</v>
      </c>
      <c r="H1964" s="1">
        <v>128.69</v>
      </c>
      <c r="I1964" s="2">
        <v>31340.447169266448</v>
      </c>
      <c r="J1964" s="3">
        <v>2.4926532356351E-3</v>
      </c>
      <c r="K1964" s="4">
        <v>12573127.59</v>
      </c>
      <c r="L1964" s="5">
        <v>575001</v>
      </c>
      <c r="M1964" s="6">
        <v>21.86627082</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742</v>
      </c>
      <c r="AG1964">
        <v>-1.91E-3</v>
      </c>
    </row>
    <row r="1965" spans="1:33" x14ac:dyDescent="0.25">
      <c r="A1965" t="s">
        <v>4613</v>
      </c>
      <c r="B1965" t="s">
        <v>776</v>
      </c>
      <c r="C1965" t="s">
        <v>777</v>
      </c>
      <c r="D1965" t="s">
        <v>778</v>
      </c>
      <c r="E1965" t="s">
        <v>779</v>
      </c>
      <c r="F1965" t="s">
        <v>780</v>
      </c>
      <c r="G1965" s="1">
        <v>2231.8940890150238</v>
      </c>
      <c r="H1965" s="1">
        <v>16.100000000000001</v>
      </c>
      <c r="I1965" s="2">
        <v>35933.494833141893</v>
      </c>
      <c r="J1965" s="3">
        <v>2.8579599288979999E-3</v>
      </c>
      <c r="K1965" s="4">
        <v>12573127.59</v>
      </c>
      <c r="L1965" s="5">
        <v>575001</v>
      </c>
      <c r="M1965" s="6">
        <v>21.86627082</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742</v>
      </c>
      <c r="AG1965">
        <v>-1.91E-3</v>
      </c>
    </row>
    <row r="1966" spans="1:33" x14ac:dyDescent="0.25">
      <c r="A1966" t="s">
        <v>4613</v>
      </c>
      <c r="B1966" t="s">
        <v>781</v>
      </c>
      <c r="C1966" t="s">
        <v>782</v>
      </c>
      <c r="D1966" t="s">
        <v>783</v>
      </c>
      <c r="E1966" t="s">
        <v>784</v>
      </c>
      <c r="G1966" s="1">
        <v>3330.3694063456001</v>
      </c>
      <c r="H1966" s="1">
        <v>10.02</v>
      </c>
      <c r="I1966" s="2">
        <v>33370.301451582913</v>
      </c>
      <c r="J1966" s="3">
        <v>2.6540970981734002E-3</v>
      </c>
      <c r="K1966" s="4">
        <v>12573127.59</v>
      </c>
      <c r="L1966" s="5">
        <v>575001</v>
      </c>
      <c r="M1966" s="6">
        <v>21.86627082</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742</v>
      </c>
      <c r="AG1966">
        <v>-1.91E-3</v>
      </c>
    </row>
    <row r="1967" spans="1:33" x14ac:dyDescent="0.25">
      <c r="A1967" t="s">
        <v>4613</v>
      </c>
      <c r="B1967" t="s">
        <v>785</v>
      </c>
      <c r="C1967" t="s">
        <v>786</v>
      </c>
      <c r="D1967" t="s">
        <v>787</v>
      </c>
      <c r="E1967" t="s">
        <v>788</v>
      </c>
      <c r="G1967" s="1">
        <v>89.737069345593738</v>
      </c>
      <c r="H1967" s="1">
        <v>386.51</v>
      </c>
      <c r="I1967" s="2">
        <v>34684.274672765438</v>
      </c>
      <c r="J1967" s="3">
        <v>2.7586035713462E-3</v>
      </c>
      <c r="K1967" s="4">
        <v>12573127.59</v>
      </c>
      <c r="L1967" s="5">
        <v>575001</v>
      </c>
      <c r="M1967" s="6">
        <v>21.86627082</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742</v>
      </c>
      <c r="AG1967">
        <v>-1.91E-3</v>
      </c>
    </row>
    <row r="1968" spans="1:33" x14ac:dyDescent="0.25">
      <c r="A1968" t="s">
        <v>4613</v>
      </c>
      <c r="B1968" t="s">
        <v>789</v>
      </c>
      <c r="C1968" t="s">
        <v>790</v>
      </c>
      <c r="D1968" t="s">
        <v>791</v>
      </c>
      <c r="E1968" t="s">
        <v>792</v>
      </c>
      <c r="F1968" t="s">
        <v>793</v>
      </c>
      <c r="G1968" s="1">
        <v>482.64890204763032</v>
      </c>
      <c r="H1968" s="1">
        <v>69.8</v>
      </c>
      <c r="I1968" s="2">
        <v>33688.893362924588</v>
      </c>
      <c r="J1968" s="3">
        <v>2.6794362120145E-3</v>
      </c>
      <c r="K1968" s="4">
        <v>12573127.59</v>
      </c>
      <c r="L1968" s="5">
        <v>575001</v>
      </c>
      <c r="M1968" s="6">
        <v>21.86627082</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742</v>
      </c>
      <c r="AG1968">
        <v>-1.91E-3</v>
      </c>
    </row>
    <row r="1969" spans="1:33" x14ac:dyDescent="0.25">
      <c r="A1969" t="s">
        <v>4613</v>
      </c>
      <c r="B1969" t="s">
        <v>794</v>
      </c>
      <c r="C1969" t="s">
        <v>795</v>
      </c>
      <c r="D1969" t="s">
        <v>796</v>
      </c>
      <c r="E1969" t="s">
        <v>797</v>
      </c>
      <c r="F1969" t="s">
        <v>798</v>
      </c>
      <c r="G1969" s="1">
        <v>206.48125231286431</v>
      </c>
      <c r="H1969" s="1">
        <v>224.87</v>
      </c>
      <c r="I1969" s="2">
        <v>46431.439207593809</v>
      </c>
      <c r="J1969" s="3">
        <v>3.6929108430047999E-3</v>
      </c>
      <c r="K1969" s="4">
        <v>12573127.59</v>
      </c>
      <c r="L1969" s="5">
        <v>575001</v>
      </c>
      <c r="M1969" s="6">
        <v>21.86627082</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742</v>
      </c>
      <c r="AG1969">
        <v>-1.91E-3</v>
      </c>
    </row>
    <row r="1970" spans="1:33" x14ac:dyDescent="0.25">
      <c r="A1970" t="s">
        <v>4613</v>
      </c>
      <c r="B1970" t="s">
        <v>799</v>
      </c>
      <c r="C1970" t="s">
        <v>800</v>
      </c>
      <c r="D1970" t="s">
        <v>801</v>
      </c>
      <c r="E1970" t="s">
        <v>802</v>
      </c>
      <c r="F1970" t="s">
        <v>803</v>
      </c>
      <c r="G1970" s="1">
        <v>1641.0978794748951</v>
      </c>
      <c r="H1970" s="1">
        <v>19.16</v>
      </c>
      <c r="I1970" s="2">
        <v>31443.435370738978</v>
      </c>
      <c r="J1970" s="3">
        <v>2.5008443719085E-3</v>
      </c>
      <c r="K1970" s="4">
        <v>12573127.59</v>
      </c>
      <c r="L1970" s="5">
        <v>575001</v>
      </c>
      <c r="M1970" s="6">
        <v>21.86627082</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742</v>
      </c>
      <c r="AG1970">
        <v>-1.91E-3</v>
      </c>
    </row>
    <row r="1971" spans="1:33" x14ac:dyDescent="0.25">
      <c r="A1971" t="s">
        <v>4613</v>
      </c>
      <c r="B1971" t="s">
        <v>804</v>
      </c>
      <c r="C1971" t="s">
        <v>805</v>
      </c>
      <c r="D1971" t="s">
        <v>806</v>
      </c>
      <c r="E1971" t="s">
        <v>807</v>
      </c>
      <c r="F1971" t="s">
        <v>808</v>
      </c>
      <c r="G1971" s="1">
        <v>172.13571959407011</v>
      </c>
      <c r="H1971" s="1">
        <v>179.15</v>
      </c>
      <c r="I1971" s="2">
        <v>30838.11416527765</v>
      </c>
      <c r="J1971" s="3">
        <v>2.4527003281033001E-3</v>
      </c>
      <c r="K1971" s="4">
        <v>12573127.59</v>
      </c>
      <c r="L1971" s="5">
        <v>575001</v>
      </c>
      <c r="M1971" s="6">
        <v>21.86627082</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742</v>
      </c>
      <c r="AG1971">
        <v>-1.91E-3</v>
      </c>
    </row>
    <row r="1972" spans="1:33" x14ac:dyDescent="0.25">
      <c r="A1972" t="s">
        <v>4613</v>
      </c>
      <c r="B1972" t="s">
        <v>809</v>
      </c>
      <c r="C1972" t="s">
        <v>810</v>
      </c>
      <c r="D1972" t="s">
        <v>811</v>
      </c>
      <c r="E1972" t="s">
        <v>812</v>
      </c>
      <c r="F1972" t="s">
        <v>813</v>
      </c>
      <c r="G1972" s="1">
        <v>10.95287493643141</v>
      </c>
      <c r="H1972" s="1">
        <v>3420.19</v>
      </c>
      <c r="I1972" s="2">
        <v>37460.913328833347</v>
      </c>
      <c r="J1972" s="3">
        <v>2.9794427091178002E-3</v>
      </c>
      <c r="K1972" s="4">
        <v>12573127.59</v>
      </c>
      <c r="L1972" s="5">
        <v>575001</v>
      </c>
      <c r="M1972" s="6">
        <v>21.86627082</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742</v>
      </c>
      <c r="AG1972">
        <v>-1.91E-3</v>
      </c>
    </row>
    <row r="1973" spans="1:33" x14ac:dyDescent="0.25">
      <c r="A1973" t="s">
        <v>4613</v>
      </c>
      <c r="B1973" t="s">
        <v>814</v>
      </c>
      <c r="C1973" t="s">
        <v>815</v>
      </c>
      <c r="D1973" t="s">
        <v>816</v>
      </c>
      <c r="E1973" t="s">
        <v>817</v>
      </c>
      <c r="G1973" s="1">
        <v>746.7392144859565</v>
      </c>
      <c r="H1973" s="1">
        <v>55.58</v>
      </c>
      <c r="I1973" s="2">
        <v>41503.765541129462</v>
      </c>
      <c r="J1973" s="3">
        <v>3.3009897691756002E-3</v>
      </c>
      <c r="K1973" s="4">
        <v>12573127.59</v>
      </c>
      <c r="L1973" s="5">
        <v>575001</v>
      </c>
      <c r="M1973" s="6">
        <v>21.86627082</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742</v>
      </c>
      <c r="AG1973">
        <v>-1.91E-3</v>
      </c>
    </row>
    <row r="1974" spans="1:33" x14ac:dyDescent="0.25">
      <c r="A1974" t="s">
        <v>4613</v>
      </c>
      <c r="B1974" t="s">
        <v>818</v>
      </c>
      <c r="C1974" t="s">
        <v>819</v>
      </c>
      <c r="D1974" t="s">
        <v>820</v>
      </c>
      <c r="E1974" t="s">
        <v>821</v>
      </c>
      <c r="F1974" t="s">
        <v>822</v>
      </c>
      <c r="G1974" s="1">
        <v>98.076223694400127</v>
      </c>
      <c r="H1974" s="1">
        <v>326.60000000000002</v>
      </c>
      <c r="I1974" s="2">
        <v>32031.694658591081</v>
      </c>
      <c r="J1974" s="3">
        <v>2.5476314011215E-3</v>
      </c>
      <c r="K1974" s="4">
        <v>12573127.59</v>
      </c>
      <c r="L1974" s="5">
        <v>575001</v>
      </c>
      <c r="M1974" s="6">
        <v>21.86627082</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742</v>
      </c>
      <c r="AG1974">
        <v>-1.91E-3</v>
      </c>
    </row>
    <row r="1975" spans="1:33" x14ac:dyDescent="0.25">
      <c r="A1975" t="s">
        <v>4613</v>
      </c>
      <c r="B1975" t="s">
        <v>823</v>
      </c>
      <c r="C1975" t="s">
        <v>824</v>
      </c>
      <c r="D1975" t="s">
        <v>825</v>
      </c>
      <c r="E1975" t="s">
        <v>826</v>
      </c>
      <c r="F1975" t="s">
        <v>827</v>
      </c>
      <c r="G1975" s="1">
        <v>149.4265667528947</v>
      </c>
      <c r="H1975" s="1">
        <v>240.42</v>
      </c>
      <c r="I1975" s="2">
        <v>35925.13517873094</v>
      </c>
      <c r="J1975" s="3">
        <v>2.8572950462464001E-3</v>
      </c>
      <c r="K1975" s="4">
        <v>12573127.59</v>
      </c>
      <c r="L1975" s="5">
        <v>575001</v>
      </c>
      <c r="M1975" s="6">
        <v>21.86627082</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742</v>
      </c>
      <c r="AG1975">
        <v>-1.91E-3</v>
      </c>
    </row>
    <row r="1976" spans="1:33" x14ac:dyDescent="0.25">
      <c r="A1976" t="s">
        <v>4613</v>
      </c>
      <c r="B1976" t="s">
        <v>828</v>
      </c>
      <c r="C1976" t="s">
        <v>829</v>
      </c>
      <c r="D1976" t="s">
        <v>830</v>
      </c>
      <c r="E1976" t="s">
        <v>831</v>
      </c>
      <c r="F1976" t="s">
        <v>832</v>
      </c>
      <c r="G1976" s="1">
        <v>309.28094800374458</v>
      </c>
      <c r="H1976" s="1">
        <v>108.58</v>
      </c>
      <c r="I1976" s="2">
        <v>33581.725334246592</v>
      </c>
      <c r="J1976" s="3">
        <v>2.6709126344152999E-3</v>
      </c>
      <c r="K1976" s="4">
        <v>12573127.59</v>
      </c>
      <c r="L1976" s="5">
        <v>575001</v>
      </c>
      <c r="M1976" s="6">
        <v>21.86627082</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742</v>
      </c>
      <c r="AG1976">
        <v>-1.91E-3</v>
      </c>
    </row>
    <row r="1977" spans="1:33" x14ac:dyDescent="0.25">
      <c r="A1977" t="s">
        <v>4613</v>
      </c>
      <c r="B1977" t="s">
        <v>833</v>
      </c>
      <c r="C1977" t="s">
        <v>834</v>
      </c>
      <c r="D1977" t="s">
        <v>835</v>
      </c>
      <c r="E1977" t="s">
        <v>836</v>
      </c>
      <c r="F1977" t="s">
        <v>837</v>
      </c>
      <c r="G1977" s="1">
        <v>730.55092266518238</v>
      </c>
      <c r="H1977" s="1">
        <v>45.77</v>
      </c>
      <c r="I1977" s="2">
        <v>33437.315730385402</v>
      </c>
      <c r="J1977" s="3">
        <v>2.6594270591018001E-3</v>
      </c>
      <c r="K1977" s="4">
        <v>12573127.59</v>
      </c>
      <c r="L1977" s="5">
        <v>575001</v>
      </c>
      <c r="M1977" s="6">
        <v>21.86627082</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742</v>
      </c>
      <c r="AG1977">
        <v>-1.91E-3</v>
      </c>
    </row>
    <row r="1978" spans="1:33" x14ac:dyDescent="0.25">
      <c r="A1978" t="s">
        <v>4613</v>
      </c>
      <c r="B1978" t="s">
        <v>838</v>
      </c>
      <c r="C1978" t="s">
        <v>839</v>
      </c>
      <c r="D1978" t="s">
        <v>840</v>
      </c>
      <c r="E1978" t="s">
        <v>841</v>
      </c>
      <c r="F1978" t="s">
        <v>842</v>
      </c>
      <c r="G1978" s="1">
        <v>72.296301191107091</v>
      </c>
      <c r="H1978" s="1">
        <v>376.18</v>
      </c>
      <c r="I1978" s="2">
        <v>27196.422582070671</v>
      </c>
      <c r="J1978" s="3">
        <v>2.1630594605355998E-3</v>
      </c>
      <c r="K1978" s="4">
        <v>12573127.59</v>
      </c>
      <c r="L1978" s="5">
        <v>575001</v>
      </c>
      <c r="M1978" s="6">
        <v>21.86627082</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742</v>
      </c>
      <c r="AG1978">
        <v>-1.91E-3</v>
      </c>
    </row>
    <row r="1979" spans="1:33" x14ac:dyDescent="0.25">
      <c r="A1979" t="s">
        <v>4613</v>
      </c>
      <c r="B1979" t="s">
        <v>843</v>
      </c>
      <c r="C1979" t="s">
        <v>844</v>
      </c>
      <c r="D1979" t="s">
        <v>845</v>
      </c>
      <c r="E1979" t="s">
        <v>846</v>
      </c>
      <c r="F1979" t="s">
        <v>847</v>
      </c>
      <c r="G1979" s="1">
        <v>169.579911590569</v>
      </c>
      <c r="H1979" s="1">
        <v>211.17</v>
      </c>
      <c r="I1979" s="2">
        <v>35810.189930580447</v>
      </c>
      <c r="J1979" s="3">
        <v>2.8481529097869E-3</v>
      </c>
      <c r="K1979" s="4">
        <v>12573127.59</v>
      </c>
      <c r="L1979" s="5">
        <v>575001</v>
      </c>
      <c r="M1979" s="6">
        <v>21.86627082</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742</v>
      </c>
      <c r="AG1979">
        <v>-1.91E-3</v>
      </c>
    </row>
    <row r="1980" spans="1:33" x14ac:dyDescent="0.25">
      <c r="A1980" t="s">
        <v>4613</v>
      </c>
      <c r="B1980" t="s">
        <v>848</v>
      </c>
      <c r="C1980" t="s">
        <v>849</v>
      </c>
      <c r="D1980" t="s">
        <v>850</v>
      </c>
      <c r="E1980" t="s">
        <v>851</v>
      </c>
      <c r="F1980" t="s">
        <v>852</v>
      </c>
      <c r="G1980" s="1">
        <v>378.77103452124749</v>
      </c>
      <c r="H1980" s="1">
        <v>86.96</v>
      </c>
      <c r="I1980" s="2">
        <v>32937.929161967681</v>
      </c>
      <c r="J1980" s="3">
        <v>2.6197084954553999E-3</v>
      </c>
      <c r="K1980" s="4">
        <v>12573127.59</v>
      </c>
      <c r="L1980" s="5">
        <v>575001</v>
      </c>
      <c r="M1980" s="6">
        <v>21.86627082</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742</v>
      </c>
      <c r="AG1980">
        <v>-1.91E-3</v>
      </c>
    </row>
    <row r="1981" spans="1:33" x14ac:dyDescent="0.25">
      <c r="A1981" t="s">
        <v>4613</v>
      </c>
      <c r="B1981" t="s">
        <v>853</v>
      </c>
      <c r="C1981" t="s">
        <v>854</v>
      </c>
      <c r="D1981" t="s">
        <v>855</v>
      </c>
      <c r="E1981" t="s">
        <v>856</v>
      </c>
      <c r="F1981" t="s">
        <v>857</v>
      </c>
      <c r="G1981" s="1">
        <v>312.20299147978369</v>
      </c>
      <c r="H1981" s="1">
        <v>105.02</v>
      </c>
      <c r="I1981" s="2">
        <v>32787.558165206879</v>
      </c>
      <c r="J1981" s="3">
        <v>2.6077487825132998E-3</v>
      </c>
      <c r="K1981" s="4">
        <v>12573127.59</v>
      </c>
      <c r="L1981" s="5">
        <v>575001</v>
      </c>
      <c r="M1981" s="6">
        <v>21.86627082</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742</v>
      </c>
      <c r="AG1981">
        <v>-1.91E-3</v>
      </c>
    </row>
    <row r="1982" spans="1:33" x14ac:dyDescent="0.25">
      <c r="A1982" t="s">
        <v>4613</v>
      </c>
      <c r="B1982" t="s">
        <v>858</v>
      </c>
      <c r="C1982" t="s">
        <v>859</v>
      </c>
      <c r="D1982" t="s">
        <v>860</v>
      </c>
      <c r="E1982" t="s">
        <v>861</v>
      </c>
      <c r="F1982" t="s">
        <v>862</v>
      </c>
      <c r="G1982" s="1">
        <v>105.86086938409041</v>
      </c>
      <c r="H1982" s="1">
        <v>286.70999999999998</v>
      </c>
      <c r="I1982" s="2">
        <v>30351.369861112551</v>
      </c>
      <c r="J1982" s="3">
        <v>2.4139872632209999E-3</v>
      </c>
      <c r="K1982" s="4">
        <v>12573127.59</v>
      </c>
      <c r="L1982" s="5">
        <v>575001</v>
      </c>
      <c r="M1982" s="6">
        <v>21.86627082</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742</v>
      </c>
      <c r="AG1982">
        <v>-1.91E-3</v>
      </c>
    </row>
    <row r="1983" spans="1:33" x14ac:dyDescent="0.25">
      <c r="A1983" t="s">
        <v>4613</v>
      </c>
      <c r="B1983" t="s">
        <v>863</v>
      </c>
      <c r="C1983" t="s">
        <v>864</v>
      </c>
      <c r="D1983" t="s">
        <v>865</v>
      </c>
      <c r="E1983" t="s">
        <v>866</v>
      </c>
      <c r="F1983" t="s">
        <v>867</v>
      </c>
      <c r="G1983" s="1">
        <v>800.66732366972951</v>
      </c>
      <c r="H1983" s="1">
        <v>54.6</v>
      </c>
      <c r="I1983" s="2">
        <v>43716.435872367227</v>
      </c>
      <c r="J1983" s="3">
        <v>3.4769738523243001E-3</v>
      </c>
      <c r="K1983" s="4">
        <v>12573127.59</v>
      </c>
      <c r="L1983" s="5">
        <v>575001</v>
      </c>
      <c r="M1983" s="6">
        <v>21.86627082</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742</v>
      </c>
      <c r="AG1983">
        <v>-1.91E-3</v>
      </c>
    </row>
    <row r="1984" spans="1:33" x14ac:dyDescent="0.25">
      <c r="A1984" t="s">
        <v>4613</v>
      </c>
      <c r="B1984" t="s">
        <v>868</v>
      </c>
      <c r="C1984" t="s">
        <v>869</v>
      </c>
      <c r="D1984" t="s">
        <v>870</v>
      </c>
      <c r="E1984" t="s">
        <v>871</v>
      </c>
      <c r="F1984" t="s">
        <v>872</v>
      </c>
      <c r="G1984" s="1">
        <v>592.348970487614</v>
      </c>
      <c r="H1984" s="1">
        <v>62.27</v>
      </c>
      <c r="I1984" s="2">
        <v>36885.570392263733</v>
      </c>
      <c r="J1984" s="3">
        <v>2.9336829781001E-3</v>
      </c>
      <c r="K1984" s="4">
        <v>12573127.59</v>
      </c>
      <c r="L1984" s="5">
        <v>575001</v>
      </c>
      <c r="M1984" s="6">
        <v>21.86627082</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742</v>
      </c>
      <c r="AG1984">
        <v>-1.91E-3</v>
      </c>
    </row>
    <row r="1985" spans="1:33" x14ac:dyDescent="0.25">
      <c r="A1985" t="s">
        <v>4613</v>
      </c>
      <c r="B1985" t="s">
        <v>873</v>
      </c>
      <c r="C1985" t="s">
        <v>874</v>
      </c>
      <c r="D1985" t="s">
        <v>875</v>
      </c>
      <c r="E1985" t="s">
        <v>876</v>
      </c>
      <c r="F1985" t="s">
        <v>877</v>
      </c>
      <c r="G1985" s="1">
        <v>441.40015039887692</v>
      </c>
      <c r="H1985" s="1">
        <v>86.2</v>
      </c>
      <c r="I1985" s="2">
        <v>38048.69296438319</v>
      </c>
      <c r="J1985" s="3">
        <v>3.0261915893261999E-3</v>
      </c>
      <c r="K1985" s="4">
        <v>12573127.59</v>
      </c>
      <c r="L1985" s="5">
        <v>575001</v>
      </c>
      <c r="M1985" s="6">
        <v>21.86627082</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742</v>
      </c>
      <c r="AG1985">
        <v>-1.91E-3</v>
      </c>
    </row>
    <row r="1986" spans="1:33" x14ac:dyDescent="0.25">
      <c r="A1986" t="s">
        <v>4613</v>
      </c>
      <c r="B1986" t="s">
        <v>878</v>
      </c>
      <c r="C1986" t="s">
        <v>879</v>
      </c>
      <c r="D1986" t="s">
        <v>880</v>
      </c>
      <c r="E1986" t="s">
        <v>881</v>
      </c>
      <c r="F1986" t="s">
        <v>882</v>
      </c>
      <c r="G1986" s="1">
        <v>613.37876637287593</v>
      </c>
      <c r="H1986" s="1">
        <v>61.9</v>
      </c>
      <c r="I1986" s="2">
        <v>37968.145638481023</v>
      </c>
      <c r="J1986" s="3">
        <v>3.0197852814822998E-3</v>
      </c>
      <c r="K1986" s="4">
        <v>12573127.59</v>
      </c>
      <c r="L1986" s="5">
        <v>575001</v>
      </c>
      <c r="M1986" s="6">
        <v>21.86627082</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742</v>
      </c>
      <c r="AG1986">
        <v>-1.91E-3</v>
      </c>
    </row>
    <row r="1987" spans="1:33" x14ac:dyDescent="0.25">
      <c r="A1987" t="s">
        <v>4613</v>
      </c>
      <c r="B1987" t="s">
        <v>883</v>
      </c>
      <c r="C1987" t="s">
        <v>884</v>
      </c>
      <c r="D1987" t="s">
        <v>885</v>
      </c>
      <c r="E1987" t="s">
        <v>886</v>
      </c>
      <c r="F1987" t="s">
        <v>887</v>
      </c>
      <c r="G1987" s="1">
        <v>193.76294543954921</v>
      </c>
      <c r="H1987" s="1">
        <v>168.24</v>
      </c>
      <c r="I1987" s="2">
        <v>32598.677940749771</v>
      </c>
      <c r="J1987" s="3">
        <v>2.5927262494875999E-3</v>
      </c>
      <c r="K1987" s="4">
        <v>12573127.59</v>
      </c>
      <c r="L1987" s="5">
        <v>575001</v>
      </c>
      <c r="M1987" s="6">
        <v>21.86627082</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0"/>
        <v xml:space="preserve"> </v>
      </c>
      <c r="AB1987" s="8" t="s">
        <v>742</v>
      </c>
      <c r="AG1987">
        <v>-1.91E-3</v>
      </c>
    </row>
    <row r="1988" spans="1:33" x14ac:dyDescent="0.25">
      <c r="A1988" t="s">
        <v>4613</v>
      </c>
      <c r="B1988" t="s">
        <v>888</v>
      </c>
      <c r="C1988" t="s">
        <v>889</v>
      </c>
      <c r="D1988" t="s">
        <v>890</v>
      </c>
      <c r="E1988" t="s">
        <v>891</v>
      </c>
      <c r="F1988" t="s">
        <v>892</v>
      </c>
      <c r="G1988" s="1">
        <v>806.93206360999989</v>
      </c>
      <c r="H1988" s="1">
        <v>36.25</v>
      </c>
      <c r="I1988" s="2">
        <v>29251.287305862501</v>
      </c>
      <c r="J1988" s="3">
        <v>2.3264925211709002E-3</v>
      </c>
      <c r="K1988" s="4">
        <v>12573127.59</v>
      </c>
      <c r="L1988" s="5">
        <v>575001</v>
      </c>
      <c r="M1988" s="6">
        <v>21.86627082</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0"/>
        <v xml:space="preserve"> </v>
      </c>
      <c r="AB1988" s="8" t="s">
        <v>742</v>
      </c>
      <c r="AG1988">
        <v>-1.91E-3</v>
      </c>
    </row>
    <row r="1989" spans="1:33" x14ac:dyDescent="0.25">
      <c r="A1989" t="s">
        <v>4613</v>
      </c>
      <c r="B1989" t="s">
        <v>893</v>
      </c>
      <c r="C1989" t="s">
        <v>894</v>
      </c>
      <c r="D1989" t="s">
        <v>895</v>
      </c>
      <c r="E1989" t="s">
        <v>896</v>
      </c>
      <c r="F1989" t="s">
        <v>897</v>
      </c>
      <c r="G1989" s="1">
        <v>189.43838099576581</v>
      </c>
      <c r="H1989" s="1">
        <v>168.07</v>
      </c>
      <c r="I1989" s="2">
        <v>31838.908693958361</v>
      </c>
      <c r="J1989" s="3">
        <v>2.5322982262011998E-3</v>
      </c>
      <c r="K1989" s="4">
        <v>12573127.59</v>
      </c>
      <c r="L1989" s="5">
        <v>575001</v>
      </c>
      <c r="M1989" s="6">
        <v>21.86627082</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ref="S1989:S2052" si="31">IF(ISNUMBER(N1989),Q1989*N1989,IF(ISNUMBER(R1989),J1989*R1989," "))</f>
        <v xml:space="preserve"> </v>
      </c>
      <c r="AB1989" s="8" t="s">
        <v>742</v>
      </c>
      <c r="AG1989">
        <v>-1.91E-3</v>
      </c>
    </row>
    <row r="1990" spans="1:33" x14ac:dyDescent="0.25">
      <c r="A1990" t="s">
        <v>4613</v>
      </c>
      <c r="B1990" t="s">
        <v>898</v>
      </c>
      <c r="C1990" t="s">
        <v>899</v>
      </c>
      <c r="D1990" t="s">
        <v>900</v>
      </c>
      <c r="E1990" t="s">
        <v>901</v>
      </c>
      <c r="F1990" t="s">
        <v>902</v>
      </c>
      <c r="G1990" s="1">
        <v>79.075288463147146</v>
      </c>
      <c r="H1990" s="1">
        <v>466.74</v>
      </c>
      <c r="I1990" s="2">
        <v>36907.600137289301</v>
      </c>
      <c r="J1990" s="3">
        <v>2.9354351073827998E-3</v>
      </c>
      <c r="K1990" s="4">
        <v>12573127.59</v>
      </c>
      <c r="L1990" s="5">
        <v>575001</v>
      </c>
      <c r="M1990" s="6">
        <v>21.86627082</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742</v>
      </c>
      <c r="AG1990">
        <v>-1.91E-3</v>
      </c>
    </row>
    <row r="1991" spans="1:33" x14ac:dyDescent="0.25">
      <c r="A1991" t="s">
        <v>4613</v>
      </c>
      <c r="B1991" t="s">
        <v>903</v>
      </c>
      <c r="C1991" t="s">
        <v>904</v>
      </c>
      <c r="D1991" t="s">
        <v>905</v>
      </c>
      <c r="E1991" t="s">
        <v>906</v>
      </c>
      <c r="F1991" t="s">
        <v>907</v>
      </c>
      <c r="G1991" s="1">
        <v>138.78799468049951</v>
      </c>
      <c r="H1991" s="1">
        <v>247.4</v>
      </c>
      <c r="I1991" s="2">
        <v>34336.149883955579</v>
      </c>
      <c r="J1991" s="3">
        <v>2.7309155687933002E-3</v>
      </c>
      <c r="K1991" s="4">
        <v>12573127.59</v>
      </c>
      <c r="L1991" s="5">
        <v>575001</v>
      </c>
      <c r="M1991" s="6">
        <v>21.86627082</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742</v>
      </c>
      <c r="AG1991">
        <v>-1.91E-3</v>
      </c>
    </row>
    <row r="1992" spans="1:33" x14ac:dyDescent="0.25">
      <c r="A1992" t="s">
        <v>4613</v>
      </c>
      <c r="B1992" t="s">
        <v>908</v>
      </c>
      <c r="C1992" t="s">
        <v>909</v>
      </c>
      <c r="D1992" t="s">
        <v>910</v>
      </c>
      <c r="E1992" t="s">
        <v>911</v>
      </c>
      <c r="F1992" t="s">
        <v>912</v>
      </c>
      <c r="G1992" s="1">
        <v>406.74482400919612</v>
      </c>
      <c r="H1992" s="1">
        <v>50.09</v>
      </c>
      <c r="I1992" s="2">
        <v>20373.848234620629</v>
      </c>
      <c r="J1992" s="3">
        <v>1.6204280191052E-3</v>
      </c>
      <c r="K1992" s="4">
        <v>12573127.59</v>
      </c>
      <c r="L1992" s="5">
        <v>575001</v>
      </c>
      <c r="M1992" s="6">
        <v>21.86627082</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742</v>
      </c>
      <c r="AG1992">
        <v>-1.91E-3</v>
      </c>
    </row>
    <row r="1993" spans="1:33" x14ac:dyDescent="0.25">
      <c r="A1993" t="s">
        <v>4613</v>
      </c>
      <c r="B1993" t="s">
        <v>913</v>
      </c>
      <c r="C1993" t="s">
        <v>914</v>
      </c>
      <c r="D1993" t="s">
        <v>915</v>
      </c>
      <c r="E1993" t="s">
        <v>916</v>
      </c>
      <c r="F1993" t="s">
        <v>917</v>
      </c>
      <c r="G1993" s="1">
        <v>84.94443160571582</v>
      </c>
      <c r="H1993" s="1">
        <v>391.42</v>
      </c>
      <c r="I1993" s="2">
        <v>33248.949419109289</v>
      </c>
      <c r="J1993" s="3">
        <v>2.6444454000096001E-3</v>
      </c>
      <c r="K1993" s="4">
        <v>12573127.59</v>
      </c>
      <c r="L1993" s="5">
        <v>575001</v>
      </c>
      <c r="M1993" s="6">
        <v>21.86627082</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742</v>
      </c>
      <c r="AG1993">
        <v>-1.91E-3</v>
      </c>
    </row>
    <row r="1994" spans="1:33" x14ac:dyDescent="0.25">
      <c r="A1994" t="s">
        <v>4613</v>
      </c>
      <c r="B1994" t="s">
        <v>918</v>
      </c>
      <c r="C1994" t="s">
        <v>919</v>
      </c>
      <c r="D1994" t="s">
        <v>920</v>
      </c>
      <c r="E1994" t="s">
        <v>921</v>
      </c>
      <c r="F1994" t="s">
        <v>922</v>
      </c>
      <c r="G1994" s="1">
        <v>37.929036141114473</v>
      </c>
      <c r="H1994" s="1">
        <v>933.27</v>
      </c>
      <c r="I1994" s="2">
        <v>35398.031559417897</v>
      </c>
      <c r="J1994" s="3">
        <v>2.8153720151199001E-3</v>
      </c>
      <c r="K1994" s="4">
        <v>12573127.59</v>
      </c>
      <c r="L1994" s="5">
        <v>575001</v>
      </c>
      <c r="M1994" s="6">
        <v>21.86627082</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742</v>
      </c>
      <c r="AG1994">
        <v>-1.91E-3</v>
      </c>
    </row>
    <row r="1995" spans="1:33" x14ac:dyDescent="0.25">
      <c r="A1995" t="s">
        <v>4613</v>
      </c>
      <c r="B1995" t="s">
        <v>923</v>
      </c>
      <c r="C1995" t="s">
        <v>924</v>
      </c>
      <c r="D1995" t="s">
        <v>925</v>
      </c>
      <c r="E1995" t="s">
        <v>926</v>
      </c>
      <c r="F1995" t="s">
        <v>927</v>
      </c>
      <c r="G1995" s="1">
        <v>1212.552974629865</v>
      </c>
      <c r="H1995" s="1">
        <v>25.38</v>
      </c>
      <c r="I1995" s="2">
        <v>30774.594496105961</v>
      </c>
      <c r="J1995" s="3">
        <v>2.4476483099227001E-3</v>
      </c>
      <c r="K1995" s="4">
        <v>12573127.59</v>
      </c>
      <c r="L1995" s="5">
        <v>575001</v>
      </c>
      <c r="M1995" s="6">
        <v>21.86627082</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742</v>
      </c>
      <c r="AG1995">
        <v>-1.91E-3</v>
      </c>
    </row>
    <row r="1996" spans="1:33" x14ac:dyDescent="0.25">
      <c r="A1996" t="s">
        <v>4613</v>
      </c>
      <c r="B1996" t="s">
        <v>928</v>
      </c>
      <c r="C1996" t="s">
        <v>929</v>
      </c>
      <c r="D1996" t="s">
        <v>930</v>
      </c>
      <c r="E1996" t="s">
        <v>931</v>
      </c>
      <c r="F1996" t="s">
        <v>932</v>
      </c>
      <c r="G1996" s="1">
        <v>161.37103222520781</v>
      </c>
      <c r="H1996" s="1">
        <v>230.06</v>
      </c>
      <c r="I1996" s="2">
        <v>37125.019673731324</v>
      </c>
      <c r="J1996" s="3">
        <v>2.9527275061821999E-3</v>
      </c>
      <c r="K1996" s="4">
        <v>12573127.59</v>
      </c>
      <c r="L1996" s="5">
        <v>575001</v>
      </c>
      <c r="M1996" s="6">
        <v>21.86627082</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742</v>
      </c>
      <c r="AG1996">
        <v>-1.91E-3</v>
      </c>
    </row>
    <row r="1997" spans="1:33" x14ac:dyDescent="0.25">
      <c r="A1997" t="s">
        <v>4613</v>
      </c>
      <c r="B1997" t="s">
        <v>933</v>
      </c>
      <c r="C1997" t="s">
        <v>934</v>
      </c>
      <c r="D1997" t="s">
        <v>935</v>
      </c>
      <c r="E1997" t="s">
        <v>936</v>
      </c>
      <c r="F1997" t="s">
        <v>937</v>
      </c>
      <c r="G1997" s="1">
        <v>76.482798327417527</v>
      </c>
      <c r="H1997" s="1">
        <v>460.06</v>
      </c>
      <c r="I1997" s="2">
        <v>35186.676198511697</v>
      </c>
      <c r="J1997" s="3">
        <v>2.7985619287357998E-3</v>
      </c>
      <c r="K1997" s="4">
        <v>12573127.59</v>
      </c>
      <c r="L1997" s="5">
        <v>575001</v>
      </c>
      <c r="M1997" s="6">
        <v>21.86627082</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742</v>
      </c>
      <c r="AG1997">
        <v>-1.91E-3</v>
      </c>
    </row>
    <row r="1998" spans="1:33" x14ac:dyDescent="0.25">
      <c r="A1998" t="s">
        <v>4613</v>
      </c>
      <c r="B1998" t="s">
        <v>938</v>
      </c>
      <c r="C1998" t="s">
        <v>939</v>
      </c>
      <c r="D1998" t="s">
        <v>940</v>
      </c>
      <c r="E1998" t="s">
        <v>941</v>
      </c>
      <c r="G1998" s="1">
        <v>759.9100312576038</v>
      </c>
      <c r="H1998" s="1">
        <v>54.95</v>
      </c>
      <c r="I1998" s="2">
        <v>41757.056217605328</v>
      </c>
      <c r="J1998" s="3">
        <v>3.3211351685333E-3</v>
      </c>
      <c r="K1998" s="4">
        <v>12573127.59</v>
      </c>
      <c r="L1998" s="5">
        <v>575001</v>
      </c>
      <c r="M1998" s="6">
        <v>21.86627082</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742</v>
      </c>
      <c r="AG1998">
        <v>-1.91E-3</v>
      </c>
    </row>
    <row r="1999" spans="1:33" x14ac:dyDescent="0.25">
      <c r="A1999" t="s">
        <v>4613</v>
      </c>
      <c r="B1999" t="s">
        <v>942</v>
      </c>
      <c r="C1999" t="s">
        <v>943</v>
      </c>
      <c r="D1999" t="s">
        <v>944</v>
      </c>
      <c r="E1999" t="s">
        <v>945</v>
      </c>
      <c r="F1999" t="s">
        <v>946</v>
      </c>
      <c r="G1999" s="1">
        <v>538.46486919330766</v>
      </c>
      <c r="H1999" s="1">
        <v>58.82</v>
      </c>
      <c r="I1999" s="2">
        <v>31672.503605950351</v>
      </c>
      <c r="J1999" s="3">
        <v>2.5190632465338998E-3</v>
      </c>
      <c r="K1999" s="4">
        <v>12573127.59</v>
      </c>
      <c r="L1999" s="5">
        <v>575001</v>
      </c>
      <c r="M1999" s="6">
        <v>21.86627082</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742</v>
      </c>
      <c r="AG1999">
        <v>-1.91E-3</v>
      </c>
    </row>
    <row r="2000" spans="1:33" x14ac:dyDescent="0.25">
      <c r="A2000" t="s">
        <v>4613</v>
      </c>
      <c r="B2000" t="s">
        <v>947</v>
      </c>
      <c r="C2000" t="s">
        <v>948</v>
      </c>
      <c r="D2000" t="s">
        <v>949</v>
      </c>
      <c r="E2000" t="s">
        <v>950</v>
      </c>
      <c r="F2000" t="s">
        <v>951</v>
      </c>
      <c r="G2000" s="1">
        <v>83.385715695939879</v>
      </c>
      <c r="H2000" s="1">
        <v>407.37</v>
      </c>
      <c r="I2000" s="2">
        <v>33968.839003055029</v>
      </c>
      <c r="J2000" s="3">
        <v>2.7017016060563999E-3</v>
      </c>
      <c r="K2000" s="4">
        <v>12573127.59</v>
      </c>
      <c r="L2000" s="5">
        <v>575001</v>
      </c>
      <c r="M2000" s="6">
        <v>21.86627082</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742</v>
      </c>
      <c r="AG2000">
        <v>-1.91E-3</v>
      </c>
    </row>
    <row r="2001" spans="1:33" x14ac:dyDescent="0.25">
      <c r="A2001" t="s">
        <v>4613</v>
      </c>
      <c r="B2001" t="s">
        <v>952</v>
      </c>
      <c r="C2001" t="s">
        <v>953</v>
      </c>
      <c r="D2001" t="s">
        <v>954</v>
      </c>
      <c r="E2001" t="s">
        <v>955</v>
      </c>
      <c r="F2001" t="s">
        <v>956</v>
      </c>
      <c r="G2001" s="1">
        <v>1971.9813619838519</v>
      </c>
      <c r="H2001" s="1">
        <v>16.760000000000002</v>
      </c>
      <c r="I2001" s="2">
        <v>33050.407626849359</v>
      </c>
      <c r="J2001" s="3">
        <v>2.6286544370341001E-3</v>
      </c>
      <c r="K2001" s="4">
        <v>12573127.59</v>
      </c>
      <c r="L2001" s="5">
        <v>575001</v>
      </c>
      <c r="M2001" s="6">
        <v>21.86627082</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742</v>
      </c>
      <c r="AG2001">
        <v>-1.91E-3</v>
      </c>
    </row>
    <row r="2002" spans="1:33" x14ac:dyDescent="0.25">
      <c r="A2002" t="s">
        <v>4613</v>
      </c>
      <c r="B2002" t="s">
        <v>957</v>
      </c>
      <c r="C2002" t="s">
        <v>958</v>
      </c>
      <c r="D2002" t="s">
        <v>959</v>
      </c>
      <c r="E2002" t="s">
        <v>960</v>
      </c>
      <c r="F2002" t="s">
        <v>961</v>
      </c>
      <c r="G2002" s="1">
        <v>199.13635439512731</v>
      </c>
      <c r="H2002" s="1">
        <v>154.93</v>
      </c>
      <c r="I2002" s="2">
        <v>30852.19538643707</v>
      </c>
      <c r="J2002" s="3">
        <v>2.4538202738812001E-3</v>
      </c>
      <c r="K2002" s="4">
        <v>12573127.59</v>
      </c>
      <c r="L2002" s="5">
        <v>575001</v>
      </c>
      <c r="M2002" s="6">
        <v>21.86627082</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742</v>
      </c>
      <c r="AG2002">
        <v>-1.91E-3</v>
      </c>
    </row>
    <row r="2003" spans="1:33" x14ac:dyDescent="0.25">
      <c r="A2003" t="s">
        <v>4613</v>
      </c>
      <c r="B2003" t="s">
        <v>962</v>
      </c>
      <c r="C2003" t="s">
        <v>963</v>
      </c>
      <c r="D2003" t="s">
        <v>964</v>
      </c>
      <c r="E2003" t="s">
        <v>965</v>
      </c>
      <c r="F2003" t="s">
        <v>966</v>
      </c>
      <c r="G2003" s="1">
        <v>218.81309968679821</v>
      </c>
      <c r="H2003" s="1">
        <v>166.83</v>
      </c>
      <c r="I2003" s="2">
        <v>36504.589420748547</v>
      </c>
      <c r="J2003" s="3">
        <v>2.9033817687320988E-3</v>
      </c>
      <c r="K2003" s="4">
        <v>12573127.59</v>
      </c>
      <c r="L2003" s="5">
        <v>575001</v>
      </c>
      <c r="M2003" s="6">
        <v>21.86627082</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742</v>
      </c>
      <c r="AG2003">
        <v>-1.91E-3</v>
      </c>
    </row>
    <row r="2004" spans="1:33" x14ac:dyDescent="0.25">
      <c r="A2004" t="s">
        <v>4613</v>
      </c>
      <c r="B2004" t="s">
        <v>967</v>
      </c>
      <c r="C2004" t="s">
        <v>968</v>
      </c>
      <c r="D2004" t="s">
        <v>969</v>
      </c>
      <c r="E2004" t="s">
        <v>970</v>
      </c>
      <c r="F2004" t="s">
        <v>971</v>
      </c>
      <c r="G2004" s="1">
        <v>80.863810937132655</v>
      </c>
      <c r="H2004" s="1">
        <v>459.78</v>
      </c>
      <c r="I2004" s="2">
        <v>37179.562992674852</v>
      </c>
      <c r="J2004" s="3">
        <v>2.9570655929910001E-3</v>
      </c>
      <c r="K2004" s="4">
        <v>12573127.59</v>
      </c>
      <c r="L2004" s="5">
        <v>575001</v>
      </c>
      <c r="M2004" s="6">
        <v>21.86627082</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742</v>
      </c>
      <c r="AG2004">
        <v>-1.91E-3</v>
      </c>
    </row>
    <row r="2005" spans="1:33" x14ac:dyDescent="0.25">
      <c r="A2005" t="s">
        <v>4613</v>
      </c>
      <c r="B2005" t="s">
        <v>972</v>
      </c>
      <c r="C2005" t="s">
        <v>973</v>
      </c>
      <c r="D2005" t="s">
        <v>974</v>
      </c>
      <c r="E2005" t="s">
        <v>975</v>
      </c>
      <c r="F2005" t="s">
        <v>976</v>
      </c>
      <c r="G2005" s="1">
        <v>149.39379760522911</v>
      </c>
      <c r="H2005" s="1">
        <v>195.94</v>
      </c>
      <c r="I2005" s="2">
        <v>29272.220702768591</v>
      </c>
      <c r="J2005" s="3">
        <v>2.3281574527288002E-3</v>
      </c>
      <c r="K2005" s="4">
        <v>12573127.59</v>
      </c>
      <c r="L2005" s="5">
        <v>575001</v>
      </c>
      <c r="M2005" s="6">
        <v>21.86627082</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742</v>
      </c>
      <c r="AG2005">
        <v>-1.91E-3</v>
      </c>
    </row>
    <row r="2006" spans="1:33" x14ac:dyDescent="0.25">
      <c r="A2006" t="s">
        <v>4613</v>
      </c>
      <c r="B2006" t="s">
        <v>977</v>
      </c>
      <c r="C2006" t="s">
        <v>978</v>
      </c>
      <c r="D2006" t="s">
        <v>979</v>
      </c>
      <c r="E2006" t="s">
        <v>980</v>
      </c>
      <c r="F2006" t="s">
        <v>981</v>
      </c>
      <c r="G2006" s="1">
        <v>49.480853137199787</v>
      </c>
      <c r="H2006" s="1">
        <v>578.85</v>
      </c>
      <c r="I2006" s="2">
        <v>28641.9918384681</v>
      </c>
      <c r="J2006" s="3">
        <v>2.2780323856133001E-3</v>
      </c>
      <c r="K2006" s="4">
        <v>12573127.59</v>
      </c>
      <c r="L2006" s="5">
        <v>575001</v>
      </c>
      <c r="M2006" s="6">
        <v>21.86627082</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742</v>
      </c>
      <c r="AG2006">
        <v>-1.91E-3</v>
      </c>
    </row>
    <row r="2007" spans="1:33" x14ac:dyDescent="0.25">
      <c r="A2007" t="s">
        <v>4613</v>
      </c>
      <c r="B2007" t="s">
        <v>982</v>
      </c>
      <c r="C2007" t="s">
        <v>983</v>
      </c>
      <c r="D2007" t="s">
        <v>984</v>
      </c>
      <c r="E2007" t="s">
        <v>985</v>
      </c>
      <c r="F2007" t="s">
        <v>986</v>
      </c>
      <c r="G2007" s="1">
        <v>1256.4183348555271</v>
      </c>
      <c r="H2007" s="1">
        <v>27.49</v>
      </c>
      <c r="I2007" s="2">
        <v>34538.940025178446</v>
      </c>
      <c r="J2007" s="3">
        <v>2.7470444229523998E-3</v>
      </c>
      <c r="K2007" s="4">
        <v>12573127.59</v>
      </c>
      <c r="L2007" s="5">
        <v>575001</v>
      </c>
      <c r="M2007" s="6">
        <v>21.86627082</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742</v>
      </c>
      <c r="AG2007">
        <v>-1.91E-3</v>
      </c>
    </row>
    <row r="2008" spans="1:33" x14ac:dyDescent="0.25">
      <c r="A2008" t="s">
        <v>4613</v>
      </c>
      <c r="B2008" t="s">
        <v>987</v>
      </c>
      <c r="C2008" t="s">
        <v>988</v>
      </c>
      <c r="D2008" t="s">
        <v>989</v>
      </c>
      <c r="E2008" t="s">
        <v>990</v>
      </c>
      <c r="F2008" t="s">
        <v>991</v>
      </c>
      <c r="G2008" s="1">
        <v>1093.0120687163551</v>
      </c>
      <c r="H2008" s="1">
        <v>29.3</v>
      </c>
      <c r="I2008" s="2">
        <v>32025.25361338921</v>
      </c>
      <c r="J2008" s="3">
        <v>2.5471191144882999E-3</v>
      </c>
      <c r="K2008" s="4">
        <v>12573127.59</v>
      </c>
      <c r="L2008" s="5">
        <v>575001</v>
      </c>
      <c r="M2008" s="6">
        <v>21.86627082</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742</v>
      </c>
      <c r="AG2008">
        <v>-1.91E-3</v>
      </c>
    </row>
    <row r="2009" spans="1:33" x14ac:dyDescent="0.25">
      <c r="A2009" t="s">
        <v>4613</v>
      </c>
      <c r="B2009" t="s">
        <v>992</v>
      </c>
      <c r="C2009" t="s">
        <v>993</v>
      </c>
      <c r="D2009" t="s">
        <v>994</v>
      </c>
      <c r="E2009" t="s">
        <v>995</v>
      </c>
      <c r="F2009" t="s">
        <v>996</v>
      </c>
      <c r="G2009" s="1">
        <v>1428.8993525096939</v>
      </c>
      <c r="H2009" s="1">
        <v>20.18</v>
      </c>
      <c r="I2009" s="2">
        <v>28835.18893364563</v>
      </c>
      <c r="J2009" s="3">
        <v>2.2933982596803999E-3</v>
      </c>
      <c r="K2009" s="4">
        <v>12573127.59</v>
      </c>
      <c r="L2009" s="5">
        <v>575001</v>
      </c>
      <c r="M2009" s="6">
        <v>21.86627082</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742</v>
      </c>
      <c r="AG2009">
        <v>-1.91E-3</v>
      </c>
    </row>
    <row r="2010" spans="1:33" x14ac:dyDescent="0.25">
      <c r="A2010" t="s">
        <v>4613</v>
      </c>
      <c r="B2010" t="s">
        <v>997</v>
      </c>
      <c r="C2010" t="s">
        <v>998</v>
      </c>
      <c r="D2010" t="s">
        <v>999</v>
      </c>
      <c r="E2010" t="s">
        <v>1000</v>
      </c>
      <c r="F2010" t="s">
        <v>1001</v>
      </c>
      <c r="G2010" s="1">
        <v>891.00450805507853</v>
      </c>
      <c r="H2010" s="1">
        <v>37.25</v>
      </c>
      <c r="I2010" s="2">
        <v>33189.917925051683</v>
      </c>
      <c r="J2010" s="3">
        <v>2.6397503475148998E-3</v>
      </c>
      <c r="K2010" s="4">
        <v>12573127.59</v>
      </c>
      <c r="L2010" s="5">
        <v>575001</v>
      </c>
      <c r="M2010" s="6">
        <v>21.86627082</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742</v>
      </c>
      <c r="AG2010">
        <v>-1.91E-3</v>
      </c>
    </row>
    <row r="2011" spans="1:33" x14ac:dyDescent="0.25">
      <c r="A2011" t="s">
        <v>4613</v>
      </c>
      <c r="B2011" t="s">
        <v>1002</v>
      </c>
      <c r="C2011" t="s">
        <v>1003</v>
      </c>
      <c r="D2011" t="s">
        <v>1004</v>
      </c>
      <c r="E2011" t="s">
        <v>1005</v>
      </c>
      <c r="F2011" t="s">
        <v>1006</v>
      </c>
      <c r="G2011" s="1">
        <v>160.3220703280229</v>
      </c>
      <c r="H2011" s="1">
        <v>217.47</v>
      </c>
      <c r="I2011" s="2">
        <v>34865.240634235139</v>
      </c>
      <c r="J2011" s="3">
        <v>2.7729966457959998E-3</v>
      </c>
      <c r="K2011" s="4">
        <v>12573127.59</v>
      </c>
      <c r="L2011" s="5">
        <v>575001</v>
      </c>
      <c r="M2011" s="6">
        <v>21.86627082</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742</v>
      </c>
      <c r="AG2011">
        <v>-1.91E-3</v>
      </c>
    </row>
    <row r="2012" spans="1:33" x14ac:dyDescent="0.25">
      <c r="A2012" t="s">
        <v>4613</v>
      </c>
      <c r="B2012" t="s">
        <v>1007</v>
      </c>
      <c r="C2012" t="s">
        <v>1008</v>
      </c>
      <c r="D2012" t="s">
        <v>1009</v>
      </c>
      <c r="E2012" t="s">
        <v>1010</v>
      </c>
      <c r="F2012" t="s">
        <v>1011</v>
      </c>
      <c r="G2012" s="1">
        <v>558.15620612405269</v>
      </c>
      <c r="H2012" s="1">
        <v>59.47</v>
      </c>
      <c r="I2012" s="2">
        <v>33193.54957819741</v>
      </c>
      <c r="J2012" s="3">
        <v>2.6400391899782999E-3</v>
      </c>
      <c r="K2012" s="4">
        <v>12573127.59</v>
      </c>
      <c r="L2012" s="5">
        <v>575001</v>
      </c>
      <c r="M2012" s="6">
        <v>21.86627082</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742</v>
      </c>
      <c r="AG2012">
        <v>-1.91E-3</v>
      </c>
    </row>
    <row r="2013" spans="1:33" x14ac:dyDescent="0.25">
      <c r="A2013" t="s">
        <v>4613</v>
      </c>
      <c r="B2013" t="s">
        <v>1012</v>
      </c>
      <c r="C2013" t="s">
        <v>1013</v>
      </c>
      <c r="D2013" t="s">
        <v>1014</v>
      </c>
      <c r="E2013" t="s">
        <v>1015</v>
      </c>
      <c r="F2013" t="s">
        <v>1016</v>
      </c>
      <c r="G2013" s="1">
        <v>421.24252353087053</v>
      </c>
      <c r="H2013" s="1">
        <v>77.47</v>
      </c>
      <c r="I2013" s="2">
        <v>32633.658297936541</v>
      </c>
      <c r="J2013" s="3">
        <v>2.5955084018945002E-3</v>
      </c>
      <c r="K2013" s="4">
        <v>12573127.59</v>
      </c>
      <c r="L2013" s="5">
        <v>575001</v>
      </c>
      <c r="M2013" s="6">
        <v>21.86627082</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742</v>
      </c>
      <c r="AG2013">
        <v>-1.91E-3</v>
      </c>
    </row>
    <row r="2014" spans="1:33" x14ac:dyDescent="0.25">
      <c r="A2014" t="s">
        <v>4613</v>
      </c>
      <c r="B2014" t="s">
        <v>1017</v>
      </c>
      <c r="C2014" t="s">
        <v>1018</v>
      </c>
      <c r="D2014" t="s">
        <v>1019</v>
      </c>
      <c r="E2014" t="s">
        <v>1020</v>
      </c>
      <c r="F2014" t="s">
        <v>1021</v>
      </c>
      <c r="G2014" s="1">
        <v>213.23386143901291</v>
      </c>
      <c r="H2014" s="1">
        <v>180.45</v>
      </c>
      <c r="I2014" s="2">
        <v>38478.050296669877</v>
      </c>
      <c r="J2014" s="3">
        <v>3.0603403983009989E-3</v>
      </c>
      <c r="K2014" s="4">
        <v>12573127.59</v>
      </c>
      <c r="L2014" s="5">
        <v>575001</v>
      </c>
      <c r="M2014" s="6">
        <v>21.86627082</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742</v>
      </c>
      <c r="AG2014">
        <v>-1.91E-3</v>
      </c>
    </row>
    <row r="2015" spans="1:33" x14ac:dyDescent="0.25">
      <c r="A2015" t="s">
        <v>4613</v>
      </c>
      <c r="B2015" t="s">
        <v>1022</v>
      </c>
      <c r="C2015" t="s">
        <v>1023</v>
      </c>
      <c r="D2015" t="s">
        <v>1024</v>
      </c>
      <c r="E2015" t="s">
        <v>1025</v>
      </c>
      <c r="F2015" t="s">
        <v>1026</v>
      </c>
      <c r="G2015" s="1">
        <v>106.3603635317201</v>
      </c>
      <c r="H2015" s="1">
        <v>398.1</v>
      </c>
      <c r="I2015" s="2">
        <v>42342.060721977767</v>
      </c>
      <c r="J2015" s="3">
        <v>3.3676633295007998E-3</v>
      </c>
      <c r="K2015" s="4">
        <v>12573127.59</v>
      </c>
      <c r="L2015" s="5">
        <v>575001</v>
      </c>
      <c r="M2015" s="6">
        <v>21.86627082</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742</v>
      </c>
      <c r="AG2015">
        <v>-1.91E-3</v>
      </c>
    </row>
    <row r="2016" spans="1:33" x14ac:dyDescent="0.25">
      <c r="A2016" t="s">
        <v>4613</v>
      </c>
      <c r="B2016" t="s">
        <v>1027</v>
      </c>
      <c r="C2016" t="s">
        <v>1028</v>
      </c>
      <c r="D2016" t="s">
        <v>1029</v>
      </c>
      <c r="E2016" t="s">
        <v>1030</v>
      </c>
      <c r="F2016" t="s">
        <v>1031</v>
      </c>
      <c r="G2016" s="1">
        <v>65.217553696882604</v>
      </c>
      <c r="H2016" s="1">
        <v>562.75</v>
      </c>
      <c r="I2016" s="2">
        <v>36701.178342920677</v>
      </c>
      <c r="J2016" s="3">
        <v>2.9190174107602998E-3</v>
      </c>
      <c r="K2016" s="4">
        <v>12573127.59</v>
      </c>
      <c r="L2016" s="5">
        <v>575001</v>
      </c>
      <c r="M2016" s="6">
        <v>21.86627082</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742</v>
      </c>
      <c r="AG2016">
        <v>-1.91E-3</v>
      </c>
    </row>
    <row r="2017" spans="1:33" x14ac:dyDescent="0.25">
      <c r="A2017" t="s">
        <v>4613</v>
      </c>
      <c r="B2017" t="s">
        <v>1032</v>
      </c>
      <c r="C2017" t="s">
        <v>1033</v>
      </c>
      <c r="D2017" t="s">
        <v>1034</v>
      </c>
      <c r="E2017" t="s">
        <v>1035</v>
      </c>
      <c r="F2017" t="s">
        <v>1036</v>
      </c>
      <c r="G2017" s="1">
        <v>124.8490978369034</v>
      </c>
      <c r="H2017" s="1">
        <v>200.9</v>
      </c>
      <c r="I2017" s="2">
        <v>25082.183755433889</v>
      </c>
      <c r="J2017" s="3">
        <v>1.9949040981165999E-3</v>
      </c>
      <c r="K2017" s="4">
        <v>12573127.59</v>
      </c>
      <c r="L2017" s="5">
        <v>575001</v>
      </c>
      <c r="M2017" s="6">
        <v>21.86627082</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742</v>
      </c>
      <c r="AG2017">
        <v>-1.91E-3</v>
      </c>
    </row>
    <row r="2018" spans="1:33" x14ac:dyDescent="0.25">
      <c r="A2018" t="s">
        <v>4613</v>
      </c>
      <c r="B2018" t="s">
        <v>1037</v>
      </c>
      <c r="C2018" t="s">
        <v>1038</v>
      </c>
      <c r="D2018" t="s">
        <v>1039</v>
      </c>
      <c r="E2018" t="s">
        <v>1040</v>
      </c>
      <c r="F2018" t="s">
        <v>1041</v>
      </c>
      <c r="G2018" s="1">
        <v>434.02701244441579</v>
      </c>
      <c r="H2018" s="1">
        <v>77.25</v>
      </c>
      <c r="I2018" s="2">
        <v>33528.586711331132</v>
      </c>
      <c r="J2018" s="3">
        <v>2.6666862696914E-3</v>
      </c>
      <c r="K2018" s="4">
        <v>12573127.59</v>
      </c>
      <c r="L2018" s="5">
        <v>575001</v>
      </c>
      <c r="M2018" s="6">
        <v>21.86627082</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742</v>
      </c>
      <c r="AG2018">
        <v>-1.91E-3</v>
      </c>
    </row>
    <row r="2019" spans="1:33" x14ac:dyDescent="0.25">
      <c r="A2019" t="s">
        <v>4613</v>
      </c>
      <c r="B2019" t="s">
        <v>1042</v>
      </c>
      <c r="C2019" t="s">
        <v>1043</v>
      </c>
      <c r="D2019" t="s">
        <v>1044</v>
      </c>
      <c r="E2019" t="s">
        <v>1045</v>
      </c>
      <c r="F2019" t="s">
        <v>1046</v>
      </c>
      <c r="G2019" s="1">
        <v>250.26754200425759</v>
      </c>
      <c r="H2019" s="1">
        <v>164.87</v>
      </c>
      <c r="I2019" s="2">
        <v>41261.609650241953</v>
      </c>
      <c r="J2019" s="3">
        <v>3.2817299717103998E-3</v>
      </c>
      <c r="K2019" s="4">
        <v>12573127.59</v>
      </c>
      <c r="L2019" s="5">
        <v>575001</v>
      </c>
      <c r="M2019" s="6">
        <v>21.86627082</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742</v>
      </c>
      <c r="AG2019">
        <v>-1.91E-3</v>
      </c>
    </row>
    <row r="2020" spans="1:33" x14ac:dyDescent="0.25">
      <c r="A2020" t="s">
        <v>4613</v>
      </c>
      <c r="B2020" t="s">
        <v>1047</v>
      </c>
      <c r="C2020" t="s">
        <v>1048</v>
      </c>
      <c r="D2020" t="s">
        <v>1049</v>
      </c>
      <c r="E2020" t="s">
        <v>1050</v>
      </c>
      <c r="F2020" t="s">
        <v>1051</v>
      </c>
      <c r="G2020" s="1">
        <v>115.6362870703605</v>
      </c>
      <c r="H2020" s="1">
        <v>283.97000000000003</v>
      </c>
      <c r="I2020" s="2">
        <v>32837.236439370281</v>
      </c>
      <c r="J2020" s="3">
        <v>2.6116999294183E-3</v>
      </c>
      <c r="K2020" s="4">
        <v>12573127.59</v>
      </c>
      <c r="L2020" s="5">
        <v>575001</v>
      </c>
      <c r="M2020" s="6">
        <v>21.86627082</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742</v>
      </c>
      <c r="AG2020">
        <v>-1.91E-3</v>
      </c>
    </row>
    <row r="2021" spans="1:33" x14ac:dyDescent="0.25">
      <c r="A2021" t="s">
        <v>4613</v>
      </c>
      <c r="B2021" t="s">
        <v>1052</v>
      </c>
      <c r="C2021" t="s">
        <v>1053</v>
      </c>
      <c r="D2021" t="s">
        <v>1054</v>
      </c>
      <c r="E2021" t="s">
        <v>1055</v>
      </c>
      <c r="F2021" t="s">
        <v>1056</v>
      </c>
      <c r="G2021" s="1">
        <v>82.015401420368875</v>
      </c>
      <c r="H2021" s="1">
        <v>409.75</v>
      </c>
      <c r="I2021" s="2">
        <v>33605.810731996149</v>
      </c>
      <c r="J2021" s="3">
        <v>2.6728282594320001E-3</v>
      </c>
      <c r="K2021" s="4">
        <v>12573127.59</v>
      </c>
      <c r="L2021" s="5">
        <v>575001</v>
      </c>
      <c r="M2021" s="6">
        <v>21.86627082</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742</v>
      </c>
      <c r="AG2021">
        <v>-1.91E-3</v>
      </c>
    </row>
    <row r="2022" spans="1:33" x14ac:dyDescent="0.25">
      <c r="A2022" t="s">
        <v>4613</v>
      </c>
      <c r="B2022" t="s">
        <v>1057</v>
      </c>
      <c r="C2022" t="s">
        <v>1058</v>
      </c>
      <c r="D2022" t="s">
        <v>1059</v>
      </c>
      <c r="E2022" t="s">
        <v>1060</v>
      </c>
      <c r="F2022" t="s">
        <v>1061</v>
      </c>
      <c r="G2022" s="1">
        <v>69.604029826820309</v>
      </c>
      <c r="H2022" s="1">
        <v>479.31</v>
      </c>
      <c r="I2022" s="2">
        <v>33361.907536293242</v>
      </c>
      <c r="J2022" s="3">
        <v>2.6534294905929002E-3</v>
      </c>
      <c r="K2022" s="4">
        <v>12573127.59</v>
      </c>
      <c r="L2022" s="5">
        <v>575001</v>
      </c>
      <c r="M2022" s="6">
        <v>21.86627082</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742</v>
      </c>
      <c r="AG2022">
        <v>-1.91E-3</v>
      </c>
    </row>
    <row r="2023" spans="1:33" x14ac:dyDescent="0.25">
      <c r="A2023" t="s">
        <v>4613</v>
      </c>
      <c r="B2023" t="s">
        <v>1062</v>
      </c>
      <c r="C2023" t="s">
        <v>1063</v>
      </c>
      <c r="D2023" t="s">
        <v>1064</v>
      </c>
      <c r="E2023" t="s">
        <v>1065</v>
      </c>
      <c r="F2023" t="s">
        <v>1066</v>
      </c>
      <c r="G2023" s="1">
        <v>1108.316113409084</v>
      </c>
      <c r="H2023" s="1">
        <v>33.799999999999997</v>
      </c>
      <c r="I2023" s="2">
        <v>37461.084633227023</v>
      </c>
      <c r="J2023" s="3">
        <v>2.9794563337623E-3</v>
      </c>
      <c r="K2023" s="4">
        <v>12573127.59</v>
      </c>
      <c r="L2023" s="5">
        <v>575001</v>
      </c>
      <c r="M2023" s="6">
        <v>21.86627082</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742</v>
      </c>
      <c r="AG2023">
        <v>-1.91E-3</v>
      </c>
    </row>
    <row r="2024" spans="1:33" x14ac:dyDescent="0.25">
      <c r="A2024" t="s">
        <v>4613</v>
      </c>
      <c r="B2024" t="s">
        <v>1067</v>
      </c>
      <c r="C2024" t="s">
        <v>1068</v>
      </c>
      <c r="D2024" t="s">
        <v>1069</v>
      </c>
      <c r="E2024" t="s">
        <v>1070</v>
      </c>
      <c r="F2024" t="s">
        <v>1071</v>
      </c>
      <c r="G2024" s="1">
        <v>28.85465995793642</v>
      </c>
      <c r="H2024" s="1">
        <v>1390</v>
      </c>
      <c r="I2024" s="2">
        <v>40107.97734153163</v>
      </c>
      <c r="J2024" s="3">
        <v>3.1899761657896001E-3</v>
      </c>
      <c r="K2024" s="4">
        <v>12573127.59</v>
      </c>
      <c r="L2024" s="5">
        <v>575001</v>
      </c>
      <c r="M2024" s="6">
        <v>21.86627082</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742</v>
      </c>
      <c r="AG2024">
        <v>-1.91E-3</v>
      </c>
    </row>
    <row r="2025" spans="1:33" x14ac:dyDescent="0.25">
      <c r="A2025" t="s">
        <v>4613</v>
      </c>
      <c r="B2025" t="s">
        <v>1072</v>
      </c>
      <c r="C2025" t="s">
        <v>1073</v>
      </c>
      <c r="D2025" t="s">
        <v>1074</v>
      </c>
      <c r="E2025" t="s">
        <v>1075</v>
      </c>
      <c r="F2025" t="s">
        <v>1076</v>
      </c>
      <c r="G2025" s="1">
        <v>133.59121882232739</v>
      </c>
      <c r="H2025" s="1">
        <v>214.39</v>
      </c>
      <c r="I2025" s="2">
        <v>28640.621403318761</v>
      </c>
      <c r="J2025" s="3">
        <v>2.2779233884573E-3</v>
      </c>
      <c r="K2025" s="4">
        <v>12573127.59</v>
      </c>
      <c r="L2025" s="5">
        <v>575001</v>
      </c>
      <c r="M2025" s="6">
        <v>21.86627082</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742</v>
      </c>
      <c r="AG2025">
        <v>-1.91E-3</v>
      </c>
    </row>
    <row r="2026" spans="1:33" x14ac:dyDescent="0.25">
      <c r="A2026" t="s">
        <v>4613</v>
      </c>
      <c r="B2026" t="s">
        <v>1077</v>
      </c>
      <c r="C2026" t="s">
        <v>1078</v>
      </c>
      <c r="D2026" t="s">
        <v>1079</v>
      </c>
      <c r="E2026" t="s">
        <v>1080</v>
      </c>
      <c r="F2026" t="s">
        <v>1081</v>
      </c>
      <c r="G2026" s="1">
        <v>369.19830243270519</v>
      </c>
      <c r="H2026" s="1">
        <v>103.01</v>
      </c>
      <c r="I2026" s="2">
        <v>38031.117133592968</v>
      </c>
      <c r="J2026" s="3">
        <v>3.0247937008005001E-3</v>
      </c>
      <c r="K2026" s="4">
        <v>12573127.59</v>
      </c>
      <c r="L2026" s="5">
        <v>575001</v>
      </c>
      <c r="M2026" s="6">
        <v>21.86627082</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742</v>
      </c>
      <c r="AG2026">
        <v>-1.91E-3</v>
      </c>
    </row>
    <row r="2027" spans="1:33" x14ac:dyDescent="0.25">
      <c r="A2027" t="s">
        <v>4613</v>
      </c>
      <c r="B2027" t="s">
        <v>1082</v>
      </c>
      <c r="C2027" t="s">
        <v>1083</v>
      </c>
      <c r="D2027" t="s">
        <v>1084</v>
      </c>
      <c r="E2027" t="s">
        <v>1085</v>
      </c>
      <c r="G2027" s="1">
        <v>467.40408859282883</v>
      </c>
      <c r="H2027" s="1">
        <v>67.88</v>
      </c>
      <c r="I2027" s="2">
        <v>31727.38953368122</v>
      </c>
      <c r="J2027" s="3">
        <v>2.5234285826317001E-3</v>
      </c>
      <c r="K2027" s="4">
        <v>12573127.59</v>
      </c>
      <c r="L2027" s="5">
        <v>575001</v>
      </c>
      <c r="M2027" s="6">
        <v>21.86627082</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742</v>
      </c>
      <c r="AG2027">
        <v>-1.91E-3</v>
      </c>
    </row>
    <row r="2028" spans="1:33" x14ac:dyDescent="0.25">
      <c r="A2028" t="s">
        <v>4613</v>
      </c>
      <c r="B2028" t="s">
        <v>1086</v>
      </c>
      <c r="C2028" t="s">
        <v>1087</v>
      </c>
      <c r="D2028" t="s">
        <v>1088</v>
      </c>
      <c r="E2028" t="s">
        <v>1089</v>
      </c>
      <c r="F2028" t="s">
        <v>1090</v>
      </c>
      <c r="G2028" s="1">
        <v>601.98744217325475</v>
      </c>
      <c r="H2028" s="1">
        <v>54.12</v>
      </c>
      <c r="I2028" s="2">
        <v>32579.560370416541</v>
      </c>
      <c r="J2028" s="3">
        <v>2.5912057391614001E-3</v>
      </c>
      <c r="K2028" s="4">
        <v>12573127.59</v>
      </c>
      <c r="L2028" s="5">
        <v>575001</v>
      </c>
      <c r="M2028" s="6">
        <v>21.86627082</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742</v>
      </c>
      <c r="AG2028">
        <v>-1.91E-3</v>
      </c>
    </row>
    <row r="2029" spans="1:33" x14ac:dyDescent="0.25">
      <c r="A2029" t="s">
        <v>4613</v>
      </c>
      <c r="B2029" t="s">
        <v>1091</v>
      </c>
      <c r="C2029" t="s">
        <v>1092</v>
      </c>
      <c r="D2029" t="s">
        <v>1093</v>
      </c>
      <c r="E2029" t="s">
        <v>1094</v>
      </c>
      <c r="F2029" t="s">
        <v>1095</v>
      </c>
      <c r="G2029" s="1">
        <v>351.39764306327561</v>
      </c>
      <c r="H2029" s="1">
        <v>83.8</v>
      </c>
      <c r="I2029" s="2">
        <v>29447.122488702491</v>
      </c>
      <c r="J2029" s="3">
        <v>2.3420682147633001E-3</v>
      </c>
      <c r="K2029" s="4">
        <v>12573127.59</v>
      </c>
      <c r="L2029" s="5">
        <v>575001</v>
      </c>
      <c r="M2029" s="6">
        <v>21.86627082</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742</v>
      </c>
      <c r="AG2029">
        <v>-1.91E-3</v>
      </c>
    </row>
    <row r="2030" spans="1:33" x14ac:dyDescent="0.25">
      <c r="A2030" t="s">
        <v>4613</v>
      </c>
      <c r="B2030" t="s">
        <v>1096</v>
      </c>
      <c r="C2030" t="s">
        <v>1097</v>
      </c>
      <c r="D2030" t="s">
        <v>1098</v>
      </c>
      <c r="E2030" t="s">
        <v>1099</v>
      </c>
      <c r="F2030" t="s">
        <v>1100</v>
      </c>
      <c r="G2030" s="1">
        <v>185.24204748705299</v>
      </c>
      <c r="H2030" s="1">
        <v>174.46</v>
      </c>
      <c r="I2030" s="2">
        <v>32317.327604591261</v>
      </c>
      <c r="J2030" s="3">
        <v>2.5703491333607998E-3</v>
      </c>
      <c r="K2030" s="4">
        <v>12573127.59</v>
      </c>
      <c r="L2030" s="5">
        <v>575001</v>
      </c>
      <c r="M2030" s="6">
        <v>21.86627082</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742</v>
      </c>
      <c r="AG2030">
        <v>-1.91E-3</v>
      </c>
    </row>
    <row r="2031" spans="1:33" x14ac:dyDescent="0.25">
      <c r="A2031" t="s">
        <v>4613</v>
      </c>
      <c r="B2031" t="s">
        <v>1101</v>
      </c>
      <c r="C2031" t="s">
        <v>1102</v>
      </c>
      <c r="D2031" t="s">
        <v>1103</v>
      </c>
      <c r="E2031" t="s">
        <v>1104</v>
      </c>
      <c r="F2031" t="s">
        <v>1105</v>
      </c>
      <c r="G2031" s="1">
        <v>28.051118856022679</v>
      </c>
      <c r="H2031" s="1">
        <v>1316.75</v>
      </c>
      <c r="I2031" s="2">
        <v>36936.310753667873</v>
      </c>
      <c r="J2031" s="3">
        <v>2.9377185978009999E-3</v>
      </c>
      <c r="K2031" s="4">
        <v>12573127.59</v>
      </c>
      <c r="L2031" s="5">
        <v>575001</v>
      </c>
      <c r="M2031" s="6">
        <v>21.86627082</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742</v>
      </c>
      <c r="AG2031">
        <v>-1.91E-3</v>
      </c>
    </row>
    <row r="2032" spans="1:33" x14ac:dyDescent="0.25">
      <c r="A2032" t="s">
        <v>4613</v>
      </c>
      <c r="B2032" t="s">
        <v>1106</v>
      </c>
      <c r="C2032" t="s">
        <v>1107</v>
      </c>
      <c r="D2032" t="s">
        <v>1108</v>
      </c>
      <c r="E2032" t="s">
        <v>1109</v>
      </c>
      <c r="F2032" t="s">
        <v>1110</v>
      </c>
      <c r="G2032" s="1">
        <v>238.08322173645149</v>
      </c>
      <c r="H2032" s="1">
        <v>146.74</v>
      </c>
      <c r="I2032" s="2">
        <v>34936.331957606897</v>
      </c>
      <c r="J2032" s="3">
        <v>2.778650873263499E-3</v>
      </c>
      <c r="K2032" s="4">
        <v>12573127.59</v>
      </c>
      <c r="L2032" s="5">
        <v>575001</v>
      </c>
      <c r="M2032" s="6">
        <v>21.86627082</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742</v>
      </c>
      <c r="AG2032">
        <v>-1.91E-3</v>
      </c>
    </row>
    <row r="2033" spans="1:33" x14ac:dyDescent="0.25">
      <c r="A2033" t="s">
        <v>4613</v>
      </c>
      <c r="B2033" t="s">
        <v>1111</v>
      </c>
      <c r="C2033" t="s">
        <v>1112</v>
      </c>
      <c r="D2033" t="s">
        <v>1113</v>
      </c>
      <c r="E2033" t="s">
        <v>1114</v>
      </c>
      <c r="F2033" t="s">
        <v>1115</v>
      </c>
      <c r="G2033" s="1">
        <v>200.75728625093871</v>
      </c>
      <c r="H2033" s="1">
        <v>167.97</v>
      </c>
      <c r="I2033" s="2">
        <v>33721.201371570183</v>
      </c>
      <c r="J2033" s="3">
        <v>2.6820058199671999E-3</v>
      </c>
      <c r="K2033" s="4">
        <v>12573127.59</v>
      </c>
      <c r="L2033" s="5">
        <v>575001</v>
      </c>
      <c r="M2033" s="6">
        <v>21.86627082</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742</v>
      </c>
      <c r="AG2033">
        <v>-1.91E-3</v>
      </c>
    </row>
    <row r="2034" spans="1:33" x14ac:dyDescent="0.25">
      <c r="A2034" t="s">
        <v>4613</v>
      </c>
      <c r="B2034" t="s">
        <v>1116</v>
      </c>
      <c r="C2034" t="s">
        <v>1117</v>
      </c>
      <c r="D2034" t="s">
        <v>1118</v>
      </c>
      <c r="E2034" t="s">
        <v>1119</v>
      </c>
      <c r="F2034" t="s">
        <v>1120</v>
      </c>
      <c r="G2034" s="1">
        <v>264.68919087812998</v>
      </c>
      <c r="H2034" s="1">
        <v>144.41</v>
      </c>
      <c r="I2034" s="2">
        <v>38223.766054710759</v>
      </c>
      <c r="J2034" s="3">
        <v>3.0401159760052002E-3</v>
      </c>
      <c r="K2034" s="4">
        <v>12573127.59</v>
      </c>
      <c r="L2034" s="5">
        <v>575001</v>
      </c>
      <c r="M2034" s="6">
        <v>21.86627082</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742</v>
      </c>
      <c r="AG2034">
        <v>-1.91E-3</v>
      </c>
    </row>
    <row r="2035" spans="1:33" x14ac:dyDescent="0.25">
      <c r="A2035" t="s">
        <v>4613</v>
      </c>
      <c r="B2035" t="s">
        <v>1121</v>
      </c>
      <c r="C2035" t="s">
        <v>1122</v>
      </c>
      <c r="D2035" t="s">
        <v>1123</v>
      </c>
      <c r="E2035" t="s">
        <v>1124</v>
      </c>
      <c r="G2035" s="1">
        <v>321.34057759181559</v>
      </c>
      <c r="H2035" s="1">
        <v>97.87</v>
      </c>
      <c r="I2035" s="2">
        <v>31449.602328910991</v>
      </c>
      <c r="J2035" s="3">
        <v>2.5013348591105002E-3</v>
      </c>
      <c r="K2035" s="4">
        <v>12573127.59</v>
      </c>
      <c r="L2035" s="5">
        <v>575001</v>
      </c>
      <c r="M2035" s="6">
        <v>21.86627082</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742</v>
      </c>
      <c r="AG2035">
        <v>-1.91E-3</v>
      </c>
    </row>
    <row r="2036" spans="1:33" x14ac:dyDescent="0.25">
      <c r="A2036" t="s">
        <v>4613</v>
      </c>
      <c r="B2036" t="s">
        <v>1125</v>
      </c>
      <c r="C2036" t="s">
        <v>1126</v>
      </c>
      <c r="D2036" t="s">
        <v>1127</v>
      </c>
      <c r="E2036" t="s">
        <v>1128</v>
      </c>
      <c r="F2036" t="s">
        <v>1129</v>
      </c>
      <c r="G2036" s="1">
        <v>94.698056229749909</v>
      </c>
      <c r="H2036" s="1">
        <v>331.71</v>
      </c>
      <c r="I2036" s="2">
        <v>31412.292231970339</v>
      </c>
      <c r="J2036" s="3">
        <v>2.4983674115384002E-3</v>
      </c>
      <c r="K2036" s="4">
        <v>12573127.59</v>
      </c>
      <c r="L2036" s="5">
        <v>575001</v>
      </c>
      <c r="M2036" s="6">
        <v>21.86627082</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742</v>
      </c>
      <c r="AG2036">
        <v>-1.91E-3</v>
      </c>
    </row>
    <row r="2037" spans="1:33" x14ac:dyDescent="0.25">
      <c r="A2037" t="s">
        <v>4613</v>
      </c>
      <c r="B2037" t="s">
        <v>1130</v>
      </c>
      <c r="C2037" t="s">
        <v>1131</v>
      </c>
      <c r="D2037" t="s">
        <v>1132</v>
      </c>
      <c r="E2037" t="s">
        <v>1133</v>
      </c>
      <c r="F2037" t="s">
        <v>1134</v>
      </c>
      <c r="G2037" s="1">
        <v>144.99607595562171</v>
      </c>
      <c r="H2037" s="1">
        <v>236.94</v>
      </c>
      <c r="I2037" s="2">
        <v>34355.37023692501</v>
      </c>
      <c r="J2037" s="3">
        <v>2.7324442539062E-3</v>
      </c>
      <c r="K2037" s="4">
        <v>12573127.59</v>
      </c>
      <c r="L2037" s="5">
        <v>575001</v>
      </c>
      <c r="M2037" s="6">
        <v>21.86627082</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742</v>
      </c>
      <c r="AG2037">
        <v>-1.91E-3</v>
      </c>
    </row>
    <row r="2038" spans="1:33" x14ac:dyDescent="0.25">
      <c r="A2038" t="s">
        <v>4613</v>
      </c>
      <c r="B2038" t="s">
        <v>1135</v>
      </c>
      <c r="C2038" t="s">
        <v>1136</v>
      </c>
      <c r="D2038" t="s">
        <v>1137</v>
      </c>
      <c r="E2038" t="s">
        <v>1138</v>
      </c>
      <c r="F2038" t="s">
        <v>1139</v>
      </c>
      <c r="G2038" s="1">
        <v>118.9458822800776</v>
      </c>
      <c r="H2038" s="1">
        <v>268.39999999999998</v>
      </c>
      <c r="I2038" s="2">
        <v>31925.074803972821</v>
      </c>
      <c r="J2038" s="3">
        <v>2.5391514223847E-3</v>
      </c>
      <c r="K2038" s="4">
        <v>12573127.59</v>
      </c>
      <c r="L2038" s="5">
        <v>575001</v>
      </c>
      <c r="M2038" s="6">
        <v>21.86627082</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742</v>
      </c>
      <c r="AG2038">
        <v>-1.91E-3</v>
      </c>
    </row>
    <row r="2039" spans="1:33" x14ac:dyDescent="0.25">
      <c r="A2039" t="s">
        <v>4613</v>
      </c>
      <c r="B2039" t="s">
        <v>1140</v>
      </c>
      <c r="C2039" t="s">
        <v>1141</v>
      </c>
      <c r="D2039" t="s">
        <v>1142</v>
      </c>
      <c r="E2039" t="s">
        <v>1143</v>
      </c>
      <c r="F2039" t="s">
        <v>1144</v>
      </c>
      <c r="G2039" s="1">
        <v>681.95499218594807</v>
      </c>
      <c r="H2039" s="1">
        <v>50.08</v>
      </c>
      <c r="I2039" s="2">
        <v>34152.306008672283</v>
      </c>
      <c r="J2039" s="3">
        <v>2.7162936003159001E-3</v>
      </c>
      <c r="K2039" s="4">
        <v>12573127.59</v>
      </c>
      <c r="L2039" s="5">
        <v>575001</v>
      </c>
      <c r="M2039" s="6">
        <v>21.86627082</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742</v>
      </c>
      <c r="AG2039">
        <v>-1.91E-3</v>
      </c>
    </row>
    <row r="2040" spans="1:33" x14ac:dyDescent="0.25">
      <c r="A2040" t="s">
        <v>4613</v>
      </c>
      <c r="B2040" t="s">
        <v>1145</v>
      </c>
      <c r="C2040" t="s">
        <v>1146</v>
      </c>
      <c r="D2040" t="s">
        <v>1147</v>
      </c>
      <c r="E2040" t="s">
        <v>1148</v>
      </c>
      <c r="F2040" t="s">
        <v>1149</v>
      </c>
      <c r="G2040" s="1">
        <v>89.808123044834787</v>
      </c>
      <c r="H2040" s="1">
        <v>360.57</v>
      </c>
      <c r="I2040" s="2">
        <v>32382.114926276081</v>
      </c>
      <c r="J2040" s="3">
        <v>2.5755019739106991E-3</v>
      </c>
      <c r="K2040" s="4">
        <v>12573127.59</v>
      </c>
      <c r="L2040" s="5">
        <v>575001</v>
      </c>
      <c r="M2040" s="6">
        <v>21.86627082</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742</v>
      </c>
      <c r="AG2040">
        <v>-1.91E-3</v>
      </c>
    </row>
    <row r="2041" spans="1:33" x14ac:dyDescent="0.25">
      <c r="A2041" t="s">
        <v>4613</v>
      </c>
      <c r="B2041" t="s">
        <v>1150</v>
      </c>
      <c r="C2041" t="s">
        <v>1151</v>
      </c>
      <c r="D2041" t="s">
        <v>1152</v>
      </c>
      <c r="E2041" t="s">
        <v>1153</v>
      </c>
      <c r="F2041" t="s">
        <v>1154</v>
      </c>
      <c r="G2041" s="1">
        <v>1319.2391074699849</v>
      </c>
      <c r="H2041" s="1">
        <v>25.44</v>
      </c>
      <c r="I2041" s="2">
        <v>33561.442894036431</v>
      </c>
      <c r="J2041" s="3">
        <v>2.6692994765065E-3</v>
      </c>
      <c r="K2041" s="4">
        <v>12573127.59</v>
      </c>
      <c r="L2041" s="5">
        <v>575001</v>
      </c>
      <c r="M2041" s="6">
        <v>21.86627082</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742</v>
      </c>
      <c r="AG2041">
        <v>-1.91E-3</v>
      </c>
    </row>
    <row r="2042" spans="1:33" x14ac:dyDescent="0.25">
      <c r="A2042" t="s">
        <v>4613</v>
      </c>
      <c r="B2042" t="s">
        <v>1155</v>
      </c>
      <c r="C2042" t="s">
        <v>1156</v>
      </c>
      <c r="D2042" t="s">
        <v>1157</v>
      </c>
      <c r="E2042" t="s">
        <v>1158</v>
      </c>
      <c r="F2042" t="s">
        <v>1159</v>
      </c>
      <c r="G2042" s="1">
        <v>67.627800299613597</v>
      </c>
      <c r="H2042" s="1">
        <v>519.15</v>
      </c>
      <c r="I2042" s="2">
        <v>35108.972525544399</v>
      </c>
      <c r="J2042" s="3">
        <v>2.7923817899905999E-3</v>
      </c>
      <c r="K2042" s="4">
        <v>12573127.59</v>
      </c>
      <c r="L2042" s="5">
        <v>575001</v>
      </c>
      <c r="M2042" s="6">
        <v>21.86627082</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742</v>
      </c>
      <c r="AG2042">
        <v>-1.91E-3</v>
      </c>
    </row>
    <row r="2043" spans="1:33" x14ac:dyDescent="0.25">
      <c r="A2043" t="s">
        <v>4613</v>
      </c>
      <c r="B2043" t="s">
        <v>1160</v>
      </c>
      <c r="C2043" t="s">
        <v>1161</v>
      </c>
      <c r="D2043" t="s">
        <v>1162</v>
      </c>
      <c r="E2043" t="s">
        <v>1163</v>
      </c>
      <c r="F2043" t="s">
        <v>1164</v>
      </c>
      <c r="G2043" s="1">
        <v>369.19837197067608</v>
      </c>
      <c r="H2043" s="1">
        <v>81.98</v>
      </c>
      <c r="I2043" s="2">
        <v>30266.88253415603</v>
      </c>
      <c r="J2043" s="3">
        <v>2.4072675885536002E-3</v>
      </c>
      <c r="K2043" s="4">
        <v>12573127.59</v>
      </c>
      <c r="L2043" s="5">
        <v>575001</v>
      </c>
      <c r="M2043" s="6">
        <v>21.86627082</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742</v>
      </c>
      <c r="AG2043">
        <v>-1.91E-3</v>
      </c>
    </row>
    <row r="2044" spans="1:33" x14ac:dyDescent="0.25">
      <c r="A2044" t="s">
        <v>4613</v>
      </c>
      <c r="B2044" t="s">
        <v>1165</v>
      </c>
      <c r="C2044" t="s">
        <v>1166</v>
      </c>
      <c r="D2044" t="s">
        <v>1167</v>
      </c>
      <c r="E2044" t="s">
        <v>1168</v>
      </c>
      <c r="F2044" t="s">
        <v>1169</v>
      </c>
      <c r="G2044" s="1">
        <v>463.71077979726022</v>
      </c>
      <c r="H2044" s="1">
        <v>86.71</v>
      </c>
      <c r="I2044" s="2">
        <v>40208.361716220432</v>
      </c>
      <c r="J2044" s="3">
        <v>3.1979602074666E-3</v>
      </c>
      <c r="K2044" s="4">
        <v>12573127.59</v>
      </c>
      <c r="L2044" s="5">
        <v>575001</v>
      </c>
      <c r="M2044" s="6">
        <v>21.86627082</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742</v>
      </c>
      <c r="AG2044">
        <v>-1.91E-3</v>
      </c>
    </row>
    <row r="2045" spans="1:33" x14ac:dyDescent="0.25">
      <c r="A2045" t="s">
        <v>4613</v>
      </c>
      <c r="B2045" t="s">
        <v>1170</v>
      </c>
      <c r="C2045" t="s">
        <v>1171</v>
      </c>
      <c r="D2045" t="s">
        <v>1172</v>
      </c>
      <c r="E2045" t="s">
        <v>1173</v>
      </c>
      <c r="F2045" t="s">
        <v>1174</v>
      </c>
      <c r="G2045" s="1">
        <v>87.254860166939551</v>
      </c>
      <c r="H2045" s="1">
        <v>391.4</v>
      </c>
      <c r="I2045" s="2">
        <v>34151.552269340144</v>
      </c>
      <c r="J2045" s="3">
        <v>2.7162336518801E-3</v>
      </c>
      <c r="K2045" s="4">
        <v>12573127.59</v>
      </c>
      <c r="L2045" s="5">
        <v>575001</v>
      </c>
      <c r="M2045" s="6">
        <v>21.86627082</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742</v>
      </c>
      <c r="AG2045">
        <v>-1.91E-3</v>
      </c>
    </row>
    <row r="2046" spans="1:33" x14ac:dyDescent="0.25">
      <c r="A2046" t="s">
        <v>4613</v>
      </c>
      <c r="B2046" t="s">
        <v>1175</v>
      </c>
      <c r="C2046" t="s">
        <v>1176</v>
      </c>
      <c r="D2046" t="s">
        <v>1177</v>
      </c>
      <c r="E2046" t="s">
        <v>1178</v>
      </c>
      <c r="F2046" t="s">
        <v>1179</v>
      </c>
      <c r="G2046" s="1">
        <v>66.337399378579462</v>
      </c>
      <c r="H2046" s="1">
        <v>571.47</v>
      </c>
      <c r="I2046" s="2">
        <v>37909.833622876809</v>
      </c>
      <c r="J2046" s="3">
        <v>3.0151474524944999E-3</v>
      </c>
      <c r="K2046" s="4">
        <v>12573127.59</v>
      </c>
      <c r="L2046" s="5">
        <v>575001</v>
      </c>
      <c r="M2046" s="6">
        <v>21.86627082</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742</v>
      </c>
      <c r="AG2046">
        <v>-1.91E-3</v>
      </c>
    </row>
    <row r="2047" spans="1:33" x14ac:dyDescent="0.25">
      <c r="A2047" t="s">
        <v>4613</v>
      </c>
      <c r="B2047" t="s">
        <v>1180</v>
      </c>
      <c r="C2047" t="s">
        <v>1181</v>
      </c>
      <c r="D2047" t="s">
        <v>1182</v>
      </c>
      <c r="E2047" t="s">
        <v>1183</v>
      </c>
      <c r="F2047" t="s">
        <v>1184</v>
      </c>
      <c r="G2047" s="1">
        <v>25.027848879651099</v>
      </c>
      <c r="H2047" s="1">
        <v>1345.25</v>
      </c>
      <c r="I2047" s="2">
        <v>33668.713705350638</v>
      </c>
      <c r="J2047" s="3">
        <v>2.6778312288924001E-3</v>
      </c>
      <c r="K2047" s="4">
        <v>12573127.59</v>
      </c>
      <c r="L2047" s="5">
        <v>575001</v>
      </c>
      <c r="M2047" s="6">
        <v>21.86627082</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742</v>
      </c>
      <c r="AG2047">
        <v>-1.91E-3</v>
      </c>
    </row>
    <row r="2048" spans="1:33" x14ac:dyDescent="0.25">
      <c r="A2048" t="s">
        <v>4613</v>
      </c>
      <c r="B2048" t="s">
        <v>1185</v>
      </c>
      <c r="C2048" t="s">
        <v>1186</v>
      </c>
      <c r="D2048" t="s">
        <v>1187</v>
      </c>
      <c r="E2048" t="s">
        <v>1188</v>
      </c>
      <c r="F2048" t="s">
        <v>1189</v>
      </c>
      <c r="G2048" s="1">
        <v>768.14247777433479</v>
      </c>
      <c r="H2048" s="1">
        <v>42.9</v>
      </c>
      <c r="I2048" s="2">
        <v>32953.312296518961</v>
      </c>
      <c r="J2048" s="3">
        <v>2.6209319885315001E-3</v>
      </c>
      <c r="K2048" s="4">
        <v>12573127.59</v>
      </c>
      <c r="L2048" s="5">
        <v>575001</v>
      </c>
      <c r="M2048" s="6">
        <v>21.86627082</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742</v>
      </c>
      <c r="AG2048">
        <v>-1.91E-3</v>
      </c>
    </row>
    <row r="2049" spans="1:33" x14ac:dyDescent="0.25">
      <c r="A2049" t="s">
        <v>4613</v>
      </c>
      <c r="B2049" t="s">
        <v>1190</v>
      </c>
      <c r="C2049" t="s">
        <v>1191</v>
      </c>
      <c r="D2049" t="s">
        <v>1192</v>
      </c>
      <c r="E2049" t="s">
        <v>1193</v>
      </c>
      <c r="F2049" t="s">
        <v>1194</v>
      </c>
      <c r="G2049" s="1">
        <v>57.471595332275072</v>
      </c>
      <c r="H2049" s="1">
        <v>527.03</v>
      </c>
      <c r="I2049" s="2">
        <v>30289.254887968931</v>
      </c>
      <c r="J2049" s="3">
        <v>2.4090469671253002E-3</v>
      </c>
      <c r="K2049" s="4">
        <v>12573127.59</v>
      </c>
      <c r="L2049" s="5">
        <v>575001</v>
      </c>
      <c r="M2049" s="6">
        <v>21.86627082</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742</v>
      </c>
      <c r="AG2049">
        <v>-1.91E-3</v>
      </c>
    </row>
    <row r="2050" spans="1:33" x14ac:dyDescent="0.25">
      <c r="A2050" t="s">
        <v>4613</v>
      </c>
      <c r="B2050" t="s">
        <v>1195</v>
      </c>
      <c r="C2050" t="s">
        <v>1196</v>
      </c>
      <c r="D2050" t="s">
        <v>1197</v>
      </c>
      <c r="E2050" t="s">
        <v>1198</v>
      </c>
      <c r="F2050" t="s">
        <v>1199</v>
      </c>
      <c r="G2050" s="1">
        <v>109.9224686552152</v>
      </c>
      <c r="H2050" s="1">
        <v>348.02</v>
      </c>
      <c r="I2050" s="2">
        <v>38255.217541388003</v>
      </c>
      <c r="J2050" s="3">
        <v>3.0426174607354E-3</v>
      </c>
      <c r="K2050" s="4">
        <v>12573127.59</v>
      </c>
      <c r="L2050" s="5">
        <v>575001</v>
      </c>
      <c r="M2050" s="6">
        <v>21.86627082</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742</v>
      </c>
      <c r="AG2050">
        <v>-1.91E-3</v>
      </c>
    </row>
    <row r="2051" spans="1:33" x14ac:dyDescent="0.25">
      <c r="A2051" t="s">
        <v>4613</v>
      </c>
      <c r="B2051" t="s">
        <v>1200</v>
      </c>
      <c r="C2051" t="s">
        <v>1201</v>
      </c>
      <c r="D2051" t="s">
        <v>1202</v>
      </c>
      <c r="E2051" t="s">
        <v>1203</v>
      </c>
      <c r="F2051" t="s">
        <v>1204</v>
      </c>
      <c r="G2051" s="1">
        <v>331.47998292303038</v>
      </c>
      <c r="H2051" s="1">
        <v>98.81</v>
      </c>
      <c r="I2051" s="2">
        <v>32753.537112624628</v>
      </c>
      <c r="J2051" s="3">
        <v>2.6050429281156001E-3</v>
      </c>
      <c r="K2051" s="4">
        <v>12573127.59</v>
      </c>
      <c r="L2051" s="5">
        <v>575001</v>
      </c>
      <c r="M2051" s="6">
        <v>21.86627082</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1"/>
        <v xml:space="preserve"> </v>
      </c>
      <c r="AB2051" s="8" t="s">
        <v>742</v>
      </c>
      <c r="AG2051">
        <v>-1.91E-3</v>
      </c>
    </row>
    <row r="2052" spans="1:33" x14ac:dyDescent="0.25">
      <c r="A2052" t="s">
        <v>4613</v>
      </c>
      <c r="B2052" t="s">
        <v>1205</v>
      </c>
      <c r="C2052" t="s">
        <v>1206</v>
      </c>
      <c r="D2052" t="s">
        <v>1207</v>
      </c>
      <c r="E2052" t="s">
        <v>1208</v>
      </c>
      <c r="F2052" t="s">
        <v>1209</v>
      </c>
      <c r="G2052" s="1">
        <v>121.2122199079959</v>
      </c>
      <c r="H2052" s="1">
        <v>293.73</v>
      </c>
      <c r="I2052" s="2">
        <v>35603.665353575649</v>
      </c>
      <c r="J2052" s="3">
        <v>2.8317270383776999E-3</v>
      </c>
      <c r="K2052" s="4">
        <v>12573127.59</v>
      </c>
      <c r="L2052" s="5">
        <v>575001</v>
      </c>
      <c r="M2052" s="6">
        <v>21.86627082</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1"/>
        <v xml:space="preserve"> </v>
      </c>
      <c r="AB2052" s="8" t="s">
        <v>742</v>
      </c>
      <c r="AG2052">
        <v>-1.91E-3</v>
      </c>
    </row>
    <row r="2053" spans="1:33" x14ac:dyDescent="0.25">
      <c r="A2053" t="s">
        <v>4613</v>
      </c>
      <c r="B2053" t="s">
        <v>1210</v>
      </c>
      <c r="C2053" t="s">
        <v>1211</v>
      </c>
      <c r="D2053" t="s">
        <v>1212</v>
      </c>
      <c r="E2053" t="s">
        <v>1213</v>
      </c>
      <c r="F2053" t="s">
        <v>1214</v>
      </c>
      <c r="G2053" s="1">
        <v>351.65200331898433</v>
      </c>
      <c r="H2053" s="1">
        <v>108.41</v>
      </c>
      <c r="I2053" s="2">
        <v>38122.593679811092</v>
      </c>
      <c r="J2053" s="3">
        <v>3.0320692609635E-3</v>
      </c>
      <c r="K2053" s="4">
        <v>12573127.59</v>
      </c>
      <c r="L2053" s="5">
        <v>575001</v>
      </c>
      <c r="M2053" s="6">
        <v>21.86627082</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ref="S2053:S2207" si="32">IF(ISNUMBER(N2053),Q2053*N2053,IF(ISNUMBER(R2053),J2053*R2053," "))</f>
        <v xml:space="preserve"> </v>
      </c>
      <c r="AB2053" s="8" t="s">
        <v>742</v>
      </c>
      <c r="AG2053">
        <v>-1.91E-3</v>
      </c>
    </row>
    <row r="2054" spans="1:33" x14ac:dyDescent="0.25">
      <c r="A2054" t="s">
        <v>4613</v>
      </c>
      <c r="B2054" t="s">
        <v>1215</v>
      </c>
      <c r="C2054" t="s">
        <v>1216</v>
      </c>
      <c r="D2054" t="s">
        <v>1217</v>
      </c>
      <c r="E2054" t="s">
        <v>1218</v>
      </c>
      <c r="F2054" t="s">
        <v>1219</v>
      </c>
      <c r="G2054" s="1">
        <v>881.7713394874537</v>
      </c>
      <c r="H2054" s="1">
        <v>35.159999999999997</v>
      </c>
      <c r="I2054" s="2">
        <v>31003.08029637887</v>
      </c>
      <c r="J2054" s="3">
        <v>2.4658208607568001E-3</v>
      </c>
      <c r="K2054" s="4">
        <v>12573127.59</v>
      </c>
      <c r="L2054" s="5">
        <v>575001</v>
      </c>
      <c r="M2054" s="6">
        <v>21.86627082</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742</v>
      </c>
      <c r="AG2054">
        <v>-1.91E-3</v>
      </c>
    </row>
    <row r="2055" spans="1:33" x14ac:dyDescent="0.25">
      <c r="A2055" t="s">
        <v>4613</v>
      </c>
      <c r="B2055" t="s">
        <v>1220</v>
      </c>
      <c r="C2055" t="s">
        <v>1221</v>
      </c>
      <c r="D2055" t="s">
        <v>1222</v>
      </c>
      <c r="E2055" t="s">
        <v>1223</v>
      </c>
      <c r="F2055" t="s">
        <v>1224</v>
      </c>
      <c r="G2055" s="1">
        <v>1100.432061818289</v>
      </c>
      <c r="H2055" s="1">
        <v>30.05</v>
      </c>
      <c r="I2055" s="2">
        <v>33067.983457639581</v>
      </c>
      <c r="J2055" s="3">
        <v>2.6300523255597999E-3</v>
      </c>
      <c r="K2055" s="4">
        <v>12573127.59</v>
      </c>
      <c r="L2055" s="5">
        <v>575001</v>
      </c>
      <c r="M2055" s="6">
        <v>21.86627082</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742</v>
      </c>
      <c r="AG2055">
        <v>-1.91E-3</v>
      </c>
    </row>
    <row r="2056" spans="1:33" x14ac:dyDescent="0.25">
      <c r="A2056" t="s">
        <v>4613</v>
      </c>
      <c r="B2056" t="s">
        <v>1225</v>
      </c>
      <c r="C2056" t="s">
        <v>1226</v>
      </c>
      <c r="D2056" t="s">
        <v>1227</v>
      </c>
      <c r="E2056" t="s">
        <v>1228</v>
      </c>
      <c r="F2056" t="s">
        <v>1229</v>
      </c>
      <c r="G2056" s="1">
        <v>254.7824709317874</v>
      </c>
      <c r="H2056" s="1">
        <v>143.56</v>
      </c>
      <c r="I2056" s="2">
        <v>36576.571526967396</v>
      </c>
      <c r="J2056" s="3">
        <v>2.909106844351E-3</v>
      </c>
      <c r="K2056" s="4">
        <v>12573127.59</v>
      </c>
      <c r="L2056" s="5">
        <v>575001</v>
      </c>
      <c r="M2056" s="6">
        <v>21.86627082</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742</v>
      </c>
      <c r="AG2056">
        <v>-1.91E-3</v>
      </c>
    </row>
    <row r="2057" spans="1:33" x14ac:dyDescent="0.25">
      <c r="A2057" t="s">
        <v>4613</v>
      </c>
      <c r="B2057" t="s">
        <v>1230</v>
      </c>
      <c r="C2057" t="s">
        <v>1231</v>
      </c>
      <c r="F2057" t="s">
        <v>1231</v>
      </c>
      <c r="G2057" s="1">
        <v>-3363222</v>
      </c>
      <c r="H2057" s="1">
        <v>100</v>
      </c>
      <c r="I2057" s="2">
        <v>-3363222</v>
      </c>
      <c r="J2057" s="3">
        <v>-0.26749286999999999</v>
      </c>
      <c r="K2057" s="4">
        <v>12573127.59</v>
      </c>
      <c r="L2057" s="5">
        <v>575001</v>
      </c>
      <c r="M2057" s="6">
        <v>21.86627082</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T2057" t="s">
        <v>1231</v>
      </c>
      <c r="U2057" t="s">
        <v>60</v>
      </c>
      <c r="AC2057" s="8" t="s">
        <v>209</v>
      </c>
      <c r="AD2057" s="8" t="s">
        <v>210</v>
      </c>
      <c r="AE2057" s="8">
        <v>35</v>
      </c>
      <c r="AG2057">
        <v>-1.91E-3</v>
      </c>
    </row>
    <row r="2058" spans="1:33" x14ac:dyDescent="0.25">
      <c r="A2058" t="s">
        <v>4613</v>
      </c>
      <c r="B2058" t="s">
        <v>4655</v>
      </c>
      <c r="C2058" t="s">
        <v>4655</v>
      </c>
      <c r="G2058" s="1">
        <v>13412.72</v>
      </c>
      <c r="H2058" s="1">
        <v>5.8452869999999999</v>
      </c>
      <c r="I2058" s="2">
        <v>-2294.62</v>
      </c>
      <c r="J2058" s="3">
        <v>1.83E-4</v>
      </c>
      <c r="K2058" s="4">
        <v>12573127.59</v>
      </c>
      <c r="L2058" s="5">
        <v>575001</v>
      </c>
      <c r="M2058" s="6">
        <v>21.866271000000001</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T2058" t="s">
        <v>4656</v>
      </c>
      <c r="U2058" t="s">
        <v>4657</v>
      </c>
      <c r="AG2058">
        <v>-1.91E-3</v>
      </c>
    </row>
    <row r="2059" spans="1:33" x14ac:dyDescent="0.25">
      <c r="A2059" t="s">
        <v>4613</v>
      </c>
      <c r="B2059" t="s">
        <v>4658</v>
      </c>
      <c r="C2059" t="s">
        <v>4658</v>
      </c>
      <c r="G2059" s="1">
        <v>26003</v>
      </c>
      <c r="H2059" s="1">
        <v>7.2930419999999998</v>
      </c>
      <c r="I2059" s="2">
        <v>-3565.47</v>
      </c>
      <c r="J2059" s="3">
        <v>2.8400000000000002E-4</v>
      </c>
      <c r="K2059" s="4">
        <v>12573127.59</v>
      </c>
      <c r="L2059" s="5">
        <v>575001</v>
      </c>
      <c r="M2059" s="6">
        <v>21.866271000000001</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T2059" t="s">
        <v>4659</v>
      </c>
      <c r="U2059" t="s">
        <v>4657</v>
      </c>
      <c r="AG2059">
        <v>-1.91E-3</v>
      </c>
    </row>
    <row r="2060" spans="1:33" x14ac:dyDescent="0.25">
      <c r="A2060" t="s">
        <v>4613</v>
      </c>
      <c r="B2060" t="s">
        <v>4660</v>
      </c>
      <c r="C2060" t="s">
        <v>4660</v>
      </c>
      <c r="G2060" s="1">
        <v>-72890754.299999997</v>
      </c>
      <c r="H2060" s="1">
        <v>4135.7818930000003</v>
      </c>
      <c r="I2060" s="2">
        <v>17595.46</v>
      </c>
      <c r="J2060" s="3">
        <v>-1.3990000000000001E-3</v>
      </c>
      <c r="K2060" s="4">
        <v>12573127.59</v>
      </c>
      <c r="L2060" s="5">
        <v>575001</v>
      </c>
      <c r="M2060" s="6">
        <v>21.866271000000001</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T2060" t="s">
        <v>4661</v>
      </c>
      <c r="U2060" t="s">
        <v>4657</v>
      </c>
      <c r="AG2060">
        <v>-1.91E-3</v>
      </c>
    </row>
    <row r="2061" spans="1:33" x14ac:dyDescent="0.25">
      <c r="A2061" t="s">
        <v>4613</v>
      </c>
      <c r="B2061" t="s">
        <v>4662</v>
      </c>
      <c r="C2061" t="s">
        <v>4662</v>
      </c>
      <c r="G2061" s="1">
        <v>56761195</v>
      </c>
      <c r="H2061" s="1">
        <v>16393.442622999999</v>
      </c>
      <c r="I2061" s="2">
        <v>-3482.35</v>
      </c>
      <c r="J2061" s="3">
        <v>2.7700000000000001E-4</v>
      </c>
      <c r="K2061" s="4">
        <v>12573127.59</v>
      </c>
      <c r="L2061" s="5">
        <v>575001</v>
      </c>
      <c r="M2061" s="6">
        <v>21.866271000000001</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T2061" t="s">
        <v>4663</v>
      </c>
      <c r="U2061" t="s">
        <v>4657</v>
      </c>
      <c r="AG2061">
        <v>-1.91E-3</v>
      </c>
    </row>
    <row r="2062" spans="1:33" x14ac:dyDescent="0.25">
      <c r="A2062" t="s">
        <v>4613</v>
      </c>
      <c r="B2062" t="s">
        <v>4664</v>
      </c>
      <c r="C2062" t="s">
        <v>4664</v>
      </c>
      <c r="G2062" s="1">
        <v>195926.75</v>
      </c>
      <c r="H2062" s="1">
        <v>1444.9594790000001</v>
      </c>
      <c r="I2062" s="2">
        <v>-135.56</v>
      </c>
      <c r="J2062" s="3">
        <v>1.1E-5</v>
      </c>
      <c r="K2062" s="4">
        <v>12573127.59</v>
      </c>
      <c r="L2062" s="5">
        <v>575001</v>
      </c>
      <c r="M2062" s="6">
        <v>21.866271000000001</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T2062" t="s">
        <v>4665</v>
      </c>
      <c r="U2062" t="s">
        <v>4657</v>
      </c>
      <c r="AG2062">
        <v>-1.91E-3</v>
      </c>
    </row>
    <row r="2063" spans="1:33" x14ac:dyDescent="0.25">
      <c r="A2063" t="s">
        <v>4613</v>
      </c>
      <c r="B2063" t="s">
        <v>4666</v>
      </c>
      <c r="C2063" t="s">
        <v>4666</v>
      </c>
      <c r="G2063" s="1">
        <v>-54822.36</v>
      </c>
      <c r="H2063" s="1">
        <v>20.64198</v>
      </c>
      <c r="I2063" s="2">
        <v>2655.9</v>
      </c>
      <c r="J2063" s="3">
        <v>-2.1100000000000001E-4</v>
      </c>
      <c r="K2063" s="4">
        <v>12573127.59</v>
      </c>
      <c r="L2063" s="5">
        <v>575001</v>
      </c>
      <c r="M2063" s="6">
        <v>21.866271000000001</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2"/>
        <v xml:space="preserve"> </v>
      </c>
      <c r="T2063" t="s">
        <v>4667</v>
      </c>
      <c r="U2063" t="s">
        <v>4657</v>
      </c>
      <c r="AG2063">
        <v>-1.91E-3</v>
      </c>
    </row>
    <row r="2064" spans="1:33" x14ac:dyDescent="0.25">
      <c r="A2064" t="s">
        <v>4613</v>
      </c>
      <c r="B2064" t="s">
        <v>4668</v>
      </c>
      <c r="C2064" t="s">
        <v>4668</v>
      </c>
      <c r="G2064" s="1">
        <v>6536.26</v>
      </c>
      <c r="H2064" s="1">
        <v>1.352927</v>
      </c>
      <c r="I2064" s="2">
        <v>-4831.2</v>
      </c>
      <c r="J2064" s="3">
        <v>3.8400000000000001E-4</v>
      </c>
      <c r="K2064" s="4">
        <v>12573127.59</v>
      </c>
      <c r="L2064" s="5">
        <v>575001</v>
      </c>
      <c r="M2064" s="6">
        <v>21.866271000000001</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2"/>
        <v xml:space="preserve"> </v>
      </c>
      <c r="T2064" t="s">
        <v>4669</v>
      </c>
      <c r="U2064" t="s">
        <v>4657</v>
      </c>
      <c r="AG2064">
        <v>-1.91E-3</v>
      </c>
    </row>
    <row r="2065" spans="1:33" x14ac:dyDescent="0.25">
      <c r="A2065" t="s">
        <v>4613</v>
      </c>
      <c r="B2065" t="s">
        <v>4670</v>
      </c>
      <c r="C2065" t="s">
        <v>4670</v>
      </c>
      <c r="G2065" s="1">
        <v>121752.2</v>
      </c>
      <c r="H2065" s="1">
        <v>32.662660000000002</v>
      </c>
      <c r="I2065" s="2">
        <v>-3727.52</v>
      </c>
      <c r="J2065" s="3">
        <v>2.9599999999999998E-4</v>
      </c>
      <c r="K2065" s="4">
        <v>12573127.59</v>
      </c>
      <c r="L2065" s="5">
        <v>575001</v>
      </c>
      <c r="M2065" s="6">
        <v>21.866271000000001</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2"/>
        <v xml:space="preserve"> </v>
      </c>
      <c r="T2065" t="s">
        <v>4671</v>
      </c>
      <c r="U2065" t="s">
        <v>4657</v>
      </c>
      <c r="AG2065">
        <v>-1.91E-3</v>
      </c>
    </row>
    <row r="2066" spans="1:33" x14ac:dyDescent="0.25">
      <c r="A2066" t="s">
        <v>4613</v>
      </c>
      <c r="B2066" t="s">
        <v>4672</v>
      </c>
      <c r="C2066" t="s">
        <v>4672</v>
      </c>
      <c r="G2066" s="1">
        <v>-222151.64</v>
      </c>
      <c r="H2066" s="1">
        <v>18.473092000000001</v>
      </c>
      <c r="I2066" s="2">
        <v>12025.72</v>
      </c>
      <c r="J2066" s="3">
        <v>-9.5600000000000004E-4</v>
      </c>
      <c r="K2066" s="4">
        <v>12573127.59</v>
      </c>
      <c r="L2066" s="5">
        <v>575001</v>
      </c>
      <c r="M2066" s="6">
        <v>21.866271000000001</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2"/>
        <v xml:space="preserve"> </v>
      </c>
      <c r="T2066" t="s">
        <v>4673</v>
      </c>
      <c r="U2066" t="s">
        <v>4657</v>
      </c>
      <c r="AG2066">
        <v>-1.91E-3</v>
      </c>
    </row>
    <row r="2067" spans="1:33" x14ac:dyDescent="0.25">
      <c r="A2067" t="s">
        <v>4613</v>
      </c>
      <c r="B2067" t="s">
        <v>7699</v>
      </c>
      <c r="C2067" t="s">
        <v>7699</v>
      </c>
      <c r="G2067" s="1">
        <v>-10.995598202</v>
      </c>
      <c r="H2067" s="1">
        <v>0.45979999999999999</v>
      </c>
      <c r="I2067" s="2">
        <v>-303346.56319816201</v>
      </c>
      <c r="K2067" s="4">
        <v>12573127.59</v>
      </c>
      <c r="L2067" s="5">
        <v>575001</v>
      </c>
      <c r="M2067" s="6">
        <v>21.866271000000001</v>
      </c>
      <c r="AB2067" s="8" t="s">
        <v>7700</v>
      </c>
      <c r="AG2067">
        <v>-1.91E-3</v>
      </c>
    </row>
    <row r="2068" spans="1:33" x14ac:dyDescent="0.25">
      <c r="A2068" t="s">
        <v>4613</v>
      </c>
      <c r="B2068" t="s">
        <v>7699</v>
      </c>
      <c r="C2068" t="s">
        <v>7699</v>
      </c>
      <c r="G2068" s="1">
        <v>-15.962971762</v>
      </c>
      <c r="H2068" s="1">
        <v>0.45979999999999999</v>
      </c>
      <c r="I2068" s="2">
        <v>-440386.46496277401</v>
      </c>
      <c r="K2068" s="4">
        <v>12573127.59</v>
      </c>
      <c r="L2068" s="5">
        <v>575001</v>
      </c>
      <c r="M2068" s="6">
        <v>21.866271000000001</v>
      </c>
      <c r="AB2068" s="8" t="s">
        <v>7700</v>
      </c>
      <c r="AG2068">
        <v>-1.91E-3</v>
      </c>
    </row>
    <row r="2069" spans="1:33" x14ac:dyDescent="0.25">
      <c r="A2069" t="s">
        <v>4613</v>
      </c>
      <c r="B2069" t="s">
        <v>7699</v>
      </c>
      <c r="C2069" t="s">
        <v>7699</v>
      </c>
      <c r="G2069" s="1">
        <v>-6.7052616289999998</v>
      </c>
      <c r="H2069" s="1">
        <v>0.45979999999999999</v>
      </c>
      <c r="I2069" s="2">
        <v>-184984.75782670101</v>
      </c>
      <c r="K2069" s="4">
        <v>12573127.59</v>
      </c>
      <c r="L2069" s="5">
        <v>575001</v>
      </c>
      <c r="M2069" s="6">
        <v>21.866271000000001</v>
      </c>
      <c r="AB2069" s="8" t="s">
        <v>7700</v>
      </c>
      <c r="AG2069">
        <v>-1.91E-3</v>
      </c>
    </row>
    <row r="2070" spans="1:33" x14ac:dyDescent="0.25">
      <c r="A2070" t="s">
        <v>4613</v>
      </c>
      <c r="B2070" t="s">
        <v>1606</v>
      </c>
      <c r="C2070" t="s">
        <v>1606</v>
      </c>
      <c r="G2070" s="1">
        <v>-3.9907429400000001</v>
      </c>
      <c r="H2070" s="1">
        <v>0.46479999999999999</v>
      </c>
      <c r="I2070" s="2">
        <v>-111293.83912282401</v>
      </c>
      <c r="K2070" s="4">
        <v>12573127.59</v>
      </c>
      <c r="L2070" s="5">
        <v>575001</v>
      </c>
      <c r="M2070" s="6">
        <v>21.866271000000001</v>
      </c>
      <c r="AB2070" s="8" t="s">
        <v>7700</v>
      </c>
      <c r="AG2070">
        <v>-1.91E-3</v>
      </c>
    </row>
    <row r="2071" spans="1:33" x14ac:dyDescent="0.25">
      <c r="A2071" t="s">
        <v>4613</v>
      </c>
      <c r="B2071" t="s">
        <v>1606</v>
      </c>
      <c r="C2071" t="s">
        <v>1606</v>
      </c>
      <c r="G2071" s="1">
        <v>-1.6763154069999999</v>
      </c>
      <c r="H2071" s="1">
        <v>0.46479999999999999</v>
      </c>
      <c r="I2071" s="2">
        <v>-46749.084078865999</v>
      </c>
      <c r="K2071" s="4">
        <v>12573127.59</v>
      </c>
      <c r="L2071" s="5">
        <v>575001</v>
      </c>
      <c r="M2071" s="6">
        <v>21.866271000000001</v>
      </c>
      <c r="AB2071" s="8" t="s">
        <v>7700</v>
      </c>
      <c r="AG2071">
        <v>-1.91E-3</v>
      </c>
    </row>
    <row r="2072" spans="1:33" x14ac:dyDescent="0.25">
      <c r="A2072" t="s">
        <v>4613</v>
      </c>
      <c r="B2072" t="s">
        <v>1610</v>
      </c>
      <c r="C2072" t="s">
        <v>1610</v>
      </c>
      <c r="G2072" s="1">
        <v>-7.3048527019999998</v>
      </c>
      <c r="H2072" s="1">
        <v>0.46689999999999998</v>
      </c>
      <c r="I2072" s="2">
        <v>-204638.14359925699</v>
      </c>
      <c r="K2072" s="4">
        <v>12573127.59</v>
      </c>
      <c r="L2072" s="5">
        <v>575001</v>
      </c>
      <c r="M2072" s="6">
        <v>21.866271000000001</v>
      </c>
      <c r="AB2072" s="8" t="s">
        <v>7700</v>
      </c>
      <c r="AG2072">
        <v>-1.91E-3</v>
      </c>
    </row>
    <row r="2073" spans="1:33" x14ac:dyDescent="0.25">
      <c r="A2073" t="s">
        <v>4613</v>
      </c>
      <c r="B2073" t="s">
        <v>7701</v>
      </c>
      <c r="C2073" t="s">
        <v>7701</v>
      </c>
      <c r="G2073" s="1">
        <v>18.460253581</v>
      </c>
      <c r="H2073" s="1">
        <v>0.45950000000000002</v>
      </c>
      <c r="I2073" s="2">
        <v>508949.19122503902</v>
      </c>
      <c r="K2073" s="4">
        <v>12573127.59</v>
      </c>
      <c r="L2073" s="5">
        <v>575001</v>
      </c>
      <c r="M2073" s="6">
        <v>21.866271000000001</v>
      </c>
      <c r="AB2073" s="8" t="s">
        <v>7700</v>
      </c>
      <c r="AG2073">
        <v>-1.91E-3</v>
      </c>
    </row>
    <row r="2074" spans="1:33" x14ac:dyDescent="0.25">
      <c r="A2074" t="s">
        <v>4613</v>
      </c>
      <c r="B2074" t="s">
        <v>1614</v>
      </c>
      <c r="C2074" t="s">
        <v>1614</v>
      </c>
      <c r="G2074" s="1">
        <v>7.3323558960000002</v>
      </c>
      <c r="H2074" s="1">
        <v>4.875</v>
      </c>
      <c r="I2074" s="2">
        <v>178726.174962271</v>
      </c>
      <c r="K2074" s="4">
        <v>12573127.59</v>
      </c>
      <c r="L2074" s="5">
        <v>575001</v>
      </c>
      <c r="M2074" s="6">
        <v>21.866271000000001</v>
      </c>
      <c r="AB2074" s="8" t="s">
        <v>7700</v>
      </c>
      <c r="AG2074">
        <v>-1.91E-3</v>
      </c>
    </row>
    <row r="2075" spans="1:33" x14ac:dyDescent="0.25">
      <c r="A2075" t="s">
        <v>4613</v>
      </c>
      <c r="B2075" t="s">
        <v>1617</v>
      </c>
      <c r="C2075" t="s">
        <v>1617</v>
      </c>
      <c r="G2075" s="1">
        <v>1.833088974</v>
      </c>
      <c r="H2075" s="1">
        <v>5.0049999999999901</v>
      </c>
      <c r="I2075" s="2">
        <v>45873.051573648998</v>
      </c>
      <c r="K2075" s="4">
        <v>12573127.59</v>
      </c>
      <c r="L2075" s="5">
        <v>575001</v>
      </c>
      <c r="M2075" s="6">
        <v>21.866271000000001</v>
      </c>
      <c r="AB2075" s="8" t="s">
        <v>7700</v>
      </c>
      <c r="AG2075">
        <v>-1.91E-3</v>
      </c>
    </row>
    <row r="2076" spans="1:33" x14ac:dyDescent="0.25">
      <c r="A2076" t="s">
        <v>4613</v>
      </c>
      <c r="B2076" t="s">
        <v>1621</v>
      </c>
      <c r="C2076" t="s">
        <v>1621</v>
      </c>
      <c r="G2076" s="1">
        <v>-15.920095120999999</v>
      </c>
      <c r="H2076" s="1">
        <v>5.0449999999999999</v>
      </c>
      <c r="I2076" s="2">
        <v>-401584.399438316</v>
      </c>
      <c r="K2076" s="4">
        <v>12573127.59</v>
      </c>
      <c r="L2076" s="5">
        <v>575001</v>
      </c>
      <c r="M2076" s="6">
        <v>21.866271000000001</v>
      </c>
      <c r="AB2076" s="8" t="s">
        <v>7700</v>
      </c>
      <c r="AG2076">
        <v>-1.91E-3</v>
      </c>
    </row>
    <row r="2077" spans="1:33" x14ac:dyDescent="0.25">
      <c r="A2077" t="s">
        <v>4613</v>
      </c>
      <c r="B2077" t="s">
        <v>1624</v>
      </c>
      <c r="C2077" t="s">
        <v>1624</v>
      </c>
      <c r="G2077" s="1">
        <v>-4.3862246560000004</v>
      </c>
      <c r="H2077" s="1">
        <v>4.6699999999999902</v>
      </c>
      <c r="I2077" s="2">
        <v>-102418.345725754</v>
      </c>
      <c r="K2077" s="4">
        <v>12573127.59</v>
      </c>
      <c r="L2077" s="5">
        <v>575001</v>
      </c>
      <c r="M2077" s="6">
        <v>21.866271000000001</v>
      </c>
      <c r="AB2077" s="8" t="s">
        <v>7700</v>
      </c>
      <c r="AG2077">
        <v>-1.91E-3</v>
      </c>
    </row>
    <row r="2078" spans="1:33" x14ac:dyDescent="0.25">
      <c r="A2078" t="s">
        <v>4613</v>
      </c>
      <c r="B2078" t="s">
        <v>7702</v>
      </c>
      <c r="C2078" t="s">
        <v>7702</v>
      </c>
      <c r="G2078" s="1">
        <v>21.64158656</v>
      </c>
      <c r="H2078" s="1">
        <v>4.6599999999999904</v>
      </c>
      <c r="I2078" s="2">
        <v>504248.96685695503</v>
      </c>
      <c r="K2078" s="4">
        <v>12573127.59</v>
      </c>
      <c r="L2078" s="5">
        <v>575001</v>
      </c>
      <c r="M2078" s="6">
        <v>21.866271000000001</v>
      </c>
      <c r="AB2078" s="8" t="s">
        <v>7700</v>
      </c>
      <c r="AG2078">
        <v>-1.91E-3</v>
      </c>
    </row>
    <row r="2079" spans="1:33" x14ac:dyDescent="0.25">
      <c r="A2079" t="s">
        <v>4613</v>
      </c>
      <c r="B2079" t="s">
        <v>7703</v>
      </c>
      <c r="C2079" t="s">
        <v>7703</v>
      </c>
      <c r="G2079" s="1">
        <v>-43.931917267000003</v>
      </c>
      <c r="H2079" s="1">
        <v>247.6138</v>
      </c>
      <c r="I2079" s="2">
        <v>-543907.44879183895</v>
      </c>
      <c r="K2079" s="4">
        <v>12573127.59</v>
      </c>
      <c r="L2079" s="5">
        <v>575001</v>
      </c>
      <c r="M2079" s="6">
        <v>21.866271000000001</v>
      </c>
      <c r="AB2079" s="8" t="s">
        <v>7700</v>
      </c>
      <c r="AG2079">
        <v>-1.91E-3</v>
      </c>
    </row>
    <row r="2080" spans="1:33" x14ac:dyDescent="0.25">
      <c r="A2080" t="s">
        <v>4613</v>
      </c>
      <c r="B2080" t="s">
        <v>7704</v>
      </c>
      <c r="C2080" t="s">
        <v>7704</v>
      </c>
      <c r="G2080" s="1">
        <v>2.8842778130000002</v>
      </c>
      <c r="H2080" s="1">
        <v>10018</v>
      </c>
      <c r="I2080" s="2">
        <v>288946.951297739</v>
      </c>
      <c r="K2080" s="4">
        <v>12573127.59</v>
      </c>
      <c r="L2080" s="5">
        <v>575001</v>
      </c>
      <c r="M2080" s="6">
        <v>21.866271000000001</v>
      </c>
      <c r="AB2080" s="8" t="s">
        <v>7700</v>
      </c>
      <c r="AG2080">
        <v>-1.91E-3</v>
      </c>
    </row>
    <row r="2081" spans="1:33" x14ac:dyDescent="0.25">
      <c r="A2081" t="s">
        <v>4613</v>
      </c>
      <c r="B2081" t="s">
        <v>7704</v>
      </c>
      <c r="C2081" t="s">
        <v>7704</v>
      </c>
      <c r="G2081" s="1">
        <v>4.1086378730000002</v>
      </c>
      <c r="H2081" s="1">
        <v>10018</v>
      </c>
      <c r="I2081" s="2">
        <v>411603.342082149</v>
      </c>
      <c r="K2081" s="4">
        <v>12573127.59</v>
      </c>
      <c r="L2081" s="5">
        <v>575001</v>
      </c>
      <c r="M2081" s="6">
        <v>21.866271000000001</v>
      </c>
      <c r="AB2081" s="8" t="s">
        <v>7700</v>
      </c>
      <c r="AG2081">
        <v>-1.91E-3</v>
      </c>
    </row>
    <row r="2082" spans="1:33" x14ac:dyDescent="0.25">
      <c r="A2082" t="s">
        <v>4613</v>
      </c>
      <c r="B2082" t="s">
        <v>1627</v>
      </c>
      <c r="C2082" t="s">
        <v>1627</v>
      </c>
      <c r="G2082" s="1">
        <v>-2.88483343</v>
      </c>
      <c r="H2082" s="1">
        <v>10113</v>
      </c>
      <c r="I2082" s="2">
        <v>-291743.204782004</v>
      </c>
      <c r="K2082" s="4">
        <v>12573127.59</v>
      </c>
      <c r="L2082" s="5">
        <v>575001</v>
      </c>
      <c r="M2082" s="6">
        <v>21.866271000000001</v>
      </c>
      <c r="AB2082" s="8" t="s">
        <v>7700</v>
      </c>
      <c r="AG2082">
        <v>-1.91E-3</v>
      </c>
    </row>
    <row r="2083" spans="1:33" x14ac:dyDescent="0.25">
      <c r="A2083" t="s">
        <v>4613</v>
      </c>
      <c r="B2083" t="s">
        <v>1627</v>
      </c>
      <c r="C2083" t="s">
        <v>1627</v>
      </c>
      <c r="G2083" s="1">
        <v>1.027159468</v>
      </c>
      <c r="H2083" s="1">
        <v>10113</v>
      </c>
      <c r="I2083" s="2">
        <v>103876.637015292</v>
      </c>
      <c r="K2083" s="4">
        <v>12573127.59</v>
      </c>
      <c r="L2083" s="5">
        <v>575001</v>
      </c>
      <c r="M2083" s="6">
        <v>21.866271000000001</v>
      </c>
      <c r="AB2083" s="8" t="s">
        <v>7700</v>
      </c>
      <c r="AG2083">
        <v>-1.91E-3</v>
      </c>
    </row>
    <row r="2084" spans="1:33" x14ac:dyDescent="0.25">
      <c r="A2084" t="s">
        <v>4613</v>
      </c>
      <c r="B2084" t="s">
        <v>7705</v>
      </c>
      <c r="C2084" t="s">
        <v>7705</v>
      </c>
      <c r="G2084" s="1">
        <v>-9.8501096960000005</v>
      </c>
      <c r="H2084" s="1">
        <v>71</v>
      </c>
      <c r="I2084" s="2">
        <v>-699357.78839204798</v>
      </c>
      <c r="K2084" s="4">
        <v>12573127.59</v>
      </c>
      <c r="L2084" s="5">
        <v>575001</v>
      </c>
      <c r="M2084" s="6">
        <v>21.866271000000001</v>
      </c>
      <c r="AB2084" s="8" t="s">
        <v>7700</v>
      </c>
      <c r="AG2084">
        <v>-1.91E-3</v>
      </c>
    </row>
    <row r="2085" spans="1:33" x14ac:dyDescent="0.25">
      <c r="A2085" t="s">
        <v>4613</v>
      </c>
      <c r="B2085" t="s">
        <v>7705</v>
      </c>
      <c r="C2085" t="s">
        <v>7705</v>
      </c>
      <c r="G2085" s="1">
        <v>2.5613391860000001</v>
      </c>
      <c r="H2085" s="1">
        <v>71</v>
      </c>
      <c r="I2085" s="2">
        <v>181855.08223392299</v>
      </c>
      <c r="K2085" s="4">
        <v>12573127.59</v>
      </c>
      <c r="L2085" s="5">
        <v>575001</v>
      </c>
      <c r="M2085" s="6">
        <v>21.866271000000001</v>
      </c>
      <c r="AB2085" s="8" t="s">
        <v>7700</v>
      </c>
      <c r="AG2085">
        <v>-1.91E-3</v>
      </c>
    </row>
    <row r="2086" spans="1:33" x14ac:dyDescent="0.25">
      <c r="A2086" t="s">
        <v>4613</v>
      </c>
      <c r="B2086" t="s">
        <v>1633</v>
      </c>
      <c r="C2086" t="s">
        <v>1633</v>
      </c>
      <c r="G2086" s="1">
        <v>-2.4625274240000001</v>
      </c>
      <c r="H2086" s="1">
        <v>70.739999999999895</v>
      </c>
      <c r="I2086" s="2">
        <v>-174199.18996779399</v>
      </c>
      <c r="K2086" s="4">
        <v>12573127.59</v>
      </c>
      <c r="L2086" s="5">
        <v>575001</v>
      </c>
      <c r="M2086" s="6">
        <v>21.866271000000001</v>
      </c>
      <c r="AB2086" s="8" t="s">
        <v>7700</v>
      </c>
      <c r="AG2086">
        <v>-1.91E-3</v>
      </c>
    </row>
    <row r="2087" spans="1:33" x14ac:dyDescent="0.25">
      <c r="A2087" t="s">
        <v>4613</v>
      </c>
      <c r="B2087" t="s">
        <v>1633</v>
      </c>
      <c r="C2087" t="s">
        <v>1633</v>
      </c>
      <c r="G2087" s="1">
        <v>0.64033479699999996</v>
      </c>
      <c r="H2087" s="1">
        <v>70.739999999999895</v>
      </c>
      <c r="I2087" s="2">
        <v>45297.283511365</v>
      </c>
      <c r="K2087" s="4">
        <v>12573127.59</v>
      </c>
      <c r="L2087" s="5">
        <v>575001</v>
      </c>
      <c r="M2087" s="6">
        <v>21.866271000000001</v>
      </c>
      <c r="AB2087" s="8" t="s">
        <v>7700</v>
      </c>
      <c r="AG2087">
        <v>-1.91E-3</v>
      </c>
    </row>
    <row r="2088" spans="1:33" x14ac:dyDescent="0.25">
      <c r="A2088" t="s">
        <v>4613</v>
      </c>
      <c r="B2088" t="s">
        <v>7706</v>
      </c>
      <c r="C2088" t="s">
        <v>7706</v>
      </c>
      <c r="G2088" s="1">
        <v>-9.3806570100000002</v>
      </c>
      <c r="H2088" s="1">
        <v>74.659999999999897</v>
      </c>
      <c r="I2088" s="2">
        <v>-700359.85238506203</v>
      </c>
      <c r="K2088" s="4">
        <v>12573127.59</v>
      </c>
      <c r="L2088" s="5">
        <v>575001</v>
      </c>
      <c r="M2088" s="6">
        <v>21.866271000000001</v>
      </c>
      <c r="AB2088" s="8" t="s">
        <v>7700</v>
      </c>
      <c r="AG2088">
        <v>-1.91E-3</v>
      </c>
    </row>
    <row r="2089" spans="1:33" x14ac:dyDescent="0.25">
      <c r="A2089" t="s">
        <v>4613</v>
      </c>
      <c r="B2089" t="s">
        <v>7706</v>
      </c>
      <c r="C2089" t="s">
        <v>7706</v>
      </c>
      <c r="G2089" s="1">
        <v>2.439266682</v>
      </c>
      <c r="H2089" s="1">
        <v>74.659999999999897</v>
      </c>
      <c r="I2089" s="2">
        <v>182115.65047649899</v>
      </c>
      <c r="K2089" s="4">
        <v>12573127.59</v>
      </c>
      <c r="L2089" s="5">
        <v>575001</v>
      </c>
      <c r="M2089" s="6">
        <v>21.866271000000001</v>
      </c>
      <c r="AB2089" s="8" t="s">
        <v>7700</v>
      </c>
      <c r="AG2089">
        <v>-1.91E-3</v>
      </c>
    </row>
    <row r="2090" spans="1:33" x14ac:dyDescent="0.25">
      <c r="A2090" t="s">
        <v>4613</v>
      </c>
      <c r="B2090" t="s">
        <v>7707</v>
      </c>
      <c r="C2090" t="s">
        <v>7707</v>
      </c>
      <c r="G2090" s="1">
        <v>-2.3451642530000001</v>
      </c>
      <c r="H2090" s="1">
        <v>74.260000000000005</v>
      </c>
      <c r="I2090" s="2">
        <v>-174151.89739524099</v>
      </c>
      <c r="K2090" s="4">
        <v>12573127.59</v>
      </c>
      <c r="L2090" s="5">
        <v>575001</v>
      </c>
      <c r="M2090" s="6">
        <v>21.866271000000001</v>
      </c>
      <c r="AB2090" s="8" t="s">
        <v>7700</v>
      </c>
      <c r="AG2090">
        <v>-1.91E-3</v>
      </c>
    </row>
    <row r="2091" spans="1:33" x14ac:dyDescent="0.25">
      <c r="A2091" t="s">
        <v>4613</v>
      </c>
      <c r="B2091" t="s">
        <v>7707</v>
      </c>
      <c r="C2091" t="s">
        <v>7707</v>
      </c>
      <c r="G2091" s="1">
        <v>0.60981666999999995</v>
      </c>
      <c r="H2091" s="1">
        <v>74.260000000000005</v>
      </c>
      <c r="I2091" s="2">
        <v>45284.985950927003</v>
      </c>
      <c r="K2091" s="4">
        <v>12573127.59</v>
      </c>
      <c r="L2091" s="5">
        <v>575001</v>
      </c>
      <c r="M2091" s="6">
        <v>21.866271000000001</v>
      </c>
      <c r="AB2091" s="8" t="s">
        <v>7700</v>
      </c>
      <c r="AG2091">
        <v>-1.91E-3</v>
      </c>
    </row>
    <row r="2092" spans="1:33" x14ac:dyDescent="0.25">
      <c r="A2092" t="s">
        <v>4613</v>
      </c>
      <c r="B2092" t="s">
        <v>1674</v>
      </c>
      <c r="C2092" t="s">
        <v>1674</v>
      </c>
      <c r="G2092" s="1">
        <v>-9.1228933189999992</v>
      </c>
      <c r="H2092" s="1">
        <v>0.65629999999999999</v>
      </c>
      <c r="I2092" s="2">
        <v>-299367.744255553</v>
      </c>
      <c r="K2092" s="4">
        <v>12573127.59</v>
      </c>
      <c r="L2092" s="5">
        <v>575001</v>
      </c>
      <c r="M2092" s="6">
        <v>21.866271000000001</v>
      </c>
      <c r="AB2092" s="8" t="s">
        <v>7700</v>
      </c>
      <c r="AG2092">
        <v>-1.91E-3</v>
      </c>
    </row>
    <row r="2093" spans="1:33" x14ac:dyDescent="0.25">
      <c r="A2093" t="s">
        <v>4613</v>
      </c>
      <c r="B2093" t="s">
        <v>1677</v>
      </c>
      <c r="C2093" t="s">
        <v>1677</v>
      </c>
      <c r="G2093" s="1">
        <v>11.975783828999999</v>
      </c>
      <c r="H2093" s="1">
        <v>0.66819999999999902</v>
      </c>
      <c r="I2093" s="2">
        <v>400110.93771490402</v>
      </c>
      <c r="K2093" s="4">
        <v>12573127.59</v>
      </c>
      <c r="L2093" s="5">
        <v>575001</v>
      </c>
      <c r="M2093" s="6">
        <v>21.866271000000001</v>
      </c>
      <c r="AB2093" s="8" t="s">
        <v>7700</v>
      </c>
      <c r="AG2093">
        <v>-1.91E-3</v>
      </c>
    </row>
    <row r="2094" spans="1:33" x14ac:dyDescent="0.25">
      <c r="A2094" t="s">
        <v>4613</v>
      </c>
      <c r="B2094" t="s">
        <v>1680</v>
      </c>
      <c r="C2094" t="s">
        <v>1680</v>
      </c>
      <c r="G2094" s="1">
        <v>-2.9517669</v>
      </c>
      <c r="H2094" s="1">
        <v>0.67959999999999998</v>
      </c>
      <c r="I2094" s="2">
        <v>-100301.039252388</v>
      </c>
      <c r="K2094" s="4">
        <v>12573127.59</v>
      </c>
      <c r="L2094" s="5">
        <v>575001</v>
      </c>
      <c r="M2094" s="6">
        <v>21.866271000000001</v>
      </c>
      <c r="AB2094" s="8" t="s">
        <v>7700</v>
      </c>
      <c r="AG2094">
        <v>-1.91E-3</v>
      </c>
    </row>
    <row r="2095" spans="1:33" x14ac:dyDescent="0.25">
      <c r="A2095" t="s">
        <v>4613</v>
      </c>
      <c r="B2095" t="s">
        <v>1688</v>
      </c>
      <c r="C2095" t="s">
        <v>1688</v>
      </c>
      <c r="G2095" s="1">
        <v>-2.261754936</v>
      </c>
      <c r="H2095" s="1">
        <v>2.649</v>
      </c>
      <c r="I2095" s="2">
        <v>-299569.44124871801</v>
      </c>
      <c r="K2095" s="4">
        <v>12573127.59</v>
      </c>
      <c r="L2095" s="5">
        <v>575001</v>
      </c>
      <c r="M2095" s="6">
        <v>21.866271000000001</v>
      </c>
      <c r="AB2095" s="8" t="s">
        <v>7700</v>
      </c>
      <c r="AG2095">
        <v>-1.91E-3</v>
      </c>
    </row>
    <row r="2096" spans="1:33" x14ac:dyDescent="0.25">
      <c r="A2096" t="s">
        <v>4613</v>
      </c>
      <c r="B2096" t="s">
        <v>1688</v>
      </c>
      <c r="C2096" t="s">
        <v>1688</v>
      </c>
      <c r="G2096" s="1">
        <v>-3.1975324490000001</v>
      </c>
      <c r="H2096" s="1">
        <v>2.649</v>
      </c>
      <c r="I2096" s="2">
        <v>-423513.17293284001</v>
      </c>
      <c r="K2096" s="4">
        <v>12573127.59</v>
      </c>
      <c r="L2096" s="5">
        <v>575001</v>
      </c>
      <c r="M2096" s="6">
        <v>21.866271000000001</v>
      </c>
      <c r="AB2096" s="8" t="s">
        <v>7700</v>
      </c>
      <c r="AG2096">
        <v>-1.91E-3</v>
      </c>
    </row>
    <row r="2097" spans="1:33" x14ac:dyDescent="0.25">
      <c r="A2097" t="s">
        <v>4613</v>
      </c>
      <c r="B2097" t="s">
        <v>4859</v>
      </c>
      <c r="C2097" t="s">
        <v>4859</v>
      </c>
      <c r="G2097" s="1">
        <v>-0.79938311200000001</v>
      </c>
      <c r="H2097" s="1">
        <v>2.64825</v>
      </c>
      <c r="I2097" s="2">
        <v>-105848.316366496</v>
      </c>
      <c r="K2097" s="4">
        <v>12573127.59</v>
      </c>
      <c r="L2097" s="5">
        <v>575001</v>
      </c>
      <c r="M2097" s="6">
        <v>21.866271000000001</v>
      </c>
      <c r="AB2097" s="8" t="s">
        <v>7700</v>
      </c>
      <c r="AG2097">
        <v>-1.91E-3</v>
      </c>
    </row>
    <row r="2098" spans="1:33" x14ac:dyDescent="0.25">
      <c r="A2098" t="s">
        <v>4613</v>
      </c>
      <c r="B2098" t="s">
        <v>1691</v>
      </c>
      <c r="C2098" t="s">
        <v>1691</v>
      </c>
      <c r="G2098" s="1">
        <v>2.278665857</v>
      </c>
      <c r="H2098" s="1">
        <v>2.6359999999999899</v>
      </c>
      <c r="I2098" s="2">
        <v>300328.15991238703</v>
      </c>
      <c r="K2098" s="4">
        <v>12573127.59</v>
      </c>
      <c r="L2098" s="5">
        <v>575001</v>
      </c>
      <c r="M2098" s="6">
        <v>21.866271000000001</v>
      </c>
      <c r="AB2098" s="8" t="s">
        <v>7700</v>
      </c>
      <c r="AG2098">
        <v>-1.91E-3</v>
      </c>
    </row>
    <row r="2099" spans="1:33" x14ac:dyDescent="0.25">
      <c r="A2099" t="s">
        <v>4613</v>
      </c>
      <c r="B2099" t="s">
        <v>1709</v>
      </c>
      <c r="C2099" t="s">
        <v>1709</v>
      </c>
      <c r="G2099" s="1">
        <v>-3.8883159709999999</v>
      </c>
      <c r="H2099" s="1">
        <v>4.5889999999999898</v>
      </c>
      <c r="I2099" s="2">
        <v>-446087.04978029302</v>
      </c>
      <c r="K2099" s="4">
        <v>12573127.59</v>
      </c>
      <c r="L2099" s="5">
        <v>575001</v>
      </c>
      <c r="M2099" s="6">
        <v>21.866271000000001</v>
      </c>
      <c r="AB2099" s="8" t="s">
        <v>7700</v>
      </c>
      <c r="AG2099">
        <v>-1.91E-3</v>
      </c>
    </row>
    <row r="2100" spans="1:33" x14ac:dyDescent="0.25">
      <c r="A2100" t="s">
        <v>4613</v>
      </c>
      <c r="B2100" t="s">
        <v>1713</v>
      </c>
      <c r="C2100" t="s">
        <v>1713</v>
      </c>
      <c r="G2100" s="1">
        <v>-0.972078993</v>
      </c>
      <c r="H2100" s="1">
        <v>4.6319999999999899</v>
      </c>
      <c r="I2100" s="2">
        <v>-112566.747362297</v>
      </c>
      <c r="K2100" s="4">
        <v>12573127.59</v>
      </c>
      <c r="L2100" s="5">
        <v>575001</v>
      </c>
      <c r="M2100" s="6">
        <v>21.866271000000001</v>
      </c>
      <c r="AB2100" s="8" t="s">
        <v>7700</v>
      </c>
      <c r="AG2100">
        <v>-1.91E-3</v>
      </c>
    </row>
    <row r="2101" spans="1:33" x14ac:dyDescent="0.25">
      <c r="A2101" t="s">
        <v>4613</v>
      </c>
      <c r="B2101" t="s">
        <v>1720</v>
      </c>
      <c r="C2101" t="s">
        <v>1720</v>
      </c>
      <c r="G2101" s="1">
        <v>7.0183805210000001</v>
      </c>
      <c r="H2101" s="1">
        <v>2.4308000000000001</v>
      </c>
      <c r="I2101" s="2">
        <v>716531.73351697996</v>
      </c>
      <c r="K2101" s="4">
        <v>12573127.59</v>
      </c>
      <c r="L2101" s="5">
        <v>575001</v>
      </c>
      <c r="M2101" s="6">
        <v>21.866271000000001</v>
      </c>
      <c r="AB2101" s="8" t="s">
        <v>7700</v>
      </c>
      <c r="AG2101">
        <v>-1.91E-3</v>
      </c>
    </row>
    <row r="2102" spans="1:33" x14ac:dyDescent="0.25">
      <c r="A2102" t="s">
        <v>4613</v>
      </c>
      <c r="B2102" t="s">
        <v>1723</v>
      </c>
      <c r="C2102" t="s">
        <v>1723</v>
      </c>
      <c r="G2102" s="1">
        <v>1.75459513</v>
      </c>
      <c r="H2102" s="1">
        <v>2.3675999999999902</v>
      </c>
      <c r="I2102" s="2">
        <v>174475.53606578099</v>
      </c>
      <c r="K2102" s="4">
        <v>12573127.59</v>
      </c>
      <c r="L2102" s="5">
        <v>575001</v>
      </c>
      <c r="M2102" s="6">
        <v>21.866271000000001</v>
      </c>
      <c r="AB2102" s="8" t="s">
        <v>7700</v>
      </c>
      <c r="AG2102">
        <v>-1.91E-3</v>
      </c>
    </row>
    <row r="2103" spans="1:33" x14ac:dyDescent="0.25">
      <c r="A2103" t="s">
        <v>4613</v>
      </c>
      <c r="B2103" t="s">
        <v>7708</v>
      </c>
      <c r="C2103" t="s">
        <v>7708</v>
      </c>
      <c r="G2103" s="1">
        <v>-8.4341703339999992</v>
      </c>
      <c r="H2103" s="1">
        <v>533.44119999999998</v>
      </c>
      <c r="I2103" s="2">
        <v>-224956.69719657701</v>
      </c>
      <c r="K2103" s="4">
        <v>12573127.59</v>
      </c>
      <c r="L2103" s="5">
        <v>575001</v>
      </c>
      <c r="M2103" s="6">
        <v>21.866271000000001</v>
      </c>
      <c r="AB2103" s="8" t="s">
        <v>7700</v>
      </c>
      <c r="AG2103">
        <v>-1.91E-3</v>
      </c>
    </row>
    <row r="2104" spans="1:33" x14ac:dyDescent="0.25">
      <c r="A2104" t="s">
        <v>4613</v>
      </c>
      <c r="B2104" t="s">
        <v>4862</v>
      </c>
      <c r="C2104" t="s">
        <v>4862</v>
      </c>
      <c r="G2104" s="1">
        <v>0.188280217</v>
      </c>
      <c r="H2104" s="1">
        <v>6.0425000000000004</v>
      </c>
      <c r="I2104" s="2">
        <v>5688.4160613719996</v>
      </c>
      <c r="K2104" s="4">
        <v>12573127.59</v>
      </c>
      <c r="L2104" s="5">
        <v>575001</v>
      </c>
      <c r="M2104" s="6">
        <v>21.866271000000001</v>
      </c>
      <c r="AB2104" s="8" t="s">
        <v>7700</v>
      </c>
      <c r="AG2104">
        <v>-1.91E-3</v>
      </c>
    </row>
    <row r="2105" spans="1:33" x14ac:dyDescent="0.25">
      <c r="A2105" t="s">
        <v>4613</v>
      </c>
      <c r="B2105" t="s">
        <v>4862</v>
      </c>
      <c r="C2105" t="s">
        <v>4862</v>
      </c>
      <c r="G2105" s="1">
        <v>14.58199729</v>
      </c>
      <c r="H2105" s="1">
        <v>6.0425000000000004</v>
      </c>
      <c r="I2105" s="2">
        <v>440558.59313749702</v>
      </c>
      <c r="K2105" s="4">
        <v>12573127.59</v>
      </c>
      <c r="L2105" s="5">
        <v>575001</v>
      </c>
      <c r="M2105" s="6">
        <v>21.866271000000001</v>
      </c>
      <c r="AB2105" s="8" t="s">
        <v>7700</v>
      </c>
      <c r="AG2105">
        <v>-1.91E-3</v>
      </c>
    </row>
    <row r="2106" spans="1:33" x14ac:dyDescent="0.25">
      <c r="A2106" t="s">
        <v>4613</v>
      </c>
      <c r="B2106" t="s">
        <v>1743</v>
      </c>
      <c r="C2106" t="s">
        <v>1743</v>
      </c>
      <c r="G2106" s="1">
        <v>-6.8221651789999997</v>
      </c>
      <c r="H2106" s="1">
        <v>6.1375000000000002</v>
      </c>
      <c r="I2106" s="2">
        <v>-209355.19391585601</v>
      </c>
      <c r="K2106" s="4">
        <v>12573127.59</v>
      </c>
      <c r="L2106" s="5">
        <v>575001</v>
      </c>
      <c r="M2106" s="6">
        <v>21.866271000000001</v>
      </c>
      <c r="AB2106" s="8" t="s">
        <v>7700</v>
      </c>
      <c r="AG2106">
        <v>-1.91E-3</v>
      </c>
    </row>
    <row r="2107" spans="1:33" x14ac:dyDescent="0.25">
      <c r="A2107" t="s">
        <v>4613</v>
      </c>
      <c r="B2107" t="s">
        <v>1743</v>
      </c>
      <c r="C2107" t="s">
        <v>1743</v>
      </c>
      <c r="G2107" s="1">
        <v>3.6454993230000001</v>
      </c>
      <c r="H2107" s="1">
        <v>6.1375000000000002</v>
      </c>
      <c r="I2107" s="2">
        <v>111871.26046261399</v>
      </c>
      <c r="K2107" s="4">
        <v>12573127.59</v>
      </c>
      <c r="L2107" s="5">
        <v>575001</v>
      </c>
      <c r="M2107" s="6">
        <v>21.866271000000001</v>
      </c>
      <c r="AB2107" s="8" t="s">
        <v>7700</v>
      </c>
      <c r="AG2107">
        <v>-1.91E-3</v>
      </c>
    </row>
    <row r="2108" spans="1:33" x14ac:dyDescent="0.25">
      <c r="A2108" t="s">
        <v>4613</v>
      </c>
      <c r="B2108" t="s">
        <v>1747</v>
      </c>
      <c r="C2108" t="s">
        <v>1747</v>
      </c>
      <c r="G2108" s="1">
        <v>6.5471118050000001</v>
      </c>
      <c r="H2108" s="1">
        <v>6.23</v>
      </c>
      <c r="I2108" s="2">
        <v>203942.53271516701</v>
      </c>
      <c r="K2108" s="4">
        <v>12573127.59</v>
      </c>
      <c r="L2108" s="5">
        <v>575001</v>
      </c>
      <c r="M2108" s="6">
        <v>21.866271000000001</v>
      </c>
      <c r="AB2108" s="8" t="s">
        <v>7700</v>
      </c>
      <c r="AG2108">
        <v>-1.91E-3</v>
      </c>
    </row>
    <row r="2109" spans="1:33" x14ac:dyDescent="0.25">
      <c r="A2109" t="s">
        <v>4613</v>
      </c>
      <c r="B2109" t="s">
        <v>1751</v>
      </c>
      <c r="C2109" t="s">
        <v>1751</v>
      </c>
      <c r="G2109" s="1">
        <v>-1.2564096360000001</v>
      </c>
      <c r="H2109" s="1">
        <v>1.9677500000000001</v>
      </c>
      <c r="I2109" s="2">
        <v>-98892.002417885</v>
      </c>
      <c r="K2109" s="4">
        <v>12573127.59</v>
      </c>
      <c r="L2109" s="5">
        <v>575001</v>
      </c>
      <c r="M2109" s="6">
        <v>21.866271000000001</v>
      </c>
      <c r="AB2109" s="8" t="s">
        <v>7700</v>
      </c>
      <c r="AG2109">
        <v>-1.91E-3</v>
      </c>
    </row>
    <row r="2110" spans="1:33" x14ac:dyDescent="0.25">
      <c r="A2110" t="s">
        <v>4613</v>
      </c>
      <c r="B2110" t="s">
        <v>1754</v>
      </c>
      <c r="C2110" t="s">
        <v>1754</v>
      </c>
      <c r="G2110" s="1">
        <v>6.4979207450000001</v>
      </c>
      <c r="H2110" s="1">
        <v>1.92099999999999</v>
      </c>
      <c r="I2110" s="2">
        <v>499300.23006134201</v>
      </c>
      <c r="K2110" s="4">
        <v>12573127.59</v>
      </c>
      <c r="L2110" s="5">
        <v>575001</v>
      </c>
      <c r="M2110" s="6">
        <v>21.866271000000001</v>
      </c>
      <c r="AB2110" s="8" t="s">
        <v>7700</v>
      </c>
      <c r="AG2110">
        <v>-1.91E-3</v>
      </c>
    </row>
    <row r="2111" spans="1:33" x14ac:dyDescent="0.25">
      <c r="A2111" t="s">
        <v>4613</v>
      </c>
      <c r="B2111" t="s">
        <v>1758</v>
      </c>
      <c r="C2111" t="s">
        <v>1758</v>
      </c>
      <c r="G2111" s="1">
        <v>-5.2972753629999998</v>
      </c>
      <c r="H2111" s="1">
        <v>1.8925000000000001</v>
      </c>
      <c r="I2111" s="2">
        <v>-401003.74498459703</v>
      </c>
      <c r="K2111" s="4">
        <v>12573127.59</v>
      </c>
      <c r="L2111" s="5">
        <v>575001</v>
      </c>
      <c r="M2111" s="6">
        <v>21.866271000000001</v>
      </c>
      <c r="AB2111" s="8" t="s">
        <v>7700</v>
      </c>
      <c r="AG2111">
        <v>-1.91E-3</v>
      </c>
    </row>
    <row r="2112" spans="1:33" x14ac:dyDescent="0.25">
      <c r="A2112" t="s">
        <v>4613</v>
      </c>
      <c r="B2112" t="s">
        <v>1762</v>
      </c>
      <c r="C2112" t="s">
        <v>1762</v>
      </c>
      <c r="G2112" s="1">
        <v>-11.314189476999999</v>
      </c>
      <c r="H2112" s="1">
        <v>0.91749999999999998</v>
      </c>
      <c r="I2112" s="2">
        <v>-415230.75381136202</v>
      </c>
      <c r="K2112" s="4">
        <v>12573127.59</v>
      </c>
      <c r="L2112" s="5">
        <v>575001</v>
      </c>
      <c r="M2112" s="6">
        <v>21.866271000000001</v>
      </c>
      <c r="AB2112" s="8" t="s">
        <v>7700</v>
      </c>
      <c r="AG2112">
        <v>-1.91E-3</v>
      </c>
    </row>
    <row r="2113" spans="1:33" x14ac:dyDescent="0.25">
      <c r="A2113" t="s">
        <v>4613</v>
      </c>
      <c r="B2113" t="s">
        <v>1762</v>
      </c>
      <c r="C2113" t="s">
        <v>1762</v>
      </c>
      <c r="G2113" s="1">
        <v>14.773398326000001</v>
      </c>
      <c r="H2113" s="1">
        <v>0.92149999999999999</v>
      </c>
      <c r="I2113" s="2">
        <v>544547.46229723701</v>
      </c>
      <c r="K2113" s="4">
        <v>12573127.59</v>
      </c>
      <c r="L2113" s="5">
        <v>575001</v>
      </c>
      <c r="M2113" s="6">
        <v>21.866271000000001</v>
      </c>
      <c r="AB2113" s="8" t="s">
        <v>7700</v>
      </c>
      <c r="AG2113">
        <v>-1.91E-3</v>
      </c>
    </row>
    <row r="2114" spans="1:33" x14ac:dyDescent="0.25">
      <c r="A2114" t="s">
        <v>4613</v>
      </c>
      <c r="B2114" t="s">
        <v>1762</v>
      </c>
      <c r="C2114" t="s">
        <v>1762</v>
      </c>
      <c r="G2114" s="1">
        <v>-18.616740492999998</v>
      </c>
      <c r="H2114" s="1">
        <v>0.92149999999999999</v>
      </c>
      <c r="I2114" s="2">
        <v>-686213.05457274197</v>
      </c>
      <c r="K2114" s="4">
        <v>12573127.59</v>
      </c>
      <c r="L2114" s="5">
        <v>575001</v>
      </c>
      <c r="M2114" s="6">
        <v>21.866271000000001</v>
      </c>
      <c r="AB2114" s="8" t="s">
        <v>7700</v>
      </c>
      <c r="AG2114">
        <v>-1.91E-3</v>
      </c>
    </row>
    <row r="2115" spans="1:33" x14ac:dyDescent="0.25">
      <c r="A2115" t="s">
        <v>4613</v>
      </c>
      <c r="B2115" t="s">
        <v>1765</v>
      </c>
      <c r="C2115" t="s">
        <v>1765</v>
      </c>
      <c r="G2115" s="1">
        <v>-2.425844766</v>
      </c>
      <c r="H2115" s="1">
        <v>1.03849998474121</v>
      </c>
      <c r="I2115" s="2">
        <v>-100769.590083174</v>
      </c>
      <c r="K2115" s="4">
        <v>12573127.59</v>
      </c>
      <c r="L2115" s="5">
        <v>575001</v>
      </c>
      <c r="M2115" s="6">
        <v>21.866271000000001</v>
      </c>
      <c r="AB2115" s="8" t="s">
        <v>7700</v>
      </c>
      <c r="AG2115">
        <v>-1.91E-3</v>
      </c>
    </row>
    <row r="2116" spans="1:33" x14ac:dyDescent="0.25">
      <c r="A2116" t="s">
        <v>4613</v>
      </c>
      <c r="B2116" t="s">
        <v>7709</v>
      </c>
      <c r="C2116" t="s">
        <v>7709</v>
      </c>
      <c r="G2116" s="1">
        <v>12.370769234000001</v>
      </c>
      <c r="H2116" s="1">
        <v>1.0358749389648401</v>
      </c>
      <c r="I2116" s="2">
        <v>512582.79299049597</v>
      </c>
      <c r="K2116" s="4">
        <v>12573127.59</v>
      </c>
      <c r="L2116" s="5">
        <v>575001</v>
      </c>
      <c r="M2116" s="6">
        <v>21.866271000000001</v>
      </c>
      <c r="AB2116" s="8" t="s">
        <v>7700</v>
      </c>
      <c r="AG2116">
        <v>-1.91E-3</v>
      </c>
    </row>
    <row r="2117" spans="1:33" x14ac:dyDescent="0.25">
      <c r="A2117" t="s">
        <v>4613</v>
      </c>
      <c r="B2117" t="s">
        <v>7710</v>
      </c>
      <c r="C2117" t="s">
        <v>7710</v>
      </c>
      <c r="G2117" s="1">
        <v>1.884740933</v>
      </c>
      <c r="H2117" s="1">
        <v>9342.7199999999903</v>
      </c>
      <c r="I2117" s="2">
        <v>440215.17012845998</v>
      </c>
      <c r="K2117" s="4">
        <v>12573127.59</v>
      </c>
      <c r="L2117" s="5">
        <v>575001</v>
      </c>
      <c r="M2117" s="6">
        <v>21.866271000000001</v>
      </c>
      <c r="AB2117" s="8" t="s">
        <v>7700</v>
      </c>
      <c r="AG2117">
        <v>-1.91E-3</v>
      </c>
    </row>
    <row r="2118" spans="1:33" x14ac:dyDescent="0.25">
      <c r="A2118" t="s">
        <v>4613</v>
      </c>
      <c r="B2118" t="s">
        <v>7711</v>
      </c>
      <c r="C2118" t="s">
        <v>7711</v>
      </c>
      <c r="G2118" s="1">
        <v>0.47118523299999998</v>
      </c>
      <c r="H2118" s="1">
        <v>9380.5300000000007</v>
      </c>
      <c r="I2118" s="2">
        <v>110499.180373733</v>
      </c>
      <c r="K2118" s="4">
        <v>12573127.59</v>
      </c>
      <c r="L2118" s="5">
        <v>575001</v>
      </c>
      <c r="M2118" s="6">
        <v>21.866271000000001</v>
      </c>
      <c r="AB2118" s="8" t="s">
        <v>7700</v>
      </c>
      <c r="AG2118">
        <v>-1.91E-3</v>
      </c>
    </row>
    <row r="2119" spans="1:33" x14ac:dyDescent="0.25">
      <c r="A2119" t="s">
        <v>4613</v>
      </c>
      <c r="B2119" t="s">
        <v>1772</v>
      </c>
      <c r="C2119" t="s">
        <v>1772</v>
      </c>
      <c r="G2119" s="1">
        <v>-15.142732271</v>
      </c>
      <c r="H2119" s="1">
        <v>3.3090000000000002</v>
      </c>
      <c r="I2119" s="2">
        <v>-501073.01085428998</v>
      </c>
      <c r="K2119" s="4">
        <v>12573127.59</v>
      </c>
      <c r="L2119" s="5">
        <v>575001</v>
      </c>
      <c r="M2119" s="6">
        <v>21.866271000000001</v>
      </c>
      <c r="AB2119" s="8" t="s">
        <v>7700</v>
      </c>
      <c r="AG2119">
        <v>-1.91E-3</v>
      </c>
    </row>
    <row r="2120" spans="1:33" x14ac:dyDescent="0.25">
      <c r="A2120" t="s">
        <v>4613</v>
      </c>
      <c r="B2120" t="s">
        <v>1784</v>
      </c>
      <c r="C2120" t="s">
        <v>1784</v>
      </c>
      <c r="G2120" s="1">
        <v>0</v>
      </c>
      <c r="H2120" s="1">
        <v>3.5750000000000002</v>
      </c>
      <c r="I2120" s="2">
        <v>0</v>
      </c>
      <c r="K2120" s="4">
        <v>12573127.59</v>
      </c>
      <c r="L2120" s="5">
        <v>575001</v>
      </c>
      <c r="M2120" s="6">
        <v>21.866271000000001</v>
      </c>
      <c r="AB2120" s="8" t="s">
        <v>7700</v>
      </c>
      <c r="AG2120">
        <v>-1.91E-3</v>
      </c>
    </row>
    <row r="2121" spans="1:33" x14ac:dyDescent="0.25">
      <c r="A2121" t="s">
        <v>4613</v>
      </c>
      <c r="B2121" t="s">
        <v>1794</v>
      </c>
      <c r="C2121" t="s">
        <v>1794</v>
      </c>
      <c r="G2121" s="1">
        <v>10.414778069</v>
      </c>
      <c r="H2121" s="1">
        <v>3.782</v>
      </c>
      <c r="I2121" s="2">
        <v>393886.90656519699</v>
      </c>
      <c r="K2121" s="4">
        <v>12573127.59</v>
      </c>
      <c r="L2121" s="5">
        <v>575001</v>
      </c>
      <c r="M2121" s="6">
        <v>21.866271000000001</v>
      </c>
      <c r="AB2121" s="8" t="s">
        <v>7700</v>
      </c>
      <c r="AG2121">
        <v>-1.91E-3</v>
      </c>
    </row>
    <row r="2122" spans="1:33" x14ac:dyDescent="0.25">
      <c r="A2122" t="s">
        <v>4613</v>
      </c>
      <c r="B2122" t="s">
        <v>1798</v>
      </c>
      <c r="C2122" t="s">
        <v>1798</v>
      </c>
      <c r="G2122" s="1">
        <v>2.7436258470000001</v>
      </c>
      <c r="H2122" s="1">
        <v>3.8359999999999901</v>
      </c>
      <c r="I2122" s="2">
        <v>105245.48748526099</v>
      </c>
      <c r="K2122" s="4">
        <v>12573127.59</v>
      </c>
      <c r="L2122" s="5">
        <v>575001</v>
      </c>
      <c r="M2122" s="6">
        <v>21.866271000000001</v>
      </c>
      <c r="AB2122" s="8" t="s">
        <v>7700</v>
      </c>
      <c r="AG2122">
        <v>-1.91E-3</v>
      </c>
    </row>
    <row r="2123" spans="1:33" x14ac:dyDescent="0.25">
      <c r="A2123" t="s">
        <v>4613</v>
      </c>
      <c r="B2123" t="s">
        <v>1801</v>
      </c>
      <c r="C2123" t="s">
        <v>1801</v>
      </c>
      <c r="G2123" s="1">
        <v>0</v>
      </c>
      <c r="H2123" s="1">
        <v>4.0739999999999901</v>
      </c>
      <c r="I2123" s="2">
        <v>0</v>
      </c>
      <c r="K2123" s="4">
        <v>12573127.59</v>
      </c>
      <c r="L2123" s="5">
        <v>575001</v>
      </c>
      <c r="M2123" s="6">
        <v>21.866271000000001</v>
      </c>
      <c r="AB2123" s="8" t="s">
        <v>7700</v>
      </c>
      <c r="AG2123">
        <v>-1.91E-3</v>
      </c>
    </row>
    <row r="2124" spans="1:33" x14ac:dyDescent="0.25">
      <c r="A2124" t="s">
        <v>4613</v>
      </c>
      <c r="B2124" t="s">
        <v>7712</v>
      </c>
      <c r="C2124" t="s">
        <v>7712</v>
      </c>
      <c r="G2124" s="1">
        <v>-5.1487006940000004</v>
      </c>
      <c r="H2124" s="1">
        <v>9991.0511999999999</v>
      </c>
      <c r="I2124" s="2">
        <v>-514409.322484473</v>
      </c>
      <c r="K2124" s="4">
        <v>12573127.59</v>
      </c>
      <c r="L2124" s="5">
        <v>575001</v>
      </c>
      <c r="M2124" s="6">
        <v>21.866271000000001</v>
      </c>
      <c r="AB2124" s="8" t="s">
        <v>7700</v>
      </c>
      <c r="AG2124">
        <v>-1.91E-3</v>
      </c>
    </row>
    <row r="2125" spans="1:33" x14ac:dyDescent="0.25">
      <c r="A2125" t="s">
        <v>4613</v>
      </c>
      <c r="B2125" t="s">
        <v>7713</v>
      </c>
      <c r="C2125" t="s">
        <v>7713</v>
      </c>
      <c r="G2125" s="1">
        <v>21.128757925999999</v>
      </c>
      <c r="H2125" s="1">
        <v>502.5</v>
      </c>
      <c r="I2125" s="2">
        <v>530860.04289443896</v>
      </c>
      <c r="K2125" s="4">
        <v>12573127.59</v>
      </c>
      <c r="L2125" s="5">
        <v>575001</v>
      </c>
      <c r="M2125" s="6">
        <v>21.866271000000001</v>
      </c>
      <c r="AB2125" s="8" t="s">
        <v>7700</v>
      </c>
      <c r="AG2125">
        <v>-1.91E-3</v>
      </c>
    </row>
    <row r="2126" spans="1:33" x14ac:dyDescent="0.25">
      <c r="A2126" t="s">
        <v>4613</v>
      </c>
      <c r="B2126" t="s">
        <v>1810</v>
      </c>
      <c r="C2126" t="s">
        <v>1810</v>
      </c>
      <c r="G2126" s="1">
        <v>20.264315245999999</v>
      </c>
      <c r="H2126" s="1">
        <v>459.525641922619</v>
      </c>
      <c r="I2126" s="2">
        <v>186239.44943119001</v>
      </c>
      <c r="K2126" s="4">
        <v>12573127.59</v>
      </c>
      <c r="L2126" s="5">
        <v>575001</v>
      </c>
      <c r="M2126" s="6">
        <v>21.866271000000001</v>
      </c>
      <c r="AB2126" s="8" t="s">
        <v>7700</v>
      </c>
      <c r="AG2126">
        <v>-1.91E-3</v>
      </c>
    </row>
    <row r="2127" spans="1:33" x14ac:dyDescent="0.25">
      <c r="A2127" t="s">
        <v>4613</v>
      </c>
      <c r="B2127" t="s">
        <v>1813</v>
      </c>
      <c r="C2127" t="s">
        <v>1813</v>
      </c>
      <c r="G2127" s="1">
        <v>5.0660788119999998</v>
      </c>
      <c r="H2127" s="1">
        <v>464.912894423843</v>
      </c>
      <c r="I2127" s="2">
        <v>47105.707272772001</v>
      </c>
      <c r="K2127" s="4">
        <v>12573127.59</v>
      </c>
      <c r="L2127" s="5">
        <v>575001</v>
      </c>
      <c r="M2127" s="6">
        <v>21.866271000000001</v>
      </c>
      <c r="AB2127" s="8" t="s">
        <v>7700</v>
      </c>
      <c r="AG2127">
        <v>-1.91E-3</v>
      </c>
    </row>
    <row r="2128" spans="1:33" x14ac:dyDescent="0.25">
      <c r="A2128" t="s">
        <v>4613</v>
      </c>
      <c r="B2128" t="s">
        <v>1821</v>
      </c>
      <c r="C2128" t="s">
        <v>1821</v>
      </c>
      <c r="G2128" s="1">
        <v>1.9069000629999999</v>
      </c>
      <c r="H2128" s="1">
        <v>10.494999999999999</v>
      </c>
      <c r="I2128" s="2">
        <v>100064.580795507</v>
      </c>
      <c r="K2128" s="4">
        <v>12573127.59</v>
      </c>
      <c r="L2128" s="5">
        <v>575001</v>
      </c>
      <c r="M2128" s="6">
        <v>21.866271000000001</v>
      </c>
      <c r="AB2128" s="8" t="s">
        <v>7700</v>
      </c>
      <c r="AG2128">
        <v>-1.91E-3</v>
      </c>
    </row>
    <row r="2129" spans="1:33" x14ac:dyDescent="0.25">
      <c r="A2129" t="s">
        <v>4613</v>
      </c>
      <c r="B2129" t="s">
        <v>1824</v>
      </c>
      <c r="C2129" t="s">
        <v>1824</v>
      </c>
      <c r="G2129" s="1">
        <v>-1.8797793110000001</v>
      </c>
      <c r="H2129" s="1">
        <v>10.6549999999999</v>
      </c>
      <c r="I2129" s="2">
        <v>-100145.24280154399</v>
      </c>
      <c r="K2129" s="4">
        <v>12573127.59</v>
      </c>
      <c r="L2129" s="5">
        <v>575001</v>
      </c>
      <c r="M2129" s="6">
        <v>21.866271000000001</v>
      </c>
      <c r="AB2129" s="8" t="s">
        <v>7700</v>
      </c>
      <c r="AG2129">
        <v>-1.91E-3</v>
      </c>
    </row>
    <row r="2130" spans="1:33" x14ac:dyDescent="0.25">
      <c r="A2130" t="s">
        <v>4613</v>
      </c>
      <c r="B2130" t="s">
        <v>1828</v>
      </c>
      <c r="C2130" t="s">
        <v>1828</v>
      </c>
      <c r="G2130" s="1">
        <v>-7.4192974490000001</v>
      </c>
      <c r="H2130" s="1">
        <v>10.81</v>
      </c>
      <c r="I2130" s="2">
        <v>-401013.02713163802</v>
      </c>
      <c r="K2130" s="4">
        <v>12573127.59</v>
      </c>
      <c r="L2130" s="5">
        <v>575001</v>
      </c>
      <c r="M2130" s="6">
        <v>21.866271000000001</v>
      </c>
      <c r="AB2130" s="8" t="s">
        <v>7700</v>
      </c>
      <c r="AG2130">
        <v>-1.91E-3</v>
      </c>
    </row>
    <row r="2131" spans="1:33" x14ac:dyDescent="0.25">
      <c r="A2131" t="s">
        <v>4613</v>
      </c>
      <c r="B2131" t="s">
        <v>7714</v>
      </c>
      <c r="C2131" t="s">
        <v>7714</v>
      </c>
      <c r="G2131" s="1">
        <v>7.5869427050000002</v>
      </c>
      <c r="H2131" s="1">
        <v>10.574999999999999</v>
      </c>
      <c r="I2131" s="2">
        <v>401159.595525479</v>
      </c>
      <c r="K2131" s="4">
        <v>12573127.59</v>
      </c>
      <c r="L2131" s="5">
        <v>575001</v>
      </c>
      <c r="M2131" s="6">
        <v>21.866271000000001</v>
      </c>
      <c r="AB2131" s="8" t="s">
        <v>7700</v>
      </c>
      <c r="AG2131">
        <v>-1.91E-3</v>
      </c>
    </row>
    <row r="2132" spans="1:33" x14ac:dyDescent="0.25">
      <c r="A2132" t="s">
        <v>4613</v>
      </c>
      <c r="B2132" t="s">
        <v>7715</v>
      </c>
      <c r="C2132" t="s">
        <v>7715</v>
      </c>
      <c r="G2132" s="1">
        <v>23.081881555999999</v>
      </c>
      <c r="H2132" s="1">
        <v>0.19359999999999999</v>
      </c>
      <c r="I2132" s="2">
        <v>500489.054155864</v>
      </c>
      <c r="K2132" s="4">
        <v>12573127.59</v>
      </c>
      <c r="L2132" s="5">
        <v>575001</v>
      </c>
      <c r="M2132" s="6">
        <v>21.866271000000001</v>
      </c>
      <c r="AB2132" s="8" t="s">
        <v>7700</v>
      </c>
      <c r="AG2132">
        <v>-1.91E-3</v>
      </c>
    </row>
    <row r="2133" spans="1:33" x14ac:dyDescent="0.25">
      <c r="A2133" t="s">
        <v>4613</v>
      </c>
      <c r="B2133" t="s">
        <v>7715</v>
      </c>
      <c r="C2133" t="s">
        <v>7715</v>
      </c>
      <c r="G2133" s="1">
        <v>-19.863978125999999</v>
      </c>
      <c r="H2133" s="1">
        <v>0.19359999999999999</v>
      </c>
      <c r="I2133" s="2">
        <v>-430714.61050021101</v>
      </c>
      <c r="K2133" s="4">
        <v>12573127.59</v>
      </c>
      <c r="L2133" s="5">
        <v>575001</v>
      </c>
      <c r="M2133" s="6">
        <v>21.866271000000001</v>
      </c>
      <c r="AB2133" s="8" t="s">
        <v>7700</v>
      </c>
      <c r="AG2133">
        <v>-1.91E-3</v>
      </c>
    </row>
    <row r="2134" spans="1:33" x14ac:dyDescent="0.25">
      <c r="A2134" t="s">
        <v>4613</v>
      </c>
      <c r="B2134" t="s">
        <v>1834</v>
      </c>
      <c r="C2134" t="s">
        <v>1834</v>
      </c>
      <c r="G2134" s="1">
        <v>-4.9659945309999998</v>
      </c>
      <c r="H2134" s="1">
        <v>0.17860000000000001</v>
      </c>
      <c r="I2134" s="2">
        <v>-99335.781812161003</v>
      </c>
      <c r="K2134" s="4">
        <v>12573127.59</v>
      </c>
      <c r="L2134" s="5">
        <v>575001</v>
      </c>
      <c r="M2134" s="6">
        <v>21.866271000000001</v>
      </c>
      <c r="AB2134" s="8" t="s">
        <v>7700</v>
      </c>
      <c r="AG2134">
        <v>-1.91E-3</v>
      </c>
    </row>
    <row r="2135" spans="1:33" x14ac:dyDescent="0.25">
      <c r="A2135" t="s">
        <v>4613</v>
      </c>
      <c r="B2135" t="s">
        <v>1838</v>
      </c>
      <c r="C2135" t="s">
        <v>1838</v>
      </c>
      <c r="G2135" s="1">
        <v>-25.517504153000001</v>
      </c>
      <c r="H2135" s="1">
        <v>0.17499999999999999</v>
      </c>
      <c r="I2135" s="2">
        <v>-500143.081395082</v>
      </c>
      <c r="K2135" s="4">
        <v>12573127.59</v>
      </c>
      <c r="L2135" s="5">
        <v>575001</v>
      </c>
      <c r="M2135" s="6">
        <v>21.866271000000001</v>
      </c>
      <c r="AB2135" s="8" t="s">
        <v>7700</v>
      </c>
      <c r="AG2135">
        <v>-1.91E-3</v>
      </c>
    </row>
    <row r="2136" spans="1:33" x14ac:dyDescent="0.25">
      <c r="A2136" t="s">
        <v>4613</v>
      </c>
      <c r="B2136" t="s">
        <v>4866</v>
      </c>
      <c r="C2136" t="s">
        <v>4866</v>
      </c>
      <c r="G2136" s="1">
        <v>0</v>
      </c>
      <c r="H2136" s="1">
        <v>0.17610000000000001</v>
      </c>
      <c r="I2136" s="2">
        <v>0</v>
      </c>
      <c r="K2136" s="4">
        <v>12573127.59</v>
      </c>
      <c r="L2136" s="5">
        <v>575001</v>
      </c>
      <c r="M2136" s="6">
        <v>21.866271000000001</v>
      </c>
      <c r="AB2136" s="8" t="s">
        <v>7700</v>
      </c>
      <c r="AG2136">
        <v>-1.91E-3</v>
      </c>
    </row>
    <row r="2137" spans="1:33" x14ac:dyDescent="0.25">
      <c r="A2137" t="s">
        <v>4613</v>
      </c>
      <c r="B2137" t="s">
        <v>1867</v>
      </c>
      <c r="C2137" t="s">
        <v>1867</v>
      </c>
      <c r="G2137" s="1">
        <v>13.966036274</v>
      </c>
      <c r="H2137" s="1">
        <v>301.39999999999901</v>
      </c>
      <c r="I2137" s="2">
        <v>420936.33329444198</v>
      </c>
      <c r="K2137" s="4">
        <v>12573127.59</v>
      </c>
      <c r="L2137" s="5">
        <v>575001</v>
      </c>
      <c r="M2137" s="6">
        <v>21.866271000000001</v>
      </c>
      <c r="AB2137" s="8" t="s">
        <v>7700</v>
      </c>
      <c r="AG2137">
        <v>-1.91E-3</v>
      </c>
    </row>
    <row r="2138" spans="1:33" x14ac:dyDescent="0.25">
      <c r="A2138" t="s">
        <v>4613</v>
      </c>
      <c r="B2138" t="s">
        <v>1867</v>
      </c>
      <c r="C2138" t="s">
        <v>1867</v>
      </c>
      <c r="G2138" s="1">
        <v>11.732893917</v>
      </c>
      <c r="H2138" s="1">
        <v>301.39999999999901</v>
      </c>
      <c r="I2138" s="2">
        <v>353629.42265500303</v>
      </c>
      <c r="K2138" s="4">
        <v>12573127.59</v>
      </c>
      <c r="L2138" s="5">
        <v>575001</v>
      </c>
      <c r="M2138" s="6">
        <v>21.866271000000001</v>
      </c>
      <c r="AB2138" s="8" t="s">
        <v>7700</v>
      </c>
      <c r="AG2138">
        <v>-1.91E-3</v>
      </c>
    </row>
    <row r="2139" spans="1:33" x14ac:dyDescent="0.25">
      <c r="A2139" t="s">
        <v>4613</v>
      </c>
      <c r="B2139" t="s">
        <v>1870</v>
      </c>
      <c r="C2139" t="s">
        <v>1870</v>
      </c>
      <c r="G2139" s="1">
        <v>3.491509068</v>
      </c>
      <c r="H2139" s="1">
        <v>309.19999999999902</v>
      </c>
      <c r="I2139" s="2">
        <v>107957.46039701501</v>
      </c>
      <c r="K2139" s="4">
        <v>12573127.59</v>
      </c>
      <c r="L2139" s="5">
        <v>575001</v>
      </c>
      <c r="M2139" s="6">
        <v>21.866271000000001</v>
      </c>
      <c r="AB2139" s="8" t="s">
        <v>7700</v>
      </c>
      <c r="AG2139">
        <v>-1.91E-3</v>
      </c>
    </row>
    <row r="2140" spans="1:33" x14ac:dyDescent="0.25">
      <c r="A2140" t="s">
        <v>4613</v>
      </c>
      <c r="B2140" t="s">
        <v>1870</v>
      </c>
      <c r="C2140" t="s">
        <v>1870</v>
      </c>
      <c r="G2140" s="1">
        <v>2.933223479</v>
      </c>
      <c r="H2140" s="1">
        <v>309.19999999999902</v>
      </c>
      <c r="I2140" s="2">
        <v>90695.269977543998</v>
      </c>
      <c r="K2140" s="4">
        <v>12573127.59</v>
      </c>
      <c r="L2140" s="5">
        <v>575001</v>
      </c>
      <c r="M2140" s="6">
        <v>21.866271000000001</v>
      </c>
      <c r="AB2140" s="8" t="s">
        <v>7700</v>
      </c>
      <c r="AG2140">
        <v>-1.91E-3</v>
      </c>
    </row>
    <row r="2141" spans="1:33" x14ac:dyDescent="0.25">
      <c r="A2141" t="s">
        <v>4613</v>
      </c>
      <c r="B2141" t="s">
        <v>1873</v>
      </c>
      <c r="C2141" t="s">
        <v>1873</v>
      </c>
      <c r="G2141" s="1">
        <v>-15.666317562</v>
      </c>
      <c r="H2141" s="1">
        <v>316.39999999999998</v>
      </c>
      <c r="I2141" s="2">
        <v>-495682.28764818399</v>
      </c>
      <c r="K2141" s="4">
        <v>12573127.59</v>
      </c>
      <c r="L2141" s="5">
        <v>575001</v>
      </c>
      <c r="M2141" s="6">
        <v>21.866271000000001</v>
      </c>
      <c r="AB2141" s="8" t="s">
        <v>7700</v>
      </c>
      <c r="AG2141">
        <v>-1.91E-3</v>
      </c>
    </row>
    <row r="2142" spans="1:33" x14ac:dyDescent="0.25">
      <c r="A2142" t="s">
        <v>4613</v>
      </c>
      <c r="B2142" t="s">
        <v>7716</v>
      </c>
      <c r="C2142" t="s">
        <v>7716</v>
      </c>
      <c r="G2142" s="1">
        <v>15.417997983999999</v>
      </c>
      <c r="H2142" s="1">
        <v>322.19999999999902</v>
      </c>
      <c r="I2142" s="2">
        <v>496767.89505452599</v>
      </c>
      <c r="K2142" s="4">
        <v>12573127.59</v>
      </c>
      <c r="L2142" s="5">
        <v>575001</v>
      </c>
      <c r="M2142" s="6">
        <v>21.866271000000001</v>
      </c>
      <c r="AB2142" s="8" t="s">
        <v>7700</v>
      </c>
      <c r="AG2142">
        <v>-1.91E-3</v>
      </c>
    </row>
    <row r="2143" spans="1:33" x14ac:dyDescent="0.25">
      <c r="A2143" t="s">
        <v>4613</v>
      </c>
      <c r="B2143" t="s">
        <v>4869</v>
      </c>
      <c r="C2143" t="s">
        <v>4869</v>
      </c>
      <c r="G2143" s="1">
        <v>7.1799216149999996</v>
      </c>
      <c r="H2143" s="1">
        <v>5.8274999999999899</v>
      </c>
      <c r="I2143" s="2">
        <v>209204.96605543201</v>
      </c>
      <c r="K2143" s="4">
        <v>12573127.59</v>
      </c>
      <c r="L2143" s="5">
        <v>575001</v>
      </c>
      <c r="M2143" s="6">
        <v>21.866271000000001</v>
      </c>
      <c r="AB2143" s="8" t="s">
        <v>7700</v>
      </c>
      <c r="AG2143">
        <v>-1.91E-3</v>
      </c>
    </row>
    <row r="2144" spans="1:33" x14ac:dyDescent="0.25">
      <c r="A2144" t="s">
        <v>4613</v>
      </c>
      <c r="B2144" t="s">
        <v>4869</v>
      </c>
      <c r="C2144" t="s">
        <v>4869</v>
      </c>
      <c r="G2144" s="1">
        <v>6.3261381180000003</v>
      </c>
      <c r="H2144" s="1">
        <v>5.8274999999999899</v>
      </c>
      <c r="I2144" s="2">
        <v>184327.84941646099</v>
      </c>
      <c r="K2144" s="4">
        <v>12573127.59</v>
      </c>
      <c r="L2144" s="5">
        <v>575001</v>
      </c>
      <c r="M2144" s="6">
        <v>21.866271000000001</v>
      </c>
      <c r="AB2144" s="8" t="s">
        <v>7700</v>
      </c>
      <c r="AG2144">
        <v>-1.91E-3</v>
      </c>
    </row>
    <row r="2145" spans="1:33" x14ac:dyDescent="0.25">
      <c r="A2145" t="s">
        <v>4613</v>
      </c>
      <c r="B2145" t="s">
        <v>1879</v>
      </c>
      <c r="C2145" t="s">
        <v>1879</v>
      </c>
      <c r="G2145" s="1">
        <v>-17.323040632000001</v>
      </c>
      <c r="H2145" s="1">
        <v>5.9549999999999903</v>
      </c>
      <c r="I2145" s="2">
        <v>-515793.53480842803</v>
      </c>
      <c r="K2145" s="4">
        <v>12573127.59</v>
      </c>
      <c r="L2145" s="5">
        <v>575001</v>
      </c>
      <c r="M2145" s="6">
        <v>21.866271000000001</v>
      </c>
      <c r="AB2145" s="8" t="s">
        <v>7700</v>
      </c>
      <c r="AG2145">
        <v>-1.91E-3</v>
      </c>
    </row>
    <row r="2146" spans="1:33" x14ac:dyDescent="0.25">
      <c r="A2146" t="s">
        <v>4613</v>
      </c>
      <c r="B2146" t="s">
        <v>1879</v>
      </c>
      <c r="C2146" t="s">
        <v>1879</v>
      </c>
      <c r="G2146" s="1">
        <v>1.5815345300000001</v>
      </c>
      <c r="H2146" s="1">
        <v>5.9550000000000001</v>
      </c>
      <c r="I2146" s="2">
        <v>47090.190616688997</v>
      </c>
      <c r="K2146" s="4">
        <v>12573127.59</v>
      </c>
      <c r="L2146" s="5">
        <v>575001</v>
      </c>
      <c r="M2146" s="6">
        <v>21.866271000000001</v>
      </c>
      <c r="AB2146" s="8" t="s">
        <v>7700</v>
      </c>
      <c r="AG2146">
        <v>-1.91E-3</v>
      </c>
    </row>
    <row r="2147" spans="1:33" x14ac:dyDescent="0.25">
      <c r="A2147" t="s">
        <v>4613</v>
      </c>
      <c r="B2147" t="s">
        <v>1882</v>
      </c>
      <c r="C2147" t="s">
        <v>1882</v>
      </c>
      <c r="G2147" s="1">
        <v>10.102126262000001</v>
      </c>
      <c r="H2147" s="1">
        <v>6.0625</v>
      </c>
      <c r="I2147" s="2">
        <v>306220.70232044399</v>
      </c>
      <c r="K2147" s="4">
        <v>12573127.59</v>
      </c>
      <c r="L2147" s="5">
        <v>575001</v>
      </c>
      <c r="M2147" s="6">
        <v>21.866271000000001</v>
      </c>
      <c r="AB2147" s="8" t="s">
        <v>7700</v>
      </c>
      <c r="AG2147">
        <v>-1.91E-3</v>
      </c>
    </row>
    <row r="2148" spans="1:33" x14ac:dyDescent="0.25">
      <c r="A2148" t="s">
        <v>4613</v>
      </c>
      <c r="B2148" t="s">
        <v>7717</v>
      </c>
      <c r="C2148" t="s">
        <v>7717</v>
      </c>
      <c r="G2148" s="1">
        <v>7.9542409630000002</v>
      </c>
      <c r="H2148" s="1">
        <v>2.105</v>
      </c>
      <c r="I2148" s="2">
        <v>703234.44350856997</v>
      </c>
      <c r="K2148" s="4">
        <v>12573127.59</v>
      </c>
      <c r="L2148" s="5">
        <v>575001</v>
      </c>
      <c r="M2148" s="6">
        <v>21.866271000000001</v>
      </c>
      <c r="AB2148" s="8" t="s">
        <v>7700</v>
      </c>
      <c r="AG2148">
        <v>-1.91E-3</v>
      </c>
    </row>
    <row r="2149" spans="1:33" x14ac:dyDescent="0.25">
      <c r="A2149" t="s">
        <v>4613</v>
      </c>
      <c r="B2149" t="s">
        <v>7717</v>
      </c>
      <c r="C2149" t="s">
        <v>7717</v>
      </c>
      <c r="G2149" s="1">
        <v>-4.1367070430000004</v>
      </c>
      <c r="H2149" s="1">
        <v>2.105</v>
      </c>
      <c r="I2149" s="2">
        <v>-365726.26966237999</v>
      </c>
      <c r="K2149" s="4">
        <v>12573127.59</v>
      </c>
      <c r="L2149" s="5">
        <v>575001</v>
      </c>
      <c r="M2149" s="6">
        <v>21.866271000000001</v>
      </c>
      <c r="AB2149" s="8" t="s">
        <v>7700</v>
      </c>
      <c r="AG2149">
        <v>-1.91E-3</v>
      </c>
    </row>
    <row r="2150" spans="1:33" x14ac:dyDescent="0.25">
      <c r="A2150" t="s">
        <v>4613</v>
      </c>
      <c r="B2150" t="s">
        <v>1889</v>
      </c>
      <c r="C2150" t="s">
        <v>1889</v>
      </c>
      <c r="G2150" s="1">
        <v>1.9885602410000001</v>
      </c>
      <c r="H2150" s="1">
        <v>2.3208000000000002</v>
      </c>
      <c r="I2150" s="2">
        <v>193832.12547442899</v>
      </c>
      <c r="K2150" s="4">
        <v>12573127.59</v>
      </c>
      <c r="L2150" s="5">
        <v>575001</v>
      </c>
      <c r="M2150" s="6">
        <v>21.866271000000001</v>
      </c>
      <c r="AB2150" s="8" t="s">
        <v>7700</v>
      </c>
      <c r="AG2150">
        <v>-1.91E-3</v>
      </c>
    </row>
    <row r="2151" spans="1:33" x14ac:dyDescent="0.25">
      <c r="A2151" t="s">
        <v>4613</v>
      </c>
      <c r="B2151" t="s">
        <v>1889</v>
      </c>
      <c r="C2151" t="s">
        <v>1889</v>
      </c>
      <c r="G2151" s="1">
        <v>-1.0341767609999999</v>
      </c>
      <c r="H2151" s="1">
        <v>2.3208000000000002</v>
      </c>
      <c r="I2151" s="2">
        <v>-100804.93190409199</v>
      </c>
      <c r="K2151" s="4">
        <v>12573127.59</v>
      </c>
      <c r="L2151" s="5">
        <v>575001</v>
      </c>
      <c r="M2151" s="6">
        <v>21.866271000000001</v>
      </c>
      <c r="AB2151" s="8" t="s">
        <v>7700</v>
      </c>
      <c r="AG2151">
        <v>-1.91E-3</v>
      </c>
    </row>
    <row r="2152" spans="1:33" x14ac:dyDescent="0.25">
      <c r="A2152" t="s">
        <v>4613</v>
      </c>
      <c r="B2152" t="s">
        <v>7718</v>
      </c>
      <c r="C2152" t="s">
        <v>7718</v>
      </c>
      <c r="G2152" s="1">
        <v>266192.04507200001</v>
      </c>
      <c r="H2152" s="1">
        <v>0.699643181977191</v>
      </c>
      <c r="I2152" s="2">
        <v>186239.44943119001</v>
      </c>
      <c r="K2152" s="4">
        <v>12573127.59</v>
      </c>
      <c r="L2152" s="5">
        <v>575001</v>
      </c>
      <c r="M2152" s="6">
        <v>21.866271000000001</v>
      </c>
      <c r="AB2152" s="8" t="s">
        <v>7700</v>
      </c>
      <c r="AG2152">
        <v>-1.91E-3</v>
      </c>
    </row>
    <row r="2153" spans="1:33" x14ac:dyDescent="0.25">
      <c r="A2153" t="s">
        <v>4613</v>
      </c>
      <c r="B2153" t="s">
        <v>7718</v>
      </c>
      <c r="C2153" t="s">
        <v>7718</v>
      </c>
      <c r="G2153" s="1">
        <v>67328.187404972006</v>
      </c>
      <c r="H2153" s="1">
        <v>0.699643181977191</v>
      </c>
      <c r="I2153" s="2">
        <v>47105.707272772001</v>
      </c>
      <c r="K2153" s="4">
        <v>12573127.59</v>
      </c>
      <c r="L2153" s="5">
        <v>575001</v>
      </c>
      <c r="M2153" s="6">
        <v>21.866271000000001</v>
      </c>
      <c r="AB2153" s="8" t="s">
        <v>7700</v>
      </c>
      <c r="AG2153">
        <v>-1.91E-3</v>
      </c>
    </row>
    <row r="2154" spans="1:33" x14ac:dyDescent="0.25">
      <c r="A2154" t="s">
        <v>4613</v>
      </c>
      <c r="B2154" t="s">
        <v>7719</v>
      </c>
      <c r="C2154" t="s">
        <v>7719</v>
      </c>
      <c r="G2154" s="1">
        <v>-526633.85824151698</v>
      </c>
      <c r="H2154" s="1">
        <v>1.0327999999999999</v>
      </c>
      <c r="I2154" s="2">
        <v>-543907.44879183895</v>
      </c>
      <c r="K2154" s="4">
        <v>12573127.59</v>
      </c>
      <c r="L2154" s="5">
        <v>575001</v>
      </c>
      <c r="M2154" s="6">
        <v>21.866271000000001</v>
      </c>
      <c r="AB2154" s="8" t="s">
        <v>7700</v>
      </c>
      <c r="AG2154">
        <v>-1.91E-3</v>
      </c>
    </row>
    <row r="2155" spans="1:33" x14ac:dyDescent="0.25">
      <c r="A2155" t="s">
        <v>4613</v>
      </c>
      <c r="B2155" t="s">
        <v>7719</v>
      </c>
      <c r="C2155" t="s">
        <v>7719</v>
      </c>
      <c r="G2155" s="1">
        <v>-174249.95909881999</v>
      </c>
      <c r="H2155" s="1">
        <v>1.0327999999999999</v>
      </c>
      <c r="I2155" s="2">
        <v>-179965.35775726201</v>
      </c>
      <c r="K2155" s="4">
        <v>12573127.59</v>
      </c>
      <c r="L2155" s="5">
        <v>575001</v>
      </c>
      <c r="M2155" s="6">
        <v>21.866271000000001</v>
      </c>
      <c r="AB2155" s="8" t="s">
        <v>7700</v>
      </c>
      <c r="AG2155">
        <v>-1.91E-3</v>
      </c>
    </row>
    <row r="2156" spans="1:33" x14ac:dyDescent="0.25">
      <c r="A2156" t="s">
        <v>4613</v>
      </c>
      <c r="B2156" t="s">
        <v>7719</v>
      </c>
      <c r="C2156" t="s">
        <v>7719</v>
      </c>
      <c r="G2156" s="1">
        <v>-43562.489774704998</v>
      </c>
      <c r="H2156" s="1">
        <v>1.0327999999999999</v>
      </c>
      <c r="I2156" s="2">
        <v>-44991.339439315001</v>
      </c>
      <c r="K2156" s="4">
        <v>12573127.59</v>
      </c>
      <c r="L2156" s="5">
        <v>575001</v>
      </c>
      <c r="M2156" s="6">
        <v>21.866271000000001</v>
      </c>
      <c r="AB2156" s="8" t="s">
        <v>7700</v>
      </c>
      <c r="AG2156">
        <v>-1.91E-3</v>
      </c>
    </row>
    <row r="2157" spans="1:33" x14ac:dyDescent="0.25">
      <c r="A2157" t="s">
        <v>4613</v>
      </c>
      <c r="B2157" t="s">
        <v>7720</v>
      </c>
      <c r="C2157" t="s">
        <v>7720</v>
      </c>
      <c r="G2157" s="1">
        <v>-414779.32791845902</v>
      </c>
      <c r="H2157" s="1">
        <v>1.2402</v>
      </c>
      <c r="I2157" s="2">
        <v>-514409.322484473</v>
      </c>
      <c r="K2157" s="4">
        <v>12573127.59</v>
      </c>
      <c r="L2157" s="5">
        <v>575001</v>
      </c>
      <c r="M2157" s="6">
        <v>21.866271000000001</v>
      </c>
      <c r="AB2157" s="8" t="s">
        <v>7700</v>
      </c>
      <c r="AG2157">
        <v>-1.91E-3</v>
      </c>
    </row>
    <row r="2158" spans="1:33" x14ac:dyDescent="0.25">
      <c r="A2158" t="s">
        <v>4613</v>
      </c>
      <c r="B2158" t="s">
        <v>92</v>
      </c>
      <c r="C2158" t="s">
        <v>92</v>
      </c>
      <c r="D2158" t="s">
        <v>93</v>
      </c>
      <c r="E2158" t="s">
        <v>94</v>
      </c>
      <c r="F2158" t="s">
        <v>95</v>
      </c>
      <c r="G2158" s="1">
        <v>1150000</v>
      </c>
      <c r="H2158" s="1">
        <v>99.882430999999997</v>
      </c>
      <c r="I2158" s="2">
        <v>1148647.96</v>
      </c>
      <c r="J2158" s="3">
        <v>9.1357380000000002E-2</v>
      </c>
      <c r="K2158" s="4">
        <v>12573127.59</v>
      </c>
      <c r="L2158" s="5">
        <v>575001</v>
      </c>
      <c r="M2158" s="6">
        <v>21.86627082</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2.6796247893996167E-2</v>
      </c>
      <c r="S2158" s="7">
        <f t="shared" si="32"/>
        <v>2.4480350014260076E-3</v>
      </c>
      <c r="T2158" t="s">
        <v>95</v>
      </c>
      <c r="U2158" t="s">
        <v>83</v>
      </c>
      <c r="AG2158">
        <v>-1.91E-3</v>
      </c>
    </row>
    <row r="2159" spans="1:33" x14ac:dyDescent="0.25">
      <c r="A2159" t="s">
        <v>4613</v>
      </c>
      <c r="B2159" t="s">
        <v>1902</v>
      </c>
      <c r="C2159" t="s">
        <v>1902</v>
      </c>
      <c r="D2159" t="s">
        <v>1903</v>
      </c>
      <c r="E2159" t="s">
        <v>1904</v>
      </c>
      <c r="F2159" t="s">
        <v>1905</v>
      </c>
      <c r="G2159" s="1">
        <v>300000</v>
      </c>
      <c r="H2159" s="1">
        <v>99.823333000000005</v>
      </c>
      <c r="I2159" s="2">
        <v>299470</v>
      </c>
      <c r="J2159" s="3">
        <v>2.3818260000000001E-2</v>
      </c>
      <c r="K2159" s="4">
        <v>12573127.59</v>
      </c>
      <c r="L2159" s="5">
        <v>575001</v>
      </c>
      <c r="M2159" s="6">
        <v>21.86627082</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4.0191053547692326E-2</v>
      </c>
      <c r="S2159" s="7">
        <f t="shared" si="32"/>
        <v>9.5728096307285825E-4</v>
      </c>
      <c r="T2159" t="s">
        <v>1905</v>
      </c>
      <c r="U2159" t="s">
        <v>83</v>
      </c>
      <c r="AG2159">
        <v>-1.91E-3</v>
      </c>
    </row>
    <row r="2160" spans="1:33" x14ac:dyDescent="0.25">
      <c r="A2160" t="s">
        <v>4613</v>
      </c>
      <c r="B2160" t="s">
        <v>201</v>
      </c>
      <c r="C2160" t="s">
        <v>201</v>
      </c>
      <c r="D2160" t="s">
        <v>202</v>
      </c>
      <c r="E2160" t="s">
        <v>203</v>
      </c>
      <c r="F2160" t="s">
        <v>204</v>
      </c>
      <c r="G2160" s="1">
        <v>150000</v>
      </c>
      <c r="H2160" s="1">
        <v>99.306258</v>
      </c>
      <c r="I2160" s="2">
        <v>148959.39000000001</v>
      </c>
      <c r="J2160" s="3">
        <v>1.1847440000000001E-2</v>
      </c>
      <c r="K2160" s="4">
        <v>12573127.59</v>
      </c>
      <c r="L2160" s="5">
        <v>575001</v>
      </c>
      <c r="M2160" s="6">
        <v>21.86627082</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0.1580920578679493</v>
      </c>
      <c r="S2160" s="7">
        <f t="shared" si="32"/>
        <v>1.8729861700670573E-3</v>
      </c>
      <c r="T2160" t="s">
        <v>204</v>
      </c>
      <c r="U2160" t="s">
        <v>83</v>
      </c>
      <c r="AG2160">
        <v>-1.91E-3</v>
      </c>
    </row>
    <row r="2161" spans="1:33" x14ac:dyDescent="0.25">
      <c r="A2161" t="s">
        <v>4613</v>
      </c>
      <c r="B2161" t="s">
        <v>84</v>
      </c>
      <c r="C2161" t="s">
        <v>84</v>
      </c>
      <c r="G2161" s="1">
        <v>32681.5</v>
      </c>
      <c r="H2161" s="1">
        <v>1</v>
      </c>
      <c r="I2161" s="2">
        <v>32681.5</v>
      </c>
      <c r="J2161" s="3">
        <v>2.5993100000000001E-3</v>
      </c>
      <c r="K2161" s="4">
        <v>12573127.59</v>
      </c>
      <c r="L2161" s="5">
        <v>575001</v>
      </c>
      <c r="M2161" s="6">
        <v>21.86627082</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c r="T2161" t="s">
        <v>84</v>
      </c>
      <c r="U2161" t="s">
        <v>84</v>
      </c>
      <c r="AG2161">
        <v>-1.91E-3</v>
      </c>
    </row>
    <row r="2162" spans="1:33" x14ac:dyDescent="0.25">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2"/>
        <v xml:space="preserve"> </v>
      </c>
    </row>
    <row r="2163" spans="1:33" x14ac:dyDescent="0.25">
      <c r="A2163" t="s">
        <v>4619</v>
      </c>
      <c r="B2163" t="s">
        <v>4674</v>
      </c>
      <c r="C2163" t="s">
        <v>4674</v>
      </c>
      <c r="G2163" s="1">
        <v>-3070000</v>
      </c>
      <c r="H2163" s="1">
        <v>0.62727100000000002</v>
      </c>
      <c r="I2163" s="2">
        <v>1925721.53</v>
      </c>
      <c r="J2163" s="3">
        <v>-0.612873</v>
      </c>
      <c r="K2163" s="4">
        <v>3142119.85</v>
      </c>
      <c r="L2163" s="5">
        <v>125001</v>
      </c>
      <c r="M2163" s="6">
        <v>25.136758</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2"/>
        <v xml:space="preserve"> </v>
      </c>
      <c r="T2163" t="s">
        <v>4675</v>
      </c>
      <c r="U2163" t="s">
        <v>4657</v>
      </c>
      <c r="AG2163">
        <v>-1.89E-3</v>
      </c>
    </row>
    <row r="2164" spans="1:33" x14ac:dyDescent="0.25">
      <c r="A2164" t="s">
        <v>4619</v>
      </c>
      <c r="B2164" t="s">
        <v>4676</v>
      </c>
      <c r="C2164" t="s">
        <v>4676</v>
      </c>
      <c r="G2164" s="1">
        <v>2060000</v>
      </c>
      <c r="H2164" s="1">
        <v>0.70149600000000001</v>
      </c>
      <c r="I2164" s="2">
        <v>-1445081.2</v>
      </c>
      <c r="J2164" s="3">
        <v>0.45990599999999998</v>
      </c>
      <c r="K2164" s="4">
        <v>3142119.85</v>
      </c>
      <c r="L2164" s="5">
        <v>125001</v>
      </c>
      <c r="M2164" s="6">
        <v>25.136758</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2"/>
        <v xml:space="preserve"> </v>
      </c>
      <c r="T2164" t="s">
        <v>4677</v>
      </c>
      <c r="U2164" t="s">
        <v>4657</v>
      </c>
      <c r="AG2164">
        <v>-1.89E-3</v>
      </c>
    </row>
    <row r="2165" spans="1:33" x14ac:dyDescent="0.25">
      <c r="A2165" t="s">
        <v>4619</v>
      </c>
      <c r="B2165" t="s">
        <v>4678</v>
      </c>
      <c r="C2165" t="s">
        <v>4678</v>
      </c>
      <c r="G2165" s="1">
        <v>-1750000</v>
      </c>
      <c r="H2165" s="1">
        <v>1.103899</v>
      </c>
      <c r="I2165" s="2">
        <v>1931822.68</v>
      </c>
      <c r="J2165" s="3">
        <v>-0.614815</v>
      </c>
      <c r="K2165" s="4">
        <v>3142119.85</v>
      </c>
      <c r="L2165" s="5">
        <v>125001</v>
      </c>
      <c r="M2165" s="6">
        <v>25.136758</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4679</v>
      </c>
      <c r="U2165" t="s">
        <v>4657</v>
      </c>
      <c r="AG2165">
        <v>-1.89E-3</v>
      </c>
    </row>
    <row r="2166" spans="1:33" x14ac:dyDescent="0.25">
      <c r="A2166" t="s">
        <v>4619</v>
      </c>
      <c r="B2166" t="s">
        <v>4680</v>
      </c>
      <c r="C2166" t="s">
        <v>4680</v>
      </c>
      <c r="G2166" s="1">
        <v>218720000</v>
      </c>
      <c r="H2166" s="1">
        <v>6.6360000000000004E-3</v>
      </c>
      <c r="I2166" s="2">
        <v>-1451410.6</v>
      </c>
      <c r="J2166" s="3">
        <v>0.46192100000000003</v>
      </c>
      <c r="K2166" s="4">
        <v>3142119.85</v>
      </c>
      <c r="L2166" s="5">
        <v>125001</v>
      </c>
      <c r="M2166" s="6">
        <v>25.136758</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c r="T2166" t="s">
        <v>4681</v>
      </c>
      <c r="U2166" t="s">
        <v>4657</v>
      </c>
      <c r="AG2166">
        <v>-1.89E-3</v>
      </c>
    </row>
    <row r="2167" spans="1:33" x14ac:dyDescent="0.25">
      <c r="A2167" t="s">
        <v>4619</v>
      </c>
      <c r="B2167" t="s">
        <v>4682</v>
      </c>
      <c r="C2167" t="s">
        <v>4682</v>
      </c>
      <c r="G2167" s="1">
        <v>32460000</v>
      </c>
      <c r="H2167" s="1">
        <v>8.8921E-2</v>
      </c>
      <c r="I2167" s="2">
        <v>-2886364.78</v>
      </c>
      <c r="J2167" s="3">
        <v>0.91860399999999998</v>
      </c>
      <c r="K2167" s="4">
        <v>3142119.85</v>
      </c>
      <c r="L2167" s="5">
        <v>125001</v>
      </c>
      <c r="M2167" s="6">
        <v>25.136758</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4683</v>
      </c>
      <c r="U2167" t="s">
        <v>4657</v>
      </c>
      <c r="AG2167">
        <v>-1.89E-3</v>
      </c>
    </row>
    <row r="2168" spans="1:33" x14ac:dyDescent="0.25">
      <c r="A2168" t="s">
        <v>4619</v>
      </c>
      <c r="B2168" t="s">
        <v>4684</v>
      </c>
      <c r="C2168" t="s">
        <v>4684</v>
      </c>
      <c r="G2168" s="1">
        <v>-21060000</v>
      </c>
      <c r="H2168" s="1">
        <v>9.1518000000000002E-2</v>
      </c>
      <c r="I2168" s="2">
        <v>1927369.6</v>
      </c>
      <c r="J2168" s="3">
        <v>-0.613398</v>
      </c>
      <c r="K2168" s="4">
        <v>3142119.85</v>
      </c>
      <c r="L2168" s="5">
        <v>125001</v>
      </c>
      <c r="M2168" s="6">
        <v>25.136758</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4685</v>
      </c>
      <c r="U2168" t="s">
        <v>4657</v>
      </c>
      <c r="AG2168">
        <v>-1.89E-3</v>
      </c>
    </row>
    <row r="2169" spans="1:33" x14ac:dyDescent="0.25">
      <c r="A2169" t="s">
        <v>4619</v>
      </c>
      <c r="B2169" t="s">
        <v>4655</v>
      </c>
      <c r="C2169" t="s">
        <v>4655</v>
      </c>
      <c r="G2169" s="1">
        <v>5325199.8899999997</v>
      </c>
      <c r="H2169" s="1">
        <v>5.845294</v>
      </c>
      <c r="I2169" s="2">
        <v>-911022.92</v>
      </c>
      <c r="J2169" s="3">
        <v>0.289939</v>
      </c>
      <c r="K2169" s="4">
        <v>3142119.85</v>
      </c>
      <c r="L2169" s="5">
        <v>125001</v>
      </c>
      <c r="M2169" s="6">
        <v>25.136758</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2"/>
        <v xml:space="preserve"> </v>
      </c>
      <c r="T2169" t="s">
        <v>4686</v>
      </c>
      <c r="U2169" t="s">
        <v>4657</v>
      </c>
      <c r="AG2169">
        <v>-1.89E-3</v>
      </c>
    </row>
    <row r="2170" spans="1:33" x14ac:dyDescent="0.25">
      <c r="A2170" t="s">
        <v>4619</v>
      </c>
      <c r="B2170" t="s">
        <v>4658</v>
      </c>
      <c r="C2170" t="s">
        <v>4658</v>
      </c>
      <c r="G2170" s="1">
        <v>-6663344.1200000001</v>
      </c>
      <c r="H2170" s="1">
        <v>7.2930419999999998</v>
      </c>
      <c r="I2170" s="2">
        <v>913659.24</v>
      </c>
      <c r="J2170" s="3">
        <v>-0.29077799999999998</v>
      </c>
      <c r="K2170" s="4">
        <v>3142119.85</v>
      </c>
      <c r="L2170" s="5">
        <v>125001</v>
      </c>
      <c r="M2170" s="6">
        <v>25.136758</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2"/>
        <v xml:space="preserve"> </v>
      </c>
      <c r="T2170" t="s">
        <v>4687</v>
      </c>
      <c r="U2170" t="s">
        <v>4657</v>
      </c>
      <c r="AG2170">
        <v>-1.89E-3</v>
      </c>
    </row>
    <row r="2171" spans="1:33" x14ac:dyDescent="0.25">
      <c r="A2171" t="s">
        <v>4619</v>
      </c>
      <c r="B2171" t="s">
        <v>4660</v>
      </c>
      <c r="C2171" t="s">
        <v>4660</v>
      </c>
      <c r="G2171" s="1">
        <v>4567975490</v>
      </c>
      <c r="H2171" s="1">
        <v>4135.7818930000003</v>
      </c>
      <c r="I2171" s="2">
        <v>-1102686.44</v>
      </c>
      <c r="J2171" s="3">
        <v>0.350937</v>
      </c>
      <c r="K2171" s="4">
        <v>3142119.85</v>
      </c>
      <c r="L2171" s="5">
        <v>125001</v>
      </c>
      <c r="M2171" s="6">
        <v>25.136758</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4688</v>
      </c>
      <c r="U2171" t="s">
        <v>4657</v>
      </c>
      <c r="AG2171">
        <v>-1.89E-3</v>
      </c>
    </row>
    <row r="2172" spans="1:33" x14ac:dyDescent="0.25">
      <c r="A2172" t="s">
        <v>4619</v>
      </c>
      <c r="B2172" t="s">
        <v>4664</v>
      </c>
      <c r="C2172" t="s">
        <v>4664</v>
      </c>
      <c r="G2172" s="1">
        <v>-1862215978.8</v>
      </c>
      <c r="H2172" s="1">
        <v>1445.0867049999999</v>
      </c>
      <c r="I2172" s="2">
        <v>1288435.57</v>
      </c>
      <c r="J2172" s="3">
        <v>-0.410053</v>
      </c>
      <c r="K2172" s="4">
        <v>3142119.85</v>
      </c>
      <c r="L2172" s="5">
        <v>125001</v>
      </c>
      <c r="M2172" s="6">
        <v>25.136758</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2"/>
        <v xml:space="preserve"> </v>
      </c>
      <c r="T2172" t="s">
        <v>4689</v>
      </c>
      <c r="U2172" t="s">
        <v>4657</v>
      </c>
      <c r="AG2172">
        <v>-1.89E-3</v>
      </c>
    </row>
    <row r="2173" spans="1:33" x14ac:dyDescent="0.25">
      <c r="A2173" t="s">
        <v>4619</v>
      </c>
      <c r="B2173" t="s">
        <v>4666</v>
      </c>
      <c r="C2173" t="s">
        <v>4666</v>
      </c>
      <c r="G2173" s="1">
        <v>26292255.710000001</v>
      </c>
      <c r="H2173" s="1">
        <v>20.64198</v>
      </c>
      <c r="I2173" s="2">
        <v>-1273739.6599999999</v>
      </c>
      <c r="J2173" s="3">
        <v>0.40537600000000001</v>
      </c>
      <c r="K2173" s="4">
        <v>3142119.85</v>
      </c>
      <c r="L2173" s="5">
        <v>125001</v>
      </c>
      <c r="M2173" s="6">
        <v>25.136758</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2"/>
        <v xml:space="preserve"> </v>
      </c>
      <c r="T2173" t="s">
        <v>4690</v>
      </c>
      <c r="U2173" t="s">
        <v>4657</v>
      </c>
      <c r="AG2173">
        <v>-1.89E-3</v>
      </c>
    </row>
    <row r="2174" spans="1:33" x14ac:dyDescent="0.25">
      <c r="A2174" t="s">
        <v>4619</v>
      </c>
      <c r="B2174" t="s">
        <v>4668</v>
      </c>
      <c r="C2174" t="s">
        <v>4668</v>
      </c>
      <c r="G2174" s="1">
        <v>-1486116.61</v>
      </c>
      <c r="H2174" s="1">
        <v>1.352927</v>
      </c>
      <c r="I2174" s="2">
        <v>1098445.25</v>
      </c>
      <c r="J2174" s="3">
        <v>-0.34958699999999998</v>
      </c>
      <c r="K2174" s="4">
        <v>3142119.85</v>
      </c>
      <c r="L2174" s="5">
        <v>125001</v>
      </c>
      <c r="M2174" s="6">
        <v>25.136758</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2"/>
        <v xml:space="preserve"> </v>
      </c>
      <c r="T2174" t="s">
        <v>4691</v>
      </c>
      <c r="U2174" t="s">
        <v>4657</v>
      </c>
      <c r="AG2174">
        <v>-1.89E-3</v>
      </c>
    </row>
    <row r="2175" spans="1:33" x14ac:dyDescent="0.25">
      <c r="A2175" t="s">
        <v>4619</v>
      </c>
      <c r="B2175" t="s">
        <v>4670</v>
      </c>
      <c r="C2175" t="s">
        <v>4670</v>
      </c>
      <c r="G2175" s="1">
        <v>-12017834.619999999</v>
      </c>
      <c r="H2175" s="1">
        <v>32.662660000000002</v>
      </c>
      <c r="I2175" s="2">
        <v>367933.12</v>
      </c>
      <c r="J2175" s="3">
        <v>-0.11709700000000001</v>
      </c>
      <c r="K2175" s="4">
        <v>3142119.85</v>
      </c>
      <c r="L2175" s="5">
        <v>125001</v>
      </c>
      <c r="M2175" s="6">
        <v>25.136758</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2"/>
        <v xml:space="preserve"> </v>
      </c>
      <c r="T2175" t="s">
        <v>4692</v>
      </c>
      <c r="U2175" t="s">
        <v>4657</v>
      </c>
      <c r="AG2175">
        <v>-1.89E-3</v>
      </c>
    </row>
    <row r="2176" spans="1:33" x14ac:dyDescent="0.25">
      <c r="A2176" t="s">
        <v>4619</v>
      </c>
      <c r="B2176" t="s">
        <v>4672</v>
      </c>
      <c r="C2176" t="s">
        <v>4672</v>
      </c>
      <c r="G2176" s="1">
        <v>6840072.8399999999</v>
      </c>
      <c r="H2176" s="1">
        <v>18.473092000000001</v>
      </c>
      <c r="I2176" s="2">
        <v>-370273.4</v>
      </c>
      <c r="J2176" s="3">
        <v>0.117842</v>
      </c>
      <c r="K2176" s="4">
        <v>3142119.85</v>
      </c>
      <c r="L2176" s="5">
        <v>125001</v>
      </c>
      <c r="M2176" s="6">
        <v>25.136758</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2"/>
        <v xml:space="preserve"> </v>
      </c>
      <c r="T2176" t="s">
        <v>4693</v>
      </c>
      <c r="U2176" t="s">
        <v>4657</v>
      </c>
      <c r="AG2176">
        <v>-1.89E-3</v>
      </c>
    </row>
    <row r="2177" spans="1:33" x14ac:dyDescent="0.25">
      <c r="A2177" t="s">
        <v>4619</v>
      </c>
      <c r="B2177" t="s">
        <v>92</v>
      </c>
      <c r="C2177" t="s">
        <v>92</v>
      </c>
      <c r="D2177" t="s">
        <v>93</v>
      </c>
      <c r="E2177" t="s">
        <v>94</v>
      </c>
      <c r="F2177" t="s">
        <v>95</v>
      </c>
      <c r="G2177" s="1">
        <v>1300000</v>
      </c>
      <c r="H2177" s="1">
        <v>99.882430999999997</v>
      </c>
      <c r="I2177" s="2">
        <v>1298471.6000000001</v>
      </c>
      <c r="J2177" s="3">
        <v>0.41324699999999998</v>
      </c>
      <c r="K2177" s="4">
        <v>3142119.85</v>
      </c>
      <c r="L2177" s="5">
        <v>125001</v>
      </c>
      <c r="M2177" s="6">
        <v>25.136757729999999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2.6796247893996167E-2</v>
      </c>
      <c r="S2177" s="7">
        <f t="shared" si="32"/>
        <v>1.1073469053450233E-2</v>
      </c>
      <c r="T2177" t="s">
        <v>95</v>
      </c>
      <c r="U2177" t="s">
        <v>83</v>
      </c>
      <c r="AG2177">
        <v>-1.89E-3</v>
      </c>
    </row>
    <row r="2178" spans="1:33" x14ac:dyDescent="0.25">
      <c r="A2178" t="s">
        <v>4619</v>
      </c>
      <c r="B2178" t="s">
        <v>79</v>
      </c>
      <c r="C2178" t="s">
        <v>79</v>
      </c>
      <c r="D2178" t="s">
        <v>80</v>
      </c>
      <c r="E2178" t="s">
        <v>81</v>
      </c>
      <c r="F2178" t="s">
        <v>82</v>
      </c>
      <c r="G2178" s="1">
        <v>1800000</v>
      </c>
      <c r="H2178" s="1">
        <v>99.411944000000005</v>
      </c>
      <c r="I2178" s="2">
        <v>1789414.99</v>
      </c>
      <c r="J2178" s="3">
        <v>0.56949291000000002</v>
      </c>
      <c r="K2178" s="4">
        <v>3142119.85</v>
      </c>
      <c r="L2178" s="5">
        <v>125001</v>
      </c>
      <c r="M2178" s="6">
        <v>25.136757729999999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0.13397528973492531</v>
      </c>
      <c r="S2178" s="7">
        <f t="shared" si="32"/>
        <v>7.6297977619235749E-2</v>
      </c>
      <c r="T2178" t="s">
        <v>82</v>
      </c>
      <c r="U2178" t="s">
        <v>83</v>
      </c>
      <c r="AG2178">
        <v>-1.89E-3</v>
      </c>
    </row>
    <row r="2179" spans="1:33" x14ac:dyDescent="0.25">
      <c r="A2179" t="s">
        <v>4619</v>
      </c>
      <c r="B2179" t="s">
        <v>84</v>
      </c>
      <c r="C2179" t="s">
        <v>84</v>
      </c>
      <c r="G2179" s="1">
        <v>54233.26</v>
      </c>
      <c r="H2179" s="1">
        <v>1</v>
      </c>
      <c r="I2179" s="2">
        <v>54233.26</v>
      </c>
      <c r="J2179" s="3">
        <v>1.7260089999999999E-2</v>
      </c>
      <c r="K2179" s="4">
        <v>3142119.85</v>
      </c>
      <c r="L2179" s="5">
        <v>125001</v>
      </c>
      <c r="M2179" s="6">
        <v>25.136757729999999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2"/>
        <v xml:space="preserve"> </v>
      </c>
      <c r="T2179" t="s">
        <v>84</v>
      </c>
      <c r="U2179" t="s">
        <v>84</v>
      </c>
      <c r="AG2179">
        <v>-1.89E-3</v>
      </c>
    </row>
    <row r="2180" spans="1:33" x14ac:dyDescent="0.25">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2"/>
        <v xml:space="preserve"> </v>
      </c>
    </row>
    <row r="2181" spans="1:33" x14ac:dyDescent="0.25">
      <c r="A2181" t="s">
        <v>4694</v>
      </c>
      <c r="B2181" t="s">
        <v>4695</v>
      </c>
      <c r="C2181" t="s">
        <v>4696</v>
      </c>
      <c r="D2181" t="s">
        <v>4697</v>
      </c>
      <c r="E2181" t="s">
        <v>4698</v>
      </c>
      <c r="F2181" t="s">
        <v>4696</v>
      </c>
      <c r="G2181" s="1">
        <v>500000</v>
      </c>
      <c r="H2181" s="1">
        <v>67.173956000000004</v>
      </c>
      <c r="I2181" s="2">
        <v>335869.78</v>
      </c>
      <c r="J2181" s="3">
        <v>2.938955E-2</v>
      </c>
      <c r="K2181" s="4">
        <v>11428204.799454231</v>
      </c>
      <c r="L2181" s="5">
        <v>450001</v>
      </c>
      <c r="M2181" s="6">
        <v>25.395954230000001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6.1478254643140033</v>
      </c>
      <c r="S2181" s="7">
        <f t="shared" si="32"/>
        <v>0.18068182387472961</v>
      </c>
      <c r="T2181" t="s">
        <v>4696</v>
      </c>
      <c r="U2181" t="s">
        <v>1341</v>
      </c>
      <c r="AG2181">
        <v>2.3E-5</v>
      </c>
    </row>
    <row r="2182" spans="1:33" x14ac:dyDescent="0.25">
      <c r="A2182" t="s">
        <v>4694</v>
      </c>
      <c r="B2182" t="s">
        <v>4699</v>
      </c>
      <c r="C2182" t="s">
        <v>4700</v>
      </c>
      <c r="D2182" t="s">
        <v>4701</v>
      </c>
      <c r="E2182" t="s">
        <v>4702</v>
      </c>
      <c r="F2182" t="s">
        <v>4700</v>
      </c>
      <c r="G2182" s="1">
        <v>200000</v>
      </c>
      <c r="H2182" s="1">
        <v>100.7073</v>
      </c>
      <c r="I2182" s="2">
        <v>201414.6</v>
      </c>
      <c r="J2182" s="3">
        <v>1.7624339999999999E-2</v>
      </c>
      <c r="K2182" s="4">
        <v>11428204.799454231</v>
      </c>
      <c r="L2182" s="5">
        <v>450001</v>
      </c>
      <c r="M2182" s="6">
        <v>25.395954230000001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3.4082656287146755</v>
      </c>
      <c r="S2182" s="7">
        <f t="shared" si="32"/>
        <v>6.0068432250781199E-2</v>
      </c>
      <c r="T2182" t="s">
        <v>4700</v>
      </c>
      <c r="U2182" t="s">
        <v>1341</v>
      </c>
      <c r="AG2182">
        <v>2.3E-5</v>
      </c>
    </row>
    <row r="2183" spans="1:33" x14ac:dyDescent="0.25">
      <c r="A2183" t="s">
        <v>4694</v>
      </c>
      <c r="B2183" t="s">
        <v>4703</v>
      </c>
      <c r="C2183" t="s">
        <v>4704</v>
      </c>
      <c r="D2183" t="s">
        <v>4705</v>
      </c>
      <c r="E2183" t="s">
        <v>4706</v>
      </c>
      <c r="F2183" t="s">
        <v>4704</v>
      </c>
      <c r="G2183" s="1">
        <v>200000</v>
      </c>
      <c r="H2183" s="1">
        <v>104.6767</v>
      </c>
      <c r="I2183" s="2">
        <v>209353.4</v>
      </c>
      <c r="J2183" s="3">
        <v>1.831901E-2</v>
      </c>
      <c r="K2183" s="4">
        <v>11428204.799454231</v>
      </c>
      <c r="L2183" s="5">
        <v>450001</v>
      </c>
      <c r="M2183" s="6">
        <v>25.395954230000001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3.695021980545913</v>
      </c>
      <c r="S2183" s="7">
        <f t="shared" si="32"/>
        <v>6.7689144611840391E-2</v>
      </c>
      <c r="T2183" t="s">
        <v>4704</v>
      </c>
      <c r="U2183" t="s">
        <v>1341</v>
      </c>
      <c r="AG2183">
        <v>2.3E-5</v>
      </c>
    </row>
    <row r="2184" spans="1:33" x14ac:dyDescent="0.25">
      <c r="A2184" t="s">
        <v>4694</v>
      </c>
      <c r="B2184" t="s">
        <v>4707</v>
      </c>
      <c r="C2184" t="s">
        <v>4708</v>
      </c>
      <c r="D2184" t="s">
        <v>4709</v>
      </c>
      <c r="E2184" t="s">
        <v>4710</v>
      </c>
      <c r="F2184" t="s">
        <v>4708</v>
      </c>
      <c r="G2184" s="1">
        <v>250000</v>
      </c>
      <c r="H2184" s="1">
        <v>97.474999999999994</v>
      </c>
      <c r="I2184" s="2">
        <v>243687.5</v>
      </c>
      <c r="J2184" s="3">
        <v>2.132334E-2</v>
      </c>
      <c r="K2184" s="4">
        <v>11428204.799454231</v>
      </c>
      <c r="L2184" s="5">
        <v>450001</v>
      </c>
      <c r="M2184" s="6">
        <v>25.395954230000001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6.418830704226373</v>
      </c>
      <c r="S2184" s="7">
        <f t="shared" si="32"/>
        <v>0.13687090950865838</v>
      </c>
      <c r="T2184" t="s">
        <v>4708</v>
      </c>
      <c r="U2184" t="s">
        <v>1341</v>
      </c>
      <c r="AG2184">
        <v>2.3E-5</v>
      </c>
    </row>
    <row r="2185" spans="1:33" x14ac:dyDescent="0.25">
      <c r="A2185" t="s">
        <v>4694</v>
      </c>
      <c r="B2185" t="s">
        <v>4711</v>
      </c>
      <c r="C2185" t="s">
        <v>4712</v>
      </c>
      <c r="D2185" t="s">
        <v>4713</v>
      </c>
      <c r="E2185" t="s">
        <v>4714</v>
      </c>
      <c r="F2185" t="s">
        <v>4712</v>
      </c>
      <c r="G2185" s="1">
        <v>200000</v>
      </c>
      <c r="H2185" s="1">
        <v>96.891445000000004</v>
      </c>
      <c r="I2185" s="2">
        <v>193782.89</v>
      </c>
      <c r="J2185" s="3">
        <v>1.6956550000000001E-2</v>
      </c>
      <c r="K2185" s="4">
        <v>11428204.799454231</v>
      </c>
      <c r="L2185" s="5">
        <v>450001</v>
      </c>
      <c r="M2185" s="6">
        <v>25.395954230000001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6.5385418227666241</v>
      </c>
      <c r="S2185" s="7">
        <f t="shared" si="32"/>
        <v>0.11087111134483341</v>
      </c>
      <c r="T2185" t="s">
        <v>4712</v>
      </c>
      <c r="U2185" t="s">
        <v>1341</v>
      </c>
      <c r="AG2185">
        <v>2.3E-5</v>
      </c>
    </row>
    <row r="2186" spans="1:33" x14ac:dyDescent="0.25">
      <c r="A2186" t="s">
        <v>4694</v>
      </c>
      <c r="B2186" t="s">
        <v>4715</v>
      </c>
      <c r="C2186" t="s">
        <v>4716</v>
      </c>
      <c r="D2186" t="s">
        <v>4717</v>
      </c>
      <c r="E2186" t="s">
        <v>4718</v>
      </c>
      <c r="F2186" t="s">
        <v>4716</v>
      </c>
      <c r="G2186" s="1">
        <v>310000</v>
      </c>
      <c r="H2186" s="1">
        <v>102.156177</v>
      </c>
      <c r="I2186" s="2">
        <v>316684.15000000002</v>
      </c>
      <c r="J2186" s="3">
        <v>2.7710749999999999E-2</v>
      </c>
      <c r="K2186" s="4">
        <v>11428204.799454231</v>
      </c>
      <c r="L2186" s="5">
        <v>450001</v>
      </c>
      <c r="M2186" s="6">
        <v>25.395954230000001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10.381577012969927</v>
      </c>
      <c r="S2186" s="7">
        <f t="shared" si="32"/>
        <v>0.28768128521215641</v>
      </c>
      <c r="T2186" t="s">
        <v>4716</v>
      </c>
      <c r="U2186" t="s">
        <v>1341</v>
      </c>
      <c r="AG2186">
        <v>2.3E-5</v>
      </c>
    </row>
    <row r="2187" spans="1:33" x14ac:dyDescent="0.25">
      <c r="A2187" t="s">
        <v>4694</v>
      </c>
      <c r="B2187" t="s">
        <v>4719</v>
      </c>
      <c r="C2187" t="s">
        <v>4720</v>
      </c>
      <c r="D2187" t="s">
        <v>4721</v>
      </c>
      <c r="E2187" t="s">
        <v>4722</v>
      </c>
      <c r="F2187" t="s">
        <v>4720</v>
      </c>
      <c r="G2187" s="1">
        <v>200000</v>
      </c>
      <c r="H2187" s="1">
        <v>97.991405</v>
      </c>
      <c r="I2187" s="2">
        <v>195982.81</v>
      </c>
      <c r="J2187" s="3">
        <v>1.7149049999999999E-2</v>
      </c>
      <c r="K2187" s="4">
        <v>11428204.799454231</v>
      </c>
      <c r="L2187" s="5">
        <v>450001</v>
      </c>
      <c r="M2187" s="6">
        <v>25.395954230000001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10.502600038446305</v>
      </c>
      <c r="S2187" s="7">
        <f t="shared" si="32"/>
        <v>0.18010961318931759</v>
      </c>
      <c r="T2187" t="s">
        <v>4720</v>
      </c>
      <c r="U2187" t="s">
        <v>1341</v>
      </c>
      <c r="AG2187">
        <v>2.3E-5</v>
      </c>
    </row>
    <row r="2188" spans="1:33" x14ac:dyDescent="0.25">
      <c r="A2188" t="s">
        <v>4694</v>
      </c>
      <c r="B2188" t="s">
        <v>4723</v>
      </c>
      <c r="C2188" t="s">
        <v>4724</v>
      </c>
      <c r="D2188" t="s">
        <v>4725</v>
      </c>
      <c r="E2188" t="s">
        <v>4726</v>
      </c>
      <c r="F2188" t="s">
        <v>4724</v>
      </c>
      <c r="G2188" s="1">
        <v>400000</v>
      </c>
      <c r="H2188" s="1">
        <v>94.802250000000001</v>
      </c>
      <c r="I2188" s="2">
        <v>379209</v>
      </c>
      <c r="J2188" s="3">
        <v>3.3181849999999999E-2</v>
      </c>
      <c r="K2188" s="4">
        <v>11428204.799454231</v>
      </c>
      <c r="L2188" s="5">
        <v>450001</v>
      </c>
      <c r="M2188" s="6">
        <v>25.395954230000001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7.1334393770405589</v>
      </c>
      <c r="S2188" s="7">
        <f t="shared" si="32"/>
        <v>0.23670071539305326</v>
      </c>
      <c r="T2188" t="s">
        <v>4724</v>
      </c>
      <c r="U2188" t="s">
        <v>1341</v>
      </c>
      <c r="AG2188">
        <v>2.3E-5</v>
      </c>
    </row>
    <row r="2189" spans="1:33" x14ac:dyDescent="0.25">
      <c r="A2189" t="s">
        <v>4694</v>
      </c>
      <c r="B2189" t="s">
        <v>4727</v>
      </c>
      <c r="C2189" t="s">
        <v>4728</v>
      </c>
      <c r="D2189" t="s">
        <v>4729</v>
      </c>
      <c r="E2189" t="s">
        <v>4730</v>
      </c>
      <c r="F2189" t="s">
        <v>4728</v>
      </c>
      <c r="G2189" s="1">
        <v>300000</v>
      </c>
      <c r="H2189" s="1">
        <v>97.132189999999994</v>
      </c>
      <c r="I2189" s="2">
        <v>291396.57</v>
      </c>
      <c r="J2189" s="3">
        <v>2.549802E-2</v>
      </c>
      <c r="K2189" s="4">
        <v>11428204.799454231</v>
      </c>
      <c r="L2189" s="5">
        <v>450001</v>
      </c>
      <c r="M2189" s="6">
        <v>25.395954230000001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6.9632472800970779</v>
      </c>
      <c r="S2189" s="7">
        <f t="shared" si="32"/>
        <v>0.17754901841286089</v>
      </c>
      <c r="T2189" t="s">
        <v>4728</v>
      </c>
      <c r="U2189" t="s">
        <v>1341</v>
      </c>
      <c r="AG2189">
        <v>2.3E-5</v>
      </c>
    </row>
    <row r="2190" spans="1:33" x14ac:dyDescent="0.25">
      <c r="A2190" t="s">
        <v>4694</v>
      </c>
      <c r="B2190" t="s">
        <v>4731</v>
      </c>
      <c r="C2190" t="s">
        <v>4732</v>
      </c>
      <c r="D2190" t="s">
        <v>4733</v>
      </c>
      <c r="E2190" t="s">
        <v>4734</v>
      </c>
      <c r="F2190" t="s">
        <v>4732</v>
      </c>
      <c r="G2190" s="1">
        <v>250000</v>
      </c>
      <c r="H2190" s="1">
        <v>97.915943999999996</v>
      </c>
      <c r="I2190" s="2">
        <v>244789.86</v>
      </c>
      <c r="J2190" s="3">
        <v>2.1419799999999999E-2</v>
      </c>
      <c r="K2190" s="4">
        <v>11428204.799454231</v>
      </c>
      <c r="L2190" s="5">
        <v>450001</v>
      </c>
      <c r="M2190" s="6">
        <v>25.395954230000001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5.2549667336483994</v>
      </c>
      <c r="S2190" s="7">
        <f t="shared" si="32"/>
        <v>0.11256033644140198</v>
      </c>
      <c r="T2190" t="s">
        <v>4732</v>
      </c>
      <c r="U2190" t="s">
        <v>1341</v>
      </c>
      <c r="AG2190">
        <v>2.3E-5</v>
      </c>
    </row>
    <row r="2191" spans="1:33" x14ac:dyDescent="0.25">
      <c r="A2191" t="s">
        <v>4694</v>
      </c>
      <c r="B2191" t="s">
        <v>4735</v>
      </c>
      <c r="C2191" t="s">
        <v>4736</v>
      </c>
      <c r="D2191" t="s">
        <v>4737</v>
      </c>
      <c r="E2191" t="s">
        <v>4738</v>
      </c>
      <c r="F2191" t="s">
        <v>4736</v>
      </c>
      <c r="G2191" s="1">
        <v>250000</v>
      </c>
      <c r="H2191" s="1">
        <v>108.00824</v>
      </c>
      <c r="I2191" s="2">
        <v>270020.59999999998</v>
      </c>
      <c r="J2191" s="3">
        <v>2.3627559999999999E-2</v>
      </c>
      <c r="K2191" s="4">
        <v>11428204.799454231</v>
      </c>
      <c r="L2191" s="5">
        <v>450001</v>
      </c>
      <c r="M2191" s="6">
        <v>25.395954230000001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10.100949028916556</v>
      </c>
      <c r="S2191" s="7">
        <f t="shared" si="32"/>
        <v>0.23866077923766765</v>
      </c>
      <c r="T2191" t="s">
        <v>4736</v>
      </c>
      <c r="U2191" t="s">
        <v>1341</v>
      </c>
      <c r="AG2191">
        <v>2.3E-5</v>
      </c>
    </row>
    <row r="2192" spans="1:33" x14ac:dyDescent="0.25">
      <c r="A2192" t="s">
        <v>4694</v>
      </c>
      <c r="B2192" t="s">
        <v>4739</v>
      </c>
      <c r="C2192" t="s">
        <v>4740</v>
      </c>
      <c r="E2192" t="s">
        <v>4741</v>
      </c>
      <c r="F2192" t="s">
        <v>4740</v>
      </c>
      <c r="G2192" s="1">
        <v>200000</v>
      </c>
      <c r="H2192" s="1">
        <v>98.613</v>
      </c>
      <c r="I2192" s="2">
        <v>197226</v>
      </c>
      <c r="J2192" s="3">
        <v>1.7257829999999998E-2</v>
      </c>
      <c r="K2192" s="4">
        <v>11428204.799454231</v>
      </c>
      <c r="L2192" s="5">
        <v>450001</v>
      </c>
      <c r="M2192" s="6">
        <v>25.395954230000001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3.6864704778125419</v>
      </c>
      <c r="S2192" s="7">
        <f t="shared" si="32"/>
        <v>6.3620480806107618E-2</v>
      </c>
      <c r="T2192" t="s">
        <v>4740</v>
      </c>
      <c r="U2192" t="s">
        <v>1341</v>
      </c>
      <c r="AG2192">
        <v>2.3E-5</v>
      </c>
    </row>
    <row r="2193" spans="1:33" x14ac:dyDescent="0.25">
      <c r="A2193" t="s">
        <v>4694</v>
      </c>
      <c r="B2193" t="s">
        <v>4742</v>
      </c>
      <c r="C2193" t="s">
        <v>4743</v>
      </c>
      <c r="D2193" t="s">
        <v>4744</v>
      </c>
      <c r="E2193" t="s">
        <v>4745</v>
      </c>
      <c r="F2193" t="s">
        <v>4743</v>
      </c>
      <c r="G2193" s="1">
        <v>350000</v>
      </c>
      <c r="H2193" s="1">
        <v>96.924999999999997</v>
      </c>
      <c r="I2193" s="2">
        <v>339237.5</v>
      </c>
      <c r="J2193" s="3">
        <v>2.9684229999999999E-2</v>
      </c>
      <c r="K2193" s="4">
        <v>11428204.799454231</v>
      </c>
      <c r="L2193" s="5">
        <v>450001</v>
      </c>
      <c r="M2193" s="6">
        <v>25.395954230000001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f>IF(OR($A2193="TUA",$A2193="TYA"),"",IF(ISNUMBER(_xll.BDP($C2193,"DUR_ADJ_OAS_MID")),_xll.BDP($C2193,"DUR_ADJ_OAS_MID"),IF(ISNUMBER(_xll.BDP($E2193&amp;" ISIN","DUR_ADJ_OAS_MID")),_xll.BDP($E2193&amp;" ISIN","DUR_ADJ_OAS_MID")," ")))</f>
        <v>6.339877219884996</v>
      </c>
      <c r="S2193" s="7">
        <f t="shared" si="32"/>
        <v>0.18819437356682678</v>
      </c>
      <c r="T2193" t="s">
        <v>4743</v>
      </c>
      <c r="U2193" t="s">
        <v>1341</v>
      </c>
      <c r="AG2193">
        <v>2.3E-5</v>
      </c>
    </row>
    <row r="2194" spans="1:33" x14ac:dyDescent="0.25">
      <c r="A2194" t="s">
        <v>4694</v>
      </c>
      <c r="B2194" t="s">
        <v>4746</v>
      </c>
      <c r="C2194" t="s">
        <v>4747</v>
      </c>
      <c r="D2194" t="s">
        <v>4748</v>
      </c>
      <c r="E2194" t="s">
        <v>4749</v>
      </c>
      <c r="F2194" t="s">
        <v>4747</v>
      </c>
      <c r="G2194" s="1">
        <v>200000</v>
      </c>
      <c r="H2194" s="1">
        <v>99.929000000000002</v>
      </c>
      <c r="I2194" s="2">
        <v>199858</v>
      </c>
      <c r="J2194" s="3">
        <v>1.7488139999999999E-2</v>
      </c>
      <c r="K2194" s="4">
        <v>11428204.799454231</v>
      </c>
      <c r="L2194" s="5">
        <v>450001</v>
      </c>
      <c r="M2194" s="6">
        <v>25.395954230000001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f>IF(OR($A2194="TUA",$A2194="TYA"),"",IF(ISNUMBER(_xll.BDP($C2194,"DUR_ADJ_OAS_MID")),_xll.BDP($C2194,"DUR_ADJ_OAS_MID"),IF(ISNUMBER(_xll.BDP($E2194&amp;" ISIN","DUR_ADJ_OAS_MID")),_xll.BDP($E2194&amp;" ISIN","DUR_ADJ_OAS_MID")," ")))</f>
        <v>7.4954357805407579</v>
      </c>
      <c r="S2194" s="7">
        <f t="shared" si="32"/>
        <v>0.13108123029110605</v>
      </c>
      <c r="T2194" t="s">
        <v>4747</v>
      </c>
      <c r="U2194" t="s">
        <v>1341</v>
      </c>
      <c r="AG2194">
        <v>2.3E-5</v>
      </c>
    </row>
    <row r="2195" spans="1:33" x14ac:dyDescent="0.25">
      <c r="A2195" t="s">
        <v>4694</v>
      </c>
      <c r="B2195" t="s">
        <v>4750</v>
      </c>
      <c r="C2195" t="s">
        <v>4751</v>
      </c>
      <c r="D2195" t="s">
        <v>4752</v>
      </c>
      <c r="E2195" t="s">
        <v>4753</v>
      </c>
      <c r="F2195" t="s">
        <v>4751</v>
      </c>
      <c r="G2195" s="1">
        <v>200000</v>
      </c>
      <c r="H2195" s="1">
        <v>102.25</v>
      </c>
      <c r="I2195" s="2">
        <v>204500</v>
      </c>
      <c r="J2195" s="3">
        <v>1.7894319999999998E-2</v>
      </c>
      <c r="K2195" s="4">
        <v>11428204.799454231</v>
      </c>
      <c r="L2195" s="5">
        <v>450001</v>
      </c>
      <c r="M2195" s="6">
        <v>25.395954230000001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f>IF(OR($A2195="TUA",$A2195="TYA"),"",IF(ISNUMBER(_xll.BDP($C2195,"DUR_ADJ_OAS_MID")),_xll.BDP($C2195,"DUR_ADJ_OAS_MID"),IF(ISNUMBER(_xll.BDP($E2195&amp;" ISIN","DUR_ADJ_OAS_MID")),_xll.BDP($E2195&amp;" ISIN","DUR_ADJ_OAS_MID")," ")))</f>
        <v>4.5007900075202842</v>
      </c>
      <c r="S2195" s="7">
        <f t="shared" si="32"/>
        <v>8.0538576647370366E-2</v>
      </c>
      <c r="T2195" t="s">
        <v>4751</v>
      </c>
      <c r="U2195" t="s">
        <v>1341</v>
      </c>
      <c r="AG2195">
        <v>2.3E-5</v>
      </c>
    </row>
    <row r="2196" spans="1:33" x14ac:dyDescent="0.25">
      <c r="A2196" t="s">
        <v>4694</v>
      </c>
      <c r="B2196" t="s">
        <v>4754</v>
      </c>
      <c r="C2196" t="s">
        <v>4755</v>
      </c>
      <c r="D2196" t="s">
        <v>4756</v>
      </c>
      <c r="E2196" t="s">
        <v>4757</v>
      </c>
      <c r="F2196" t="s">
        <v>4755</v>
      </c>
      <c r="G2196" s="1">
        <v>200000</v>
      </c>
      <c r="H2196" s="1">
        <v>100.25</v>
      </c>
      <c r="I2196" s="2">
        <v>200500</v>
      </c>
      <c r="J2196" s="3">
        <v>1.754431E-2</v>
      </c>
      <c r="K2196" s="4">
        <v>11428204.799454231</v>
      </c>
      <c r="L2196" s="5">
        <v>450001</v>
      </c>
      <c r="M2196" s="6">
        <v>25.395954230000001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f>IF(OR($A2196="TUA",$A2196="TYA"),"",IF(ISNUMBER(_xll.BDP($C2196,"DUR_ADJ_OAS_MID")),_xll.BDP($C2196,"DUR_ADJ_OAS_MID"),IF(ISNUMBER(_xll.BDP($E2196&amp;" ISIN","DUR_ADJ_OAS_MID")),_xll.BDP($E2196&amp;" ISIN","DUR_ADJ_OAS_MID")," ")))</f>
        <v>3.5388792523361934</v>
      </c>
      <c r="S2196" s="7">
        <f t="shared" si="32"/>
        <v>6.2087194655554401E-2</v>
      </c>
      <c r="T2196" t="s">
        <v>4755</v>
      </c>
      <c r="U2196" t="s">
        <v>1341</v>
      </c>
      <c r="AG2196">
        <v>2.3E-5</v>
      </c>
    </row>
    <row r="2197" spans="1:33" x14ac:dyDescent="0.25">
      <c r="A2197" t="s">
        <v>4694</v>
      </c>
      <c r="B2197" t="s">
        <v>4758</v>
      </c>
      <c r="C2197" t="s">
        <v>4759</v>
      </c>
      <c r="D2197" t="s">
        <v>4760</v>
      </c>
      <c r="E2197" t="s">
        <v>4761</v>
      </c>
      <c r="F2197" t="s">
        <v>4759</v>
      </c>
      <c r="G2197" s="1">
        <v>270000</v>
      </c>
      <c r="H2197" s="1">
        <v>95.052104</v>
      </c>
      <c r="I2197" s="2">
        <v>256640.68</v>
      </c>
      <c r="J2197" s="3">
        <v>2.2456779999999999E-2</v>
      </c>
      <c r="K2197" s="4">
        <v>11428204.799454231</v>
      </c>
      <c r="L2197" s="5">
        <v>450001</v>
      </c>
      <c r="M2197" s="6">
        <v>25.395954230000001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f>IF(OR($A2197="TUA",$A2197="TYA"),"",IF(ISNUMBER(_xll.BDP($C2197,"DUR_ADJ_OAS_MID")),_xll.BDP($C2197,"DUR_ADJ_OAS_MID"),IF(ISNUMBER(_xll.BDP($E2197&amp;" ISIN","DUR_ADJ_OAS_MID")),_xll.BDP($E2197&amp;" ISIN","DUR_ADJ_OAS_MID")," ")))</f>
        <v>7.0714509709172795</v>
      </c>
      <c r="S2197" s="7">
        <f t="shared" si="32"/>
        <v>0.15880201873467573</v>
      </c>
      <c r="T2197" t="s">
        <v>4759</v>
      </c>
      <c r="U2197" t="s">
        <v>1341</v>
      </c>
      <c r="AG2197">
        <v>2.3E-5</v>
      </c>
    </row>
    <row r="2198" spans="1:33" x14ac:dyDescent="0.25">
      <c r="A2198" t="s">
        <v>4694</v>
      </c>
      <c r="B2198" t="s">
        <v>4762</v>
      </c>
      <c r="C2198" t="s">
        <v>4763</v>
      </c>
      <c r="D2198" t="s">
        <v>4764</v>
      </c>
      <c r="E2198" t="s">
        <v>4765</v>
      </c>
      <c r="F2198" t="s">
        <v>4763</v>
      </c>
      <c r="G2198" s="1">
        <v>300000</v>
      </c>
      <c r="H2198" s="1">
        <v>85.391007000000002</v>
      </c>
      <c r="I2198" s="2">
        <v>256173.02</v>
      </c>
      <c r="J2198" s="3">
        <v>2.2415859999999999E-2</v>
      </c>
      <c r="K2198" s="4">
        <v>11428204.799454231</v>
      </c>
      <c r="L2198" s="5">
        <v>450001</v>
      </c>
      <c r="M2198" s="6">
        <v>25.395954230000001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f>IF(OR($A2198="TUA",$A2198="TYA"),"",IF(ISNUMBER(_xll.BDP($C2198,"DUR_ADJ_OAS_MID")),_xll.BDP($C2198,"DUR_ADJ_OAS_MID"),IF(ISNUMBER(_xll.BDP($E2198&amp;" ISIN","DUR_ADJ_OAS_MID")),_xll.BDP($E2198&amp;" ISIN","DUR_ADJ_OAS_MID")," ")))</f>
        <v>4.4351857123392522</v>
      </c>
      <c r="S2198" s="7">
        <f t="shared" si="32"/>
        <v>9.9418502001796943E-2</v>
      </c>
      <c r="T2198" t="s">
        <v>4763</v>
      </c>
      <c r="U2198" t="s">
        <v>1341</v>
      </c>
      <c r="AG2198">
        <v>2.3E-5</v>
      </c>
    </row>
    <row r="2199" spans="1:33" x14ac:dyDescent="0.25">
      <c r="A2199" t="s">
        <v>4694</v>
      </c>
      <c r="B2199" t="s">
        <v>4766</v>
      </c>
      <c r="C2199" t="s">
        <v>4767</v>
      </c>
      <c r="D2199" t="s">
        <v>4768</v>
      </c>
      <c r="E2199" t="s">
        <v>4769</v>
      </c>
      <c r="F2199" t="s">
        <v>4767</v>
      </c>
      <c r="G2199" s="1">
        <v>170000</v>
      </c>
      <c r="H2199" s="1">
        <v>78.850588000000002</v>
      </c>
      <c r="I2199" s="2">
        <v>134046</v>
      </c>
      <c r="J2199" s="3">
        <v>1.1729399999999999E-2</v>
      </c>
      <c r="K2199" s="4">
        <v>11428204.799454231</v>
      </c>
      <c r="L2199" s="5">
        <v>450001</v>
      </c>
      <c r="M2199" s="6">
        <v>25.395954230000001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f>IF(OR($A2199="TUA",$A2199="TYA"),"",IF(ISNUMBER(_xll.BDP($C2199,"DUR_ADJ_OAS_MID")),_xll.BDP($C2199,"DUR_ADJ_OAS_MID"),IF(ISNUMBER(_xll.BDP($E2199&amp;" ISIN","DUR_ADJ_OAS_MID")),_xll.BDP($E2199&amp;" ISIN","DUR_ADJ_OAS_MID")," ")))</f>
        <v>6.8470641842264355</v>
      </c>
      <c r="S2199" s="7">
        <f t="shared" si="32"/>
        <v>8.0311954642465544E-2</v>
      </c>
      <c r="T2199" t="s">
        <v>4767</v>
      </c>
      <c r="U2199" t="s">
        <v>1341</v>
      </c>
      <c r="AG2199">
        <v>2.3E-5</v>
      </c>
    </row>
    <row r="2200" spans="1:33" x14ac:dyDescent="0.25">
      <c r="A2200" t="s">
        <v>4694</v>
      </c>
      <c r="B2200" t="s">
        <v>4770</v>
      </c>
      <c r="C2200" t="s">
        <v>4771</v>
      </c>
      <c r="D2200" t="s">
        <v>4772</v>
      </c>
      <c r="E2200" t="s">
        <v>4773</v>
      </c>
      <c r="F2200" t="s">
        <v>4771</v>
      </c>
      <c r="G2200" s="1">
        <v>500000</v>
      </c>
      <c r="H2200" s="1">
        <v>75.278409999999994</v>
      </c>
      <c r="I2200" s="2">
        <v>376392.05</v>
      </c>
      <c r="J2200" s="3">
        <v>3.2935359999999997E-2</v>
      </c>
      <c r="K2200" s="4">
        <v>11428204.799454231</v>
      </c>
      <c r="L2200" s="5">
        <v>450001</v>
      </c>
      <c r="M2200" s="6">
        <v>25.395954230000001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f>IF(OR($A2200="TUA",$A2200="TYA"),"",IF(ISNUMBER(_xll.BDP($C2200,"DUR_ADJ_OAS_MID")),_xll.BDP($C2200,"DUR_ADJ_OAS_MID"),IF(ISNUMBER(_xll.BDP($E2200&amp;" ISIN","DUR_ADJ_OAS_MID")),_xll.BDP($E2200&amp;" ISIN","DUR_ADJ_OAS_MID")," ")))</f>
        <v>9.1571450921344866</v>
      </c>
      <c r="S2200" s="7">
        <f t="shared" si="32"/>
        <v>0.30159387018168243</v>
      </c>
      <c r="T2200" t="s">
        <v>4771</v>
      </c>
      <c r="U2200" t="s">
        <v>1341</v>
      </c>
      <c r="AG2200">
        <v>2.3E-5</v>
      </c>
    </row>
    <row r="2201" spans="1:33" x14ac:dyDescent="0.25">
      <c r="A2201" t="s">
        <v>4694</v>
      </c>
      <c r="B2201" t="s">
        <v>4774</v>
      </c>
      <c r="C2201" t="s">
        <v>4775</v>
      </c>
      <c r="D2201" t="s">
        <v>4776</v>
      </c>
      <c r="E2201" t="s">
        <v>4777</v>
      </c>
      <c r="F2201" t="s">
        <v>4775</v>
      </c>
      <c r="G2201" s="1">
        <v>200000</v>
      </c>
      <c r="H2201" s="1">
        <v>98.936000000000007</v>
      </c>
      <c r="I2201" s="2">
        <v>197872</v>
      </c>
      <c r="J2201" s="3">
        <v>1.7314360000000001E-2</v>
      </c>
      <c r="K2201" s="4">
        <v>11428204.799454231</v>
      </c>
      <c r="L2201" s="5">
        <v>450001</v>
      </c>
      <c r="M2201" s="6">
        <v>25.395954230000001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f>IF(OR($A2201="TUA",$A2201="TYA"),"",IF(ISNUMBER(_xll.BDP($C2201,"DUR_ADJ_OAS_MID")),_xll.BDP($C2201,"DUR_ADJ_OAS_MID"),IF(ISNUMBER(_xll.BDP($E2201&amp;" ISIN","DUR_ADJ_OAS_MID")),_xll.BDP($E2201&amp;" ISIN","DUR_ADJ_OAS_MID")," ")))</f>
        <v>1.686833965210909</v>
      </c>
      <c r="S2201" s="7">
        <f t="shared" si="32"/>
        <v>2.9206450533889157E-2</v>
      </c>
      <c r="T2201" t="s">
        <v>4775</v>
      </c>
      <c r="U2201" t="s">
        <v>1341</v>
      </c>
      <c r="AG2201">
        <v>2.3E-5</v>
      </c>
    </row>
    <row r="2202" spans="1:33" x14ac:dyDescent="0.25">
      <c r="A2202" t="s">
        <v>4694</v>
      </c>
      <c r="B2202" t="s">
        <v>4778</v>
      </c>
      <c r="C2202" t="s">
        <v>4779</v>
      </c>
      <c r="D2202" t="s">
        <v>4780</v>
      </c>
      <c r="E2202" t="s">
        <v>4781</v>
      </c>
      <c r="F2202" t="s">
        <v>4779</v>
      </c>
      <c r="G2202" s="1">
        <v>200000</v>
      </c>
      <c r="H2202" s="1">
        <v>96.850835000000004</v>
      </c>
      <c r="I2202" s="2">
        <v>193701.67</v>
      </c>
      <c r="J2202" s="3">
        <v>1.694944E-2</v>
      </c>
      <c r="K2202" s="4">
        <v>11428204.799454231</v>
      </c>
      <c r="L2202" s="5">
        <v>450001</v>
      </c>
      <c r="M2202" s="6">
        <v>25.395954230000001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f>IF(OR($A2202="TUA",$A2202="TYA"),"",IF(ISNUMBER(_xll.BDP($C2202,"DUR_ADJ_OAS_MID")),_xll.BDP($C2202,"DUR_ADJ_OAS_MID"),IF(ISNUMBER(_xll.BDP($E2202&amp;" ISIN","DUR_ADJ_OAS_MID")),_xll.BDP($E2202&amp;" ISIN","DUR_ADJ_OAS_MID")," ")))</f>
        <v>3.2060989904355019</v>
      </c>
      <c r="S2202" s="7">
        <f t="shared" si="32"/>
        <v>5.4341582472447116E-2</v>
      </c>
      <c r="T2202" t="s">
        <v>4779</v>
      </c>
      <c r="U2202" t="s">
        <v>1341</v>
      </c>
      <c r="AG2202">
        <v>2.3E-5</v>
      </c>
    </row>
    <row r="2203" spans="1:33" x14ac:dyDescent="0.25">
      <c r="A2203" t="s">
        <v>4694</v>
      </c>
      <c r="B2203" t="s">
        <v>4782</v>
      </c>
      <c r="C2203" t="s">
        <v>4783</v>
      </c>
      <c r="D2203" t="s">
        <v>4784</v>
      </c>
      <c r="E2203" t="s">
        <v>4785</v>
      </c>
      <c r="F2203" t="s">
        <v>4783</v>
      </c>
      <c r="G2203" s="1">
        <v>200000</v>
      </c>
      <c r="H2203" s="1">
        <v>98.931545</v>
      </c>
      <c r="I2203" s="2">
        <v>197863.09</v>
      </c>
      <c r="J2203" s="3">
        <v>1.7313579999999999E-2</v>
      </c>
      <c r="K2203" s="4">
        <v>11428204.799454231</v>
      </c>
      <c r="L2203" s="5">
        <v>450001</v>
      </c>
      <c r="M2203" s="6">
        <v>25.395954230000001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f>IF(OR($A2203="TUA",$A2203="TYA"),"",IF(ISNUMBER(_xll.BDP($C2203,"DUR_ADJ_OAS_MID")),_xll.BDP($C2203,"DUR_ADJ_OAS_MID"),IF(ISNUMBER(_xll.BDP($E2203&amp;" ISIN","DUR_ADJ_OAS_MID")),_xll.BDP($E2203&amp;" ISIN","DUR_ADJ_OAS_MID")," ")))</f>
        <v>3.9616029161972679</v>
      </c>
      <c r="S2203" s="7">
        <f t="shared" si="32"/>
        <v>6.858952901781469E-2</v>
      </c>
      <c r="T2203" t="s">
        <v>4783</v>
      </c>
      <c r="U2203" t="s">
        <v>1341</v>
      </c>
      <c r="AG2203">
        <v>2.3E-5</v>
      </c>
    </row>
    <row r="2204" spans="1:33" x14ac:dyDescent="0.25">
      <c r="A2204" t="s">
        <v>4694</v>
      </c>
      <c r="B2204" t="s">
        <v>4786</v>
      </c>
      <c r="C2204" t="s">
        <v>4787</v>
      </c>
      <c r="D2204" t="s">
        <v>4788</v>
      </c>
      <c r="E2204" t="s">
        <v>4789</v>
      </c>
      <c r="F2204" t="s">
        <v>4787</v>
      </c>
      <c r="G2204" s="1">
        <v>180000</v>
      </c>
      <c r="H2204" s="1">
        <v>94.688500000000005</v>
      </c>
      <c r="I2204" s="2">
        <v>170439.3</v>
      </c>
      <c r="J2204" s="3">
        <v>1.4913920000000001E-2</v>
      </c>
      <c r="K2204" s="4">
        <v>11428204.799454231</v>
      </c>
      <c r="L2204" s="5">
        <v>450001</v>
      </c>
      <c r="M2204" s="6">
        <v>25.395954230000001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f>IF(OR($A2204="TUA",$A2204="TYA"),"",IF(ISNUMBER(_xll.BDP($C2204,"DUR_ADJ_OAS_MID")),_xll.BDP($C2204,"DUR_ADJ_OAS_MID"),IF(ISNUMBER(_xll.BDP($E2204&amp;" ISIN","DUR_ADJ_OAS_MID")),_xll.BDP($E2204&amp;" ISIN","DUR_ADJ_OAS_MID")," ")))</f>
        <v>2.7763133962662772</v>
      </c>
      <c r="S2204" s="7">
        <f t="shared" si="32"/>
        <v>4.140571588684356E-2</v>
      </c>
      <c r="T2204" t="s">
        <v>4787</v>
      </c>
      <c r="U2204" t="s">
        <v>1341</v>
      </c>
      <c r="AG2204">
        <v>2.3E-5</v>
      </c>
    </row>
    <row r="2205" spans="1:33" x14ac:dyDescent="0.25">
      <c r="A2205" t="s">
        <v>4694</v>
      </c>
      <c r="B2205" t="s">
        <v>4790</v>
      </c>
      <c r="C2205" t="s">
        <v>4791</v>
      </c>
      <c r="D2205" t="s">
        <v>4792</v>
      </c>
      <c r="E2205" t="s">
        <v>4793</v>
      </c>
      <c r="F2205" t="s">
        <v>4791</v>
      </c>
      <c r="G2205" s="1">
        <v>250000</v>
      </c>
      <c r="H2205" s="1">
        <v>98.083032000000003</v>
      </c>
      <c r="I2205" s="2">
        <v>245207.58</v>
      </c>
      <c r="J2205" s="3">
        <v>2.1456349999999999E-2</v>
      </c>
      <c r="K2205" s="4">
        <v>11428204.799454231</v>
      </c>
      <c r="L2205" s="5">
        <v>450001</v>
      </c>
      <c r="M2205" s="6">
        <v>25.395954230000001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f>IF(OR($A2205="TUA",$A2205="TYA"),"",IF(ISNUMBER(_xll.BDP($C2205,"DUR_ADJ_OAS_MID")),_xll.BDP($C2205,"DUR_ADJ_OAS_MID"),IF(ISNUMBER(_xll.BDP($E2205&amp;" ISIN","DUR_ADJ_OAS_MID")),_xll.BDP($E2205&amp;" ISIN","DUR_ADJ_OAS_MID")," ")))</f>
        <v>6.9561539592459551</v>
      </c>
      <c r="S2205" s="7">
        <f t="shared" si="32"/>
        <v>0.14925367400346695</v>
      </c>
      <c r="T2205" t="s">
        <v>4791</v>
      </c>
      <c r="U2205" t="s">
        <v>1341</v>
      </c>
      <c r="AG2205">
        <v>2.3E-5</v>
      </c>
    </row>
    <row r="2206" spans="1:33" x14ac:dyDescent="0.25">
      <c r="A2206" t="s">
        <v>4694</v>
      </c>
      <c r="B2206" t="s">
        <v>4794</v>
      </c>
      <c r="C2206" t="s">
        <v>4795</v>
      </c>
      <c r="D2206" t="s">
        <v>4796</v>
      </c>
      <c r="E2206" t="s">
        <v>4797</v>
      </c>
      <c r="F2206" t="s">
        <v>4795</v>
      </c>
      <c r="G2206" s="1">
        <v>250000</v>
      </c>
      <c r="H2206" s="1">
        <v>94.996791999999999</v>
      </c>
      <c r="I2206" s="2">
        <v>237491.98</v>
      </c>
      <c r="J2206" s="3">
        <v>2.0781210000000001E-2</v>
      </c>
      <c r="K2206" s="4">
        <v>11428204.799454231</v>
      </c>
      <c r="L2206" s="5">
        <v>450001</v>
      </c>
      <c r="M2206" s="6">
        <v>25.395954230000001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f>IF(OR($A2206="TUA",$A2206="TYA"),"",IF(ISNUMBER(_xll.BDP($C2206,"DUR_ADJ_OAS_MID")),_xll.BDP($C2206,"DUR_ADJ_OAS_MID"),IF(ISNUMBER(_xll.BDP($E2206&amp;" ISIN","DUR_ADJ_OAS_MID")),_xll.BDP($E2206&amp;" ISIN","DUR_ADJ_OAS_MID")," ")))</f>
        <v>8.9777445860366178</v>
      </c>
      <c r="S2206" s="7">
        <f t="shared" si="32"/>
        <v>0.18656839556879004</v>
      </c>
      <c r="T2206" t="s">
        <v>4795</v>
      </c>
      <c r="U2206" t="s">
        <v>1341</v>
      </c>
      <c r="AG2206">
        <v>2.3E-5</v>
      </c>
    </row>
    <row r="2207" spans="1:33" x14ac:dyDescent="0.25">
      <c r="A2207" t="s">
        <v>4694</v>
      </c>
      <c r="B2207" t="s">
        <v>4798</v>
      </c>
      <c r="C2207" t="s">
        <v>4799</v>
      </c>
      <c r="D2207" t="s">
        <v>4800</v>
      </c>
      <c r="E2207" t="s">
        <v>4801</v>
      </c>
      <c r="F2207" t="s">
        <v>4799</v>
      </c>
      <c r="G2207" s="1">
        <v>500000</v>
      </c>
      <c r="H2207" s="1">
        <v>95.616517999999999</v>
      </c>
      <c r="I2207" s="2">
        <v>478082.59</v>
      </c>
      <c r="J2207" s="3">
        <v>4.183357E-2</v>
      </c>
      <c r="K2207" s="4">
        <v>11428204.799454231</v>
      </c>
      <c r="L2207" s="5">
        <v>450001</v>
      </c>
      <c r="M2207" s="6">
        <v>25.395954230000001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f>IF(OR($A2207="TUA",$A2207="TYA"),"",IF(ISNUMBER(_xll.BDP($C2207,"DUR_ADJ_OAS_MID")),_xll.BDP($C2207,"DUR_ADJ_OAS_MID"),IF(ISNUMBER(_xll.BDP($E2207&amp;" ISIN","DUR_ADJ_OAS_MID")),_xll.BDP($E2207&amp;" ISIN","DUR_ADJ_OAS_MID")," ")))</f>
        <v>2.4344632004429627</v>
      </c>
      <c r="S2207" s="7">
        <f t="shared" si="32"/>
        <v>0.10184228670815472</v>
      </c>
      <c r="T2207" t="s">
        <v>4799</v>
      </c>
      <c r="U2207" t="s">
        <v>1341</v>
      </c>
      <c r="AG2207">
        <v>2.3E-5</v>
      </c>
    </row>
    <row r="2208" spans="1:33" x14ac:dyDescent="0.25">
      <c r="A2208" t="s">
        <v>4694</v>
      </c>
      <c r="B2208" t="s">
        <v>4802</v>
      </c>
      <c r="C2208" t="s">
        <v>4803</v>
      </c>
      <c r="D2208" t="s">
        <v>4804</v>
      </c>
      <c r="E2208" t="s">
        <v>4805</v>
      </c>
      <c r="F2208" t="s">
        <v>4803</v>
      </c>
      <c r="G2208" s="1">
        <v>200000</v>
      </c>
      <c r="H2208" s="1">
        <v>91.129710000000003</v>
      </c>
      <c r="I2208" s="2">
        <v>182259.42</v>
      </c>
      <c r="J2208" s="3">
        <v>1.5948210000000001E-2</v>
      </c>
      <c r="K2208" s="4">
        <v>11428204.799454231</v>
      </c>
      <c r="L2208" s="5">
        <v>450001</v>
      </c>
      <c r="M2208" s="6">
        <v>25.395954230000001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f>IF(OR($A2208="TUA",$A2208="TYA"),"",IF(ISNUMBER(_xll.BDP($C2208,"DUR_ADJ_OAS_MID")),_xll.BDP($C2208,"DUR_ADJ_OAS_MID"),IF(ISNUMBER(_xll.BDP($E2208&amp;" ISIN","DUR_ADJ_OAS_MID")),_xll.BDP($E2208&amp;" ISIN","DUR_ADJ_OAS_MID")," ")))</f>
        <v>4.2732518594688749</v>
      </c>
      <c r="S2208" s="7">
        <f t="shared" ref="S2208:S2271" si="33">IF(ISNUMBER(N2208),Q2208*N2208,IF(ISNUMBER(R2208),J2208*R2208," "))</f>
        <v>6.8150718037700106E-2</v>
      </c>
      <c r="T2208" t="s">
        <v>4803</v>
      </c>
      <c r="U2208" t="s">
        <v>1341</v>
      </c>
      <c r="AG2208">
        <v>2.3E-5</v>
      </c>
    </row>
    <row r="2209" spans="1:33" x14ac:dyDescent="0.25">
      <c r="A2209" t="s">
        <v>4694</v>
      </c>
      <c r="B2209" t="s">
        <v>4806</v>
      </c>
      <c r="C2209" t="s">
        <v>4807</v>
      </c>
      <c r="D2209" t="s">
        <v>4808</v>
      </c>
      <c r="E2209" t="s">
        <v>4809</v>
      </c>
      <c r="F2209" t="s">
        <v>4807</v>
      </c>
      <c r="G2209" s="1">
        <v>408000</v>
      </c>
      <c r="H2209" s="1">
        <v>86.526831000000001</v>
      </c>
      <c r="I2209" s="2">
        <v>353029.47</v>
      </c>
      <c r="J2209" s="3">
        <v>3.089107E-2</v>
      </c>
      <c r="K2209" s="4">
        <v>11428204.799454231</v>
      </c>
      <c r="L2209" s="5">
        <v>450001</v>
      </c>
      <c r="M2209" s="6">
        <v>25.395954230000001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f>IF(OR($A2209="TUA",$A2209="TYA"),"",IF(ISNUMBER(_xll.BDP($C2209,"DUR_ADJ_OAS_MID")),_xll.BDP($C2209,"DUR_ADJ_OAS_MID"),IF(ISNUMBER(_xll.BDP($E2209&amp;" ISIN","DUR_ADJ_OAS_MID")),_xll.BDP($E2209&amp;" ISIN","DUR_ADJ_OAS_MID")," ")))</f>
        <v>4.5718643248091784</v>
      </c>
      <c r="S2209" s="7">
        <f t="shared" si="33"/>
        <v>0.14122978088818305</v>
      </c>
      <c r="T2209" t="s">
        <v>4807</v>
      </c>
      <c r="U2209" t="s">
        <v>1341</v>
      </c>
      <c r="AG2209">
        <v>2.3E-5</v>
      </c>
    </row>
    <row r="2210" spans="1:33" x14ac:dyDescent="0.25">
      <c r="A2210" t="s">
        <v>4694</v>
      </c>
      <c r="B2210" t="s">
        <v>4810</v>
      </c>
      <c r="C2210" t="s">
        <v>4811</v>
      </c>
      <c r="D2210" t="s">
        <v>4812</v>
      </c>
      <c r="E2210" t="s">
        <v>4813</v>
      </c>
      <c r="F2210" t="s">
        <v>4811</v>
      </c>
      <c r="G2210" s="1">
        <v>1870000</v>
      </c>
      <c r="H2210" s="1">
        <v>101.7</v>
      </c>
      <c r="I2210" s="2">
        <v>1901790</v>
      </c>
      <c r="J2210" s="3">
        <v>0.16641196</v>
      </c>
      <c r="K2210" s="4">
        <v>11428204.799454231</v>
      </c>
      <c r="L2210" s="5">
        <v>450001</v>
      </c>
      <c r="M2210" s="6">
        <v>25.395954230000001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f>IF(OR($A2210="TUA",$A2210="TYA"),"",IF(ISNUMBER(_xll.BDP($C2210,"DUR_ADJ_OAS_MID")),_xll.BDP($C2210,"DUR_ADJ_OAS_MID"),IF(ISNUMBER(_xll.BDP($E2210&amp;" ISIN","DUR_ADJ_OAS_MID")),_xll.BDP($E2210&amp;" ISIN","DUR_ADJ_OAS_MID")," ")))</f>
        <v>0.92614531425648494</v>
      </c>
      <c r="S2210" s="7">
        <f t="shared" si="33"/>
        <v>0.15412165699023761</v>
      </c>
      <c r="T2210" t="s">
        <v>4811</v>
      </c>
      <c r="U2210" t="s">
        <v>1341</v>
      </c>
      <c r="AG2210">
        <v>2.3E-5</v>
      </c>
    </row>
    <row r="2211" spans="1:33" x14ac:dyDescent="0.25">
      <c r="A2211" t="s">
        <v>4694</v>
      </c>
      <c r="B2211" t="s">
        <v>4814</v>
      </c>
      <c r="C2211" t="s">
        <v>4815</v>
      </c>
      <c r="D2211" t="s">
        <v>4816</v>
      </c>
      <c r="E2211" t="s">
        <v>4817</v>
      </c>
      <c r="F2211" t="s">
        <v>4815</v>
      </c>
      <c r="G2211" s="1">
        <v>643000</v>
      </c>
      <c r="H2211" s="1">
        <v>86.338244000000003</v>
      </c>
      <c r="I2211" s="2">
        <v>555154.91</v>
      </c>
      <c r="J2211" s="3">
        <v>4.857761E-2</v>
      </c>
      <c r="K2211" s="4">
        <v>11428204.799454231</v>
      </c>
      <c r="L2211" s="5">
        <v>450001</v>
      </c>
      <c r="M2211" s="6">
        <v>25.395954230000001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f>IF(OR($A2211="TUA",$A2211="TYA"),"",IF(ISNUMBER(_xll.BDP($C2211,"DUR_ADJ_OAS_MID")),_xll.BDP($C2211,"DUR_ADJ_OAS_MID"),IF(ISNUMBER(_xll.BDP($E2211&amp;" ISIN","DUR_ADJ_OAS_MID")),_xll.BDP($E2211&amp;" ISIN","DUR_ADJ_OAS_MID")," ")))</f>
        <v>13.397789912895879</v>
      </c>
      <c r="S2211" s="7">
        <f t="shared" si="33"/>
        <v>0.65083261325059005</v>
      </c>
      <c r="T2211" t="s">
        <v>4815</v>
      </c>
      <c r="U2211" t="s">
        <v>1341</v>
      </c>
      <c r="AG2211">
        <v>2.3E-5</v>
      </c>
    </row>
    <row r="2212" spans="1:33" x14ac:dyDescent="0.25">
      <c r="A2212" t="s">
        <v>4694</v>
      </c>
      <c r="B2212" t="s">
        <v>4818</v>
      </c>
      <c r="C2212" t="s">
        <v>4819</v>
      </c>
      <c r="D2212" t="s">
        <v>4820</v>
      </c>
      <c r="E2212" t="s">
        <v>4821</v>
      </c>
      <c r="F2212" t="s">
        <v>4819</v>
      </c>
      <c r="G2212" s="1">
        <v>250000</v>
      </c>
      <c r="H2212" s="1">
        <v>94.151923999999994</v>
      </c>
      <c r="I2212" s="2">
        <v>235379.81</v>
      </c>
      <c r="J2212" s="3">
        <v>2.0596389999999999E-2</v>
      </c>
      <c r="K2212" s="4">
        <v>11428204.799454231</v>
      </c>
      <c r="L2212" s="5">
        <v>450001</v>
      </c>
      <c r="M2212" s="6">
        <v>25.395954230000001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f>IF(OR($A2212="TUA",$A2212="TYA"),"",IF(ISNUMBER(_xll.BDP($C2212,"DUR_ADJ_OAS_MID")),_xll.BDP($C2212,"DUR_ADJ_OAS_MID"),IF(ISNUMBER(_xll.BDP($E2212&amp;" ISIN","DUR_ADJ_OAS_MID")),_xll.BDP($E2212&amp;" ISIN","DUR_ADJ_OAS_MID")," ")))</f>
        <v>3.1749920708131953</v>
      </c>
      <c r="S2212" s="7">
        <f t="shared" si="33"/>
        <v>6.5393374937376181E-2</v>
      </c>
      <c r="T2212" t="s">
        <v>4819</v>
      </c>
      <c r="U2212" t="s">
        <v>1341</v>
      </c>
      <c r="AG2212">
        <v>2.3E-5</v>
      </c>
    </row>
    <row r="2213" spans="1:33" x14ac:dyDescent="0.25">
      <c r="A2213" t="s">
        <v>4694</v>
      </c>
      <c r="B2213" t="s">
        <v>4822</v>
      </c>
      <c r="C2213" t="s">
        <v>4823</v>
      </c>
      <c r="D2213" t="s">
        <v>4824</v>
      </c>
      <c r="E2213" t="s">
        <v>4825</v>
      </c>
      <c r="F2213" t="s">
        <v>4823</v>
      </c>
      <c r="G2213" s="1">
        <v>100000</v>
      </c>
      <c r="H2213" s="1">
        <v>90.65</v>
      </c>
      <c r="I2213" s="2">
        <v>90650</v>
      </c>
      <c r="J2213" s="3">
        <v>7.9321300000000008E-3</v>
      </c>
      <c r="K2213" s="4">
        <v>11428204.799454231</v>
      </c>
      <c r="L2213" s="5">
        <v>450001</v>
      </c>
      <c r="M2213" s="6">
        <v>25.395954230000001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f>IF(OR($A2213="TUA",$A2213="TYA"),"",IF(ISNUMBER(_xll.BDP($C2213,"DUR_ADJ_OAS_MID")),_xll.BDP($C2213,"DUR_ADJ_OAS_MID"),IF(ISNUMBER(_xll.BDP($E2213&amp;" ISIN","DUR_ADJ_OAS_MID")),_xll.BDP($E2213&amp;" ISIN","DUR_ADJ_OAS_MID")," ")))</f>
        <v>7.6887218946963944</v>
      </c>
      <c r="S2213" s="7">
        <f t="shared" si="33"/>
        <v>6.0987941602578116E-2</v>
      </c>
      <c r="T2213" t="s">
        <v>4823</v>
      </c>
      <c r="U2213" t="s">
        <v>1341</v>
      </c>
      <c r="AG2213">
        <v>2.3E-5</v>
      </c>
    </row>
    <row r="2214" spans="1:33" x14ac:dyDescent="0.25">
      <c r="A2214" t="s">
        <v>4694</v>
      </c>
      <c r="B2214" t="s">
        <v>4826</v>
      </c>
      <c r="C2214" t="s">
        <v>4827</v>
      </c>
      <c r="D2214" t="s">
        <v>4828</v>
      </c>
      <c r="E2214" t="s">
        <v>4829</v>
      </c>
      <c r="F2214" t="s">
        <v>4827</v>
      </c>
      <c r="G2214" s="1">
        <v>200000</v>
      </c>
      <c r="H2214" s="1">
        <v>106.92609</v>
      </c>
      <c r="I2214" s="2">
        <v>213852.18</v>
      </c>
      <c r="J2214" s="3">
        <v>1.8712670000000001E-2</v>
      </c>
      <c r="K2214" s="4">
        <v>11428204.799454231</v>
      </c>
      <c r="L2214" s="5">
        <v>450001</v>
      </c>
      <c r="M2214" s="6">
        <v>25.395954230000001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f>IF(OR($A2214="TUA",$A2214="TYA"),"",IF(ISNUMBER(_xll.BDP($C2214,"DUR_ADJ_OAS_MID")),_xll.BDP($C2214,"DUR_ADJ_OAS_MID"),IF(ISNUMBER(_xll.BDP($E2214&amp;" ISIN","DUR_ADJ_OAS_MID")),_xll.BDP($E2214&amp;" ISIN","DUR_ADJ_OAS_MID")," ")))</f>
        <v>1.2108002653843934</v>
      </c>
      <c r="S2214" s="7">
        <f t="shared" si="33"/>
        <v>2.2657305802050578E-2</v>
      </c>
      <c r="T2214" t="s">
        <v>4827</v>
      </c>
      <c r="U2214" t="s">
        <v>1341</v>
      </c>
      <c r="AG2214">
        <v>2.3E-5</v>
      </c>
    </row>
    <row r="2215" spans="1:33" x14ac:dyDescent="0.25">
      <c r="A2215" t="s">
        <v>4694</v>
      </c>
      <c r="B2215" t="s">
        <v>4830</v>
      </c>
      <c r="C2215" t="s">
        <v>4831</v>
      </c>
      <c r="D2215" t="s">
        <v>4832</v>
      </c>
      <c r="E2215" t="s">
        <v>4833</v>
      </c>
      <c r="F2215" t="s">
        <v>4831</v>
      </c>
      <c r="G2215" s="1">
        <v>100000</v>
      </c>
      <c r="H2215" s="1">
        <v>78.267859999999999</v>
      </c>
      <c r="I2215" s="2">
        <v>78267.86</v>
      </c>
      <c r="J2215" s="3">
        <v>6.8486600000000003E-3</v>
      </c>
      <c r="K2215" s="4">
        <v>11428204.799454231</v>
      </c>
      <c r="L2215" s="5">
        <v>450001</v>
      </c>
      <c r="M2215" s="6">
        <v>25.395954230000001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f>IF(OR($A2215="TUA",$A2215="TYA"),"",IF(ISNUMBER(_xll.BDP($C2215,"DUR_ADJ_OAS_MID")),_xll.BDP($C2215,"DUR_ADJ_OAS_MID"),IF(ISNUMBER(_xll.BDP($E2215&amp;" ISIN","DUR_ADJ_OAS_MID")),_xll.BDP($E2215&amp;" ISIN","DUR_ADJ_OAS_MID")," ")))</f>
        <v>2.4901603971739612</v>
      </c>
      <c r="S2215" s="7">
        <f t="shared" si="33"/>
        <v>1.7054261905709422E-2</v>
      </c>
      <c r="T2215" t="s">
        <v>4831</v>
      </c>
      <c r="U2215" t="s">
        <v>1341</v>
      </c>
      <c r="AG2215">
        <v>2.3E-5</v>
      </c>
    </row>
    <row r="2216" spans="1:33" x14ac:dyDescent="0.25">
      <c r="A2216" t="s">
        <v>4694</v>
      </c>
      <c r="B2216" t="s">
        <v>4834</v>
      </c>
      <c r="C2216" t="s">
        <v>4835</v>
      </c>
      <c r="D2216" t="s">
        <v>4836</v>
      </c>
      <c r="E2216" t="s">
        <v>4837</v>
      </c>
      <c r="F2216" t="s">
        <v>4835</v>
      </c>
      <c r="G2216" s="1">
        <v>200000</v>
      </c>
      <c r="H2216" s="1">
        <v>67.541809999999998</v>
      </c>
      <c r="I2216" s="2">
        <v>135083.62</v>
      </c>
      <c r="J2216" s="3">
        <v>1.1820199999999999E-2</v>
      </c>
      <c r="K2216" s="4">
        <v>11428204.799454231</v>
      </c>
      <c r="L2216" s="5">
        <v>450001</v>
      </c>
      <c r="M2216" s="6">
        <v>25.395954230000001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f>IF(OR($A2216="TUA",$A2216="TYA"),"",IF(ISNUMBER(_xll.BDP($C2216,"DUR_ADJ_OAS_MID")),_xll.BDP($C2216,"DUR_ADJ_OAS_MID"),IF(ISNUMBER(_xll.BDP($E2216&amp;" ISIN","DUR_ADJ_OAS_MID")),_xll.BDP($E2216&amp;" ISIN","DUR_ADJ_OAS_MID")," ")))</f>
        <v>5.5250190573827744</v>
      </c>
      <c r="S2216" s="7">
        <f t="shared" si="33"/>
        <v>6.5306830262075871E-2</v>
      </c>
      <c r="T2216" t="s">
        <v>4835</v>
      </c>
      <c r="U2216" t="s">
        <v>1341</v>
      </c>
      <c r="AG2216">
        <v>2.3E-5</v>
      </c>
    </row>
    <row r="2217" spans="1:33" x14ac:dyDescent="0.25">
      <c r="A2217" t="s">
        <v>4694</v>
      </c>
      <c r="B2217" t="s">
        <v>4838</v>
      </c>
      <c r="C2217" t="s">
        <v>4839</v>
      </c>
      <c r="D2217" t="s">
        <v>4840</v>
      </c>
      <c r="E2217" t="s">
        <v>4841</v>
      </c>
      <c r="F2217" t="s">
        <v>4839</v>
      </c>
      <c r="G2217" s="1">
        <v>200000</v>
      </c>
      <c r="H2217" s="1">
        <v>102.1405</v>
      </c>
      <c r="I2217" s="2">
        <v>204281</v>
      </c>
      <c r="J2217" s="3">
        <v>1.7875160000000001E-2</v>
      </c>
      <c r="K2217" s="4">
        <v>11428204.799454231</v>
      </c>
      <c r="L2217" s="5">
        <v>450001</v>
      </c>
      <c r="M2217" s="6">
        <v>25.395954230000001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f>IF(OR($A2217="TUA",$A2217="TYA"),"",IF(ISNUMBER(_xll.BDP($C2217,"DUR_ADJ_OAS_MID")),_xll.BDP($C2217,"DUR_ADJ_OAS_MID"),IF(ISNUMBER(_xll.BDP($E2217&amp;" ISIN","DUR_ADJ_OAS_MID")),_xll.BDP($E2217&amp;" ISIN","DUR_ADJ_OAS_MID")," ")))</f>
        <v>2.0467363436752386</v>
      </c>
      <c r="S2217" s="7">
        <f t="shared" si="33"/>
        <v>3.6585739621009881E-2</v>
      </c>
      <c r="T2217" t="s">
        <v>4839</v>
      </c>
      <c r="U2217" t="s">
        <v>1341</v>
      </c>
      <c r="AG2217">
        <v>2.3E-5</v>
      </c>
    </row>
    <row r="2218" spans="1:33" x14ac:dyDescent="0.25">
      <c r="A2218" t="s">
        <v>4694</v>
      </c>
      <c r="B2218" t="s">
        <v>4842</v>
      </c>
      <c r="C2218" t="s">
        <v>4843</v>
      </c>
      <c r="D2218" t="s">
        <v>4844</v>
      </c>
      <c r="E2218" t="s">
        <v>4845</v>
      </c>
      <c r="F2218" t="s">
        <v>4843</v>
      </c>
      <c r="G2218" s="1">
        <v>200000</v>
      </c>
      <c r="H2218" s="1">
        <v>90.725930000000005</v>
      </c>
      <c r="I2218" s="2">
        <v>181451.86</v>
      </c>
      <c r="J2218" s="3">
        <v>1.5877550000000001E-2</v>
      </c>
      <c r="K2218" s="4">
        <v>11428204.799454231</v>
      </c>
      <c r="L2218" s="5">
        <v>450001</v>
      </c>
      <c r="M2218" s="6">
        <v>25.395954230000001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f>IF(OR($A2218="TUA",$A2218="TYA"),"",IF(ISNUMBER(_xll.BDP($C2218,"DUR_ADJ_OAS_MID")),_xll.BDP($C2218,"DUR_ADJ_OAS_MID"),IF(ISNUMBER(_xll.BDP($E2218&amp;" ISIN","DUR_ADJ_OAS_MID")),_xll.BDP($E2218&amp;" ISIN","DUR_ADJ_OAS_MID")," ")))</f>
        <v>3.917767030001793</v>
      </c>
      <c r="S2218" s="7">
        <f t="shared" si="33"/>
        <v>6.2204541907204973E-2</v>
      </c>
      <c r="T2218" t="s">
        <v>4843</v>
      </c>
      <c r="U2218" t="s">
        <v>1341</v>
      </c>
      <c r="AG2218">
        <v>2.3E-5</v>
      </c>
    </row>
    <row r="2219" spans="1:33" x14ac:dyDescent="0.25">
      <c r="A2219" t="s">
        <v>4694</v>
      </c>
      <c r="B2219" t="s">
        <v>4846</v>
      </c>
      <c r="C2219" t="s">
        <v>4847</v>
      </c>
      <c r="D2219" t="s">
        <v>4848</v>
      </c>
      <c r="E2219" t="s">
        <v>4849</v>
      </c>
      <c r="F2219" t="s">
        <v>4847</v>
      </c>
      <c r="G2219" s="1">
        <v>207876.79250000001</v>
      </c>
      <c r="H2219" s="1">
        <v>89.694630000000004</v>
      </c>
      <c r="I2219" s="2">
        <v>186454.32</v>
      </c>
      <c r="J2219" s="3">
        <v>1.6315280000000001E-2</v>
      </c>
      <c r="K2219" s="4">
        <v>11428204.799454231</v>
      </c>
      <c r="L2219" s="5">
        <v>450001</v>
      </c>
      <c r="M2219" s="6">
        <v>25.395954230000001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f>IF(OR($A2219="TUA",$A2219="TYA"),"",IF(ISNUMBER(_xll.BDP($C2219,"DUR_ADJ_OAS_MID")),_xll.BDP($C2219,"DUR_ADJ_OAS_MID"),IF(ISNUMBER(_xll.BDP($E2219&amp;" ISIN","DUR_ADJ_OAS_MID")),_xll.BDP($E2219&amp;" ISIN","DUR_ADJ_OAS_MID")," ")))</f>
        <v>4.8055047757832776</v>
      </c>
      <c r="S2219" s="7">
        <f t="shared" si="33"/>
        <v>7.8403155958241405E-2</v>
      </c>
      <c r="T2219" t="s">
        <v>4847</v>
      </c>
      <c r="U2219" t="s">
        <v>1341</v>
      </c>
      <c r="AG2219">
        <v>2.3E-5</v>
      </c>
    </row>
    <row r="2220" spans="1:33" x14ac:dyDescent="0.25">
      <c r="A2220" t="s">
        <v>4694</v>
      </c>
      <c r="B2220" t="s">
        <v>4850</v>
      </c>
      <c r="C2220" t="s">
        <v>4851</v>
      </c>
      <c r="D2220" t="s">
        <v>4852</v>
      </c>
      <c r="E2220" t="s">
        <v>4853</v>
      </c>
      <c r="F2220" t="s">
        <v>4851</v>
      </c>
      <c r="G2220" s="1">
        <v>200000</v>
      </c>
      <c r="H2220" s="1">
        <v>94.887884999999997</v>
      </c>
      <c r="I2220" s="2">
        <v>189775.77</v>
      </c>
      <c r="J2220" s="3">
        <v>1.6605910000000002E-2</v>
      </c>
      <c r="K2220" s="4">
        <v>11428204.799454231</v>
      </c>
      <c r="L2220" s="5">
        <v>450001</v>
      </c>
      <c r="M2220" s="6">
        <v>25.395954230000001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f>IF(OR($A2220="TUA",$A2220="TYA"),"",IF(ISNUMBER(_xll.BDP($C2220,"DUR_ADJ_OAS_MID")),_xll.BDP($C2220,"DUR_ADJ_OAS_MID"),IF(ISNUMBER(_xll.BDP($E2220&amp;" ISIN","DUR_ADJ_OAS_MID")),_xll.BDP($E2220&amp;" ISIN","DUR_ADJ_OAS_MID")," ")))</f>
        <v>3.7365668228127342</v>
      </c>
      <c r="S2220" s="7">
        <f t="shared" si="33"/>
        <v>6.2049092368614216E-2</v>
      </c>
      <c r="T2220" t="s">
        <v>4851</v>
      </c>
      <c r="U2220" t="s">
        <v>1341</v>
      </c>
      <c r="AG2220">
        <v>2.3E-5</v>
      </c>
    </row>
    <row r="2221" spans="1:33" x14ac:dyDescent="0.25">
      <c r="A2221" t="s">
        <v>4694</v>
      </c>
      <c r="B2221" t="s">
        <v>4854</v>
      </c>
      <c r="C2221" t="s">
        <v>4854</v>
      </c>
      <c r="D2221" t="s">
        <v>4855</v>
      </c>
      <c r="E2221" t="s">
        <v>4856</v>
      </c>
      <c r="F2221" t="s">
        <v>4857</v>
      </c>
      <c r="G2221" s="1">
        <v>30000</v>
      </c>
      <c r="H2221" s="1">
        <v>99.718000000000004</v>
      </c>
      <c r="I2221" s="2">
        <v>29915.4</v>
      </c>
      <c r="J2221" s="3">
        <v>2.6176799999999998E-3</v>
      </c>
      <c r="K2221" s="4">
        <v>11428204.799454231</v>
      </c>
      <c r="L2221" s="5">
        <v>450001</v>
      </c>
      <c r="M2221" s="6">
        <v>25.395954230000001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f>IF(OR($A2221="TUA",$A2221="TYA"),"",IF(ISNUMBER(_xll.BDP($C2221,"DUR_ADJ_OAS_MID")),_xll.BDP($C2221,"DUR_ADJ_OAS_MID"),IF(ISNUMBER(_xll.BDP($E2221&amp;" ISIN","DUR_ADJ_OAS_MID")),_xll.BDP($E2221&amp;" ISIN","DUR_ADJ_OAS_MID")," ")))</f>
        <v>6.4310263079113569E-2</v>
      </c>
      <c r="S2221" s="7">
        <f t="shared" si="33"/>
        <v>1.6834368945693401E-4</v>
      </c>
      <c r="T2221" t="s">
        <v>4857</v>
      </c>
      <c r="U2221" t="s">
        <v>83</v>
      </c>
      <c r="AG2221">
        <v>2.3E-5</v>
      </c>
    </row>
    <row r="2222" spans="1:33" x14ac:dyDescent="0.25">
      <c r="A2222" t="s">
        <v>4694</v>
      </c>
      <c r="B2222" t="s">
        <v>84</v>
      </c>
      <c r="C2222" t="s">
        <v>84</v>
      </c>
      <c r="G2222" s="1">
        <v>123436.55945423</v>
      </c>
      <c r="H2222" s="1">
        <v>1</v>
      </c>
      <c r="I2222" s="2">
        <v>123436.55945423</v>
      </c>
      <c r="J2222" s="3">
        <v>1.080105E-2</v>
      </c>
      <c r="K2222" s="4">
        <v>11428204.799454231</v>
      </c>
      <c r="L2222" s="5">
        <v>450001</v>
      </c>
      <c r="M2222" s="6">
        <v>25.395954230000001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84</v>
      </c>
      <c r="U2222" t="s">
        <v>84</v>
      </c>
      <c r="AG2222">
        <v>2.3E-5</v>
      </c>
    </row>
    <row r="2223" spans="1:33" x14ac:dyDescent="0.25">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row>
    <row r="2224" spans="1:33" x14ac:dyDescent="0.25">
      <c r="A2224" t="s">
        <v>4624</v>
      </c>
      <c r="B2224" t="s">
        <v>1605</v>
      </c>
      <c r="C2224" t="s">
        <v>1606</v>
      </c>
      <c r="F2224" t="s">
        <v>1607</v>
      </c>
      <c r="G2224" s="1">
        <v>-6</v>
      </c>
      <c r="H2224" s="1">
        <v>46.48</v>
      </c>
      <c r="I2224" s="2">
        <v>-167328</v>
      </c>
      <c r="J2224" s="3">
        <v>-4.34118E-3</v>
      </c>
      <c r="K2224" s="4">
        <v>38544360.469999999</v>
      </c>
      <c r="L2224" s="5">
        <v>1300001</v>
      </c>
      <c r="M2224" s="6">
        <v>29.649485250000001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1608</v>
      </c>
      <c r="U2224" t="s">
        <v>46</v>
      </c>
      <c r="AG2224">
        <v>-5.6140000000000001E-3</v>
      </c>
    </row>
    <row r="2225" spans="1:33" x14ac:dyDescent="0.25">
      <c r="A2225" t="s">
        <v>4624</v>
      </c>
      <c r="B2225" t="s">
        <v>1613</v>
      </c>
      <c r="C2225" t="s">
        <v>1614</v>
      </c>
      <c r="F2225" t="s">
        <v>1613</v>
      </c>
      <c r="G2225" s="1">
        <v>41</v>
      </c>
      <c r="H2225" s="1">
        <v>487.5</v>
      </c>
      <c r="I2225" s="2">
        <v>999375</v>
      </c>
      <c r="J2225" s="3">
        <v>2.592792E-2</v>
      </c>
      <c r="K2225" s="4">
        <v>38544360.469999999</v>
      </c>
      <c r="L2225" s="5">
        <v>1300001</v>
      </c>
      <c r="M2225" s="6">
        <v>29.649485250000001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1615</v>
      </c>
      <c r="U2225" t="s">
        <v>46</v>
      </c>
      <c r="AG2225">
        <v>-5.6140000000000001E-3</v>
      </c>
    </row>
    <row r="2226" spans="1:33" x14ac:dyDescent="0.25">
      <c r="A2226" t="s">
        <v>4624</v>
      </c>
      <c r="B2226" t="s">
        <v>1616</v>
      </c>
      <c r="C2226" t="s">
        <v>1617</v>
      </c>
      <c r="F2226" t="s">
        <v>1618</v>
      </c>
      <c r="G2226" s="1">
        <v>134</v>
      </c>
      <c r="H2226" s="1">
        <v>500.5</v>
      </c>
      <c r="I2226" s="2">
        <v>3353350</v>
      </c>
      <c r="J2226" s="3">
        <v>8.6999759999999995E-2</v>
      </c>
      <c r="K2226" s="4">
        <v>38544360.469999999</v>
      </c>
      <c r="L2226" s="5">
        <v>1300001</v>
      </c>
      <c r="M2226" s="6">
        <v>29.649485250000001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1619</v>
      </c>
      <c r="U2226" t="s">
        <v>46</v>
      </c>
      <c r="AG2226">
        <v>-5.6140000000000001E-3</v>
      </c>
    </row>
    <row r="2227" spans="1:33" x14ac:dyDescent="0.25">
      <c r="A2227" t="s">
        <v>4624</v>
      </c>
      <c r="B2227" t="s">
        <v>1620</v>
      </c>
      <c r="C2227" t="s">
        <v>1621</v>
      </c>
      <c r="F2227" t="s">
        <v>1620</v>
      </c>
      <c r="G2227" s="1">
        <v>67</v>
      </c>
      <c r="H2227" s="1">
        <v>504.5</v>
      </c>
      <c r="I2227" s="2">
        <v>1690075</v>
      </c>
      <c r="J2227" s="3">
        <v>4.3847530000000003E-2</v>
      </c>
      <c r="K2227" s="4">
        <v>38544360.469999999</v>
      </c>
      <c r="L2227" s="5">
        <v>1300001</v>
      </c>
      <c r="M2227" s="6">
        <v>29.649485250000001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1622</v>
      </c>
      <c r="U2227" t="s">
        <v>46</v>
      </c>
      <c r="AG2227">
        <v>-5.6140000000000001E-3</v>
      </c>
    </row>
    <row r="2228" spans="1:33" x14ac:dyDescent="0.25">
      <c r="A2228" t="s">
        <v>4624</v>
      </c>
      <c r="B2228" t="s">
        <v>1623</v>
      </c>
      <c r="C2228" t="s">
        <v>1624</v>
      </c>
      <c r="F2228" t="s">
        <v>1623</v>
      </c>
      <c r="G2228" s="1">
        <v>27</v>
      </c>
      <c r="H2228" s="1">
        <v>467</v>
      </c>
      <c r="I2228" s="2">
        <v>630450</v>
      </c>
      <c r="J2228" s="3">
        <v>1.635648E-2</v>
      </c>
      <c r="K2228" s="4">
        <v>38544360.469999999</v>
      </c>
      <c r="L2228" s="5">
        <v>1300001</v>
      </c>
      <c r="M2228" s="6">
        <v>29.649485250000001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1625</v>
      </c>
      <c r="U2228" t="s">
        <v>46</v>
      </c>
      <c r="AG2228">
        <v>-5.6140000000000001E-3</v>
      </c>
    </row>
    <row r="2229" spans="1:33" x14ac:dyDescent="0.25">
      <c r="A2229" t="s">
        <v>4624</v>
      </c>
      <c r="B2229" t="s">
        <v>1626</v>
      </c>
      <c r="C2229" t="s">
        <v>1627</v>
      </c>
      <c r="F2229" t="s">
        <v>1626</v>
      </c>
      <c r="G2229" s="1">
        <v>9</v>
      </c>
      <c r="H2229" s="1">
        <v>10113</v>
      </c>
      <c r="I2229" s="2">
        <v>910170</v>
      </c>
      <c r="J2229" s="3">
        <v>2.361357E-2</v>
      </c>
      <c r="K2229" s="4">
        <v>38544360.469999999</v>
      </c>
      <c r="L2229" s="5">
        <v>1300001</v>
      </c>
      <c r="M2229" s="6">
        <v>29.649485250000001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1628</v>
      </c>
      <c r="U2229" t="s">
        <v>46</v>
      </c>
      <c r="AG2229">
        <v>-5.6140000000000001E-3</v>
      </c>
    </row>
    <row r="2230" spans="1:33" x14ac:dyDescent="0.25">
      <c r="A2230" t="s">
        <v>4624</v>
      </c>
      <c r="B2230" t="s">
        <v>1629</v>
      </c>
      <c r="C2230" t="s">
        <v>1630</v>
      </c>
      <c r="F2230" t="s">
        <v>1629</v>
      </c>
      <c r="G2230" s="1">
        <v>5</v>
      </c>
      <c r="H2230" s="1">
        <v>9846</v>
      </c>
      <c r="I2230" s="2">
        <v>492300</v>
      </c>
      <c r="J2230" s="3">
        <v>1.27723E-2</v>
      </c>
      <c r="K2230" s="4">
        <v>38544360.469999999</v>
      </c>
      <c r="L2230" s="5">
        <v>1300001</v>
      </c>
      <c r="M2230" s="6">
        <v>29.649485250000001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1631</v>
      </c>
      <c r="U2230" t="s">
        <v>46</v>
      </c>
      <c r="AG2230">
        <v>-5.6140000000000001E-3</v>
      </c>
    </row>
    <row r="2231" spans="1:33" x14ac:dyDescent="0.25">
      <c r="A2231" t="s">
        <v>4624</v>
      </c>
      <c r="B2231" t="s">
        <v>1632</v>
      </c>
      <c r="C2231" t="s">
        <v>1633</v>
      </c>
      <c r="F2231" t="s">
        <v>1634</v>
      </c>
      <c r="G2231" s="1">
        <v>-28</v>
      </c>
      <c r="H2231" s="1">
        <v>70.739999999999995</v>
      </c>
      <c r="I2231" s="2">
        <v>-1980720</v>
      </c>
      <c r="J2231" s="3">
        <v>-5.1388059999999999E-2</v>
      </c>
      <c r="K2231" s="4">
        <v>38544360.469999999</v>
      </c>
      <c r="L2231" s="5">
        <v>1300001</v>
      </c>
      <c r="M2231" s="6">
        <v>29.649485250000001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1635</v>
      </c>
      <c r="U2231" t="s">
        <v>46</v>
      </c>
      <c r="AG2231">
        <v>-5.6140000000000001E-3</v>
      </c>
    </row>
    <row r="2232" spans="1:33" x14ac:dyDescent="0.25">
      <c r="A2232" t="s">
        <v>4624</v>
      </c>
      <c r="B2232" t="s">
        <v>1636</v>
      </c>
      <c r="C2232" t="s">
        <v>1637</v>
      </c>
      <c r="F2232" t="s">
        <v>1638</v>
      </c>
      <c r="G2232" s="1">
        <v>-8</v>
      </c>
      <c r="H2232" s="1">
        <v>70.42</v>
      </c>
      <c r="I2232" s="2">
        <v>-563360</v>
      </c>
      <c r="J2232" s="3">
        <v>-1.4615889999999999E-2</v>
      </c>
      <c r="K2232" s="4">
        <v>38544360.469999999</v>
      </c>
      <c r="L2232" s="5">
        <v>1300001</v>
      </c>
      <c r="M2232" s="6">
        <v>29.649485250000001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1639</v>
      </c>
      <c r="U2232" t="s">
        <v>46</v>
      </c>
      <c r="AG2232">
        <v>-5.6140000000000001E-3</v>
      </c>
    </row>
    <row r="2233" spans="1:33" x14ac:dyDescent="0.25">
      <c r="A2233" t="s">
        <v>4624</v>
      </c>
      <c r="B2233" t="s">
        <v>1640</v>
      </c>
      <c r="C2233" t="s">
        <v>1641</v>
      </c>
      <c r="F2233" t="s">
        <v>1642</v>
      </c>
      <c r="G2233" s="1">
        <v>-4</v>
      </c>
      <c r="H2233" s="1">
        <v>70.069999999999993</v>
      </c>
      <c r="I2233" s="2">
        <v>-280280</v>
      </c>
      <c r="J2233" s="3">
        <v>-7.2716200000000003E-3</v>
      </c>
      <c r="K2233" s="4">
        <v>38544360.469999999</v>
      </c>
      <c r="L2233" s="5">
        <v>1300001</v>
      </c>
      <c r="M2233" s="6">
        <v>29.649485250000001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1643</v>
      </c>
      <c r="U2233" t="s">
        <v>46</v>
      </c>
      <c r="AG2233">
        <v>-5.6140000000000001E-3</v>
      </c>
    </row>
    <row r="2234" spans="1:33" x14ac:dyDescent="0.25">
      <c r="A2234" t="s">
        <v>4624</v>
      </c>
      <c r="B2234" t="s">
        <v>1644</v>
      </c>
      <c r="C2234" t="s">
        <v>1645</v>
      </c>
      <c r="F2234" t="s">
        <v>1646</v>
      </c>
      <c r="G2234" s="1">
        <v>-2</v>
      </c>
      <c r="H2234" s="1">
        <v>69.7</v>
      </c>
      <c r="I2234" s="2">
        <v>-139400</v>
      </c>
      <c r="J2234" s="3">
        <v>-3.6166100000000001E-3</v>
      </c>
      <c r="K2234" s="4">
        <v>38544360.469999999</v>
      </c>
      <c r="L2234" s="5">
        <v>1300001</v>
      </c>
      <c r="M2234" s="6">
        <v>29.649485250000001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1647</v>
      </c>
      <c r="U2234" t="s">
        <v>46</v>
      </c>
      <c r="AG2234">
        <v>-5.6140000000000001E-3</v>
      </c>
    </row>
    <row r="2235" spans="1:33" x14ac:dyDescent="0.25">
      <c r="A2235" t="s">
        <v>4624</v>
      </c>
      <c r="B2235" t="s">
        <v>1648</v>
      </c>
      <c r="C2235" t="s">
        <v>1649</v>
      </c>
      <c r="F2235" t="s">
        <v>1648</v>
      </c>
      <c r="G2235" s="1">
        <v>-2</v>
      </c>
      <c r="H2235" s="1">
        <v>69.290000000000006</v>
      </c>
      <c r="I2235" s="2">
        <v>-138580</v>
      </c>
      <c r="J2235" s="3">
        <v>-3.5953399999999998E-3</v>
      </c>
      <c r="K2235" s="4">
        <v>38544360.469999999</v>
      </c>
      <c r="L2235" s="5">
        <v>1300001</v>
      </c>
      <c r="M2235" s="6">
        <v>29.649485250000001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1650</v>
      </c>
      <c r="U2235" t="s">
        <v>46</v>
      </c>
      <c r="AG2235">
        <v>-5.6140000000000001E-3</v>
      </c>
    </row>
    <row r="2236" spans="1:33" x14ac:dyDescent="0.25">
      <c r="A2236" t="s">
        <v>4624</v>
      </c>
      <c r="B2236" t="s">
        <v>1651</v>
      </c>
      <c r="C2236" t="s">
        <v>1652</v>
      </c>
      <c r="F2236" t="s">
        <v>1651</v>
      </c>
      <c r="G2236" s="1">
        <v>-2</v>
      </c>
      <c r="H2236" s="1">
        <v>68.86</v>
      </c>
      <c r="I2236" s="2">
        <v>-137720</v>
      </c>
      <c r="J2236" s="3">
        <v>-3.57303E-3</v>
      </c>
      <c r="K2236" s="4">
        <v>38544360.469999999</v>
      </c>
      <c r="L2236" s="5">
        <v>1300001</v>
      </c>
      <c r="M2236" s="6">
        <v>29.649485250000001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1653</v>
      </c>
      <c r="U2236" t="s">
        <v>46</v>
      </c>
      <c r="AG2236">
        <v>-5.6140000000000001E-3</v>
      </c>
    </row>
    <row r="2237" spans="1:33" x14ac:dyDescent="0.25">
      <c r="A2237" t="s">
        <v>4624</v>
      </c>
      <c r="B2237" t="s">
        <v>1673</v>
      </c>
      <c r="C2237" t="s">
        <v>1674</v>
      </c>
      <c r="F2237" t="s">
        <v>1673</v>
      </c>
      <c r="G2237" s="1">
        <v>-1</v>
      </c>
      <c r="H2237" s="1">
        <v>65.63</v>
      </c>
      <c r="I2237" s="2">
        <v>-32815</v>
      </c>
      <c r="J2237" s="3">
        <v>-8.5136000000000001E-4</v>
      </c>
      <c r="K2237" s="4">
        <v>38544360.469999999</v>
      </c>
      <c r="L2237" s="5">
        <v>1300001</v>
      </c>
      <c r="M2237" s="6">
        <v>29.649485250000001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1675</v>
      </c>
      <c r="U2237" t="s">
        <v>46</v>
      </c>
      <c r="AG2237">
        <v>-5.6140000000000001E-3</v>
      </c>
    </row>
    <row r="2238" spans="1:33" x14ac:dyDescent="0.25">
      <c r="A2238" t="s">
        <v>4624</v>
      </c>
      <c r="B2238" t="s">
        <v>1676</v>
      </c>
      <c r="C2238" t="s">
        <v>1677</v>
      </c>
      <c r="F2238" t="s">
        <v>1676</v>
      </c>
      <c r="G2238" s="1">
        <v>-73</v>
      </c>
      <c r="H2238" s="1">
        <v>66.819999999999993</v>
      </c>
      <c r="I2238" s="2">
        <v>-2438930</v>
      </c>
      <c r="J2238" s="3">
        <v>-6.3275919999999999E-2</v>
      </c>
      <c r="K2238" s="4">
        <v>38544360.469999999</v>
      </c>
      <c r="L2238" s="5">
        <v>1300001</v>
      </c>
      <c r="M2238" s="6">
        <v>29.649485250000001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1678</v>
      </c>
      <c r="U2238" t="s">
        <v>46</v>
      </c>
      <c r="AG2238">
        <v>-5.6140000000000001E-3</v>
      </c>
    </row>
    <row r="2239" spans="1:33" x14ac:dyDescent="0.25">
      <c r="A2239" t="s">
        <v>4624</v>
      </c>
      <c r="B2239" t="s">
        <v>1679</v>
      </c>
      <c r="C2239" t="s">
        <v>1680</v>
      </c>
      <c r="F2239" t="s">
        <v>1681</v>
      </c>
      <c r="G2239" s="1">
        <v>-21</v>
      </c>
      <c r="H2239" s="1">
        <v>67.959999999999994</v>
      </c>
      <c r="I2239" s="2">
        <v>-713580</v>
      </c>
      <c r="J2239" s="3">
        <v>-1.8513209999999999E-2</v>
      </c>
      <c r="K2239" s="4">
        <v>38544360.469999999</v>
      </c>
      <c r="L2239" s="5">
        <v>1300001</v>
      </c>
      <c r="M2239" s="6">
        <v>29.649485250000001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1682</v>
      </c>
      <c r="U2239" t="s">
        <v>46</v>
      </c>
      <c r="AG2239">
        <v>-5.6140000000000001E-3</v>
      </c>
    </row>
    <row r="2240" spans="1:33" x14ac:dyDescent="0.25">
      <c r="A2240" t="s">
        <v>4624</v>
      </c>
      <c r="B2240" t="s">
        <v>1687</v>
      </c>
      <c r="C2240" t="s">
        <v>1688</v>
      </c>
      <c r="F2240" t="s">
        <v>1687</v>
      </c>
      <c r="G2240" s="1">
        <v>2</v>
      </c>
      <c r="H2240" s="1">
        <v>264.89999999999998</v>
      </c>
      <c r="I2240" s="2">
        <v>264900</v>
      </c>
      <c r="J2240" s="3">
        <v>6.8726000000000004E-3</v>
      </c>
      <c r="K2240" s="4">
        <v>38544360.469999999</v>
      </c>
      <c r="L2240" s="5">
        <v>1300001</v>
      </c>
      <c r="M2240" s="6">
        <v>29.649485250000001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1689</v>
      </c>
      <c r="U2240" t="s">
        <v>46</v>
      </c>
      <c r="AG2240">
        <v>-5.6140000000000001E-3</v>
      </c>
    </row>
    <row r="2241" spans="1:33" x14ac:dyDescent="0.25">
      <c r="A2241" t="s">
        <v>4624</v>
      </c>
      <c r="B2241" t="s">
        <v>4858</v>
      </c>
      <c r="C2241" t="s">
        <v>4859</v>
      </c>
      <c r="F2241" t="s">
        <v>4858</v>
      </c>
      <c r="G2241" s="1">
        <v>2</v>
      </c>
      <c r="H2241" s="1">
        <v>264.82499999999999</v>
      </c>
      <c r="I2241" s="2">
        <v>264825</v>
      </c>
      <c r="J2241" s="3">
        <v>6.8706499999999998E-3</v>
      </c>
      <c r="K2241" s="4">
        <v>38544360.469999999</v>
      </c>
      <c r="L2241" s="5">
        <v>1300001</v>
      </c>
      <c r="M2241" s="6">
        <v>29.649485250000001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4860</v>
      </c>
      <c r="U2241" t="s">
        <v>46</v>
      </c>
      <c r="AG2241">
        <v>-5.6140000000000001E-3</v>
      </c>
    </row>
    <row r="2242" spans="1:33" x14ac:dyDescent="0.25">
      <c r="A2242" t="s">
        <v>4624</v>
      </c>
      <c r="B2242" t="s">
        <v>1697</v>
      </c>
      <c r="C2242" t="s">
        <v>1698</v>
      </c>
      <c r="F2242" t="s">
        <v>1699</v>
      </c>
      <c r="G2242" s="1">
        <v>50</v>
      </c>
      <c r="H2242" s="1">
        <v>2887.6</v>
      </c>
      <c r="I2242" s="2">
        <v>14438000</v>
      </c>
      <c r="J2242" s="3">
        <v>0.37458139000000001</v>
      </c>
      <c r="K2242" s="4">
        <v>38544360.469999999</v>
      </c>
      <c r="L2242" s="5">
        <v>1300001</v>
      </c>
      <c r="M2242" s="6">
        <v>29.649485250000001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1700</v>
      </c>
      <c r="U2242" t="s">
        <v>46</v>
      </c>
      <c r="AG2242">
        <v>-5.6140000000000001E-3</v>
      </c>
    </row>
    <row r="2243" spans="1:33" x14ac:dyDescent="0.25">
      <c r="A2243" t="s">
        <v>4624</v>
      </c>
      <c r="B2243" t="s">
        <v>1701</v>
      </c>
      <c r="C2243" t="s">
        <v>1702</v>
      </c>
      <c r="F2243" t="s">
        <v>1701</v>
      </c>
      <c r="G2243" s="1">
        <v>3</v>
      </c>
      <c r="H2243" s="1">
        <v>2913.9</v>
      </c>
      <c r="I2243" s="2">
        <v>874170</v>
      </c>
      <c r="J2243" s="3">
        <v>2.2679580000000001E-2</v>
      </c>
      <c r="K2243" s="4">
        <v>38544360.469999999</v>
      </c>
      <c r="L2243" s="5">
        <v>1300001</v>
      </c>
      <c r="M2243" s="6">
        <v>29.649485250000001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1703</v>
      </c>
      <c r="U2243" t="s">
        <v>46</v>
      </c>
      <c r="AG2243">
        <v>-5.6140000000000001E-3</v>
      </c>
    </row>
    <row r="2244" spans="1:33" x14ac:dyDescent="0.25">
      <c r="A2244" t="s">
        <v>4624</v>
      </c>
      <c r="B2244" t="s">
        <v>1708</v>
      </c>
      <c r="C2244" t="s">
        <v>1709</v>
      </c>
      <c r="F2244" t="s">
        <v>1710</v>
      </c>
      <c r="G2244" s="1">
        <v>5</v>
      </c>
      <c r="H2244" s="1">
        <v>458.9</v>
      </c>
      <c r="I2244" s="2">
        <v>573625</v>
      </c>
      <c r="J2244" s="3">
        <v>1.48822E-2</v>
      </c>
      <c r="K2244" s="4">
        <v>38544360.469999999</v>
      </c>
      <c r="L2244" s="5">
        <v>1300001</v>
      </c>
      <c r="M2244" s="6">
        <v>29.649485250000001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1711</v>
      </c>
      <c r="U2244" t="s">
        <v>46</v>
      </c>
      <c r="AG2244">
        <v>-5.6140000000000001E-3</v>
      </c>
    </row>
    <row r="2245" spans="1:33" x14ac:dyDescent="0.25">
      <c r="A2245" t="s">
        <v>4624</v>
      </c>
      <c r="B2245" t="s">
        <v>1712</v>
      </c>
      <c r="C2245" t="s">
        <v>1713</v>
      </c>
      <c r="F2245" t="s">
        <v>1714</v>
      </c>
      <c r="G2245" s="1">
        <v>12</v>
      </c>
      <c r="H2245" s="1">
        <v>463.2</v>
      </c>
      <c r="I2245" s="2">
        <v>1389600</v>
      </c>
      <c r="J2245" s="3">
        <v>3.6051970000000003E-2</v>
      </c>
      <c r="K2245" s="4">
        <v>38544360.469999999</v>
      </c>
      <c r="L2245" s="5">
        <v>1300001</v>
      </c>
      <c r="M2245" s="6">
        <v>29.649485250000001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1715</v>
      </c>
      <c r="U2245" t="s">
        <v>46</v>
      </c>
      <c r="AG2245">
        <v>-5.6140000000000001E-3</v>
      </c>
    </row>
    <row r="2246" spans="1:33" x14ac:dyDescent="0.25">
      <c r="A2246" t="s">
        <v>4624</v>
      </c>
      <c r="B2246" t="s">
        <v>1716</v>
      </c>
      <c r="C2246" t="s">
        <v>1717</v>
      </c>
      <c r="F2246" t="s">
        <v>1716</v>
      </c>
      <c r="G2246" s="1">
        <v>1</v>
      </c>
      <c r="H2246" s="1">
        <v>466.55</v>
      </c>
      <c r="I2246" s="2">
        <v>116637.5</v>
      </c>
      <c r="J2246" s="3">
        <v>3.0260600000000001E-3</v>
      </c>
      <c r="K2246" s="4">
        <v>38544360.469999999</v>
      </c>
      <c r="L2246" s="5">
        <v>1300001</v>
      </c>
      <c r="M2246" s="6">
        <v>29.649485250000001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1718</v>
      </c>
      <c r="U2246" t="s">
        <v>46</v>
      </c>
      <c r="AG2246">
        <v>-5.6140000000000001E-3</v>
      </c>
    </row>
    <row r="2247" spans="1:33" x14ac:dyDescent="0.25">
      <c r="A2247" t="s">
        <v>4624</v>
      </c>
      <c r="B2247" t="s">
        <v>1719</v>
      </c>
      <c r="C2247" t="s">
        <v>1720</v>
      </c>
      <c r="F2247" t="s">
        <v>1719</v>
      </c>
      <c r="G2247" s="1">
        <v>2</v>
      </c>
      <c r="H2247" s="1">
        <v>243.08</v>
      </c>
      <c r="I2247" s="2">
        <v>204187.2</v>
      </c>
      <c r="J2247" s="3">
        <v>5.2974600000000004E-3</v>
      </c>
      <c r="K2247" s="4">
        <v>38544360.469999999</v>
      </c>
      <c r="L2247" s="5">
        <v>1300001</v>
      </c>
      <c r="M2247" s="6">
        <v>29.649485250000001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c r="T2247" t="s">
        <v>1721</v>
      </c>
      <c r="U2247" t="s">
        <v>46</v>
      </c>
      <c r="AG2247">
        <v>-5.6140000000000001E-3</v>
      </c>
    </row>
    <row r="2248" spans="1:33" x14ac:dyDescent="0.25">
      <c r="A2248" t="s">
        <v>4624</v>
      </c>
      <c r="B2248" t="s">
        <v>1722</v>
      </c>
      <c r="C2248" t="s">
        <v>1723</v>
      </c>
      <c r="F2248" t="s">
        <v>1724</v>
      </c>
      <c r="G2248" s="1">
        <v>3</v>
      </c>
      <c r="H2248" s="1">
        <v>236.76</v>
      </c>
      <c r="I2248" s="2">
        <v>298317.59999999998</v>
      </c>
      <c r="J2248" s="3">
        <v>7.7395900000000002E-3</v>
      </c>
      <c r="K2248" s="4">
        <v>38544360.469999999</v>
      </c>
      <c r="L2248" s="5">
        <v>1300001</v>
      </c>
      <c r="M2248" s="6">
        <v>29.649485250000001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1725</v>
      </c>
      <c r="U2248" t="s">
        <v>46</v>
      </c>
      <c r="AG2248">
        <v>-5.6140000000000001E-3</v>
      </c>
    </row>
    <row r="2249" spans="1:33" x14ac:dyDescent="0.25">
      <c r="A2249" t="s">
        <v>4624</v>
      </c>
      <c r="B2249" t="s">
        <v>1726</v>
      </c>
      <c r="C2249" t="s">
        <v>1727</v>
      </c>
      <c r="F2249" t="s">
        <v>1726</v>
      </c>
      <c r="G2249" s="1">
        <v>1</v>
      </c>
      <c r="H2249" s="1">
        <v>232.18</v>
      </c>
      <c r="I2249" s="2">
        <v>97515.6</v>
      </c>
      <c r="J2249" s="3">
        <v>2.5299599999999999E-3</v>
      </c>
      <c r="K2249" s="4">
        <v>38544360.469999999</v>
      </c>
      <c r="L2249" s="5">
        <v>1300001</v>
      </c>
      <c r="M2249" s="6">
        <v>29.649485250000001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3"/>
        <v xml:space="preserve"> </v>
      </c>
      <c r="T2249" t="s">
        <v>1728</v>
      </c>
      <c r="U2249" t="s">
        <v>46</v>
      </c>
      <c r="AG2249">
        <v>-5.6140000000000001E-3</v>
      </c>
    </row>
    <row r="2250" spans="1:33" x14ac:dyDescent="0.25">
      <c r="A2250" t="s">
        <v>4624</v>
      </c>
      <c r="B2250" t="s">
        <v>1733</v>
      </c>
      <c r="C2250" t="s">
        <v>1734</v>
      </c>
      <c r="F2250" t="s">
        <v>1733</v>
      </c>
      <c r="G2250" s="1">
        <v>2</v>
      </c>
      <c r="H2250" s="1">
        <v>404.35</v>
      </c>
      <c r="I2250" s="2">
        <v>303262.5</v>
      </c>
      <c r="J2250" s="3">
        <v>7.8678800000000007E-3</v>
      </c>
      <c r="K2250" s="4">
        <v>38544360.469999999</v>
      </c>
      <c r="L2250" s="5">
        <v>1300001</v>
      </c>
      <c r="M2250" s="6">
        <v>29.649485250000001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3"/>
        <v xml:space="preserve"> </v>
      </c>
      <c r="T2250" t="s">
        <v>1735</v>
      </c>
      <c r="U2250" t="s">
        <v>46</v>
      </c>
      <c r="AG2250">
        <v>-5.6140000000000001E-3</v>
      </c>
    </row>
    <row r="2251" spans="1:33" x14ac:dyDescent="0.25">
      <c r="A2251" t="s">
        <v>4624</v>
      </c>
      <c r="B2251" t="s">
        <v>1736</v>
      </c>
      <c r="C2251" t="s">
        <v>1737</v>
      </c>
      <c r="F2251" t="s">
        <v>1736</v>
      </c>
      <c r="G2251" s="1">
        <v>34</v>
      </c>
      <c r="H2251" s="1">
        <v>396.7</v>
      </c>
      <c r="I2251" s="2">
        <v>5057925</v>
      </c>
      <c r="J2251" s="3">
        <v>0.13122348</v>
      </c>
      <c r="K2251" s="4">
        <v>38544360.469999999</v>
      </c>
      <c r="L2251" s="5">
        <v>1300001</v>
      </c>
      <c r="M2251" s="6">
        <v>29.649485250000001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3"/>
        <v xml:space="preserve"> </v>
      </c>
      <c r="T2251" t="s">
        <v>1738</v>
      </c>
      <c r="U2251" t="s">
        <v>46</v>
      </c>
      <c r="AG2251">
        <v>-5.6140000000000001E-3</v>
      </c>
    </row>
    <row r="2252" spans="1:33" x14ac:dyDescent="0.25">
      <c r="A2252" t="s">
        <v>4624</v>
      </c>
      <c r="B2252" t="s">
        <v>1739</v>
      </c>
      <c r="C2252" t="s">
        <v>1740</v>
      </c>
      <c r="F2252" t="s">
        <v>1739</v>
      </c>
      <c r="G2252" s="1">
        <v>15</v>
      </c>
      <c r="H2252" s="1">
        <v>386.8</v>
      </c>
      <c r="I2252" s="2">
        <v>2175750</v>
      </c>
      <c r="J2252" s="3">
        <v>5.6447949999999997E-2</v>
      </c>
      <c r="K2252" s="4">
        <v>38544360.469999999</v>
      </c>
      <c r="L2252" s="5">
        <v>1300001</v>
      </c>
      <c r="M2252" s="6">
        <v>29.649485250000001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3"/>
        <v xml:space="preserve"> </v>
      </c>
      <c r="T2252" t="s">
        <v>1741</v>
      </c>
      <c r="U2252" t="s">
        <v>46</v>
      </c>
      <c r="AG2252">
        <v>-5.6140000000000001E-3</v>
      </c>
    </row>
    <row r="2253" spans="1:33" x14ac:dyDescent="0.25">
      <c r="A2253" t="s">
        <v>4624</v>
      </c>
      <c r="B2253" t="s">
        <v>4861</v>
      </c>
      <c r="C2253" t="s">
        <v>4862</v>
      </c>
      <c r="F2253" t="s">
        <v>4863</v>
      </c>
      <c r="G2253" s="1">
        <v>4</v>
      </c>
      <c r="H2253" s="1">
        <v>604.25</v>
      </c>
      <c r="I2253" s="2">
        <v>120850</v>
      </c>
      <c r="J2253" s="3">
        <v>3.1353499999999999E-3</v>
      </c>
      <c r="K2253" s="4">
        <v>38544360.469999999</v>
      </c>
      <c r="L2253" s="5">
        <v>1300001</v>
      </c>
      <c r="M2253" s="6">
        <v>29.649485250000001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3"/>
        <v xml:space="preserve"> </v>
      </c>
      <c r="T2253" t="s">
        <v>4864</v>
      </c>
      <c r="U2253" t="s">
        <v>46</v>
      </c>
      <c r="AG2253">
        <v>-5.6140000000000001E-3</v>
      </c>
    </row>
    <row r="2254" spans="1:33" x14ac:dyDescent="0.25">
      <c r="A2254" t="s">
        <v>4624</v>
      </c>
      <c r="B2254" t="s">
        <v>1742</v>
      </c>
      <c r="C2254" t="s">
        <v>1743</v>
      </c>
      <c r="F2254" t="s">
        <v>1744</v>
      </c>
      <c r="G2254" s="1">
        <v>56</v>
      </c>
      <c r="H2254" s="1">
        <v>613.75</v>
      </c>
      <c r="I2254" s="2">
        <v>1718500</v>
      </c>
      <c r="J2254" s="3">
        <v>4.4584989999999998E-2</v>
      </c>
      <c r="K2254" s="4">
        <v>38544360.469999999</v>
      </c>
      <c r="L2254" s="5">
        <v>1300001</v>
      </c>
      <c r="M2254" s="6">
        <v>29.649485250000001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3"/>
        <v xml:space="preserve"> </v>
      </c>
      <c r="T2254" t="s">
        <v>1745</v>
      </c>
      <c r="U2254" t="s">
        <v>46</v>
      </c>
      <c r="AG2254">
        <v>-5.6140000000000001E-3</v>
      </c>
    </row>
    <row r="2255" spans="1:33" x14ac:dyDescent="0.25">
      <c r="A2255" t="s">
        <v>4624</v>
      </c>
      <c r="B2255" t="s">
        <v>1746</v>
      </c>
      <c r="C2255" t="s">
        <v>1747</v>
      </c>
      <c r="F2255" t="s">
        <v>1748</v>
      </c>
      <c r="G2255" s="1">
        <v>30</v>
      </c>
      <c r="H2255" s="1">
        <v>623</v>
      </c>
      <c r="I2255" s="2">
        <v>934500</v>
      </c>
      <c r="J2255" s="3">
        <v>2.4244789999999999E-2</v>
      </c>
      <c r="K2255" s="4">
        <v>38544360.469999999</v>
      </c>
      <c r="L2255" s="5">
        <v>1300001</v>
      </c>
      <c r="M2255" s="6">
        <v>29.649485250000001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3"/>
        <v xml:space="preserve"> </v>
      </c>
      <c r="T2255" t="s">
        <v>1749</v>
      </c>
      <c r="U2255" t="s">
        <v>46</v>
      </c>
      <c r="AG2255">
        <v>-5.6140000000000001E-3</v>
      </c>
    </row>
    <row r="2256" spans="1:33" x14ac:dyDescent="0.25">
      <c r="A2256" t="s">
        <v>4624</v>
      </c>
      <c r="B2256" t="s">
        <v>1750</v>
      </c>
      <c r="C2256" t="s">
        <v>1751</v>
      </c>
      <c r="F2256" t="s">
        <v>1750</v>
      </c>
      <c r="G2256" s="1">
        <v>22</v>
      </c>
      <c r="H2256" s="1">
        <v>196.77500000000001</v>
      </c>
      <c r="I2256" s="2">
        <v>1731620</v>
      </c>
      <c r="J2256" s="3">
        <v>4.4925380000000001E-2</v>
      </c>
      <c r="K2256" s="4">
        <v>38544360.469999999</v>
      </c>
      <c r="L2256" s="5">
        <v>1300001</v>
      </c>
      <c r="M2256" s="6">
        <v>29.649485250000001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3"/>
        <v xml:space="preserve"> </v>
      </c>
      <c r="T2256" t="s">
        <v>1752</v>
      </c>
      <c r="U2256" t="s">
        <v>46</v>
      </c>
      <c r="AG2256">
        <v>-5.6140000000000001E-3</v>
      </c>
    </row>
    <row r="2257" spans="1:33" x14ac:dyDescent="0.25">
      <c r="A2257" t="s">
        <v>4624</v>
      </c>
      <c r="B2257" t="s">
        <v>1753</v>
      </c>
      <c r="C2257" t="s">
        <v>1754</v>
      </c>
      <c r="F2257" t="s">
        <v>1755</v>
      </c>
      <c r="G2257" s="1">
        <v>18</v>
      </c>
      <c r="H2257" s="1">
        <v>192.1</v>
      </c>
      <c r="I2257" s="2">
        <v>1383120</v>
      </c>
      <c r="J2257" s="3">
        <v>3.5883850000000002E-2</v>
      </c>
      <c r="K2257" s="4">
        <v>38544360.469999999</v>
      </c>
      <c r="L2257" s="5">
        <v>1300001</v>
      </c>
      <c r="M2257" s="6">
        <v>29.649485250000001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3"/>
        <v xml:space="preserve"> </v>
      </c>
      <c r="T2257" t="s">
        <v>1756</v>
      </c>
      <c r="U2257" t="s">
        <v>46</v>
      </c>
      <c r="AG2257">
        <v>-5.6140000000000001E-3</v>
      </c>
    </row>
    <row r="2258" spans="1:33" x14ac:dyDescent="0.25">
      <c r="A2258" t="s">
        <v>4624</v>
      </c>
      <c r="B2258" t="s">
        <v>1757</v>
      </c>
      <c r="C2258" t="s">
        <v>1758</v>
      </c>
      <c r="F2258" t="s">
        <v>1759</v>
      </c>
      <c r="G2258" s="1">
        <v>1</v>
      </c>
      <c r="H2258" s="1">
        <v>189.25</v>
      </c>
      <c r="I2258" s="2">
        <v>75700</v>
      </c>
      <c r="J2258" s="3">
        <v>1.9639700000000002E-3</v>
      </c>
      <c r="K2258" s="4">
        <v>38544360.469999999</v>
      </c>
      <c r="L2258" s="5">
        <v>1300001</v>
      </c>
      <c r="M2258" s="6">
        <v>29.649485250000001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3"/>
        <v xml:space="preserve"> </v>
      </c>
      <c r="T2258" t="s">
        <v>1760</v>
      </c>
      <c r="U2258" t="s">
        <v>46</v>
      </c>
      <c r="AG2258">
        <v>-5.6140000000000001E-3</v>
      </c>
    </row>
    <row r="2259" spans="1:33" x14ac:dyDescent="0.25">
      <c r="A2259" t="s">
        <v>4624</v>
      </c>
      <c r="B2259" t="s">
        <v>1761</v>
      </c>
      <c r="C2259" t="s">
        <v>1762</v>
      </c>
      <c r="F2259" t="s">
        <v>1761</v>
      </c>
      <c r="G2259" s="1">
        <v>26</v>
      </c>
      <c r="H2259" s="1">
        <v>92.15</v>
      </c>
      <c r="I2259" s="2">
        <v>958360</v>
      </c>
      <c r="J2259" s="3">
        <v>2.4863819999999998E-2</v>
      </c>
      <c r="K2259" s="4">
        <v>38544360.469999999</v>
      </c>
      <c r="L2259" s="5">
        <v>1300001</v>
      </c>
      <c r="M2259" s="6">
        <v>29.649485250000001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3"/>
        <v xml:space="preserve"> </v>
      </c>
      <c r="T2259" t="s">
        <v>1763</v>
      </c>
      <c r="U2259" t="s">
        <v>46</v>
      </c>
      <c r="AG2259">
        <v>-5.6140000000000001E-3</v>
      </c>
    </row>
    <row r="2260" spans="1:33" x14ac:dyDescent="0.25">
      <c r="A2260" t="s">
        <v>4624</v>
      </c>
      <c r="B2260" t="s">
        <v>1764</v>
      </c>
      <c r="C2260" t="s">
        <v>1765</v>
      </c>
      <c r="F2260" t="s">
        <v>1764</v>
      </c>
      <c r="G2260" s="1">
        <v>19</v>
      </c>
      <c r="H2260" s="1">
        <v>104.27500000000001</v>
      </c>
      <c r="I2260" s="2">
        <v>792490</v>
      </c>
      <c r="J2260" s="3">
        <v>2.0560470000000001E-2</v>
      </c>
      <c r="K2260" s="4">
        <v>38544360.469999999</v>
      </c>
      <c r="L2260" s="5">
        <v>1300001</v>
      </c>
      <c r="M2260" s="6">
        <v>29.649485250000001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3"/>
        <v xml:space="preserve"> </v>
      </c>
      <c r="T2260" t="s">
        <v>1766</v>
      </c>
      <c r="U2260" t="s">
        <v>46</v>
      </c>
      <c r="AG2260">
        <v>-5.6140000000000001E-3</v>
      </c>
    </row>
    <row r="2261" spans="1:33" x14ac:dyDescent="0.25">
      <c r="A2261" t="s">
        <v>4624</v>
      </c>
      <c r="B2261" t="s">
        <v>1767</v>
      </c>
      <c r="C2261" t="s">
        <v>1768</v>
      </c>
      <c r="F2261" t="s">
        <v>1769</v>
      </c>
      <c r="G2261" s="1">
        <v>5</v>
      </c>
      <c r="H2261" s="1">
        <v>105.175</v>
      </c>
      <c r="I2261" s="2">
        <v>210350</v>
      </c>
      <c r="J2261" s="3">
        <v>5.4573499999999997E-3</v>
      </c>
      <c r="K2261" s="4">
        <v>38544360.469999999</v>
      </c>
      <c r="L2261" s="5">
        <v>1300001</v>
      </c>
      <c r="M2261" s="6">
        <v>29.649485250000001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3"/>
        <v xml:space="preserve"> </v>
      </c>
      <c r="T2261" t="s">
        <v>1770</v>
      </c>
      <c r="U2261" t="s">
        <v>46</v>
      </c>
      <c r="AG2261">
        <v>-5.6140000000000001E-3</v>
      </c>
    </row>
    <row r="2262" spans="1:33" x14ac:dyDescent="0.25">
      <c r="A2262" t="s">
        <v>4624</v>
      </c>
      <c r="B2262" t="s">
        <v>1775</v>
      </c>
      <c r="C2262" t="s">
        <v>1776</v>
      </c>
      <c r="F2262" t="s">
        <v>1777</v>
      </c>
      <c r="G2262" s="1">
        <v>45</v>
      </c>
      <c r="H2262" s="1">
        <v>3.3149999999999999</v>
      </c>
      <c r="I2262" s="2">
        <v>1491750</v>
      </c>
      <c r="J2262" s="3">
        <v>3.8702159999999999E-2</v>
      </c>
      <c r="K2262" s="4">
        <v>38544360.469999999</v>
      </c>
      <c r="L2262" s="5">
        <v>1300001</v>
      </c>
      <c r="M2262" s="6">
        <v>29.649485250000001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3"/>
        <v xml:space="preserve"> </v>
      </c>
      <c r="T2262" t="s">
        <v>1778</v>
      </c>
      <c r="U2262" t="s">
        <v>46</v>
      </c>
      <c r="AG2262">
        <v>-5.6140000000000001E-3</v>
      </c>
    </row>
    <row r="2263" spans="1:33" x14ac:dyDescent="0.25">
      <c r="A2263" t="s">
        <v>4624</v>
      </c>
      <c r="B2263" t="s">
        <v>1779</v>
      </c>
      <c r="C2263" t="s">
        <v>1780</v>
      </c>
      <c r="F2263" t="s">
        <v>1781</v>
      </c>
      <c r="G2263" s="1">
        <v>24</v>
      </c>
      <c r="H2263" s="1">
        <v>3.395</v>
      </c>
      <c r="I2263" s="2">
        <v>814800</v>
      </c>
      <c r="J2263" s="3">
        <v>2.113928E-2</v>
      </c>
      <c r="K2263" s="4">
        <v>38544360.469999999</v>
      </c>
      <c r="L2263" s="5">
        <v>1300001</v>
      </c>
      <c r="M2263" s="6">
        <v>29.649485250000001</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3"/>
        <v xml:space="preserve"> </v>
      </c>
      <c r="T2263" t="s">
        <v>1782</v>
      </c>
      <c r="U2263" t="s">
        <v>46</v>
      </c>
      <c r="AG2263">
        <v>-5.6140000000000001E-3</v>
      </c>
    </row>
    <row r="2264" spans="1:33" x14ac:dyDescent="0.25">
      <c r="A2264" t="s">
        <v>4624</v>
      </c>
      <c r="B2264" t="s">
        <v>1783</v>
      </c>
      <c r="C2264" t="s">
        <v>1784</v>
      </c>
      <c r="F2264" t="s">
        <v>1785</v>
      </c>
      <c r="G2264" s="1">
        <v>9</v>
      </c>
      <c r="H2264" s="1">
        <v>3.5750000000000002</v>
      </c>
      <c r="I2264" s="2">
        <v>321750</v>
      </c>
      <c r="J2264" s="3">
        <v>8.3475200000000006E-3</v>
      </c>
      <c r="K2264" s="4">
        <v>38544360.469999999</v>
      </c>
      <c r="L2264" s="5">
        <v>1300001</v>
      </c>
      <c r="M2264" s="6">
        <v>29.649485250000001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3"/>
        <v xml:space="preserve"> </v>
      </c>
      <c r="T2264" t="s">
        <v>1786</v>
      </c>
      <c r="U2264" t="s">
        <v>46</v>
      </c>
      <c r="AG2264">
        <v>-5.6140000000000001E-3</v>
      </c>
    </row>
    <row r="2265" spans="1:33" x14ac:dyDescent="0.25">
      <c r="A2265" t="s">
        <v>4624</v>
      </c>
      <c r="B2265" t="s">
        <v>1787</v>
      </c>
      <c r="C2265" t="s">
        <v>1788</v>
      </c>
      <c r="F2265" t="s">
        <v>1787</v>
      </c>
      <c r="G2265" s="1">
        <v>13</v>
      </c>
      <c r="H2265" s="1">
        <v>3.7530000000000001</v>
      </c>
      <c r="I2265" s="2">
        <v>487890</v>
      </c>
      <c r="J2265" s="3">
        <v>1.265788E-2</v>
      </c>
      <c r="K2265" s="4">
        <v>38544360.469999999</v>
      </c>
      <c r="L2265" s="5">
        <v>1300001</v>
      </c>
      <c r="M2265" s="6">
        <v>29.649485250000001</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3"/>
        <v xml:space="preserve"> </v>
      </c>
      <c r="T2265" t="s">
        <v>1789</v>
      </c>
      <c r="U2265" t="s">
        <v>46</v>
      </c>
      <c r="AG2265">
        <v>-5.6140000000000001E-3</v>
      </c>
    </row>
    <row r="2266" spans="1:33" x14ac:dyDescent="0.25">
      <c r="A2266" t="s">
        <v>4624</v>
      </c>
      <c r="B2266" t="s">
        <v>1790</v>
      </c>
      <c r="C2266" t="s">
        <v>1791</v>
      </c>
      <c r="F2266" t="s">
        <v>1790</v>
      </c>
      <c r="G2266" s="1">
        <v>9</v>
      </c>
      <c r="H2266" s="1">
        <v>3.81</v>
      </c>
      <c r="I2266" s="2">
        <v>342900</v>
      </c>
      <c r="J2266" s="3">
        <v>8.8962399999999997E-3</v>
      </c>
      <c r="K2266" s="4">
        <v>38544360.469999999</v>
      </c>
      <c r="L2266" s="5">
        <v>1300001</v>
      </c>
      <c r="M2266" s="6">
        <v>29.649485250000001</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3"/>
        <v xml:space="preserve"> </v>
      </c>
      <c r="T2266" t="s">
        <v>1792</v>
      </c>
      <c r="U2266" t="s">
        <v>46</v>
      </c>
      <c r="AG2266">
        <v>-5.6140000000000001E-3</v>
      </c>
    </row>
    <row r="2267" spans="1:33" x14ac:dyDescent="0.25">
      <c r="A2267" t="s">
        <v>4624</v>
      </c>
      <c r="B2267" t="s">
        <v>1793</v>
      </c>
      <c r="C2267" t="s">
        <v>1794</v>
      </c>
      <c r="F2267" t="s">
        <v>1795</v>
      </c>
      <c r="G2267" s="1">
        <v>11</v>
      </c>
      <c r="H2267" s="1">
        <v>3.782</v>
      </c>
      <c r="I2267" s="2">
        <v>416020</v>
      </c>
      <c r="J2267" s="3">
        <v>1.0793280000000001E-2</v>
      </c>
      <c r="K2267" s="4">
        <v>38544360.469999999</v>
      </c>
      <c r="L2267" s="5">
        <v>1300001</v>
      </c>
      <c r="M2267" s="6">
        <v>29.649485250000001</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3"/>
        <v xml:space="preserve"> </v>
      </c>
      <c r="T2267" t="s">
        <v>1796</v>
      </c>
      <c r="U2267" t="s">
        <v>46</v>
      </c>
      <c r="AG2267">
        <v>-5.6140000000000001E-3</v>
      </c>
    </row>
    <row r="2268" spans="1:33" x14ac:dyDescent="0.25">
      <c r="A2268" t="s">
        <v>4624</v>
      </c>
      <c r="B2268" t="s">
        <v>1797</v>
      </c>
      <c r="C2268" t="s">
        <v>1798</v>
      </c>
      <c r="F2268" t="s">
        <v>1797</v>
      </c>
      <c r="G2268" s="1">
        <v>18</v>
      </c>
      <c r="H2268" s="1">
        <v>3.8359999999999999</v>
      </c>
      <c r="I2268" s="2">
        <v>690480</v>
      </c>
      <c r="J2268" s="3">
        <v>1.79139E-2</v>
      </c>
      <c r="K2268" s="4">
        <v>38544360.469999999</v>
      </c>
      <c r="L2268" s="5">
        <v>1300001</v>
      </c>
      <c r="M2268" s="6">
        <v>29.649485250000001</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3"/>
        <v xml:space="preserve"> </v>
      </c>
      <c r="T2268" t="s">
        <v>1799</v>
      </c>
      <c r="U2268" t="s">
        <v>46</v>
      </c>
      <c r="AG2268">
        <v>-5.6140000000000001E-3</v>
      </c>
    </row>
    <row r="2269" spans="1:33" x14ac:dyDescent="0.25">
      <c r="A2269" t="s">
        <v>4624</v>
      </c>
      <c r="B2269" t="s">
        <v>1800</v>
      </c>
      <c r="C2269" t="s">
        <v>1801</v>
      </c>
      <c r="F2269" t="s">
        <v>1800</v>
      </c>
      <c r="G2269" s="1">
        <v>3</v>
      </c>
      <c r="H2269" s="1">
        <v>4.0739999999999998</v>
      </c>
      <c r="I2269" s="2">
        <v>122220</v>
      </c>
      <c r="J2269" s="3">
        <v>3.17089E-3</v>
      </c>
      <c r="K2269" s="4">
        <v>38544360.469999999</v>
      </c>
      <c r="L2269" s="5">
        <v>1300001</v>
      </c>
      <c r="M2269" s="6">
        <v>29.649485250000001</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3"/>
        <v xml:space="preserve"> </v>
      </c>
      <c r="T2269" t="s">
        <v>1802</v>
      </c>
      <c r="U2269" t="s">
        <v>46</v>
      </c>
      <c r="AG2269">
        <v>-5.6140000000000001E-3</v>
      </c>
    </row>
    <row r="2270" spans="1:33" x14ac:dyDescent="0.25">
      <c r="A2270" t="s">
        <v>4624</v>
      </c>
      <c r="B2270" t="s">
        <v>1803</v>
      </c>
      <c r="C2270" t="s">
        <v>1804</v>
      </c>
      <c r="F2270" t="s">
        <v>1803</v>
      </c>
      <c r="G2270" s="1">
        <v>12</v>
      </c>
      <c r="H2270" s="1">
        <v>982.4</v>
      </c>
      <c r="I2270" s="2">
        <v>1178880</v>
      </c>
      <c r="J2270" s="3">
        <v>3.0585020000000001E-2</v>
      </c>
      <c r="K2270" s="4">
        <v>38544360.469999999</v>
      </c>
      <c r="L2270" s="5">
        <v>1300001</v>
      </c>
      <c r="M2270" s="6">
        <v>29.649485250000001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3"/>
        <v xml:space="preserve"> </v>
      </c>
      <c r="T2270" t="s">
        <v>1805</v>
      </c>
      <c r="U2270" t="s">
        <v>46</v>
      </c>
      <c r="AG2270">
        <v>-5.6140000000000001E-3</v>
      </c>
    </row>
    <row r="2271" spans="1:33" x14ac:dyDescent="0.25">
      <c r="A2271" t="s">
        <v>4624</v>
      </c>
      <c r="B2271" t="s">
        <v>1806</v>
      </c>
      <c r="C2271" t="s">
        <v>1807</v>
      </c>
      <c r="F2271" t="s">
        <v>1806</v>
      </c>
      <c r="G2271" s="1">
        <v>17</v>
      </c>
      <c r="H2271" s="1">
        <v>1020.8</v>
      </c>
      <c r="I2271" s="2">
        <v>867680</v>
      </c>
      <c r="J2271" s="3">
        <v>2.2511199999999999E-2</v>
      </c>
      <c r="K2271" s="4">
        <v>38544360.469999999</v>
      </c>
      <c r="L2271" s="5">
        <v>1300001</v>
      </c>
      <c r="M2271" s="6">
        <v>29.649485250000001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3"/>
        <v xml:space="preserve"> </v>
      </c>
      <c r="T2271" t="s">
        <v>1808</v>
      </c>
      <c r="U2271" t="s">
        <v>46</v>
      </c>
      <c r="AG2271">
        <v>-5.6140000000000001E-3</v>
      </c>
    </row>
    <row r="2272" spans="1:33" x14ac:dyDescent="0.25">
      <c r="A2272" t="s">
        <v>4624</v>
      </c>
      <c r="B2272" t="s">
        <v>1809</v>
      </c>
      <c r="C2272" t="s">
        <v>1810</v>
      </c>
      <c r="F2272" t="s">
        <v>1809</v>
      </c>
      <c r="G2272" s="1">
        <v>24</v>
      </c>
      <c r="H2272" s="1">
        <v>656.8</v>
      </c>
      <c r="I2272" s="2">
        <v>220834.97</v>
      </c>
      <c r="J2272" s="3">
        <v>5.7293700000000001E-3</v>
      </c>
      <c r="K2272" s="4">
        <v>38544360.469999999</v>
      </c>
      <c r="L2272" s="5">
        <v>1300001</v>
      </c>
      <c r="M2272" s="6">
        <v>29.649485250000001</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ref="S2272:S2335" si="34">IF(ISNUMBER(N2272),Q2272*N2272,IF(ISNUMBER(R2272),J2272*R2272," "))</f>
        <v xml:space="preserve"> </v>
      </c>
      <c r="T2272" t="s">
        <v>1811</v>
      </c>
      <c r="U2272" t="s">
        <v>46</v>
      </c>
      <c r="AG2272">
        <v>-5.6140000000000001E-3</v>
      </c>
    </row>
    <row r="2273" spans="1:33" x14ac:dyDescent="0.25">
      <c r="A2273" t="s">
        <v>4624</v>
      </c>
      <c r="B2273" t="s">
        <v>1812</v>
      </c>
      <c r="C2273" t="s">
        <v>1813</v>
      </c>
      <c r="F2273" t="s">
        <v>1814</v>
      </c>
      <c r="G2273" s="1">
        <v>25</v>
      </c>
      <c r="H2273" s="1">
        <v>664.5</v>
      </c>
      <c r="I2273" s="2">
        <v>232733.26</v>
      </c>
      <c r="J2273" s="3">
        <v>6.0380599999999996E-3</v>
      </c>
      <c r="K2273" s="4">
        <v>38544360.469999999</v>
      </c>
      <c r="L2273" s="5">
        <v>1300001</v>
      </c>
      <c r="M2273" s="6">
        <v>29.649485250000001</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1815</v>
      </c>
      <c r="U2273" t="s">
        <v>46</v>
      </c>
      <c r="AG2273">
        <v>-5.6140000000000001E-3</v>
      </c>
    </row>
    <row r="2274" spans="1:33" x14ac:dyDescent="0.25">
      <c r="A2274" t="s">
        <v>4624</v>
      </c>
      <c r="B2274" t="s">
        <v>1816</v>
      </c>
      <c r="C2274" t="s">
        <v>1817</v>
      </c>
      <c r="F2274" t="s">
        <v>1818</v>
      </c>
      <c r="G2274" s="1">
        <v>8</v>
      </c>
      <c r="H2274" s="1">
        <v>669.1</v>
      </c>
      <c r="I2274" s="2">
        <v>74990.19</v>
      </c>
      <c r="J2274" s="3">
        <v>1.94556E-3</v>
      </c>
      <c r="K2274" s="4">
        <v>38544360.469999999</v>
      </c>
      <c r="L2274" s="5">
        <v>1300001</v>
      </c>
      <c r="M2274" s="6">
        <v>29.649485250000001</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1819</v>
      </c>
      <c r="U2274" t="s">
        <v>46</v>
      </c>
      <c r="AG2274">
        <v>-5.6140000000000001E-3</v>
      </c>
    </row>
    <row r="2275" spans="1:33" x14ac:dyDescent="0.25">
      <c r="A2275" t="s">
        <v>4624</v>
      </c>
      <c r="B2275" t="s">
        <v>1820</v>
      </c>
      <c r="C2275" t="s">
        <v>1821</v>
      </c>
      <c r="F2275" t="s">
        <v>1820</v>
      </c>
      <c r="G2275" s="1">
        <v>11</v>
      </c>
      <c r="H2275" s="1">
        <v>1049.5</v>
      </c>
      <c r="I2275" s="2">
        <v>577225</v>
      </c>
      <c r="J2275" s="3">
        <v>1.49756E-2</v>
      </c>
      <c r="K2275" s="4">
        <v>38544360.469999999</v>
      </c>
      <c r="L2275" s="5">
        <v>1300001</v>
      </c>
      <c r="M2275" s="6">
        <v>29.649485250000001</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1822</v>
      </c>
      <c r="U2275" t="s">
        <v>46</v>
      </c>
      <c r="AG2275">
        <v>-5.6140000000000001E-3</v>
      </c>
    </row>
    <row r="2276" spans="1:33" x14ac:dyDescent="0.25">
      <c r="A2276" t="s">
        <v>4624</v>
      </c>
      <c r="B2276" t="s">
        <v>1823</v>
      </c>
      <c r="C2276" t="s">
        <v>1824</v>
      </c>
      <c r="F2276" t="s">
        <v>1825</v>
      </c>
      <c r="G2276" s="1">
        <v>39</v>
      </c>
      <c r="H2276" s="1">
        <v>1065.5</v>
      </c>
      <c r="I2276" s="2">
        <v>2077725</v>
      </c>
      <c r="J2276" s="3">
        <v>5.3904769999999998E-2</v>
      </c>
      <c r="K2276" s="4">
        <v>38544360.469999999</v>
      </c>
      <c r="L2276" s="5">
        <v>1300001</v>
      </c>
      <c r="M2276" s="6">
        <v>29.649485250000001</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1826</v>
      </c>
      <c r="U2276" t="s">
        <v>46</v>
      </c>
      <c r="AG2276">
        <v>-5.6140000000000001E-3</v>
      </c>
    </row>
    <row r="2277" spans="1:33" x14ac:dyDescent="0.25">
      <c r="A2277" t="s">
        <v>4624</v>
      </c>
      <c r="B2277" t="s">
        <v>1827</v>
      </c>
      <c r="C2277" t="s">
        <v>1828</v>
      </c>
      <c r="F2277" t="s">
        <v>1827</v>
      </c>
      <c r="G2277" s="1">
        <v>22</v>
      </c>
      <c r="H2277" s="1">
        <v>1081</v>
      </c>
      <c r="I2277" s="2">
        <v>1189100</v>
      </c>
      <c r="J2277" s="3">
        <v>3.085017E-2</v>
      </c>
      <c r="K2277" s="4">
        <v>38544360.469999999</v>
      </c>
      <c r="L2277" s="5">
        <v>1300001</v>
      </c>
      <c r="M2277" s="6">
        <v>29.649485250000001</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1829</v>
      </c>
      <c r="U2277" t="s">
        <v>46</v>
      </c>
      <c r="AG2277">
        <v>-5.6140000000000001E-3</v>
      </c>
    </row>
    <row r="2278" spans="1:33" x14ac:dyDescent="0.25">
      <c r="A2278" t="s">
        <v>4624</v>
      </c>
      <c r="B2278" t="s">
        <v>1830</v>
      </c>
      <c r="C2278" t="s">
        <v>1831</v>
      </c>
      <c r="F2278" t="s">
        <v>1830</v>
      </c>
      <c r="G2278" s="1">
        <v>1</v>
      </c>
      <c r="H2278" s="1">
        <v>1076.25</v>
      </c>
      <c r="I2278" s="2">
        <v>53812.5</v>
      </c>
      <c r="J2278" s="3">
        <v>1.39612E-3</v>
      </c>
      <c r="K2278" s="4">
        <v>38544360.469999999</v>
      </c>
      <c r="L2278" s="5">
        <v>1300001</v>
      </c>
      <c r="M2278" s="6">
        <v>29.649485250000001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1832</v>
      </c>
      <c r="U2278" t="s">
        <v>46</v>
      </c>
      <c r="AG2278">
        <v>-5.6140000000000001E-3</v>
      </c>
    </row>
    <row r="2279" spans="1:33" x14ac:dyDescent="0.25">
      <c r="A2279" t="s">
        <v>4624</v>
      </c>
      <c r="B2279" t="s">
        <v>1833</v>
      </c>
      <c r="C2279" t="s">
        <v>1834</v>
      </c>
      <c r="F2279" t="s">
        <v>1835</v>
      </c>
      <c r="G2279" s="1">
        <v>43</v>
      </c>
      <c r="H2279" s="1">
        <v>17.86</v>
      </c>
      <c r="I2279" s="2">
        <v>860137.6</v>
      </c>
      <c r="J2279" s="3">
        <v>2.2315519999999998E-2</v>
      </c>
      <c r="K2279" s="4">
        <v>38544360.469999999</v>
      </c>
      <c r="L2279" s="5">
        <v>1300001</v>
      </c>
      <c r="M2279" s="6">
        <v>29.649485250000001</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1836</v>
      </c>
      <c r="U2279" t="s">
        <v>46</v>
      </c>
      <c r="AG2279">
        <v>-5.6140000000000001E-3</v>
      </c>
    </row>
    <row r="2280" spans="1:33" x14ac:dyDescent="0.25">
      <c r="A2280" t="s">
        <v>4624</v>
      </c>
      <c r="B2280" t="s">
        <v>1837</v>
      </c>
      <c r="C2280" t="s">
        <v>1838</v>
      </c>
      <c r="F2280" t="s">
        <v>1839</v>
      </c>
      <c r="G2280" s="1">
        <v>19</v>
      </c>
      <c r="H2280" s="1">
        <v>17.5</v>
      </c>
      <c r="I2280" s="2">
        <v>372400</v>
      </c>
      <c r="J2280" s="3">
        <v>9.6615899999999994E-3</v>
      </c>
      <c r="K2280" s="4">
        <v>38544360.469999999</v>
      </c>
      <c r="L2280" s="5">
        <v>1300001</v>
      </c>
      <c r="M2280" s="6">
        <v>29.649485250000001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1840</v>
      </c>
      <c r="U2280" t="s">
        <v>46</v>
      </c>
      <c r="AG2280">
        <v>-5.6140000000000001E-3</v>
      </c>
    </row>
    <row r="2281" spans="1:33" x14ac:dyDescent="0.25">
      <c r="A2281" t="s">
        <v>4624</v>
      </c>
      <c r="B2281" t="s">
        <v>4865</v>
      </c>
      <c r="C2281" t="s">
        <v>4866</v>
      </c>
      <c r="F2281" t="s">
        <v>4865</v>
      </c>
      <c r="G2281" s="1">
        <v>2</v>
      </c>
      <c r="H2281" s="1">
        <v>17.61</v>
      </c>
      <c r="I2281" s="2">
        <v>39446.400000000001</v>
      </c>
      <c r="J2281" s="3">
        <v>1.0234E-3</v>
      </c>
      <c r="K2281" s="4">
        <v>38544360.469999999</v>
      </c>
      <c r="L2281" s="5">
        <v>1300001</v>
      </c>
      <c r="M2281" s="6">
        <v>29.649485250000001</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4867</v>
      </c>
      <c r="U2281" t="s">
        <v>46</v>
      </c>
      <c r="AG2281">
        <v>-5.6140000000000001E-3</v>
      </c>
    </row>
    <row r="2282" spans="1:33" x14ac:dyDescent="0.25">
      <c r="A2282" t="s">
        <v>4624</v>
      </c>
      <c r="B2282" t="s">
        <v>1855</v>
      </c>
      <c r="C2282" t="s">
        <v>1856</v>
      </c>
      <c r="F2282" t="s">
        <v>1857</v>
      </c>
      <c r="G2282" s="1">
        <v>3</v>
      </c>
      <c r="H2282" s="1">
        <v>32.442999999999998</v>
      </c>
      <c r="I2282" s="2">
        <v>486645</v>
      </c>
      <c r="J2282" s="3">
        <v>1.2625580000000001E-2</v>
      </c>
      <c r="K2282" s="4">
        <v>38544360.469999999</v>
      </c>
      <c r="L2282" s="5">
        <v>1300001</v>
      </c>
      <c r="M2282" s="6">
        <v>29.649485250000001</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1858</v>
      </c>
      <c r="U2282" t="s">
        <v>46</v>
      </c>
      <c r="AG2282">
        <v>-5.6140000000000001E-3</v>
      </c>
    </row>
    <row r="2283" spans="1:33" x14ac:dyDescent="0.25">
      <c r="A2283" t="s">
        <v>4624</v>
      </c>
      <c r="B2283" t="s">
        <v>1859</v>
      </c>
      <c r="C2283" t="s">
        <v>1860</v>
      </c>
      <c r="F2283" t="s">
        <v>1861</v>
      </c>
      <c r="G2283" s="1">
        <v>8</v>
      </c>
      <c r="H2283" s="1">
        <v>32.753</v>
      </c>
      <c r="I2283" s="2">
        <v>1310120</v>
      </c>
      <c r="J2283" s="3">
        <v>3.3989930000000002E-2</v>
      </c>
      <c r="K2283" s="4">
        <v>38544360.469999999</v>
      </c>
      <c r="L2283" s="5">
        <v>1300001</v>
      </c>
      <c r="M2283" s="6">
        <v>29.649485250000001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1862</v>
      </c>
      <c r="U2283" t="s">
        <v>46</v>
      </c>
      <c r="AG2283">
        <v>-5.6140000000000001E-3</v>
      </c>
    </row>
    <row r="2284" spans="1:33" x14ac:dyDescent="0.25">
      <c r="A2284" t="s">
        <v>4624</v>
      </c>
      <c r="B2284" t="s">
        <v>1863</v>
      </c>
      <c r="C2284" t="s">
        <v>1864</v>
      </c>
      <c r="F2284" t="s">
        <v>1863</v>
      </c>
      <c r="G2284" s="1">
        <v>1</v>
      </c>
      <c r="H2284" s="1">
        <v>33.048000000000002</v>
      </c>
      <c r="I2284" s="2">
        <v>165240</v>
      </c>
      <c r="J2284" s="3">
        <v>4.28701E-3</v>
      </c>
      <c r="K2284" s="4">
        <v>38544360.469999999</v>
      </c>
      <c r="L2284" s="5">
        <v>1300001</v>
      </c>
      <c r="M2284" s="6">
        <v>29.649485250000001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1865</v>
      </c>
      <c r="U2284" t="s">
        <v>46</v>
      </c>
      <c r="AG2284">
        <v>-5.6140000000000001E-3</v>
      </c>
    </row>
    <row r="2285" spans="1:33" x14ac:dyDescent="0.25">
      <c r="A2285" t="s">
        <v>4624</v>
      </c>
      <c r="B2285" t="s">
        <v>1866</v>
      </c>
      <c r="C2285" t="s">
        <v>1867</v>
      </c>
      <c r="F2285" t="s">
        <v>1866</v>
      </c>
      <c r="G2285" s="1">
        <v>8</v>
      </c>
      <c r="H2285" s="1">
        <v>301.39999999999998</v>
      </c>
      <c r="I2285" s="2">
        <v>241120</v>
      </c>
      <c r="J2285" s="3">
        <v>6.2556499999999998E-3</v>
      </c>
      <c r="K2285" s="4">
        <v>38544360.469999999</v>
      </c>
      <c r="L2285" s="5">
        <v>1300001</v>
      </c>
      <c r="M2285" s="6">
        <v>29.649485250000001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1868</v>
      </c>
      <c r="U2285" t="s">
        <v>46</v>
      </c>
      <c r="AG2285">
        <v>-5.6140000000000001E-3</v>
      </c>
    </row>
    <row r="2286" spans="1:33" x14ac:dyDescent="0.25">
      <c r="A2286" t="s">
        <v>4624</v>
      </c>
      <c r="B2286" t="s">
        <v>1869</v>
      </c>
      <c r="C2286" t="s">
        <v>1870</v>
      </c>
      <c r="F2286" t="s">
        <v>1869</v>
      </c>
      <c r="G2286" s="1">
        <v>137</v>
      </c>
      <c r="H2286" s="1">
        <v>309.2</v>
      </c>
      <c r="I2286" s="2">
        <v>4236040</v>
      </c>
      <c r="J2286" s="3">
        <v>0.10990038000000001</v>
      </c>
      <c r="K2286" s="4">
        <v>38544360.469999999</v>
      </c>
      <c r="L2286" s="5">
        <v>1300001</v>
      </c>
      <c r="M2286" s="6">
        <v>29.649485250000001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1871</v>
      </c>
      <c r="U2286" t="s">
        <v>46</v>
      </c>
      <c r="AG2286">
        <v>-5.6140000000000001E-3</v>
      </c>
    </row>
    <row r="2287" spans="1:33" x14ac:dyDescent="0.25">
      <c r="A2287" t="s">
        <v>4624</v>
      </c>
      <c r="B2287" t="s">
        <v>1872</v>
      </c>
      <c r="C2287" t="s">
        <v>1873</v>
      </c>
      <c r="F2287" t="s">
        <v>1872</v>
      </c>
      <c r="G2287" s="1">
        <v>68</v>
      </c>
      <c r="H2287" s="1">
        <v>316.39999999999998</v>
      </c>
      <c r="I2287" s="2">
        <v>2151520</v>
      </c>
      <c r="J2287" s="3">
        <v>5.5819319999999999E-2</v>
      </c>
      <c r="K2287" s="4">
        <v>38544360.469999999</v>
      </c>
      <c r="L2287" s="5">
        <v>1300001</v>
      </c>
      <c r="M2287" s="6">
        <v>29.649485250000001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1874</v>
      </c>
      <c r="U2287" t="s">
        <v>46</v>
      </c>
      <c r="AG2287">
        <v>-5.6140000000000001E-3</v>
      </c>
    </row>
    <row r="2288" spans="1:33" x14ac:dyDescent="0.25">
      <c r="A2288" t="s">
        <v>4624</v>
      </c>
      <c r="B2288" t="s">
        <v>4868</v>
      </c>
      <c r="C2288" t="s">
        <v>4869</v>
      </c>
      <c r="F2288" t="s">
        <v>4868</v>
      </c>
      <c r="G2288" s="1">
        <v>2</v>
      </c>
      <c r="H2288" s="1">
        <v>582.75</v>
      </c>
      <c r="I2288" s="2">
        <v>58275</v>
      </c>
      <c r="J2288" s="3">
        <v>1.5118899999999999E-3</v>
      </c>
      <c r="K2288" s="4">
        <v>38544360.469999999</v>
      </c>
      <c r="L2288" s="5">
        <v>1300001</v>
      </c>
      <c r="M2288" s="6">
        <v>29.649485250000001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4870</v>
      </c>
      <c r="U2288" t="s">
        <v>46</v>
      </c>
      <c r="AG2288">
        <v>-5.6140000000000001E-3</v>
      </c>
    </row>
    <row r="2289" spans="1:33" x14ac:dyDescent="0.25">
      <c r="A2289" t="s">
        <v>4624</v>
      </c>
      <c r="B2289" t="s">
        <v>1878</v>
      </c>
      <c r="C2289" t="s">
        <v>1879</v>
      </c>
      <c r="F2289" t="s">
        <v>1878</v>
      </c>
      <c r="G2289" s="1">
        <v>70</v>
      </c>
      <c r="H2289" s="1">
        <v>595.5</v>
      </c>
      <c r="I2289" s="2">
        <v>2084250</v>
      </c>
      <c r="J2289" s="3">
        <v>5.407406E-2</v>
      </c>
      <c r="K2289" s="4">
        <v>38544360.469999999</v>
      </c>
      <c r="L2289" s="5">
        <v>1300001</v>
      </c>
      <c r="M2289" s="6">
        <v>29.649485250000001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1880</v>
      </c>
      <c r="U2289" t="s">
        <v>46</v>
      </c>
      <c r="AG2289">
        <v>-5.6140000000000001E-3</v>
      </c>
    </row>
    <row r="2290" spans="1:33" x14ac:dyDescent="0.25">
      <c r="A2290" t="s">
        <v>4624</v>
      </c>
      <c r="B2290" t="s">
        <v>1881</v>
      </c>
      <c r="C2290" t="s">
        <v>1882</v>
      </c>
      <c r="F2290" t="s">
        <v>1881</v>
      </c>
      <c r="G2290" s="1">
        <v>33</v>
      </c>
      <c r="H2290" s="1">
        <v>606.25</v>
      </c>
      <c r="I2290" s="2">
        <v>1000312.5</v>
      </c>
      <c r="J2290" s="3">
        <v>2.5952240000000001E-2</v>
      </c>
      <c r="K2290" s="4">
        <v>38544360.469999999</v>
      </c>
      <c r="L2290" s="5">
        <v>1300001</v>
      </c>
      <c r="M2290" s="6">
        <v>29.649485250000001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1883</v>
      </c>
      <c r="U2290" t="s">
        <v>46</v>
      </c>
      <c r="AG2290">
        <v>-5.6140000000000001E-3</v>
      </c>
    </row>
    <row r="2291" spans="1:33" x14ac:dyDescent="0.25">
      <c r="A2291" t="s">
        <v>4624</v>
      </c>
      <c r="B2291" t="s">
        <v>1888</v>
      </c>
      <c r="C2291" t="s">
        <v>1889</v>
      </c>
      <c r="F2291" t="s">
        <v>1890</v>
      </c>
      <c r="G2291" s="1">
        <v>-16</v>
      </c>
      <c r="H2291" s="1">
        <v>232.08</v>
      </c>
      <c r="I2291" s="2">
        <v>-1559577.6000000001</v>
      </c>
      <c r="J2291" s="3">
        <v>-4.046189E-2</v>
      </c>
      <c r="K2291" s="4">
        <v>38544360.469999999</v>
      </c>
      <c r="L2291" s="5">
        <v>1300001</v>
      </c>
      <c r="M2291" s="6">
        <v>29.649485250000001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1891</v>
      </c>
      <c r="U2291" t="s">
        <v>46</v>
      </c>
      <c r="AG2291">
        <v>-5.6140000000000001E-3</v>
      </c>
    </row>
    <row r="2292" spans="1:33" x14ac:dyDescent="0.25">
      <c r="A2292" t="s">
        <v>4624</v>
      </c>
      <c r="B2292" t="s">
        <v>1892</v>
      </c>
      <c r="C2292" t="s">
        <v>1893</v>
      </c>
      <c r="F2292" t="s">
        <v>1892</v>
      </c>
      <c r="G2292" s="1">
        <v>-6</v>
      </c>
      <c r="H2292" s="1">
        <v>231.8</v>
      </c>
      <c r="I2292" s="2">
        <v>-584136</v>
      </c>
      <c r="J2292" s="3">
        <v>-1.5154900000000001E-2</v>
      </c>
      <c r="K2292" s="4">
        <v>38544360.469999999</v>
      </c>
      <c r="L2292" s="5">
        <v>1300001</v>
      </c>
      <c r="M2292" s="6">
        <v>29.649485250000001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1894</v>
      </c>
      <c r="U2292" t="s">
        <v>46</v>
      </c>
      <c r="AG2292">
        <v>-5.6140000000000001E-3</v>
      </c>
    </row>
    <row r="2293" spans="1:33" x14ac:dyDescent="0.25">
      <c r="A2293" t="s">
        <v>4624</v>
      </c>
      <c r="B2293" t="s">
        <v>1895</v>
      </c>
      <c r="C2293" t="s">
        <v>1896</v>
      </c>
      <c r="F2293" t="s">
        <v>1895</v>
      </c>
      <c r="G2293" s="1">
        <v>-2</v>
      </c>
      <c r="H2293" s="1">
        <v>230.26</v>
      </c>
      <c r="I2293" s="2">
        <v>-193418.4</v>
      </c>
      <c r="J2293" s="3">
        <v>-5.0180700000000003E-3</v>
      </c>
      <c r="K2293" s="4">
        <v>38544360.469999999</v>
      </c>
      <c r="L2293" s="5">
        <v>1300001</v>
      </c>
      <c r="M2293" s="6">
        <v>29.649485250000001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1897</v>
      </c>
      <c r="U2293" t="s">
        <v>46</v>
      </c>
      <c r="AG2293">
        <v>-5.6140000000000001E-3</v>
      </c>
    </row>
    <row r="2294" spans="1:33" x14ac:dyDescent="0.25">
      <c r="A2294" t="s">
        <v>4624</v>
      </c>
      <c r="B2294" t="s">
        <v>92</v>
      </c>
      <c r="C2294" t="s">
        <v>92</v>
      </c>
      <c r="D2294" t="s">
        <v>93</v>
      </c>
      <c r="E2294" t="s">
        <v>94</v>
      </c>
      <c r="F2294" t="s">
        <v>95</v>
      </c>
      <c r="G2294" s="1">
        <v>13000000</v>
      </c>
      <c r="H2294" s="1">
        <v>99.882430999999997</v>
      </c>
      <c r="I2294" s="2">
        <v>12984716.029999999</v>
      </c>
      <c r="J2294" s="3">
        <v>0.33687718999999999</v>
      </c>
      <c r="K2294" s="4">
        <v>38544360.469999999</v>
      </c>
      <c r="L2294" s="5">
        <v>1300001</v>
      </c>
      <c r="M2294" s="6">
        <v>29.649485250000001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f>IF(OR($A2294="TUA",$A2294="TYA"),"",IF(ISNUMBER(_xll.BDP($C2294,"DUR_ADJ_OAS_MID")),_xll.BDP($C2294,"DUR_ADJ_OAS_MID"),IF(ISNUMBER(_xll.BDP($E2294&amp;" ISIN","DUR_ADJ_OAS_MID")),_xll.BDP($E2294&amp;" ISIN","DUR_ADJ_OAS_MID")," ")))</f>
        <v>2.6796247893996167E-2</v>
      </c>
      <c r="S2294" s="7">
        <f t="shared" si="34"/>
        <v>9.0270446930728471E-3</v>
      </c>
      <c r="T2294" t="s">
        <v>95</v>
      </c>
      <c r="U2294" t="s">
        <v>83</v>
      </c>
      <c r="AG2294">
        <v>-5.6140000000000001E-3</v>
      </c>
    </row>
    <row r="2295" spans="1:33" x14ac:dyDescent="0.25">
      <c r="A2295" t="s">
        <v>4624</v>
      </c>
      <c r="B2295" t="s">
        <v>1902</v>
      </c>
      <c r="C2295" t="s">
        <v>1902</v>
      </c>
      <c r="D2295" t="s">
        <v>1903</v>
      </c>
      <c r="E2295" t="s">
        <v>1904</v>
      </c>
      <c r="F2295" t="s">
        <v>1905</v>
      </c>
      <c r="G2295" s="1">
        <v>1800000</v>
      </c>
      <c r="H2295" s="1">
        <v>99.823333000000005</v>
      </c>
      <c r="I2295" s="2">
        <v>1796819.99</v>
      </c>
      <c r="J2295" s="3">
        <v>4.6616940000000003E-2</v>
      </c>
      <c r="K2295" s="4">
        <v>38544360.469999999</v>
      </c>
      <c r="L2295" s="5">
        <v>1300001</v>
      </c>
      <c r="M2295" s="6">
        <v>29.649485250000001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f>IF(OR($A2295="TUA",$A2295="TYA"),"",IF(ISNUMBER(_xll.BDP($C2295,"DUR_ADJ_OAS_MID")),_xll.BDP($C2295,"DUR_ADJ_OAS_MID"),IF(ISNUMBER(_xll.BDP($E2295&amp;" ISIN","DUR_ADJ_OAS_MID")),_xll.BDP($E2295&amp;" ISIN","DUR_ADJ_OAS_MID")," ")))</f>
        <v>4.0191053547692326E-2</v>
      </c>
      <c r="S2295" s="7">
        <f t="shared" si="34"/>
        <v>1.8735839317695604E-3</v>
      </c>
      <c r="T2295" t="s">
        <v>1905</v>
      </c>
      <c r="U2295" t="s">
        <v>83</v>
      </c>
      <c r="AG2295">
        <v>-5.6140000000000001E-3</v>
      </c>
    </row>
    <row r="2296" spans="1:33" x14ac:dyDescent="0.25">
      <c r="A2296" t="s">
        <v>4624</v>
      </c>
      <c r="B2296" t="s">
        <v>96</v>
      </c>
      <c r="C2296" t="s">
        <v>96</v>
      </c>
      <c r="D2296" t="s">
        <v>97</v>
      </c>
      <c r="E2296" t="s">
        <v>98</v>
      </c>
      <c r="F2296" t="s">
        <v>99</v>
      </c>
      <c r="G2296" s="1">
        <v>7900000</v>
      </c>
      <c r="H2296" s="1">
        <v>99.635318999999996</v>
      </c>
      <c r="I2296" s="2">
        <v>7871190.2000000002</v>
      </c>
      <c r="J2296" s="3">
        <v>0.20421120000000001</v>
      </c>
      <c r="K2296" s="4">
        <v>38544360.469999999</v>
      </c>
      <c r="L2296" s="5">
        <v>1300001</v>
      </c>
      <c r="M2296" s="6">
        <v>29.649485250000001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f>IF(OR($A2296="TUA",$A2296="TYA"),"",IF(ISNUMBER(_xll.BDP($C2296,"DUR_ADJ_OAS_MID")),_xll.BDP($C2296,"DUR_ADJ_OAS_MID"),IF(ISNUMBER(_xll.BDP($E2296&amp;" ISIN","DUR_ADJ_OAS_MID")),_xll.BDP($E2296&amp;" ISIN","DUR_ADJ_OAS_MID")," ")))</f>
        <v>8.306192774427941E-2</v>
      </c>
      <c r="S2296" s="7">
        <f t="shared" si="34"/>
        <v>1.6962175938972594E-2</v>
      </c>
      <c r="T2296" t="s">
        <v>99</v>
      </c>
      <c r="U2296" t="s">
        <v>83</v>
      </c>
      <c r="AG2296">
        <v>-5.6140000000000001E-3</v>
      </c>
    </row>
    <row r="2297" spans="1:33" x14ac:dyDescent="0.25">
      <c r="A2297" t="s">
        <v>4624</v>
      </c>
      <c r="B2297" t="s">
        <v>79</v>
      </c>
      <c r="C2297" t="s">
        <v>79</v>
      </c>
      <c r="D2297" t="s">
        <v>80</v>
      </c>
      <c r="E2297" t="s">
        <v>81</v>
      </c>
      <c r="F2297" t="s">
        <v>82</v>
      </c>
      <c r="G2297" s="1">
        <v>11400000</v>
      </c>
      <c r="H2297" s="1">
        <v>99.411944000000005</v>
      </c>
      <c r="I2297" s="2">
        <v>11332961.609999999</v>
      </c>
      <c r="J2297" s="3">
        <v>0.29402386000000003</v>
      </c>
      <c r="K2297" s="4">
        <v>38544360.469999999</v>
      </c>
      <c r="L2297" s="5">
        <v>1300001</v>
      </c>
      <c r="M2297" s="6">
        <v>29.649485250000001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f>IF(OR($A2297="TUA",$A2297="TYA"),"",IF(ISNUMBER(_xll.BDP($C2297,"DUR_ADJ_OAS_MID")),_xll.BDP($C2297,"DUR_ADJ_OAS_MID"),IF(ISNUMBER(_xll.BDP($E2297&amp;" ISIN","DUR_ADJ_OAS_MID")),_xll.BDP($E2297&amp;" ISIN","DUR_ADJ_OAS_MID")," ")))</f>
        <v>0.13397528973492531</v>
      </c>
      <c r="S2297" s="7">
        <f t="shared" si="34"/>
        <v>3.9391931832481124E-2</v>
      </c>
      <c r="T2297" t="s">
        <v>82</v>
      </c>
      <c r="U2297" t="s">
        <v>83</v>
      </c>
      <c r="AG2297">
        <v>-5.6140000000000001E-3</v>
      </c>
    </row>
    <row r="2298" spans="1:33" x14ac:dyDescent="0.25">
      <c r="A2298" t="s">
        <v>4624</v>
      </c>
      <c r="B2298" t="s">
        <v>201</v>
      </c>
      <c r="C2298" t="s">
        <v>201</v>
      </c>
      <c r="D2298" t="s">
        <v>202</v>
      </c>
      <c r="E2298" t="s">
        <v>203</v>
      </c>
      <c r="F2298" t="s">
        <v>204</v>
      </c>
      <c r="G2298" s="1">
        <v>4200000</v>
      </c>
      <c r="H2298" s="1">
        <v>99.306258</v>
      </c>
      <c r="I2298" s="2">
        <v>4170862.84</v>
      </c>
      <c r="J2298" s="3">
        <v>0.10820942</v>
      </c>
      <c r="K2298" s="4">
        <v>38544360.469999999</v>
      </c>
      <c r="L2298" s="5">
        <v>1300001</v>
      </c>
      <c r="M2298" s="6">
        <v>29.649485250000001</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f>IF(OR($A2298="TUA",$A2298="TYA"),"",IF(ISNUMBER(_xll.BDP($C2298,"DUR_ADJ_OAS_MID")),_xll.BDP($C2298,"DUR_ADJ_OAS_MID"),IF(ISNUMBER(_xll.BDP($E2298&amp;" ISIN","DUR_ADJ_OAS_MID")),_xll.BDP($E2298&amp;" ISIN","DUR_ADJ_OAS_MID")," ")))</f>
        <v>0.1580920578679493</v>
      </c>
      <c r="S2298" s="7">
        <f t="shared" si="34"/>
        <v>1.710704988849723E-2</v>
      </c>
      <c r="T2298" t="s">
        <v>204</v>
      </c>
      <c r="U2298" t="s">
        <v>83</v>
      </c>
      <c r="AG2298">
        <v>-5.6140000000000001E-3</v>
      </c>
    </row>
    <row r="2299" spans="1:33" x14ac:dyDescent="0.25">
      <c r="A2299" t="s">
        <v>4624</v>
      </c>
      <c r="B2299" t="s">
        <v>84</v>
      </c>
      <c r="C2299" t="s">
        <v>84</v>
      </c>
      <c r="G2299" s="1">
        <v>387809.79</v>
      </c>
      <c r="H2299" s="1">
        <v>1</v>
      </c>
      <c r="I2299" s="2">
        <v>387809.79</v>
      </c>
      <c r="J2299" s="3">
        <v>1.006139E-2</v>
      </c>
      <c r="K2299" s="4">
        <v>38544360.469999999</v>
      </c>
      <c r="L2299" s="5">
        <v>1300001</v>
      </c>
      <c r="M2299" s="6">
        <v>29.649485250000001</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84</v>
      </c>
      <c r="U2299" t="s">
        <v>84</v>
      </c>
      <c r="AG2299">
        <v>-5.6140000000000001E-3</v>
      </c>
    </row>
    <row r="2300" spans="1:33" x14ac:dyDescent="0.25">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row>
    <row r="2301" spans="1:33" x14ac:dyDescent="0.25">
      <c r="A2301" t="s">
        <v>4871</v>
      </c>
      <c r="B2301" t="s">
        <v>4872</v>
      </c>
      <c r="C2301" t="s">
        <v>4873</v>
      </c>
      <c r="D2301" t="s">
        <v>4874</v>
      </c>
      <c r="E2301" t="s">
        <v>4875</v>
      </c>
      <c r="F2301" t="s">
        <v>4876</v>
      </c>
      <c r="G2301" s="1">
        <v>644013</v>
      </c>
      <c r="H2301" s="1">
        <v>603.79999999999995</v>
      </c>
      <c r="I2301" s="2">
        <v>388855049.39999998</v>
      </c>
      <c r="J2301" s="3">
        <v>1.0019369</v>
      </c>
      <c r="K2301" s="4">
        <v>388103331.67000002</v>
      </c>
      <c r="L2301" s="5">
        <v>12925001</v>
      </c>
      <c r="M2301" s="6">
        <v>30.027334750000001</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4876</v>
      </c>
      <c r="U2301" t="s">
        <v>41</v>
      </c>
      <c r="AG2301">
        <v>-1.9999999999999999E-6</v>
      </c>
    </row>
    <row r="2302" spans="1:33" x14ac:dyDescent="0.25">
      <c r="A2302" t="s">
        <v>4871</v>
      </c>
      <c r="B2302" t="s">
        <v>4877</v>
      </c>
      <c r="C2302" t="s">
        <v>4877</v>
      </c>
      <c r="F2302" t="s">
        <v>4878</v>
      </c>
      <c r="G2302" s="1">
        <v>-212</v>
      </c>
      <c r="H2302" s="1">
        <v>0.57499999999999996</v>
      </c>
      <c r="I2302" s="2">
        <v>-12190</v>
      </c>
      <c r="J2302" s="3">
        <v>-3.1409999999999999E-5</v>
      </c>
      <c r="K2302" s="4">
        <v>388103331.67000002</v>
      </c>
      <c r="L2302" s="5">
        <v>12925001</v>
      </c>
      <c r="M2302" s="6">
        <v>30.027334750000001</v>
      </c>
      <c r="N2302" s="7">
        <f>IF(ISNUMBER(_xll.BDP($C2302, "DELTA_MID")),_xll.BDP($C2302, "DELTA_MID")," ")</f>
        <v>1.9327E-2</v>
      </c>
      <c r="O2302" s="7" t="str">
        <f>IF(ISNUMBER(N2302),_xll.BDP($C2302, "OPT_UNDL_TICKER"),"")</f>
        <v>SPX</v>
      </c>
      <c r="P2302" s="8">
        <f>IF(ISNUMBER(N2302),_xll.BDP($C2302, "OPT_UNDL_PX")," ")</f>
        <v>6025.99</v>
      </c>
      <c r="Q2302" s="7">
        <f>IF(ISNUMBER(N2302),+G2302*_xll.BDP($C2302, "PX_POS_MULT_FACTOR")*P2302/K2302," ")</f>
        <v>-0.32916746024902782</v>
      </c>
      <c r="R2302" s="8" t="str">
        <f>IF(OR($A2302="TUA",$A2302="TYA"),"",IF(ISNUMBER(_xll.BDP($C2302,"DUR_ADJ_OAS_MID")),_xll.BDP($C2302,"DUR_ADJ_OAS_MID"),IF(ISNUMBER(_xll.BDP($E2302&amp;" ISIN","DUR_ADJ_OAS_MID")),_xll.BDP($E2302&amp;" ISIN","DUR_ADJ_OAS_MID")," ")))</f>
        <v xml:space="preserve"> </v>
      </c>
      <c r="S2302" s="7">
        <f t="shared" si="34"/>
        <v>-6.3618195042329613E-3</v>
      </c>
      <c r="T2302" t="s">
        <v>4878</v>
      </c>
      <c r="U2302" t="s">
        <v>54</v>
      </c>
      <c r="AG2302">
        <v>-1.9999999999999999E-6</v>
      </c>
    </row>
    <row r="2303" spans="1:33" x14ac:dyDescent="0.25">
      <c r="A2303" t="s">
        <v>4871</v>
      </c>
      <c r="B2303" t="s">
        <v>4879</v>
      </c>
      <c r="C2303" t="s">
        <v>4879</v>
      </c>
      <c r="F2303" t="s">
        <v>4880</v>
      </c>
      <c r="G2303" s="1">
        <v>-212</v>
      </c>
      <c r="H2303" s="1">
        <v>0.97499999999999998</v>
      </c>
      <c r="I2303" s="2">
        <v>-20670</v>
      </c>
      <c r="J2303" s="3">
        <v>-5.3260000000000002E-5</v>
      </c>
      <c r="K2303" s="4">
        <v>388103331.67000002</v>
      </c>
      <c r="L2303" s="5">
        <v>12925001</v>
      </c>
      <c r="M2303" s="6">
        <v>30.027334750000001</v>
      </c>
      <c r="N2303" s="7">
        <f>IF(ISNUMBER(_xll.BDP($C2303, "DELTA_MID")),_xll.BDP($C2303, "DELTA_MID")," ")</f>
        <v>-5.0939999999999996E-3</v>
      </c>
      <c r="O2303" s="7" t="str">
        <f>IF(ISNUMBER(N2303),_xll.BDP($C2303, "OPT_UNDL_TICKER"),"")</f>
        <v>SPX</v>
      </c>
      <c r="P2303" s="8">
        <f>IF(ISNUMBER(N2303),_xll.BDP($C2303, "OPT_UNDL_PX")," ")</f>
        <v>6025.99</v>
      </c>
      <c r="Q2303" s="7">
        <f>IF(ISNUMBER(N2303),+G2303*_xll.BDP($C2303, "PX_POS_MULT_FACTOR")*P2303/K2303," ")</f>
        <v>-0.32916746024902782</v>
      </c>
      <c r="R2303" s="8" t="str">
        <f>IF(OR($A2303="TUA",$A2303="TYA"),"",IF(ISNUMBER(_xll.BDP($C2303,"DUR_ADJ_OAS_MID")),_xll.BDP($C2303,"DUR_ADJ_OAS_MID"),IF(ISNUMBER(_xll.BDP($E2303&amp;" ISIN","DUR_ADJ_OAS_MID")),_xll.BDP($E2303&amp;" ISIN","DUR_ADJ_OAS_MID")," ")))</f>
        <v xml:space="preserve"> </v>
      </c>
      <c r="S2303" s="7">
        <f t="shared" si="34"/>
        <v>1.6767790425085477E-3</v>
      </c>
      <c r="T2303" t="s">
        <v>4880</v>
      </c>
      <c r="U2303" t="s">
        <v>54</v>
      </c>
      <c r="AG2303">
        <v>-1.9999999999999999E-6</v>
      </c>
    </row>
    <row r="2304" spans="1:33" x14ac:dyDescent="0.25">
      <c r="A2304" t="s">
        <v>4871</v>
      </c>
      <c r="B2304" t="s">
        <v>4881</v>
      </c>
      <c r="C2304" t="s">
        <v>4881</v>
      </c>
      <c r="F2304" t="s">
        <v>4882</v>
      </c>
      <c r="G2304" s="1">
        <v>212</v>
      </c>
      <c r="H2304" s="1">
        <v>4.5</v>
      </c>
      <c r="I2304" s="2">
        <v>95400</v>
      </c>
      <c r="J2304" s="3">
        <v>2.4581000000000001E-4</v>
      </c>
      <c r="K2304" s="4">
        <v>388103331.67000002</v>
      </c>
      <c r="L2304" s="5">
        <v>12925001</v>
      </c>
      <c r="M2304" s="6">
        <v>30.027334750000001</v>
      </c>
      <c r="N2304" s="7">
        <f>IF(ISNUMBER(_xll.BDP($C2304, "DELTA_MID")),_xll.BDP($C2304, "DELTA_MID")," ")</f>
        <v>-4.5893999999999997E-2</v>
      </c>
      <c r="O2304" s="7" t="str">
        <f>IF(ISNUMBER(N2304),_xll.BDP($C2304, "OPT_UNDL_TICKER"),"")</f>
        <v>SPX</v>
      </c>
      <c r="P2304" s="8">
        <f>IF(ISNUMBER(N2304),_xll.BDP($C2304, "OPT_UNDL_PX")," ")</f>
        <v>6025.99</v>
      </c>
      <c r="Q2304" s="7">
        <f>IF(ISNUMBER(N2304),+G2304*_xll.BDP($C2304, "PX_POS_MULT_FACTOR")*P2304/K2304," ")</f>
        <v>0.32916746024902782</v>
      </c>
      <c r="R2304" s="8" t="str">
        <f>IF(OR($A2304="TUA",$A2304="TYA"),"",IF(ISNUMBER(_xll.BDP($C2304,"DUR_ADJ_OAS_MID")),_xll.BDP($C2304,"DUR_ADJ_OAS_MID"),IF(ISNUMBER(_xll.BDP($E2304&amp;" ISIN","DUR_ADJ_OAS_MID")),_xll.BDP($E2304&amp;" ISIN","DUR_ADJ_OAS_MID")," ")))</f>
        <v xml:space="preserve"> </v>
      </c>
      <c r="S2304" s="7">
        <f t="shared" si="34"/>
        <v>-1.5106811420668881E-2</v>
      </c>
      <c r="T2304" t="s">
        <v>4882</v>
      </c>
      <c r="U2304" t="s">
        <v>54</v>
      </c>
      <c r="AG2304">
        <v>-1.9999999999999999E-6</v>
      </c>
    </row>
    <row r="2305" spans="1:33" x14ac:dyDescent="0.25">
      <c r="A2305" t="s">
        <v>4871</v>
      </c>
      <c r="B2305" t="s">
        <v>4883</v>
      </c>
      <c r="C2305" t="s">
        <v>4883</v>
      </c>
      <c r="F2305" t="s">
        <v>4884</v>
      </c>
      <c r="G2305" s="1">
        <v>-213</v>
      </c>
      <c r="H2305" s="1">
        <v>35.6</v>
      </c>
      <c r="I2305" s="2">
        <v>-758280</v>
      </c>
      <c r="J2305" s="3">
        <v>-1.9538099999999998E-3</v>
      </c>
      <c r="K2305" s="4">
        <v>388103331.67000002</v>
      </c>
      <c r="L2305" s="5">
        <v>12925001</v>
      </c>
      <c r="M2305" s="6">
        <v>30.027334750000001</v>
      </c>
      <c r="N2305" s="7">
        <f>IF(ISNUMBER(_xll.BDP($C2305, "DELTA_MID")),_xll.BDP($C2305, "DELTA_MID")," ")</f>
        <v>0.26348700000000003</v>
      </c>
      <c r="O2305" s="7" t="str">
        <f>IF(ISNUMBER(N2305),_xll.BDP($C2305, "OPT_UNDL_TICKER"),"")</f>
        <v>SPX</v>
      </c>
      <c r="P2305" s="8">
        <f>IF(ISNUMBER(N2305),_xll.BDP($C2305, "OPT_UNDL_PX")," ")</f>
        <v>6025.99</v>
      </c>
      <c r="Q2305" s="7">
        <f>IF(ISNUMBER(N2305),+G2305*_xll.BDP($C2305, "PX_POS_MULT_FACTOR")*P2305/K2305," ")</f>
        <v>-0.3307201369483157</v>
      </c>
      <c r="R2305" s="8" t="str">
        <f>IF(OR($A2305="TUA",$A2305="TYA"),"",IF(ISNUMBER(_xll.BDP($C2305,"DUR_ADJ_OAS_MID")),_xll.BDP($C2305,"DUR_ADJ_OAS_MID"),IF(ISNUMBER(_xll.BDP($E2305&amp;" ISIN","DUR_ADJ_OAS_MID")),_xll.BDP($E2305&amp;" ISIN","DUR_ADJ_OAS_MID")," ")))</f>
        <v xml:space="preserve"> </v>
      </c>
      <c r="S2305" s="7">
        <f t="shared" si="34"/>
        <v>-8.7140456724100868E-2</v>
      </c>
      <c r="T2305" t="s">
        <v>4884</v>
      </c>
      <c r="U2305" t="s">
        <v>54</v>
      </c>
      <c r="AG2305">
        <v>-1.9999999999999999E-6</v>
      </c>
    </row>
    <row r="2306" spans="1:33" x14ac:dyDescent="0.25">
      <c r="A2306" t="s">
        <v>4871</v>
      </c>
      <c r="B2306" t="s">
        <v>4885</v>
      </c>
      <c r="C2306" t="s">
        <v>4885</v>
      </c>
      <c r="F2306" t="s">
        <v>4886</v>
      </c>
      <c r="G2306" s="1">
        <v>-213</v>
      </c>
      <c r="H2306" s="1">
        <v>4.5</v>
      </c>
      <c r="I2306" s="2">
        <v>-95850</v>
      </c>
      <c r="J2306" s="3">
        <v>-2.4697E-4</v>
      </c>
      <c r="K2306" s="4">
        <v>388103331.67000002</v>
      </c>
      <c r="L2306" s="5">
        <v>12925001</v>
      </c>
      <c r="M2306" s="6">
        <v>30.027334750000001</v>
      </c>
      <c r="N2306" s="7">
        <f>IF(ISNUMBER(_xll.BDP($C2306, "DELTA_MID")),_xll.BDP($C2306, "DELTA_MID")," ")</f>
        <v>-1.5990000000000001E-2</v>
      </c>
      <c r="O2306" s="7" t="str">
        <f>IF(ISNUMBER(N2306),_xll.BDP($C2306, "OPT_UNDL_TICKER"),"")</f>
        <v>SPX</v>
      </c>
      <c r="P2306" s="8">
        <f>IF(ISNUMBER(N2306),_xll.BDP($C2306, "OPT_UNDL_PX")," ")</f>
        <v>6025.99</v>
      </c>
      <c r="Q2306" s="7">
        <f>IF(ISNUMBER(N2306),+G2306*_xll.BDP($C2306, "PX_POS_MULT_FACTOR")*P2306/K2306," ")</f>
        <v>-0.3307201369483157</v>
      </c>
      <c r="R2306" s="8" t="str">
        <f>IF(OR($A2306="TUA",$A2306="TYA"),"",IF(ISNUMBER(_xll.BDP($C2306,"DUR_ADJ_OAS_MID")),_xll.BDP($C2306,"DUR_ADJ_OAS_MID"),IF(ISNUMBER(_xll.BDP($E2306&amp;" ISIN","DUR_ADJ_OAS_MID")),_xll.BDP($E2306&amp;" ISIN","DUR_ADJ_OAS_MID")," ")))</f>
        <v xml:space="preserve"> </v>
      </c>
      <c r="S2306" s="7">
        <f t="shared" si="34"/>
        <v>5.2882149898035684E-3</v>
      </c>
      <c r="T2306" t="s">
        <v>4886</v>
      </c>
      <c r="U2306" t="s">
        <v>54</v>
      </c>
      <c r="AG2306">
        <v>-1.9999999999999999E-6</v>
      </c>
    </row>
    <row r="2307" spans="1:33" x14ac:dyDescent="0.25">
      <c r="A2307" t="s">
        <v>4871</v>
      </c>
      <c r="B2307" t="s">
        <v>4887</v>
      </c>
      <c r="C2307" t="s">
        <v>4887</v>
      </c>
      <c r="F2307" t="s">
        <v>4888</v>
      </c>
      <c r="G2307" s="1">
        <v>213</v>
      </c>
      <c r="H2307" s="1">
        <v>22.1</v>
      </c>
      <c r="I2307" s="2">
        <v>470730</v>
      </c>
      <c r="J2307" s="3">
        <v>1.2129E-3</v>
      </c>
      <c r="K2307" s="4">
        <v>388103331.67000002</v>
      </c>
      <c r="L2307" s="5">
        <v>12925001</v>
      </c>
      <c r="M2307" s="6">
        <v>30.027334750000001</v>
      </c>
      <c r="N2307" s="7">
        <f>IF(ISNUMBER(_xll.BDP($C2307, "DELTA_MID")),_xll.BDP($C2307, "DELTA_MID")," ")</f>
        <v>-0.11228399999999999</v>
      </c>
      <c r="O2307" s="7" t="str">
        <f>IF(ISNUMBER(N2307),_xll.BDP($C2307, "OPT_UNDL_TICKER"),"")</f>
        <v>SPX</v>
      </c>
      <c r="P2307" s="8">
        <f>IF(ISNUMBER(N2307),_xll.BDP($C2307, "OPT_UNDL_PX")," ")</f>
        <v>6025.99</v>
      </c>
      <c r="Q2307" s="7">
        <f>IF(ISNUMBER(N2307),+G2307*_xll.BDP($C2307, "PX_POS_MULT_FACTOR")*P2307/K2307," ")</f>
        <v>0.3307201369483157</v>
      </c>
      <c r="R2307" s="8" t="str">
        <f>IF(OR($A2307="TUA",$A2307="TYA"),"",IF(ISNUMBER(_xll.BDP($C2307,"DUR_ADJ_OAS_MID")),_xll.BDP($C2307,"DUR_ADJ_OAS_MID"),IF(ISNUMBER(_xll.BDP($E2307&amp;" ISIN","DUR_ADJ_OAS_MID")),_xll.BDP($E2307&amp;" ISIN","DUR_ADJ_OAS_MID")," ")))</f>
        <v xml:space="preserve"> </v>
      </c>
      <c r="S2307" s="7">
        <f t="shared" si="34"/>
        <v>-3.713457985710468E-2</v>
      </c>
      <c r="T2307" t="s">
        <v>4888</v>
      </c>
      <c r="U2307" t="s">
        <v>54</v>
      </c>
      <c r="AG2307">
        <v>-1.9999999999999999E-6</v>
      </c>
    </row>
    <row r="2308" spans="1:33" x14ac:dyDescent="0.25">
      <c r="A2308" t="s">
        <v>4871</v>
      </c>
      <c r="B2308" t="s">
        <v>4889</v>
      </c>
      <c r="C2308" t="s">
        <v>4889</v>
      </c>
      <c r="F2308" t="s">
        <v>4890</v>
      </c>
      <c r="G2308" s="1">
        <v>-213</v>
      </c>
      <c r="H2308" s="1">
        <v>58.75</v>
      </c>
      <c r="I2308" s="2">
        <v>-1251375</v>
      </c>
      <c r="J2308" s="3">
        <v>-3.2243300000000001E-3</v>
      </c>
      <c r="K2308" s="4">
        <v>388103331.67000002</v>
      </c>
      <c r="L2308" s="5">
        <v>12925001</v>
      </c>
      <c r="M2308" s="6">
        <v>30.027334750000001</v>
      </c>
      <c r="N2308" s="7">
        <f>IF(ISNUMBER(_xll.BDP($C2308, "DELTA_MID")),_xll.BDP($C2308, "DELTA_MID")," ")</f>
        <v>0.30805300000000002</v>
      </c>
      <c r="O2308" s="7" t="str">
        <f>IF(ISNUMBER(N2308),_xll.BDP($C2308, "OPT_UNDL_TICKER"),"")</f>
        <v>SPX</v>
      </c>
      <c r="P2308" s="8">
        <f>IF(ISNUMBER(N2308),_xll.BDP($C2308, "OPT_UNDL_PX")," ")</f>
        <v>6025.99</v>
      </c>
      <c r="Q2308" s="7">
        <f>IF(ISNUMBER(N2308),+G2308*_xll.BDP($C2308, "PX_POS_MULT_FACTOR")*P2308/K2308," ")</f>
        <v>-0.3307201369483157</v>
      </c>
      <c r="R2308" s="8" t="str">
        <f>IF(OR($A2308="TUA",$A2308="TYA"),"",IF(ISNUMBER(_xll.BDP($C2308,"DUR_ADJ_OAS_MID")),_xll.BDP($C2308,"DUR_ADJ_OAS_MID"),IF(ISNUMBER(_xll.BDP($E2308&amp;" ISIN","DUR_ADJ_OAS_MID")),_xll.BDP($E2308&amp;" ISIN","DUR_ADJ_OAS_MID")," ")))</f>
        <v xml:space="preserve"> </v>
      </c>
      <c r="S2308" s="7">
        <f t="shared" si="34"/>
        <v>-0.10187933034733951</v>
      </c>
      <c r="T2308" t="s">
        <v>4890</v>
      </c>
      <c r="U2308" t="s">
        <v>54</v>
      </c>
      <c r="AG2308">
        <v>-1.9999999999999999E-6</v>
      </c>
    </row>
    <row r="2309" spans="1:33" x14ac:dyDescent="0.25">
      <c r="A2309" t="s">
        <v>4871</v>
      </c>
      <c r="B2309" t="s">
        <v>4891</v>
      </c>
      <c r="C2309" t="s">
        <v>4891</v>
      </c>
      <c r="F2309" t="s">
        <v>4892</v>
      </c>
      <c r="G2309" s="1">
        <v>-213</v>
      </c>
      <c r="H2309" s="1">
        <v>9.4499999999999993</v>
      </c>
      <c r="I2309" s="2">
        <v>-201285</v>
      </c>
      <c r="J2309" s="3">
        <v>-5.1864000000000001E-4</v>
      </c>
      <c r="K2309" s="4">
        <v>388103331.67000002</v>
      </c>
      <c r="L2309" s="5">
        <v>12925001</v>
      </c>
      <c r="M2309" s="6">
        <v>30.027334750000001</v>
      </c>
      <c r="N2309" s="7">
        <f>IF(ISNUMBER(_xll.BDP($C2309, "DELTA_MID")),_xll.BDP($C2309, "DELTA_MID")," ")</f>
        <v>-2.8719999999999999E-2</v>
      </c>
      <c r="O2309" s="7" t="str">
        <f>IF(ISNUMBER(N2309),_xll.BDP($C2309, "OPT_UNDL_TICKER"),"")</f>
        <v>SPX</v>
      </c>
      <c r="P2309" s="8">
        <f>IF(ISNUMBER(N2309),_xll.BDP($C2309, "OPT_UNDL_PX")," ")</f>
        <v>6025.99</v>
      </c>
      <c r="Q2309" s="7">
        <f>IF(ISNUMBER(N2309),+G2309*_xll.BDP($C2309, "PX_POS_MULT_FACTOR")*P2309/K2309," ")</f>
        <v>-0.3307201369483157</v>
      </c>
      <c r="R2309" s="8" t="str">
        <f>IF(OR($A2309="TUA",$A2309="TYA"),"",IF(ISNUMBER(_xll.BDP($C2309,"DUR_ADJ_OAS_MID")),_xll.BDP($C2309,"DUR_ADJ_OAS_MID"),IF(ISNUMBER(_xll.BDP($E2309&amp;" ISIN","DUR_ADJ_OAS_MID")),_xll.BDP($E2309&amp;" ISIN","DUR_ADJ_OAS_MID")," ")))</f>
        <v xml:space="preserve"> </v>
      </c>
      <c r="S2309" s="7">
        <f t="shared" si="34"/>
        <v>9.4982823331556266E-3</v>
      </c>
      <c r="T2309" t="s">
        <v>4892</v>
      </c>
      <c r="U2309" t="s">
        <v>54</v>
      </c>
      <c r="AG2309">
        <v>-1.9999999999999999E-6</v>
      </c>
    </row>
    <row r="2310" spans="1:33" x14ac:dyDescent="0.25">
      <c r="A2310" t="s">
        <v>4871</v>
      </c>
      <c r="B2310" t="s">
        <v>4893</v>
      </c>
      <c r="C2310" t="s">
        <v>4893</v>
      </c>
      <c r="F2310" t="s">
        <v>4894</v>
      </c>
      <c r="G2310" s="1">
        <v>213</v>
      </c>
      <c r="H2310" s="1">
        <v>45.2</v>
      </c>
      <c r="I2310" s="2">
        <v>962760</v>
      </c>
      <c r="J2310" s="3">
        <v>2.4806799999999999E-3</v>
      </c>
      <c r="K2310" s="4">
        <v>388103331.67000002</v>
      </c>
      <c r="L2310" s="5">
        <v>12925001</v>
      </c>
      <c r="M2310" s="6">
        <v>30.027334750000001</v>
      </c>
      <c r="N2310" s="7">
        <f>IF(ISNUMBER(_xll.BDP($C2310, "DELTA_MID")),_xll.BDP($C2310, "DELTA_MID")," ")</f>
        <v>-0.17155999999999999</v>
      </c>
      <c r="O2310" s="7" t="str">
        <f>IF(ISNUMBER(N2310),_xll.BDP($C2310, "OPT_UNDL_TICKER"),"")</f>
        <v>SPX</v>
      </c>
      <c r="P2310" s="8">
        <f>IF(ISNUMBER(N2310),_xll.BDP($C2310, "OPT_UNDL_PX")," ")</f>
        <v>6025.99</v>
      </c>
      <c r="Q2310" s="7">
        <f>IF(ISNUMBER(N2310),+G2310*_xll.BDP($C2310, "PX_POS_MULT_FACTOR")*P2310/K2310," ")</f>
        <v>0.3307201369483157</v>
      </c>
      <c r="R2310" s="8" t="str">
        <f>IF(OR($A2310="TUA",$A2310="TYA"),"",IF(ISNUMBER(_xll.BDP($C2310,"DUR_ADJ_OAS_MID")),_xll.BDP($C2310,"DUR_ADJ_OAS_MID"),IF(ISNUMBER(_xll.BDP($E2310&amp;" ISIN","DUR_ADJ_OAS_MID")),_xll.BDP($E2310&amp;" ISIN","DUR_ADJ_OAS_MID")," ")))</f>
        <v xml:space="preserve"> </v>
      </c>
      <c r="S2310" s="7">
        <f t="shared" si="34"/>
        <v>-5.6738346694853038E-2</v>
      </c>
      <c r="T2310" t="s">
        <v>4894</v>
      </c>
      <c r="U2310" t="s">
        <v>54</v>
      </c>
      <c r="AG2310">
        <v>-1.9999999999999999E-6</v>
      </c>
    </row>
    <row r="2311" spans="1:33" x14ac:dyDescent="0.25">
      <c r="A2311" t="s">
        <v>4871</v>
      </c>
      <c r="B2311" t="s">
        <v>84</v>
      </c>
      <c r="C2311" t="s">
        <v>84</v>
      </c>
      <c r="G2311" s="1">
        <v>59042.26</v>
      </c>
      <c r="H2311" s="1">
        <v>1</v>
      </c>
      <c r="I2311" s="2">
        <v>59042.26</v>
      </c>
      <c r="J2311" s="3">
        <v>1.5213E-4</v>
      </c>
      <c r="K2311" s="4">
        <v>388103331.67000002</v>
      </c>
      <c r="L2311" s="5">
        <v>12925001</v>
      </c>
      <c r="M2311" s="6">
        <v>30.027334750000001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4"/>
        <v xml:space="preserve"> </v>
      </c>
      <c r="T2311" t="s">
        <v>84</v>
      </c>
      <c r="U2311" t="s">
        <v>84</v>
      </c>
      <c r="AG2311">
        <v>-1.9999999999999999E-6</v>
      </c>
    </row>
    <row r="2312" spans="1:33" x14ac:dyDescent="0.25">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4"/>
        <v xml:space="preserve"> </v>
      </c>
    </row>
    <row r="2313" spans="1:33" x14ac:dyDescent="0.25">
      <c r="A2313" t="s">
        <v>4895</v>
      </c>
      <c r="B2313" t="s">
        <v>101</v>
      </c>
      <c r="C2313" t="s">
        <v>102</v>
      </c>
      <c r="F2313" t="s">
        <v>103</v>
      </c>
      <c r="G2313" s="1">
        <v>2790</v>
      </c>
      <c r="H2313" s="1">
        <v>0.01</v>
      </c>
      <c r="I2313" s="2">
        <v>2790</v>
      </c>
      <c r="J2313" s="3">
        <v>1.186E-5</v>
      </c>
      <c r="K2313" s="4">
        <v>235308433.47</v>
      </c>
      <c r="L2313" s="5">
        <v>10150001</v>
      </c>
      <c r="M2313" s="6">
        <v>23.183094610000001</v>
      </c>
      <c r="N2313" s="7">
        <f>IF(ISNUMBER(_xll.BDP($C2313, "DELTA_MID")),_xll.BDP($C2313, "DELTA_MID")," ")</f>
        <v>-3.4125000000000003E-2</v>
      </c>
      <c r="O2313" s="7" t="str">
        <f>IF(ISNUMBER(N2313),_xll.BDP($C2313, "OPT_UNDL_TICKER"),"")</f>
        <v>GLD US</v>
      </c>
      <c r="P2313" s="8">
        <f>IF(ISNUMBER(N2313),_xll.BDP($C2313, "OPT_UNDL_PX")," ")</f>
        <v>263.89999999999998</v>
      </c>
      <c r="Q2313" s="7">
        <f>IF(ISNUMBER(N2313),+G2313*_xll.BDP($C2313, "PX_POS_MULT_FACTOR")*P2313/K2313," ")</f>
        <v>0.31290038743718468</v>
      </c>
      <c r="R2313" s="8" t="str">
        <f>IF(OR($A2313="TUA",$A2313="TYA"),"",IF(ISNUMBER(_xll.BDP($C2313,"DUR_ADJ_OAS_MID")),_xll.BDP($C2313,"DUR_ADJ_OAS_MID"),IF(ISNUMBER(_xll.BDP($E2313&amp;" ISIN","DUR_ADJ_OAS_MID")),_xll.BDP($E2313&amp;" ISIN","DUR_ADJ_OAS_MID")," ")))</f>
        <v xml:space="preserve"> </v>
      </c>
      <c r="S2313" s="7">
        <f t="shared" si="34"/>
        <v>-1.0677725721293928E-2</v>
      </c>
      <c r="T2313" t="s">
        <v>103</v>
      </c>
      <c r="U2313" t="s">
        <v>54</v>
      </c>
      <c r="AG2313">
        <v>-3.6519999999999999E-3</v>
      </c>
    </row>
    <row r="2314" spans="1:33" x14ac:dyDescent="0.25">
      <c r="A2314" t="s">
        <v>4895</v>
      </c>
      <c r="B2314" t="s">
        <v>104</v>
      </c>
      <c r="C2314" t="s">
        <v>105</v>
      </c>
      <c r="F2314" t="s">
        <v>106</v>
      </c>
      <c r="G2314" s="1">
        <v>-2790</v>
      </c>
      <c r="H2314" s="1">
        <v>0.03</v>
      </c>
      <c r="I2314" s="2">
        <v>-8370</v>
      </c>
      <c r="J2314" s="3">
        <v>-3.557E-5</v>
      </c>
      <c r="K2314" s="4">
        <v>235308433.47</v>
      </c>
      <c r="L2314" s="5">
        <v>10150001</v>
      </c>
      <c r="M2314" s="6">
        <v>23.183094610000001</v>
      </c>
      <c r="N2314" s="7">
        <f>IF(ISNUMBER(_xll.BDP($C2314, "DELTA_MID")),_xll.BDP($C2314, "DELTA_MID")," ")</f>
        <v>-2.8750000000000001E-2</v>
      </c>
      <c r="O2314" s="7" t="str">
        <f>IF(ISNUMBER(N2314),_xll.BDP($C2314, "OPT_UNDL_TICKER"),"")</f>
        <v>GLD US</v>
      </c>
      <c r="P2314" s="8">
        <f>IF(ISNUMBER(N2314),_xll.BDP($C2314, "OPT_UNDL_PX")," ")</f>
        <v>263.89999999999998</v>
      </c>
      <c r="Q2314" s="7">
        <f>IF(ISNUMBER(N2314),+G2314*_xll.BDP($C2314, "PX_POS_MULT_FACTOR")*P2314/K2314," ")</f>
        <v>-0.31290038743718468</v>
      </c>
      <c r="R2314" s="8" t="str">
        <f>IF(OR($A2314="TUA",$A2314="TYA"),"",IF(ISNUMBER(_xll.BDP($C2314,"DUR_ADJ_OAS_MID")),_xll.BDP($C2314,"DUR_ADJ_OAS_MID"),IF(ISNUMBER(_xll.BDP($E2314&amp;" ISIN","DUR_ADJ_OAS_MID")),_xll.BDP($E2314&amp;" ISIN","DUR_ADJ_OAS_MID")," ")))</f>
        <v xml:space="preserve"> </v>
      </c>
      <c r="S2314" s="7">
        <f t="shared" si="34"/>
        <v>8.9958861388190602E-3</v>
      </c>
      <c r="T2314" t="s">
        <v>106</v>
      </c>
      <c r="U2314" t="s">
        <v>54</v>
      </c>
      <c r="AG2314">
        <v>-3.6519999999999999E-3</v>
      </c>
    </row>
    <row r="2315" spans="1:33" x14ac:dyDescent="0.25">
      <c r="A2315" t="s">
        <v>4895</v>
      </c>
      <c r="B2315" t="s">
        <v>107</v>
      </c>
      <c r="C2315" t="s">
        <v>108</v>
      </c>
      <c r="F2315" t="s">
        <v>109</v>
      </c>
      <c r="G2315" s="1">
        <v>3086</v>
      </c>
      <c r="H2315" s="1">
        <v>4.4999999999999998E-2</v>
      </c>
      <c r="I2315" s="2">
        <v>13887</v>
      </c>
      <c r="J2315" s="3">
        <v>5.9020000000000001E-5</v>
      </c>
      <c r="K2315" s="4">
        <v>235308433.47</v>
      </c>
      <c r="L2315" s="5">
        <v>10150001</v>
      </c>
      <c r="M2315" s="6">
        <v>23.183094610000001</v>
      </c>
      <c r="N2315" s="7">
        <f>IF(ISNUMBER(_xll.BDP($C2315, "DELTA_MID")),_xll.BDP($C2315, "DELTA_MID")," ")</f>
        <v>-8.1618999999999997E-2</v>
      </c>
      <c r="O2315" s="7" t="str">
        <f>IF(ISNUMBER(N2315),_xll.BDP($C2315, "OPT_UNDL_TICKER"),"")</f>
        <v>GLD US</v>
      </c>
      <c r="P2315" s="8">
        <f>IF(ISNUMBER(N2315),_xll.BDP($C2315, "OPT_UNDL_PX")," ")</f>
        <v>263.89999999999998</v>
      </c>
      <c r="Q2315" s="7">
        <f>IF(ISNUMBER(N2315),+G2315*_xll.BDP($C2315, "PX_POS_MULT_FACTOR")*P2315/K2315," ")</f>
        <v>0.3460969876814165</v>
      </c>
      <c r="R2315" s="8" t="str">
        <f>IF(OR($A2315="TUA",$A2315="TYA"),"",IF(ISNUMBER(_xll.BDP($C2315,"DUR_ADJ_OAS_MID")),_xll.BDP($C2315,"DUR_ADJ_OAS_MID"),IF(ISNUMBER(_xll.BDP($E2315&amp;" ISIN","DUR_ADJ_OAS_MID")),_xll.BDP($E2315&amp;" ISIN","DUR_ADJ_OAS_MID")," ")))</f>
        <v xml:space="preserve"> </v>
      </c>
      <c r="S2315" s="7">
        <f t="shared" si="34"/>
        <v>-2.8248090037569531E-2</v>
      </c>
      <c r="T2315" t="s">
        <v>109</v>
      </c>
      <c r="U2315" t="s">
        <v>54</v>
      </c>
      <c r="AG2315">
        <v>-3.6519999999999999E-3</v>
      </c>
    </row>
    <row r="2316" spans="1:33" x14ac:dyDescent="0.25">
      <c r="A2316" t="s">
        <v>4895</v>
      </c>
      <c r="B2316" t="s">
        <v>110</v>
      </c>
      <c r="C2316" t="s">
        <v>111</v>
      </c>
      <c r="F2316" t="s">
        <v>112</v>
      </c>
      <c r="G2316" s="1">
        <v>-3086</v>
      </c>
      <c r="H2316" s="1">
        <v>0.2</v>
      </c>
      <c r="I2316" s="2">
        <v>-61720</v>
      </c>
      <c r="J2316" s="3">
        <v>-2.6228999999999998E-4</v>
      </c>
      <c r="K2316" s="4">
        <v>235308433.47</v>
      </c>
      <c r="L2316" s="5">
        <v>10150001</v>
      </c>
      <c r="M2316" s="6">
        <v>23.183094610000001</v>
      </c>
      <c r="N2316" s="7">
        <f>IF(ISNUMBER(_xll.BDP($C2316, "DELTA_MID")),_xll.BDP($C2316, "DELTA_MID")," ")</f>
        <v>-0.10170700000000001</v>
      </c>
      <c r="O2316" s="7" t="str">
        <f>IF(ISNUMBER(N2316),_xll.BDP($C2316, "OPT_UNDL_TICKER"),"")</f>
        <v>GLD US</v>
      </c>
      <c r="P2316" s="8">
        <f>IF(ISNUMBER(N2316),_xll.BDP($C2316, "OPT_UNDL_PX")," ")</f>
        <v>263.89999999999998</v>
      </c>
      <c r="Q2316" s="7">
        <f>IF(ISNUMBER(N2316),+G2316*_xll.BDP($C2316, "PX_POS_MULT_FACTOR")*P2316/K2316," ")</f>
        <v>-0.3460969876814165</v>
      </c>
      <c r="R2316" s="8" t="str">
        <f>IF(OR($A2316="TUA",$A2316="TYA"),"",IF(ISNUMBER(_xll.BDP($C2316,"DUR_ADJ_OAS_MID")),_xll.BDP($C2316,"DUR_ADJ_OAS_MID"),IF(ISNUMBER(_xll.BDP($E2316&amp;" ISIN","DUR_ADJ_OAS_MID")),_xll.BDP($E2316&amp;" ISIN","DUR_ADJ_OAS_MID")," ")))</f>
        <v xml:space="preserve"> </v>
      </c>
      <c r="S2316" s="7">
        <f t="shared" si="34"/>
        <v>3.5200486326113833E-2</v>
      </c>
      <c r="T2316" t="s">
        <v>112</v>
      </c>
      <c r="U2316" t="s">
        <v>54</v>
      </c>
      <c r="AG2316">
        <v>-3.6519999999999999E-3</v>
      </c>
    </row>
    <row r="2317" spans="1:33" x14ac:dyDescent="0.25">
      <c r="A2317" t="s">
        <v>4895</v>
      </c>
      <c r="B2317" t="s">
        <v>113</v>
      </c>
      <c r="C2317" t="s">
        <v>114</v>
      </c>
      <c r="F2317" t="s">
        <v>115</v>
      </c>
      <c r="G2317" s="1">
        <v>3163</v>
      </c>
      <c r="H2317" s="1">
        <v>0.16500000000000001</v>
      </c>
      <c r="I2317" s="2">
        <v>52189.5</v>
      </c>
      <c r="J2317" s="3">
        <v>2.2179E-4</v>
      </c>
      <c r="K2317" s="4">
        <v>235308433.47</v>
      </c>
      <c r="L2317" s="5">
        <v>10150001</v>
      </c>
      <c r="M2317" s="6">
        <v>23.183094610000001</v>
      </c>
      <c r="N2317" s="7">
        <f>IF(ISNUMBER(_xll.BDP($C2317, "DELTA_MID")),_xll.BDP($C2317, "DELTA_MID")," ")</f>
        <v>-3.8286000000000001E-2</v>
      </c>
      <c r="O2317" s="7" t="str">
        <f>IF(ISNUMBER(N2317),_xll.BDP($C2317, "OPT_UNDL_TICKER"),"")</f>
        <v>GLD US</v>
      </c>
      <c r="P2317" s="8">
        <f>IF(ISNUMBER(N2317),_xll.BDP($C2317, "OPT_UNDL_PX")," ")</f>
        <v>263.89999999999998</v>
      </c>
      <c r="Q2317" s="7">
        <f>IF(ISNUMBER(N2317),+G2317*_xll.BDP($C2317, "PX_POS_MULT_FACTOR")*P2317/K2317," ")</f>
        <v>0.3547325897719768</v>
      </c>
      <c r="R2317" s="8" t="str">
        <f>IF(OR($A2317="TUA",$A2317="TYA"),"",IF(ISNUMBER(_xll.BDP($C2317,"DUR_ADJ_OAS_MID")),_xll.BDP($C2317,"DUR_ADJ_OAS_MID"),IF(ISNUMBER(_xll.BDP($E2317&amp;" ISIN","DUR_ADJ_OAS_MID")),_xll.BDP($E2317&amp;" ISIN","DUR_ADJ_OAS_MID")," ")))</f>
        <v xml:space="preserve"> </v>
      </c>
      <c r="S2317" s="7">
        <f t="shared" si="34"/>
        <v>-1.3581291932009904E-2</v>
      </c>
      <c r="T2317" t="s">
        <v>115</v>
      </c>
      <c r="U2317" t="s">
        <v>54</v>
      </c>
      <c r="AG2317">
        <v>-3.6519999999999999E-3</v>
      </c>
    </row>
    <row r="2318" spans="1:33" x14ac:dyDescent="0.25">
      <c r="A2318" t="s">
        <v>4895</v>
      </c>
      <c r="B2318" t="s">
        <v>116</v>
      </c>
      <c r="C2318" t="s">
        <v>117</v>
      </c>
      <c r="F2318" t="s">
        <v>118</v>
      </c>
      <c r="G2318" s="1">
        <v>-3163</v>
      </c>
      <c r="H2318" s="1">
        <v>0.41499999999999998</v>
      </c>
      <c r="I2318" s="2">
        <v>-131264.5</v>
      </c>
      <c r="J2318" s="3">
        <v>-5.5783999999999999E-4</v>
      </c>
      <c r="K2318" s="4">
        <v>235308433.47</v>
      </c>
      <c r="L2318" s="5">
        <v>10150001</v>
      </c>
      <c r="M2318" s="6">
        <v>23.183094610000001</v>
      </c>
      <c r="N2318" s="7">
        <f>IF(ISNUMBER(_xll.BDP($C2318, "DELTA_MID")),_xll.BDP($C2318, "DELTA_MID")," ")</f>
        <v>-0.105027</v>
      </c>
      <c r="O2318" s="7" t="str">
        <f>IF(ISNUMBER(N2318),_xll.BDP($C2318, "OPT_UNDL_TICKER"),"")</f>
        <v>GLD US</v>
      </c>
      <c r="P2318" s="8">
        <f>IF(ISNUMBER(N2318),_xll.BDP($C2318, "OPT_UNDL_PX")," ")</f>
        <v>263.89999999999998</v>
      </c>
      <c r="Q2318" s="7">
        <f>IF(ISNUMBER(N2318),+G2318*_xll.BDP($C2318, "PX_POS_MULT_FACTOR")*P2318/K2318," ")</f>
        <v>-0.3547325897719768</v>
      </c>
      <c r="R2318" s="8" t="str">
        <f>IF(OR($A2318="TUA",$A2318="TYA"),"",IF(ISNUMBER(_xll.BDP($C2318,"DUR_ADJ_OAS_MID")),_xll.BDP($C2318,"DUR_ADJ_OAS_MID"),IF(ISNUMBER(_xll.BDP($E2318&amp;" ISIN","DUR_ADJ_OAS_MID")),_xll.BDP($E2318&amp;" ISIN","DUR_ADJ_OAS_MID")," ")))</f>
        <v xml:space="preserve"> </v>
      </c>
      <c r="S2318" s="7">
        <f t="shared" si="34"/>
        <v>3.7256499705981404E-2</v>
      </c>
      <c r="T2318" t="s">
        <v>118</v>
      </c>
      <c r="U2318" t="s">
        <v>54</v>
      </c>
      <c r="AG2318">
        <v>-3.6519999999999999E-3</v>
      </c>
    </row>
    <row r="2319" spans="1:33" x14ac:dyDescent="0.25">
      <c r="A2319" t="s">
        <v>4895</v>
      </c>
      <c r="B2319" t="s">
        <v>119</v>
      </c>
      <c r="C2319" t="s">
        <v>120</v>
      </c>
      <c r="F2319" t="s">
        <v>121</v>
      </c>
      <c r="G2319" s="1">
        <v>386</v>
      </c>
      <c r="H2319" s="1">
        <v>0.21</v>
      </c>
      <c r="I2319" s="2">
        <v>8106</v>
      </c>
      <c r="J2319" s="3">
        <v>3.4449999999999997E-5</v>
      </c>
      <c r="K2319" s="4">
        <v>235308433.47</v>
      </c>
      <c r="L2319" s="5">
        <v>10150001</v>
      </c>
      <c r="M2319" s="6">
        <v>23.183094610000001</v>
      </c>
      <c r="N2319" s="7">
        <f>IF(ISNUMBER(_xll.BDP($C2319, "DELTA_MID")),_xll.BDP($C2319, "DELTA_MID")," ")</f>
        <v>-9.1000000000000004E-3</v>
      </c>
      <c r="O2319" s="7" t="str">
        <f>IF(ISNUMBER(N2319),_xll.BDP($C2319, "OPT_UNDL_TICKER"),"")</f>
        <v>MSTR US</v>
      </c>
      <c r="P2319" s="8">
        <f>IF(ISNUMBER(N2319),_xll.BDP($C2319, "OPT_UNDL_PX")," ")</f>
        <v>327.56</v>
      </c>
      <c r="Q2319" s="7">
        <f>IF(ISNUMBER(N2319),+G2319*_xll.BDP($C2319, "PX_POS_MULT_FACTOR")*P2319/K2319," ")</f>
        <v>5.3732948766632239E-2</v>
      </c>
      <c r="R2319" s="8" t="str">
        <f>IF(OR($A2319="TUA",$A2319="TYA"),"",IF(ISNUMBER(_xll.BDP($C2319,"DUR_ADJ_OAS_MID")),_xll.BDP($C2319,"DUR_ADJ_OAS_MID"),IF(ISNUMBER(_xll.BDP($E2319&amp;" ISIN","DUR_ADJ_OAS_MID")),_xll.BDP($E2319&amp;" ISIN","DUR_ADJ_OAS_MID")," ")))</f>
        <v xml:space="preserve"> </v>
      </c>
      <c r="S2319" s="7">
        <f t="shared" si="34"/>
        <v>-4.8896983377635342E-4</v>
      </c>
      <c r="T2319" t="s">
        <v>121</v>
      </c>
      <c r="U2319" t="s">
        <v>54</v>
      </c>
      <c r="AG2319">
        <v>-3.6519999999999999E-3</v>
      </c>
    </row>
    <row r="2320" spans="1:33" x14ac:dyDescent="0.25">
      <c r="A2320" t="s">
        <v>4895</v>
      </c>
      <c r="B2320" t="s">
        <v>122</v>
      </c>
      <c r="C2320" t="s">
        <v>123</v>
      </c>
      <c r="F2320" t="s">
        <v>124</v>
      </c>
      <c r="G2320" s="1">
        <v>378</v>
      </c>
      <c r="H2320" s="1">
        <v>0.27</v>
      </c>
      <c r="I2320" s="2">
        <v>10206</v>
      </c>
      <c r="J2320" s="3">
        <v>4.337E-5</v>
      </c>
      <c r="K2320" s="4">
        <v>235308433.47</v>
      </c>
      <c r="L2320" s="5">
        <v>10150001</v>
      </c>
      <c r="M2320" s="6">
        <v>23.183094610000001</v>
      </c>
      <c r="N2320" s="7">
        <f>IF(ISNUMBER(_xll.BDP($C2320, "DELTA_MID")),_xll.BDP($C2320, "DELTA_MID")," ")</f>
        <v>-1.1956E-2</v>
      </c>
      <c r="O2320" s="7" t="str">
        <f>IF(ISNUMBER(N2320),_xll.BDP($C2320, "OPT_UNDL_TICKER"),"")</f>
        <v>MSTR US</v>
      </c>
      <c r="P2320" s="8">
        <f>IF(ISNUMBER(N2320),_xll.BDP($C2320, "OPT_UNDL_PX")," ")</f>
        <v>327.56</v>
      </c>
      <c r="Q2320" s="7">
        <f>IF(ISNUMBER(N2320),+G2320*_xll.BDP($C2320, "PX_POS_MULT_FACTOR")*P2320/K2320," ")</f>
        <v>5.2619312522764208E-2</v>
      </c>
      <c r="R2320" s="8" t="str">
        <f>IF(OR($A2320="TUA",$A2320="TYA"),"",IF(ISNUMBER(_xll.BDP($C2320,"DUR_ADJ_OAS_MID")),_xll.BDP($C2320,"DUR_ADJ_OAS_MID"),IF(ISNUMBER(_xll.BDP($E2320&amp;" ISIN","DUR_ADJ_OAS_MID")),_xll.BDP($E2320&amp;" ISIN","DUR_ADJ_OAS_MID")," ")))</f>
        <v xml:space="preserve"> </v>
      </c>
      <c r="S2320" s="7">
        <f t="shared" si="34"/>
        <v>-6.2911650052216884E-4</v>
      </c>
      <c r="T2320" t="s">
        <v>124</v>
      </c>
      <c r="U2320" t="s">
        <v>54</v>
      </c>
      <c r="AG2320">
        <v>-3.6519999999999999E-3</v>
      </c>
    </row>
    <row r="2321" spans="1:33" x14ac:dyDescent="0.25">
      <c r="A2321" t="s">
        <v>4895</v>
      </c>
      <c r="B2321" t="s">
        <v>125</v>
      </c>
      <c r="C2321" t="s">
        <v>126</v>
      </c>
      <c r="F2321" t="s">
        <v>127</v>
      </c>
      <c r="G2321" s="1">
        <v>-386</v>
      </c>
      <c r="H2321" s="1">
        <v>1.085</v>
      </c>
      <c r="I2321" s="2">
        <v>-41881</v>
      </c>
      <c r="J2321" s="3">
        <v>-1.7798E-4</v>
      </c>
      <c r="K2321" s="4">
        <v>235308433.47</v>
      </c>
      <c r="L2321" s="5">
        <v>10150001</v>
      </c>
      <c r="M2321" s="6">
        <v>23.183094610000001</v>
      </c>
      <c r="N2321" s="7">
        <f>IF(ISNUMBER(_xll.BDP($C2321, "DELTA_MID")),_xll.BDP($C2321, "DELTA_MID")," ")</f>
        <v>-6.1592000000000001E-2</v>
      </c>
      <c r="O2321" s="7" t="str">
        <f>IF(ISNUMBER(N2321),_xll.BDP($C2321, "OPT_UNDL_TICKER"),"")</f>
        <v>MSTR US</v>
      </c>
      <c r="P2321" s="8">
        <f>IF(ISNUMBER(N2321),_xll.BDP($C2321, "OPT_UNDL_PX")," ")</f>
        <v>327.56</v>
      </c>
      <c r="Q2321" s="7">
        <f>IF(ISNUMBER(N2321),+G2321*_xll.BDP($C2321, "PX_POS_MULT_FACTOR")*P2321/K2321," ")</f>
        <v>-5.3732948766632239E-2</v>
      </c>
      <c r="R2321" s="8" t="str">
        <f>IF(OR($A2321="TUA",$A2321="TYA"),"",IF(ISNUMBER(_xll.BDP($C2321,"DUR_ADJ_OAS_MID")),_xll.BDP($C2321,"DUR_ADJ_OAS_MID"),IF(ISNUMBER(_xll.BDP($E2321&amp;" ISIN","DUR_ADJ_OAS_MID")),_xll.BDP($E2321&amp;" ISIN","DUR_ADJ_OAS_MID")," ")))</f>
        <v xml:space="preserve"> </v>
      </c>
      <c r="S2321" s="7">
        <f t="shared" si="34"/>
        <v>3.3095197804344128E-3</v>
      </c>
      <c r="T2321" t="s">
        <v>127</v>
      </c>
      <c r="U2321" t="s">
        <v>54</v>
      </c>
      <c r="AG2321">
        <v>-3.6519999999999999E-3</v>
      </c>
    </row>
    <row r="2322" spans="1:33" x14ac:dyDescent="0.25">
      <c r="A2322" t="s">
        <v>4895</v>
      </c>
      <c r="B2322" t="s">
        <v>128</v>
      </c>
      <c r="C2322" t="s">
        <v>129</v>
      </c>
      <c r="F2322" t="s">
        <v>130</v>
      </c>
      <c r="G2322" s="1">
        <v>-378</v>
      </c>
      <c r="H2322" s="1">
        <v>1.615</v>
      </c>
      <c r="I2322" s="2">
        <v>-61047</v>
      </c>
      <c r="J2322" s="3">
        <v>-2.5943E-4</v>
      </c>
      <c r="K2322" s="4">
        <v>235308433.47</v>
      </c>
      <c r="L2322" s="5">
        <v>10150001</v>
      </c>
      <c r="M2322" s="6">
        <v>23.183094610000001</v>
      </c>
      <c r="N2322" s="7">
        <f>IF(ISNUMBER(_xll.BDP($C2322, "DELTA_MID")),_xll.BDP($C2322, "DELTA_MID")," ")</f>
        <v>-9.1930999999999999E-2</v>
      </c>
      <c r="O2322" s="7" t="str">
        <f>IF(ISNUMBER(N2322),_xll.BDP($C2322, "OPT_UNDL_TICKER"),"")</f>
        <v>MSTR US</v>
      </c>
      <c r="P2322" s="8">
        <f>IF(ISNUMBER(N2322),_xll.BDP($C2322, "OPT_UNDL_PX")," ")</f>
        <v>327.56</v>
      </c>
      <c r="Q2322" s="7">
        <f>IF(ISNUMBER(N2322),+G2322*_xll.BDP($C2322, "PX_POS_MULT_FACTOR")*P2322/K2322," ")</f>
        <v>-5.2619312522764208E-2</v>
      </c>
      <c r="R2322" s="8" t="str">
        <f>IF(OR($A2322="TUA",$A2322="TYA"),"",IF(ISNUMBER(_xll.BDP($C2322,"DUR_ADJ_OAS_MID")),_xll.BDP($C2322,"DUR_ADJ_OAS_MID"),IF(ISNUMBER(_xll.BDP($E2322&amp;" ISIN","DUR_ADJ_OAS_MID")),_xll.BDP($E2322&amp;" ISIN","DUR_ADJ_OAS_MID")," ")))</f>
        <v xml:space="preserve"> </v>
      </c>
      <c r="S2322" s="7">
        <f t="shared" si="34"/>
        <v>4.8373460195302361E-3</v>
      </c>
      <c r="T2322" t="s">
        <v>130</v>
      </c>
      <c r="U2322" t="s">
        <v>54</v>
      </c>
      <c r="AG2322">
        <v>-3.6519999999999999E-3</v>
      </c>
    </row>
    <row r="2323" spans="1:33" x14ac:dyDescent="0.25">
      <c r="A2323" t="s">
        <v>4895</v>
      </c>
      <c r="B2323" t="s">
        <v>131</v>
      </c>
      <c r="C2323" t="s">
        <v>132</v>
      </c>
      <c r="F2323" t="s">
        <v>133</v>
      </c>
      <c r="G2323" s="1">
        <v>461</v>
      </c>
      <c r="H2323" s="1">
        <v>0.73499999999999999</v>
      </c>
      <c r="I2323" s="2">
        <v>33883.5</v>
      </c>
      <c r="J2323" s="3">
        <v>1.44E-4</v>
      </c>
      <c r="K2323" s="4">
        <v>235308433.47</v>
      </c>
      <c r="L2323" s="5">
        <v>10150001</v>
      </c>
      <c r="M2323" s="6">
        <v>23.183094610000001</v>
      </c>
      <c r="N2323" s="7">
        <f>IF(ISNUMBER(_xll.BDP($C2323, "DELTA_MID")),_xll.BDP($C2323, "DELTA_MID")," ")</f>
        <v>-2.6554000000000001E-2</v>
      </c>
      <c r="O2323" s="7" t="str">
        <f>IF(ISNUMBER(N2323),_xll.BDP($C2323, "OPT_UNDL_TICKER"),"")</f>
        <v>MSTR US</v>
      </c>
      <c r="P2323" s="8">
        <f>IF(ISNUMBER(N2323),_xll.BDP($C2323, "OPT_UNDL_PX")," ")</f>
        <v>327.56</v>
      </c>
      <c r="Q2323" s="7">
        <f>IF(ISNUMBER(N2323),+G2323*_xll.BDP($C2323, "PX_POS_MULT_FACTOR")*P2323/K2323," ")</f>
        <v>6.4173288552894975E-2</v>
      </c>
      <c r="R2323" s="8" t="str">
        <f>IF(OR($A2323="TUA",$A2323="TYA"),"",IF(ISNUMBER(_xll.BDP($C2323,"DUR_ADJ_OAS_MID")),_xll.BDP($C2323,"DUR_ADJ_OAS_MID"),IF(ISNUMBER(_xll.BDP($E2323&amp;" ISIN","DUR_ADJ_OAS_MID")),_xll.BDP($E2323&amp;" ISIN","DUR_ADJ_OAS_MID")," ")))</f>
        <v xml:space="preserve"> </v>
      </c>
      <c r="S2323" s="7">
        <f t="shared" si="34"/>
        <v>-1.7040575042335732E-3</v>
      </c>
      <c r="T2323" t="s">
        <v>133</v>
      </c>
      <c r="U2323" t="s">
        <v>54</v>
      </c>
      <c r="AG2323">
        <v>-3.6519999999999999E-3</v>
      </c>
    </row>
    <row r="2324" spans="1:33" x14ac:dyDescent="0.25">
      <c r="A2324" t="s">
        <v>4895</v>
      </c>
      <c r="B2324" t="s">
        <v>134</v>
      </c>
      <c r="C2324" t="s">
        <v>135</v>
      </c>
      <c r="F2324" t="s">
        <v>136</v>
      </c>
      <c r="G2324" s="1">
        <v>-461</v>
      </c>
      <c r="H2324" s="1">
        <v>3.4249999999999998</v>
      </c>
      <c r="I2324" s="2">
        <v>-157892.5</v>
      </c>
      <c r="J2324" s="3">
        <v>-6.7100000000000005E-4</v>
      </c>
      <c r="K2324" s="4">
        <v>235308433.47</v>
      </c>
      <c r="L2324" s="5">
        <v>10150001</v>
      </c>
      <c r="M2324" s="6">
        <v>23.183094610000001</v>
      </c>
      <c r="N2324" s="7">
        <f>IF(ISNUMBER(_xll.BDP($C2324, "DELTA_MID")),_xll.BDP($C2324, "DELTA_MID")," ")</f>
        <v>-0.12957099999999999</v>
      </c>
      <c r="O2324" s="7" t="str">
        <f>IF(ISNUMBER(N2324),_xll.BDP($C2324, "OPT_UNDL_TICKER"),"")</f>
        <v>MSTR US</v>
      </c>
      <c r="P2324" s="8">
        <f>IF(ISNUMBER(N2324),_xll.BDP($C2324, "OPT_UNDL_PX")," ")</f>
        <v>327.56</v>
      </c>
      <c r="Q2324" s="7">
        <f>IF(ISNUMBER(N2324),+G2324*_xll.BDP($C2324, "PX_POS_MULT_FACTOR")*P2324/K2324," ")</f>
        <v>-6.4173288552894975E-2</v>
      </c>
      <c r="R2324" s="8" t="str">
        <f>IF(OR($A2324="TUA",$A2324="TYA"),"",IF(ISNUMBER(_xll.BDP($C2324,"DUR_ADJ_OAS_MID")),_xll.BDP($C2324,"DUR_ADJ_OAS_MID"),IF(ISNUMBER(_xll.BDP($E2324&amp;" ISIN","DUR_ADJ_OAS_MID")),_xll.BDP($E2324&amp;" ISIN","DUR_ADJ_OAS_MID")," ")))</f>
        <v xml:space="preserve"> </v>
      </c>
      <c r="S2324" s="7">
        <f t="shared" si="34"/>
        <v>8.3149971710871542E-3</v>
      </c>
      <c r="T2324" t="s">
        <v>136</v>
      </c>
      <c r="U2324" t="s">
        <v>54</v>
      </c>
      <c r="AG2324">
        <v>-3.6519999999999999E-3</v>
      </c>
    </row>
    <row r="2325" spans="1:33" x14ac:dyDescent="0.25">
      <c r="A2325" t="s">
        <v>4895</v>
      </c>
      <c r="B2325" t="s">
        <v>4896</v>
      </c>
      <c r="C2325" t="s">
        <v>4896</v>
      </c>
      <c r="F2325" t="s">
        <v>4897</v>
      </c>
      <c r="G2325" s="1">
        <v>22</v>
      </c>
      <c r="H2325" s="1">
        <v>11.1</v>
      </c>
      <c r="I2325" s="2">
        <v>24420</v>
      </c>
      <c r="J2325" s="3">
        <v>1.0378E-4</v>
      </c>
      <c r="K2325" s="4">
        <v>235308433.47</v>
      </c>
      <c r="L2325" s="5">
        <v>10150001</v>
      </c>
      <c r="M2325" s="6">
        <v>23.183094610000001</v>
      </c>
      <c r="N2325" s="7">
        <f>IF(ISNUMBER(_xll.BDP($C2325, "DELTA_MID")),_xll.BDP($C2325, "DELTA_MID")," ")</f>
        <v>-2.4962000000000002E-2</v>
      </c>
      <c r="O2325" s="7" t="str">
        <f>IF(ISNUMBER(N2325),_xll.BDP($C2325, "OPT_UNDL_TICKER"),"")</f>
        <v>NDX</v>
      </c>
      <c r="P2325" s="8">
        <f>IF(ISNUMBER(N2325),_xll.BDP($C2325, "OPT_UNDL_PX")," ")</f>
        <v>21491.31</v>
      </c>
      <c r="Q2325" s="7">
        <f>IF(ISNUMBER(N2325),+G2325*_xll.BDP($C2325, "PX_POS_MULT_FACTOR")*P2325/K2325," ")</f>
        <v>0.2009315233745243</v>
      </c>
      <c r="R2325" s="8" t="str">
        <f>IF(OR($A2325="TUA",$A2325="TYA"),"",IF(ISNUMBER(_xll.BDP($C2325,"DUR_ADJ_OAS_MID")),_xll.BDP($C2325,"DUR_ADJ_OAS_MID"),IF(ISNUMBER(_xll.BDP($E2325&amp;" ISIN","DUR_ADJ_OAS_MID")),_xll.BDP($E2325&amp;" ISIN","DUR_ADJ_OAS_MID")," ")))</f>
        <v xml:space="preserve"> </v>
      </c>
      <c r="S2325" s="7">
        <f t="shared" si="34"/>
        <v>-5.0156526864748759E-3</v>
      </c>
      <c r="T2325" t="s">
        <v>4897</v>
      </c>
      <c r="U2325" t="s">
        <v>54</v>
      </c>
      <c r="AG2325">
        <v>-3.6519999999999999E-3</v>
      </c>
    </row>
    <row r="2326" spans="1:33" x14ac:dyDescent="0.25">
      <c r="A2326" t="s">
        <v>4895</v>
      </c>
      <c r="B2326" t="s">
        <v>4898</v>
      </c>
      <c r="C2326" t="s">
        <v>4898</v>
      </c>
      <c r="F2326" t="s">
        <v>4899</v>
      </c>
      <c r="G2326" s="1">
        <v>-22</v>
      </c>
      <c r="H2326" s="1">
        <v>42.95</v>
      </c>
      <c r="I2326" s="2">
        <v>-94490</v>
      </c>
      <c r="J2326" s="3">
        <v>-4.0156000000000002E-4</v>
      </c>
      <c r="K2326" s="4">
        <v>235308433.47</v>
      </c>
      <c r="L2326" s="5">
        <v>10150001</v>
      </c>
      <c r="M2326" s="6">
        <v>23.183094610000001</v>
      </c>
      <c r="N2326" s="7">
        <f>IF(ISNUMBER(_xll.BDP($C2326, "DELTA_MID")),_xll.BDP($C2326, "DELTA_MID")," ")</f>
        <v>-0.10186000000000001</v>
      </c>
      <c r="O2326" s="7" t="str">
        <f>IF(ISNUMBER(N2326),_xll.BDP($C2326, "OPT_UNDL_TICKER"),"")</f>
        <v>NDX</v>
      </c>
      <c r="P2326" s="8">
        <f>IF(ISNUMBER(N2326),_xll.BDP($C2326, "OPT_UNDL_PX")," ")</f>
        <v>21491.31</v>
      </c>
      <c r="Q2326" s="7">
        <f>IF(ISNUMBER(N2326),+G2326*_xll.BDP($C2326, "PX_POS_MULT_FACTOR")*P2326/K2326," ")</f>
        <v>-0.2009315233745243</v>
      </c>
      <c r="R2326" s="8" t="str">
        <f>IF(OR($A2326="TUA",$A2326="TYA"),"",IF(ISNUMBER(_xll.BDP($C2326,"DUR_ADJ_OAS_MID")),_xll.BDP($C2326,"DUR_ADJ_OAS_MID"),IF(ISNUMBER(_xll.BDP($E2326&amp;" ISIN","DUR_ADJ_OAS_MID")),_xll.BDP($E2326&amp;" ISIN","DUR_ADJ_OAS_MID")," ")))</f>
        <v xml:space="preserve"> </v>
      </c>
      <c r="S2326" s="7">
        <f t="shared" si="34"/>
        <v>2.0466884970929047E-2</v>
      </c>
      <c r="T2326" t="s">
        <v>4899</v>
      </c>
      <c r="U2326" t="s">
        <v>54</v>
      </c>
      <c r="AG2326">
        <v>-3.6519999999999999E-3</v>
      </c>
    </row>
    <row r="2327" spans="1:33" x14ac:dyDescent="0.25">
      <c r="A2327" t="s">
        <v>4895</v>
      </c>
      <c r="B2327" t="s">
        <v>4900</v>
      </c>
      <c r="C2327" t="s">
        <v>4900</v>
      </c>
      <c r="F2327" t="s">
        <v>4901</v>
      </c>
      <c r="G2327" s="1">
        <v>22</v>
      </c>
      <c r="H2327" s="1">
        <v>3.55</v>
      </c>
      <c r="I2327" s="2">
        <v>7810</v>
      </c>
      <c r="J2327" s="3">
        <v>3.3189999999999999E-5</v>
      </c>
      <c r="K2327" s="4">
        <v>235308433.47</v>
      </c>
      <c r="L2327" s="5">
        <v>10150001</v>
      </c>
      <c r="M2327" s="6">
        <v>23.183094610000001</v>
      </c>
      <c r="N2327" s="7">
        <f>IF(ISNUMBER(_xll.BDP($C2327, "DELTA_MID")),_xll.BDP($C2327, "DELTA_MID")," ")</f>
        <v>-8.7119999999999993E-3</v>
      </c>
      <c r="O2327" s="7" t="str">
        <f>IF(ISNUMBER(N2327),_xll.BDP($C2327, "OPT_UNDL_TICKER"),"")</f>
        <v>NDX</v>
      </c>
      <c r="P2327" s="8">
        <f>IF(ISNUMBER(N2327),_xll.BDP($C2327, "OPT_UNDL_PX")," ")</f>
        <v>21491.31</v>
      </c>
      <c r="Q2327" s="7">
        <f>IF(ISNUMBER(N2327),+G2327*_xll.BDP($C2327, "PX_POS_MULT_FACTOR")*P2327/K2327," ")</f>
        <v>0.2009315233745243</v>
      </c>
      <c r="R2327" s="8" t="str">
        <f>IF(OR($A2327="TUA",$A2327="TYA"),"",IF(ISNUMBER(_xll.BDP($C2327,"DUR_ADJ_OAS_MID")),_xll.BDP($C2327,"DUR_ADJ_OAS_MID"),IF(ISNUMBER(_xll.BDP($E2327&amp;" ISIN","DUR_ADJ_OAS_MID")),_xll.BDP($E2327&amp;" ISIN","DUR_ADJ_OAS_MID")," ")))</f>
        <v xml:space="preserve"> </v>
      </c>
      <c r="S2327" s="7">
        <f t="shared" si="34"/>
        <v>-1.7505154316388555E-3</v>
      </c>
      <c r="T2327" t="s">
        <v>4901</v>
      </c>
      <c r="U2327" t="s">
        <v>54</v>
      </c>
      <c r="AG2327">
        <v>-3.6519999999999999E-3</v>
      </c>
    </row>
    <row r="2328" spans="1:33" x14ac:dyDescent="0.25">
      <c r="A2328" t="s">
        <v>4895</v>
      </c>
      <c r="B2328" t="s">
        <v>4902</v>
      </c>
      <c r="C2328" t="s">
        <v>4902</v>
      </c>
      <c r="F2328" t="s">
        <v>4903</v>
      </c>
      <c r="G2328" s="1">
        <v>-22</v>
      </c>
      <c r="H2328" s="1">
        <v>14.55</v>
      </c>
      <c r="I2328" s="2">
        <v>-32010</v>
      </c>
      <c r="J2328" s="3">
        <v>-1.3603000000000001E-4</v>
      </c>
      <c r="K2328" s="4">
        <v>235308433.47</v>
      </c>
      <c r="L2328" s="5">
        <v>10150001</v>
      </c>
      <c r="M2328" s="6">
        <v>23.183094610000001</v>
      </c>
      <c r="N2328" s="7">
        <f>IF(ISNUMBER(_xll.BDP($C2328, "DELTA_MID")),_xll.BDP($C2328, "DELTA_MID")," ")</f>
        <v>-4.8396000000000002E-2</v>
      </c>
      <c r="O2328" s="7" t="str">
        <f>IF(ISNUMBER(N2328),_xll.BDP($C2328, "OPT_UNDL_TICKER"),"")</f>
        <v>NDX</v>
      </c>
      <c r="P2328" s="8">
        <f>IF(ISNUMBER(N2328),_xll.BDP($C2328, "OPT_UNDL_PX")," ")</f>
        <v>21491.31</v>
      </c>
      <c r="Q2328" s="7">
        <f>IF(ISNUMBER(N2328),+G2328*_xll.BDP($C2328, "PX_POS_MULT_FACTOR")*P2328/K2328," ")</f>
        <v>-0.2009315233745243</v>
      </c>
      <c r="R2328" s="8" t="str">
        <f>IF(OR($A2328="TUA",$A2328="TYA"),"",IF(ISNUMBER(_xll.BDP($C2328,"DUR_ADJ_OAS_MID")),_xll.BDP($C2328,"DUR_ADJ_OAS_MID"),IF(ISNUMBER(_xll.BDP($E2328&amp;" ISIN","DUR_ADJ_OAS_MID")),_xll.BDP($E2328&amp;" ISIN","DUR_ADJ_OAS_MID")," ")))</f>
        <v xml:space="preserve"> </v>
      </c>
      <c r="S2328" s="7">
        <f t="shared" si="34"/>
        <v>9.7242820052334776E-3</v>
      </c>
      <c r="T2328" t="s">
        <v>4903</v>
      </c>
      <c r="U2328" t="s">
        <v>54</v>
      </c>
      <c r="AG2328">
        <v>-3.6519999999999999E-3</v>
      </c>
    </row>
    <row r="2329" spans="1:33" x14ac:dyDescent="0.25">
      <c r="A2329" t="s">
        <v>4895</v>
      </c>
      <c r="B2329" t="s">
        <v>4904</v>
      </c>
      <c r="C2329" t="s">
        <v>4904</v>
      </c>
      <c r="F2329" t="s">
        <v>4905</v>
      </c>
      <c r="G2329" s="1">
        <v>19</v>
      </c>
      <c r="H2329" s="1">
        <v>5.65</v>
      </c>
      <c r="I2329" s="2">
        <v>10735</v>
      </c>
      <c r="J2329" s="3">
        <v>4.562E-5</v>
      </c>
      <c r="K2329" s="4">
        <v>235308433.47</v>
      </c>
      <c r="L2329" s="5">
        <v>10150001</v>
      </c>
      <c r="M2329" s="6">
        <v>23.183094610000001</v>
      </c>
      <c r="N2329" s="7">
        <f>IF(ISNUMBER(_xll.BDP($C2329, "DELTA_MID")),_xll.BDP($C2329, "DELTA_MID")," ")</f>
        <v>-1.1297E-2</v>
      </c>
      <c r="O2329" s="7" t="str">
        <f>IF(ISNUMBER(N2329),_xll.BDP($C2329, "OPT_UNDL_TICKER"),"")</f>
        <v>NDX</v>
      </c>
      <c r="P2329" s="8">
        <f>IF(ISNUMBER(N2329),_xll.BDP($C2329, "OPT_UNDL_PX")," ")</f>
        <v>21491.31</v>
      </c>
      <c r="Q2329" s="7">
        <f>IF(ISNUMBER(N2329),+G2329*_xll.BDP($C2329, "PX_POS_MULT_FACTOR")*P2329/K2329," ")</f>
        <v>0.17353177018708915</v>
      </c>
      <c r="R2329" s="8" t="str">
        <f>IF(OR($A2329="TUA",$A2329="TYA"),"",IF(ISNUMBER(_xll.BDP($C2329,"DUR_ADJ_OAS_MID")),_xll.BDP($C2329,"DUR_ADJ_OAS_MID"),IF(ISNUMBER(_xll.BDP($E2329&amp;" ISIN","DUR_ADJ_OAS_MID")),_xll.BDP($E2329&amp;" ISIN","DUR_ADJ_OAS_MID")," ")))</f>
        <v xml:space="preserve"> </v>
      </c>
      <c r="S2329" s="7">
        <f t="shared" si="34"/>
        <v>-1.9603884078035461E-3</v>
      </c>
      <c r="T2329" t="s">
        <v>4905</v>
      </c>
      <c r="U2329" t="s">
        <v>54</v>
      </c>
      <c r="AG2329">
        <v>-3.6519999999999999E-3</v>
      </c>
    </row>
    <row r="2330" spans="1:33" x14ac:dyDescent="0.25">
      <c r="A2330" t="s">
        <v>4895</v>
      </c>
      <c r="B2330" t="s">
        <v>4906</v>
      </c>
      <c r="C2330" t="s">
        <v>4906</v>
      </c>
      <c r="F2330" t="s">
        <v>4907</v>
      </c>
      <c r="G2330" s="1">
        <v>-19</v>
      </c>
      <c r="H2330" s="1">
        <v>16.350000000000001</v>
      </c>
      <c r="I2330" s="2">
        <v>-31065</v>
      </c>
      <c r="J2330" s="3">
        <v>-1.3202E-4</v>
      </c>
      <c r="K2330" s="4">
        <v>235308433.47</v>
      </c>
      <c r="L2330" s="5">
        <v>10150001</v>
      </c>
      <c r="M2330" s="6">
        <v>23.183094610000001</v>
      </c>
      <c r="N2330" s="7">
        <f>IF(ISNUMBER(_xll.BDP($C2330, "DELTA_MID")),_xll.BDP($C2330, "DELTA_MID")," ")</f>
        <v>-4.2899E-2</v>
      </c>
      <c r="O2330" s="7" t="str">
        <f>IF(ISNUMBER(N2330),_xll.BDP($C2330, "OPT_UNDL_TICKER"),"")</f>
        <v>NDX</v>
      </c>
      <c r="P2330" s="8">
        <f>IF(ISNUMBER(N2330),_xll.BDP($C2330, "OPT_UNDL_PX")," ")</f>
        <v>21491.31</v>
      </c>
      <c r="Q2330" s="7">
        <f>IF(ISNUMBER(N2330),+G2330*_xll.BDP($C2330, "PX_POS_MULT_FACTOR")*P2330/K2330," ")</f>
        <v>-0.17353177018708915</v>
      </c>
      <c r="R2330" s="8" t="str">
        <f>IF(OR($A2330="TUA",$A2330="TYA"),"",IF(ISNUMBER(_xll.BDP($C2330,"DUR_ADJ_OAS_MID")),_xll.BDP($C2330,"DUR_ADJ_OAS_MID"),IF(ISNUMBER(_xll.BDP($E2330&amp;" ISIN","DUR_ADJ_OAS_MID")),_xll.BDP($E2330&amp;" ISIN","DUR_ADJ_OAS_MID")," ")))</f>
        <v xml:space="preserve"> </v>
      </c>
      <c r="S2330" s="7">
        <f t="shared" si="34"/>
        <v>7.4443394092559376E-3</v>
      </c>
      <c r="T2330" t="s">
        <v>4907</v>
      </c>
      <c r="U2330" t="s">
        <v>54</v>
      </c>
      <c r="AG2330">
        <v>-3.6519999999999999E-3</v>
      </c>
    </row>
    <row r="2331" spans="1:33" x14ac:dyDescent="0.25">
      <c r="A2331" t="s">
        <v>4895</v>
      </c>
      <c r="B2331" t="s">
        <v>137</v>
      </c>
      <c r="C2331" t="s">
        <v>137</v>
      </c>
      <c r="F2331" t="s">
        <v>138</v>
      </c>
      <c r="G2331" s="1">
        <v>206</v>
      </c>
      <c r="H2331" s="1">
        <v>0.27500000000000002</v>
      </c>
      <c r="I2331" s="2">
        <v>5665</v>
      </c>
      <c r="J2331" s="3">
        <v>2.4070000000000002E-5</v>
      </c>
      <c r="K2331" s="4">
        <v>235308433.47</v>
      </c>
      <c r="L2331" s="5">
        <v>10150001</v>
      </c>
      <c r="M2331" s="6">
        <v>23.183094610000001</v>
      </c>
      <c r="N2331" s="7">
        <f>IF(ISNUMBER(_xll.BDP($C2331, "DELTA_MID")),_xll.BDP($C2331, "DELTA_MID")," ")</f>
        <v>-7.0499999999999998E-3</v>
      </c>
      <c r="O2331" s="7" t="str">
        <f>IF(ISNUMBER(N2331),_xll.BDP($C2331, "OPT_UNDL_TICKER"),"")</f>
        <v>RUY</v>
      </c>
      <c r="P2331" s="8">
        <f>IF(ISNUMBER(N2331),_xll.BDP($C2331, "OPT_UNDL_PX")," ")</f>
        <v>2279.7080000000001</v>
      </c>
      <c r="Q2331" s="7">
        <f>IF(ISNUMBER(N2331),+G2331*_xll.BDP($C2331, "PX_POS_MULT_FACTOR")*P2331/K2331," ")</f>
        <v>0.19957629272980262</v>
      </c>
      <c r="R2331" s="8" t="str">
        <f>IF(OR($A2331="TUA",$A2331="TYA"),"",IF(ISNUMBER(_xll.BDP($C2331,"DUR_ADJ_OAS_MID")),_xll.BDP($C2331,"DUR_ADJ_OAS_MID"),IF(ISNUMBER(_xll.BDP($E2331&amp;" ISIN","DUR_ADJ_OAS_MID")),_xll.BDP($E2331&amp;" ISIN","DUR_ADJ_OAS_MID")," ")))</f>
        <v xml:space="preserve"> </v>
      </c>
      <c r="S2331" s="7">
        <f t="shared" si="34"/>
        <v>-1.4070128637451084E-3</v>
      </c>
      <c r="T2331" t="s">
        <v>138</v>
      </c>
      <c r="U2331" t="s">
        <v>54</v>
      </c>
      <c r="AG2331">
        <v>-3.6519999999999999E-3</v>
      </c>
    </row>
    <row r="2332" spans="1:33" x14ac:dyDescent="0.25">
      <c r="A2332" t="s">
        <v>4895</v>
      </c>
      <c r="B2332" t="s">
        <v>139</v>
      </c>
      <c r="C2332" t="s">
        <v>139</v>
      </c>
      <c r="F2332" t="s">
        <v>140</v>
      </c>
      <c r="G2332" s="1">
        <v>-206</v>
      </c>
      <c r="H2332" s="1">
        <v>1.125</v>
      </c>
      <c r="I2332" s="2">
        <v>-23175</v>
      </c>
      <c r="J2332" s="3">
        <v>-9.8490000000000001E-5</v>
      </c>
      <c r="K2332" s="4">
        <v>235308433.47</v>
      </c>
      <c r="L2332" s="5">
        <v>10150001</v>
      </c>
      <c r="M2332" s="6">
        <v>23.183094610000001</v>
      </c>
      <c r="N2332" s="7">
        <f>IF(ISNUMBER(_xll.BDP($C2332, "DELTA_MID")),_xll.BDP($C2332, "DELTA_MID")," ")</f>
        <v>-3.7161E-2</v>
      </c>
      <c r="O2332" s="7" t="str">
        <f>IF(ISNUMBER(N2332),_xll.BDP($C2332, "OPT_UNDL_TICKER"),"")</f>
        <v>RUY</v>
      </c>
      <c r="P2332" s="8">
        <f>IF(ISNUMBER(N2332),_xll.BDP($C2332, "OPT_UNDL_PX")," ")</f>
        <v>2279.7080000000001</v>
      </c>
      <c r="Q2332" s="7">
        <f>IF(ISNUMBER(N2332),+G2332*_xll.BDP($C2332, "PX_POS_MULT_FACTOR")*P2332/K2332," ")</f>
        <v>-0.19957629272980262</v>
      </c>
      <c r="R2332" s="8" t="str">
        <f>IF(OR($A2332="TUA",$A2332="TYA"),"",IF(ISNUMBER(_xll.BDP($C2332,"DUR_ADJ_OAS_MID")),_xll.BDP($C2332,"DUR_ADJ_OAS_MID"),IF(ISNUMBER(_xll.BDP($E2332&amp;" ISIN","DUR_ADJ_OAS_MID")),_xll.BDP($E2332&amp;" ISIN","DUR_ADJ_OAS_MID")," ")))</f>
        <v xml:space="preserve"> </v>
      </c>
      <c r="S2332" s="7">
        <f t="shared" si="34"/>
        <v>7.416454614132195E-3</v>
      </c>
      <c r="T2332" t="s">
        <v>140</v>
      </c>
      <c r="U2332" t="s">
        <v>54</v>
      </c>
      <c r="AG2332">
        <v>-3.6519999999999999E-3</v>
      </c>
    </row>
    <row r="2333" spans="1:33" x14ac:dyDescent="0.25">
      <c r="A2333" t="s">
        <v>4895</v>
      </c>
      <c r="B2333" t="s">
        <v>141</v>
      </c>
      <c r="C2333" t="s">
        <v>141</v>
      </c>
      <c r="F2333" t="s">
        <v>142</v>
      </c>
      <c r="G2333" s="1">
        <v>192</v>
      </c>
      <c r="H2333" s="1">
        <v>0.57499999999999996</v>
      </c>
      <c r="I2333" s="2">
        <v>11040</v>
      </c>
      <c r="J2333" s="3">
        <v>4.6919999999999998E-5</v>
      </c>
      <c r="K2333" s="4">
        <v>235308433.47</v>
      </c>
      <c r="L2333" s="5">
        <v>10150001</v>
      </c>
      <c r="M2333" s="6">
        <v>23.183094610000001</v>
      </c>
      <c r="N2333" s="7">
        <f>IF(ISNUMBER(_xll.BDP($C2333, "DELTA_MID")),_xll.BDP($C2333, "DELTA_MID")," ")</f>
        <v>-1.193E-2</v>
      </c>
      <c r="O2333" s="7" t="str">
        <f>IF(ISNUMBER(N2333),_xll.BDP($C2333, "OPT_UNDL_TICKER"),"")</f>
        <v>RUY</v>
      </c>
      <c r="P2333" s="8">
        <f>IF(ISNUMBER(N2333),_xll.BDP($C2333, "OPT_UNDL_PX")," ")</f>
        <v>2279.7080000000001</v>
      </c>
      <c r="Q2333" s="7">
        <f>IF(ISNUMBER(N2333),+G2333*_xll.BDP($C2333, "PX_POS_MULT_FACTOR")*P2333/K2333," ")</f>
        <v>0.18601285535981602</v>
      </c>
      <c r="R2333" s="8" t="str">
        <f>IF(OR($A2333="TUA",$A2333="TYA"),"",IF(ISNUMBER(_xll.BDP($C2333,"DUR_ADJ_OAS_MID")),_xll.BDP($C2333,"DUR_ADJ_OAS_MID"),IF(ISNUMBER(_xll.BDP($E2333&amp;" ISIN","DUR_ADJ_OAS_MID")),_xll.BDP($E2333&amp;" ISIN","DUR_ADJ_OAS_MID")," ")))</f>
        <v xml:space="preserve"> </v>
      </c>
      <c r="S2333" s="7">
        <f t="shared" si="34"/>
        <v>-2.2191333644426049E-3</v>
      </c>
      <c r="T2333" t="s">
        <v>142</v>
      </c>
      <c r="U2333" t="s">
        <v>54</v>
      </c>
      <c r="AG2333">
        <v>-3.6519999999999999E-3</v>
      </c>
    </row>
    <row r="2334" spans="1:33" x14ac:dyDescent="0.25">
      <c r="A2334" t="s">
        <v>4895</v>
      </c>
      <c r="B2334" t="s">
        <v>143</v>
      </c>
      <c r="C2334" t="s">
        <v>143</v>
      </c>
      <c r="F2334" t="s">
        <v>144</v>
      </c>
      <c r="G2334" s="1">
        <v>-192</v>
      </c>
      <c r="H2334" s="1">
        <v>2.1</v>
      </c>
      <c r="I2334" s="2">
        <v>-40320</v>
      </c>
      <c r="J2334" s="3">
        <v>-1.7134999999999999E-4</v>
      </c>
      <c r="K2334" s="4">
        <v>235308433.47</v>
      </c>
      <c r="L2334" s="5">
        <v>10150001</v>
      </c>
      <c r="M2334" s="6">
        <v>23.183094610000001</v>
      </c>
      <c r="N2334" s="7">
        <f>IF(ISNUMBER(_xll.BDP($C2334, "DELTA_MID")),_xll.BDP($C2334, "DELTA_MID")," ")</f>
        <v>-5.7574E-2</v>
      </c>
      <c r="O2334" s="7" t="str">
        <f>IF(ISNUMBER(N2334),_xll.BDP($C2334, "OPT_UNDL_TICKER"),"")</f>
        <v>RUY</v>
      </c>
      <c r="P2334" s="8">
        <f>IF(ISNUMBER(N2334),_xll.BDP($C2334, "OPT_UNDL_PX")," ")</f>
        <v>2279.7080000000001</v>
      </c>
      <c r="Q2334" s="7">
        <f>IF(ISNUMBER(N2334),+G2334*_xll.BDP($C2334, "PX_POS_MULT_FACTOR")*P2334/K2334," ")</f>
        <v>-0.18601285535981602</v>
      </c>
      <c r="R2334" s="8" t="str">
        <f>IF(OR($A2334="TUA",$A2334="TYA"),"",IF(ISNUMBER(_xll.BDP($C2334,"DUR_ADJ_OAS_MID")),_xll.BDP($C2334,"DUR_ADJ_OAS_MID"),IF(ISNUMBER(_xll.BDP($E2334&amp;" ISIN","DUR_ADJ_OAS_MID")),_xll.BDP($E2334&amp;" ISIN","DUR_ADJ_OAS_MID")," ")))</f>
        <v xml:space="preserve"> </v>
      </c>
      <c r="S2334" s="7">
        <f t="shared" si="34"/>
        <v>1.0709504134486047E-2</v>
      </c>
      <c r="T2334" t="s">
        <v>144</v>
      </c>
      <c r="U2334" t="s">
        <v>54</v>
      </c>
      <c r="AG2334">
        <v>-3.6519999999999999E-3</v>
      </c>
    </row>
    <row r="2335" spans="1:33" x14ac:dyDescent="0.25">
      <c r="A2335" t="s">
        <v>4895</v>
      </c>
      <c r="B2335" t="s">
        <v>145</v>
      </c>
      <c r="C2335" t="s">
        <v>145</v>
      </c>
      <c r="F2335" t="s">
        <v>146</v>
      </c>
      <c r="G2335" s="1">
        <v>224</v>
      </c>
      <c r="H2335" s="1">
        <v>1.2250000000000001</v>
      </c>
      <c r="I2335" s="2">
        <v>27440</v>
      </c>
      <c r="J2335" s="3">
        <v>1.1661E-4</v>
      </c>
      <c r="K2335" s="4">
        <v>235308433.47</v>
      </c>
      <c r="L2335" s="5">
        <v>10150001</v>
      </c>
      <c r="M2335" s="6">
        <v>23.183094610000001</v>
      </c>
      <c r="N2335" s="7">
        <f>IF(ISNUMBER(_xll.BDP($C2335, "DELTA_MID")),_xll.BDP($C2335, "DELTA_MID")," ")</f>
        <v>-2.4773E-2</v>
      </c>
      <c r="O2335" s="7" t="str">
        <f>IF(ISNUMBER(N2335),_xll.BDP($C2335, "OPT_UNDL_TICKER"),"")</f>
        <v>RUY</v>
      </c>
      <c r="P2335" s="8">
        <f>IF(ISNUMBER(N2335),_xll.BDP($C2335, "OPT_UNDL_PX")," ")</f>
        <v>2279.7080000000001</v>
      </c>
      <c r="Q2335" s="7">
        <f>IF(ISNUMBER(N2335),+G2335*_xll.BDP($C2335, "PX_POS_MULT_FACTOR")*P2335/K2335," ")</f>
        <v>0.21701499791978537</v>
      </c>
      <c r="R2335" s="8" t="str">
        <f>IF(OR($A2335="TUA",$A2335="TYA"),"",IF(ISNUMBER(_xll.BDP($C2335,"DUR_ADJ_OAS_MID")),_xll.BDP($C2335,"DUR_ADJ_OAS_MID"),IF(ISNUMBER(_xll.BDP($E2335&amp;" ISIN","DUR_ADJ_OAS_MID")),_xll.BDP($E2335&amp;" ISIN","DUR_ADJ_OAS_MID")," ")))</f>
        <v xml:space="preserve"> </v>
      </c>
      <c r="S2335" s="7">
        <f t="shared" si="34"/>
        <v>-5.3761125434668433E-3</v>
      </c>
      <c r="T2335" t="s">
        <v>146</v>
      </c>
      <c r="U2335" t="s">
        <v>54</v>
      </c>
      <c r="AG2335">
        <v>-3.6519999999999999E-3</v>
      </c>
    </row>
    <row r="2336" spans="1:33" x14ac:dyDescent="0.25">
      <c r="A2336" t="s">
        <v>4895</v>
      </c>
      <c r="B2336" t="s">
        <v>147</v>
      </c>
      <c r="C2336" t="s">
        <v>147</v>
      </c>
      <c r="F2336" t="s">
        <v>148</v>
      </c>
      <c r="G2336" s="1">
        <v>-224</v>
      </c>
      <c r="H2336" s="1">
        <v>3.9</v>
      </c>
      <c r="I2336" s="2">
        <v>-87360</v>
      </c>
      <c r="J2336" s="3">
        <v>-3.7125999999999999E-4</v>
      </c>
      <c r="K2336" s="4">
        <v>235308433.47</v>
      </c>
      <c r="L2336" s="5">
        <v>10150001</v>
      </c>
      <c r="M2336" s="6">
        <v>23.183094610000001</v>
      </c>
      <c r="N2336" s="7">
        <f>IF(ISNUMBER(_xll.BDP($C2336, "DELTA_MID")),_xll.BDP($C2336, "DELTA_MID")," ")</f>
        <v>-8.9179999999999995E-2</v>
      </c>
      <c r="O2336" s="7" t="str">
        <f>IF(ISNUMBER(N2336),_xll.BDP($C2336, "OPT_UNDL_TICKER"),"")</f>
        <v>RUY</v>
      </c>
      <c r="P2336" s="8">
        <f>IF(ISNUMBER(N2336),_xll.BDP($C2336, "OPT_UNDL_PX")," ")</f>
        <v>2279.7080000000001</v>
      </c>
      <c r="Q2336" s="7">
        <f>IF(ISNUMBER(N2336),+G2336*_xll.BDP($C2336, "PX_POS_MULT_FACTOR")*P2336/K2336," ")</f>
        <v>-0.21701499791978537</v>
      </c>
      <c r="R2336" s="8" t="str">
        <f>IF(OR($A2336="TUA",$A2336="TYA"),"",IF(ISNUMBER(_xll.BDP($C2336,"DUR_ADJ_OAS_MID")),_xll.BDP($C2336,"DUR_ADJ_OAS_MID"),IF(ISNUMBER(_xll.BDP($E2336&amp;" ISIN","DUR_ADJ_OAS_MID")),_xll.BDP($E2336&amp;" ISIN","DUR_ADJ_OAS_MID")," ")))</f>
        <v xml:space="preserve"> </v>
      </c>
      <c r="S2336" s="7">
        <f t="shared" ref="S2336:S2399" si="35">IF(ISNUMBER(N2336),Q2336*N2336,IF(ISNUMBER(R2336),J2336*R2336," "))</f>
        <v>1.9353397514486458E-2</v>
      </c>
      <c r="T2336" t="s">
        <v>148</v>
      </c>
      <c r="U2336" t="s">
        <v>54</v>
      </c>
      <c r="AG2336">
        <v>-3.6519999999999999E-3</v>
      </c>
    </row>
    <row r="2337" spans="1:33" x14ac:dyDescent="0.25">
      <c r="A2337" t="s">
        <v>4895</v>
      </c>
      <c r="B2337" t="s">
        <v>149</v>
      </c>
      <c r="C2337" t="s">
        <v>149</v>
      </c>
      <c r="F2337" t="s">
        <v>150</v>
      </c>
      <c r="G2337" s="1">
        <v>183</v>
      </c>
      <c r="H2337" s="1">
        <v>1.4</v>
      </c>
      <c r="I2337" s="2">
        <v>25620</v>
      </c>
      <c r="J2337" s="3">
        <v>1.0888E-4</v>
      </c>
      <c r="K2337" s="4">
        <v>235308433.47</v>
      </c>
      <c r="L2337" s="5">
        <v>10150001</v>
      </c>
      <c r="M2337" s="6">
        <v>23.183094610000001</v>
      </c>
      <c r="N2337" s="7">
        <f>IF(ISNUMBER(_xll.BDP($C2337, "DELTA_MID")),_xll.BDP($C2337, "DELTA_MID")," ")</f>
        <v>-2.5492999999999998E-2</v>
      </c>
      <c r="O2337" s="7" t="str">
        <f>IF(ISNUMBER(N2337),_xll.BDP($C2337, "OPT_UNDL_TICKER"),"")</f>
        <v>RUY</v>
      </c>
      <c r="P2337" s="8">
        <f>IF(ISNUMBER(N2337),_xll.BDP($C2337, "OPT_UNDL_PX")," ")</f>
        <v>2279.7080000000001</v>
      </c>
      <c r="Q2337" s="7">
        <f>IF(ISNUMBER(N2337),+G2337*_xll.BDP($C2337, "PX_POS_MULT_FACTOR")*P2337/K2337," ")</f>
        <v>0.17729350276482464</v>
      </c>
      <c r="R2337" s="8" t="str">
        <f>IF(OR($A2337="TUA",$A2337="TYA"),"",IF(ISNUMBER(_xll.BDP($C2337,"DUR_ADJ_OAS_MID")),_xll.BDP($C2337,"DUR_ADJ_OAS_MID"),IF(ISNUMBER(_xll.BDP($E2337&amp;" ISIN","DUR_ADJ_OAS_MID")),_xll.BDP($E2337&amp;" ISIN","DUR_ADJ_OAS_MID")," ")))</f>
        <v xml:space="preserve"> </v>
      </c>
      <c r="S2337" s="7">
        <f t="shared" si="35"/>
        <v>-4.519743265983674E-3</v>
      </c>
      <c r="T2337" t="s">
        <v>150</v>
      </c>
      <c r="U2337" t="s">
        <v>54</v>
      </c>
      <c r="AG2337">
        <v>-3.6519999999999999E-3</v>
      </c>
    </row>
    <row r="2338" spans="1:33" x14ac:dyDescent="0.25">
      <c r="A2338" t="s">
        <v>4895</v>
      </c>
      <c r="B2338" t="s">
        <v>151</v>
      </c>
      <c r="C2338" t="s">
        <v>151</v>
      </c>
      <c r="F2338" t="s">
        <v>152</v>
      </c>
      <c r="G2338" s="1">
        <v>-183</v>
      </c>
      <c r="H2338" s="1">
        <v>4.8499999999999996</v>
      </c>
      <c r="I2338" s="2">
        <v>-88755</v>
      </c>
      <c r="J2338" s="3">
        <v>-3.7719000000000001E-4</v>
      </c>
      <c r="K2338" s="4">
        <v>235308433.47</v>
      </c>
      <c r="L2338" s="5">
        <v>10150001</v>
      </c>
      <c r="M2338" s="6">
        <v>23.183094610000001</v>
      </c>
      <c r="N2338" s="7">
        <f>IF(ISNUMBER(_xll.BDP($C2338, "DELTA_MID")),_xll.BDP($C2338, "DELTA_MID")," ")</f>
        <v>-0.100646</v>
      </c>
      <c r="O2338" s="7" t="str">
        <f>IF(ISNUMBER(N2338),_xll.BDP($C2338, "OPT_UNDL_TICKER"),"")</f>
        <v>RUY</v>
      </c>
      <c r="P2338" s="8">
        <f>IF(ISNUMBER(N2338),_xll.BDP($C2338, "OPT_UNDL_PX")," ")</f>
        <v>2279.7080000000001</v>
      </c>
      <c r="Q2338" s="7">
        <f>IF(ISNUMBER(N2338),+G2338*_xll.BDP($C2338, "PX_POS_MULT_FACTOR")*P2338/K2338," ")</f>
        <v>-0.17729350276482464</v>
      </c>
      <c r="R2338" s="8" t="str">
        <f>IF(OR($A2338="TUA",$A2338="TYA"),"",IF(ISNUMBER(_xll.BDP($C2338,"DUR_ADJ_OAS_MID")),_xll.BDP($C2338,"DUR_ADJ_OAS_MID"),IF(ISNUMBER(_xll.BDP($E2338&amp;" ISIN","DUR_ADJ_OAS_MID")),_xll.BDP($E2338&amp;" ISIN","DUR_ADJ_OAS_MID")," ")))</f>
        <v xml:space="preserve"> </v>
      </c>
      <c r="S2338" s="7">
        <f t="shared" si="35"/>
        <v>1.7843881879268539E-2</v>
      </c>
      <c r="T2338" t="s">
        <v>152</v>
      </c>
      <c r="U2338" t="s">
        <v>54</v>
      </c>
      <c r="AG2338">
        <v>-3.6519999999999999E-3</v>
      </c>
    </row>
    <row r="2339" spans="1:33" x14ac:dyDescent="0.25">
      <c r="A2339" t="s">
        <v>4895</v>
      </c>
      <c r="B2339" t="s">
        <v>153</v>
      </c>
      <c r="C2339" t="s">
        <v>153</v>
      </c>
      <c r="F2339" t="s">
        <v>154</v>
      </c>
      <c r="G2339" s="1">
        <v>524</v>
      </c>
      <c r="H2339" s="1">
        <v>7.0000000000000007E-2</v>
      </c>
      <c r="I2339" s="2">
        <v>3668</v>
      </c>
      <c r="J2339" s="3">
        <v>1.5590000000000002E-5</v>
      </c>
      <c r="K2339" s="4">
        <v>235308433.47</v>
      </c>
      <c r="L2339" s="5">
        <v>10150001</v>
      </c>
      <c r="M2339" s="6">
        <v>23.183094610000001</v>
      </c>
      <c r="N2339" s="7">
        <f>IF(ISNUMBER(_xll.BDP($C2339, "DELTA_MID")),_xll.BDP($C2339, "DELTA_MID")," ")</f>
        <v>3.1250000000000002E-3</v>
      </c>
      <c r="O2339" s="7" t="str">
        <f>IF(ISNUMBER(N2339),_xll.BDP($C2339, "OPT_UNDL_TICKER"),"")</f>
        <v>SPX</v>
      </c>
      <c r="P2339" s="8">
        <f>IF(ISNUMBER(N2339),_xll.BDP($C2339, "OPT_UNDL_PX")," ")</f>
        <v>6025.99</v>
      </c>
      <c r="Q2339" s="7">
        <f>IF(ISNUMBER(N2339),+G2339*_xll.BDP($C2339, "PX_POS_MULT_FACTOR")*P2339/K2339," ")</f>
        <v>1.3419063284030455</v>
      </c>
      <c r="R2339" s="8" t="str">
        <f>IF(OR($A2339="TUA",$A2339="TYA"),"",IF(ISNUMBER(_xll.BDP($C2339,"DUR_ADJ_OAS_MID")),_xll.BDP($C2339,"DUR_ADJ_OAS_MID"),IF(ISNUMBER(_xll.BDP($E2339&amp;" ISIN","DUR_ADJ_OAS_MID")),_xll.BDP($E2339&amp;" ISIN","DUR_ADJ_OAS_MID")," ")))</f>
        <v xml:space="preserve"> </v>
      </c>
      <c r="S2339" s="7">
        <f t="shared" si="35"/>
        <v>4.1934572762595173E-3</v>
      </c>
      <c r="T2339" t="s">
        <v>154</v>
      </c>
      <c r="U2339" t="s">
        <v>54</v>
      </c>
      <c r="AG2339">
        <v>-3.6519999999999999E-3</v>
      </c>
    </row>
    <row r="2340" spans="1:33" x14ac:dyDescent="0.25">
      <c r="A2340" t="s">
        <v>4895</v>
      </c>
      <c r="B2340" t="s">
        <v>155</v>
      </c>
      <c r="C2340" t="s">
        <v>155</v>
      </c>
      <c r="F2340" t="s">
        <v>156</v>
      </c>
      <c r="G2340" s="1">
        <v>75</v>
      </c>
      <c r="H2340" s="1">
        <v>0.4</v>
      </c>
      <c r="I2340" s="2">
        <v>3000</v>
      </c>
      <c r="J2340" s="3">
        <v>1.275E-5</v>
      </c>
      <c r="K2340" s="4">
        <v>235308433.47</v>
      </c>
      <c r="L2340" s="5">
        <v>10150001</v>
      </c>
      <c r="M2340" s="6">
        <v>23.183094610000001</v>
      </c>
      <c r="N2340" s="7">
        <f>IF(ISNUMBER(_xll.BDP($C2340, "DELTA_MID")),_xll.BDP($C2340, "DELTA_MID")," ")</f>
        <v>-5.6299999999999996E-3</v>
      </c>
      <c r="O2340" s="7" t="str">
        <f>IF(ISNUMBER(N2340),_xll.BDP($C2340, "OPT_UNDL_TICKER"),"")</f>
        <v>SPX</v>
      </c>
      <c r="P2340" s="8">
        <f>IF(ISNUMBER(N2340),_xll.BDP($C2340, "OPT_UNDL_PX")," ")</f>
        <v>6025.99</v>
      </c>
      <c r="Q2340" s="7">
        <f>IF(ISNUMBER(N2340),+G2340*_xll.BDP($C2340, "PX_POS_MULT_FACTOR")*P2340/K2340," ")</f>
        <v>0.19206674547753513</v>
      </c>
      <c r="R2340" s="8" t="str">
        <f>IF(OR($A2340="TUA",$A2340="TYA"),"",IF(ISNUMBER(_xll.BDP($C2340,"DUR_ADJ_OAS_MID")),_xll.BDP($C2340,"DUR_ADJ_OAS_MID"),IF(ISNUMBER(_xll.BDP($E2340&amp;" ISIN","DUR_ADJ_OAS_MID")),_xll.BDP($E2340&amp;" ISIN","DUR_ADJ_OAS_MID")," ")))</f>
        <v xml:space="preserve"> </v>
      </c>
      <c r="S2340" s="7">
        <f t="shared" si="35"/>
        <v>-1.0813357770385228E-3</v>
      </c>
      <c r="T2340" t="s">
        <v>156</v>
      </c>
      <c r="U2340" t="s">
        <v>54</v>
      </c>
      <c r="AG2340">
        <v>-3.6519999999999999E-3</v>
      </c>
    </row>
    <row r="2341" spans="1:33" x14ac:dyDescent="0.25">
      <c r="A2341" t="s">
        <v>4895</v>
      </c>
      <c r="B2341" t="s">
        <v>157</v>
      </c>
      <c r="C2341" t="s">
        <v>157</v>
      </c>
      <c r="F2341" t="s">
        <v>158</v>
      </c>
      <c r="G2341" s="1">
        <v>158</v>
      </c>
      <c r="H2341" s="1">
        <v>1</v>
      </c>
      <c r="I2341" s="2">
        <v>15800</v>
      </c>
      <c r="J2341" s="3">
        <v>6.7150000000000006E-5</v>
      </c>
      <c r="K2341" s="4">
        <v>235308433.47</v>
      </c>
      <c r="L2341" s="5">
        <v>10150001</v>
      </c>
      <c r="M2341" s="6">
        <v>23.183094610000001</v>
      </c>
      <c r="N2341" s="7">
        <f>IF(ISNUMBER(_xll.BDP($C2341, "DELTA_MID")),_xll.BDP($C2341, "DELTA_MID")," ")</f>
        <v>-2.0577999999999999E-2</v>
      </c>
      <c r="O2341" s="7" t="str">
        <f>IF(ISNUMBER(N2341),_xll.BDP($C2341, "OPT_UNDL_TICKER"),"")</f>
        <v>SPX</v>
      </c>
      <c r="P2341" s="8">
        <f>IF(ISNUMBER(N2341),_xll.BDP($C2341, "OPT_UNDL_PX")," ")</f>
        <v>6025.99</v>
      </c>
      <c r="Q2341" s="7">
        <f>IF(ISNUMBER(N2341),+G2341*_xll.BDP($C2341, "PX_POS_MULT_FACTOR")*P2341/K2341," ")</f>
        <v>0.404620610472674</v>
      </c>
      <c r="R2341" s="8" t="str">
        <f>IF(OR($A2341="TUA",$A2341="TYA"),"",IF(ISNUMBER(_xll.BDP($C2341,"DUR_ADJ_OAS_MID")),_xll.BDP($C2341,"DUR_ADJ_OAS_MID"),IF(ISNUMBER(_xll.BDP($E2341&amp;" ISIN","DUR_ADJ_OAS_MID")),_xll.BDP($E2341&amp;" ISIN","DUR_ADJ_OAS_MID")," ")))</f>
        <v xml:space="preserve"> </v>
      </c>
      <c r="S2341" s="7">
        <f t="shared" si="35"/>
        <v>-8.326282922306685E-3</v>
      </c>
      <c r="T2341" t="s">
        <v>158</v>
      </c>
      <c r="U2341" t="s">
        <v>54</v>
      </c>
      <c r="AG2341">
        <v>-3.6519999999999999E-3</v>
      </c>
    </row>
    <row r="2342" spans="1:33" x14ac:dyDescent="0.25">
      <c r="A2342" t="s">
        <v>4895</v>
      </c>
      <c r="B2342" t="s">
        <v>159</v>
      </c>
      <c r="C2342" t="s">
        <v>159</v>
      </c>
      <c r="F2342" t="s">
        <v>160</v>
      </c>
      <c r="G2342" s="1">
        <v>82</v>
      </c>
      <c r="H2342" s="1">
        <v>0.8</v>
      </c>
      <c r="I2342" s="2">
        <v>6560</v>
      </c>
      <c r="J2342" s="3">
        <v>2.7880000000000001E-5</v>
      </c>
      <c r="K2342" s="4">
        <v>235308433.47</v>
      </c>
      <c r="L2342" s="5">
        <v>10150001</v>
      </c>
      <c r="M2342" s="6">
        <v>23.183094610000001</v>
      </c>
      <c r="N2342" s="7">
        <f>IF(ISNUMBER(_xll.BDP($C2342, "DELTA_MID")),_xll.BDP($C2342, "DELTA_MID")," ")</f>
        <v>-9.2969999999999997E-3</v>
      </c>
      <c r="O2342" s="7" t="str">
        <f>IF(ISNUMBER(N2342),_xll.BDP($C2342, "OPT_UNDL_TICKER"),"")</f>
        <v>SPX</v>
      </c>
      <c r="P2342" s="8">
        <f>IF(ISNUMBER(N2342),_xll.BDP($C2342, "OPT_UNDL_PX")," ")</f>
        <v>6025.99</v>
      </c>
      <c r="Q2342" s="7">
        <f>IF(ISNUMBER(N2342),+G2342*_xll.BDP($C2342, "PX_POS_MULT_FACTOR")*P2342/K2342," ")</f>
        <v>0.20999297505543843</v>
      </c>
      <c r="R2342" s="8" t="str">
        <f>IF(OR($A2342="TUA",$A2342="TYA"),"",IF(ISNUMBER(_xll.BDP($C2342,"DUR_ADJ_OAS_MID")),_xll.BDP($C2342,"DUR_ADJ_OAS_MID"),IF(ISNUMBER(_xll.BDP($E2342&amp;" ISIN","DUR_ADJ_OAS_MID")),_xll.BDP($E2342&amp;" ISIN","DUR_ADJ_OAS_MID")," ")))</f>
        <v xml:space="preserve"> </v>
      </c>
      <c r="S2342" s="7">
        <f t="shared" si="35"/>
        <v>-1.952304689090411E-3</v>
      </c>
      <c r="T2342" t="s">
        <v>160</v>
      </c>
      <c r="U2342" t="s">
        <v>54</v>
      </c>
      <c r="AG2342">
        <v>-3.6519999999999999E-3</v>
      </c>
    </row>
    <row r="2343" spans="1:33" x14ac:dyDescent="0.25">
      <c r="A2343" t="s">
        <v>4895</v>
      </c>
      <c r="B2343" t="s">
        <v>161</v>
      </c>
      <c r="C2343" t="s">
        <v>161</v>
      </c>
      <c r="F2343" t="s">
        <v>162</v>
      </c>
      <c r="G2343" s="1">
        <v>305</v>
      </c>
      <c r="H2343" s="1">
        <v>1.55</v>
      </c>
      <c r="I2343" s="2">
        <v>47275</v>
      </c>
      <c r="J2343" s="3">
        <v>2.0091E-4</v>
      </c>
      <c r="K2343" s="4">
        <v>235308433.47</v>
      </c>
      <c r="L2343" s="5">
        <v>10150001</v>
      </c>
      <c r="M2343" s="6">
        <v>23.183094610000001</v>
      </c>
      <c r="N2343" s="7">
        <f>IF(ISNUMBER(_xll.BDP($C2343, "DELTA_MID")),_xll.BDP($C2343, "DELTA_MID")," ")</f>
        <v>-2.3647999999999999E-2</v>
      </c>
      <c r="O2343" s="7" t="str">
        <f>IF(ISNUMBER(N2343),_xll.BDP($C2343, "OPT_UNDL_TICKER"),"")</f>
        <v>SPX</v>
      </c>
      <c r="P2343" s="8">
        <f>IF(ISNUMBER(N2343),_xll.BDP($C2343, "OPT_UNDL_PX")," ")</f>
        <v>6025.99</v>
      </c>
      <c r="Q2343" s="7">
        <f>IF(ISNUMBER(N2343),+G2343*_xll.BDP($C2343, "PX_POS_MULT_FACTOR")*P2343/K2343," ")</f>
        <v>0.7810714316086429</v>
      </c>
      <c r="R2343" s="8" t="str">
        <f>IF(OR($A2343="TUA",$A2343="TYA"),"",IF(ISNUMBER(_xll.BDP($C2343,"DUR_ADJ_OAS_MID")),_xll.BDP($C2343,"DUR_ADJ_OAS_MID"),IF(ISNUMBER(_xll.BDP($E2343&amp;" ISIN","DUR_ADJ_OAS_MID")),_xll.BDP($E2343&amp;" ISIN","DUR_ADJ_OAS_MID")," ")))</f>
        <v xml:space="preserve"> </v>
      </c>
      <c r="S2343" s="7">
        <f t="shared" si="35"/>
        <v>-1.8470777214681187E-2</v>
      </c>
      <c r="T2343" t="s">
        <v>162</v>
      </c>
      <c r="U2343" t="s">
        <v>54</v>
      </c>
      <c r="AG2343">
        <v>-3.6519999999999999E-3</v>
      </c>
    </row>
    <row r="2344" spans="1:33" x14ac:dyDescent="0.25">
      <c r="A2344" t="s">
        <v>4895</v>
      </c>
      <c r="B2344" t="s">
        <v>163</v>
      </c>
      <c r="C2344" t="s">
        <v>163</v>
      </c>
      <c r="F2344" t="s">
        <v>164</v>
      </c>
      <c r="G2344" s="1">
        <v>64</v>
      </c>
      <c r="H2344" s="1">
        <v>1.6</v>
      </c>
      <c r="I2344" s="2">
        <v>10240</v>
      </c>
      <c r="J2344" s="3">
        <v>4.3519999999999997E-5</v>
      </c>
      <c r="K2344" s="4">
        <v>235308433.47</v>
      </c>
      <c r="L2344" s="5">
        <v>10150001</v>
      </c>
      <c r="M2344" s="6">
        <v>23.183094610000001</v>
      </c>
      <c r="N2344" s="7">
        <f>IF(ISNUMBER(_xll.BDP($C2344, "DELTA_MID")),_xll.BDP($C2344, "DELTA_MID")," ")</f>
        <v>-1.3041000000000001E-2</v>
      </c>
      <c r="O2344" s="7" t="str">
        <f>IF(ISNUMBER(N2344),_xll.BDP($C2344, "OPT_UNDL_TICKER"),"")</f>
        <v>SPX</v>
      </c>
      <c r="P2344" s="8">
        <f>IF(ISNUMBER(N2344),_xll.BDP($C2344, "OPT_UNDL_PX")," ")</f>
        <v>6025.99</v>
      </c>
      <c r="Q2344" s="7">
        <f>IF(ISNUMBER(N2344),+G2344*_xll.BDP($C2344, "PX_POS_MULT_FACTOR")*P2344/K2344," ")</f>
        <v>0.16389695614083</v>
      </c>
      <c r="R2344" s="8" t="str">
        <f>IF(OR($A2344="TUA",$A2344="TYA"),"",IF(ISNUMBER(_xll.BDP($C2344,"DUR_ADJ_OAS_MID")),_xll.BDP($C2344,"DUR_ADJ_OAS_MID"),IF(ISNUMBER(_xll.BDP($E2344&amp;" ISIN","DUR_ADJ_OAS_MID")),_xll.BDP($E2344&amp;" ISIN","DUR_ADJ_OAS_MID")," ")))</f>
        <v xml:space="preserve"> </v>
      </c>
      <c r="S2344" s="7">
        <f t="shared" si="35"/>
        <v>-2.1373802050325642E-3</v>
      </c>
      <c r="T2344" t="s">
        <v>164</v>
      </c>
      <c r="U2344" t="s">
        <v>54</v>
      </c>
      <c r="AG2344">
        <v>-3.6519999999999999E-3</v>
      </c>
    </row>
    <row r="2345" spans="1:33" x14ac:dyDescent="0.25">
      <c r="A2345" t="s">
        <v>4895</v>
      </c>
      <c r="B2345" t="s">
        <v>165</v>
      </c>
      <c r="C2345" t="s">
        <v>165</v>
      </c>
      <c r="F2345" t="s">
        <v>166</v>
      </c>
      <c r="G2345" s="1">
        <v>78</v>
      </c>
      <c r="H2345" s="1">
        <v>1.875</v>
      </c>
      <c r="I2345" s="2">
        <v>14625</v>
      </c>
      <c r="J2345" s="3">
        <v>6.2150000000000006E-5</v>
      </c>
      <c r="K2345" s="4">
        <v>235308433.47</v>
      </c>
      <c r="L2345" s="5">
        <v>10150001</v>
      </c>
      <c r="M2345" s="6">
        <v>23.183094610000001</v>
      </c>
      <c r="N2345" s="7">
        <f>IF(ISNUMBER(_xll.BDP($C2345, "DELTA_MID")),_xll.BDP($C2345, "DELTA_MID")," ")</f>
        <v>-1.6902E-2</v>
      </c>
      <c r="O2345" s="7" t="str">
        <f>IF(ISNUMBER(N2345),_xll.BDP($C2345, "OPT_UNDL_TICKER"),"")</f>
        <v>SPX</v>
      </c>
      <c r="P2345" s="8">
        <f>IF(ISNUMBER(N2345),_xll.BDP($C2345, "OPT_UNDL_PX")," ")</f>
        <v>6025.99</v>
      </c>
      <c r="Q2345" s="7">
        <f>IF(ISNUMBER(N2345),+G2345*_xll.BDP($C2345, "PX_POS_MULT_FACTOR")*P2345/K2345," ")</f>
        <v>0.19974941529663653</v>
      </c>
      <c r="R2345" s="8" t="str">
        <f>IF(OR($A2345="TUA",$A2345="TYA"),"",IF(ISNUMBER(_xll.BDP($C2345,"DUR_ADJ_OAS_MID")),_xll.BDP($C2345,"DUR_ADJ_OAS_MID"),IF(ISNUMBER(_xll.BDP($E2345&amp;" ISIN","DUR_ADJ_OAS_MID")),_xll.BDP($E2345&amp;" ISIN","DUR_ADJ_OAS_MID")," ")))</f>
        <v xml:space="preserve"> </v>
      </c>
      <c r="S2345" s="7">
        <f t="shared" si="35"/>
        <v>-3.3761646173437508E-3</v>
      </c>
      <c r="T2345" t="s">
        <v>166</v>
      </c>
      <c r="U2345" t="s">
        <v>54</v>
      </c>
      <c r="AG2345">
        <v>-3.6519999999999999E-3</v>
      </c>
    </row>
    <row r="2346" spans="1:33" x14ac:dyDescent="0.25">
      <c r="A2346" t="s">
        <v>4895</v>
      </c>
      <c r="B2346" t="s">
        <v>167</v>
      </c>
      <c r="C2346" t="s">
        <v>167</v>
      </c>
      <c r="F2346" t="s">
        <v>168</v>
      </c>
      <c r="G2346" s="1">
        <v>-78</v>
      </c>
      <c r="H2346" s="1">
        <v>5.5</v>
      </c>
      <c r="I2346" s="2">
        <v>-42900</v>
      </c>
      <c r="J2346" s="3">
        <v>-1.8231000000000001E-4</v>
      </c>
      <c r="K2346" s="4">
        <v>235308433.47</v>
      </c>
      <c r="L2346" s="5">
        <v>10150001</v>
      </c>
      <c r="M2346" s="6">
        <v>23.183094610000001</v>
      </c>
      <c r="N2346" s="7">
        <f>IF(ISNUMBER(_xll.BDP($C2346, "DELTA_MID")),_xll.BDP($C2346, "DELTA_MID")," ")</f>
        <v>-6.7539000000000002E-2</v>
      </c>
      <c r="O2346" s="7" t="str">
        <f>IF(ISNUMBER(N2346),_xll.BDP($C2346, "OPT_UNDL_TICKER"),"")</f>
        <v>SPX</v>
      </c>
      <c r="P2346" s="8">
        <f>IF(ISNUMBER(N2346),_xll.BDP($C2346, "OPT_UNDL_PX")," ")</f>
        <v>6025.99</v>
      </c>
      <c r="Q2346" s="7">
        <f>IF(ISNUMBER(N2346),+G2346*_xll.BDP($C2346, "PX_POS_MULT_FACTOR")*P2346/K2346," ")</f>
        <v>-0.19974941529663653</v>
      </c>
      <c r="R2346" s="8" t="str">
        <f>IF(OR($A2346="TUA",$A2346="TYA"),"",IF(ISNUMBER(_xll.BDP($C2346,"DUR_ADJ_OAS_MID")),_xll.BDP($C2346,"DUR_ADJ_OAS_MID"),IF(ISNUMBER(_xll.BDP($E2346&amp;" ISIN","DUR_ADJ_OAS_MID")),_xll.BDP($E2346&amp;" ISIN","DUR_ADJ_OAS_MID")," ")))</f>
        <v xml:space="preserve"> </v>
      </c>
      <c r="S2346" s="7">
        <f t="shared" si="35"/>
        <v>1.3490875759719535E-2</v>
      </c>
      <c r="T2346" t="s">
        <v>168</v>
      </c>
      <c r="U2346" t="s">
        <v>54</v>
      </c>
      <c r="AG2346">
        <v>-3.6519999999999999E-3</v>
      </c>
    </row>
    <row r="2347" spans="1:33" x14ac:dyDescent="0.25">
      <c r="A2347" t="s">
        <v>4895</v>
      </c>
      <c r="B2347" t="s">
        <v>169</v>
      </c>
      <c r="C2347" t="s">
        <v>169</v>
      </c>
      <c r="F2347" t="s">
        <v>170</v>
      </c>
      <c r="G2347" s="1">
        <v>83</v>
      </c>
      <c r="H2347" s="1">
        <v>3.05</v>
      </c>
      <c r="I2347" s="2">
        <v>25315</v>
      </c>
      <c r="J2347" s="3">
        <v>1.0758E-4</v>
      </c>
      <c r="K2347" s="4">
        <v>235308433.47</v>
      </c>
      <c r="L2347" s="5">
        <v>10150001</v>
      </c>
      <c r="M2347" s="6">
        <v>23.183094610000001</v>
      </c>
      <c r="N2347" s="7">
        <f>IF(ISNUMBER(_xll.BDP($C2347, "DELTA_MID")),_xll.BDP($C2347, "DELTA_MID")," ")</f>
        <v>-2.6164E-2</v>
      </c>
      <c r="O2347" s="7" t="str">
        <f>IF(ISNUMBER(N2347),_xll.BDP($C2347, "OPT_UNDL_TICKER"),"")</f>
        <v>SPX</v>
      </c>
      <c r="P2347" s="8">
        <f>IF(ISNUMBER(N2347),_xll.BDP($C2347, "OPT_UNDL_PX")," ")</f>
        <v>6025.99</v>
      </c>
      <c r="Q2347" s="7">
        <f>IF(ISNUMBER(N2347),+G2347*_xll.BDP($C2347, "PX_POS_MULT_FACTOR")*P2347/K2347," ")</f>
        <v>0.2125538649951389</v>
      </c>
      <c r="R2347" s="8" t="str">
        <f>IF(OR($A2347="TUA",$A2347="TYA"),"",IF(ISNUMBER(_xll.BDP($C2347,"DUR_ADJ_OAS_MID")),_xll.BDP($C2347,"DUR_ADJ_OAS_MID"),IF(ISNUMBER(_xll.BDP($E2347&amp;" ISIN","DUR_ADJ_OAS_MID")),_xll.BDP($E2347&amp;" ISIN","DUR_ADJ_OAS_MID")," ")))</f>
        <v xml:space="preserve"> </v>
      </c>
      <c r="S2347" s="7">
        <f t="shared" si="35"/>
        <v>-5.5612593237328138E-3</v>
      </c>
      <c r="T2347" t="s">
        <v>170</v>
      </c>
      <c r="U2347" t="s">
        <v>54</v>
      </c>
      <c r="AG2347">
        <v>-3.6519999999999999E-3</v>
      </c>
    </row>
    <row r="2348" spans="1:33" x14ac:dyDescent="0.25">
      <c r="A2348" t="s">
        <v>4895</v>
      </c>
      <c r="B2348" t="s">
        <v>171</v>
      </c>
      <c r="C2348" t="s">
        <v>171</v>
      </c>
      <c r="F2348" t="s">
        <v>172</v>
      </c>
      <c r="G2348" s="1">
        <v>-83</v>
      </c>
      <c r="H2348" s="1">
        <v>10.050000000000001</v>
      </c>
      <c r="I2348" s="2">
        <v>-83415</v>
      </c>
      <c r="J2348" s="3">
        <v>-3.5449E-4</v>
      </c>
      <c r="K2348" s="4">
        <v>235308433.47</v>
      </c>
      <c r="L2348" s="5">
        <v>10150001</v>
      </c>
      <c r="M2348" s="6">
        <v>23.183094610000001</v>
      </c>
      <c r="N2348" s="7">
        <f>IF(ISNUMBER(_xll.BDP($C2348, "DELTA_MID")),_xll.BDP($C2348, "DELTA_MID")," ")</f>
        <v>-0.104697</v>
      </c>
      <c r="O2348" s="7" t="str">
        <f>IF(ISNUMBER(N2348),_xll.BDP($C2348, "OPT_UNDL_TICKER"),"")</f>
        <v>SPX</v>
      </c>
      <c r="P2348" s="8">
        <f>IF(ISNUMBER(N2348),_xll.BDP($C2348, "OPT_UNDL_PX")," ")</f>
        <v>6025.99</v>
      </c>
      <c r="Q2348" s="7">
        <f>IF(ISNUMBER(N2348),+G2348*_xll.BDP($C2348, "PX_POS_MULT_FACTOR")*P2348/K2348," ")</f>
        <v>-0.2125538649951389</v>
      </c>
      <c r="R2348" s="8" t="str">
        <f>IF(OR($A2348="TUA",$A2348="TYA"),"",IF(ISNUMBER(_xll.BDP($C2348,"DUR_ADJ_OAS_MID")),_xll.BDP($C2348,"DUR_ADJ_OAS_MID"),IF(ISNUMBER(_xll.BDP($E2348&amp;" ISIN","DUR_ADJ_OAS_MID")),_xll.BDP($E2348&amp;" ISIN","DUR_ADJ_OAS_MID")," ")))</f>
        <v xml:space="preserve"> </v>
      </c>
      <c r="S2348" s="7">
        <f t="shared" si="35"/>
        <v>2.2253752003396056E-2</v>
      </c>
      <c r="T2348" t="s">
        <v>172</v>
      </c>
      <c r="U2348" t="s">
        <v>54</v>
      </c>
      <c r="AG2348">
        <v>-3.6519999999999999E-3</v>
      </c>
    </row>
    <row r="2349" spans="1:33" x14ac:dyDescent="0.25">
      <c r="A2349" t="s">
        <v>4895</v>
      </c>
      <c r="B2349" t="s">
        <v>173</v>
      </c>
      <c r="C2349" t="s">
        <v>173</v>
      </c>
      <c r="F2349" t="s">
        <v>174</v>
      </c>
      <c r="G2349" s="1">
        <v>70</v>
      </c>
      <c r="H2349" s="1">
        <v>3.5</v>
      </c>
      <c r="I2349" s="2">
        <v>24500</v>
      </c>
      <c r="J2349" s="3">
        <v>1.0412E-4</v>
      </c>
      <c r="K2349" s="4">
        <v>235308433.47</v>
      </c>
      <c r="L2349" s="5">
        <v>10150001</v>
      </c>
      <c r="M2349" s="6">
        <v>23.183094610000001</v>
      </c>
      <c r="N2349" s="7">
        <f>IF(ISNUMBER(_xll.BDP($C2349, "DELTA_MID")),_xll.BDP($C2349, "DELTA_MID")," ")</f>
        <v>-2.5818000000000001E-2</v>
      </c>
      <c r="O2349" s="7" t="str">
        <f>IF(ISNUMBER(N2349),_xll.BDP($C2349, "OPT_UNDL_TICKER"),"")</f>
        <v>SPX</v>
      </c>
      <c r="P2349" s="8">
        <f>IF(ISNUMBER(N2349),_xll.BDP($C2349, "OPT_UNDL_PX")," ")</f>
        <v>6025.99</v>
      </c>
      <c r="Q2349" s="7">
        <f>IF(ISNUMBER(N2349),+G2349*_xll.BDP($C2349, "PX_POS_MULT_FACTOR")*P2349/K2349," ")</f>
        <v>0.1792622957790328</v>
      </c>
      <c r="R2349" s="8" t="str">
        <f>IF(OR($A2349="TUA",$A2349="TYA"),"",IF(ISNUMBER(_xll.BDP($C2349,"DUR_ADJ_OAS_MID")),_xll.BDP($C2349,"DUR_ADJ_OAS_MID"),IF(ISNUMBER(_xll.BDP($E2349&amp;" ISIN","DUR_ADJ_OAS_MID")),_xll.BDP($E2349&amp;" ISIN","DUR_ADJ_OAS_MID")," ")))</f>
        <v xml:space="preserve"> </v>
      </c>
      <c r="S2349" s="7">
        <f t="shared" si="35"/>
        <v>-4.6281939524230693E-3</v>
      </c>
      <c r="T2349" t="s">
        <v>174</v>
      </c>
      <c r="U2349" t="s">
        <v>54</v>
      </c>
      <c r="AG2349">
        <v>-3.6519999999999999E-3</v>
      </c>
    </row>
    <row r="2350" spans="1:33" x14ac:dyDescent="0.25">
      <c r="A2350" t="s">
        <v>4895</v>
      </c>
      <c r="B2350" t="s">
        <v>175</v>
      </c>
      <c r="C2350" t="s">
        <v>175</v>
      </c>
      <c r="F2350" t="s">
        <v>176</v>
      </c>
      <c r="G2350" s="1">
        <v>-70</v>
      </c>
      <c r="H2350" s="1">
        <v>12</v>
      </c>
      <c r="I2350" s="2">
        <v>-84000</v>
      </c>
      <c r="J2350" s="3">
        <v>-3.5698000000000001E-4</v>
      </c>
      <c r="K2350" s="4">
        <v>235308433.47</v>
      </c>
      <c r="L2350" s="5">
        <v>10150001</v>
      </c>
      <c r="M2350" s="6">
        <v>23.183094610000001</v>
      </c>
      <c r="N2350" s="7">
        <f>IF(ISNUMBER(_xll.BDP($C2350, "DELTA_MID")),_xll.BDP($C2350, "DELTA_MID")," ")</f>
        <v>-0.104464</v>
      </c>
      <c r="O2350" s="7" t="str">
        <f>IF(ISNUMBER(N2350),_xll.BDP($C2350, "OPT_UNDL_TICKER"),"")</f>
        <v>SPX</v>
      </c>
      <c r="P2350" s="8">
        <f>IF(ISNUMBER(N2350),_xll.BDP($C2350, "OPT_UNDL_PX")," ")</f>
        <v>6025.99</v>
      </c>
      <c r="Q2350" s="7">
        <f>IF(ISNUMBER(N2350),+G2350*_xll.BDP($C2350, "PX_POS_MULT_FACTOR")*P2350/K2350," ")</f>
        <v>-0.1792622957790328</v>
      </c>
      <c r="R2350" s="8" t="str">
        <f>IF(OR($A2350="TUA",$A2350="TYA"),"",IF(ISNUMBER(_xll.BDP($C2350,"DUR_ADJ_OAS_MID")),_xll.BDP($C2350,"DUR_ADJ_OAS_MID"),IF(ISNUMBER(_xll.BDP($E2350&amp;" ISIN","DUR_ADJ_OAS_MID")),_xll.BDP($E2350&amp;" ISIN","DUR_ADJ_OAS_MID")," ")))</f>
        <v xml:space="preserve"> </v>
      </c>
      <c r="S2350" s="7">
        <f t="shared" si="35"/>
        <v>1.8726456466260883E-2</v>
      </c>
      <c r="T2350" t="s">
        <v>176</v>
      </c>
      <c r="U2350" t="s">
        <v>54</v>
      </c>
      <c r="AG2350">
        <v>-3.6519999999999999E-3</v>
      </c>
    </row>
    <row r="2351" spans="1:33" x14ac:dyDescent="0.25">
      <c r="A2351" t="s">
        <v>4895</v>
      </c>
      <c r="B2351" t="s">
        <v>177</v>
      </c>
      <c r="C2351" t="s">
        <v>177</v>
      </c>
      <c r="F2351" t="s">
        <v>178</v>
      </c>
      <c r="G2351" s="1">
        <v>49</v>
      </c>
      <c r="H2351" s="1">
        <v>42.2</v>
      </c>
      <c r="I2351" s="2">
        <v>206780</v>
      </c>
      <c r="J2351" s="3">
        <v>8.7876000000000002E-4</v>
      </c>
      <c r="K2351" s="4">
        <v>235308433.47</v>
      </c>
      <c r="L2351" s="5">
        <v>10150001</v>
      </c>
      <c r="M2351" s="6">
        <v>23.183094610000001</v>
      </c>
      <c r="N2351" s="7">
        <f>IF(ISNUMBER(_xll.BDP($C2351, "DELTA_MID")),_xll.BDP($C2351, "DELTA_MID")," ")</f>
        <v>0.363705</v>
      </c>
      <c r="O2351" s="7" t="str">
        <f>IF(ISNUMBER(N2351),_xll.BDP($C2351, "OPT_UNDL_TICKER"),"")</f>
        <v>SPX</v>
      </c>
      <c r="P2351" s="8">
        <f>IF(ISNUMBER(N2351),_xll.BDP($C2351, "OPT_UNDL_PX")," ")</f>
        <v>6025.99</v>
      </c>
      <c r="Q2351" s="7">
        <f>IF(ISNUMBER(N2351),+G2351*_xll.BDP($C2351, "PX_POS_MULT_FACTOR")*P2351/K2351," ")</f>
        <v>0.12548360704532296</v>
      </c>
      <c r="R2351" s="8" t="str">
        <f>IF(OR($A2351="TUA",$A2351="TYA"),"",IF(ISNUMBER(_xll.BDP($C2351,"DUR_ADJ_OAS_MID")),_xll.BDP($C2351,"DUR_ADJ_OAS_MID"),IF(ISNUMBER(_xll.BDP($E2351&amp;" ISIN","DUR_ADJ_OAS_MID")),_xll.BDP($E2351&amp;" ISIN","DUR_ADJ_OAS_MID")," ")))</f>
        <v xml:space="preserve"> </v>
      </c>
      <c r="S2351" s="7">
        <f t="shared" si="35"/>
        <v>4.5639015300419188E-2</v>
      </c>
      <c r="T2351" t="s">
        <v>178</v>
      </c>
      <c r="U2351" t="s">
        <v>54</v>
      </c>
      <c r="AG2351">
        <v>-3.6519999999999999E-3</v>
      </c>
    </row>
    <row r="2352" spans="1:33" x14ac:dyDescent="0.25">
      <c r="A2352" t="s">
        <v>4895</v>
      </c>
      <c r="B2352" t="s">
        <v>179</v>
      </c>
      <c r="C2352" t="s">
        <v>179</v>
      </c>
      <c r="F2352" t="s">
        <v>180</v>
      </c>
      <c r="G2352" s="1">
        <v>55</v>
      </c>
      <c r="H2352" s="1">
        <v>45.5</v>
      </c>
      <c r="I2352" s="2">
        <v>250250</v>
      </c>
      <c r="J2352" s="3">
        <v>1.0635E-3</v>
      </c>
      <c r="K2352" s="4">
        <v>235308433.47</v>
      </c>
      <c r="L2352" s="5">
        <v>10150001</v>
      </c>
      <c r="M2352" s="6">
        <v>23.183094610000001</v>
      </c>
      <c r="N2352" s="7">
        <f>IF(ISNUMBER(_xll.BDP($C2352, "DELTA_MID")),_xll.BDP($C2352, "DELTA_MID")," ")</f>
        <v>0.35148499999999999</v>
      </c>
      <c r="O2352" s="7" t="str">
        <f>IF(ISNUMBER(N2352),_xll.BDP($C2352, "OPT_UNDL_TICKER"),"")</f>
        <v>SPX</v>
      </c>
      <c r="P2352" s="8">
        <f>IF(ISNUMBER(N2352),_xll.BDP($C2352, "OPT_UNDL_PX")," ")</f>
        <v>6025.99</v>
      </c>
      <c r="Q2352" s="7">
        <f>IF(ISNUMBER(N2352),+G2352*_xll.BDP($C2352, "PX_POS_MULT_FACTOR")*P2352/K2352," ")</f>
        <v>0.14084894668352577</v>
      </c>
      <c r="R2352" s="8" t="str">
        <f>IF(OR($A2352="TUA",$A2352="TYA"),"",IF(ISNUMBER(_xll.BDP($C2352,"DUR_ADJ_OAS_MID")),_xll.BDP($C2352,"DUR_ADJ_OAS_MID"),IF(ISNUMBER(_xll.BDP($E2352&amp;" ISIN","DUR_ADJ_OAS_MID")),_xll.BDP($E2352&amp;" ISIN","DUR_ADJ_OAS_MID")," ")))</f>
        <v xml:space="preserve"> </v>
      </c>
      <c r="S2352" s="7">
        <f t="shared" si="35"/>
        <v>4.9506292025059052E-2</v>
      </c>
      <c r="T2352" t="s">
        <v>180</v>
      </c>
      <c r="U2352" t="s">
        <v>54</v>
      </c>
      <c r="AG2352">
        <v>-3.6519999999999999E-3</v>
      </c>
    </row>
    <row r="2353" spans="1:33" x14ac:dyDescent="0.25">
      <c r="A2353" t="s">
        <v>4895</v>
      </c>
      <c r="B2353" t="s">
        <v>92</v>
      </c>
      <c r="C2353" t="s">
        <v>92</v>
      </c>
      <c r="D2353" t="s">
        <v>93</v>
      </c>
      <c r="E2353" t="s">
        <v>94</v>
      </c>
      <c r="F2353" t="s">
        <v>95</v>
      </c>
      <c r="G2353" s="1">
        <v>2500000</v>
      </c>
      <c r="H2353" s="1">
        <v>99.882430999999997</v>
      </c>
      <c r="I2353" s="2">
        <v>2497060.77</v>
      </c>
      <c r="J2353" s="3">
        <v>1.0611860000000001E-2</v>
      </c>
      <c r="K2353" s="4">
        <v>235308433.47</v>
      </c>
      <c r="L2353" s="5">
        <v>10150001</v>
      </c>
      <c r="M2353" s="6">
        <v>23.183094610000001</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f>IF(OR($A2353="TUA",$A2353="TYA"),"",IF(ISNUMBER(_xll.BDP($C2353,"DUR_ADJ_OAS_MID")),_xll.BDP($C2353,"DUR_ADJ_OAS_MID"),IF(ISNUMBER(_xll.BDP($E2353&amp;" ISIN","DUR_ADJ_OAS_MID")),_xll.BDP($E2353&amp;" ISIN","DUR_ADJ_OAS_MID")," ")))</f>
        <v>2.6796247893996167E-2</v>
      </c>
      <c r="S2353" s="7">
        <f t="shared" si="35"/>
        <v>2.8435803117638219E-4</v>
      </c>
      <c r="T2353" t="s">
        <v>95</v>
      </c>
      <c r="U2353" t="s">
        <v>83</v>
      </c>
      <c r="AG2353">
        <v>-3.6519999999999999E-3</v>
      </c>
    </row>
    <row r="2354" spans="1:33" x14ac:dyDescent="0.25">
      <c r="A2354" t="s">
        <v>4895</v>
      </c>
      <c r="B2354" t="s">
        <v>96</v>
      </c>
      <c r="C2354" t="s">
        <v>96</v>
      </c>
      <c r="D2354" t="s">
        <v>97</v>
      </c>
      <c r="E2354" t="s">
        <v>98</v>
      </c>
      <c r="F2354" t="s">
        <v>99</v>
      </c>
      <c r="G2354" s="1">
        <v>49000000</v>
      </c>
      <c r="H2354" s="1">
        <v>99.635318999999996</v>
      </c>
      <c r="I2354" s="2">
        <v>48821306.310000002</v>
      </c>
      <c r="J2354" s="3">
        <v>0.20747793</v>
      </c>
      <c r="K2354" s="4">
        <v>235308433.47</v>
      </c>
      <c r="L2354" s="5">
        <v>10150001</v>
      </c>
      <c r="M2354" s="6">
        <v>23.183094610000001</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f>IF(OR($A2354="TUA",$A2354="TYA"),"",IF(ISNUMBER(_xll.BDP($C2354,"DUR_ADJ_OAS_MID")),_xll.BDP($C2354,"DUR_ADJ_OAS_MID"),IF(ISNUMBER(_xll.BDP($E2354&amp;" ISIN","DUR_ADJ_OAS_MID")),_xll.BDP($E2354&amp;" ISIN","DUR_ADJ_OAS_MID")," ")))</f>
        <v>8.306192774427941E-2</v>
      </c>
      <c r="S2354" s="7">
        <f t="shared" si="35"/>
        <v>1.7233516830192662E-2</v>
      </c>
      <c r="T2354" t="s">
        <v>99</v>
      </c>
      <c r="U2354" t="s">
        <v>83</v>
      </c>
      <c r="AG2354">
        <v>-3.6519999999999999E-3</v>
      </c>
    </row>
    <row r="2355" spans="1:33" x14ac:dyDescent="0.25">
      <c r="A2355" t="s">
        <v>4895</v>
      </c>
      <c r="B2355" t="s">
        <v>201</v>
      </c>
      <c r="C2355" t="s">
        <v>201</v>
      </c>
      <c r="D2355" t="s">
        <v>202</v>
      </c>
      <c r="E2355" t="s">
        <v>203</v>
      </c>
      <c r="F2355" t="s">
        <v>204</v>
      </c>
      <c r="G2355" s="1">
        <v>184500000</v>
      </c>
      <c r="H2355" s="1">
        <v>99.306258</v>
      </c>
      <c r="I2355" s="2">
        <v>183220046.00999999</v>
      </c>
      <c r="J2355" s="3">
        <v>0.77863782000000004</v>
      </c>
      <c r="K2355" s="4">
        <v>235308433.47</v>
      </c>
      <c r="L2355" s="5">
        <v>10150001</v>
      </c>
      <c r="M2355" s="6">
        <v>23.183094610000001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f>IF(OR($A2355="TUA",$A2355="TYA"),"",IF(ISNUMBER(_xll.BDP($C2355,"DUR_ADJ_OAS_MID")),_xll.BDP($C2355,"DUR_ADJ_OAS_MID"),IF(ISNUMBER(_xll.BDP($E2355&amp;" ISIN","DUR_ADJ_OAS_MID")),_xll.BDP($E2355&amp;" ISIN","DUR_ADJ_OAS_MID")," ")))</f>
        <v>0.1580920578679493</v>
      </c>
      <c r="S2355" s="7">
        <f t="shared" si="35"/>
        <v>0.1230964552976139</v>
      </c>
      <c r="T2355" t="s">
        <v>204</v>
      </c>
      <c r="U2355" t="s">
        <v>83</v>
      </c>
      <c r="AG2355">
        <v>-3.6519999999999999E-3</v>
      </c>
    </row>
    <row r="2356" spans="1:33" x14ac:dyDescent="0.25">
      <c r="A2356" t="s">
        <v>4895</v>
      </c>
      <c r="B2356" t="s">
        <v>84</v>
      </c>
      <c r="C2356" t="s">
        <v>84</v>
      </c>
      <c r="G2356" s="1">
        <v>997880.37</v>
      </c>
      <c r="H2356" s="1">
        <v>1</v>
      </c>
      <c r="I2356" s="2">
        <v>997880.37</v>
      </c>
      <c r="J2356" s="3">
        <v>4.2407299999999998E-3</v>
      </c>
      <c r="K2356" s="4">
        <v>235308433.47</v>
      </c>
      <c r="L2356" s="5">
        <v>10150001</v>
      </c>
      <c r="M2356" s="6">
        <v>23.183094610000001</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84</v>
      </c>
      <c r="U2356" t="s">
        <v>84</v>
      </c>
      <c r="AG2356">
        <v>-3.6519999999999999E-3</v>
      </c>
    </row>
    <row r="2357" spans="1:33" x14ac:dyDescent="0.25">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row>
    <row r="2358" spans="1:33" x14ac:dyDescent="0.25">
      <c r="A2358" t="s">
        <v>4908</v>
      </c>
      <c r="B2358" t="s">
        <v>4909</v>
      </c>
      <c r="C2358" t="s">
        <v>4910</v>
      </c>
      <c r="D2358" t="s">
        <v>4911</v>
      </c>
      <c r="E2358" t="s">
        <v>4912</v>
      </c>
      <c r="F2358" t="s">
        <v>4913</v>
      </c>
      <c r="G2358" s="1">
        <v>4162</v>
      </c>
      <c r="H2358" s="1">
        <v>6790.55</v>
      </c>
      <c r="I2358" s="2">
        <v>323242.09999999998</v>
      </c>
      <c r="J2358" s="3">
        <v>3.6550609999999997E-2</v>
      </c>
      <c r="K2358" s="4">
        <v>8843685.2699999996</v>
      </c>
      <c r="L2358" s="5">
        <v>350001</v>
      </c>
      <c r="M2358" s="6">
        <v>25.267600009999999</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4911</v>
      </c>
      <c r="U2358" t="s">
        <v>1288</v>
      </c>
    </row>
    <row r="2359" spans="1:33" x14ac:dyDescent="0.25">
      <c r="A2359" t="s">
        <v>4908</v>
      </c>
      <c r="B2359" t="s">
        <v>4914</v>
      </c>
      <c r="C2359" t="s">
        <v>4915</v>
      </c>
      <c r="D2359" t="s">
        <v>4916</v>
      </c>
      <c r="E2359" t="s">
        <v>4917</v>
      </c>
      <c r="F2359" t="s">
        <v>4918</v>
      </c>
      <c r="G2359" s="1">
        <v>27375</v>
      </c>
      <c r="H2359" s="1">
        <v>1676.75</v>
      </c>
      <c r="I2359" s="2">
        <v>524980.69999999995</v>
      </c>
      <c r="J2359" s="3">
        <v>5.9362209999999999E-2</v>
      </c>
      <c r="K2359" s="4">
        <v>8843685.2699999996</v>
      </c>
      <c r="L2359" s="5">
        <v>350001</v>
      </c>
      <c r="M2359" s="6">
        <v>25.267600009999999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4916</v>
      </c>
      <c r="U2359" t="s">
        <v>1288</v>
      </c>
    </row>
    <row r="2360" spans="1:33" x14ac:dyDescent="0.25">
      <c r="A2360" t="s">
        <v>4908</v>
      </c>
      <c r="B2360" t="s">
        <v>4919</v>
      </c>
      <c r="C2360" t="s">
        <v>4920</v>
      </c>
      <c r="D2360" t="s">
        <v>4921</v>
      </c>
      <c r="E2360" t="s">
        <v>4922</v>
      </c>
      <c r="F2360" t="s">
        <v>4923</v>
      </c>
      <c r="G2360" s="1">
        <v>13779</v>
      </c>
      <c r="H2360" s="1">
        <v>659.25</v>
      </c>
      <c r="I2360" s="2">
        <v>103893.59</v>
      </c>
      <c r="J2360" s="3">
        <v>1.1747769999999999E-2</v>
      </c>
      <c r="K2360" s="4">
        <v>8843685.2699999996</v>
      </c>
      <c r="L2360" s="5">
        <v>350001</v>
      </c>
      <c r="M2360" s="6">
        <v>25.267600009999999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4921</v>
      </c>
      <c r="U2360" t="s">
        <v>1288</v>
      </c>
    </row>
    <row r="2361" spans="1:33" x14ac:dyDescent="0.25">
      <c r="A2361" t="s">
        <v>4908</v>
      </c>
      <c r="B2361" t="s">
        <v>4924</v>
      </c>
      <c r="C2361" t="s">
        <v>4925</v>
      </c>
      <c r="D2361" t="s">
        <v>4926</v>
      </c>
      <c r="E2361" t="s">
        <v>4927</v>
      </c>
      <c r="F2361" t="s">
        <v>4928</v>
      </c>
      <c r="G2361" s="1">
        <v>4400</v>
      </c>
      <c r="H2361" s="1">
        <v>8989.4</v>
      </c>
      <c r="I2361" s="2">
        <v>452380.92</v>
      </c>
      <c r="J2361" s="3">
        <v>5.1152990000000002E-2</v>
      </c>
      <c r="K2361" s="4">
        <v>8843685.2699999996</v>
      </c>
      <c r="L2361" s="5">
        <v>350001</v>
      </c>
      <c r="M2361" s="6">
        <v>25.267600009999999</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4926</v>
      </c>
      <c r="U2361" t="s">
        <v>1288</v>
      </c>
    </row>
    <row r="2362" spans="1:33" x14ac:dyDescent="0.25">
      <c r="A2362" t="s">
        <v>4908</v>
      </c>
      <c r="B2362" t="s">
        <v>4929</v>
      </c>
      <c r="C2362" t="s">
        <v>4930</v>
      </c>
      <c r="D2362" t="s">
        <v>4931</v>
      </c>
      <c r="E2362" t="s">
        <v>4932</v>
      </c>
      <c r="F2362" t="s">
        <v>4933</v>
      </c>
      <c r="G2362" s="1">
        <v>7659</v>
      </c>
      <c r="H2362" s="1">
        <v>4870.5</v>
      </c>
      <c r="I2362" s="2">
        <v>426644.86</v>
      </c>
      <c r="J2362" s="3">
        <v>4.8242880000000002E-2</v>
      </c>
      <c r="K2362" s="4">
        <v>8843685.2699999996</v>
      </c>
      <c r="L2362" s="5">
        <v>350001</v>
      </c>
      <c r="M2362" s="6">
        <v>25.267600009999999</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4931</v>
      </c>
      <c r="U2362" t="s">
        <v>1288</v>
      </c>
    </row>
    <row r="2363" spans="1:33" x14ac:dyDescent="0.25">
      <c r="A2363" t="s">
        <v>4908</v>
      </c>
      <c r="B2363" t="s">
        <v>4934</v>
      </c>
      <c r="C2363" t="s">
        <v>4935</v>
      </c>
      <c r="D2363" t="s">
        <v>4936</v>
      </c>
      <c r="E2363" t="s">
        <v>4937</v>
      </c>
      <c r="F2363" t="s">
        <v>4938</v>
      </c>
      <c r="G2363" s="1">
        <v>5500</v>
      </c>
      <c r="H2363" s="1">
        <v>4090.05</v>
      </c>
      <c r="I2363" s="2">
        <v>257283.66</v>
      </c>
      <c r="J2363" s="3">
        <v>2.9092360000000001E-2</v>
      </c>
      <c r="K2363" s="4">
        <v>8843685.2699999996</v>
      </c>
      <c r="L2363" s="5">
        <v>350001</v>
      </c>
      <c r="M2363" s="6">
        <v>25.267600009999999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4936</v>
      </c>
      <c r="U2363" t="s">
        <v>1288</v>
      </c>
    </row>
    <row r="2364" spans="1:33" x14ac:dyDescent="0.25">
      <c r="A2364" t="s">
        <v>4908</v>
      </c>
      <c r="B2364" t="s">
        <v>4939</v>
      </c>
      <c r="C2364" t="s">
        <v>4940</v>
      </c>
      <c r="D2364" t="s">
        <v>4941</v>
      </c>
      <c r="E2364" t="s">
        <v>4942</v>
      </c>
      <c r="F2364" t="s">
        <v>4943</v>
      </c>
      <c r="G2364" s="1">
        <v>5754</v>
      </c>
      <c r="H2364" s="1">
        <v>3743.5</v>
      </c>
      <c r="I2364" s="2">
        <v>246359.09</v>
      </c>
      <c r="J2364" s="3">
        <v>2.7857059999999999E-2</v>
      </c>
      <c r="K2364" s="4">
        <v>8843685.2699999996</v>
      </c>
      <c r="L2364" s="5">
        <v>350001</v>
      </c>
      <c r="M2364" s="6">
        <v>25.267600009999999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5"/>
        <v xml:space="preserve"> </v>
      </c>
      <c r="T2364" t="s">
        <v>4941</v>
      </c>
      <c r="U2364" t="s">
        <v>1288</v>
      </c>
    </row>
    <row r="2365" spans="1:33" x14ac:dyDescent="0.25">
      <c r="A2365" t="s">
        <v>4908</v>
      </c>
      <c r="B2365" t="s">
        <v>4944</v>
      </c>
      <c r="C2365" t="s">
        <v>4945</v>
      </c>
      <c r="D2365" t="s">
        <v>4946</v>
      </c>
      <c r="E2365" t="s">
        <v>4947</v>
      </c>
      <c r="F2365" t="s">
        <v>4948</v>
      </c>
      <c r="G2365" s="1">
        <v>24779</v>
      </c>
      <c r="H2365" s="1">
        <v>505.15</v>
      </c>
      <c r="I2365" s="2">
        <v>143161.09</v>
      </c>
      <c r="J2365" s="3">
        <v>1.6187940000000001E-2</v>
      </c>
      <c r="K2365" s="4">
        <v>8843685.2699999996</v>
      </c>
      <c r="L2365" s="5">
        <v>350001</v>
      </c>
      <c r="M2365" s="6">
        <v>25.267600009999999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5"/>
        <v xml:space="preserve"> </v>
      </c>
      <c r="T2365" t="s">
        <v>4946</v>
      </c>
      <c r="U2365" t="s">
        <v>1288</v>
      </c>
    </row>
    <row r="2366" spans="1:33" x14ac:dyDescent="0.25">
      <c r="A2366" t="s">
        <v>4908</v>
      </c>
      <c r="B2366" t="s">
        <v>4949</v>
      </c>
      <c r="C2366" t="s">
        <v>4950</v>
      </c>
      <c r="D2366" t="s">
        <v>4951</v>
      </c>
      <c r="E2366" t="s">
        <v>4952</v>
      </c>
      <c r="F2366" t="s">
        <v>4953</v>
      </c>
      <c r="G2366" s="1">
        <v>9998</v>
      </c>
      <c r="H2366" s="1">
        <v>2006.9</v>
      </c>
      <c r="I2366" s="2">
        <v>229487.88</v>
      </c>
      <c r="J2366" s="3">
        <v>2.5949349999999999E-2</v>
      </c>
      <c r="K2366" s="4">
        <v>8843685.2699999996</v>
      </c>
      <c r="L2366" s="5">
        <v>350001</v>
      </c>
      <c r="M2366" s="6">
        <v>25.267600009999999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5"/>
        <v xml:space="preserve"> </v>
      </c>
      <c r="T2366" t="s">
        <v>4951</v>
      </c>
      <c r="U2366" t="s">
        <v>1288</v>
      </c>
    </row>
    <row r="2367" spans="1:33" x14ac:dyDescent="0.25">
      <c r="A2367" t="s">
        <v>4908</v>
      </c>
      <c r="B2367" t="s">
        <v>4954</v>
      </c>
      <c r="C2367" t="s">
        <v>4955</v>
      </c>
      <c r="D2367" t="s">
        <v>4956</v>
      </c>
      <c r="E2367" t="s">
        <v>4957</v>
      </c>
      <c r="F2367" t="s">
        <v>4958</v>
      </c>
      <c r="G2367" s="1">
        <v>9792</v>
      </c>
      <c r="H2367" s="1">
        <v>1614.1</v>
      </c>
      <c r="I2367" s="2">
        <v>180768.5</v>
      </c>
      <c r="J2367" s="3">
        <v>2.0440400000000001E-2</v>
      </c>
      <c r="K2367" s="4">
        <v>8843685.2699999996</v>
      </c>
      <c r="L2367" s="5">
        <v>350001</v>
      </c>
      <c r="M2367" s="6">
        <v>25.267600009999999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5"/>
        <v xml:space="preserve"> </v>
      </c>
      <c r="T2367" t="s">
        <v>4956</v>
      </c>
      <c r="U2367" t="s">
        <v>1288</v>
      </c>
    </row>
    <row r="2368" spans="1:33" x14ac:dyDescent="0.25">
      <c r="A2368" t="s">
        <v>4908</v>
      </c>
      <c r="B2368" t="s">
        <v>4959</v>
      </c>
      <c r="C2368" t="s">
        <v>4960</v>
      </c>
      <c r="D2368" t="s">
        <v>4961</v>
      </c>
      <c r="E2368" t="s">
        <v>4962</v>
      </c>
      <c r="F2368" t="s">
        <v>4963</v>
      </c>
      <c r="G2368" s="1">
        <v>26260</v>
      </c>
      <c r="H2368" s="1">
        <v>1256.9000000000001</v>
      </c>
      <c r="I2368" s="2">
        <v>377499.47</v>
      </c>
      <c r="J2368" s="3">
        <v>4.2685760000000003E-2</v>
      </c>
      <c r="K2368" s="4">
        <v>8843685.2699999996</v>
      </c>
      <c r="L2368" s="5">
        <v>350001</v>
      </c>
      <c r="M2368" s="6">
        <v>25.267600009999999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5"/>
        <v xml:space="preserve"> </v>
      </c>
      <c r="T2368" t="s">
        <v>4961</v>
      </c>
      <c r="U2368" t="s">
        <v>1288</v>
      </c>
    </row>
    <row r="2369" spans="1:21" x14ac:dyDescent="0.25">
      <c r="A2369" t="s">
        <v>4908</v>
      </c>
      <c r="B2369" t="s">
        <v>4964</v>
      </c>
      <c r="C2369" t="s">
        <v>4965</v>
      </c>
      <c r="D2369" t="s">
        <v>4966</v>
      </c>
      <c r="E2369" t="s">
        <v>4967</v>
      </c>
      <c r="F2369" t="s">
        <v>4968</v>
      </c>
      <c r="G2369" s="1">
        <v>12303</v>
      </c>
      <c r="H2369" s="1">
        <v>1903.65</v>
      </c>
      <c r="I2369" s="2">
        <v>267866.88</v>
      </c>
      <c r="J2369" s="3">
        <v>3.028906E-2</v>
      </c>
      <c r="K2369" s="4">
        <v>8843685.2699999996</v>
      </c>
      <c r="L2369" s="5">
        <v>350001</v>
      </c>
      <c r="M2369" s="6">
        <v>25.267600009999999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5"/>
        <v xml:space="preserve"> </v>
      </c>
      <c r="T2369" t="s">
        <v>4966</v>
      </c>
      <c r="U2369" t="s">
        <v>1288</v>
      </c>
    </row>
    <row r="2370" spans="1:21" x14ac:dyDescent="0.25">
      <c r="A2370" t="s">
        <v>4908</v>
      </c>
      <c r="B2370" t="s">
        <v>4969</v>
      </c>
      <c r="C2370" t="s">
        <v>4970</v>
      </c>
      <c r="D2370" t="s">
        <v>4971</v>
      </c>
      <c r="E2370" t="s">
        <v>4972</v>
      </c>
      <c r="F2370" t="s">
        <v>4973</v>
      </c>
      <c r="G2370" s="1">
        <v>3373</v>
      </c>
      <c r="H2370" s="1">
        <v>7860.1</v>
      </c>
      <c r="I2370" s="2">
        <v>303225.21000000002</v>
      </c>
      <c r="J2370" s="3">
        <v>3.4287199999999997E-2</v>
      </c>
      <c r="K2370" s="4">
        <v>8843685.2699999996</v>
      </c>
      <c r="L2370" s="5">
        <v>350001</v>
      </c>
      <c r="M2370" s="6">
        <v>25.267600009999999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5"/>
        <v xml:space="preserve"> </v>
      </c>
      <c r="T2370" t="s">
        <v>4971</v>
      </c>
      <c r="U2370" t="s">
        <v>1288</v>
      </c>
    </row>
    <row r="2371" spans="1:21" x14ac:dyDescent="0.25">
      <c r="A2371" t="s">
        <v>4908</v>
      </c>
      <c r="B2371" t="s">
        <v>4974</v>
      </c>
      <c r="C2371" t="s">
        <v>4975</v>
      </c>
      <c r="D2371" t="s">
        <v>4976</v>
      </c>
      <c r="E2371" t="s">
        <v>4977</v>
      </c>
      <c r="F2371" t="s">
        <v>4978</v>
      </c>
      <c r="G2371" s="1">
        <v>23422</v>
      </c>
      <c r="H2371" s="1">
        <v>774.1</v>
      </c>
      <c r="I2371" s="2">
        <v>207368.11</v>
      </c>
      <c r="J2371" s="3">
        <v>2.3448159999999999E-2</v>
      </c>
      <c r="K2371" s="4">
        <v>8843685.2699999996</v>
      </c>
      <c r="L2371" s="5">
        <v>350001</v>
      </c>
      <c r="M2371" s="6">
        <v>25.267600009999999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5"/>
        <v xml:space="preserve"> </v>
      </c>
      <c r="T2371" t="s">
        <v>4976</v>
      </c>
      <c r="U2371" t="s">
        <v>1288</v>
      </c>
    </row>
    <row r="2372" spans="1:21" x14ac:dyDescent="0.25">
      <c r="A2372" t="s">
        <v>4908</v>
      </c>
      <c r="B2372" t="s">
        <v>4979</v>
      </c>
      <c r="C2372" t="s">
        <v>4980</v>
      </c>
      <c r="D2372" t="s">
        <v>4981</v>
      </c>
      <c r="E2372" t="s">
        <v>4982</v>
      </c>
      <c r="F2372" t="s">
        <v>4983</v>
      </c>
      <c r="G2372" s="1">
        <v>93005</v>
      </c>
      <c r="H2372" s="1">
        <v>430.85</v>
      </c>
      <c r="I2372" s="2">
        <v>458303.62</v>
      </c>
      <c r="J2372" s="3">
        <v>5.1822699999999999E-2</v>
      </c>
      <c r="K2372" s="4">
        <v>8843685.2699999996</v>
      </c>
      <c r="L2372" s="5">
        <v>350001</v>
      </c>
      <c r="M2372" s="6">
        <v>25.267600009999999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5"/>
        <v xml:space="preserve"> </v>
      </c>
      <c r="T2372" t="s">
        <v>4981</v>
      </c>
      <c r="U2372" t="s">
        <v>1288</v>
      </c>
    </row>
    <row r="2373" spans="1:21" x14ac:dyDescent="0.25">
      <c r="A2373" t="s">
        <v>4908</v>
      </c>
      <c r="B2373" t="s">
        <v>4984</v>
      </c>
      <c r="C2373" t="s">
        <v>4985</v>
      </c>
      <c r="D2373" t="s">
        <v>4986</v>
      </c>
      <c r="E2373" t="s">
        <v>4987</v>
      </c>
      <c r="F2373" t="s">
        <v>4988</v>
      </c>
      <c r="G2373" s="1">
        <v>14367</v>
      </c>
      <c r="H2373" s="1">
        <v>172.65</v>
      </c>
      <c r="I2373" s="2">
        <v>28369.62</v>
      </c>
      <c r="J2373" s="3">
        <v>3.2079000000000001E-3</v>
      </c>
      <c r="K2373" s="4">
        <v>8843685.2699999996</v>
      </c>
      <c r="L2373" s="5">
        <v>350001</v>
      </c>
      <c r="M2373" s="6">
        <v>25.267600009999999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5"/>
        <v xml:space="preserve"> </v>
      </c>
      <c r="T2373" t="s">
        <v>4986</v>
      </c>
      <c r="U2373" t="s">
        <v>1288</v>
      </c>
    </row>
    <row r="2374" spans="1:21" x14ac:dyDescent="0.25">
      <c r="A2374" t="s">
        <v>4908</v>
      </c>
      <c r="B2374" t="s">
        <v>4989</v>
      </c>
      <c r="C2374" t="s">
        <v>4990</v>
      </c>
      <c r="D2374" t="s">
        <v>4991</v>
      </c>
      <c r="E2374" t="s">
        <v>4992</v>
      </c>
      <c r="F2374" t="s">
        <v>4993</v>
      </c>
      <c r="G2374" s="1">
        <v>13670</v>
      </c>
      <c r="H2374" s="1">
        <v>1671.25</v>
      </c>
      <c r="I2374" s="2">
        <v>261294.83</v>
      </c>
      <c r="J2374" s="3">
        <v>2.954592E-2</v>
      </c>
      <c r="K2374" s="4">
        <v>8843685.2699999996</v>
      </c>
      <c r="L2374" s="5">
        <v>350001</v>
      </c>
      <c r="M2374" s="6">
        <v>25.267600009999999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5"/>
        <v xml:space="preserve"> </v>
      </c>
      <c r="T2374" t="s">
        <v>4991</v>
      </c>
      <c r="U2374" t="s">
        <v>1288</v>
      </c>
    </row>
    <row r="2375" spans="1:21" x14ac:dyDescent="0.25">
      <c r="A2375" t="s">
        <v>4908</v>
      </c>
      <c r="B2375" t="s">
        <v>4994</v>
      </c>
      <c r="C2375" t="s">
        <v>4995</v>
      </c>
      <c r="D2375" t="s">
        <v>4996</v>
      </c>
      <c r="E2375" t="s">
        <v>4997</v>
      </c>
      <c r="F2375" t="s">
        <v>4998</v>
      </c>
      <c r="G2375" s="1">
        <v>22493</v>
      </c>
      <c r="H2375" s="1">
        <v>1929.25</v>
      </c>
      <c r="I2375" s="2">
        <v>496314.3</v>
      </c>
      <c r="J2375" s="3">
        <v>5.6120759999999999E-2</v>
      </c>
      <c r="K2375" s="4">
        <v>8843685.2699999996</v>
      </c>
      <c r="L2375" s="5">
        <v>350001</v>
      </c>
      <c r="M2375" s="6">
        <v>25.267600009999999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5"/>
        <v xml:space="preserve"> </v>
      </c>
      <c r="T2375" t="s">
        <v>4996</v>
      </c>
      <c r="U2375" t="s">
        <v>1288</v>
      </c>
    </row>
    <row r="2376" spans="1:21" x14ac:dyDescent="0.25">
      <c r="A2376" t="s">
        <v>4908</v>
      </c>
      <c r="B2376" t="s">
        <v>4999</v>
      </c>
      <c r="C2376" t="s">
        <v>5000</v>
      </c>
      <c r="D2376" t="s">
        <v>5001</v>
      </c>
      <c r="E2376" t="s">
        <v>5002</v>
      </c>
      <c r="F2376" t="s">
        <v>5003</v>
      </c>
      <c r="G2376" s="1">
        <v>1349</v>
      </c>
      <c r="H2376" s="1">
        <v>6001.75</v>
      </c>
      <c r="I2376" s="2">
        <v>92599.95</v>
      </c>
      <c r="J2376" s="3">
        <v>1.0470739999999999E-2</v>
      </c>
      <c r="K2376" s="4">
        <v>8843685.2699999996</v>
      </c>
      <c r="L2376" s="5">
        <v>350001</v>
      </c>
      <c r="M2376" s="6">
        <v>25.267600009999999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5"/>
        <v xml:space="preserve"> </v>
      </c>
      <c r="T2376" t="s">
        <v>5001</v>
      </c>
      <c r="U2376" t="s">
        <v>1288</v>
      </c>
    </row>
    <row r="2377" spans="1:21" x14ac:dyDescent="0.25">
      <c r="A2377" t="s">
        <v>4908</v>
      </c>
      <c r="B2377" t="s">
        <v>5004</v>
      </c>
      <c r="C2377" t="s">
        <v>5005</v>
      </c>
      <c r="D2377" t="s">
        <v>5006</v>
      </c>
      <c r="E2377" t="s">
        <v>5007</v>
      </c>
      <c r="F2377" t="s">
        <v>5008</v>
      </c>
      <c r="G2377" s="1">
        <v>45426</v>
      </c>
      <c r="H2377" s="1">
        <v>649.25</v>
      </c>
      <c r="I2377" s="2">
        <v>337316.3</v>
      </c>
      <c r="J2377" s="3">
        <v>3.8142049999999997E-2</v>
      </c>
      <c r="K2377" s="4">
        <v>8843685.2699999996</v>
      </c>
      <c r="L2377" s="5">
        <v>350001</v>
      </c>
      <c r="M2377" s="6">
        <v>25.267600009999999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5"/>
        <v xml:space="preserve"> </v>
      </c>
      <c r="T2377" t="s">
        <v>5006</v>
      </c>
      <c r="U2377" t="s">
        <v>1288</v>
      </c>
    </row>
    <row r="2378" spans="1:21" x14ac:dyDescent="0.25">
      <c r="A2378" t="s">
        <v>4908</v>
      </c>
      <c r="B2378" t="s">
        <v>5009</v>
      </c>
      <c r="C2378" t="s">
        <v>5010</v>
      </c>
      <c r="D2378" t="s">
        <v>5011</v>
      </c>
      <c r="E2378" t="s">
        <v>5012</v>
      </c>
      <c r="F2378" t="s">
        <v>5013</v>
      </c>
      <c r="G2378" s="1">
        <v>35774</v>
      </c>
      <c r="H2378" s="1">
        <v>863.6</v>
      </c>
      <c r="I2378" s="2">
        <v>353346.7</v>
      </c>
      <c r="J2378" s="3">
        <v>3.9954690000000001E-2</v>
      </c>
      <c r="K2378" s="4">
        <v>8843685.2699999996</v>
      </c>
      <c r="L2378" s="5">
        <v>350001</v>
      </c>
      <c r="M2378" s="6">
        <v>25.267600009999999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5"/>
        <v xml:space="preserve"> </v>
      </c>
      <c r="T2378" t="s">
        <v>5011</v>
      </c>
      <c r="U2378" t="s">
        <v>1288</v>
      </c>
    </row>
    <row r="2379" spans="1:21" x14ac:dyDescent="0.25">
      <c r="A2379" t="s">
        <v>4908</v>
      </c>
      <c r="B2379" t="s">
        <v>5014</v>
      </c>
      <c r="C2379" t="s">
        <v>5015</v>
      </c>
      <c r="D2379" t="s">
        <v>5016</v>
      </c>
      <c r="E2379" t="s">
        <v>5017</v>
      </c>
      <c r="F2379" t="s">
        <v>5018</v>
      </c>
      <c r="G2379" s="1">
        <v>33143</v>
      </c>
      <c r="H2379" s="1">
        <v>211.18</v>
      </c>
      <c r="I2379" s="2">
        <v>80050.75</v>
      </c>
      <c r="J2379" s="3">
        <v>9.0517400000000008E-3</v>
      </c>
      <c r="K2379" s="4">
        <v>8843685.2699999996</v>
      </c>
      <c r="L2379" s="5">
        <v>350001</v>
      </c>
      <c r="M2379" s="6">
        <v>25.267600009999999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5"/>
        <v xml:space="preserve"> </v>
      </c>
      <c r="T2379" t="s">
        <v>5016</v>
      </c>
      <c r="U2379" t="s">
        <v>1288</v>
      </c>
    </row>
    <row r="2380" spans="1:21" x14ac:dyDescent="0.25">
      <c r="A2380" t="s">
        <v>4908</v>
      </c>
      <c r="B2380" t="s">
        <v>5019</v>
      </c>
      <c r="C2380" t="s">
        <v>5020</v>
      </c>
      <c r="D2380" t="s">
        <v>5021</v>
      </c>
      <c r="E2380" t="s">
        <v>5022</v>
      </c>
      <c r="F2380" t="s">
        <v>5023</v>
      </c>
      <c r="G2380" s="1">
        <v>26107</v>
      </c>
      <c r="H2380" s="1">
        <v>582</v>
      </c>
      <c r="I2380" s="2">
        <v>173780.41</v>
      </c>
      <c r="J2380" s="3">
        <v>1.9650230000000001E-2</v>
      </c>
      <c r="K2380" s="4">
        <v>8843685.2699999996</v>
      </c>
      <c r="L2380" s="5">
        <v>350001</v>
      </c>
      <c r="M2380" s="6">
        <v>25.267600009999999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5"/>
        <v xml:space="preserve"> </v>
      </c>
      <c r="T2380" t="s">
        <v>5021</v>
      </c>
      <c r="U2380" t="s">
        <v>1288</v>
      </c>
    </row>
    <row r="2381" spans="1:21" x14ac:dyDescent="0.25">
      <c r="A2381" t="s">
        <v>4908</v>
      </c>
      <c r="B2381" t="s">
        <v>5024</v>
      </c>
      <c r="C2381" t="s">
        <v>5025</v>
      </c>
      <c r="D2381" t="s">
        <v>5026</v>
      </c>
      <c r="E2381" t="s">
        <v>5027</v>
      </c>
      <c r="F2381" t="s">
        <v>5028</v>
      </c>
      <c r="G2381" s="1">
        <v>12810</v>
      </c>
      <c r="H2381" s="1">
        <v>3424.8</v>
      </c>
      <c r="I2381" s="2">
        <v>501770.63</v>
      </c>
      <c r="J2381" s="3">
        <v>5.673773E-2</v>
      </c>
      <c r="K2381" s="4">
        <v>8843685.2699999996</v>
      </c>
      <c r="L2381" s="5">
        <v>350001</v>
      </c>
      <c r="M2381" s="6">
        <v>25.267600009999999</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5"/>
        <v xml:space="preserve"> </v>
      </c>
      <c r="T2381" t="s">
        <v>5026</v>
      </c>
      <c r="U2381" t="s">
        <v>1288</v>
      </c>
    </row>
    <row r="2382" spans="1:21" x14ac:dyDescent="0.25">
      <c r="A2382" t="s">
        <v>4908</v>
      </c>
      <c r="B2382" t="s">
        <v>5029</v>
      </c>
      <c r="C2382" t="s">
        <v>5030</v>
      </c>
      <c r="D2382" t="s">
        <v>5031</v>
      </c>
      <c r="E2382" t="s">
        <v>5032</v>
      </c>
      <c r="F2382" t="s">
        <v>5033</v>
      </c>
      <c r="G2382" s="1">
        <v>60248</v>
      </c>
      <c r="H2382" s="1">
        <v>706.75</v>
      </c>
      <c r="I2382" s="2">
        <v>487000.43</v>
      </c>
      <c r="J2382" s="3">
        <v>5.506759E-2</v>
      </c>
      <c r="K2382" s="4">
        <v>8843685.2699999996</v>
      </c>
      <c r="L2382" s="5">
        <v>350001</v>
      </c>
      <c r="M2382" s="6">
        <v>25.267600009999999</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5"/>
        <v xml:space="preserve"> </v>
      </c>
      <c r="T2382" t="s">
        <v>5031</v>
      </c>
      <c r="U2382" t="s">
        <v>1288</v>
      </c>
    </row>
    <row r="2383" spans="1:21" x14ac:dyDescent="0.25">
      <c r="A2383" t="s">
        <v>4908</v>
      </c>
      <c r="B2383" t="s">
        <v>5034</v>
      </c>
      <c r="C2383" t="s">
        <v>5035</v>
      </c>
      <c r="D2383" t="s">
        <v>5036</v>
      </c>
      <c r="E2383" t="s">
        <v>5037</v>
      </c>
      <c r="F2383" t="s">
        <v>5038</v>
      </c>
      <c r="G2383" s="1">
        <v>15595</v>
      </c>
      <c r="H2383" s="1">
        <v>883.05</v>
      </c>
      <c r="I2383" s="2">
        <v>157503.99</v>
      </c>
      <c r="J2383" s="3">
        <v>1.7809769999999999E-2</v>
      </c>
      <c r="K2383" s="4">
        <v>8843685.2699999996</v>
      </c>
      <c r="L2383" s="5">
        <v>350001</v>
      </c>
      <c r="M2383" s="6">
        <v>25.267600009999999</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5"/>
        <v xml:space="preserve"> </v>
      </c>
      <c r="T2383" t="s">
        <v>5036</v>
      </c>
      <c r="U2383" t="s">
        <v>1288</v>
      </c>
    </row>
    <row r="2384" spans="1:21" x14ac:dyDescent="0.25">
      <c r="A2384" t="s">
        <v>4908</v>
      </c>
      <c r="B2384" t="s">
        <v>5039</v>
      </c>
      <c r="C2384" t="s">
        <v>5040</v>
      </c>
      <c r="D2384" t="s">
        <v>5041</v>
      </c>
      <c r="E2384" t="s">
        <v>5042</v>
      </c>
      <c r="F2384" t="s">
        <v>5043</v>
      </c>
      <c r="G2384" s="1">
        <v>26118</v>
      </c>
      <c r="H2384" s="1">
        <v>1052.75</v>
      </c>
      <c r="I2384" s="2">
        <v>314474.95</v>
      </c>
      <c r="J2384" s="3">
        <v>3.5559269999999997E-2</v>
      </c>
      <c r="K2384" s="4">
        <v>8843685.2699999996</v>
      </c>
      <c r="L2384" s="5">
        <v>350001</v>
      </c>
      <c r="M2384" s="6">
        <v>25.267600009999999</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5"/>
        <v xml:space="preserve"> </v>
      </c>
      <c r="T2384" t="s">
        <v>5041</v>
      </c>
      <c r="U2384" t="s">
        <v>1288</v>
      </c>
    </row>
    <row r="2385" spans="1:33" x14ac:dyDescent="0.25">
      <c r="A2385" t="s">
        <v>4908</v>
      </c>
      <c r="B2385" t="s">
        <v>5044</v>
      </c>
      <c r="C2385" t="s">
        <v>5045</v>
      </c>
      <c r="D2385" t="s">
        <v>5046</v>
      </c>
      <c r="E2385" t="s">
        <v>5047</v>
      </c>
      <c r="F2385" t="s">
        <v>5048</v>
      </c>
      <c r="G2385" s="1">
        <v>197015</v>
      </c>
      <c r="H2385" s="1">
        <v>233.9</v>
      </c>
      <c r="I2385" s="2">
        <v>527048.22</v>
      </c>
      <c r="J2385" s="3">
        <v>5.9595990000000001E-2</v>
      </c>
      <c r="K2385" s="4">
        <v>8843685.2699999996</v>
      </c>
      <c r="L2385" s="5">
        <v>350001</v>
      </c>
      <c r="M2385" s="6">
        <v>25.267600009999999</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5"/>
        <v xml:space="preserve"> </v>
      </c>
      <c r="T2385" t="s">
        <v>5046</v>
      </c>
      <c r="U2385" t="s">
        <v>1288</v>
      </c>
    </row>
    <row r="2386" spans="1:33" x14ac:dyDescent="0.25">
      <c r="A2386" t="s">
        <v>4908</v>
      </c>
      <c r="B2386" t="s">
        <v>84</v>
      </c>
      <c r="C2386" t="s">
        <v>84</v>
      </c>
      <c r="G2386" s="1">
        <v>530348.49</v>
      </c>
      <c r="H2386" s="1">
        <v>1</v>
      </c>
      <c r="I2386" s="2">
        <v>530348.49</v>
      </c>
      <c r="J2386" s="3">
        <v>5.9969170000000002E-2</v>
      </c>
      <c r="K2386" s="4">
        <v>8843685.2699999996</v>
      </c>
      <c r="L2386" s="5">
        <v>350001</v>
      </c>
      <c r="M2386" s="6">
        <v>25.267600009999999</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5"/>
        <v xml:space="preserve"> </v>
      </c>
      <c r="T2386" t="s">
        <v>84</v>
      </c>
      <c r="U2386" t="s">
        <v>84</v>
      </c>
    </row>
    <row r="2387" spans="1:33" x14ac:dyDescent="0.25">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5"/>
        <v xml:space="preserve"> </v>
      </c>
    </row>
    <row r="2388" spans="1:33" x14ac:dyDescent="0.25">
      <c r="A2388" t="s">
        <v>5049</v>
      </c>
      <c r="B2388" t="s">
        <v>5050</v>
      </c>
      <c r="C2388" t="s">
        <v>5051</v>
      </c>
      <c r="F2388" t="s">
        <v>5050</v>
      </c>
      <c r="G2388" s="1">
        <v>101</v>
      </c>
      <c r="H2388" s="1">
        <v>95990</v>
      </c>
      <c r="I2388" s="2">
        <v>48474950</v>
      </c>
      <c r="J2388" s="3">
        <v>0.80452928999999995</v>
      </c>
      <c r="K2388" s="4">
        <v>60252560.5</v>
      </c>
      <c r="L2388" s="5">
        <v>2290001</v>
      </c>
      <c r="M2388" s="6">
        <v>26.311150300000001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5"/>
        <v xml:space="preserve"> </v>
      </c>
      <c r="T2388" t="s">
        <v>5052</v>
      </c>
      <c r="U2388" t="s">
        <v>46</v>
      </c>
      <c r="AG2388">
        <v>-9.6400000000000001E-4</v>
      </c>
    </row>
    <row r="2389" spans="1:33" x14ac:dyDescent="0.25">
      <c r="A2389" t="s">
        <v>5049</v>
      </c>
      <c r="B2389" t="s">
        <v>101</v>
      </c>
      <c r="C2389" t="s">
        <v>102</v>
      </c>
      <c r="F2389" t="s">
        <v>103</v>
      </c>
      <c r="G2389" s="1">
        <v>1652</v>
      </c>
      <c r="H2389" s="1">
        <v>0.01</v>
      </c>
      <c r="I2389" s="2">
        <v>1652</v>
      </c>
      <c r="J2389" s="3">
        <v>2.7419999999999998E-5</v>
      </c>
      <c r="K2389" s="4">
        <v>60252560.5</v>
      </c>
      <c r="L2389" s="5">
        <v>2290001</v>
      </c>
      <c r="M2389" s="6">
        <v>26.311150300000001</v>
      </c>
      <c r="N2389" s="7">
        <f>IF(ISNUMBER(_xll.BDP($C2389, "DELTA_MID")),_xll.BDP($C2389, "DELTA_MID")," ")</f>
        <v>-3.4125000000000003E-2</v>
      </c>
      <c r="O2389" s="7" t="str">
        <f>IF(ISNUMBER(N2389),_xll.BDP($C2389, "OPT_UNDL_TICKER"),"")</f>
        <v>GLD US</v>
      </c>
      <c r="P2389" s="8">
        <f>IF(ISNUMBER(N2389),_xll.BDP($C2389, "OPT_UNDL_PX")," ")</f>
        <v>263.89999999999998</v>
      </c>
      <c r="Q2389" s="7">
        <f>IF(ISNUMBER(N2389),+G2389*_xll.BDP($C2389, "PX_POS_MULT_FACTOR")*P2389/K2389," ")</f>
        <v>0.72355895978893703</v>
      </c>
      <c r="R2389" s="8" t="str">
        <f>IF(OR($A2389="TUA",$A2389="TYA"),"",IF(ISNUMBER(_xll.BDP($C2389,"DUR_ADJ_OAS_MID")),_xll.BDP($C2389,"DUR_ADJ_OAS_MID"),IF(ISNUMBER(_xll.BDP($E2389&amp;" ISIN","DUR_ADJ_OAS_MID")),_xll.BDP($E2389&amp;" ISIN","DUR_ADJ_OAS_MID")," ")))</f>
        <v xml:space="preserve"> </v>
      </c>
      <c r="S2389" s="7">
        <f t="shared" si="35"/>
        <v>-2.4691449502797478E-2</v>
      </c>
      <c r="T2389" t="s">
        <v>103</v>
      </c>
      <c r="U2389" t="s">
        <v>54</v>
      </c>
      <c r="AG2389">
        <v>-9.6400000000000001E-4</v>
      </c>
    </row>
    <row r="2390" spans="1:33" x14ac:dyDescent="0.25">
      <c r="A2390" t="s">
        <v>5049</v>
      </c>
      <c r="B2390" t="s">
        <v>104</v>
      </c>
      <c r="C2390" t="s">
        <v>105</v>
      </c>
      <c r="F2390" t="s">
        <v>106</v>
      </c>
      <c r="G2390" s="1">
        <v>-1652</v>
      </c>
      <c r="H2390" s="1">
        <v>0.03</v>
      </c>
      <c r="I2390" s="2">
        <v>-4956</v>
      </c>
      <c r="J2390" s="3">
        <v>-8.2249999999999993E-5</v>
      </c>
      <c r="K2390" s="4">
        <v>60252560.5</v>
      </c>
      <c r="L2390" s="5">
        <v>2290001</v>
      </c>
      <c r="M2390" s="6">
        <v>26.311150300000001</v>
      </c>
      <c r="N2390" s="7">
        <f>IF(ISNUMBER(_xll.BDP($C2390, "DELTA_MID")),_xll.BDP($C2390, "DELTA_MID")," ")</f>
        <v>-2.8750000000000001E-2</v>
      </c>
      <c r="O2390" s="7" t="str">
        <f>IF(ISNUMBER(N2390),_xll.BDP($C2390, "OPT_UNDL_TICKER"),"")</f>
        <v>GLD US</v>
      </c>
      <c r="P2390" s="8">
        <f>IF(ISNUMBER(N2390),_xll.BDP($C2390, "OPT_UNDL_PX")," ")</f>
        <v>263.89999999999998</v>
      </c>
      <c r="Q2390" s="7">
        <f>IF(ISNUMBER(N2390),+G2390*_xll.BDP($C2390, "PX_POS_MULT_FACTOR")*P2390/K2390," ")</f>
        <v>-0.72355895978893703</v>
      </c>
      <c r="R2390" s="8" t="str">
        <f>IF(OR($A2390="TUA",$A2390="TYA"),"",IF(ISNUMBER(_xll.BDP($C2390,"DUR_ADJ_OAS_MID")),_xll.BDP($C2390,"DUR_ADJ_OAS_MID"),IF(ISNUMBER(_xll.BDP($E2390&amp;" ISIN","DUR_ADJ_OAS_MID")),_xll.BDP($E2390&amp;" ISIN","DUR_ADJ_OAS_MID")," ")))</f>
        <v xml:space="preserve"> </v>
      </c>
      <c r="S2390" s="7">
        <f t="shared" si="35"/>
        <v>2.0802320093931941E-2</v>
      </c>
      <c r="T2390" t="s">
        <v>106</v>
      </c>
      <c r="U2390" t="s">
        <v>54</v>
      </c>
      <c r="AG2390">
        <v>-9.6400000000000001E-4</v>
      </c>
    </row>
    <row r="2391" spans="1:33" x14ac:dyDescent="0.25">
      <c r="A2391" t="s">
        <v>5049</v>
      </c>
      <c r="B2391" t="s">
        <v>107</v>
      </c>
      <c r="C2391" t="s">
        <v>108</v>
      </c>
      <c r="F2391" t="s">
        <v>109</v>
      </c>
      <c r="G2391" s="1">
        <v>1600</v>
      </c>
      <c r="H2391" s="1">
        <v>4.4999999999999998E-2</v>
      </c>
      <c r="I2391" s="2">
        <v>7200</v>
      </c>
      <c r="J2391" s="3">
        <v>1.195E-4</v>
      </c>
      <c r="K2391" s="4">
        <v>60252560.5</v>
      </c>
      <c r="L2391" s="5">
        <v>2290001</v>
      </c>
      <c r="M2391" s="6">
        <v>26.311150300000001</v>
      </c>
      <c r="N2391" s="7">
        <f>IF(ISNUMBER(_xll.BDP($C2391, "DELTA_MID")),_xll.BDP($C2391, "DELTA_MID")," ")</f>
        <v>-8.1618999999999997E-2</v>
      </c>
      <c r="O2391" s="7" t="str">
        <f>IF(ISNUMBER(N2391),_xll.BDP($C2391, "OPT_UNDL_TICKER"),"")</f>
        <v>GLD US</v>
      </c>
      <c r="P2391" s="8">
        <f>IF(ISNUMBER(N2391),_xll.BDP($C2391, "OPT_UNDL_PX")," ")</f>
        <v>263.89999999999998</v>
      </c>
      <c r="Q2391" s="7">
        <f>IF(ISNUMBER(N2391),+G2391*_xll.BDP($C2391, "PX_POS_MULT_FACTOR")*P2391/K2391," ")</f>
        <v>0.70078349616361946</v>
      </c>
      <c r="R2391" s="8" t="str">
        <f>IF(OR($A2391="TUA",$A2391="TYA"),"",IF(ISNUMBER(_xll.BDP($C2391,"DUR_ADJ_OAS_MID")),_xll.BDP($C2391,"DUR_ADJ_OAS_MID"),IF(ISNUMBER(_xll.BDP($E2391&amp;" ISIN","DUR_ADJ_OAS_MID")),_xll.BDP($E2391&amp;" ISIN","DUR_ADJ_OAS_MID")," ")))</f>
        <v xml:space="preserve"> </v>
      </c>
      <c r="S2391" s="7">
        <f t="shared" si="35"/>
        <v>-5.7197248173378457E-2</v>
      </c>
      <c r="T2391" t="s">
        <v>109</v>
      </c>
      <c r="U2391" t="s">
        <v>54</v>
      </c>
      <c r="AG2391">
        <v>-9.6400000000000001E-4</v>
      </c>
    </row>
    <row r="2392" spans="1:33" x14ac:dyDescent="0.25">
      <c r="A2392" t="s">
        <v>5049</v>
      </c>
      <c r="B2392" t="s">
        <v>110</v>
      </c>
      <c r="C2392" t="s">
        <v>111</v>
      </c>
      <c r="F2392" t="s">
        <v>112</v>
      </c>
      <c r="G2392" s="1">
        <v>-1600</v>
      </c>
      <c r="H2392" s="1">
        <v>0.2</v>
      </c>
      <c r="I2392" s="2">
        <v>-32000</v>
      </c>
      <c r="J2392" s="3">
        <v>-5.3109999999999995E-4</v>
      </c>
      <c r="K2392" s="4">
        <v>60252560.5</v>
      </c>
      <c r="L2392" s="5">
        <v>2290001</v>
      </c>
      <c r="M2392" s="6">
        <v>26.311150300000001</v>
      </c>
      <c r="N2392" s="7">
        <f>IF(ISNUMBER(_xll.BDP($C2392, "DELTA_MID")),_xll.BDP($C2392, "DELTA_MID")," ")</f>
        <v>-0.10170700000000001</v>
      </c>
      <c r="O2392" s="7" t="str">
        <f>IF(ISNUMBER(N2392),_xll.BDP($C2392, "OPT_UNDL_TICKER"),"")</f>
        <v>GLD US</v>
      </c>
      <c r="P2392" s="8">
        <f>IF(ISNUMBER(N2392),_xll.BDP($C2392, "OPT_UNDL_PX")," ")</f>
        <v>263.89999999999998</v>
      </c>
      <c r="Q2392" s="7">
        <f>IF(ISNUMBER(N2392),+G2392*_xll.BDP($C2392, "PX_POS_MULT_FACTOR")*P2392/K2392," ")</f>
        <v>-0.70078349616361946</v>
      </c>
      <c r="R2392" s="8" t="str">
        <f>IF(OR($A2392="TUA",$A2392="TYA"),"",IF(ISNUMBER(_xll.BDP($C2392,"DUR_ADJ_OAS_MID")),_xll.BDP($C2392,"DUR_ADJ_OAS_MID"),IF(ISNUMBER(_xll.BDP($E2392&amp;" ISIN","DUR_ADJ_OAS_MID")),_xll.BDP($E2392&amp;" ISIN","DUR_ADJ_OAS_MID")," ")))</f>
        <v xml:space="preserve"> </v>
      </c>
      <c r="S2392" s="7">
        <f t="shared" si="35"/>
        <v>7.1274587044313248E-2</v>
      </c>
      <c r="T2392" t="s">
        <v>112</v>
      </c>
      <c r="U2392" t="s">
        <v>54</v>
      </c>
      <c r="AG2392">
        <v>-9.6400000000000001E-4</v>
      </c>
    </row>
    <row r="2393" spans="1:33" x14ac:dyDescent="0.25">
      <c r="A2393" t="s">
        <v>5049</v>
      </c>
      <c r="B2393" t="s">
        <v>113</v>
      </c>
      <c r="C2393" t="s">
        <v>114</v>
      </c>
      <c r="F2393" t="s">
        <v>115</v>
      </c>
      <c r="G2393" s="1">
        <v>1680</v>
      </c>
      <c r="H2393" s="1">
        <v>0.16500000000000001</v>
      </c>
      <c r="I2393" s="2">
        <v>27720</v>
      </c>
      <c r="J2393" s="3">
        <v>4.6005999999999998E-4</v>
      </c>
      <c r="K2393" s="4">
        <v>60252560.5</v>
      </c>
      <c r="L2393" s="5">
        <v>2290001</v>
      </c>
      <c r="M2393" s="6">
        <v>26.311150300000001</v>
      </c>
      <c r="N2393" s="7">
        <f>IF(ISNUMBER(_xll.BDP($C2393, "DELTA_MID")),_xll.BDP($C2393, "DELTA_MID")," ")</f>
        <v>-3.8286000000000001E-2</v>
      </c>
      <c r="O2393" s="7" t="str">
        <f>IF(ISNUMBER(N2393),_xll.BDP($C2393, "OPT_UNDL_TICKER"),"")</f>
        <v>GLD US</v>
      </c>
      <c r="P2393" s="8">
        <f>IF(ISNUMBER(N2393),_xll.BDP($C2393, "OPT_UNDL_PX")," ")</f>
        <v>263.89999999999998</v>
      </c>
      <c r="Q2393" s="7">
        <f>IF(ISNUMBER(N2393),+G2393*_xll.BDP($C2393, "PX_POS_MULT_FACTOR")*P2393/K2393," ")</f>
        <v>0.73582267097180032</v>
      </c>
      <c r="R2393" s="8" t="str">
        <f>IF(OR($A2393="TUA",$A2393="TYA"),"",IF(ISNUMBER(_xll.BDP($C2393,"DUR_ADJ_OAS_MID")),_xll.BDP($C2393,"DUR_ADJ_OAS_MID"),IF(ISNUMBER(_xll.BDP($E2393&amp;" ISIN","DUR_ADJ_OAS_MID")),_xll.BDP($E2393&amp;" ISIN","DUR_ADJ_OAS_MID")," ")))</f>
        <v xml:space="preserve"> </v>
      </c>
      <c r="S2393" s="7">
        <f t="shared" si="35"/>
        <v>-2.8171706780826346E-2</v>
      </c>
      <c r="T2393" t="s">
        <v>115</v>
      </c>
      <c r="U2393" t="s">
        <v>54</v>
      </c>
      <c r="AG2393">
        <v>-9.6400000000000001E-4</v>
      </c>
    </row>
    <row r="2394" spans="1:33" x14ac:dyDescent="0.25">
      <c r="A2394" t="s">
        <v>5049</v>
      </c>
      <c r="B2394" t="s">
        <v>116</v>
      </c>
      <c r="C2394" t="s">
        <v>117</v>
      </c>
      <c r="F2394" t="s">
        <v>118</v>
      </c>
      <c r="G2394" s="1">
        <v>-1680</v>
      </c>
      <c r="H2394" s="1">
        <v>0.41499999999999998</v>
      </c>
      <c r="I2394" s="2">
        <v>-69720</v>
      </c>
      <c r="J2394" s="3">
        <v>-1.1571299999999999E-3</v>
      </c>
      <c r="K2394" s="4">
        <v>60252560.5</v>
      </c>
      <c r="L2394" s="5">
        <v>2290001</v>
      </c>
      <c r="M2394" s="6">
        <v>26.311150300000001</v>
      </c>
      <c r="N2394" s="7">
        <f>IF(ISNUMBER(_xll.BDP($C2394, "DELTA_MID")),_xll.BDP($C2394, "DELTA_MID")," ")</f>
        <v>-0.105027</v>
      </c>
      <c r="O2394" s="7" t="str">
        <f>IF(ISNUMBER(N2394),_xll.BDP($C2394, "OPT_UNDL_TICKER"),"")</f>
        <v>GLD US</v>
      </c>
      <c r="P2394" s="8">
        <f>IF(ISNUMBER(N2394),_xll.BDP($C2394, "OPT_UNDL_PX")," ")</f>
        <v>263.89999999999998</v>
      </c>
      <c r="Q2394" s="7">
        <f>IF(ISNUMBER(N2394),+G2394*_xll.BDP($C2394, "PX_POS_MULT_FACTOR")*P2394/K2394," ")</f>
        <v>-0.73582267097180032</v>
      </c>
      <c r="R2394" s="8" t="str">
        <f>IF(OR($A2394="TUA",$A2394="TYA"),"",IF(ISNUMBER(_xll.BDP($C2394,"DUR_ADJ_OAS_MID")),_xll.BDP($C2394,"DUR_ADJ_OAS_MID"),IF(ISNUMBER(_xll.BDP($E2394&amp;" ISIN","DUR_ADJ_OAS_MID")),_xll.BDP($E2394&amp;" ISIN","DUR_ADJ_OAS_MID")," ")))</f>
        <v xml:space="preserve"> </v>
      </c>
      <c r="S2394" s="7">
        <f t="shared" si="35"/>
        <v>7.728124766415527E-2</v>
      </c>
      <c r="T2394" t="s">
        <v>118</v>
      </c>
      <c r="U2394" t="s">
        <v>54</v>
      </c>
      <c r="AG2394">
        <v>-9.6400000000000001E-4</v>
      </c>
    </row>
    <row r="2395" spans="1:33" x14ac:dyDescent="0.25">
      <c r="A2395" t="s">
        <v>5049</v>
      </c>
      <c r="B2395" t="s">
        <v>5053</v>
      </c>
      <c r="C2395" t="s">
        <v>5054</v>
      </c>
      <c r="F2395" t="s">
        <v>5055</v>
      </c>
      <c r="G2395" s="1">
        <v>7800</v>
      </c>
      <c r="H2395" s="1">
        <v>3.1</v>
      </c>
      <c r="I2395" s="2">
        <v>2418000</v>
      </c>
      <c r="J2395" s="3">
        <v>4.0131069999999998E-2</v>
      </c>
      <c r="K2395" s="4">
        <v>60252560.5</v>
      </c>
      <c r="L2395" s="5">
        <v>2290001</v>
      </c>
      <c r="M2395" s="6">
        <v>26.311150300000001</v>
      </c>
      <c r="N2395" s="7">
        <f>IF(ISNUMBER(_xll.BDP($C2395, "DELTA_MID")),_xll.BDP($C2395, "DELTA_MID")," ")</f>
        <v>0.76004899999999997</v>
      </c>
      <c r="O2395" s="7" t="str">
        <f>IF(ISNUMBER(N2395),_xll.BDP($C2395, "OPT_UNDL_TICKER"),"")</f>
        <v>IBIT US</v>
      </c>
      <c r="P2395" s="8">
        <f>IF(ISNUMBER(N2395),_xll.BDP($C2395, "OPT_UNDL_PX")," ")</f>
        <v>54.47</v>
      </c>
      <c r="Q2395" s="7">
        <f>IF(ISNUMBER(N2395),+G2395*_xll.BDP($C2395, "PX_POS_MULT_FACTOR")*P2395/K2395," ")</f>
        <v>0.70514181716808533</v>
      </c>
      <c r="R2395" s="8" t="str">
        <f>IF(OR($A2395="TUA",$A2395="TYA"),"",IF(ISNUMBER(_xll.BDP($C2395,"DUR_ADJ_OAS_MID")),_xll.BDP($C2395,"DUR_ADJ_OAS_MID"),IF(ISNUMBER(_xll.BDP($E2395&amp;" ISIN","DUR_ADJ_OAS_MID")),_xll.BDP($E2395&amp;" ISIN","DUR_ADJ_OAS_MID")," ")))</f>
        <v xml:space="preserve"> </v>
      </c>
      <c r="S2395" s="7">
        <f t="shared" si="35"/>
        <v>0.53594233299678606</v>
      </c>
      <c r="T2395" t="s">
        <v>5055</v>
      </c>
      <c r="U2395" t="s">
        <v>54</v>
      </c>
      <c r="AG2395">
        <v>-9.6400000000000001E-4</v>
      </c>
    </row>
    <row r="2396" spans="1:33" x14ac:dyDescent="0.25">
      <c r="A2396" t="s">
        <v>5049</v>
      </c>
      <c r="B2396" t="s">
        <v>119</v>
      </c>
      <c r="C2396" t="s">
        <v>120</v>
      </c>
      <c r="F2396" t="s">
        <v>121</v>
      </c>
      <c r="G2396" s="1">
        <v>228</v>
      </c>
      <c r="H2396" s="1">
        <v>0.21</v>
      </c>
      <c r="I2396" s="2">
        <v>4788</v>
      </c>
      <c r="J2396" s="3">
        <v>7.9469999999999996E-5</v>
      </c>
      <c r="K2396" s="4">
        <v>60252560.5</v>
      </c>
      <c r="L2396" s="5">
        <v>2290001</v>
      </c>
      <c r="M2396" s="6">
        <v>26.311150300000001</v>
      </c>
      <c r="N2396" s="7">
        <f>IF(ISNUMBER(_xll.BDP($C2396, "DELTA_MID")),_xll.BDP($C2396, "DELTA_MID")," ")</f>
        <v>-9.1000000000000004E-3</v>
      </c>
      <c r="O2396" s="7" t="str">
        <f>IF(ISNUMBER(N2396),_xll.BDP($C2396, "OPT_UNDL_TICKER"),"")</f>
        <v>MSTR US</v>
      </c>
      <c r="P2396" s="8">
        <f>IF(ISNUMBER(N2396),_xll.BDP($C2396, "OPT_UNDL_PX")," ")</f>
        <v>327.56</v>
      </c>
      <c r="Q2396" s="7">
        <f>IF(ISNUMBER(N2396),+G2396*_xll.BDP($C2396, "PX_POS_MULT_FACTOR")*P2396/K2396," ")</f>
        <v>0.12395104769033011</v>
      </c>
      <c r="R2396" s="8" t="str">
        <f>IF(OR($A2396="TUA",$A2396="TYA"),"",IF(ISNUMBER(_xll.BDP($C2396,"DUR_ADJ_OAS_MID")),_xll.BDP($C2396,"DUR_ADJ_OAS_MID"),IF(ISNUMBER(_xll.BDP($E2396&amp;" ISIN","DUR_ADJ_OAS_MID")),_xll.BDP($E2396&amp;" ISIN","DUR_ADJ_OAS_MID")," ")))</f>
        <v xml:space="preserve"> </v>
      </c>
      <c r="S2396" s="7">
        <f t="shared" si="35"/>
        <v>-1.127954533982004E-3</v>
      </c>
      <c r="T2396" t="s">
        <v>121</v>
      </c>
      <c r="U2396" t="s">
        <v>54</v>
      </c>
      <c r="AG2396">
        <v>-9.6400000000000001E-4</v>
      </c>
    </row>
    <row r="2397" spans="1:33" x14ac:dyDescent="0.25">
      <c r="A2397" t="s">
        <v>5049</v>
      </c>
      <c r="B2397" t="s">
        <v>122</v>
      </c>
      <c r="C2397" t="s">
        <v>123</v>
      </c>
      <c r="F2397" t="s">
        <v>124</v>
      </c>
      <c r="G2397" s="1">
        <v>205</v>
      </c>
      <c r="H2397" s="1">
        <v>0.27</v>
      </c>
      <c r="I2397" s="2">
        <v>5535</v>
      </c>
      <c r="J2397" s="3">
        <v>9.1860000000000005E-5</v>
      </c>
      <c r="K2397" s="4">
        <v>60252560.5</v>
      </c>
      <c r="L2397" s="5">
        <v>2290001</v>
      </c>
      <c r="M2397" s="6">
        <v>26.311150300000001</v>
      </c>
      <c r="N2397" s="7">
        <f>IF(ISNUMBER(_xll.BDP($C2397, "DELTA_MID")),_xll.BDP($C2397, "DELTA_MID")," ")</f>
        <v>-1.1956E-2</v>
      </c>
      <c r="O2397" s="7" t="str">
        <f>IF(ISNUMBER(N2397),_xll.BDP($C2397, "OPT_UNDL_TICKER"),"")</f>
        <v>MSTR US</v>
      </c>
      <c r="P2397" s="8">
        <f>IF(ISNUMBER(N2397),_xll.BDP($C2397, "OPT_UNDL_PX")," ")</f>
        <v>327.56</v>
      </c>
      <c r="Q2397" s="7">
        <f>IF(ISNUMBER(N2397),+G2397*_xll.BDP($C2397, "PX_POS_MULT_FACTOR")*P2397/K2397," ")</f>
        <v>0.11144721393209506</v>
      </c>
      <c r="R2397" s="8" t="str">
        <f>IF(OR($A2397="TUA",$A2397="TYA"),"",IF(ISNUMBER(_xll.BDP($C2397,"DUR_ADJ_OAS_MID")),_xll.BDP($C2397,"DUR_ADJ_OAS_MID"),IF(ISNUMBER(_xll.BDP($E2397&amp;" ISIN","DUR_ADJ_OAS_MID")),_xll.BDP($E2397&amp;" ISIN","DUR_ADJ_OAS_MID")," ")))</f>
        <v xml:space="preserve"> </v>
      </c>
      <c r="S2397" s="7">
        <f t="shared" si="35"/>
        <v>-1.3324628897721286E-3</v>
      </c>
      <c r="T2397" t="s">
        <v>124</v>
      </c>
      <c r="U2397" t="s">
        <v>54</v>
      </c>
      <c r="AG2397">
        <v>-9.6400000000000001E-4</v>
      </c>
    </row>
    <row r="2398" spans="1:33" x14ac:dyDescent="0.25">
      <c r="A2398" t="s">
        <v>5049</v>
      </c>
      <c r="B2398" t="s">
        <v>125</v>
      </c>
      <c r="C2398" t="s">
        <v>126</v>
      </c>
      <c r="F2398" t="s">
        <v>127</v>
      </c>
      <c r="G2398" s="1">
        <v>-228</v>
      </c>
      <c r="H2398" s="1">
        <v>1.085</v>
      </c>
      <c r="I2398" s="2">
        <v>-24738</v>
      </c>
      <c r="J2398" s="3">
        <v>-4.1057000000000002E-4</v>
      </c>
      <c r="K2398" s="4">
        <v>60252560.5</v>
      </c>
      <c r="L2398" s="5">
        <v>2290001</v>
      </c>
      <c r="M2398" s="6">
        <v>26.311150300000001</v>
      </c>
      <c r="N2398" s="7">
        <f>IF(ISNUMBER(_xll.BDP($C2398, "DELTA_MID")),_xll.BDP($C2398, "DELTA_MID")," ")</f>
        <v>-6.1592000000000001E-2</v>
      </c>
      <c r="O2398" s="7" t="str">
        <f>IF(ISNUMBER(N2398),_xll.BDP($C2398, "OPT_UNDL_TICKER"),"")</f>
        <v>MSTR US</v>
      </c>
      <c r="P2398" s="8">
        <f>IF(ISNUMBER(N2398),_xll.BDP($C2398, "OPT_UNDL_PX")," ")</f>
        <v>327.56</v>
      </c>
      <c r="Q2398" s="7">
        <f>IF(ISNUMBER(N2398),+G2398*_xll.BDP($C2398, "PX_POS_MULT_FACTOR")*P2398/K2398," ")</f>
        <v>-0.12395104769033011</v>
      </c>
      <c r="R2398" s="8" t="str">
        <f>IF(OR($A2398="TUA",$A2398="TYA"),"",IF(ISNUMBER(_xll.BDP($C2398,"DUR_ADJ_OAS_MID")),_xll.BDP($C2398,"DUR_ADJ_OAS_MID"),IF(ISNUMBER(_xll.BDP($E2398&amp;" ISIN","DUR_ADJ_OAS_MID")),_xll.BDP($E2398&amp;" ISIN","DUR_ADJ_OAS_MID")," ")))</f>
        <v xml:space="preserve"> </v>
      </c>
      <c r="S2398" s="7">
        <f t="shared" si="35"/>
        <v>7.6343929293428122E-3</v>
      </c>
      <c r="T2398" t="s">
        <v>127</v>
      </c>
      <c r="U2398" t="s">
        <v>54</v>
      </c>
      <c r="AG2398">
        <v>-9.6400000000000001E-4</v>
      </c>
    </row>
    <row r="2399" spans="1:33" x14ac:dyDescent="0.25">
      <c r="A2399" t="s">
        <v>5049</v>
      </c>
      <c r="B2399" t="s">
        <v>128</v>
      </c>
      <c r="C2399" t="s">
        <v>129</v>
      </c>
      <c r="F2399" t="s">
        <v>130</v>
      </c>
      <c r="G2399" s="1">
        <v>-205</v>
      </c>
      <c r="H2399" s="1">
        <v>1.615</v>
      </c>
      <c r="I2399" s="2">
        <v>-33107.5</v>
      </c>
      <c r="J2399" s="3">
        <v>-5.4947999999999998E-4</v>
      </c>
      <c r="K2399" s="4">
        <v>60252560.5</v>
      </c>
      <c r="L2399" s="5">
        <v>2290001</v>
      </c>
      <c r="M2399" s="6">
        <v>26.311150300000001</v>
      </c>
      <c r="N2399" s="7">
        <f>IF(ISNUMBER(_xll.BDP($C2399, "DELTA_MID")),_xll.BDP($C2399, "DELTA_MID")," ")</f>
        <v>-9.1930999999999999E-2</v>
      </c>
      <c r="O2399" s="7" t="str">
        <f>IF(ISNUMBER(N2399),_xll.BDP($C2399, "OPT_UNDL_TICKER"),"")</f>
        <v>MSTR US</v>
      </c>
      <c r="P2399" s="8">
        <f>IF(ISNUMBER(N2399),_xll.BDP($C2399, "OPT_UNDL_PX")," ")</f>
        <v>327.56</v>
      </c>
      <c r="Q2399" s="7">
        <f>IF(ISNUMBER(N2399),+G2399*_xll.BDP($C2399, "PX_POS_MULT_FACTOR")*P2399/K2399," ")</f>
        <v>-0.11144721393209506</v>
      </c>
      <c r="R2399" s="8" t="str">
        <f>IF(OR($A2399="TUA",$A2399="TYA"),"",IF(ISNUMBER(_xll.BDP($C2399,"DUR_ADJ_OAS_MID")),_xll.BDP($C2399,"DUR_ADJ_OAS_MID"),IF(ISNUMBER(_xll.BDP($E2399&amp;" ISIN","DUR_ADJ_OAS_MID")),_xll.BDP($E2399&amp;" ISIN","DUR_ADJ_OAS_MID")," ")))</f>
        <v xml:space="preserve"> </v>
      </c>
      <c r="S2399" s="7">
        <f t="shared" si="35"/>
        <v>1.024545382399143E-2</v>
      </c>
      <c r="T2399" t="s">
        <v>130</v>
      </c>
      <c r="U2399" t="s">
        <v>54</v>
      </c>
      <c r="AG2399">
        <v>-9.6400000000000001E-4</v>
      </c>
    </row>
    <row r="2400" spans="1:33" x14ac:dyDescent="0.25">
      <c r="A2400" t="s">
        <v>5049</v>
      </c>
      <c r="B2400" t="s">
        <v>131</v>
      </c>
      <c r="C2400" t="s">
        <v>132</v>
      </c>
      <c r="F2400" t="s">
        <v>133</v>
      </c>
      <c r="G2400" s="1">
        <v>244</v>
      </c>
      <c r="H2400" s="1">
        <v>0.73499999999999999</v>
      </c>
      <c r="I2400" s="2">
        <v>17934</v>
      </c>
      <c r="J2400" s="3">
        <v>2.9765E-4</v>
      </c>
      <c r="K2400" s="4">
        <v>60252560.5</v>
      </c>
      <c r="L2400" s="5">
        <v>2290001</v>
      </c>
      <c r="M2400" s="6">
        <v>26.311150300000001</v>
      </c>
      <c r="N2400" s="7">
        <f>IF(ISNUMBER(_xll.BDP($C2400, "DELTA_MID")),_xll.BDP($C2400, "DELTA_MID")," ")</f>
        <v>-2.6554000000000001E-2</v>
      </c>
      <c r="O2400" s="7" t="str">
        <f>IF(ISNUMBER(N2400),_xll.BDP($C2400, "OPT_UNDL_TICKER"),"")</f>
        <v>MSTR US</v>
      </c>
      <c r="P2400" s="8">
        <f>IF(ISNUMBER(N2400),_xll.BDP($C2400, "OPT_UNDL_PX")," ")</f>
        <v>327.56</v>
      </c>
      <c r="Q2400" s="7">
        <f>IF(ISNUMBER(N2400),+G2400*_xll.BDP($C2400, "PX_POS_MULT_FACTOR")*P2400/K2400," ")</f>
        <v>0.13264936682649361</v>
      </c>
      <c r="R2400" s="8" t="str">
        <f>IF(OR($A2400="TUA",$A2400="TYA"),"",IF(ISNUMBER(_xll.BDP($C2400,"DUR_ADJ_OAS_MID")),_xll.BDP($C2400,"DUR_ADJ_OAS_MID"),IF(ISNUMBER(_xll.BDP($E2400&amp;" ISIN","DUR_ADJ_OAS_MID")),_xll.BDP($E2400&amp;" ISIN","DUR_ADJ_OAS_MID")," ")))</f>
        <v xml:space="preserve"> </v>
      </c>
      <c r="S2400" s="7">
        <f t="shared" ref="S2400:S2463" si="36">IF(ISNUMBER(N2400),Q2400*N2400,IF(ISNUMBER(R2400),J2400*R2400," "))</f>
        <v>-3.5223712867107114E-3</v>
      </c>
      <c r="T2400" t="s">
        <v>133</v>
      </c>
      <c r="U2400" t="s">
        <v>54</v>
      </c>
      <c r="AG2400">
        <v>-9.6400000000000001E-4</v>
      </c>
    </row>
    <row r="2401" spans="1:33" x14ac:dyDescent="0.25">
      <c r="A2401" t="s">
        <v>5049</v>
      </c>
      <c r="B2401" t="s">
        <v>134</v>
      </c>
      <c r="C2401" t="s">
        <v>135</v>
      </c>
      <c r="F2401" t="s">
        <v>136</v>
      </c>
      <c r="G2401" s="1">
        <v>-244</v>
      </c>
      <c r="H2401" s="1">
        <v>3.4249999999999998</v>
      </c>
      <c r="I2401" s="2">
        <v>-83570</v>
      </c>
      <c r="J2401" s="3">
        <v>-1.3869900000000001E-3</v>
      </c>
      <c r="K2401" s="4">
        <v>60252560.5</v>
      </c>
      <c r="L2401" s="5">
        <v>2290001</v>
      </c>
      <c r="M2401" s="6">
        <v>26.311150300000001</v>
      </c>
      <c r="N2401" s="7">
        <f>IF(ISNUMBER(_xll.BDP($C2401, "DELTA_MID")),_xll.BDP($C2401, "DELTA_MID")," ")</f>
        <v>-0.12957099999999999</v>
      </c>
      <c r="O2401" s="7" t="str">
        <f>IF(ISNUMBER(N2401),_xll.BDP($C2401, "OPT_UNDL_TICKER"),"")</f>
        <v>MSTR US</v>
      </c>
      <c r="P2401" s="8">
        <f>IF(ISNUMBER(N2401),_xll.BDP($C2401, "OPT_UNDL_PX")," ")</f>
        <v>327.56</v>
      </c>
      <c r="Q2401" s="7">
        <f>IF(ISNUMBER(N2401),+G2401*_xll.BDP($C2401, "PX_POS_MULT_FACTOR")*P2401/K2401," ")</f>
        <v>-0.13264936682649361</v>
      </c>
      <c r="R2401" s="8" t="str">
        <f>IF(OR($A2401="TUA",$A2401="TYA"),"",IF(ISNUMBER(_xll.BDP($C2401,"DUR_ADJ_OAS_MID")),_xll.BDP($C2401,"DUR_ADJ_OAS_MID"),IF(ISNUMBER(_xll.BDP($E2401&amp;" ISIN","DUR_ADJ_OAS_MID")),_xll.BDP($E2401&amp;" ISIN","DUR_ADJ_OAS_MID")," ")))</f>
        <v xml:space="preserve"> </v>
      </c>
      <c r="S2401" s="7">
        <f t="shared" si="36"/>
        <v>1.7187511109075602E-2</v>
      </c>
      <c r="T2401" t="s">
        <v>136</v>
      </c>
      <c r="U2401" t="s">
        <v>54</v>
      </c>
      <c r="AG2401">
        <v>-9.6400000000000001E-4</v>
      </c>
    </row>
    <row r="2402" spans="1:33" x14ac:dyDescent="0.25">
      <c r="A2402" t="s">
        <v>5049</v>
      </c>
      <c r="B2402" t="s">
        <v>4896</v>
      </c>
      <c r="C2402" t="s">
        <v>4896</v>
      </c>
      <c r="F2402" t="s">
        <v>4897</v>
      </c>
      <c r="G2402" s="1">
        <v>13</v>
      </c>
      <c r="H2402" s="1">
        <v>11.1</v>
      </c>
      <c r="I2402" s="2">
        <v>14430</v>
      </c>
      <c r="J2402" s="3">
        <v>2.3949E-4</v>
      </c>
      <c r="K2402" s="4">
        <v>60252560.5</v>
      </c>
      <c r="L2402" s="5">
        <v>2290001</v>
      </c>
      <c r="M2402" s="6">
        <v>26.311150300000001</v>
      </c>
      <c r="N2402" s="7">
        <f>IF(ISNUMBER(_xll.BDP($C2402, "DELTA_MID")),_xll.BDP($C2402, "DELTA_MID")," ")</f>
        <v>-2.4962000000000002E-2</v>
      </c>
      <c r="O2402" s="7" t="str">
        <f>IF(ISNUMBER(N2402),_xll.BDP($C2402, "OPT_UNDL_TICKER"),"")</f>
        <v>NDX</v>
      </c>
      <c r="P2402" s="8">
        <f>IF(ISNUMBER(N2402),_xll.BDP($C2402, "OPT_UNDL_PX")," ")</f>
        <v>21491.31</v>
      </c>
      <c r="Q2402" s="7">
        <f>IF(ISNUMBER(N2402),+G2402*_xll.BDP($C2402, "PX_POS_MULT_FACTOR")*P2402/K2402," ")</f>
        <v>0.46369320686379795</v>
      </c>
      <c r="R2402" s="8" t="str">
        <f>IF(OR($A2402="TUA",$A2402="TYA"),"",IF(ISNUMBER(_xll.BDP($C2402,"DUR_ADJ_OAS_MID")),_xll.BDP($C2402,"DUR_ADJ_OAS_MID"),IF(ISNUMBER(_xll.BDP($E2402&amp;" ISIN","DUR_ADJ_OAS_MID")),_xll.BDP($E2402&amp;" ISIN","DUR_ADJ_OAS_MID")," ")))</f>
        <v xml:space="preserve"> </v>
      </c>
      <c r="S2402" s="7">
        <f t="shared" si="36"/>
        <v>-1.1574709829734126E-2</v>
      </c>
      <c r="T2402" t="s">
        <v>4897</v>
      </c>
      <c r="U2402" t="s">
        <v>54</v>
      </c>
      <c r="AG2402">
        <v>-9.6400000000000001E-4</v>
      </c>
    </row>
    <row r="2403" spans="1:33" x14ac:dyDescent="0.25">
      <c r="A2403" t="s">
        <v>5049</v>
      </c>
      <c r="B2403" t="s">
        <v>4898</v>
      </c>
      <c r="C2403" t="s">
        <v>4898</v>
      </c>
      <c r="F2403" t="s">
        <v>4899</v>
      </c>
      <c r="G2403" s="1">
        <v>-13</v>
      </c>
      <c r="H2403" s="1">
        <v>42.95</v>
      </c>
      <c r="I2403" s="2">
        <v>-55835</v>
      </c>
      <c r="J2403" s="3">
        <v>-9.2668000000000004E-4</v>
      </c>
      <c r="K2403" s="4">
        <v>60252560.5</v>
      </c>
      <c r="L2403" s="5">
        <v>2290001</v>
      </c>
      <c r="M2403" s="6">
        <v>26.311150300000001</v>
      </c>
      <c r="N2403" s="7">
        <f>IF(ISNUMBER(_xll.BDP($C2403, "DELTA_MID")),_xll.BDP($C2403, "DELTA_MID")," ")</f>
        <v>-0.10186000000000001</v>
      </c>
      <c r="O2403" s="7" t="str">
        <f>IF(ISNUMBER(N2403),_xll.BDP($C2403, "OPT_UNDL_TICKER"),"")</f>
        <v>NDX</v>
      </c>
      <c r="P2403" s="8">
        <f>IF(ISNUMBER(N2403),_xll.BDP($C2403, "OPT_UNDL_PX")," ")</f>
        <v>21491.31</v>
      </c>
      <c r="Q2403" s="7">
        <f>IF(ISNUMBER(N2403),+G2403*_xll.BDP($C2403, "PX_POS_MULT_FACTOR")*P2403/K2403," ")</f>
        <v>-0.46369320686379795</v>
      </c>
      <c r="R2403" s="8" t="str">
        <f>IF(OR($A2403="TUA",$A2403="TYA"),"",IF(ISNUMBER(_xll.BDP($C2403,"DUR_ADJ_OAS_MID")),_xll.BDP($C2403,"DUR_ADJ_OAS_MID"),IF(ISNUMBER(_xll.BDP($E2403&amp;" ISIN","DUR_ADJ_OAS_MID")),_xll.BDP($E2403&amp;" ISIN","DUR_ADJ_OAS_MID")," ")))</f>
        <v xml:space="preserve"> </v>
      </c>
      <c r="S2403" s="7">
        <f t="shared" si="36"/>
        <v>4.7231790051146465E-2</v>
      </c>
      <c r="T2403" t="s">
        <v>4899</v>
      </c>
      <c r="U2403" t="s">
        <v>54</v>
      </c>
      <c r="AG2403">
        <v>-9.6400000000000001E-4</v>
      </c>
    </row>
    <row r="2404" spans="1:33" x14ac:dyDescent="0.25">
      <c r="A2404" t="s">
        <v>5049</v>
      </c>
      <c r="B2404" t="s">
        <v>4900</v>
      </c>
      <c r="C2404" t="s">
        <v>4900</v>
      </c>
      <c r="F2404" t="s">
        <v>4901</v>
      </c>
      <c r="G2404" s="1">
        <v>13</v>
      </c>
      <c r="H2404" s="1">
        <v>3.55</v>
      </c>
      <c r="I2404" s="2">
        <v>4615</v>
      </c>
      <c r="J2404" s="3">
        <v>7.6589999999999997E-5</v>
      </c>
      <c r="K2404" s="4">
        <v>60252560.5</v>
      </c>
      <c r="L2404" s="5">
        <v>2290001</v>
      </c>
      <c r="M2404" s="6">
        <v>26.311150300000001</v>
      </c>
      <c r="N2404" s="7">
        <f>IF(ISNUMBER(_xll.BDP($C2404, "DELTA_MID")),_xll.BDP($C2404, "DELTA_MID")," ")</f>
        <v>-8.7119999999999993E-3</v>
      </c>
      <c r="O2404" s="7" t="str">
        <f>IF(ISNUMBER(N2404),_xll.BDP($C2404, "OPT_UNDL_TICKER"),"")</f>
        <v>NDX</v>
      </c>
      <c r="P2404" s="8">
        <f>IF(ISNUMBER(N2404),_xll.BDP($C2404, "OPT_UNDL_PX")," ")</f>
        <v>21491.31</v>
      </c>
      <c r="Q2404" s="7">
        <f>IF(ISNUMBER(N2404),+G2404*_xll.BDP($C2404, "PX_POS_MULT_FACTOR")*P2404/K2404," ")</f>
        <v>0.46369320686379795</v>
      </c>
      <c r="R2404" s="8" t="str">
        <f>IF(OR($A2404="TUA",$A2404="TYA"),"",IF(ISNUMBER(_xll.BDP($C2404,"DUR_ADJ_OAS_MID")),_xll.BDP($C2404,"DUR_ADJ_OAS_MID"),IF(ISNUMBER(_xll.BDP($E2404&amp;" ISIN","DUR_ADJ_OAS_MID")),_xll.BDP($E2404&amp;" ISIN","DUR_ADJ_OAS_MID")," ")))</f>
        <v xml:space="preserve"> </v>
      </c>
      <c r="S2404" s="7">
        <f t="shared" si="36"/>
        <v>-4.0396952181974075E-3</v>
      </c>
      <c r="T2404" t="s">
        <v>4901</v>
      </c>
      <c r="U2404" t="s">
        <v>54</v>
      </c>
      <c r="AG2404">
        <v>-9.6400000000000001E-4</v>
      </c>
    </row>
    <row r="2405" spans="1:33" x14ac:dyDescent="0.25">
      <c r="A2405" t="s">
        <v>5049</v>
      </c>
      <c r="B2405" t="s">
        <v>4902</v>
      </c>
      <c r="C2405" t="s">
        <v>4902</v>
      </c>
      <c r="F2405" t="s">
        <v>4903</v>
      </c>
      <c r="G2405" s="1">
        <v>-13</v>
      </c>
      <c r="H2405" s="1">
        <v>14.55</v>
      </c>
      <c r="I2405" s="2">
        <v>-18915</v>
      </c>
      <c r="J2405" s="3">
        <v>-3.1393000000000003E-4</v>
      </c>
      <c r="K2405" s="4">
        <v>60252560.5</v>
      </c>
      <c r="L2405" s="5">
        <v>2290001</v>
      </c>
      <c r="M2405" s="6">
        <v>26.311150300000001</v>
      </c>
      <c r="N2405" s="7">
        <f>IF(ISNUMBER(_xll.BDP($C2405, "DELTA_MID")),_xll.BDP($C2405, "DELTA_MID")," ")</f>
        <v>-4.8396000000000002E-2</v>
      </c>
      <c r="O2405" s="7" t="str">
        <f>IF(ISNUMBER(N2405),_xll.BDP($C2405, "OPT_UNDL_TICKER"),"")</f>
        <v>NDX</v>
      </c>
      <c r="P2405" s="8">
        <f>IF(ISNUMBER(N2405),_xll.BDP($C2405, "OPT_UNDL_PX")," ")</f>
        <v>21491.31</v>
      </c>
      <c r="Q2405" s="7">
        <f>IF(ISNUMBER(N2405),+G2405*_xll.BDP($C2405, "PX_POS_MULT_FACTOR")*P2405/K2405," ")</f>
        <v>-0.46369320686379795</v>
      </c>
      <c r="R2405" s="8" t="str">
        <f>IF(OR($A2405="TUA",$A2405="TYA"),"",IF(ISNUMBER(_xll.BDP($C2405,"DUR_ADJ_OAS_MID")),_xll.BDP($C2405,"DUR_ADJ_OAS_MID"),IF(ISNUMBER(_xll.BDP($E2405&amp;" ISIN","DUR_ADJ_OAS_MID")),_xll.BDP($E2405&amp;" ISIN","DUR_ADJ_OAS_MID")," ")))</f>
        <v xml:space="preserve"> </v>
      </c>
      <c r="S2405" s="7">
        <f t="shared" si="36"/>
        <v>2.2440896439380367E-2</v>
      </c>
      <c r="T2405" t="s">
        <v>4903</v>
      </c>
      <c r="U2405" t="s">
        <v>54</v>
      </c>
      <c r="AG2405">
        <v>-9.6400000000000001E-4</v>
      </c>
    </row>
    <row r="2406" spans="1:33" x14ac:dyDescent="0.25">
      <c r="A2406" t="s">
        <v>5049</v>
      </c>
      <c r="B2406" t="s">
        <v>4904</v>
      </c>
      <c r="C2406" t="s">
        <v>4904</v>
      </c>
      <c r="F2406" t="s">
        <v>4905</v>
      </c>
      <c r="G2406" s="1">
        <v>11</v>
      </c>
      <c r="H2406" s="1">
        <v>5.65</v>
      </c>
      <c r="I2406" s="2">
        <v>6215</v>
      </c>
      <c r="J2406" s="3">
        <v>1.0315E-4</v>
      </c>
      <c r="K2406" s="4">
        <v>60252560.5</v>
      </c>
      <c r="L2406" s="5">
        <v>2290001</v>
      </c>
      <c r="M2406" s="6">
        <v>26.311150300000001</v>
      </c>
      <c r="N2406" s="7">
        <f>IF(ISNUMBER(_xll.BDP($C2406, "DELTA_MID")),_xll.BDP($C2406, "DELTA_MID")," ")</f>
        <v>-1.1297E-2</v>
      </c>
      <c r="O2406" s="7" t="str">
        <f>IF(ISNUMBER(N2406),_xll.BDP($C2406, "OPT_UNDL_TICKER"),"")</f>
        <v>NDX</v>
      </c>
      <c r="P2406" s="8">
        <f>IF(ISNUMBER(N2406),_xll.BDP($C2406, "OPT_UNDL_PX")," ")</f>
        <v>21491.31</v>
      </c>
      <c r="Q2406" s="7">
        <f>IF(ISNUMBER(N2406),+G2406*_xll.BDP($C2406, "PX_POS_MULT_FACTOR")*P2406/K2406," ")</f>
        <v>0.39235579042321361</v>
      </c>
      <c r="R2406" s="8" t="str">
        <f>IF(OR($A2406="TUA",$A2406="TYA"),"",IF(ISNUMBER(_xll.BDP($C2406,"DUR_ADJ_OAS_MID")),_xll.BDP($C2406,"DUR_ADJ_OAS_MID"),IF(ISNUMBER(_xll.BDP($E2406&amp;" ISIN","DUR_ADJ_OAS_MID")),_xll.BDP($E2406&amp;" ISIN","DUR_ADJ_OAS_MID")," ")))</f>
        <v xml:space="preserve"> </v>
      </c>
      <c r="S2406" s="7">
        <f t="shared" si="36"/>
        <v>-4.4324433644110442E-3</v>
      </c>
      <c r="T2406" t="s">
        <v>4905</v>
      </c>
      <c r="U2406" t="s">
        <v>54</v>
      </c>
      <c r="AG2406">
        <v>-9.6400000000000001E-4</v>
      </c>
    </row>
    <row r="2407" spans="1:33" x14ac:dyDescent="0.25">
      <c r="A2407" t="s">
        <v>5049</v>
      </c>
      <c r="B2407" t="s">
        <v>4906</v>
      </c>
      <c r="C2407" t="s">
        <v>4906</v>
      </c>
      <c r="F2407" t="s">
        <v>4907</v>
      </c>
      <c r="G2407" s="1">
        <v>-11</v>
      </c>
      <c r="H2407" s="1">
        <v>16.350000000000001</v>
      </c>
      <c r="I2407" s="2">
        <v>-17985</v>
      </c>
      <c r="J2407" s="3">
        <v>-2.9849E-4</v>
      </c>
      <c r="K2407" s="4">
        <v>60252560.5</v>
      </c>
      <c r="L2407" s="5">
        <v>2290001</v>
      </c>
      <c r="M2407" s="6">
        <v>26.311150300000001</v>
      </c>
      <c r="N2407" s="7">
        <f>IF(ISNUMBER(_xll.BDP($C2407, "DELTA_MID")),_xll.BDP($C2407, "DELTA_MID")," ")</f>
        <v>-4.2899E-2</v>
      </c>
      <c r="O2407" s="7" t="str">
        <f>IF(ISNUMBER(N2407),_xll.BDP($C2407, "OPT_UNDL_TICKER"),"")</f>
        <v>NDX</v>
      </c>
      <c r="P2407" s="8">
        <f>IF(ISNUMBER(N2407),_xll.BDP($C2407, "OPT_UNDL_PX")," ")</f>
        <v>21491.31</v>
      </c>
      <c r="Q2407" s="7">
        <f>IF(ISNUMBER(N2407),+G2407*_xll.BDP($C2407, "PX_POS_MULT_FACTOR")*P2407/K2407," ")</f>
        <v>-0.39235579042321361</v>
      </c>
      <c r="R2407" s="8" t="str">
        <f>IF(OR($A2407="TUA",$A2407="TYA"),"",IF(ISNUMBER(_xll.BDP($C2407,"DUR_ADJ_OAS_MID")),_xll.BDP($C2407,"DUR_ADJ_OAS_MID"),IF(ISNUMBER(_xll.BDP($E2407&amp;" ISIN","DUR_ADJ_OAS_MID")),_xll.BDP($E2407&amp;" ISIN","DUR_ADJ_OAS_MID")," ")))</f>
        <v xml:space="preserve"> </v>
      </c>
      <c r="S2407" s="7">
        <f t="shared" si="36"/>
        <v>1.683167105336544E-2</v>
      </c>
      <c r="T2407" t="s">
        <v>4907</v>
      </c>
      <c r="U2407" t="s">
        <v>54</v>
      </c>
      <c r="AG2407">
        <v>-9.6400000000000001E-4</v>
      </c>
    </row>
    <row r="2408" spans="1:33" x14ac:dyDescent="0.25">
      <c r="A2408" t="s">
        <v>5049</v>
      </c>
      <c r="B2408" t="s">
        <v>137</v>
      </c>
      <c r="C2408" t="s">
        <v>137</v>
      </c>
      <c r="F2408" t="s">
        <v>138</v>
      </c>
      <c r="G2408" s="1">
        <v>123</v>
      </c>
      <c r="H2408" s="1">
        <v>0.27500000000000002</v>
      </c>
      <c r="I2408" s="2">
        <v>3382.5</v>
      </c>
      <c r="J2408" s="3">
        <v>5.6140000000000001E-5</v>
      </c>
      <c r="K2408" s="4">
        <v>60252560.5</v>
      </c>
      <c r="L2408" s="5">
        <v>2290001</v>
      </c>
      <c r="M2408" s="6">
        <v>26.311150300000001</v>
      </c>
      <c r="N2408" s="7">
        <f>IF(ISNUMBER(_xll.BDP($C2408, "DELTA_MID")),_xll.BDP($C2408, "DELTA_MID")," ")</f>
        <v>-7.0499999999999998E-3</v>
      </c>
      <c r="O2408" s="7" t="str">
        <f>IF(ISNUMBER(N2408),_xll.BDP($C2408, "OPT_UNDL_TICKER"),"")</f>
        <v>RUY</v>
      </c>
      <c r="P2408" s="8">
        <f>IF(ISNUMBER(N2408),_xll.BDP($C2408, "OPT_UNDL_PX")," ")</f>
        <v>2279.7080000000001</v>
      </c>
      <c r="Q2408" s="7">
        <f>IF(ISNUMBER(N2408),+G2408*_xll.BDP($C2408, "PX_POS_MULT_FACTOR")*P2408/K2408," ")</f>
        <v>0.46538119155948571</v>
      </c>
      <c r="R2408" s="8" t="str">
        <f>IF(OR($A2408="TUA",$A2408="TYA"),"",IF(ISNUMBER(_xll.BDP($C2408,"DUR_ADJ_OAS_MID")),_xll.BDP($C2408,"DUR_ADJ_OAS_MID"),IF(ISNUMBER(_xll.BDP($E2408&amp;" ISIN","DUR_ADJ_OAS_MID")),_xll.BDP($E2408&amp;" ISIN","DUR_ADJ_OAS_MID")," ")))</f>
        <v xml:space="preserve"> </v>
      </c>
      <c r="S2408" s="7">
        <f t="shared" si="36"/>
        <v>-3.280937400494374E-3</v>
      </c>
      <c r="T2408" t="s">
        <v>138</v>
      </c>
      <c r="U2408" t="s">
        <v>54</v>
      </c>
      <c r="AG2408">
        <v>-9.6400000000000001E-4</v>
      </c>
    </row>
    <row r="2409" spans="1:33" x14ac:dyDescent="0.25">
      <c r="A2409" t="s">
        <v>5049</v>
      </c>
      <c r="B2409" t="s">
        <v>139</v>
      </c>
      <c r="C2409" t="s">
        <v>139</v>
      </c>
      <c r="F2409" t="s">
        <v>140</v>
      </c>
      <c r="G2409" s="1">
        <v>-123</v>
      </c>
      <c r="H2409" s="1">
        <v>1.125</v>
      </c>
      <c r="I2409" s="2">
        <v>-13837.5</v>
      </c>
      <c r="J2409" s="3">
        <v>-2.2965999999999999E-4</v>
      </c>
      <c r="K2409" s="4">
        <v>60252560.5</v>
      </c>
      <c r="L2409" s="5">
        <v>2290001</v>
      </c>
      <c r="M2409" s="6">
        <v>26.311150300000001</v>
      </c>
      <c r="N2409" s="7">
        <f>IF(ISNUMBER(_xll.BDP($C2409, "DELTA_MID")),_xll.BDP($C2409, "DELTA_MID")," ")</f>
        <v>-3.7161E-2</v>
      </c>
      <c r="O2409" s="7" t="str">
        <f>IF(ISNUMBER(N2409),_xll.BDP($C2409, "OPT_UNDL_TICKER"),"")</f>
        <v>RUY</v>
      </c>
      <c r="P2409" s="8">
        <f>IF(ISNUMBER(N2409),_xll.BDP($C2409, "OPT_UNDL_PX")," ")</f>
        <v>2279.7080000000001</v>
      </c>
      <c r="Q2409" s="7">
        <f>IF(ISNUMBER(N2409),+G2409*_xll.BDP($C2409, "PX_POS_MULT_FACTOR")*P2409/K2409," ")</f>
        <v>-0.46538119155948571</v>
      </c>
      <c r="R2409" s="8" t="str">
        <f>IF(OR($A2409="TUA",$A2409="TYA"),"",IF(ISNUMBER(_xll.BDP($C2409,"DUR_ADJ_OAS_MID")),_xll.BDP($C2409,"DUR_ADJ_OAS_MID"),IF(ISNUMBER(_xll.BDP($E2409&amp;" ISIN","DUR_ADJ_OAS_MID")),_xll.BDP($E2409&amp;" ISIN","DUR_ADJ_OAS_MID")," ")))</f>
        <v xml:space="preserve"> </v>
      </c>
      <c r="S2409" s="7">
        <f t="shared" si="36"/>
        <v>1.7294030459542049E-2</v>
      </c>
      <c r="T2409" t="s">
        <v>140</v>
      </c>
      <c r="U2409" t="s">
        <v>54</v>
      </c>
      <c r="AG2409">
        <v>-9.6400000000000001E-4</v>
      </c>
    </row>
    <row r="2410" spans="1:33" x14ac:dyDescent="0.25">
      <c r="A2410" t="s">
        <v>5049</v>
      </c>
      <c r="B2410" t="s">
        <v>141</v>
      </c>
      <c r="C2410" t="s">
        <v>141</v>
      </c>
      <c r="F2410" t="s">
        <v>142</v>
      </c>
      <c r="G2410" s="1">
        <v>113</v>
      </c>
      <c r="H2410" s="1">
        <v>0.57499999999999996</v>
      </c>
      <c r="I2410" s="2">
        <v>6497.5</v>
      </c>
      <c r="J2410" s="3">
        <v>1.0784E-4</v>
      </c>
      <c r="K2410" s="4">
        <v>60252560.5</v>
      </c>
      <c r="L2410" s="5">
        <v>2290001</v>
      </c>
      <c r="M2410" s="6">
        <v>26.311150300000001</v>
      </c>
      <c r="N2410" s="7">
        <f>IF(ISNUMBER(_xll.BDP($C2410, "DELTA_MID")),_xll.BDP($C2410, "DELTA_MID")," ")</f>
        <v>-1.193E-2</v>
      </c>
      <c r="O2410" s="7" t="str">
        <f>IF(ISNUMBER(N2410),_xll.BDP($C2410, "OPT_UNDL_TICKER"),"")</f>
        <v>RUY</v>
      </c>
      <c r="P2410" s="8">
        <f>IF(ISNUMBER(N2410),_xll.BDP($C2410, "OPT_UNDL_PX")," ")</f>
        <v>2279.7080000000001</v>
      </c>
      <c r="Q2410" s="7">
        <f>IF(ISNUMBER(N2410),+G2410*_xll.BDP($C2410, "PX_POS_MULT_FACTOR")*P2410/K2410," ")</f>
        <v>0.4275453223270072</v>
      </c>
      <c r="R2410" s="8" t="str">
        <f>IF(OR($A2410="TUA",$A2410="TYA"),"",IF(ISNUMBER(_xll.BDP($C2410,"DUR_ADJ_OAS_MID")),_xll.BDP($C2410,"DUR_ADJ_OAS_MID"),IF(ISNUMBER(_xll.BDP($E2410&amp;" ISIN","DUR_ADJ_OAS_MID")),_xll.BDP($E2410&amp;" ISIN","DUR_ADJ_OAS_MID")," ")))</f>
        <v xml:space="preserve"> </v>
      </c>
      <c r="S2410" s="7">
        <f t="shared" si="36"/>
        <v>-5.1006156953611959E-3</v>
      </c>
      <c r="T2410" t="s">
        <v>142</v>
      </c>
      <c r="U2410" t="s">
        <v>54</v>
      </c>
      <c r="AG2410">
        <v>-9.6400000000000001E-4</v>
      </c>
    </row>
    <row r="2411" spans="1:33" x14ac:dyDescent="0.25">
      <c r="A2411" t="s">
        <v>5049</v>
      </c>
      <c r="B2411" t="s">
        <v>143</v>
      </c>
      <c r="C2411" t="s">
        <v>143</v>
      </c>
      <c r="F2411" t="s">
        <v>144</v>
      </c>
      <c r="G2411" s="1">
        <v>-113</v>
      </c>
      <c r="H2411" s="1">
        <v>2.1</v>
      </c>
      <c r="I2411" s="2">
        <v>-23730</v>
      </c>
      <c r="J2411" s="3">
        <v>-3.9384000000000001E-4</v>
      </c>
      <c r="K2411" s="4">
        <v>60252560.5</v>
      </c>
      <c r="L2411" s="5">
        <v>2290001</v>
      </c>
      <c r="M2411" s="6">
        <v>26.311150300000001</v>
      </c>
      <c r="N2411" s="7">
        <f>IF(ISNUMBER(_xll.BDP($C2411, "DELTA_MID")),_xll.BDP($C2411, "DELTA_MID")," ")</f>
        <v>-5.7574E-2</v>
      </c>
      <c r="O2411" s="7" t="str">
        <f>IF(ISNUMBER(N2411),_xll.BDP($C2411, "OPT_UNDL_TICKER"),"")</f>
        <v>RUY</v>
      </c>
      <c r="P2411" s="8">
        <f>IF(ISNUMBER(N2411),_xll.BDP($C2411, "OPT_UNDL_PX")," ")</f>
        <v>2279.7080000000001</v>
      </c>
      <c r="Q2411" s="7">
        <f>IF(ISNUMBER(N2411),+G2411*_xll.BDP($C2411, "PX_POS_MULT_FACTOR")*P2411/K2411," ")</f>
        <v>-0.4275453223270072</v>
      </c>
      <c r="R2411" s="8" t="str">
        <f>IF(OR($A2411="TUA",$A2411="TYA"),"",IF(ISNUMBER(_xll.BDP($C2411,"DUR_ADJ_OAS_MID")),_xll.BDP($C2411,"DUR_ADJ_OAS_MID"),IF(ISNUMBER(_xll.BDP($E2411&amp;" ISIN","DUR_ADJ_OAS_MID")),_xll.BDP($E2411&amp;" ISIN","DUR_ADJ_OAS_MID")," ")))</f>
        <v xml:space="preserve"> </v>
      </c>
      <c r="S2411" s="7">
        <f t="shared" si="36"/>
        <v>2.4615494387655115E-2</v>
      </c>
      <c r="T2411" t="s">
        <v>144</v>
      </c>
      <c r="U2411" t="s">
        <v>54</v>
      </c>
      <c r="AG2411">
        <v>-9.6400000000000001E-4</v>
      </c>
    </row>
    <row r="2412" spans="1:33" x14ac:dyDescent="0.25">
      <c r="A2412" t="s">
        <v>5049</v>
      </c>
      <c r="B2412" t="s">
        <v>145</v>
      </c>
      <c r="C2412" t="s">
        <v>145</v>
      </c>
      <c r="F2412" t="s">
        <v>146</v>
      </c>
      <c r="G2412" s="1">
        <v>121</v>
      </c>
      <c r="H2412" s="1">
        <v>1.2250000000000001</v>
      </c>
      <c r="I2412" s="2">
        <v>14822.5</v>
      </c>
      <c r="J2412" s="3">
        <v>2.4601000000000001E-4</v>
      </c>
      <c r="K2412" s="4">
        <v>60252560.5</v>
      </c>
      <c r="L2412" s="5">
        <v>2290001</v>
      </c>
      <c r="M2412" s="6">
        <v>26.311150300000001</v>
      </c>
      <c r="N2412" s="7">
        <f>IF(ISNUMBER(_xll.BDP($C2412, "DELTA_MID")),_xll.BDP($C2412, "DELTA_MID")," ")</f>
        <v>-2.4773E-2</v>
      </c>
      <c r="O2412" s="7" t="str">
        <f>IF(ISNUMBER(N2412),_xll.BDP($C2412, "OPT_UNDL_TICKER"),"")</f>
        <v>RUY</v>
      </c>
      <c r="P2412" s="8">
        <f>IF(ISNUMBER(N2412),_xll.BDP($C2412, "OPT_UNDL_PX")," ")</f>
        <v>2279.7080000000001</v>
      </c>
      <c r="Q2412" s="7">
        <f>IF(ISNUMBER(N2412),+G2412*_xll.BDP($C2412, "PX_POS_MULT_FACTOR")*P2412/K2412," ")</f>
        <v>0.45781401771298996</v>
      </c>
      <c r="R2412" s="8" t="str">
        <f>IF(OR($A2412="TUA",$A2412="TYA"),"",IF(ISNUMBER(_xll.BDP($C2412,"DUR_ADJ_OAS_MID")),_xll.BDP($C2412,"DUR_ADJ_OAS_MID"),IF(ISNUMBER(_xll.BDP($E2412&amp;" ISIN","DUR_ADJ_OAS_MID")),_xll.BDP($E2412&amp;" ISIN","DUR_ADJ_OAS_MID")," ")))</f>
        <v xml:space="preserve"> </v>
      </c>
      <c r="S2412" s="7">
        <f t="shared" si="36"/>
        <v>-1.1341426660803901E-2</v>
      </c>
      <c r="T2412" t="s">
        <v>146</v>
      </c>
      <c r="U2412" t="s">
        <v>54</v>
      </c>
      <c r="AG2412">
        <v>-9.6400000000000001E-4</v>
      </c>
    </row>
    <row r="2413" spans="1:33" x14ac:dyDescent="0.25">
      <c r="A2413" t="s">
        <v>5049</v>
      </c>
      <c r="B2413" t="s">
        <v>147</v>
      </c>
      <c r="C2413" t="s">
        <v>147</v>
      </c>
      <c r="F2413" t="s">
        <v>148</v>
      </c>
      <c r="G2413" s="1">
        <v>-121</v>
      </c>
      <c r="H2413" s="1">
        <v>3.9</v>
      </c>
      <c r="I2413" s="2">
        <v>-47190</v>
      </c>
      <c r="J2413" s="3">
        <v>-7.8319999999999996E-4</v>
      </c>
      <c r="K2413" s="4">
        <v>60252560.5</v>
      </c>
      <c r="L2413" s="5">
        <v>2290001</v>
      </c>
      <c r="M2413" s="6">
        <v>26.311150300000001</v>
      </c>
      <c r="N2413" s="7">
        <f>IF(ISNUMBER(_xll.BDP($C2413, "DELTA_MID")),_xll.BDP($C2413, "DELTA_MID")," ")</f>
        <v>-8.9179999999999995E-2</v>
      </c>
      <c r="O2413" s="7" t="str">
        <f>IF(ISNUMBER(N2413),_xll.BDP($C2413, "OPT_UNDL_TICKER"),"")</f>
        <v>RUY</v>
      </c>
      <c r="P2413" s="8">
        <f>IF(ISNUMBER(N2413),_xll.BDP($C2413, "OPT_UNDL_PX")," ")</f>
        <v>2279.7080000000001</v>
      </c>
      <c r="Q2413" s="7">
        <f>IF(ISNUMBER(N2413),+G2413*_xll.BDP($C2413, "PX_POS_MULT_FACTOR")*P2413/K2413," ")</f>
        <v>-0.45781401771298996</v>
      </c>
      <c r="R2413" s="8" t="str">
        <f>IF(OR($A2413="TUA",$A2413="TYA"),"",IF(ISNUMBER(_xll.BDP($C2413,"DUR_ADJ_OAS_MID")),_xll.BDP($C2413,"DUR_ADJ_OAS_MID"),IF(ISNUMBER(_xll.BDP($E2413&amp;" ISIN","DUR_ADJ_OAS_MID")),_xll.BDP($E2413&amp;" ISIN","DUR_ADJ_OAS_MID")," ")))</f>
        <v xml:space="preserve"> </v>
      </c>
      <c r="S2413" s="7">
        <f t="shared" si="36"/>
        <v>4.0827854099644442E-2</v>
      </c>
      <c r="T2413" t="s">
        <v>148</v>
      </c>
      <c r="U2413" t="s">
        <v>54</v>
      </c>
      <c r="AG2413">
        <v>-9.6400000000000001E-4</v>
      </c>
    </row>
    <row r="2414" spans="1:33" x14ac:dyDescent="0.25">
      <c r="A2414" t="s">
        <v>5049</v>
      </c>
      <c r="B2414" t="s">
        <v>149</v>
      </c>
      <c r="C2414" t="s">
        <v>149</v>
      </c>
      <c r="F2414" t="s">
        <v>150</v>
      </c>
      <c r="G2414" s="1">
        <v>99</v>
      </c>
      <c r="H2414" s="1">
        <v>1.4</v>
      </c>
      <c r="I2414" s="2">
        <v>13860</v>
      </c>
      <c r="J2414" s="3">
        <v>2.3002999999999999E-4</v>
      </c>
      <c r="K2414" s="4">
        <v>60252560.5</v>
      </c>
      <c r="L2414" s="5">
        <v>2290001</v>
      </c>
      <c r="M2414" s="6">
        <v>26.311150300000001</v>
      </c>
      <c r="N2414" s="7">
        <f>IF(ISNUMBER(_xll.BDP($C2414, "DELTA_MID")),_xll.BDP($C2414, "DELTA_MID")," ")</f>
        <v>-2.5492999999999998E-2</v>
      </c>
      <c r="O2414" s="7" t="str">
        <f>IF(ISNUMBER(N2414),_xll.BDP($C2414, "OPT_UNDL_TICKER"),"")</f>
        <v>RUY</v>
      </c>
      <c r="P2414" s="8">
        <f>IF(ISNUMBER(N2414),_xll.BDP($C2414, "OPT_UNDL_PX")," ")</f>
        <v>2279.7080000000001</v>
      </c>
      <c r="Q2414" s="7">
        <f>IF(ISNUMBER(N2414),+G2414*_xll.BDP($C2414, "PX_POS_MULT_FACTOR")*P2414/K2414," ")</f>
        <v>0.37457510540153721</v>
      </c>
      <c r="R2414" s="8" t="str">
        <f>IF(OR($A2414="TUA",$A2414="TYA"),"",IF(ISNUMBER(_xll.BDP($C2414,"DUR_ADJ_OAS_MID")),_xll.BDP($C2414,"DUR_ADJ_OAS_MID"),IF(ISNUMBER(_xll.BDP($E2414&amp;" ISIN","DUR_ADJ_OAS_MID")),_xll.BDP($E2414&amp;" ISIN","DUR_ADJ_OAS_MID")," ")))</f>
        <v xml:space="preserve"> </v>
      </c>
      <c r="S2414" s="7">
        <f t="shared" si="36"/>
        <v>-9.5490431620013881E-3</v>
      </c>
      <c r="T2414" t="s">
        <v>150</v>
      </c>
      <c r="U2414" t="s">
        <v>54</v>
      </c>
      <c r="AG2414">
        <v>-9.6400000000000001E-4</v>
      </c>
    </row>
    <row r="2415" spans="1:33" x14ac:dyDescent="0.25">
      <c r="A2415" t="s">
        <v>5049</v>
      </c>
      <c r="B2415" t="s">
        <v>151</v>
      </c>
      <c r="C2415" t="s">
        <v>151</v>
      </c>
      <c r="F2415" t="s">
        <v>152</v>
      </c>
      <c r="G2415" s="1">
        <v>-99</v>
      </c>
      <c r="H2415" s="1">
        <v>4.8499999999999996</v>
      </c>
      <c r="I2415" s="2">
        <v>-48015</v>
      </c>
      <c r="J2415" s="3">
        <v>-7.9690000000000002E-4</v>
      </c>
      <c r="K2415" s="4">
        <v>60252560.5</v>
      </c>
      <c r="L2415" s="5">
        <v>2290001</v>
      </c>
      <c r="M2415" s="6">
        <v>26.311150300000001</v>
      </c>
      <c r="N2415" s="7">
        <f>IF(ISNUMBER(_xll.BDP($C2415, "DELTA_MID")),_xll.BDP($C2415, "DELTA_MID")," ")</f>
        <v>-0.100646</v>
      </c>
      <c r="O2415" s="7" t="str">
        <f>IF(ISNUMBER(N2415),_xll.BDP($C2415, "OPT_UNDL_TICKER"),"")</f>
        <v>RUY</v>
      </c>
      <c r="P2415" s="8">
        <f>IF(ISNUMBER(N2415),_xll.BDP($C2415, "OPT_UNDL_PX")," ")</f>
        <v>2279.7080000000001</v>
      </c>
      <c r="Q2415" s="7">
        <f>IF(ISNUMBER(N2415),+G2415*_xll.BDP($C2415, "PX_POS_MULT_FACTOR")*P2415/K2415," ")</f>
        <v>-0.37457510540153721</v>
      </c>
      <c r="R2415" s="8" t="str">
        <f>IF(OR($A2415="TUA",$A2415="TYA"),"",IF(ISNUMBER(_xll.BDP($C2415,"DUR_ADJ_OAS_MID")),_xll.BDP($C2415,"DUR_ADJ_OAS_MID"),IF(ISNUMBER(_xll.BDP($E2415&amp;" ISIN","DUR_ADJ_OAS_MID")),_xll.BDP($E2415&amp;" ISIN","DUR_ADJ_OAS_MID")," ")))</f>
        <v xml:space="preserve"> </v>
      </c>
      <c r="S2415" s="7">
        <f t="shared" si="36"/>
        <v>3.7699486058243116E-2</v>
      </c>
      <c r="T2415" t="s">
        <v>152</v>
      </c>
      <c r="U2415" t="s">
        <v>54</v>
      </c>
      <c r="AG2415">
        <v>-9.6400000000000001E-4</v>
      </c>
    </row>
    <row r="2416" spans="1:33" x14ac:dyDescent="0.25">
      <c r="A2416" t="s">
        <v>5049</v>
      </c>
      <c r="B2416" t="s">
        <v>153</v>
      </c>
      <c r="C2416" t="s">
        <v>153</v>
      </c>
      <c r="F2416" t="s">
        <v>154</v>
      </c>
      <c r="G2416" s="1">
        <v>296</v>
      </c>
      <c r="H2416" s="1">
        <v>7.0000000000000007E-2</v>
      </c>
      <c r="I2416" s="2">
        <v>2072</v>
      </c>
      <c r="J2416" s="3">
        <v>3.4390000000000001E-5</v>
      </c>
      <c r="K2416" s="4">
        <v>60252560.5</v>
      </c>
      <c r="L2416" s="5">
        <v>2290001</v>
      </c>
      <c r="M2416" s="6">
        <v>26.311150300000001</v>
      </c>
      <c r="N2416" s="7">
        <f>IF(ISNUMBER(_xll.BDP($C2416, "DELTA_MID")),_xll.BDP($C2416, "DELTA_MID")," ")</f>
        <v>3.1250000000000002E-3</v>
      </c>
      <c r="O2416" s="7" t="str">
        <f>IF(ISNUMBER(N2416),_xll.BDP($C2416, "OPT_UNDL_TICKER"),"")</f>
        <v>SPX</v>
      </c>
      <c r="P2416" s="8">
        <f>IF(ISNUMBER(N2416),_xll.BDP($C2416, "OPT_UNDL_PX")," ")</f>
        <v>6025.99</v>
      </c>
      <c r="Q2416" s="7">
        <f>IF(ISNUMBER(N2416),+G2416*_xll.BDP($C2416, "PX_POS_MULT_FACTOR")*P2416/K2416," ")</f>
        <v>2.9603605642618294</v>
      </c>
      <c r="R2416" s="8" t="str">
        <f>IF(OR($A2416="TUA",$A2416="TYA"),"",IF(ISNUMBER(_xll.BDP($C2416,"DUR_ADJ_OAS_MID")),_xll.BDP($C2416,"DUR_ADJ_OAS_MID"),IF(ISNUMBER(_xll.BDP($E2416&amp;" ISIN","DUR_ADJ_OAS_MID")),_xll.BDP($E2416&amp;" ISIN","DUR_ADJ_OAS_MID")," ")))</f>
        <v xml:space="preserve"> </v>
      </c>
      <c r="S2416" s="7">
        <f t="shared" si="36"/>
        <v>9.2511267633182178E-3</v>
      </c>
      <c r="T2416" t="s">
        <v>154</v>
      </c>
      <c r="U2416" t="s">
        <v>54</v>
      </c>
      <c r="AG2416">
        <v>-9.6400000000000001E-4</v>
      </c>
    </row>
    <row r="2417" spans="1:33" x14ac:dyDescent="0.25">
      <c r="A2417" t="s">
        <v>5049</v>
      </c>
      <c r="B2417" t="s">
        <v>155</v>
      </c>
      <c r="C2417" t="s">
        <v>155</v>
      </c>
      <c r="F2417" t="s">
        <v>156</v>
      </c>
      <c r="G2417" s="1">
        <v>48</v>
      </c>
      <c r="H2417" s="1">
        <v>0.4</v>
      </c>
      <c r="I2417" s="2">
        <v>1920</v>
      </c>
      <c r="J2417" s="3">
        <v>3.1869999999999998E-5</v>
      </c>
      <c r="K2417" s="4">
        <v>60252560.5</v>
      </c>
      <c r="L2417" s="5">
        <v>2290001</v>
      </c>
      <c r="M2417" s="6">
        <v>26.311150300000001</v>
      </c>
      <c r="N2417" s="7">
        <f>IF(ISNUMBER(_xll.BDP($C2417, "DELTA_MID")),_xll.BDP($C2417, "DELTA_MID")," ")</f>
        <v>-5.6299999999999996E-3</v>
      </c>
      <c r="O2417" s="7" t="str">
        <f>IF(ISNUMBER(N2417),_xll.BDP($C2417, "OPT_UNDL_TICKER"),"")</f>
        <v>SPX</v>
      </c>
      <c r="P2417" s="8">
        <f>IF(ISNUMBER(N2417),_xll.BDP($C2417, "OPT_UNDL_PX")," ")</f>
        <v>6025.99</v>
      </c>
      <c r="Q2417" s="7">
        <f>IF(ISNUMBER(N2417),+G2417*_xll.BDP($C2417, "PX_POS_MULT_FACTOR")*P2417/K2417," ")</f>
        <v>0.4800584698802966</v>
      </c>
      <c r="R2417" s="8" t="str">
        <f>IF(OR($A2417="TUA",$A2417="TYA"),"",IF(ISNUMBER(_xll.BDP($C2417,"DUR_ADJ_OAS_MID")),_xll.BDP($C2417,"DUR_ADJ_OAS_MID"),IF(ISNUMBER(_xll.BDP($E2417&amp;" ISIN","DUR_ADJ_OAS_MID")),_xll.BDP($E2417&amp;" ISIN","DUR_ADJ_OAS_MID")," ")))</f>
        <v xml:space="preserve"> </v>
      </c>
      <c r="S2417" s="7">
        <f t="shared" si="36"/>
        <v>-2.7027291854260695E-3</v>
      </c>
      <c r="T2417" t="s">
        <v>156</v>
      </c>
      <c r="U2417" t="s">
        <v>54</v>
      </c>
      <c r="AG2417">
        <v>-9.6400000000000001E-4</v>
      </c>
    </row>
    <row r="2418" spans="1:33" x14ac:dyDescent="0.25">
      <c r="A2418" t="s">
        <v>5049</v>
      </c>
      <c r="B2418" t="s">
        <v>157</v>
      </c>
      <c r="C2418" t="s">
        <v>157</v>
      </c>
      <c r="F2418" t="s">
        <v>158</v>
      </c>
      <c r="G2418" s="1">
        <v>82</v>
      </c>
      <c r="H2418" s="1">
        <v>1</v>
      </c>
      <c r="I2418" s="2">
        <v>8200</v>
      </c>
      <c r="J2418" s="3">
        <v>1.3609000000000001E-4</v>
      </c>
      <c r="K2418" s="4">
        <v>60252560.5</v>
      </c>
      <c r="L2418" s="5">
        <v>2290001</v>
      </c>
      <c r="M2418" s="6">
        <v>26.311150300000001</v>
      </c>
      <c r="N2418" s="7">
        <f>IF(ISNUMBER(_xll.BDP($C2418, "DELTA_MID")),_xll.BDP($C2418, "DELTA_MID")," ")</f>
        <v>-2.0577999999999999E-2</v>
      </c>
      <c r="O2418" s="7" t="str">
        <f>IF(ISNUMBER(N2418),_xll.BDP($C2418, "OPT_UNDL_TICKER"),"")</f>
        <v>SPX</v>
      </c>
      <c r="P2418" s="8">
        <f>IF(ISNUMBER(N2418),_xll.BDP($C2418, "OPT_UNDL_PX")," ")</f>
        <v>6025.99</v>
      </c>
      <c r="Q2418" s="7">
        <f>IF(ISNUMBER(N2418),+G2418*_xll.BDP($C2418, "PX_POS_MULT_FACTOR")*P2418/K2418," ")</f>
        <v>0.82009988604550677</v>
      </c>
      <c r="R2418" s="8" t="str">
        <f>IF(OR($A2418="TUA",$A2418="TYA"),"",IF(ISNUMBER(_xll.BDP($C2418,"DUR_ADJ_OAS_MID")),_xll.BDP($C2418,"DUR_ADJ_OAS_MID"),IF(ISNUMBER(_xll.BDP($E2418&amp;" ISIN","DUR_ADJ_OAS_MID")),_xll.BDP($E2418&amp;" ISIN","DUR_ADJ_OAS_MID")," ")))</f>
        <v xml:space="preserve"> </v>
      </c>
      <c r="S2418" s="7">
        <f t="shared" si="36"/>
        <v>-1.6876015455044437E-2</v>
      </c>
      <c r="T2418" t="s">
        <v>158</v>
      </c>
      <c r="U2418" t="s">
        <v>54</v>
      </c>
      <c r="AG2418">
        <v>-9.6400000000000001E-4</v>
      </c>
    </row>
    <row r="2419" spans="1:33" x14ac:dyDescent="0.25">
      <c r="A2419" t="s">
        <v>5049</v>
      </c>
      <c r="B2419" t="s">
        <v>159</v>
      </c>
      <c r="C2419" t="s">
        <v>159</v>
      </c>
      <c r="F2419" t="s">
        <v>160</v>
      </c>
      <c r="G2419" s="1">
        <v>48</v>
      </c>
      <c r="H2419" s="1">
        <v>0.8</v>
      </c>
      <c r="I2419" s="2">
        <v>3840</v>
      </c>
      <c r="J2419" s="3">
        <v>6.3730000000000001E-5</v>
      </c>
      <c r="K2419" s="4">
        <v>60252560.5</v>
      </c>
      <c r="L2419" s="5">
        <v>2290001</v>
      </c>
      <c r="M2419" s="6">
        <v>26.311150300000001</v>
      </c>
      <c r="N2419" s="7">
        <f>IF(ISNUMBER(_xll.BDP($C2419, "DELTA_MID")),_xll.BDP($C2419, "DELTA_MID")," ")</f>
        <v>-9.2969999999999997E-3</v>
      </c>
      <c r="O2419" s="7" t="str">
        <f>IF(ISNUMBER(N2419),_xll.BDP($C2419, "OPT_UNDL_TICKER"),"")</f>
        <v>SPX</v>
      </c>
      <c r="P2419" s="8">
        <f>IF(ISNUMBER(N2419),_xll.BDP($C2419, "OPT_UNDL_PX")," ")</f>
        <v>6025.99</v>
      </c>
      <c r="Q2419" s="7">
        <f>IF(ISNUMBER(N2419),+G2419*_xll.BDP($C2419, "PX_POS_MULT_FACTOR")*P2419/K2419," ")</f>
        <v>0.4800584698802966</v>
      </c>
      <c r="R2419" s="8" t="str">
        <f>IF(OR($A2419="TUA",$A2419="TYA"),"",IF(ISNUMBER(_xll.BDP($C2419,"DUR_ADJ_OAS_MID")),_xll.BDP($C2419,"DUR_ADJ_OAS_MID"),IF(ISNUMBER(_xll.BDP($E2419&amp;" ISIN","DUR_ADJ_OAS_MID")),_xll.BDP($E2419&amp;" ISIN","DUR_ADJ_OAS_MID")," ")))</f>
        <v xml:space="preserve"> </v>
      </c>
      <c r="S2419" s="7">
        <f t="shared" si="36"/>
        <v>-4.4631035944771172E-3</v>
      </c>
      <c r="T2419" t="s">
        <v>160</v>
      </c>
      <c r="U2419" t="s">
        <v>54</v>
      </c>
      <c r="AG2419">
        <v>-9.6400000000000001E-4</v>
      </c>
    </row>
    <row r="2420" spans="1:33" x14ac:dyDescent="0.25">
      <c r="A2420" t="s">
        <v>5049</v>
      </c>
      <c r="B2420" t="s">
        <v>161</v>
      </c>
      <c r="C2420" t="s">
        <v>161</v>
      </c>
      <c r="F2420" t="s">
        <v>162</v>
      </c>
      <c r="G2420" s="1">
        <v>163</v>
      </c>
      <c r="H2420" s="1">
        <v>1.55</v>
      </c>
      <c r="I2420" s="2">
        <v>25265</v>
      </c>
      <c r="J2420" s="3">
        <v>4.1931999999999999E-4</v>
      </c>
      <c r="K2420" s="4">
        <v>60252560.5</v>
      </c>
      <c r="L2420" s="5">
        <v>2290001</v>
      </c>
      <c r="M2420" s="6">
        <v>26.311150300000001</v>
      </c>
      <c r="N2420" s="7">
        <f>IF(ISNUMBER(_xll.BDP($C2420, "DELTA_MID")),_xll.BDP($C2420, "DELTA_MID")," ")</f>
        <v>-2.3647999999999999E-2</v>
      </c>
      <c r="O2420" s="7" t="str">
        <f>IF(ISNUMBER(N2420),_xll.BDP($C2420, "OPT_UNDL_TICKER"),"")</f>
        <v>SPX</v>
      </c>
      <c r="P2420" s="8">
        <f>IF(ISNUMBER(N2420),_xll.BDP($C2420, "OPT_UNDL_PX")," ")</f>
        <v>6025.99</v>
      </c>
      <c r="Q2420" s="7">
        <f>IF(ISNUMBER(N2420),+G2420*_xll.BDP($C2420, "PX_POS_MULT_FACTOR")*P2420/K2420," ")</f>
        <v>1.6301985539685073</v>
      </c>
      <c r="R2420" s="8" t="str">
        <f>IF(OR($A2420="TUA",$A2420="TYA"),"",IF(ISNUMBER(_xll.BDP($C2420,"DUR_ADJ_OAS_MID")),_xll.BDP($C2420,"DUR_ADJ_OAS_MID"),IF(ISNUMBER(_xll.BDP($E2420&amp;" ISIN","DUR_ADJ_OAS_MID")),_xll.BDP($E2420&amp;" ISIN","DUR_ADJ_OAS_MID")," ")))</f>
        <v xml:space="preserve"> </v>
      </c>
      <c r="S2420" s="7">
        <f t="shared" si="36"/>
        <v>-3.8550935404247262E-2</v>
      </c>
      <c r="T2420" t="s">
        <v>162</v>
      </c>
      <c r="U2420" t="s">
        <v>54</v>
      </c>
      <c r="AG2420">
        <v>-9.6400000000000001E-4</v>
      </c>
    </row>
    <row r="2421" spans="1:33" x14ac:dyDescent="0.25">
      <c r="A2421" t="s">
        <v>5049</v>
      </c>
      <c r="B2421" t="s">
        <v>163</v>
      </c>
      <c r="C2421" t="s">
        <v>163</v>
      </c>
      <c r="F2421" t="s">
        <v>164</v>
      </c>
      <c r="G2421" s="1">
        <v>38</v>
      </c>
      <c r="H2421" s="1">
        <v>1.6</v>
      </c>
      <c r="I2421" s="2">
        <v>6080</v>
      </c>
      <c r="J2421" s="3">
        <v>1.0090999999999999E-4</v>
      </c>
      <c r="K2421" s="4">
        <v>60252560.5</v>
      </c>
      <c r="L2421" s="5">
        <v>2290001</v>
      </c>
      <c r="M2421" s="6">
        <v>26.311150300000001</v>
      </c>
      <c r="N2421" s="7">
        <f>IF(ISNUMBER(_xll.BDP($C2421, "DELTA_MID")),_xll.BDP($C2421, "DELTA_MID")," ")</f>
        <v>-1.3041000000000001E-2</v>
      </c>
      <c r="O2421" s="7" t="str">
        <f>IF(ISNUMBER(N2421),_xll.BDP($C2421, "OPT_UNDL_TICKER"),"")</f>
        <v>SPX</v>
      </c>
      <c r="P2421" s="8">
        <f>IF(ISNUMBER(N2421),_xll.BDP($C2421, "OPT_UNDL_PX")," ")</f>
        <v>6025.99</v>
      </c>
      <c r="Q2421" s="7">
        <f>IF(ISNUMBER(N2421),+G2421*_xll.BDP($C2421, "PX_POS_MULT_FACTOR")*P2421/K2421," ")</f>
        <v>0.38004628865523482</v>
      </c>
      <c r="R2421" s="8" t="str">
        <f>IF(OR($A2421="TUA",$A2421="TYA"),"",IF(ISNUMBER(_xll.BDP($C2421,"DUR_ADJ_OAS_MID")),_xll.BDP($C2421,"DUR_ADJ_OAS_MID"),IF(ISNUMBER(_xll.BDP($E2421&amp;" ISIN","DUR_ADJ_OAS_MID")),_xll.BDP($E2421&amp;" ISIN","DUR_ADJ_OAS_MID")," ")))</f>
        <v xml:space="preserve"> </v>
      </c>
      <c r="S2421" s="7">
        <f t="shared" si="36"/>
        <v>-4.9561836503529176E-3</v>
      </c>
      <c r="T2421" t="s">
        <v>164</v>
      </c>
      <c r="U2421" t="s">
        <v>54</v>
      </c>
      <c r="AG2421">
        <v>-9.6400000000000001E-4</v>
      </c>
    </row>
    <row r="2422" spans="1:33" x14ac:dyDescent="0.25">
      <c r="A2422" t="s">
        <v>5049</v>
      </c>
      <c r="B2422" t="s">
        <v>165</v>
      </c>
      <c r="C2422" t="s">
        <v>165</v>
      </c>
      <c r="F2422" t="s">
        <v>166</v>
      </c>
      <c r="G2422" s="1">
        <v>42</v>
      </c>
      <c r="H2422" s="1">
        <v>1.875</v>
      </c>
      <c r="I2422" s="2">
        <v>7875</v>
      </c>
      <c r="J2422" s="3">
        <v>1.3070000000000001E-4</v>
      </c>
      <c r="K2422" s="4">
        <v>60252560.5</v>
      </c>
      <c r="L2422" s="5">
        <v>2290001</v>
      </c>
      <c r="M2422" s="6">
        <v>26.311150300000001</v>
      </c>
      <c r="N2422" s="7">
        <f>IF(ISNUMBER(_xll.BDP($C2422, "DELTA_MID")),_xll.BDP($C2422, "DELTA_MID")," ")</f>
        <v>-1.6902E-2</v>
      </c>
      <c r="O2422" s="7" t="str">
        <f>IF(ISNUMBER(N2422),_xll.BDP($C2422, "OPT_UNDL_TICKER"),"")</f>
        <v>SPX</v>
      </c>
      <c r="P2422" s="8">
        <f>IF(ISNUMBER(N2422),_xll.BDP($C2422, "OPT_UNDL_PX")," ")</f>
        <v>6025.99</v>
      </c>
      <c r="Q2422" s="7">
        <f>IF(ISNUMBER(N2422),+G2422*_xll.BDP($C2422, "PX_POS_MULT_FACTOR")*P2422/K2422," ")</f>
        <v>0.42005116114525953</v>
      </c>
      <c r="R2422" s="8" t="str">
        <f>IF(OR($A2422="TUA",$A2422="TYA"),"",IF(ISNUMBER(_xll.BDP($C2422,"DUR_ADJ_OAS_MID")),_xll.BDP($C2422,"DUR_ADJ_OAS_MID"),IF(ISNUMBER(_xll.BDP($E2422&amp;" ISIN","DUR_ADJ_OAS_MID")),_xll.BDP($E2422&amp;" ISIN","DUR_ADJ_OAS_MID")," ")))</f>
        <v xml:space="preserve"> </v>
      </c>
      <c r="S2422" s="7">
        <f t="shared" si="36"/>
        <v>-7.0997047256771764E-3</v>
      </c>
      <c r="T2422" t="s">
        <v>166</v>
      </c>
      <c r="U2422" t="s">
        <v>54</v>
      </c>
      <c r="AG2422">
        <v>-9.6400000000000001E-4</v>
      </c>
    </row>
    <row r="2423" spans="1:33" x14ac:dyDescent="0.25">
      <c r="A2423" t="s">
        <v>5049</v>
      </c>
      <c r="B2423" t="s">
        <v>167</v>
      </c>
      <c r="C2423" t="s">
        <v>167</v>
      </c>
      <c r="F2423" t="s">
        <v>168</v>
      </c>
      <c r="G2423" s="1">
        <v>-42</v>
      </c>
      <c r="H2423" s="1">
        <v>5.5</v>
      </c>
      <c r="I2423" s="2">
        <v>-23100</v>
      </c>
      <c r="J2423" s="3">
        <v>-3.8339E-4</v>
      </c>
      <c r="K2423" s="4">
        <v>60252560.5</v>
      </c>
      <c r="L2423" s="5">
        <v>2290001</v>
      </c>
      <c r="M2423" s="6">
        <v>26.311150300000001</v>
      </c>
      <c r="N2423" s="7">
        <f>IF(ISNUMBER(_xll.BDP($C2423, "DELTA_MID")),_xll.BDP($C2423, "DELTA_MID")," ")</f>
        <v>-6.7539000000000002E-2</v>
      </c>
      <c r="O2423" s="7" t="str">
        <f>IF(ISNUMBER(N2423),_xll.BDP($C2423, "OPT_UNDL_TICKER"),"")</f>
        <v>SPX</v>
      </c>
      <c r="P2423" s="8">
        <f>IF(ISNUMBER(N2423),_xll.BDP($C2423, "OPT_UNDL_PX")," ")</f>
        <v>6025.99</v>
      </c>
      <c r="Q2423" s="7">
        <f>IF(ISNUMBER(N2423),+G2423*_xll.BDP($C2423, "PX_POS_MULT_FACTOR")*P2423/K2423," ")</f>
        <v>-0.42005116114525953</v>
      </c>
      <c r="R2423" s="8" t="str">
        <f>IF(OR($A2423="TUA",$A2423="TYA"),"",IF(ISNUMBER(_xll.BDP($C2423,"DUR_ADJ_OAS_MID")),_xll.BDP($C2423,"DUR_ADJ_OAS_MID"),IF(ISNUMBER(_xll.BDP($E2423&amp;" ISIN","DUR_ADJ_OAS_MID")),_xll.BDP($E2423&amp;" ISIN","DUR_ADJ_OAS_MID")," ")))</f>
        <v xml:space="preserve"> </v>
      </c>
      <c r="S2423" s="7">
        <f t="shared" si="36"/>
        <v>2.8369835372589684E-2</v>
      </c>
      <c r="T2423" t="s">
        <v>168</v>
      </c>
      <c r="U2423" t="s">
        <v>54</v>
      </c>
      <c r="AG2423">
        <v>-9.6400000000000001E-4</v>
      </c>
    </row>
    <row r="2424" spans="1:33" x14ac:dyDescent="0.25">
      <c r="A2424" t="s">
        <v>5049</v>
      </c>
      <c r="B2424" t="s">
        <v>169</v>
      </c>
      <c r="C2424" t="s">
        <v>169</v>
      </c>
      <c r="F2424" t="s">
        <v>170</v>
      </c>
      <c r="G2424" s="1">
        <v>43</v>
      </c>
      <c r="H2424" s="1">
        <v>3.05</v>
      </c>
      <c r="I2424" s="2">
        <v>13115</v>
      </c>
      <c r="J2424" s="3">
        <v>2.1766999999999999E-4</v>
      </c>
      <c r="K2424" s="4">
        <v>60252560.5</v>
      </c>
      <c r="L2424" s="5">
        <v>2290001</v>
      </c>
      <c r="M2424" s="6">
        <v>26.311150300000001</v>
      </c>
      <c r="N2424" s="7">
        <f>IF(ISNUMBER(_xll.BDP($C2424, "DELTA_MID")),_xll.BDP($C2424, "DELTA_MID")," ")</f>
        <v>-2.6164E-2</v>
      </c>
      <c r="O2424" s="7" t="str">
        <f>IF(ISNUMBER(N2424),_xll.BDP($C2424, "OPT_UNDL_TICKER"),"")</f>
        <v>SPX</v>
      </c>
      <c r="P2424" s="8">
        <f>IF(ISNUMBER(N2424),_xll.BDP($C2424, "OPT_UNDL_PX")," ")</f>
        <v>6025.99</v>
      </c>
      <c r="Q2424" s="7">
        <f>IF(ISNUMBER(N2424),+G2424*_xll.BDP($C2424, "PX_POS_MULT_FACTOR")*P2424/K2424," ")</f>
        <v>0.43005237926776574</v>
      </c>
      <c r="R2424" s="8" t="str">
        <f>IF(OR($A2424="TUA",$A2424="TYA"),"",IF(ISNUMBER(_xll.BDP($C2424,"DUR_ADJ_OAS_MID")),_xll.BDP($C2424,"DUR_ADJ_OAS_MID"),IF(ISNUMBER(_xll.BDP($E2424&amp;" ISIN","DUR_ADJ_OAS_MID")),_xll.BDP($E2424&amp;" ISIN","DUR_ADJ_OAS_MID")," ")))</f>
        <v xml:space="preserve"> </v>
      </c>
      <c r="S2424" s="7">
        <f t="shared" si="36"/>
        <v>-1.1251890451161822E-2</v>
      </c>
      <c r="T2424" t="s">
        <v>170</v>
      </c>
      <c r="U2424" t="s">
        <v>54</v>
      </c>
      <c r="AG2424">
        <v>-9.6400000000000001E-4</v>
      </c>
    </row>
    <row r="2425" spans="1:33" x14ac:dyDescent="0.25">
      <c r="A2425" t="s">
        <v>5049</v>
      </c>
      <c r="B2425" t="s">
        <v>171</v>
      </c>
      <c r="C2425" t="s">
        <v>171</v>
      </c>
      <c r="F2425" t="s">
        <v>172</v>
      </c>
      <c r="G2425" s="1">
        <v>-43</v>
      </c>
      <c r="H2425" s="1">
        <v>10.050000000000001</v>
      </c>
      <c r="I2425" s="2">
        <v>-43215</v>
      </c>
      <c r="J2425" s="3">
        <v>-7.1723000000000002E-4</v>
      </c>
      <c r="K2425" s="4">
        <v>60252560.5</v>
      </c>
      <c r="L2425" s="5">
        <v>2290001</v>
      </c>
      <c r="M2425" s="6">
        <v>26.311150300000001</v>
      </c>
      <c r="N2425" s="7">
        <f>IF(ISNUMBER(_xll.BDP($C2425, "DELTA_MID")),_xll.BDP($C2425, "DELTA_MID")," ")</f>
        <v>-0.104697</v>
      </c>
      <c r="O2425" s="7" t="str">
        <f>IF(ISNUMBER(N2425),_xll.BDP($C2425, "OPT_UNDL_TICKER"),"")</f>
        <v>SPX</v>
      </c>
      <c r="P2425" s="8">
        <f>IF(ISNUMBER(N2425),_xll.BDP($C2425, "OPT_UNDL_PX")," ")</f>
        <v>6025.99</v>
      </c>
      <c r="Q2425" s="7">
        <f>IF(ISNUMBER(N2425),+G2425*_xll.BDP($C2425, "PX_POS_MULT_FACTOR")*P2425/K2425," ")</f>
        <v>-0.43005237926776574</v>
      </c>
      <c r="R2425" s="8" t="str">
        <f>IF(OR($A2425="TUA",$A2425="TYA"),"",IF(ISNUMBER(_xll.BDP($C2425,"DUR_ADJ_OAS_MID")),_xll.BDP($C2425,"DUR_ADJ_OAS_MID"),IF(ISNUMBER(_xll.BDP($E2425&amp;" ISIN","DUR_ADJ_OAS_MID")),_xll.BDP($E2425&amp;" ISIN","DUR_ADJ_OAS_MID")," ")))</f>
        <v xml:space="preserve"> </v>
      </c>
      <c r="S2425" s="7">
        <f t="shared" si="36"/>
        <v>4.502519395219727E-2</v>
      </c>
      <c r="T2425" t="s">
        <v>172</v>
      </c>
      <c r="U2425" t="s">
        <v>54</v>
      </c>
      <c r="AG2425">
        <v>-9.6400000000000001E-4</v>
      </c>
    </row>
    <row r="2426" spans="1:33" x14ac:dyDescent="0.25">
      <c r="A2426" t="s">
        <v>5049</v>
      </c>
      <c r="B2426" t="s">
        <v>173</v>
      </c>
      <c r="C2426" t="s">
        <v>173</v>
      </c>
      <c r="F2426" t="s">
        <v>174</v>
      </c>
      <c r="G2426" s="1">
        <v>37</v>
      </c>
      <c r="H2426" s="1">
        <v>3.5</v>
      </c>
      <c r="I2426" s="2">
        <v>12950</v>
      </c>
      <c r="J2426" s="3">
        <v>2.1493E-4</v>
      </c>
      <c r="K2426" s="4">
        <v>60252560.5</v>
      </c>
      <c r="L2426" s="5">
        <v>2290001</v>
      </c>
      <c r="M2426" s="6">
        <v>26.311150300000001</v>
      </c>
      <c r="N2426" s="7">
        <f>IF(ISNUMBER(_xll.BDP($C2426, "DELTA_MID")),_xll.BDP($C2426, "DELTA_MID")," ")</f>
        <v>-2.5818000000000001E-2</v>
      </c>
      <c r="O2426" s="7" t="str">
        <f>IF(ISNUMBER(N2426),_xll.BDP($C2426, "OPT_UNDL_TICKER"),"")</f>
        <v>SPX</v>
      </c>
      <c r="P2426" s="8">
        <f>IF(ISNUMBER(N2426),_xll.BDP($C2426, "OPT_UNDL_PX")," ")</f>
        <v>6025.99</v>
      </c>
      <c r="Q2426" s="7">
        <f>IF(ISNUMBER(N2426),+G2426*_xll.BDP($C2426, "PX_POS_MULT_FACTOR")*P2426/K2426," ")</f>
        <v>0.37004507053272867</v>
      </c>
      <c r="R2426" s="8" t="str">
        <f>IF(OR($A2426="TUA",$A2426="TYA"),"",IF(ISNUMBER(_xll.BDP($C2426,"DUR_ADJ_OAS_MID")),_xll.BDP($C2426,"DUR_ADJ_OAS_MID"),IF(ISNUMBER(_xll.BDP($E2426&amp;" ISIN","DUR_ADJ_OAS_MID")),_xll.BDP($E2426&amp;" ISIN","DUR_ADJ_OAS_MID")," ")))</f>
        <v xml:space="preserve"> </v>
      </c>
      <c r="S2426" s="7">
        <f t="shared" si="36"/>
        <v>-9.5538236310139888E-3</v>
      </c>
      <c r="T2426" t="s">
        <v>174</v>
      </c>
      <c r="U2426" t="s">
        <v>54</v>
      </c>
      <c r="AG2426">
        <v>-9.6400000000000001E-4</v>
      </c>
    </row>
    <row r="2427" spans="1:33" x14ac:dyDescent="0.25">
      <c r="A2427" t="s">
        <v>5049</v>
      </c>
      <c r="B2427" t="s">
        <v>175</v>
      </c>
      <c r="C2427" t="s">
        <v>175</v>
      </c>
      <c r="F2427" t="s">
        <v>176</v>
      </c>
      <c r="G2427" s="1">
        <v>-37</v>
      </c>
      <c r="H2427" s="1">
        <v>12</v>
      </c>
      <c r="I2427" s="2">
        <v>-44400</v>
      </c>
      <c r="J2427" s="3">
        <v>-7.3689999999999997E-4</v>
      </c>
      <c r="K2427" s="4">
        <v>60252560.5</v>
      </c>
      <c r="L2427" s="5">
        <v>2290001</v>
      </c>
      <c r="M2427" s="6">
        <v>26.311150300000001</v>
      </c>
      <c r="N2427" s="7">
        <f>IF(ISNUMBER(_xll.BDP($C2427, "DELTA_MID")),_xll.BDP($C2427, "DELTA_MID")," ")</f>
        <v>-0.104464</v>
      </c>
      <c r="O2427" s="7" t="str">
        <f>IF(ISNUMBER(N2427),_xll.BDP($C2427, "OPT_UNDL_TICKER"),"")</f>
        <v>SPX</v>
      </c>
      <c r="P2427" s="8">
        <f>IF(ISNUMBER(N2427),_xll.BDP($C2427, "OPT_UNDL_PX")," ")</f>
        <v>6025.99</v>
      </c>
      <c r="Q2427" s="7">
        <f>IF(ISNUMBER(N2427),+G2427*_xll.BDP($C2427, "PX_POS_MULT_FACTOR")*P2427/K2427," ")</f>
        <v>-0.37004507053272867</v>
      </c>
      <c r="R2427" s="8" t="str">
        <f>IF(OR($A2427="TUA",$A2427="TYA"),"",IF(ISNUMBER(_xll.BDP($C2427,"DUR_ADJ_OAS_MID")),_xll.BDP($C2427,"DUR_ADJ_OAS_MID"),IF(ISNUMBER(_xll.BDP($E2427&amp;" ISIN","DUR_ADJ_OAS_MID")),_xll.BDP($E2427&amp;" ISIN","DUR_ADJ_OAS_MID")," ")))</f>
        <v xml:space="preserve"> </v>
      </c>
      <c r="S2427" s="7">
        <f t="shared" si="36"/>
        <v>3.8656388248130967E-2</v>
      </c>
      <c r="T2427" t="s">
        <v>176</v>
      </c>
      <c r="U2427" t="s">
        <v>54</v>
      </c>
      <c r="AG2427">
        <v>-9.6400000000000001E-4</v>
      </c>
    </row>
    <row r="2428" spans="1:33" x14ac:dyDescent="0.25">
      <c r="A2428" t="s">
        <v>5049</v>
      </c>
      <c r="B2428" t="s">
        <v>177</v>
      </c>
      <c r="C2428" t="s">
        <v>177</v>
      </c>
      <c r="F2428" t="s">
        <v>178</v>
      </c>
      <c r="G2428" s="1">
        <v>29</v>
      </c>
      <c r="H2428" s="1">
        <v>42.2</v>
      </c>
      <c r="I2428" s="2">
        <v>122380</v>
      </c>
      <c r="J2428" s="3">
        <v>2.03112E-3</v>
      </c>
      <c r="K2428" s="4">
        <v>60252560.5</v>
      </c>
      <c r="L2428" s="5">
        <v>2290001</v>
      </c>
      <c r="M2428" s="6">
        <v>26.311150300000001</v>
      </c>
      <c r="N2428" s="7">
        <f>IF(ISNUMBER(_xll.BDP($C2428, "DELTA_MID")),_xll.BDP($C2428, "DELTA_MID")," ")</f>
        <v>0.363705</v>
      </c>
      <c r="O2428" s="7" t="str">
        <f>IF(ISNUMBER(N2428),_xll.BDP($C2428, "OPT_UNDL_TICKER"),"")</f>
        <v>SPX</v>
      </c>
      <c r="P2428" s="8">
        <f>IF(ISNUMBER(N2428),_xll.BDP($C2428, "OPT_UNDL_PX")," ")</f>
        <v>6025.99</v>
      </c>
      <c r="Q2428" s="7">
        <f>IF(ISNUMBER(N2428),+G2428*_xll.BDP($C2428, "PX_POS_MULT_FACTOR")*P2428/K2428," ")</f>
        <v>0.29003532555267919</v>
      </c>
      <c r="R2428" s="8" t="str">
        <f>IF(OR($A2428="TUA",$A2428="TYA"),"",IF(ISNUMBER(_xll.BDP($C2428,"DUR_ADJ_OAS_MID")),_xll.BDP($C2428,"DUR_ADJ_OAS_MID"),IF(ISNUMBER(_xll.BDP($E2428&amp;" ISIN","DUR_ADJ_OAS_MID")),_xll.BDP($E2428&amp;" ISIN","DUR_ADJ_OAS_MID")," ")))</f>
        <v xml:space="preserve"> </v>
      </c>
      <c r="S2428" s="7">
        <f t="shared" si="36"/>
        <v>0.10548729808013718</v>
      </c>
      <c r="T2428" t="s">
        <v>178</v>
      </c>
      <c r="U2428" t="s">
        <v>54</v>
      </c>
      <c r="AG2428">
        <v>-9.6400000000000001E-4</v>
      </c>
    </row>
    <row r="2429" spans="1:33" x14ac:dyDescent="0.25">
      <c r="A2429" t="s">
        <v>5049</v>
      </c>
      <c r="B2429" t="s">
        <v>179</v>
      </c>
      <c r="C2429" t="s">
        <v>179</v>
      </c>
      <c r="F2429" t="s">
        <v>180</v>
      </c>
      <c r="G2429" s="1">
        <v>15</v>
      </c>
      <c r="H2429" s="1">
        <v>45.5</v>
      </c>
      <c r="I2429" s="2">
        <v>68250</v>
      </c>
      <c r="J2429" s="3">
        <v>1.13273E-3</v>
      </c>
      <c r="K2429" s="4">
        <v>60252560.5</v>
      </c>
      <c r="L2429" s="5">
        <v>2290001</v>
      </c>
      <c r="M2429" s="6">
        <v>26.311150300000001</v>
      </c>
      <c r="N2429" s="7">
        <f>IF(ISNUMBER(_xll.BDP($C2429, "DELTA_MID")),_xll.BDP($C2429, "DELTA_MID")," ")</f>
        <v>0.35148499999999999</v>
      </c>
      <c r="O2429" s="7" t="str">
        <f>IF(ISNUMBER(N2429),_xll.BDP($C2429, "OPT_UNDL_TICKER"),"")</f>
        <v>SPX</v>
      </c>
      <c r="P2429" s="8">
        <f>IF(ISNUMBER(N2429),_xll.BDP($C2429, "OPT_UNDL_PX")," ")</f>
        <v>6025.99</v>
      </c>
      <c r="Q2429" s="7">
        <f>IF(ISNUMBER(N2429),+G2429*_xll.BDP($C2429, "PX_POS_MULT_FACTOR")*P2429/K2429," ")</f>
        <v>0.1500182718375927</v>
      </c>
      <c r="R2429" s="8" t="str">
        <f>IF(OR($A2429="TUA",$A2429="TYA"),"",IF(ISNUMBER(_xll.BDP($C2429,"DUR_ADJ_OAS_MID")),_xll.BDP($C2429,"DUR_ADJ_OAS_MID"),IF(ISNUMBER(_xll.BDP($E2429&amp;" ISIN","DUR_ADJ_OAS_MID")),_xll.BDP($E2429&amp;" ISIN","DUR_ADJ_OAS_MID")," ")))</f>
        <v xml:space="preserve"> </v>
      </c>
      <c r="S2429" s="7">
        <f t="shared" si="36"/>
        <v>5.2729172276836267E-2</v>
      </c>
      <c r="T2429" t="s">
        <v>180</v>
      </c>
      <c r="U2429" t="s">
        <v>54</v>
      </c>
      <c r="AG2429">
        <v>-9.6400000000000001E-4</v>
      </c>
    </row>
    <row r="2430" spans="1:33" x14ac:dyDescent="0.25">
      <c r="A2430" t="s">
        <v>5049</v>
      </c>
      <c r="B2430" t="s">
        <v>1902</v>
      </c>
      <c r="C2430" t="s">
        <v>1902</v>
      </c>
      <c r="D2430" t="s">
        <v>1903</v>
      </c>
      <c r="E2430" t="s">
        <v>1904</v>
      </c>
      <c r="F2430" t="s">
        <v>1905</v>
      </c>
      <c r="G2430" s="1">
        <v>4000000</v>
      </c>
      <c r="H2430" s="1">
        <v>99.823333000000005</v>
      </c>
      <c r="I2430" s="2">
        <v>3992933.32</v>
      </c>
      <c r="J2430" s="3">
        <v>6.6269939999999999E-2</v>
      </c>
      <c r="K2430" s="4">
        <v>60252560.5</v>
      </c>
      <c r="L2430" s="5">
        <v>2290001</v>
      </c>
      <c r="M2430" s="6">
        <v>26.311150300000001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f>IF(OR($A2430="TUA",$A2430="TYA"),"",IF(ISNUMBER(_xll.BDP($C2430,"DUR_ADJ_OAS_MID")),_xll.BDP($C2430,"DUR_ADJ_OAS_MID"),IF(ISNUMBER(_xll.BDP($E2430&amp;" ISIN","DUR_ADJ_OAS_MID")),_xll.BDP($E2430&amp;" ISIN","DUR_ADJ_OAS_MID")," ")))</f>
        <v>4.0191053547692326E-2</v>
      </c>
      <c r="S2430" s="7">
        <f t="shared" si="36"/>
        <v>2.6634587071423577E-3</v>
      </c>
      <c r="T2430" t="s">
        <v>1905</v>
      </c>
      <c r="U2430" t="s">
        <v>83</v>
      </c>
      <c r="AG2430">
        <v>-9.6400000000000001E-4</v>
      </c>
    </row>
    <row r="2431" spans="1:33" x14ac:dyDescent="0.25">
      <c r="A2431" t="s">
        <v>5049</v>
      </c>
      <c r="B2431" t="s">
        <v>96</v>
      </c>
      <c r="C2431" t="s">
        <v>96</v>
      </c>
      <c r="D2431" t="s">
        <v>97</v>
      </c>
      <c r="E2431" t="s">
        <v>98</v>
      </c>
      <c r="F2431" t="s">
        <v>99</v>
      </c>
      <c r="G2431" s="1">
        <v>23900000</v>
      </c>
      <c r="H2431" s="1">
        <v>99.635318999999996</v>
      </c>
      <c r="I2431" s="2">
        <v>23812841.239999998</v>
      </c>
      <c r="J2431" s="3">
        <v>0.39521708</v>
      </c>
      <c r="K2431" s="4">
        <v>60252560.5</v>
      </c>
      <c r="L2431" s="5">
        <v>2290001</v>
      </c>
      <c r="M2431" s="6">
        <v>26.311150300000001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f>IF(OR($A2431="TUA",$A2431="TYA"),"",IF(ISNUMBER(_xll.BDP($C2431,"DUR_ADJ_OAS_MID")),_xll.BDP($C2431,"DUR_ADJ_OAS_MID"),IF(ISNUMBER(_xll.BDP($E2431&amp;" ISIN","DUR_ADJ_OAS_MID")),_xll.BDP($E2431&amp;" ISIN","DUR_ADJ_OAS_MID")," ")))</f>
        <v>8.306192774427941E-2</v>
      </c>
      <c r="S2431" s="7">
        <f t="shared" si="36"/>
        <v>3.2827492542265094E-2</v>
      </c>
      <c r="T2431" t="s">
        <v>99</v>
      </c>
      <c r="U2431" t="s">
        <v>83</v>
      </c>
      <c r="AG2431">
        <v>-9.6400000000000001E-4</v>
      </c>
    </row>
    <row r="2432" spans="1:33" x14ac:dyDescent="0.25">
      <c r="A2432" t="s">
        <v>5049</v>
      </c>
      <c r="B2432" t="s">
        <v>79</v>
      </c>
      <c r="C2432" t="s">
        <v>79</v>
      </c>
      <c r="D2432" t="s">
        <v>80</v>
      </c>
      <c r="E2432" t="s">
        <v>81</v>
      </c>
      <c r="F2432" t="s">
        <v>82</v>
      </c>
      <c r="G2432" s="1">
        <v>22400000</v>
      </c>
      <c r="H2432" s="1">
        <v>99.411944000000005</v>
      </c>
      <c r="I2432" s="2">
        <v>22268275.460000001</v>
      </c>
      <c r="J2432" s="3">
        <v>0.36958223000000001</v>
      </c>
      <c r="K2432" s="4">
        <v>60252560.5</v>
      </c>
      <c r="L2432" s="5">
        <v>2290001</v>
      </c>
      <c r="M2432" s="6">
        <v>26.311150300000001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f>IF(OR($A2432="TUA",$A2432="TYA"),"",IF(ISNUMBER(_xll.BDP($C2432,"DUR_ADJ_OAS_MID")),_xll.BDP($C2432,"DUR_ADJ_OAS_MID"),IF(ISNUMBER(_xll.BDP($E2432&amp;" ISIN","DUR_ADJ_OAS_MID")),_xll.BDP($E2432&amp;" ISIN","DUR_ADJ_OAS_MID")," ")))</f>
        <v>0.13397528973492531</v>
      </c>
      <c r="S2432" s="7">
        <f t="shared" si="36"/>
        <v>4.9514886345129808E-2</v>
      </c>
      <c r="T2432" t="s">
        <v>82</v>
      </c>
      <c r="U2432" t="s">
        <v>83</v>
      </c>
      <c r="AG2432">
        <v>-9.6400000000000001E-4</v>
      </c>
    </row>
    <row r="2433" spans="1:33" x14ac:dyDescent="0.25">
      <c r="A2433" t="s">
        <v>5049</v>
      </c>
      <c r="B2433" t="s">
        <v>201</v>
      </c>
      <c r="C2433" t="s">
        <v>201</v>
      </c>
      <c r="D2433" t="s">
        <v>202</v>
      </c>
      <c r="E2433" t="s">
        <v>203</v>
      </c>
      <c r="F2433" t="s">
        <v>204</v>
      </c>
      <c r="G2433" s="1">
        <v>7400000</v>
      </c>
      <c r="H2433" s="1">
        <v>99.306258</v>
      </c>
      <c r="I2433" s="2">
        <v>7348663.0899999999</v>
      </c>
      <c r="J2433" s="3">
        <v>0.12196433</v>
      </c>
      <c r="K2433" s="4">
        <v>60252560.5</v>
      </c>
      <c r="L2433" s="5">
        <v>2290001</v>
      </c>
      <c r="M2433" s="6">
        <v>26.311150300000001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f>IF(OR($A2433="TUA",$A2433="TYA"),"",IF(ISNUMBER(_xll.BDP($C2433,"DUR_ADJ_OAS_MID")),_xll.BDP($C2433,"DUR_ADJ_OAS_MID"),IF(ISNUMBER(_xll.BDP($E2433&amp;" ISIN","DUR_ADJ_OAS_MID")),_xll.BDP($E2433&amp;" ISIN","DUR_ADJ_OAS_MID")," ")))</f>
        <v>0.1580920578679493</v>
      </c>
      <c r="S2433" s="7">
        <f t="shared" si="36"/>
        <v>1.9281591916185666E-2</v>
      </c>
      <c r="T2433" t="s">
        <v>204</v>
      </c>
      <c r="U2433" t="s">
        <v>83</v>
      </c>
      <c r="AG2433">
        <v>-9.6400000000000001E-4</v>
      </c>
    </row>
    <row r="2434" spans="1:33" x14ac:dyDescent="0.25">
      <c r="A2434" t="s">
        <v>5049</v>
      </c>
      <c r="B2434" t="s">
        <v>84</v>
      </c>
      <c r="C2434" t="s">
        <v>84</v>
      </c>
      <c r="G2434" s="1">
        <v>595562.89</v>
      </c>
      <c r="H2434" s="1">
        <v>1</v>
      </c>
      <c r="I2434" s="2">
        <v>595562.89</v>
      </c>
      <c r="J2434" s="3">
        <v>9.8844399999999995E-3</v>
      </c>
      <c r="K2434" s="4">
        <v>60252560.5</v>
      </c>
      <c r="L2434" s="5">
        <v>2290001</v>
      </c>
      <c r="M2434" s="6">
        <v>26.311150300000001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84</v>
      </c>
      <c r="U2434" t="s">
        <v>84</v>
      </c>
      <c r="AG2434">
        <v>-9.6400000000000001E-4</v>
      </c>
    </row>
    <row r="2435" spans="1:33" x14ac:dyDescent="0.25">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row>
    <row r="2436" spans="1:33" x14ac:dyDescent="0.25">
      <c r="A2436" t="s">
        <v>5056</v>
      </c>
      <c r="B2436" t="s">
        <v>5057</v>
      </c>
      <c r="C2436" t="s">
        <v>5057</v>
      </c>
      <c r="D2436" t="s">
        <v>5058</v>
      </c>
      <c r="E2436" t="s">
        <v>5059</v>
      </c>
      <c r="F2436" t="s">
        <v>5060</v>
      </c>
      <c r="G2436" s="1">
        <v>65000000</v>
      </c>
      <c r="H2436" s="1">
        <v>96.762997999999996</v>
      </c>
      <c r="I2436" s="2">
        <v>62895948.700000003</v>
      </c>
      <c r="J2436" s="3">
        <v>4.167208E-2</v>
      </c>
      <c r="K2436" s="4">
        <v>1509306713.45</v>
      </c>
      <c r="L2436" s="5">
        <v>30300001</v>
      </c>
      <c r="M2436" s="6">
        <v>49.81210111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f>IF(OR($A2436="TUA",$A2436="TYA"),"",IF(ISNUMBER(_xll.BDP($C2436,"DUR_ADJ_OAS_MID")),_xll.BDP($C2436,"DUR_ADJ_OAS_MID"),IF(ISNUMBER(_xll.BDP($E2436&amp;" ISIN","DUR_ADJ_OAS_MID")),_xll.BDP($E2436&amp;" ISIN","DUR_ADJ_OAS_MID")," ")))</f>
        <v>5.3666315363599999</v>
      </c>
      <c r="S2436" s="18">
        <f t="shared" si="36"/>
        <v>0.22363869871371683</v>
      </c>
      <c r="T2436" t="s">
        <v>5060</v>
      </c>
      <c r="U2436" t="s">
        <v>1341</v>
      </c>
    </row>
    <row r="2437" spans="1:33" x14ac:dyDescent="0.25">
      <c r="A2437" t="s">
        <v>5056</v>
      </c>
      <c r="B2437" t="s">
        <v>5061</v>
      </c>
      <c r="C2437" t="s">
        <v>5061</v>
      </c>
      <c r="E2437" t="s">
        <v>5062</v>
      </c>
      <c r="F2437" t="s">
        <v>5063</v>
      </c>
      <c r="G2437" s="1">
        <v>1212500000</v>
      </c>
      <c r="H2437" s="1">
        <v>98.868450999999993</v>
      </c>
      <c r="I2437" s="2">
        <v>1198779968.3800001</v>
      </c>
      <c r="J2437" s="3">
        <v>0.79425869000000004</v>
      </c>
      <c r="K2437" s="4">
        <v>1509306713.45</v>
      </c>
      <c r="L2437" s="5">
        <v>30300001</v>
      </c>
      <c r="M2437" s="6">
        <v>49.81210111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f>IF(OR($A2437="TUA",$A2437="TYA"),"",IF(ISNUMBER(_xll.BDP($C2437,"DUR_ADJ_OAS_MID")),_xll.BDP($C2437,"DUR_ADJ_OAS_MID"),IF(ISNUMBER(_xll.BDP($E2437&amp;" ISIN","DUR_ADJ_OAS_MID")),_xll.BDP($E2437&amp;" ISIN","DUR_ADJ_OAS_MID")," ")))</f>
        <v>4.3951478637300001</v>
      </c>
      <c r="S2437" s="18">
        <f t="shared" si="36"/>
        <v>3.4908843846024884</v>
      </c>
      <c r="T2437" t="s">
        <v>5063</v>
      </c>
      <c r="U2437" t="s">
        <v>1341</v>
      </c>
    </row>
    <row r="2438" spans="1:33" x14ac:dyDescent="0.25">
      <c r="A2438" t="s">
        <v>5056</v>
      </c>
      <c r="B2438" t="s">
        <v>5064</v>
      </c>
      <c r="C2438" t="s">
        <v>5064</v>
      </c>
      <c r="E2438" t="s">
        <v>5065</v>
      </c>
      <c r="F2438" t="s">
        <v>5066</v>
      </c>
      <c r="G2438" s="1">
        <v>237500000</v>
      </c>
      <c r="H2438" s="1">
        <v>100.694193</v>
      </c>
      <c r="I2438" s="2">
        <v>239148708.38</v>
      </c>
      <c r="J2438" s="3">
        <v>0.15844938</v>
      </c>
      <c r="K2438" s="4">
        <v>1509306713.45</v>
      </c>
      <c r="L2438" s="5">
        <v>30300001</v>
      </c>
      <c r="M2438" s="6">
        <v>49.81210111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f>IF(OR($A2438="TUA",$A2438="TYA"),"",IF(ISNUMBER(_xll.BDP($C2438,"DUR_ADJ_OAS_MID")),_xll.BDP($C2438,"DUR_ADJ_OAS_MID"),IF(ISNUMBER(_xll.BDP($E2438&amp;" ISIN","DUR_ADJ_OAS_MID")),_xll.BDP($E2438&amp;" ISIN","DUR_ADJ_OAS_MID")," ")))</f>
        <v>3.2946767663099998</v>
      </c>
      <c r="S2438" s="18">
        <f t="shared" si="36"/>
        <v>0.52203949092222435</v>
      </c>
      <c r="T2438" t="s">
        <v>5066</v>
      </c>
      <c r="U2438" t="s">
        <v>1341</v>
      </c>
    </row>
    <row r="2439" spans="1:33" x14ac:dyDescent="0.25">
      <c r="A2439" t="s">
        <v>5056</v>
      </c>
      <c r="B2439" t="s">
        <v>92</v>
      </c>
      <c r="C2439" t="s">
        <v>92</v>
      </c>
      <c r="D2439" t="s">
        <v>93</v>
      </c>
      <c r="E2439" t="s">
        <v>94</v>
      </c>
      <c r="F2439" t="s">
        <v>95</v>
      </c>
      <c r="G2439" s="1">
        <v>750000000</v>
      </c>
      <c r="H2439" s="1">
        <v>99.882430999999997</v>
      </c>
      <c r="I2439" s="2">
        <v>749118232.5</v>
      </c>
      <c r="J2439" s="3">
        <v>0.49633266999999998</v>
      </c>
      <c r="K2439" s="4">
        <v>1509306713.45</v>
      </c>
      <c r="L2439" s="5">
        <v>30300001</v>
      </c>
      <c r="M2439" s="6">
        <v>49.81210111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f>IF(OR($A2439="TUA",$A2439="TYA"),"",IF(ISNUMBER(_xll.BDP($C2439,"DUR_ADJ_OAS_MID")),_xll.BDP($C2439,"DUR_ADJ_OAS_MID"),IF(ISNUMBER(_xll.BDP($E2439&amp;" ISIN","DUR_ADJ_OAS_MID")),_xll.BDP($E2439&amp;" ISIN","DUR_ADJ_OAS_MID")," ")))</f>
        <v>2.6796247893996167E-2</v>
      </c>
      <c r="S2439" s="18">
        <f t="shared" si="36"/>
        <v>1.3299853263208995E-2</v>
      </c>
      <c r="T2439" t="s">
        <v>95</v>
      </c>
      <c r="U2439" t="s">
        <v>83</v>
      </c>
    </row>
    <row r="2440" spans="1:33" x14ac:dyDescent="0.25">
      <c r="A2440" t="s">
        <v>5056</v>
      </c>
      <c r="B2440" t="s">
        <v>5067</v>
      </c>
      <c r="C2440" t="s">
        <v>5067</v>
      </c>
      <c r="D2440" t="s">
        <v>5068</v>
      </c>
      <c r="E2440" t="s">
        <v>5069</v>
      </c>
      <c r="F2440" t="s">
        <v>5070</v>
      </c>
      <c r="G2440" s="1">
        <v>759500000</v>
      </c>
      <c r="H2440" s="1">
        <v>99.228202999999993</v>
      </c>
      <c r="I2440" s="2">
        <v>753638201.77999985</v>
      </c>
      <c r="J2440" s="3">
        <v>0.49932739999999998</v>
      </c>
      <c r="K2440" s="4">
        <v>1509306713.45</v>
      </c>
      <c r="L2440" s="5">
        <v>30300001</v>
      </c>
      <c r="M2440" s="6">
        <v>49.81210111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f>IF(OR($A2440="TUA",$A2440="TYA"),"",IF(ISNUMBER(_xll.BDP($C2440,"DUR_ADJ_OAS_MID")),_xll.BDP($C2440,"DUR_ADJ_OAS_MID"),IF(ISNUMBER(_xll.BDP($E2440&amp;" ISIN","DUR_ADJ_OAS_MID")),_xll.BDP($E2440&amp;" ISIN","DUR_ADJ_OAS_MID")," ")))</f>
        <v>0.17686638059323773</v>
      </c>
      <c r="S2440" s="18">
        <f t="shared" si="36"/>
        <v>8.8314229969031849E-2</v>
      </c>
      <c r="T2440" t="s">
        <v>5070</v>
      </c>
      <c r="U2440" t="s">
        <v>83</v>
      </c>
    </row>
    <row r="2441" spans="1:33" x14ac:dyDescent="0.25">
      <c r="A2441" t="s">
        <v>5056</v>
      </c>
      <c r="B2441" t="s">
        <v>84</v>
      </c>
      <c r="C2441" t="s">
        <v>84</v>
      </c>
      <c r="G2441" s="1">
        <v>6550279.1400001002</v>
      </c>
      <c r="H2441" s="1">
        <v>1</v>
      </c>
      <c r="I2441" s="2">
        <v>6550279.1400001002</v>
      </c>
      <c r="J2441" s="3">
        <v>4.3399299999999997E-3</v>
      </c>
      <c r="K2441" s="4">
        <v>1509306713.45</v>
      </c>
      <c r="L2441" s="5">
        <v>30300001</v>
      </c>
      <c r="M2441" s="6">
        <v>49.81210111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6"/>
        <v xml:space="preserve"> </v>
      </c>
      <c r="T2441" t="s">
        <v>84</v>
      </c>
      <c r="U2441" t="s">
        <v>84</v>
      </c>
    </row>
    <row r="2442" spans="1:33" x14ac:dyDescent="0.25">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6"/>
        <v xml:space="preserve"> </v>
      </c>
    </row>
    <row r="2443" spans="1:33" x14ac:dyDescent="0.25">
      <c r="A2443" t="s">
        <v>5071</v>
      </c>
      <c r="B2443" t="s">
        <v>101</v>
      </c>
      <c r="C2443" t="s">
        <v>102</v>
      </c>
      <c r="F2443" t="s">
        <v>103</v>
      </c>
      <c r="G2443" s="1">
        <v>1073</v>
      </c>
      <c r="H2443" s="1">
        <v>0.01</v>
      </c>
      <c r="I2443" s="2">
        <v>1073</v>
      </c>
      <c r="J2443" s="3">
        <v>1.155E-5</v>
      </c>
      <c r="K2443" s="4">
        <v>92875915.890000001</v>
      </c>
      <c r="L2443" s="5">
        <v>3775001</v>
      </c>
      <c r="M2443" s="6">
        <v>24.602885109999999</v>
      </c>
      <c r="N2443" s="7">
        <f>IF(ISNUMBER(_xll.BDP($C2443, "DELTA_MID")),_xll.BDP($C2443, "DELTA_MID")," ")</f>
        <v>-3.4125000000000003E-2</v>
      </c>
      <c r="O2443" s="7" t="str">
        <f>IF(ISNUMBER(N2443),_xll.BDP($C2443, "OPT_UNDL_TICKER"),"")</f>
        <v>GLD US</v>
      </c>
      <c r="P2443" s="8">
        <f>IF(ISNUMBER(N2443),_xll.BDP($C2443, "OPT_UNDL_PX")," ")</f>
        <v>263.89999999999998</v>
      </c>
      <c r="Q2443" s="7">
        <f>IF(ISNUMBER(N2443),+G2443*_xll.BDP($C2443, "PX_POS_MULT_FACTOR")*P2443/K2443," ")</f>
        <v>0.30488496106501217</v>
      </c>
      <c r="R2443" s="8" t="str">
        <f>IF(OR($A2443="TUA",$A2443="TYA"),"",IF(ISNUMBER(_xll.BDP($C2443,"DUR_ADJ_OAS_MID")),_xll.BDP($C2443,"DUR_ADJ_OAS_MID"),IF(ISNUMBER(_xll.BDP($E2443&amp;" ISIN","DUR_ADJ_OAS_MID")),_xll.BDP($E2443&amp;" ISIN","DUR_ADJ_OAS_MID")," ")))</f>
        <v xml:space="preserve"> </v>
      </c>
      <c r="S2443" s="7">
        <f t="shared" si="36"/>
        <v>-1.0404199296343541E-2</v>
      </c>
      <c r="T2443" t="s">
        <v>103</v>
      </c>
      <c r="U2443" t="s">
        <v>54</v>
      </c>
      <c r="AG2443">
        <v>-3.8809999999999999E-3</v>
      </c>
    </row>
    <row r="2444" spans="1:33" x14ac:dyDescent="0.25">
      <c r="A2444" t="s">
        <v>5071</v>
      </c>
      <c r="B2444" t="s">
        <v>104</v>
      </c>
      <c r="C2444" t="s">
        <v>105</v>
      </c>
      <c r="F2444" t="s">
        <v>106</v>
      </c>
      <c r="G2444" s="1">
        <v>-1073</v>
      </c>
      <c r="H2444" s="1">
        <v>0.03</v>
      </c>
      <c r="I2444" s="2">
        <v>-3219</v>
      </c>
      <c r="J2444" s="3">
        <v>-3.4659999999999997E-5</v>
      </c>
      <c r="K2444" s="4">
        <v>92875915.890000001</v>
      </c>
      <c r="L2444" s="5">
        <v>3775001</v>
      </c>
      <c r="M2444" s="6">
        <v>24.602885109999999</v>
      </c>
      <c r="N2444" s="7">
        <f>IF(ISNUMBER(_xll.BDP($C2444, "DELTA_MID")),_xll.BDP($C2444, "DELTA_MID")," ")</f>
        <v>-2.8750000000000001E-2</v>
      </c>
      <c r="O2444" s="7" t="str">
        <f>IF(ISNUMBER(N2444),_xll.BDP($C2444, "OPT_UNDL_TICKER"),"")</f>
        <v>GLD US</v>
      </c>
      <c r="P2444" s="8">
        <f>IF(ISNUMBER(N2444),_xll.BDP($C2444, "OPT_UNDL_PX")," ")</f>
        <v>263.89999999999998</v>
      </c>
      <c r="Q2444" s="7">
        <f>IF(ISNUMBER(N2444),+G2444*_xll.BDP($C2444, "PX_POS_MULT_FACTOR")*P2444/K2444," ")</f>
        <v>-0.30488496106501217</v>
      </c>
      <c r="R2444" s="8" t="str">
        <f>IF(OR($A2444="TUA",$A2444="TYA"),"",IF(ISNUMBER(_xll.BDP($C2444,"DUR_ADJ_OAS_MID")),_xll.BDP($C2444,"DUR_ADJ_OAS_MID"),IF(ISNUMBER(_xll.BDP($E2444&amp;" ISIN","DUR_ADJ_OAS_MID")),_xll.BDP($E2444&amp;" ISIN","DUR_ADJ_OAS_MID")," ")))</f>
        <v xml:space="preserve"> </v>
      </c>
      <c r="S2444" s="7">
        <f t="shared" si="36"/>
        <v>8.7654426306191004E-3</v>
      </c>
      <c r="T2444" t="s">
        <v>106</v>
      </c>
      <c r="U2444" t="s">
        <v>54</v>
      </c>
      <c r="AG2444">
        <v>-3.8809999999999999E-3</v>
      </c>
    </row>
    <row r="2445" spans="1:33" x14ac:dyDescent="0.25">
      <c r="A2445" t="s">
        <v>5071</v>
      </c>
      <c r="B2445" t="s">
        <v>107</v>
      </c>
      <c r="C2445" t="s">
        <v>108</v>
      </c>
      <c r="F2445" t="s">
        <v>109</v>
      </c>
      <c r="G2445" s="1">
        <v>1213</v>
      </c>
      <c r="H2445" s="1">
        <v>4.4999999999999998E-2</v>
      </c>
      <c r="I2445" s="2">
        <v>5458.5</v>
      </c>
      <c r="J2445" s="3">
        <v>5.8770000000000001E-5</v>
      </c>
      <c r="K2445" s="4">
        <v>92875915.890000001</v>
      </c>
      <c r="L2445" s="5">
        <v>3775001</v>
      </c>
      <c r="M2445" s="6">
        <v>24.602885109999999</v>
      </c>
      <c r="N2445" s="7">
        <f>IF(ISNUMBER(_xll.BDP($C2445, "DELTA_MID")),_xll.BDP($C2445, "DELTA_MID")," ")</f>
        <v>-8.1618999999999997E-2</v>
      </c>
      <c r="O2445" s="7" t="str">
        <f>IF(ISNUMBER(N2445),_xll.BDP($C2445, "OPT_UNDL_TICKER"),"")</f>
        <v>GLD US</v>
      </c>
      <c r="P2445" s="8">
        <f>IF(ISNUMBER(N2445),_xll.BDP($C2445, "OPT_UNDL_PX")," ")</f>
        <v>263.89999999999998</v>
      </c>
      <c r="Q2445" s="7">
        <f>IF(ISNUMBER(N2445),+G2445*_xll.BDP($C2445, "PX_POS_MULT_FACTOR")*P2445/K2445," ")</f>
        <v>0.34466491870629989</v>
      </c>
      <c r="R2445" s="8" t="str">
        <f>IF(OR($A2445="TUA",$A2445="TYA"),"",IF(ISNUMBER(_xll.BDP($C2445,"DUR_ADJ_OAS_MID")),_xll.BDP($C2445,"DUR_ADJ_OAS_MID"),IF(ISNUMBER(_xll.BDP($E2445&amp;" ISIN","DUR_ADJ_OAS_MID")),_xll.BDP($E2445&amp;" ISIN","DUR_ADJ_OAS_MID")," ")))</f>
        <v xml:space="preserve"> </v>
      </c>
      <c r="S2445" s="7">
        <f t="shared" si="36"/>
        <v>-2.813120599988949E-2</v>
      </c>
      <c r="T2445" t="s">
        <v>109</v>
      </c>
      <c r="U2445" t="s">
        <v>54</v>
      </c>
      <c r="AG2445">
        <v>-3.8809999999999999E-3</v>
      </c>
    </row>
    <row r="2446" spans="1:33" x14ac:dyDescent="0.25">
      <c r="A2446" t="s">
        <v>5071</v>
      </c>
      <c r="B2446" t="s">
        <v>110</v>
      </c>
      <c r="C2446" t="s">
        <v>111</v>
      </c>
      <c r="F2446" t="s">
        <v>112</v>
      </c>
      <c r="G2446" s="1">
        <v>-1213</v>
      </c>
      <c r="H2446" s="1">
        <v>0.2</v>
      </c>
      <c r="I2446" s="2">
        <v>-24260</v>
      </c>
      <c r="J2446" s="3">
        <v>-2.6121E-4</v>
      </c>
      <c r="K2446" s="4">
        <v>92875915.890000001</v>
      </c>
      <c r="L2446" s="5">
        <v>3775001</v>
      </c>
      <c r="M2446" s="6">
        <v>24.602885109999999</v>
      </c>
      <c r="N2446" s="7">
        <f>IF(ISNUMBER(_xll.BDP($C2446, "DELTA_MID")),_xll.BDP($C2446, "DELTA_MID")," ")</f>
        <v>-0.10170700000000001</v>
      </c>
      <c r="O2446" s="7" t="str">
        <f>IF(ISNUMBER(N2446),_xll.BDP($C2446, "OPT_UNDL_TICKER"),"")</f>
        <v>GLD US</v>
      </c>
      <c r="P2446" s="8">
        <f>IF(ISNUMBER(N2446),_xll.BDP($C2446, "OPT_UNDL_PX")," ")</f>
        <v>263.89999999999998</v>
      </c>
      <c r="Q2446" s="7">
        <f>IF(ISNUMBER(N2446),+G2446*_xll.BDP($C2446, "PX_POS_MULT_FACTOR")*P2446/K2446," ")</f>
        <v>-0.34466491870629989</v>
      </c>
      <c r="R2446" s="8" t="str">
        <f>IF(OR($A2446="TUA",$A2446="TYA"),"",IF(ISNUMBER(_xll.BDP($C2446,"DUR_ADJ_OAS_MID")),_xll.BDP($C2446,"DUR_ADJ_OAS_MID"),IF(ISNUMBER(_xll.BDP($E2446&amp;" ISIN","DUR_ADJ_OAS_MID")),_xll.BDP($E2446&amp;" ISIN","DUR_ADJ_OAS_MID")," ")))</f>
        <v xml:space="preserve"> </v>
      </c>
      <c r="S2446" s="7">
        <f t="shared" si="36"/>
        <v>3.5054834886861647E-2</v>
      </c>
      <c r="T2446" t="s">
        <v>112</v>
      </c>
      <c r="U2446" t="s">
        <v>54</v>
      </c>
      <c r="AG2446">
        <v>-3.8809999999999999E-3</v>
      </c>
    </row>
    <row r="2447" spans="1:33" x14ac:dyDescent="0.25">
      <c r="A2447" t="s">
        <v>5071</v>
      </c>
      <c r="B2447" t="s">
        <v>113</v>
      </c>
      <c r="C2447" t="s">
        <v>114</v>
      </c>
      <c r="F2447" t="s">
        <v>115</v>
      </c>
      <c r="G2447" s="1">
        <v>1251</v>
      </c>
      <c r="H2447" s="1">
        <v>0.16500000000000001</v>
      </c>
      <c r="I2447" s="2">
        <v>20641.5</v>
      </c>
      <c r="J2447" s="3">
        <v>2.2225000000000001E-4</v>
      </c>
      <c r="K2447" s="4">
        <v>92875915.890000001</v>
      </c>
      <c r="L2447" s="5">
        <v>3775001</v>
      </c>
      <c r="M2447" s="6">
        <v>24.602885109999999</v>
      </c>
      <c r="N2447" s="7">
        <f>IF(ISNUMBER(_xll.BDP($C2447, "DELTA_MID")),_xll.BDP($C2447, "DELTA_MID")," ")</f>
        <v>-3.8286000000000001E-2</v>
      </c>
      <c r="O2447" s="7" t="str">
        <f>IF(ISNUMBER(N2447),_xll.BDP($C2447, "OPT_UNDL_TICKER"),"")</f>
        <v>GLD US</v>
      </c>
      <c r="P2447" s="8">
        <f>IF(ISNUMBER(N2447),_xll.BDP($C2447, "OPT_UNDL_PX")," ")</f>
        <v>263.89999999999998</v>
      </c>
      <c r="Q2447" s="7">
        <f>IF(ISNUMBER(N2447),+G2447*_xll.BDP($C2447, "PX_POS_MULT_FACTOR")*P2447/K2447," ")</f>
        <v>0.35546233578036368</v>
      </c>
      <c r="R2447" s="8" t="str">
        <f>IF(OR($A2447="TUA",$A2447="TYA"),"",IF(ISNUMBER(_xll.BDP($C2447,"DUR_ADJ_OAS_MID")),_xll.BDP($C2447,"DUR_ADJ_OAS_MID"),IF(ISNUMBER(_xll.BDP($E2447&amp;" ISIN","DUR_ADJ_OAS_MID")),_xll.BDP($E2447&amp;" ISIN","DUR_ADJ_OAS_MID")," ")))</f>
        <v xml:space="preserve"> </v>
      </c>
      <c r="S2447" s="7">
        <f t="shared" si="36"/>
        <v>-1.3609230987687003E-2</v>
      </c>
      <c r="T2447" t="s">
        <v>115</v>
      </c>
      <c r="U2447" t="s">
        <v>54</v>
      </c>
      <c r="AG2447">
        <v>-3.8809999999999999E-3</v>
      </c>
    </row>
    <row r="2448" spans="1:33" x14ac:dyDescent="0.25">
      <c r="A2448" t="s">
        <v>5071</v>
      </c>
      <c r="B2448" t="s">
        <v>116</v>
      </c>
      <c r="C2448" t="s">
        <v>117</v>
      </c>
      <c r="F2448" t="s">
        <v>118</v>
      </c>
      <c r="G2448" s="1">
        <v>-1251</v>
      </c>
      <c r="H2448" s="1">
        <v>0.41499999999999998</v>
      </c>
      <c r="I2448" s="2">
        <v>-51916.5</v>
      </c>
      <c r="J2448" s="3">
        <v>-5.5898999999999999E-4</v>
      </c>
      <c r="K2448" s="4">
        <v>92875915.890000001</v>
      </c>
      <c r="L2448" s="5">
        <v>3775001</v>
      </c>
      <c r="M2448" s="6">
        <v>24.602885109999999</v>
      </c>
      <c r="N2448" s="7">
        <f>IF(ISNUMBER(_xll.BDP($C2448, "DELTA_MID")),_xll.BDP($C2448, "DELTA_MID")," ")</f>
        <v>-0.105027</v>
      </c>
      <c r="O2448" s="7" t="str">
        <f>IF(ISNUMBER(N2448),_xll.BDP($C2448, "OPT_UNDL_TICKER"),"")</f>
        <v>GLD US</v>
      </c>
      <c r="P2448" s="8">
        <f>IF(ISNUMBER(N2448),_xll.BDP($C2448, "OPT_UNDL_PX")," ")</f>
        <v>263.89999999999998</v>
      </c>
      <c r="Q2448" s="7">
        <f>IF(ISNUMBER(N2448),+G2448*_xll.BDP($C2448, "PX_POS_MULT_FACTOR")*P2448/K2448," ")</f>
        <v>-0.35546233578036368</v>
      </c>
      <c r="R2448" s="8" t="str">
        <f>IF(OR($A2448="TUA",$A2448="TYA"),"",IF(ISNUMBER(_xll.BDP($C2448,"DUR_ADJ_OAS_MID")),_xll.BDP($C2448,"DUR_ADJ_OAS_MID"),IF(ISNUMBER(_xll.BDP($E2448&amp;" ISIN","DUR_ADJ_OAS_MID")),_xll.BDP($E2448&amp;" ISIN","DUR_ADJ_OAS_MID")," ")))</f>
        <v xml:space="preserve"> </v>
      </c>
      <c r="S2448" s="7">
        <f t="shared" si="36"/>
        <v>3.7333142740004252E-2</v>
      </c>
      <c r="T2448" t="s">
        <v>118</v>
      </c>
      <c r="U2448" t="s">
        <v>54</v>
      </c>
      <c r="AG2448">
        <v>-3.8809999999999999E-3</v>
      </c>
    </row>
    <row r="2449" spans="1:33" x14ac:dyDescent="0.25">
      <c r="A2449" t="s">
        <v>5071</v>
      </c>
      <c r="B2449" t="s">
        <v>119</v>
      </c>
      <c r="C2449" t="s">
        <v>120</v>
      </c>
      <c r="F2449" t="s">
        <v>121</v>
      </c>
      <c r="G2449" s="1">
        <v>148</v>
      </c>
      <c r="H2449" s="1">
        <v>0.21</v>
      </c>
      <c r="I2449" s="2">
        <v>3108</v>
      </c>
      <c r="J2449" s="3">
        <v>3.3460000000000002E-5</v>
      </c>
      <c r="K2449" s="4">
        <v>92875915.890000001</v>
      </c>
      <c r="L2449" s="5">
        <v>3775001</v>
      </c>
      <c r="M2449" s="6">
        <v>24.602885109999999</v>
      </c>
      <c r="N2449" s="7">
        <f>IF(ISNUMBER(_xll.BDP($C2449, "DELTA_MID")),_xll.BDP($C2449, "DELTA_MID")," ")</f>
        <v>-9.1000000000000004E-3</v>
      </c>
      <c r="O2449" s="7" t="str">
        <f>IF(ISNUMBER(N2449),_xll.BDP($C2449, "OPT_UNDL_TICKER"),"")</f>
        <v>MSTR US</v>
      </c>
      <c r="P2449" s="8">
        <f>IF(ISNUMBER(N2449),_xll.BDP($C2449, "OPT_UNDL_PX")," ")</f>
        <v>327.56</v>
      </c>
      <c r="Q2449" s="7">
        <f>IF(ISNUMBER(N2449),+G2449*_xll.BDP($C2449, "PX_POS_MULT_FACTOR")*P2449/K2449," ")</f>
        <v>5.2197471793890268E-2</v>
      </c>
      <c r="R2449" s="8" t="str">
        <f>IF(OR($A2449="TUA",$A2449="TYA"),"",IF(ISNUMBER(_xll.BDP($C2449,"DUR_ADJ_OAS_MID")),_xll.BDP($C2449,"DUR_ADJ_OAS_MID"),IF(ISNUMBER(_xll.BDP($E2449&amp;" ISIN","DUR_ADJ_OAS_MID")),_xll.BDP($E2449&amp;" ISIN","DUR_ADJ_OAS_MID")," ")))</f>
        <v xml:space="preserve"> </v>
      </c>
      <c r="S2449" s="7">
        <f t="shared" si="36"/>
        <v>-4.7499699332440146E-4</v>
      </c>
      <c r="T2449" t="s">
        <v>121</v>
      </c>
      <c r="U2449" t="s">
        <v>54</v>
      </c>
      <c r="AG2449">
        <v>-3.8809999999999999E-3</v>
      </c>
    </row>
    <row r="2450" spans="1:33" x14ac:dyDescent="0.25">
      <c r="A2450" t="s">
        <v>5071</v>
      </c>
      <c r="B2450" t="s">
        <v>122</v>
      </c>
      <c r="C2450" t="s">
        <v>123</v>
      </c>
      <c r="F2450" t="s">
        <v>124</v>
      </c>
      <c r="G2450" s="1">
        <v>147</v>
      </c>
      <c r="H2450" s="1">
        <v>0.27</v>
      </c>
      <c r="I2450" s="2">
        <v>3969</v>
      </c>
      <c r="J2450" s="3">
        <v>4.2729999999999999E-5</v>
      </c>
      <c r="K2450" s="4">
        <v>92875915.890000001</v>
      </c>
      <c r="L2450" s="5">
        <v>3775001</v>
      </c>
      <c r="M2450" s="6">
        <v>24.602885109999999</v>
      </c>
      <c r="N2450" s="7">
        <f>IF(ISNUMBER(_xll.BDP($C2450, "DELTA_MID")),_xll.BDP($C2450, "DELTA_MID")," ")</f>
        <v>-1.1956E-2</v>
      </c>
      <c r="O2450" s="7" t="str">
        <f>IF(ISNUMBER(N2450),_xll.BDP($C2450, "OPT_UNDL_TICKER"),"")</f>
        <v>MSTR US</v>
      </c>
      <c r="P2450" s="8">
        <f>IF(ISNUMBER(N2450),_xll.BDP($C2450, "OPT_UNDL_PX")," ")</f>
        <v>327.56</v>
      </c>
      <c r="Q2450" s="7">
        <f>IF(ISNUMBER(N2450),+G2450*_xll.BDP($C2450, "PX_POS_MULT_FACTOR")*P2450/K2450," ")</f>
        <v>5.1844786173661277E-2</v>
      </c>
      <c r="R2450" s="8" t="str">
        <f>IF(OR($A2450="TUA",$A2450="TYA"),"",IF(ISNUMBER(_xll.BDP($C2450,"DUR_ADJ_OAS_MID")),_xll.BDP($C2450,"DUR_ADJ_OAS_MID"),IF(ISNUMBER(_xll.BDP($E2450&amp;" ISIN","DUR_ADJ_OAS_MID")),_xll.BDP($E2450&amp;" ISIN","DUR_ADJ_OAS_MID")," ")))</f>
        <v xml:space="preserve"> </v>
      </c>
      <c r="S2450" s="7">
        <f t="shared" si="36"/>
        <v>-6.1985626349229418E-4</v>
      </c>
      <c r="T2450" t="s">
        <v>124</v>
      </c>
      <c r="U2450" t="s">
        <v>54</v>
      </c>
      <c r="AG2450">
        <v>-3.8809999999999999E-3</v>
      </c>
    </row>
    <row r="2451" spans="1:33" x14ac:dyDescent="0.25">
      <c r="A2451" t="s">
        <v>5071</v>
      </c>
      <c r="B2451" t="s">
        <v>125</v>
      </c>
      <c r="C2451" t="s">
        <v>126</v>
      </c>
      <c r="F2451" t="s">
        <v>127</v>
      </c>
      <c r="G2451" s="1">
        <v>-148</v>
      </c>
      <c r="H2451" s="1">
        <v>1.085</v>
      </c>
      <c r="I2451" s="2">
        <v>-16058</v>
      </c>
      <c r="J2451" s="3">
        <v>-1.729E-4</v>
      </c>
      <c r="K2451" s="4">
        <v>92875915.890000001</v>
      </c>
      <c r="L2451" s="5">
        <v>3775001</v>
      </c>
      <c r="M2451" s="6">
        <v>24.602885109999999</v>
      </c>
      <c r="N2451" s="7">
        <f>IF(ISNUMBER(_xll.BDP($C2451, "DELTA_MID")),_xll.BDP($C2451, "DELTA_MID")," ")</f>
        <v>-6.1592000000000001E-2</v>
      </c>
      <c r="O2451" s="7" t="str">
        <f>IF(ISNUMBER(N2451),_xll.BDP($C2451, "OPT_UNDL_TICKER"),"")</f>
        <v>MSTR US</v>
      </c>
      <c r="P2451" s="8">
        <f>IF(ISNUMBER(N2451),_xll.BDP($C2451, "OPT_UNDL_PX")," ")</f>
        <v>327.56</v>
      </c>
      <c r="Q2451" s="7">
        <f>IF(ISNUMBER(N2451),+G2451*_xll.BDP($C2451, "PX_POS_MULT_FACTOR")*P2451/K2451," ")</f>
        <v>-5.2197471793890268E-2</v>
      </c>
      <c r="R2451" s="8" t="str">
        <f>IF(OR($A2451="TUA",$A2451="TYA"),"",IF(ISNUMBER(_xll.BDP($C2451,"DUR_ADJ_OAS_MID")),_xll.BDP($C2451,"DUR_ADJ_OAS_MID"),IF(ISNUMBER(_xll.BDP($E2451&amp;" ISIN","DUR_ADJ_OAS_MID")),_xll.BDP($E2451&amp;" ISIN","DUR_ADJ_OAS_MID")," ")))</f>
        <v xml:space="preserve"> </v>
      </c>
      <c r="S2451" s="7">
        <f t="shared" si="36"/>
        <v>3.2149466827292895E-3</v>
      </c>
      <c r="T2451" t="s">
        <v>127</v>
      </c>
      <c r="U2451" t="s">
        <v>54</v>
      </c>
      <c r="AG2451">
        <v>-3.8809999999999999E-3</v>
      </c>
    </row>
    <row r="2452" spans="1:33" x14ac:dyDescent="0.25">
      <c r="A2452" t="s">
        <v>5071</v>
      </c>
      <c r="B2452" t="s">
        <v>128</v>
      </c>
      <c r="C2452" t="s">
        <v>129</v>
      </c>
      <c r="F2452" t="s">
        <v>130</v>
      </c>
      <c r="G2452" s="1">
        <v>-147</v>
      </c>
      <c r="H2452" s="1">
        <v>1.615</v>
      </c>
      <c r="I2452" s="2">
        <v>-23740.5</v>
      </c>
      <c r="J2452" s="3">
        <v>-2.5562000000000002E-4</v>
      </c>
      <c r="K2452" s="4">
        <v>92875915.890000001</v>
      </c>
      <c r="L2452" s="5">
        <v>3775001</v>
      </c>
      <c r="M2452" s="6">
        <v>24.602885109999999</v>
      </c>
      <c r="N2452" s="7">
        <f>IF(ISNUMBER(_xll.BDP($C2452, "DELTA_MID")),_xll.BDP($C2452, "DELTA_MID")," ")</f>
        <v>-9.1930999999999999E-2</v>
      </c>
      <c r="O2452" s="7" t="str">
        <f>IF(ISNUMBER(N2452),_xll.BDP($C2452, "OPT_UNDL_TICKER"),"")</f>
        <v>MSTR US</v>
      </c>
      <c r="P2452" s="8">
        <f>IF(ISNUMBER(N2452),_xll.BDP($C2452, "OPT_UNDL_PX")," ")</f>
        <v>327.56</v>
      </c>
      <c r="Q2452" s="7">
        <f>IF(ISNUMBER(N2452),+G2452*_xll.BDP($C2452, "PX_POS_MULT_FACTOR")*P2452/K2452," ")</f>
        <v>-5.1844786173661277E-2</v>
      </c>
      <c r="R2452" s="8" t="str">
        <f>IF(OR($A2452="TUA",$A2452="TYA"),"",IF(ISNUMBER(_xll.BDP($C2452,"DUR_ADJ_OAS_MID")),_xll.BDP($C2452,"DUR_ADJ_OAS_MID"),IF(ISNUMBER(_xll.BDP($E2452&amp;" ISIN","DUR_ADJ_OAS_MID")),_xll.BDP($E2452&amp;" ISIN","DUR_ADJ_OAS_MID")," ")))</f>
        <v xml:space="preserve"> </v>
      </c>
      <c r="S2452" s="7">
        <f t="shared" si="36"/>
        <v>4.7661430377308545E-3</v>
      </c>
      <c r="T2452" t="s">
        <v>130</v>
      </c>
      <c r="U2452" t="s">
        <v>54</v>
      </c>
      <c r="AG2452">
        <v>-3.8809999999999999E-3</v>
      </c>
    </row>
    <row r="2453" spans="1:33" x14ac:dyDescent="0.25">
      <c r="A2453" t="s">
        <v>5071</v>
      </c>
      <c r="B2453" t="s">
        <v>131</v>
      </c>
      <c r="C2453" t="s">
        <v>132</v>
      </c>
      <c r="F2453" t="s">
        <v>133</v>
      </c>
      <c r="G2453" s="1">
        <v>182</v>
      </c>
      <c r="H2453" s="1">
        <v>0.73499999999999999</v>
      </c>
      <c r="I2453" s="2">
        <v>13377</v>
      </c>
      <c r="J2453" s="3">
        <v>1.4402999999999999E-4</v>
      </c>
      <c r="K2453" s="4">
        <v>92875915.890000001</v>
      </c>
      <c r="L2453" s="5">
        <v>3775001</v>
      </c>
      <c r="M2453" s="6">
        <v>24.602885109999999</v>
      </c>
      <c r="N2453" s="7">
        <f>IF(ISNUMBER(_xll.BDP($C2453, "DELTA_MID")),_xll.BDP($C2453, "DELTA_MID")," ")</f>
        <v>-2.6554000000000001E-2</v>
      </c>
      <c r="O2453" s="7" t="str">
        <f>IF(ISNUMBER(N2453),_xll.BDP($C2453, "OPT_UNDL_TICKER"),"")</f>
        <v>MSTR US</v>
      </c>
      <c r="P2453" s="8">
        <f>IF(ISNUMBER(N2453),_xll.BDP($C2453, "OPT_UNDL_PX")," ")</f>
        <v>327.56</v>
      </c>
      <c r="Q2453" s="7">
        <f>IF(ISNUMBER(N2453),+G2453*_xll.BDP($C2453, "PX_POS_MULT_FACTOR")*P2453/K2453," ")</f>
        <v>6.4188782881675871E-2</v>
      </c>
      <c r="R2453" s="8" t="str">
        <f>IF(OR($A2453="TUA",$A2453="TYA"),"",IF(ISNUMBER(_xll.BDP($C2453,"DUR_ADJ_OAS_MID")),_xll.BDP($C2453,"DUR_ADJ_OAS_MID"),IF(ISNUMBER(_xll.BDP($E2453&amp;" ISIN","DUR_ADJ_OAS_MID")),_xll.BDP($E2453&amp;" ISIN","DUR_ADJ_OAS_MID")," ")))</f>
        <v xml:space="preserve"> </v>
      </c>
      <c r="S2453" s="7">
        <f t="shared" si="36"/>
        <v>-1.7044689406400212E-3</v>
      </c>
      <c r="T2453" t="s">
        <v>133</v>
      </c>
      <c r="U2453" t="s">
        <v>54</v>
      </c>
      <c r="AG2453">
        <v>-3.8809999999999999E-3</v>
      </c>
    </row>
    <row r="2454" spans="1:33" x14ac:dyDescent="0.25">
      <c r="A2454" t="s">
        <v>5071</v>
      </c>
      <c r="B2454" t="s">
        <v>134</v>
      </c>
      <c r="C2454" t="s">
        <v>135</v>
      </c>
      <c r="F2454" t="s">
        <v>136</v>
      </c>
      <c r="G2454" s="1">
        <v>-182</v>
      </c>
      <c r="H2454" s="1">
        <v>3.4249999999999998</v>
      </c>
      <c r="I2454" s="2">
        <v>-62335</v>
      </c>
      <c r="J2454" s="3">
        <v>-6.7115999999999996E-4</v>
      </c>
      <c r="K2454" s="4">
        <v>92875915.890000001</v>
      </c>
      <c r="L2454" s="5">
        <v>3775001</v>
      </c>
      <c r="M2454" s="6">
        <v>24.602885109999999</v>
      </c>
      <c r="N2454" s="7">
        <f>IF(ISNUMBER(_xll.BDP($C2454, "DELTA_MID")),_xll.BDP($C2454, "DELTA_MID")," ")</f>
        <v>-0.12957099999999999</v>
      </c>
      <c r="O2454" s="7" t="str">
        <f>IF(ISNUMBER(N2454),_xll.BDP($C2454, "OPT_UNDL_TICKER"),"")</f>
        <v>MSTR US</v>
      </c>
      <c r="P2454" s="8">
        <f>IF(ISNUMBER(N2454),_xll.BDP($C2454, "OPT_UNDL_PX")," ")</f>
        <v>327.56</v>
      </c>
      <c r="Q2454" s="7">
        <f>IF(ISNUMBER(N2454),+G2454*_xll.BDP($C2454, "PX_POS_MULT_FACTOR")*P2454/K2454," ")</f>
        <v>-6.4188782881675871E-2</v>
      </c>
      <c r="R2454" s="8" t="str">
        <f>IF(OR($A2454="TUA",$A2454="TYA"),"",IF(ISNUMBER(_xll.BDP($C2454,"DUR_ADJ_OAS_MID")),_xll.BDP($C2454,"DUR_ADJ_OAS_MID"),IF(ISNUMBER(_xll.BDP($E2454&amp;" ISIN","DUR_ADJ_OAS_MID")),_xll.BDP($E2454&amp;" ISIN","DUR_ADJ_OAS_MID")," ")))</f>
        <v xml:space="preserve"> </v>
      </c>
      <c r="S2454" s="7">
        <f t="shared" si="36"/>
        <v>8.317004786761624E-3</v>
      </c>
      <c r="T2454" t="s">
        <v>136</v>
      </c>
      <c r="U2454" t="s">
        <v>54</v>
      </c>
      <c r="AG2454">
        <v>-3.8809999999999999E-3</v>
      </c>
    </row>
    <row r="2455" spans="1:33" x14ac:dyDescent="0.25">
      <c r="A2455" t="s">
        <v>5071</v>
      </c>
      <c r="B2455" t="s">
        <v>4896</v>
      </c>
      <c r="C2455" t="s">
        <v>4896</v>
      </c>
      <c r="F2455" t="s">
        <v>4897</v>
      </c>
      <c r="G2455" s="1">
        <v>9</v>
      </c>
      <c r="H2455" s="1">
        <v>11.1</v>
      </c>
      <c r="I2455" s="2">
        <v>9990</v>
      </c>
      <c r="J2455" s="3">
        <v>1.0755999999999999E-4</v>
      </c>
      <c r="K2455" s="4">
        <v>92875915.890000001</v>
      </c>
      <c r="L2455" s="5">
        <v>3775001</v>
      </c>
      <c r="M2455" s="6">
        <v>24.602885109999999</v>
      </c>
      <c r="N2455" s="7">
        <f>IF(ISNUMBER(_xll.BDP($C2455, "DELTA_MID")),_xll.BDP($C2455, "DELTA_MID")," ")</f>
        <v>-2.4962000000000002E-2</v>
      </c>
      <c r="O2455" s="7" t="str">
        <f>IF(ISNUMBER(N2455),_xll.BDP($C2455, "OPT_UNDL_TICKER"),"")</f>
        <v>NDX</v>
      </c>
      <c r="P2455" s="8">
        <f>IF(ISNUMBER(N2455),_xll.BDP($C2455, "OPT_UNDL_PX")," ")</f>
        <v>21491.31</v>
      </c>
      <c r="Q2455" s="7">
        <f>IF(ISNUMBER(N2455),+G2455*_xll.BDP($C2455, "PX_POS_MULT_FACTOR")*P2455/K2455," ")</f>
        <v>0.20825828541931593</v>
      </c>
      <c r="R2455" s="8" t="str">
        <f>IF(OR($A2455="TUA",$A2455="TYA"),"",IF(ISNUMBER(_xll.BDP($C2455,"DUR_ADJ_OAS_MID")),_xll.BDP($C2455,"DUR_ADJ_OAS_MID"),IF(ISNUMBER(_xll.BDP($E2455&amp;" ISIN","DUR_ADJ_OAS_MID")),_xll.BDP($E2455&amp;" ISIN","DUR_ADJ_OAS_MID")," ")))</f>
        <v xml:space="preserve"> </v>
      </c>
      <c r="S2455" s="7">
        <f t="shared" si="36"/>
        <v>-5.1985433206369648E-3</v>
      </c>
      <c r="T2455" t="s">
        <v>4897</v>
      </c>
      <c r="U2455" t="s">
        <v>54</v>
      </c>
      <c r="AG2455">
        <v>-3.8809999999999999E-3</v>
      </c>
    </row>
    <row r="2456" spans="1:33" x14ac:dyDescent="0.25">
      <c r="A2456" t="s">
        <v>5071</v>
      </c>
      <c r="B2456" t="s">
        <v>4898</v>
      </c>
      <c r="C2456" t="s">
        <v>4898</v>
      </c>
      <c r="F2456" t="s">
        <v>4899</v>
      </c>
      <c r="G2456" s="1">
        <v>-9</v>
      </c>
      <c r="H2456" s="1">
        <v>42.95</v>
      </c>
      <c r="I2456" s="2">
        <v>-38655</v>
      </c>
      <c r="J2456" s="3">
        <v>-4.1619999999999998E-4</v>
      </c>
      <c r="K2456" s="4">
        <v>92875915.890000001</v>
      </c>
      <c r="L2456" s="5">
        <v>3775001</v>
      </c>
      <c r="M2456" s="6">
        <v>24.602885109999999</v>
      </c>
      <c r="N2456" s="7">
        <f>IF(ISNUMBER(_xll.BDP($C2456, "DELTA_MID")),_xll.BDP($C2456, "DELTA_MID")," ")</f>
        <v>-0.10186000000000001</v>
      </c>
      <c r="O2456" s="7" t="str">
        <f>IF(ISNUMBER(N2456),_xll.BDP($C2456, "OPT_UNDL_TICKER"),"")</f>
        <v>NDX</v>
      </c>
      <c r="P2456" s="8">
        <f>IF(ISNUMBER(N2456),_xll.BDP($C2456, "OPT_UNDL_PX")," ")</f>
        <v>21491.31</v>
      </c>
      <c r="Q2456" s="7">
        <f>IF(ISNUMBER(N2456),+G2456*_xll.BDP($C2456, "PX_POS_MULT_FACTOR")*P2456/K2456," ")</f>
        <v>-0.20825828541931593</v>
      </c>
      <c r="R2456" s="8" t="str">
        <f>IF(OR($A2456="TUA",$A2456="TYA"),"",IF(ISNUMBER(_xll.BDP($C2456,"DUR_ADJ_OAS_MID")),_xll.BDP($C2456,"DUR_ADJ_OAS_MID"),IF(ISNUMBER(_xll.BDP($E2456&amp;" ISIN","DUR_ADJ_OAS_MID")),_xll.BDP($E2456&amp;" ISIN","DUR_ADJ_OAS_MID")," ")))</f>
        <v xml:space="preserve"> </v>
      </c>
      <c r="S2456" s="7">
        <f t="shared" si="36"/>
        <v>2.1213188952811522E-2</v>
      </c>
      <c r="T2456" t="s">
        <v>4899</v>
      </c>
      <c r="U2456" t="s">
        <v>54</v>
      </c>
      <c r="AG2456">
        <v>-3.8809999999999999E-3</v>
      </c>
    </row>
    <row r="2457" spans="1:33" x14ac:dyDescent="0.25">
      <c r="A2457" t="s">
        <v>5071</v>
      </c>
      <c r="B2457" t="s">
        <v>4900</v>
      </c>
      <c r="C2457" t="s">
        <v>4900</v>
      </c>
      <c r="F2457" t="s">
        <v>4901</v>
      </c>
      <c r="G2457" s="1">
        <v>8</v>
      </c>
      <c r="H2457" s="1">
        <v>3.55</v>
      </c>
      <c r="I2457" s="2">
        <v>2840</v>
      </c>
      <c r="J2457" s="3">
        <v>3.0580000000000002E-5</v>
      </c>
      <c r="K2457" s="4">
        <v>92875915.890000001</v>
      </c>
      <c r="L2457" s="5">
        <v>3775001</v>
      </c>
      <c r="M2457" s="6">
        <v>24.602885109999999</v>
      </c>
      <c r="N2457" s="7">
        <f>IF(ISNUMBER(_xll.BDP($C2457, "DELTA_MID")),_xll.BDP($C2457, "DELTA_MID")," ")</f>
        <v>-8.7119999999999993E-3</v>
      </c>
      <c r="O2457" s="7" t="str">
        <f>IF(ISNUMBER(N2457),_xll.BDP($C2457, "OPT_UNDL_TICKER"),"")</f>
        <v>NDX</v>
      </c>
      <c r="P2457" s="8">
        <f>IF(ISNUMBER(N2457),_xll.BDP($C2457, "OPT_UNDL_PX")," ")</f>
        <v>21491.31</v>
      </c>
      <c r="Q2457" s="7">
        <f>IF(ISNUMBER(N2457),+G2457*_xll.BDP($C2457, "PX_POS_MULT_FACTOR")*P2457/K2457," ")</f>
        <v>0.18511847592828082</v>
      </c>
      <c r="R2457" s="8" t="str">
        <f>IF(OR($A2457="TUA",$A2457="TYA"),"",IF(ISNUMBER(_xll.BDP($C2457,"DUR_ADJ_OAS_MID")),_xll.BDP($C2457,"DUR_ADJ_OAS_MID"),IF(ISNUMBER(_xll.BDP($E2457&amp;" ISIN","DUR_ADJ_OAS_MID")),_xll.BDP($E2457&amp;" ISIN","DUR_ADJ_OAS_MID")," ")))</f>
        <v xml:space="preserve"> </v>
      </c>
      <c r="S2457" s="7">
        <f t="shared" si="36"/>
        <v>-1.6127521622871825E-3</v>
      </c>
      <c r="T2457" t="s">
        <v>4901</v>
      </c>
      <c r="U2457" t="s">
        <v>54</v>
      </c>
      <c r="AG2457">
        <v>-3.8809999999999999E-3</v>
      </c>
    </row>
    <row r="2458" spans="1:33" x14ac:dyDescent="0.25">
      <c r="A2458" t="s">
        <v>5071</v>
      </c>
      <c r="B2458" t="s">
        <v>4902</v>
      </c>
      <c r="C2458" t="s">
        <v>4902</v>
      </c>
      <c r="F2458" t="s">
        <v>4903</v>
      </c>
      <c r="G2458" s="1">
        <v>-8</v>
      </c>
      <c r="H2458" s="1">
        <v>14.55</v>
      </c>
      <c r="I2458" s="2">
        <v>-11640</v>
      </c>
      <c r="J2458" s="3">
        <v>-1.2532999999999999E-4</v>
      </c>
      <c r="K2458" s="4">
        <v>92875915.890000001</v>
      </c>
      <c r="L2458" s="5">
        <v>3775001</v>
      </c>
      <c r="M2458" s="6">
        <v>24.602885109999999</v>
      </c>
      <c r="N2458" s="7">
        <f>IF(ISNUMBER(_xll.BDP($C2458, "DELTA_MID")),_xll.BDP($C2458, "DELTA_MID")," ")</f>
        <v>-4.8396000000000002E-2</v>
      </c>
      <c r="O2458" s="7" t="str">
        <f>IF(ISNUMBER(N2458),_xll.BDP($C2458, "OPT_UNDL_TICKER"),"")</f>
        <v>NDX</v>
      </c>
      <c r="P2458" s="8">
        <f>IF(ISNUMBER(N2458),_xll.BDP($C2458, "OPT_UNDL_PX")," ")</f>
        <v>21491.31</v>
      </c>
      <c r="Q2458" s="7">
        <f>IF(ISNUMBER(N2458),+G2458*_xll.BDP($C2458, "PX_POS_MULT_FACTOR")*P2458/K2458," ")</f>
        <v>-0.18511847592828082</v>
      </c>
      <c r="R2458" s="8" t="str">
        <f>IF(OR($A2458="TUA",$A2458="TYA"),"",IF(ISNUMBER(_xll.BDP($C2458,"DUR_ADJ_OAS_MID")),_xll.BDP($C2458,"DUR_ADJ_OAS_MID"),IF(ISNUMBER(_xll.BDP($E2458&amp;" ISIN","DUR_ADJ_OAS_MID")),_xll.BDP($E2458&amp;" ISIN","DUR_ADJ_OAS_MID")," ")))</f>
        <v xml:space="preserve"> </v>
      </c>
      <c r="S2458" s="7">
        <f t="shared" si="36"/>
        <v>8.9589937610250782E-3</v>
      </c>
      <c r="T2458" t="s">
        <v>4903</v>
      </c>
      <c r="U2458" t="s">
        <v>54</v>
      </c>
      <c r="AG2458">
        <v>-3.8809999999999999E-3</v>
      </c>
    </row>
    <row r="2459" spans="1:33" x14ac:dyDescent="0.25">
      <c r="A2459" t="s">
        <v>5071</v>
      </c>
      <c r="B2459" t="s">
        <v>4904</v>
      </c>
      <c r="C2459" t="s">
        <v>4904</v>
      </c>
      <c r="F2459" t="s">
        <v>4905</v>
      </c>
      <c r="G2459" s="1">
        <v>7</v>
      </c>
      <c r="H2459" s="1">
        <v>5.65</v>
      </c>
      <c r="I2459" s="2">
        <v>3955</v>
      </c>
      <c r="J2459" s="3">
        <v>4.2580000000000002E-5</v>
      </c>
      <c r="K2459" s="4">
        <v>92875915.890000001</v>
      </c>
      <c r="L2459" s="5">
        <v>3775001</v>
      </c>
      <c r="M2459" s="6">
        <v>24.602885109999999</v>
      </c>
      <c r="N2459" s="7">
        <f>IF(ISNUMBER(_xll.BDP($C2459, "DELTA_MID")),_xll.BDP($C2459, "DELTA_MID")," ")</f>
        <v>-1.1297E-2</v>
      </c>
      <c r="O2459" s="7" t="str">
        <f>IF(ISNUMBER(N2459),_xll.BDP($C2459, "OPT_UNDL_TICKER"),"")</f>
        <v>NDX</v>
      </c>
      <c r="P2459" s="8">
        <f>IF(ISNUMBER(N2459),_xll.BDP($C2459, "OPT_UNDL_PX")," ")</f>
        <v>21491.31</v>
      </c>
      <c r="Q2459" s="7">
        <f>IF(ISNUMBER(N2459),+G2459*_xll.BDP($C2459, "PX_POS_MULT_FACTOR")*P2459/K2459," ")</f>
        <v>0.16197866643724573</v>
      </c>
      <c r="R2459" s="8" t="str">
        <f>IF(OR($A2459="TUA",$A2459="TYA"),"",IF(ISNUMBER(_xll.BDP($C2459,"DUR_ADJ_OAS_MID")),_xll.BDP($C2459,"DUR_ADJ_OAS_MID"),IF(ISNUMBER(_xll.BDP($E2459&amp;" ISIN","DUR_ADJ_OAS_MID")),_xll.BDP($E2459&amp;" ISIN","DUR_ADJ_OAS_MID")," ")))</f>
        <v xml:space="preserve"> </v>
      </c>
      <c r="S2459" s="7">
        <f t="shared" si="36"/>
        <v>-1.8298729947415649E-3</v>
      </c>
      <c r="T2459" t="s">
        <v>4905</v>
      </c>
      <c r="U2459" t="s">
        <v>54</v>
      </c>
      <c r="AG2459">
        <v>-3.8809999999999999E-3</v>
      </c>
    </row>
    <row r="2460" spans="1:33" x14ac:dyDescent="0.25">
      <c r="A2460" t="s">
        <v>5071</v>
      </c>
      <c r="B2460" t="s">
        <v>4906</v>
      </c>
      <c r="C2460" t="s">
        <v>4906</v>
      </c>
      <c r="F2460" t="s">
        <v>4907</v>
      </c>
      <c r="G2460" s="1">
        <v>-7</v>
      </c>
      <c r="H2460" s="1">
        <v>16.350000000000001</v>
      </c>
      <c r="I2460" s="2">
        <v>-11445</v>
      </c>
      <c r="J2460" s="3">
        <v>-1.2323E-4</v>
      </c>
      <c r="K2460" s="4">
        <v>92875915.890000001</v>
      </c>
      <c r="L2460" s="5">
        <v>3775001</v>
      </c>
      <c r="M2460" s="6">
        <v>24.602885109999999</v>
      </c>
      <c r="N2460" s="7">
        <f>IF(ISNUMBER(_xll.BDP($C2460, "DELTA_MID")),_xll.BDP($C2460, "DELTA_MID")," ")</f>
        <v>-4.2899E-2</v>
      </c>
      <c r="O2460" s="7" t="str">
        <f>IF(ISNUMBER(N2460),_xll.BDP($C2460, "OPT_UNDL_TICKER"),"")</f>
        <v>NDX</v>
      </c>
      <c r="P2460" s="8">
        <f>IF(ISNUMBER(N2460),_xll.BDP($C2460, "OPT_UNDL_PX")," ")</f>
        <v>21491.31</v>
      </c>
      <c r="Q2460" s="7">
        <f>IF(ISNUMBER(N2460),+G2460*_xll.BDP($C2460, "PX_POS_MULT_FACTOR")*P2460/K2460," ")</f>
        <v>-0.16197866643724573</v>
      </c>
      <c r="R2460" s="8" t="str">
        <f>IF(OR($A2460="TUA",$A2460="TYA"),"",IF(ISNUMBER(_xll.BDP($C2460,"DUR_ADJ_OAS_MID")),_xll.BDP($C2460,"DUR_ADJ_OAS_MID"),IF(ISNUMBER(_xll.BDP($E2460&amp;" ISIN","DUR_ADJ_OAS_MID")),_xll.BDP($E2460&amp;" ISIN","DUR_ADJ_OAS_MID")," ")))</f>
        <v xml:space="preserve"> </v>
      </c>
      <c r="S2460" s="7">
        <f t="shared" si="36"/>
        <v>6.9487228114914045E-3</v>
      </c>
      <c r="T2460" t="s">
        <v>4907</v>
      </c>
      <c r="U2460" t="s">
        <v>54</v>
      </c>
      <c r="AG2460">
        <v>-3.8809999999999999E-3</v>
      </c>
    </row>
    <row r="2461" spans="1:33" x14ac:dyDescent="0.25">
      <c r="A2461" t="s">
        <v>5071</v>
      </c>
      <c r="B2461" t="s">
        <v>137</v>
      </c>
      <c r="C2461" t="s">
        <v>137</v>
      </c>
      <c r="F2461" t="s">
        <v>138</v>
      </c>
      <c r="G2461" s="1">
        <v>80</v>
      </c>
      <c r="H2461" s="1">
        <v>0.27500000000000002</v>
      </c>
      <c r="I2461" s="2">
        <v>2200</v>
      </c>
      <c r="J2461" s="3">
        <v>2.3689999999999998E-5</v>
      </c>
      <c r="K2461" s="4">
        <v>92875915.890000001</v>
      </c>
      <c r="L2461" s="5">
        <v>3775001</v>
      </c>
      <c r="M2461" s="6">
        <v>24.602885109999999</v>
      </c>
      <c r="N2461" s="7">
        <f>IF(ISNUMBER(_xll.BDP($C2461, "DELTA_MID")),_xll.BDP($C2461, "DELTA_MID")," ")</f>
        <v>-7.0499999999999998E-3</v>
      </c>
      <c r="O2461" s="7" t="str">
        <f>IF(ISNUMBER(N2461),_xll.BDP($C2461, "OPT_UNDL_TICKER"),"")</f>
        <v>RUY</v>
      </c>
      <c r="P2461" s="8">
        <f>IF(ISNUMBER(N2461),_xll.BDP($C2461, "OPT_UNDL_PX")," ")</f>
        <v>2279.7080000000001</v>
      </c>
      <c r="Q2461" s="7">
        <f>IF(ISNUMBER(N2461),+G2461*_xll.BDP($C2461, "PX_POS_MULT_FACTOR")*P2461/K2461," ")</f>
        <v>0.19636591279056942</v>
      </c>
      <c r="R2461" s="8" t="str">
        <f>IF(OR($A2461="TUA",$A2461="TYA"),"",IF(ISNUMBER(_xll.BDP($C2461,"DUR_ADJ_OAS_MID")),_xll.BDP($C2461,"DUR_ADJ_OAS_MID"),IF(ISNUMBER(_xll.BDP($E2461&amp;" ISIN","DUR_ADJ_OAS_MID")),_xll.BDP($E2461&amp;" ISIN","DUR_ADJ_OAS_MID")," ")))</f>
        <v xml:space="preserve"> </v>
      </c>
      <c r="S2461" s="7">
        <f t="shared" si="36"/>
        <v>-1.3843796851735143E-3</v>
      </c>
      <c r="T2461" t="s">
        <v>138</v>
      </c>
      <c r="U2461" t="s">
        <v>54</v>
      </c>
      <c r="AG2461">
        <v>-3.8809999999999999E-3</v>
      </c>
    </row>
    <row r="2462" spans="1:33" x14ac:dyDescent="0.25">
      <c r="A2462" t="s">
        <v>5071</v>
      </c>
      <c r="B2462" t="s">
        <v>139</v>
      </c>
      <c r="C2462" t="s">
        <v>139</v>
      </c>
      <c r="F2462" t="s">
        <v>140</v>
      </c>
      <c r="G2462" s="1">
        <v>-80</v>
      </c>
      <c r="H2462" s="1">
        <v>1.125</v>
      </c>
      <c r="I2462" s="2">
        <v>-9000</v>
      </c>
      <c r="J2462" s="3">
        <v>-9.6899999999999997E-5</v>
      </c>
      <c r="K2462" s="4">
        <v>92875915.890000001</v>
      </c>
      <c r="L2462" s="5">
        <v>3775001</v>
      </c>
      <c r="M2462" s="6">
        <v>24.602885109999999</v>
      </c>
      <c r="N2462" s="7">
        <f>IF(ISNUMBER(_xll.BDP($C2462, "DELTA_MID")),_xll.BDP($C2462, "DELTA_MID")," ")</f>
        <v>-3.7161E-2</v>
      </c>
      <c r="O2462" s="7" t="str">
        <f>IF(ISNUMBER(N2462),_xll.BDP($C2462, "OPT_UNDL_TICKER"),"")</f>
        <v>RUY</v>
      </c>
      <c r="P2462" s="8">
        <f>IF(ISNUMBER(N2462),_xll.BDP($C2462, "OPT_UNDL_PX")," ")</f>
        <v>2279.7080000000001</v>
      </c>
      <c r="Q2462" s="7">
        <f>IF(ISNUMBER(N2462),+G2462*_xll.BDP($C2462, "PX_POS_MULT_FACTOR")*P2462/K2462," ")</f>
        <v>-0.19636591279056942</v>
      </c>
      <c r="R2462" s="8" t="str">
        <f>IF(OR($A2462="TUA",$A2462="TYA"),"",IF(ISNUMBER(_xll.BDP($C2462,"DUR_ADJ_OAS_MID")),_xll.BDP($C2462,"DUR_ADJ_OAS_MID"),IF(ISNUMBER(_xll.BDP($E2462&amp;" ISIN","DUR_ADJ_OAS_MID")),_xll.BDP($E2462&amp;" ISIN","DUR_ADJ_OAS_MID")," ")))</f>
        <v xml:space="preserve"> </v>
      </c>
      <c r="S2462" s="7">
        <f t="shared" si="36"/>
        <v>7.2971536852103501E-3</v>
      </c>
      <c r="T2462" t="s">
        <v>140</v>
      </c>
      <c r="U2462" t="s">
        <v>54</v>
      </c>
      <c r="AG2462">
        <v>-3.8809999999999999E-3</v>
      </c>
    </row>
    <row r="2463" spans="1:33" x14ac:dyDescent="0.25">
      <c r="A2463" t="s">
        <v>5071</v>
      </c>
      <c r="B2463" t="s">
        <v>141</v>
      </c>
      <c r="C2463" t="s">
        <v>141</v>
      </c>
      <c r="F2463" t="s">
        <v>142</v>
      </c>
      <c r="G2463" s="1">
        <v>73</v>
      </c>
      <c r="H2463" s="1">
        <v>0.57499999999999996</v>
      </c>
      <c r="I2463" s="2">
        <v>4197.5</v>
      </c>
      <c r="J2463" s="3">
        <v>4.5189999999999999E-5</v>
      </c>
      <c r="K2463" s="4">
        <v>92875915.890000001</v>
      </c>
      <c r="L2463" s="5">
        <v>3775001</v>
      </c>
      <c r="M2463" s="6">
        <v>24.602885109999999</v>
      </c>
      <c r="N2463" s="7">
        <f>IF(ISNUMBER(_xll.BDP($C2463, "DELTA_MID")),_xll.BDP($C2463, "DELTA_MID")," ")</f>
        <v>-1.193E-2</v>
      </c>
      <c r="O2463" s="7" t="str">
        <f>IF(ISNUMBER(N2463),_xll.BDP($C2463, "OPT_UNDL_TICKER"),"")</f>
        <v>RUY</v>
      </c>
      <c r="P2463" s="8">
        <f>IF(ISNUMBER(N2463),_xll.BDP($C2463, "OPT_UNDL_PX")," ")</f>
        <v>2279.7080000000001</v>
      </c>
      <c r="Q2463" s="7">
        <f>IF(ISNUMBER(N2463),+G2463*_xll.BDP($C2463, "PX_POS_MULT_FACTOR")*P2463/K2463," ")</f>
        <v>0.1791838954213946</v>
      </c>
      <c r="R2463" s="8" t="str">
        <f>IF(OR($A2463="TUA",$A2463="TYA"),"",IF(ISNUMBER(_xll.BDP($C2463,"DUR_ADJ_OAS_MID")),_xll.BDP($C2463,"DUR_ADJ_OAS_MID"),IF(ISNUMBER(_xll.BDP($E2463&amp;" ISIN","DUR_ADJ_OAS_MID")),_xll.BDP($E2463&amp;" ISIN","DUR_ADJ_OAS_MID")," ")))</f>
        <v xml:space="preserve"> </v>
      </c>
      <c r="S2463" s="7">
        <f t="shared" si="36"/>
        <v>-2.1376638723772374E-3</v>
      </c>
      <c r="T2463" t="s">
        <v>142</v>
      </c>
      <c r="U2463" t="s">
        <v>54</v>
      </c>
      <c r="AG2463">
        <v>-3.8809999999999999E-3</v>
      </c>
    </row>
    <row r="2464" spans="1:33" x14ac:dyDescent="0.25">
      <c r="A2464" t="s">
        <v>5071</v>
      </c>
      <c r="B2464" t="s">
        <v>143</v>
      </c>
      <c r="C2464" t="s">
        <v>143</v>
      </c>
      <c r="F2464" t="s">
        <v>144</v>
      </c>
      <c r="G2464" s="1">
        <v>-73</v>
      </c>
      <c r="H2464" s="1">
        <v>2.1</v>
      </c>
      <c r="I2464" s="2">
        <v>-15330</v>
      </c>
      <c r="J2464" s="3">
        <v>-1.6506E-4</v>
      </c>
      <c r="K2464" s="4">
        <v>92875915.890000001</v>
      </c>
      <c r="L2464" s="5">
        <v>3775001</v>
      </c>
      <c r="M2464" s="6">
        <v>24.602885109999999</v>
      </c>
      <c r="N2464" s="7">
        <f>IF(ISNUMBER(_xll.BDP($C2464, "DELTA_MID")),_xll.BDP($C2464, "DELTA_MID")," ")</f>
        <v>-5.7574E-2</v>
      </c>
      <c r="O2464" s="7" t="str">
        <f>IF(ISNUMBER(N2464),_xll.BDP($C2464, "OPT_UNDL_TICKER"),"")</f>
        <v>RUY</v>
      </c>
      <c r="P2464" s="8">
        <f>IF(ISNUMBER(N2464),_xll.BDP($C2464, "OPT_UNDL_PX")," ")</f>
        <v>2279.7080000000001</v>
      </c>
      <c r="Q2464" s="7">
        <f>IF(ISNUMBER(N2464),+G2464*_xll.BDP($C2464, "PX_POS_MULT_FACTOR")*P2464/K2464," ")</f>
        <v>-0.1791838954213946</v>
      </c>
      <c r="R2464" s="8" t="str">
        <f>IF(OR($A2464="TUA",$A2464="TYA"),"",IF(ISNUMBER(_xll.BDP($C2464,"DUR_ADJ_OAS_MID")),_xll.BDP($C2464,"DUR_ADJ_OAS_MID"),IF(ISNUMBER(_xll.BDP($E2464&amp;" ISIN","DUR_ADJ_OAS_MID")),_xll.BDP($E2464&amp;" ISIN","DUR_ADJ_OAS_MID")," ")))</f>
        <v xml:space="preserve"> </v>
      </c>
      <c r="S2464" s="7">
        <f t="shared" ref="S2464:S2527" si="37">IF(ISNUMBER(N2464),Q2464*N2464,IF(ISNUMBER(R2464),J2464*R2464," "))</f>
        <v>1.0316333594991373E-2</v>
      </c>
      <c r="T2464" t="s">
        <v>144</v>
      </c>
      <c r="U2464" t="s">
        <v>54</v>
      </c>
      <c r="AG2464">
        <v>-3.8809999999999999E-3</v>
      </c>
    </row>
    <row r="2465" spans="1:33" x14ac:dyDescent="0.25">
      <c r="A2465" t="s">
        <v>5071</v>
      </c>
      <c r="B2465" t="s">
        <v>145</v>
      </c>
      <c r="C2465" t="s">
        <v>145</v>
      </c>
      <c r="F2465" t="s">
        <v>146</v>
      </c>
      <c r="G2465" s="1">
        <v>87</v>
      </c>
      <c r="H2465" s="1">
        <v>1.2250000000000001</v>
      </c>
      <c r="I2465" s="2">
        <v>10657.5</v>
      </c>
      <c r="J2465" s="3">
        <v>1.1475E-4</v>
      </c>
      <c r="K2465" s="4">
        <v>92875915.890000001</v>
      </c>
      <c r="L2465" s="5">
        <v>3775001</v>
      </c>
      <c r="M2465" s="6">
        <v>24.602885109999999</v>
      </c>
      <c r="N2465" s="7">
        <f>IF(ISNUMBER(_xll.BDP($C2465, "DELTA_MID")),_xll.BDP($C2465, "DELTA_MID")," ")</f>
        <v>-2.4773E-2</v>
      </c>
      <c r="O2465" s="7" t="str">
        <f>IF(ISNUMBER(N2465),_xll.BDP($C2465, "OPT_UNDL_TICKER"),"")</f>
        <v>RUY</v>
      </c>
      <c r="P2465" s="8">
        <f>IF(ISNUMBER(N2465),_xll.BDP($C2465, "OPT_UNDL_PX")," ")</f>
        <v>2279.7080000000001</v>
      </c>
      <c r="Q2465" s="7">
        <f>IF(ISNUMBER(N2465),+G2465*_xll.BDP($C2465, "PX_POS_MULT_FACTOR")*P2465/K2465," ")</f>
        <v>0.21354793015974424</v>
      </c>
      <c r="R2465" s="8" t="str">
        <f>IF(OR($A2465="TUA",$A2465="TYA"),"",IF(ISNUMBER(_xll.BDP($C2465,"DUR_ADJ_OAS_MID")),_xll.BDP($C2465,"DUR_ADJ_OAS_MID"),IF(ISNUMBER(_xll.BDP($E2465&amp;" ISIN","DUR_ADJ_OAS_MID")),_xll.BDP($E2465&amp;" ISIN","DUR_ADJ_OAS_MID")," ")))</f>
        <v xml:space="preserve"> </v>
      </c>
      <c r="S2465" s="7">
        <f t="shared" si="37"/>
        <v>-5.2902228738473441E-3</v>
      </c>
      <c r="T2465" t="s">
        <v>146</v>
      </c>
      <c r="U2465" t="s">
        <v>54</v>
      </c>
      <c r="AG2465">
        <v>-3.8809999999999999E-3</v>
      </c>
    </row>
    <row r="2466" spans="1:33" x14ac:dyDescent="0.25">
      <c r="A2466" t="s">
        <v>5071</v>
      </c>
      <c r="B2466" t="s">
        <v>147</v>
      </c>
      <c r="C2466" t="s">
        <v>147</v>
      </c>
      <c r="F2466" t="s">
        <v>148</v>
      </c>
      <c r="G2466" s="1">
        <v>-87</v>
      </c>
      <c r="H2466" s="1">
        <v>3.9</v>
      </c>
      <c r="I2466" s="2">
        <v>-33930</v>
      </c>
      <c r="J2466" s="3">
        <v>-3.6532999999999997E-4</v>
      </c>
      <c r="K2466" s="4">
        <v>92875915.890000001</v>
      </c>
      <c r="L2466" s="5">
        <v>3775001</v>
      </c>
      <c r="M2466" s="6">
        <v>24.602885109999999</v>
      </c>
      <c r="N2466" s="7">
        <f>IF(ISNUMBER(_xll.BDP($C2466, "DELTA_MID")),_xll.BDP($C2466, "DELTA_MID")," ")</f>
        <v>-8.9179999999999995E-2</v>
      </c>
      <c r="O2466" s="7" t="str">
        <f>IF(ISNUMBER(N2466),_xll.BDP($C2466, "OPT_UNDL_TICKER"),"")</f>
        <v>RUY</v>
      </c>
      <c r="P2466" s="8">
        <f>IF(ISNUMBER(N2466),_xll.BDP($C2466, "OPT_UNDL_PX")," ")</f>
        <v>2279.7080000000001</v>
      </c>
      <c r="Q2466" s="7">
        <f>IF(ISNUMBER(N2466),+G2466*_xll.BDP($C2466, "PX_POS_MULT_FACTOR")*P2466/K2466," ")</f>
        <v>-0.21354793015974424</v>
      </c>
      <c r="R2466" s="8" t="str">
        <f>IF(OR($A2466="TUA",$A2466="TYA"),"",IF(ISNUMBER(_xll.BDP($C2466,"DUR_ADJ_OAS_MID")),_xll.BDP($C2466,"DUR_ADJ_OAS_MID"),IF(ISNUMBER(_xll.BDP($E2466&amp;" ISIN","DUR_ADJ_OAS_MID")),_xll.BDP($E2466&amp;" ISIN","DUR_ADJ_OAS_MID")," ")))</f>
        <v xml:space="preserve"> </v>
      </c>
      <c r="S2466" s="7">
        <f t="shared" si="37"/>
        <v>1.904420441164599E-2</v>
      </c>
      <c r="T2466" t="s">
        <v>148</v>
      </c>
      <c r="U2466" t="s">
        <v>54</v>
      </c>
      <c r="AG2466">
        <v>-3.8809999999999999E-3</v>
      </c>
    </row>
    <row r="2467" spans="1:33" x14ac:dyDescent="0.25">
      <c r="A2467" t="s">
        <v>5071</v>
      </c>
      <c r="B2467" t="s">
        <v>149</v>
      </c>
      <c r="C2467" t="s">
        <v>149</v>
      </c>
      <c r="F2467" t="s">
        <v>150</v>
      </c>
      <c r="G2467" s="1">
        <v>72</v>
      </c>
      <c r="H2467" s="1">
        <v>1.4</v>
      </c>
      <c r="I2467" s="2">
        <v>10080</v>
      </c>
      <c r="J2467" s="3">
        <v>1.0853000000000001E-4</v>
      </c>
      <c r="K2467" s="4">
        <v>92875915.890000001</v>
      </c>
      <c r="L2467" s="5">
        <v>3775001</v>
      </c>
      <c r="M2467" s="6">
        <v>24.602885109999999</v>
      </c>
      <c r="N2467" s="7">
        <f>IF(ISNUMBER(_xll.BDP($C2467, "DELTA_MID")),_xll.BDP($C2467, "DELTA_MID")," ")</f>
        <v>-2.5492999999999998E-2</v>
      </c>
      <c r="O2467" s="7" t="str">
        <f>IF(ISNUMBER(N2467),_xll.BDP($C2467, "OPT_UNDL_TICKER"),"")</f>
        <v>RUY</v>
      </c>
      <c r="P2467" s="8">
        <f>IF(ISNUMBER(N2467),_xll.BDP($C2467, "OPT_UNDL_PX")," ")</f>
        <v>2279.7080000000001</v>
      </c>
      <c r="Q2467" s="7">
        <f>IF(ISNUMBER(N2467),+G2467*_xll.BDP($C2467, "PX_POS_MULT_FACTOR")*P2467/K2467," ")</f>
        <v>0.17672932151151249</v>
      </c>
      <c r="R2467" s="8" t="str">
        <f>IF(OR($A2467="TUA",$A2467="TYA"),"",IF(ISNUMBER(_xll.BDP($C2467,"DUR_ADJ_OAS_MID")),_xll.BDP($C2467,"DUR_ADJ_OAS_MID"),IF(ISNUMBER(_xll.BDP($E2467&amp;" ISIN","DUR_ADJ_OAS_MID")),_xll.BDP($E2467&amp;" ISIN","DUR_ADJ_OAS_MID")," ")))</f>
        <v xml:space="preserve"> </v>
      </c>
      <c r="S2467" s="7">
        <f t="shared" si="37"/>
        <v>-4.5053605932929876E-3</v>
      </c>
      <c r="T2467" t="s">
        <v>150</v>
      </c>
      <c r="U2467" t="s">
        <v>54</v>
      </c>
      <c r="AG2467">
        <v>-3.8809999999999999E-3</v>
      </c>
    </row>
    <row r="2468" spans="1:33" x14ac:dyDescent="0.25">
      <c r="A2468" t="s">
        <v>5071</v>
      </c>
      <c r="B2468" t="s">
        <v>151</v>
      </c>
      <c r="C2468" t="s">
        <v>151</v>
      </c>
      <c r="F2468" t="s">
        <v>152</v>
      </c>
      <c r="G2468" s="1">
        <v>-72</v>
      </c>
      <c r="H2468" s="1">
        <v>4.8499999999999996</v>
      </c>
      <c r="I2468" s="2">
        <v>-34920</v>
      </c>
      <c r="J2468" s="3">
        <v>-3.7598999999999998E-4</v>
      </c>
      <c r="K2468" s="4">
        <v>92875915.890000001</v>
      </c>
      <c r="L2468" s="5">
        <v>3775001</v>
      </c>
      <c r="M2468" s="6">
        <v>24.602885109999999</v>
      </c>
      <c r="N2468" s="7">
        <f>IF(ISNUMBER(_xll.BDP($C2468, "DELTA_MID")),_xll.BDP($C2468, "DELTA_MID")," ")</f>
        <v>-0.100646</v>
      </c>
      <c r="O2468" s="7" t="str">
        <f>IF(ISNUMBER(N2468),_xll.BDP($C2468, "OPT_UNDL_TICKER"),"")</f>
        <v>RUY</v>
      </c>
      <c r="P2468" s="8">
        <f>IF(ISNUMBER(N2468),_xll.BDP($C2468, "OPT_UNDL_PX")," ")</f>
        <v>2279.7080000000001</v>
      </c>
      <c r="Q2468" s="7">
        <f>IF(ISNUMBER(N2468),+G2468*_xll.BDP($C2468, "PX_POS_MULT_FACTOR")*P2468/K2468," ")</f>
        <v>-0.17672932151151249</v>
      </c>
      <c r="R2468" s="8" t="str">
        <f>IF(OR($A2468="TUA",$A2468="TYA"),"",IF(ISNUMBER(_xll.BDP($C2468,"DUR_ADJ_OAS_MID")),_xll.BDP($C2468,"DUR_ADJ_OAS_MID"),IF(ISNUMBER(_xll.BDP($E2468&amp;" ISIN","DUR_ADJ_OAS_MID")),_xll.BDP($E2468&amp;" ISIN","DUR_ADJ_OAS_MID")," ")))</f>
        <v xml:space="preserve"> </v>
      </c>
      <c r="S2468" s="7">
        <f t="shared" si="37"/>
        <v>1.7787099292847688E-2</v>
      </c>
      <c r="T2468" t="s">
        <v>152</v>
      </c>
      <c r="U2468" t="s">
        <v>54</v>
      </c>
      <c r="AG2468">
        <v>-3.8809999999999999E-3</v>
      </c>
    </row>
    <row r="2469" spans="1:33" x14ac:dyDescent="0.25">
      <c r="A2469" t="s">
        <v>5071</v>
      </c>
      <c r="B2469" t="s">
        <v>153</v>
      </c>
      <c r="C2469" t="s">
        <v>153</v>
      </c>
      <c r="F2469" t="s">
        <v>154</v>
      </c>
      <c r="G2469" s="1">
        <v>206</v>
      </c>
      <c r="H2469" s="1">
        <v>7.0000000000000007E-2</v>
      </c>
      <c r="I2469" s="2">
        <v>1442</v>
      </c>
      <c r="J2469" s="3">
        <v>1.5529999999999999E-5</v>
      </c>
      <c r="K2469" s="4">
        <v>92875915.890000001</v>
      </c>
      <c r="L2469" s="5">
        <v>3775001</v>
      </c>
      <c r="M2469" s="6">
        <v>24.602885109999999</v>
      </c>
      <c r="N2469" s="7">
        <f>IF(ISNUMBER(_xll.BDP($C2469, "DELTA_MID")),_xll.BDP($C2469, "DELTA_MID")," ")</f>
        <v>3.1250000000000002E-3</v>
      </c>
      <c r="O2469" s="7" t="str">
        <f>IF(ISNUMBER(N2469),_xll.BDP($C2469, "OPT_UNDL_TICKER"),"")</f>
        <v>SPX</v>
      </c>
      <c r="P2469" s="8">
        <f>IF(ISNUMBER(N2469),_xll.BDP($C2469, "OPT_UNDL_PX")," ")</f>
        <v>6025.99</v>
      </c>
      <c r="Q2469" s="7">
        <f>IF(ISNUMBER(N2469),+G2469*_xll.BDP($C2469, "PX_POS_MULT_FACTOR")*P2469/K2469," ")</f>
        <v>1.3365724882543606</v>
      </c>
      <c r="R2469" s="8" t="str">
        <f>IF(OR($A2469="TUA",$A2469="TYA"),"",IF(ISNUMBER(_xll.BDP($C2469,"DUR_ADJ_OAS_MID")),_xll.BDP($C2469,"DUR_ADJ_OAS_MID"),IF(ISNUMBER(_xll.BDP($E2469&amp;" ISIN","DUR_ADJ_OAS_MID")),_xll.BDP($E2469&amp;" ISIN","DUR_ADJ_OAS_MID")," ")))</f>
        <v xml:space="preserve"> </v>
      </c>
      <c r="S2469" s="7">
        <f t="shared" si="37"/>
        <v>4.1767890257948768E-3</v>
      </c>
      <c r="T2469" t="s">
        <v>154</v>
      </c>
      <c r="U2469" t="s">
        <v>54</v>
      </c>
      <c r="AG2469">
        <v>-3.8809999999999999E-3</v>
      </c>
    </row>
    <row r="2470" spans="1:33" x14ac:dyDescent="0.25">
      <c r="A2470" t="s">
        <v>5071</v>
      </c>
      <c r="B2470" t="s">
        <v>155</v>
      </c>
      <c r="C2470" t="s">
        <v>155</v>
      </c>
      <c r="F2470" t="s">
        <v>156</v>
      </c>
      <c r="G2470" s="1">
        <v>28</v>
      </c>
      <c r="H2470" s="1">
        <v>0.4</v>
      </c>
      <c r="I2470" s="2">
        <v>1120</v>
      </c>
      <c r="J2470" s="3">
        <v>1.206E-5</v>
      </c>
      <c r="K2470" s="4">
        <v>92875915.890000001</v>
      </c>
      <c r="L2470" s="5">
        <v>3775001</v>
      </c>
      <c r="M2470" s="6">
        <v>24.602885109999999</v>
      </c>
      <c r="N2470" s="7">
        <f>IF(ISNUMBER(_xll.BDP($C2470, "DELTA_MID")),_xll.BDP($C2470, "DELTA_MID")," ")</f>
        <v>-5.6299999999999996E-3</v>
      </c>
      <c r="O2470" s="7" t="str">
        <f>IF(ISNUMBER(N2470),_xll.BDP($C2470, "OPT_UNDL_TICKER"),"")</f>
        <v>SPX</v>
      </c>
      <c r="P2470" s="8">
        <f>IF(ISNUMBER(N2470),_xll.BDP($C2470, "OPT_UNDL_PX")," ")</f>
        <v>6025.99</v>
      </c>
      <c r="Q2470" s="7">
        <f>IF(ISNUMBER(N2470),+G2470*_xll.BDP($C2470, "PX_POS_MULT_FACTOR")*P2470/K2470," ")</f>
        <v>0.18167004694719463</v>
      </c>
      <c r="R2470" s="8" t="str">
        <f>IF(OR($A2470="TUA",$A2470="TYA"),"",IF(ISNUMBER(_xll.BDP($C2470,"DUR_ADJ_OAS_MID")),_xll.BDP($C2470,"DUR_ADJ_OAS_MID"),IF(ISNUMBER(_xll.BDP($E2470&amp;" ISIN","DUR_ADJ_OAS_MID")),_xll.BDP($E2470&amp;" ISIN","DUR_ADJ_OAS_MID")," ")))</f>
        <v xml:space="preserve"> </v>
      </c>
      <c r="S2470" s="7">
        <f t="shared" si="37"/>
        <v>-1.0228023643127056E-3</v>
      </c>
      <c r="T2470" t="s">
        <v>156</v>
      </c>
      <c r="U2470" t="s">
        <v>54</v>
      </c>
      <c r="AG2470">
        <v>-3.8809999999999999E-3</v>
      </c>
    </row>
    <row r="2471" spans="1:33" x14ac:dyDescent="0.25">
      <c r="A2471" t="s">
        <v>5071</v>
      </c>
      <c r="B2471" t="s">
        <v>157</v>
      </c>
      <c r="C2471" t="s">
        <v>157</v>
      </c>
      <c r="F2471" t="s">
        <v>158</v>
      </c>
      <c r="G2471" s="1">
        <v>62</v>
      </c>
      <c r="H2471" s="1">
        <v>1</v>
      </c>
      <c r="I2471" s="2">
        <v>6200</v>
      </c>
      <c r="J2471" s="3">
        <v>6.6760000000000005E-5</v>
      </c>
      <c r="K2471" s="4">
        <v>92875915.890000001</v>
      </c>
      <c r="L2471" s="5">
        <v>3775001</v>
      </c>
      <c r="M2471" s="6">
        <v>24.602885109999999</v>
      </c>
      <c r="N2471" s="7">
        <f>IF(ISNUMBER(_xll.BDP($C2471, "DELTA_MID")),_xll.BDP($C2471, "DELTA_MID")," ")</f>
        <v>-2.0577999999999999E-2</v>
      </c>
      <c r="O2471" s="7" t="str">
        <f>IF(ISNUMBER(N2471),_xll.BDP($C2471, "OPT_UNDL_TICKER"),"")</f>
        <v>SPX</v>
      </c>
      <c r="P2471" s="8">
        <f>IF(ISNUMBER(N2471),_xll.BDP($C2471, "OPT_UNDL_PX")," ")</f>
        <v>6025.99</v>
      </c>
      <c r="Q2471" s="7">
        <f>IF(ISNUMBER(N2471),+G2471*_xll.BDP($C2471, "PX_POS_MULT_FACTOR")*P2471/K2471," ")</f>
        <v>0.40226938966878811</v>
      </c>
      <c r="R2471" s="8" t="str">
        <f>IF(OR($A2471="TUA",$A2471="TYA"),"",IF(ISNUMBER(_xll.BDP($C2471,"DUR_ADJ_OAS_MID")),_xll.BDP($C2471,"DUR_ADJ_OAS_MID"),IF(ISNUMBER(_xll.BDP($E2471&amp;" ISIN","DUR_ADJ_OAS_MID")),_xll.BDP($E2471&amp;" ISIN","DUR_ADJ_OAS_MID")," ")))</f>
        <v xml:space="preserve"> </v>
      </c>
      <c r="S2471" s="7">
        <f t="shared" si="37"/>
        <v>-8.2778995006043219E-3</v>
      </c>
      <c r="T2471" t="s">
        <v>158</v>
      </c>
      <c r="U2471" t="s">
        <v>54</v>
      </c>
      <c r="AG2471">
        <v>-3.8809999999999999E-3</v>
      </c>
    </row>
    <row r="2472" spans="1:33" x14ac:dyDescent="0.25">
      <c r="A2472" t="s">
        <v>5071</v>
      </c>
      <c r="B2472" t="s">
        <v>159</v>
      </c>
      <c r="C2472" t="s">
        <v>159</v>
      </c>
      <c r="F2472" t="s">
        <v>160</v>
      </c>
      <c r="G2472" s="1">
        <v>31</v>
      </c>
      <c r="H2472" s="1">
        <v>0.8</v>
      </c>
      <c r="I2472" s="2">
        <v>2480</v>
      </c>
      <c r="J2472" s="3">
        <v>2.6699999999999998E-5</v>
      </c>
      <c r="K2472" s="4">
        <v>92875915.890000001</v>
      </c>
      <c r="L2472" s="5">
        <v>3775001</v>
      </c>
      <c r="M2472" s="6">
        <v>24.602885109999999</v>
      </c>
      <c r="N2472" s="7">
        <f>IF(ISNUMBER(_xll.BDP($C2472, "DELTA_MID")),_xll.BDP($C2472, "DELTA_MID")," ")</f>
        <v>-9.2969999999999997E-3</v>
      </c>
      <c r="O2472" s="7" t="str">
        <f>IF(ISNUMBER(N2472),_xll.BDP($C2472, "OPT_UNDL_TICKER"),"")</f>
        <v>SPX</v>
      </c>
      <c r="P2472" s="8">
        <f>IF(ISNUMBER(N2472),_xll.BDP($C2472, "OPT_UNDL_PX")," ")</f>
        <v>6025.99</v>
      </c>
      <c r="Q2472" s="7">
        <f>IF(ISNUMBER(N2472),+G2472*_xll.BDP($C2472, "PX_POS_MULT_FACTOR")*P2472/K2472," ")</f>
        <v>0.20113469483439406</v>
      </c>
      <c r="R2472" s="8" t="str">
        <f>IF(OR($A2472="TUA",$A2472="TYA"),"",IF(ISNUMBER(_xll.BDP($C2472,"DUR_ADJ_OAS_MID")),_xll.BDP($C2472,"DUR_ADJ_OAS_MID"),IF(ISNUMBER(_xll.BDP($E2472&amp;" ISIN","DUR_ADJ_OAS_MID")),_xll.BDP($E2472&amp;" ISIN","DUR_ADJ_OAS_MID")," ")))</f>
        <v xml:space="preserve"> </v>
      </c>
      <c r="S2472" s="7">
        <f t="shared" si="37"/>
        <v>-1.8699492578753616E-3</v>
      </c>
      <c r="T2472" t="s">
        <v>160</v>
      </c>
      <c r="U2472" t="s">
        <v>54</v>
      </c>
      <c r="AG2472">
        <v>-3.8809999999999999E-3</v>
      </c>
    </row>
    <row r="2473" spans="1:33" x14ac:dyDescent="0.25">
      <c r="A2473" t="s">
        <v>5071</v>
      </c>
      <c r="B2473" t="s">
        <v>161</v>
      </c>
      <c r="C2473" t="s">
        <v>161</v>
      </c>
      <c r="F2473" t="s">
        <v>162</v>
      </c>
      <c r="G2473" s="1">
        <v>120</v>
      </c>
      <c r="H2473" s="1">
        <v>1.55</v>
      </c>
      <c r="I2473" s="2">
        <v>18600</v>
      </c>
      <c r="J2473" s="3">
        <v>2.0027000000000001E-4</v>
      </c>
      <c r="K2473" s="4">
        <v>92875915.890000001</v>
      </c>
      <c r="L2473" s="5">
        <v>3775001</v>
      </c>
      <c r="M2473" s="6">
        <v>24.602885109999999</v>
      </c>
      <c r="N2473" s="7">
        <f>IF(ISNUMBER(_xll.BDP($C2473, "DELTA_MID")),_xll.BDP($C2473, "DELTA_MID")," ")</f>
        <v>-2.3647999999999999E-2</v>
      </c>
      <c r="O2473" s="7" t="str">
        <f>IF(ISNUMBER(N2473),_xll.BDP($C2473, "OPT_UNDL_TICKER"),"")</f>
        <v>SPX</v>
      </c>
      <c r="P2473" s="8">
        <f>IF(ISNUMBER(N2473),_xll.BDP($C2473, "OPT_UNDL_PX")," ")</f>
        <v>6025.99</v>
      </c>
      <c r="Q2473" s="7">
        <f>IF(ISNUMBER(N2473),+G2473*_xll.BDP($C2473, "PX_POS_MULT_FACTOR")*P2473/K2473," ")</f>
        <v>0.77858591548797695</v>
      </c>
      <c r="R2473" s="8" t="str">
        <f>IF(OR($A2473="TUA",$A2473="TYA"),"",IF(ISNUMBER(_xll.BDP($C2473,"DUR_ADJ_OAS_MID")),_xll.BDP($C2473,"DUR_ADJ_OAS_MID"),IF(ISNUMBER(_xll.BDP($E2473&amp;" ISIN","DUR_ADJ_OAS_MID")),_xll.BDP($E2473&amp;" ISIN","DUR_ADJ_OAS_MID")," ")))</f>
        <v xml:space="preserve"> </v>
      </c>
      <c r="S2473" s="7">
        <f t="shared" si="37"/>
        <v>-1.8411999729459678E-2</v>
      </c>
      <c r="T2473" t="s">
        <v>162</v>
      </c>
      <c r="U2473" t="s">
        <v>54</v>
      </c>
      <c r="AG2473">
        <v>-3.8809999999999999E-3</v>
      </c>
    </row>
    <row r="2474" spans="1:33" x14ac:dyDescent="0.25">
      <c r="A2474" t="s">
        <v>5071</v>
      </c>
      <c r="B2474" t="s">
        <v>163</v>
      </c>
      <c r="C2474" t="s">
        <v>163</v>
      </c>
      <c r="F2474" t="s">
        <v>164</v>
      </c>
      <c r="G2474" s="1">
        <v>25</v>
      </c>
      <c r="H2474" s="1">
        <v>1.6</v>
      </c>
      <c r="I2474" s="2">
        <v>4000</v>
      </c>
      <c r="J2474" s="3">
        <v>4.3069999999999999E-5</v>
      </c>
      <c r="K2474" s="4">
        <v>92875915.890000001</v>
      </c>
      <c r="L2474" s="5">
        <v>3775001</v>
      </c>
      <c r="M2474" s="6">
        <v>24.602885109999999</v>
      </c>
      <c r="N2474" s="7">
        <f>IF(ISNUMBER(_xll.BDP($C2474, "DELTA_MID")),_xll.BDP($C2474, "DELTA_MID")," ")</f>
        <v>-1.3041000000000001E-2</v>
      </c>
      <c r="O2474" s="7" t="str">
        <f>IF(ISNUMBER(N2474),_xll.BDP($C2474, "OPT_UNDL_TICKER"),"")</f>
        <v>SPX</v>
      </c>
      <c r="P2474" s="8">
        <f>IF(ISNUMBER(N2474),_xll.BDP($C2474, "OPT_UNDL_PX")," ")</f>
        <v>6025.99</v>
      </c>
      <c r="Q2474" s="7">
        <f>IF(ISNUMBER(N2474),+G2474*_xll.BDP($C2474, "PX_POS_MULT_FACTOR")*P2474/K2474," ")</f>
        <v>0.1622053990599952</v>
      </c>
      <c r="R2474" s="8" t="str">
        <f>IF(OR($A2474="TUA",$A2474="TYA"),"",IF(ISNUMBER(_xll.BDP($C2474,"DUR_ADJ_OAS_MID")),_xll.BDP($C2474,"DUR_ADJ_OAS_MID"),IF(ISNUMBER(_xll.BDP($E2474&amp;" ISIN","DUR_ADJ_OAS_MID")),_xll.BDP($E2474&amp;" ISIN","DUR_ADJ_OAS_MID")," ")))</f>
        <v xml:space="preserve"> </v>
      </c>
      <c r="S2474" s="7">
        <f t="shared" si="37"/>
        <v>-2.1153206091413974E-3</v>
      </c>
      <c r="T2474" t="s">
        <v>164</v>
      </c>
      <c r="U2474" t="s">
        <v>54</v>
      </c>
      <c r="AG2474">
        <v>-3.8809999999999999E-3</v>
      </c>
    </row>
    <row r="2475" spans="1:33" x14ac:dyDescent="0.25">
      <c r="A2475" t="s">
        <v>5071</v>
      </c>
      <c r="B2475" t="s">
        <v>165</v>
      </c>
      <c r="C2475" t="s">
        <v>165</v>
      </c>
      <c r="F2475" t="s">
        <v>166</v>
      </c>
      <c r="G2475" s="1">
        <v>30</v>
      </c>
      <c r="H2475" s="1">
        <v>1.875</v>
      </c>
      <c r="I2475" s="2">
        <v>5625</v>
      </c>
      <c r="J2475" s="3">
        <v>6.0560000000000003E-5</v>
      </c>
      <c r="K2475" s="4">
        <v>92875915.890000001</v>
      </c>
      <c r="L2475" s="5">
        <v>3775001</v>
      </c>
      <c r="M2475" s="6">
        <v>24.602885109999999</v>
      </c>
      <c r="N2475" s="7">
        <f>IF(ISNUMBER(_xll.BDP($C2475, "DELTA_MID")),_xll.BDP($C2475, "DELTA_MID")," ")</f>
        <v>-1.6902E-2</v>
      </c>
      <c r="O2475" s="7" t="str">
        <f>IF(ISNUMBER(N2475),_xll.BDP($C2475, "OPT_UNDL_TICKER"),"")</f>
        <v>SPX</v>
      </c>
      <c r="P2475" s="8">
        <f>IF(ISNUMBER(N2475),_xll.BDP($C2475, "OPT_UNDL_PX")," ")</f>
        <v>6025.99</v>
      </c>
      <c r="Q2475" s="7">
        <f>IF(ISNUMBER(N2475),+G2475*_xll.BDP($C2475, "PX_POS_MULT_FACTOR")*P2475/K2475," ")</f>
        <v>0.19464647887199424</v>
      </c>
      <c r="R2475" s="8" t="str">
        <f>IF(OR($A2475="TUA",$A2475="TYA"),"",IF(ISNUMBER(_xll.BDP($C2475,"DUR_ADJ_OAS_MID")),_xll.BDP($C2475,"DUR_ADJ_OAS_MID"),IF(ISNUMBER(_xll.BDP($E2475&amp;" ISIN","DUR_ADJ_OAS_MID")),_xll.BDP($E2475&amp;" ISIN","DUR_ADJ_OAS_MID")," ")))</f>
        <v xml:space="preserve"> </v>
      </c>
      <c r="S2475" s="7">
        <f t="shared" si="37"/>
        <v>-3.2899147858944469E-3</v>
      </c>
      <c r="T2475" t="s">
        <v>166</v>
      </c>
      <c r="U2475" t="s">
        <v>54</v>
      </c>
      <c r="AG2475">
        <v>-3.8809999999999999E-3</v>
      </c>
    </row>
    <row r="2476" spans="1:33" x14ac:dyDescent="0.25">
      <c r="A2476" t="s">
        <v>5071</v>
      </c>
      <c r="B2476" t="s">
        <v>167</v>
      </c>
      <c r="C2476" t="s">
        <v>167</v>
      </c>
      <c r="F2476" t="s">
        <v>168</v>
      </c>
      <c r="G2476" s="1">
        <v>-30</v>
      </c>
      <c r="H2476" s="1">
        <v>5.5</v>
      </c>
      <c r="I2476" s="2">
        <v>-16500</v>
      </c>
      <c r="J2476" s="3">
        <v>-1.7766E-4</v>
      </c>
      <c r="K2476" s="4">
        <v>92875915.890000001</v>
      </c>
      <c r="L2476" s="5">
        <v>3775001</v>
      </c>
      <c r="M2476" s="6">
        <v>24.602885109999999</v>
      </c>
      <c r="N2476" s="7">
        <f>IF(ISNUMBER(_xll.BDP($C2476, "DELTA_MID")),_xll.BDP($C2476, "DELTA_MID")," ")</f>
        <v>-6.7539000000000002E-2</v>
      </c>
      <c r="O2476" s="7" t="str">
        <f>IF(ISNUMBER(N2476),_xll.BDP($C2476, "OPT_UNDL_TICKER"),"")</f>
        <v>SPX</v>
      </c>
      <c r="P2476" s="8">
        <f>IF(ISNUMBER(N2476),_xll.BDP($C2476, "OPT_UNDL_PX")," ")</f>
        <v>6025.99</v>
      </c>
      <c r="Q2476" s="7">
        <f>IF(ISNUMBER(N2476),+G2476*_xll.BDP($C2476, "PX_POS_MULT_FACTOR")*P2476/K2476," ")</f>
        <v>-0.19464647887199424</v>
      </c>
      <c r="R2476" s="8" t="str">
        <f>IF(OR($A2476="TUA",$A2476="TYA"),"",IF(ISNUMBER(_xll.BDP($C2476,"DUR_ADJ_OAS_MID")),_xll.BDP($C2476,"DUR_ADJ_OAS_MID"),IF(ISNUMBER(_xll.BDP($E2476&amp;" ISIN","DUR_ADJ_OAS_MID")),_xll.BDP($E2476&amp;" ISIN","DUR_ADJ_OAS_MID")," ")))</f>
        <v xml:space="preserve"> </v>
      </c>
      <c r="S2476" s="7">
        <f t="shared" si="37"/>
        <v>1.3146228536535619E-2</v>
      </c>
      <c r="T2476" t="s">
        <v>168</v>
      </c>
      <c r="U2476" t="s">
        <v>54</v>
      </c>
      <c r="AG2476">
        <v>-3.8809999999999999E-3</v>
      </c>
    </row>
    <row r="2477" spans="1:33" x14ac:dyDescent="0.25">
      <c r="A2477" t="s">
        <v>5071</v>
      </c>
      <c r="B2477" t="s">
        <v>169</v>
      </c>
      <c r="C2477" t="s">
        <v>169</v>
      </c>
      <c r="F2477" t="s">
        <v>170</v>
      </c>
      <c r="G2477" s="1">
        <v>33</v>
      </c>
      <c r="H2477" s="1">
        <v>3.05</v>
      </c>
      <c r="I2477" s="2">
        <v>10065</v>
      </c>
      <c r="J2477" s="3">
        <v>1.0836999999999999E-4</v>
      </c>
      <c r="K2477" s="4">
        <v>92875915.890000001</v>
      </c>
      <c r="L2477" s="5">
        <v>3775001</v>
      </c>
      <c r="M2477" s="6">
        <v>24.602885109999999</v>
      </c>
      <c r="N2477" s="7">
        <f>IF(ISNUMBER(_xll.BDP($C2477, "DELTA_MID")),_xll.BDP($C2477, "DELTA_MID")," ")</f>
        <v>-2.6164E-2</v>
      </c>
      <c r="O2477" s="7" t="str">
        <f>IF(ISNUMBER(N2477),_xll.BDP($C2477, "OPT_UNDL_TICKER"),"")</f>
        <v>SPX</v>
      </c>
      <c r="P2477" s="8">
        <f>IF(ISNUMBER(N2477),_xll.BDP($C2477, "OPT_UNDL_PX")," ")</f>
        <v>6025.99</v>
      </c>
      <c r="Q2477" s="7">
        <f>IF(ISNUMBER(N2477),+G2477*_xll.BDP($C2477, "PX_POS_MULT_FACTOR")*P2477/K2477," ")</f>
        <v>0.21411112675919367</v>
      </c>
      <c r="R2477" s="8" t="str">
        <f>IF(OR($A2477="TUA",$A2477="TYA"),"",IF(ISNUMBER(_xll.BDP($C2477,"DUR_ADJ_OAS_MID")),_xll.BDP($C2477,"DUR_ADJ_OAS_MID"),IF(ISNUMBER(_xll.BDP($E2477&amp;" ISIN","DUR_ADJ_OAS_MID")),_xll.BDP($E2477&amp;" ISIN","DUR_ADJ_OAS_MID")," ")))</f>
        <v xml:space="preserve"> </v>
      </c>
      <c r="S2477" s="7">
        <f t="shared" si="37"/>
        <v>-5.6020035205275433E-3</v>
      </c>
      <c r="T2477" t="s">
        <v>170</v>
      </c>
      <c r="U2477" t="s">
        <v>54</v>
      </c>
      <c r="AG2477">
        <v>-3.8809999999999999E-3</v>
      </c>
    </row>
    <row r="2478" spans="1:33" x14ac:dyDescent="0.25">
      <c r="A2478" t="s">
        <v>5071</v>
      </c>
      <c r="B2478" t="s">
        <v>171</v>
      </c>
      <c r="C2478" t="s">
        <v>171</v>
      </c>
      <c r="F2478" t="s">
        <v>172</v>
      </c>
      <c r="G2478" s="1">
        <v>-33</v>
      </c>
      <c r="H2478" s="1">
        <v>10.050000000000001</v>
      </c>
      <c r="I2478" s="2">
        <v>-33165</v>
      </c>
      <c r="J2478" s="3">
        <v>-3.5709000000000001E-4</v>
      </c>
      <c r="K2478" s="4">
        <v>92875915.890000001</v>
      </c>
      <c r="L2478" s="5">
        <v>3775001</v>
      </c>
      <c r="M2478" s="6">
        <v>24.602885109999999</v>
      </c>
      <c r="N2478" s="7">
        <f>IF(ISNUMBER(_xll.BDP($C2478, "DELTA_MID")),_xll.BDP($C2478, "DELTA_MID")," ")</f>
        <v>-0.104697</v>
      </c>
      <c r="O2478" s="7" t="str">
        <f>IF(ISNUMBER(N2478),_xll.BDP($C2478, "OPT_UNDL_TICKER"),"")</f>
        <v>SPX</v>
      </c>
      <c r="P2478" s="8">
        <f>IF(ISNUMBER(N2478),_xll.BDP($C2478, "OPT_UNDL_PX")," ")</f>
        <v>6025.99</v>
      </c>
      <c r="Q2478" s="7">
        <f>IF(ISNUMBER(N2478),+G2478*_xll.BDP($C2478, "PX_POS_MULT_FACTOR")*P2478/K2478," ")</f>
        <v>-0.21411112675919367</v>
      </c>
      <c r="R2478" s="8" t="str">
        <f>IF(OR($A2478="TUA",$A2478="TYA"),"",IF(ISNUMBER(_xll.BDP($C2478,"DUR_ADJ_OAS_MID")),_xll.BDP($C2478,"DUR_ADJ_OAS_MID"),IF(ISNUMBER(_xll.BDP($E2478&amp;" ISIN","DUR_ADJ_OAS_MID")),_xll.BDP($E2478&amp;" ISIN","DUR_ADJ_OAS_MID")," ")))</f>
        <v xml:space="preserve"> </v>
      </c>
      <c r="S2478" s="7">
        <f t="shared" si="37"/>
        <v>2.2416792638307297E-2</v>
      </c>
      <c r="T2478" t="s">
        <v>172</v>
      </c>
      <c r="U2478" t="s">
        <v>54</v>
      </c>
      <c r="AG2478">
        <v>-3.8809999999999999E-3</v>
      </c>
    </row>
    <row r="2479" spans="1:33" x14ac:dyDescent="0.25">
      <c r="A2479" t="s">
        <v>5071</v>
      </c>
      <c r="B2479" t="s">
        <v>173</v>
      </c>
      <c r="C2479" t="s">
        <v>173</v>
      </c>
      <c r="F2479" t="s">
        <v>174</v>
      </c>
      <c r="G2479" s="1">
        <v>28</v>
      </c>
      <c r="H2479" s="1">
        <v>3.5</v>
      </c>
      <c r="I2479" s="2">
        <v>9800</v>
      </c>
      <c r="J2479" s="3">
        <v>1.0552000000000001E-4</v>
      </c>
      <c r="K2479" s="4">
        <v>92875915.890000001</v>
      </c>
      <c r="L2479" s="5">
        <v>3775001</v>
      </c>
      <c r="M2479" s="6">
        <v>24.602885109999999</v>
      </c>
      <c r="N2479" s="7">
        <f>IF(ISNUMBER(_xll.BDP($C2479, "DELTA_MID")),_xll.BDP($C2479, "DELTA_MID")," ")</f>
        <v>-2.5818000000000001E-2</v>
      </c>
      <c r="O2479" s="7" t="str">
        <f>IF(ISNUMBER(N2479),_xll.BDP($C2479, "OPT_UNDL_TICKER"),"")</f>
        <v>SPX</v>
      </c>
      <c r="P2479" s="8">
        <f>IF(ISNUMBER(N2479),_xll.BDP($C2479, "OPT_UNDL_PX")," ")</f>
        <v>6025.99</v>
      </c>
      <c r="Q2479" s="7">
        <f>IF(ISNUMBER(N2479),+G2479*_xll.BDP($C2479, "PX_POS_MULT_FACTOR")*P2479/K2479," ")</f>
        <v>0.18167004694719463</v>
      </c>
      <c r="R2479" s="8" t="str">
        <f>IF(OR($A2479="TUA",$A2479="TYA"),"",IF(ISNUMBER(_xll.BDP($C2479,"DUR_ADJ_OAS_MID")),_xll.BDP($C2479,"DUR_ADJ_OAS_MID"),IF(ISNUMBER(_xll.BDP($E2479&amp;" ISIN","DUR_ADJ_OAS_MID")),_xll.BDP($E2479&amp;" ISIN","DUR_ADJ_OAS_MID")," ")))</f>
        <v xml:space="preserve"> </v>
      </c>
      <c r="S2479" s="7">
        <f t="shared" si="37"/>
        <v>-4.6903572720826707E-3</v>
      </c>
      <c r="T2479" t="s">
        <v>174</v>
      </c>
      <c r="U2479" t="s">
        <v>54</v>
      </c>
      <c r="AG2479">
        <v>-3.8809999999999999E-3</v>
      </c>
    </row>
    <row r="2480" spans="1:33" x14ac:dyDescent="0.25">
      <c r="A2480" t="s">
        <v>5071</v>
      </c>
      <c r="B2480" t="s">
        <v>175</v>
      </c>
      <c r="C2480" t="s">
        <v>175</v>
      </c>
      <c r="F2480" t="s">
        <v>176</v>
      </c>
      <c r="G2480" s="1">
        <v>-28</v>
      </c>
      <c r="H2480" s="1">
        <v>12</v>
      </c>
      <c r="I2480" s="2">
        <v>-33600</v>
      </c>
      <c r="J2480" s="3">
        <v>-3.6176999999999997E-4</v>
      </c>
      <c r="K2480" s="4">
        <v>92875915.890000001</v>
      </c>
      <c r="L2480" s="5">
        <v>3775001</v>
      </c>
      <c r="M2480" s="6">
        <v>24.602885109999999</v>
      </c>
      <c r="N2480" s="7">
        <f>IF(ISNUMBER(_xll.BDP($C2480, "DELTA_MID")),_xll.BDP($C2480, "DELTA_MID")," ")</f>
        <v>-0.104464</v>
      </c>
      <c r="O2480" s="7" t="str">
        <f>IF(ISNUMBER(N2480),_xll.BDP($C2480, "OPT_UNDL_TICKER"),"")</f>
        <v>SPX</v>
      </c>
      <c r="P2480" s="8">
        <f>IF(ISNUMBER(N2480),_xll.BDP($C2480, "OPT_UNDL_PX")," ")</f>
        <v>6025.99</v>
      </c>
      <c r="Q2480" s="7">
        <f>IF(ISNUMBER(N2480),+G2480*_xll.BDP($C2480, "PX_POS_MULT_FACTOR")*P2480/K2480," ")</f>
        <v>-0.18167004694719463</v>
      </c>
      <c r="R2480" s="8" t="str">
        <f>IF(OR($A2480="TUA",$A2480="TYA"),"",IF(ISNUMBER(_xll.BDP($C2480,"DUR_ADJ_OAS_MID")),_xll.BDP($C2480,"DUR_ADJ_OAS_MID"),IF(ISNUMBER(_xll.BDP($E2480&amp;" ISIN","DUR_ADJ_OAS_MID")),_xll.BDP($E2480&amp;" ISIN","DUR_ADJ_OAS_MID")," ")))</f>
        <v xml:space="preserve"> </v>
      </c>
      <c r="S2480" s="7">
        <f t="shared" si="37"/>
        <v>1.8977979784291742E-2</v>
      </c>
      <c r="T2480" t="s">
        <v>176</v>
      </c>
      <c r="U2480" t="s">
        <v>54</v>
      </c>
      <c r="AG2480">
        <v>-3.8809999999999999E-3</v>
      </c>
    </row>
    <row r="2481" spans="1:33" x14ac:dyDescent="0.25">
      <c r="A2481" t="s">
        <v>5071</v>
      </c>
      <c r="B2481" t="s">
        <v>177</v>
      </c>
      <c r="C2481" t="s">
        <v>177</v>
      </c>
      <c r="F2481" t="s">
        <v>178</v>
      </c>
      <c r="G2481" s="1">
        <v>19</v>
      </c>
      <c r="H2481" s="1">
        <v>42.2</v>
      </c>
      <c r="I2481" s="2">
        <v>80180</v>
      </c>
      <c r="J2481" s="3">
        <v>8.633E-4</v>
      </c>
      <c r="K2481" s="4">
        <v>92875915.890000001</v>
      </c>
      <c r="L2481" s="5">
        <v>3775001</v>
      </c>
      <c r="M2481" s="6">
        <v>24.602885109999999</v>
      </c>
      <c r="N2481" s="7">
        <f>IF(ISNUMBER(_xll.BDP($C2481, "DELTA_MID")),_xll.BDP($C2481, "DELTA_MID")," ")</f>
        <v>0.363705</v>
      </c>
      <c r="O2481" s="7" t="str">
        <f>IF(ISNUMBER(N2481),_xll.BDP($C2481, "OPT_UNDL_TICKER"),"")</f>
        <v>SPX</v>
      </c>
      <c r="P2481" s="8">
        <f>IF(ISNUMBER(N2481),_xll.BDP($C2481, "OPT_UNDL_PX")," ")</f>
        <v>6025.99</v>
      </c>
      <c r="Q2481" s="7">
        <f>IF(ISNUMBER(N2481),+G2481*_xll.BDP($C2481, "PX_POS_MULT_FACTOR")*P2481/K2481," ")</f>
        <v>0.12327610328559636</v>
      </c>
      <c r="R2481" s="8" t="str">
        <f>IF(OR($A2481="TUA",$A2481="TYA"),"",IF(ISNUMBER(_xll.BDP($C2481,"DUR_ADJ_OAS_MID")),_xll.BDP($C2481,"DUR_ADJ_OAS_MID"),IF(ISNUMBER(_xll.BDP($E2481&amp;" ISIN","DUR_ADJ_OAS_MID")),_xll.BDP($E2481&amp;" ISIN","DUR_ADJ_OAS_MID")," ")))</f>
        <v xml:space="preserve"> </v>
      </c>
      <c r="S2481" s="7">
        <f t="shared" si="37"/>
        <v>4.4836135145487822E-2</v>
      </c>
      <c r="T2481" t="s">
        <v>178</v>
      </c>
      <c r="U2481" t="s">
        <v>54</v>
      </c>
      <c r="AG2481">
        <v>-3.8809999999999999E-3</v>
      </c>
    </row>
    <row r="2482" spans="1:33" x14ac:dyDescent="0.25">
      <c r="A2482" t="s">
        <v>5071</v>
      </c>
      <c r="B2482" t="s">
        <v>179</v>
      </c>
      <c r="C2482" t="s">
        <v>179</v>
      </c>
      <c r="F2482" t="s">
        <v>180</v>
      </c>
      <c r="G2482" s="1">
        <v>21</v>
      </c>
      <c r="H2482" s="1">
        <v>45.5</v>
      </c>
      <c r="I2482" s="2">
        <v>95550</v>
      </c>
      <c r="J2482" s="3">
        <v>1.0287899999999999E-3</v>
      </c>
      <c r="K2482" s="4">
        <v>92875915.890000001</v>
      </c>
      <c r="L2482" s="5">
        <v>3775001</v>
      </c>
      <c r="M2482" s="6">
        <v>24.602885109999999</v>
      </c>
      <c r="N2482" s="7">
        <f>IF(ISNUMBER(_xll.BDP($C2482, "DELTA_MID")),_xll.BDP($C2482, "DELTA_MID")," ")</f>
        <v>0.35148499999999999</v>
      </c>
      <c r="O2482" s="7" t="str">
        <f>IF(ISNUMBER(N2482),_xll.BDP($C2482, "OPT_UNDL_TICKER"),"")</f>
        <v>SPX</v>
      </c>
      <c r="P2482" s="8">
        <f>IF(ISNUMBER(N2482),_xll.BDP($C2482, "OPT_UNDL_PX")," ")</f>
        <v>6025.99</v>
      </c>
      <c r="Q2482" s="7">
        <f>IF(ISNUMBER(N2482),+G2482*_xll.BDP($C2482, "PX_POS_MULT_FACTOR")*P2482/K2482," ")</f>
        <v>0.13625253521039599</v>
      </c>
      <c r="R2482" s="8" t="str">
        <f>IF(OR($A2482="TUA",$A2482="TYA"),"",IF(ISNUMBER(_xll.BDP($C2482,"DUR_ADJ_OAS_MID")),_xll.BDP($C2482,"DUR_ADJ_OAS_MID"),IF(ISNUMBER(_xll.BDP($E2482&amp;" ISIN","DUR_ADJ_OAS_MID")),_xll.BDP($E2482&amp;" ISIN","DUR_ADJ_OAS_MID")," ")))</f>
        <v xml:space="preserve"> </v>
      </c>
      <c r="S2482" s="7">
        <f t="shared" si="37"/>
        <v>4.7890722338426034E-2</v>
      </c>
      <c r="T2482" t="s">
        <v>180</v>
      </c>
      <c r="U2482" t="s">
        <v>54</v>
      </c>
      <c r="AG2482">
        <v>-3.8809999999999999E-3</v>
      </c>
    </row>
    <row r="2483" spans="1:33" x14ac:dyDescent="0.25">
      <c r="A2483" t="s">
        <v>5071</v>
      </c>
      <c r="B2483" t="s">
        <v>5072</v>
      </c>
      <c r="C2483" t="s">
        <v>5073</v>
      </c>
      <c r="D2483" t="s">
        <v>5074</v>
      </c>
      <c r="E2483" t="s">
        <v>5075</v>
      </c>
      <c r="F2483" t="s">
        <v>5076</v>
      </c>
      <c r="G2483" s="1">
        <v>4000000</v>
      </c>
      <c r="H2483" s="1">
        <v>107.40452999999999</v>
      </c>
      <c r="I2483" s="2">
        <v>4296181.2</v>
      </c>
      <c r="J2483" s="3">
        <v>4.625721E-2</v>
      </c>
      <c r="K2483" s="4">
        <v>92875915.890000001</v>
      </c>
      <c r="L2483" s="5">
        <v>3775001</v>
      </c>
      <c r="M2483" s="6">
        <v>24.602885109999999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f>IF(OR($A2483="TUA",$A2483="TYA"),"",IF(ISNUMBER(_xll.BDP($C2483,"DUR_ADJ_OAS_MID")),_xll.BDP($C2483,"DUR_ADJ_OAS_MID"),IF(ISNUMBER(_xll.BDP($E2483&amp;" ISIN","DUR_ADJ_OAS_MID")),_xll.BDP($E2483&amp;" ISIN","DUR_ADJ_OAS_MID")," ")))</f>
        <v>11.495490645765337</v>
      </c>
      <c r="S2483" s="18">
        <f t="shared" si="37"/>
        <v>0.53174932485420279</v>
      </c>
      <c r="T2483" t="s">
        <v>5076</v>
      </c>
      <c r="U2483" t="s">
        <v>1341</v>
      </c>
      <c r="AG2483">
        <v>-3.8809999999999999E-3</v>
      </c>
    </row>
    <row r="2484" spans="1:33" x14ac:dyDescent="0.25">
      <c r="A2484" t="s">
        <v>5071</v>
      </c>
      <c r="B2484" t="s">
        <v>5077</v>
      </c>
      <c r="C2484" t="s">
        <v>5073</v>
      </c>
      <c r="D2484" t="s">
        <v>5078</v>
      </c>
      <c r="E2484" t="s">
        <v>5079</v>
      </c>
      <c r="F2484" t="s">
        <v>5080</v>
      </c>
      <c r="G2484" s="1">
        <v>4000000</v>
      </c>
      <c r="H2484" s="1">
        <v>108.2411</v>
      </c>
      <c r="I2484" s="2">
        <v>4329644</v>
      </c>
      <c r="J2484" s="3">
        <v>4.6617510000000001E-2</v>
      </c>
      <c r="K2484" s="4">
        <v>92875915.890000001</v>
      </c>
      <c r="L2484" s="5">
        <v>3775001</v>
      </c>
      <c r="M2484" s="6">
        <v>24.602885109999999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f>IF(OR($A2484="TUA",$A2484="TYA"),"",IF(ISNUMBER(_xll.BDP($C2484,"DUR_ADJ_OAS_MID")),_xll.BDP($C2484,"DUR_ADJ_OAS_MID"),IF(ISNUMBER(_xll.BDP($E2484&amp;" ISIN","DUR_ADJ_OAS_MID")),_xll.BDP($E2484&amp;" ISIN","DUR_ADJ_OAS_MID")," ")))</f>
        <v>12.510138814457079</v>
      </c>
      <c r="S2484" s="18">
        <f t="shared" si="37"/>
        <v>0.58319152128434104</v>
      </c>
      <c r="T2484" t="s">
        <v>5080</v>
      </c>
      <c r="U2484" t="s">
        <v>1341</v>
      </c>
      <c r="AG2484">
        <v>-3.8809999999999999E-3</v>
      </c>
    </row>
    <row r="2485" spans="1:33" x14ac:dyDescent="0.25">
      <c r="A2485" t="s">
        <v>5071</v>
      </c>
      <c r="B2485" t="s">
        <v>5081</v>
      </c>
      <c r="C2485" t="s">
        <v>5082</v>
      </c>
      <c r="D2485" t="s">
        <v>5083</v>
      </c>
      <c r="E2485" t="s">
        <v>5084</v>
      </c>
      <c r="F2485" t="s">
        <v>5085</v>
      </c>
      <c r="G2485" s="1">
        <v>3000000</v>
      </c>
      <c r="H2485" s="1">
        <v>96.681376670000006</v>
      </c>
      <c r="I2485" s="2">
        <v>2900441.3</v>
      </c>
      <c r="J2485" s="3">
        <v>3.122921E-2</v>
      </c>
      <c r="K2485" s="4">
        <v>92875915.890000001</v>
      </c>
      <c r="L2485" s="5">
        <v>3775001</v>
      </c>
      <c r="M2485" s="6">
        <v>24.602885109999999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f>IF(OR($A2485="TUA",$A2485="TYA"),"",IF(ISNUMBER(_xll.BDP($C2485,"DUR_ADJ_OAS_MID")),_xll.BDP($C2485,"DUR_ADJ_OAS_MID"),IF(ISNUMBER(_xll.BDP($E2485&amp;" ISIN","DUR_ADJ_OAS_MID")),_xll.BDP($E2485&amp;" ISIN","DUR_ADJ_OAS_MID")," ")))</f>
        <v>14.414411533804264</v>
      </c>
      <c r="S2485" s="18">
        <f t="shared" si="37"/>
        <v>0.45015068481559545</v>
      </c>
      <c r="T2485" t="s">
        <v>5085</v>
      </c>
      <c r="U2485" t="s">
        <v>1341</v>
      </c>
      <c r="AG2485">
        <v>-3.8809999999999999E-3</v>
      </c>
    </row>
    <row r="2486" spans="1:33" x14ac:dyDescent="0.25">
      <c r="A2486" t="s">
        <v>5071</v>
      </c>
      <c r="B2486" t="s">
        <v>5086</v>
      </c>
      <c r="C2486" t="s">
        <v>5087</v>
      </c>
      <c r="D2486" t="s">
        <v>5088</v>
      </c>
      <c r="E2486" t="s">
        <v>5089</v>
      </c>
      <c r="F2486" t="s">
        <v>5090</v>
      </c>
      <c r="G2486" s="1">
        <v>2565000</v>
      </c>
      <c r="H2486" s="1">
        <v>108.78517333000001</v>
      </c>
      <c r="I2486" s="2">
        <v>2790339.7</v>
      </c>
      <c r="J2486" s="3">
        <v>3.0043739999999999E-2</v>
      </c>
      <c r="K2486" s="4">
        <v>92875915.890000001</v>
      </c>
      <c r="L2486" s="5">
        <v>3775001</v>
      </c>
      <c r="M2486" s="6">
        <v>24.602885109999999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f>IF(OR($A2486="TUA",$A2486="TYA"),"",IF(ISNUMBER(_xll.BDP($C2486,"DUR_ADJ_OAS_MID")),_xll.BDP($C2486,"DUR_ADJ_OAS_MID"),IF(ISNUMBER(_xll.BDP($E2486&amp;" ISIN","DUR_ADJ_OAS_MID")),_xll.BDP($E2486&amp;" ISIN","DUR_ADJ_OAS_MID")," ")))</f>
        <v>13.061080549235216</v>
      </c>
      <c r="S2486" s="18">
        <f t="shared" si="37"/>
        <v>0.39240370814028003</v>
      </c>
      <c r="T2486" t="s">
        <v>5090</v>
      </c>
      <c r="U2486" t="s">
        <v>1341</v>
      </c>
      <c r="AG2486">
        <v>-3.8809999999999999E-3</v>
      </c>
    </row>
    <row r="2487" spans="1:33" x14ac:dyDescent="0.25">
      <c r="A2487" t="s">
        <v>5071</v>
      </c>
      <c r="B2487" t="s">
        <v>5091</v>
      </c>
      <c r="C2487" t="s">
        <v>5092</v>
      </c>
      <c r="D2487" t="s">
        <v>5093</v>
      </c>
      <c r="E2487" t="s">
        <v>5094</v>
      </c>
      <c r="F2487" t="s">
        <v>5095</v>
      </c>
      <c r="G2487" s="1">
        <v>4500000</v>
      </c>
      <c r="H2487" s="1">
        <v>96.80485333</v>
      </c>
      <c r="I2487" s="2">
        <v>4356218.4000000004</v>
      </c>
      <c r="J2487" s="3">
        <v>4.6903640000000003E-2</v>
      </c>
      <c r="K2487" s="4">
        <v>92875915.890000001</v>
      </c>
      <c r="L2487" s="5">
        <v>3775001</v>
      </c>
      <c r="M2487" s="6">
        <v>24.602885109999999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f>IF(OR($A2487="TUA",$A2487="TYA"),"",IF(ISNUMBER(_xll.BDP($C2487,"DUR_ADJ_OAS_MID")),_xll.BDP($C2487,"DUR_ADJ_OAS_MID"),IF(ISNUMBER(_xll.BDP($E2487&amp;" ISIN","DUR_ADJ_OAS_MID")),_xll.BDP($E2487&amp;" ISIN","DUR_ADJ_OAS_MID")," ")))</f>
        <v>14.975092665860833</v>
      </c>
      <c r="S2487" s="18">
        <f t="shared" si="37"/>
        <v>0.70238635536617688</v>
      </c>
      <c r="T2487" t="s">
        <v>5095</v>
      </c>
      <c r="U2487" t="s">
        <v>1341</v>
      </c>
      <c r="AG2487">
        <v>-3.8809999999999999E-3</v>
      </c>
    </row>
    <row r="2488" spans="1:33" x14ac:dyDescent="0.25">
      <c r="A2488" t="s">
        <v>5071</v>
      </c>
      <c r="B2488" t="s">
        <v>5096</v>
      </c>
      <c r="C2488" t="s">
        <v>5097</v>
      </c>
      <c r="D2488" t="s">
        <v>5098</v>
      </c>
      <c r="E2488" t="s">
        <v>5099</v>
      </c>
      <c r="F2488" t="s">
        <v>5100</v>
      </c>
      <c r="G2488" s="1">
        <v>2700000</v>
      </c>
      <c r="H2488" s="1">
        <v>106.89657</v>
      </c>
      <c r="I2488" s="2">
        <v>2886207.39</v>
      </c>
      <c r="J2488" s="3">
        <v>3.1075950000000001E-2</v>
      </c>
      <c r="K2488" s="4">
        <v>92875915.890000001</v>
      </c>
      <c r="L2488" s="5">
        <v>3775001</v>
      </c>
      <c r="M2488" s="6">
        <v>24.602885109999999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f>IF(OR($A2488="TUA",$A2488="TYA"),"",IF(ISNUMBER(_xll.BDP($C2488,"DUR_ADJ_OAS_MID")),_xll.BDP($C2488,"DUR_ADJ_OAS_MID"),IF(ISNUMBER(_xll.BDP($E2488&amp;" ISIN","DUR_ADJ_OAS_MID")),_xll.BDP($E2488&amp;" ISIN","DUR_ADJ_OAS_MID")," ")))</f>
        <v>11.685653734558512</v>
      </c>
      <c r="S2488" s="18">
        <f t="shared" si="37"/>
        <v>0.36314279117245363</v>
      </c>
      <c r="T2488" t="s">
        <v>5100</v>
      </c>
      <c r="U2488" t="s">
        <v>1341</v>
      </c>
      <c r="AG2488">
        <v>-3.8809999999999999E-3</v>
      </c>
    </row>
    <row r="2489" spans="1:33" x14ac:dyDescent="0.25">
      <c r="A2489" t="s">
        <v>5071</v>
      </c>
      <c r="B2489" t="s">
        <v>5101</v>
      </c>
      <c r="C2489" t="s">
        <v>5102</v>
      </c>
      <c r="D2489" t="s">
        <v>5103</v>
      </c>
      <c r="E2489" t="s">
        <v>5104</v>
      </c>
      <c r="F2489" t="s">
        <v>5105</v>
      </c>
      <c r="G2489" s="1">
        <v>2000000</v>
      </c>
      <c r="H2489" s="1">
        <v>111.52185667000001</v>
      </c>
      <c r="I2489" s="2">
        <v>2230437.13</v>
      </c>
      <c r="J2489" s="3">
        <v>2.401524E-2</v>
      </c>
      <c r="K2489" s="4">
        <v>92875915.890000001</v>
      </c>
      <c r="L2489" s="5">
        <v>3775001</v>
      </c>
      <c r="M2489" s="6">
        <v>24.602885109999999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f>IF(OR($A2489="TUA",$A2489="TYA"),"",IF(ISNUMBER(_xll.BDP($C2489,"DUR_ADJ_OAS_MID")),_xll.BDP($C2489,"DUR_ADJ_OAS_MID"),IF(ISNUMBER(_xll.BDP($E2489&amp;" ISIN","DUR_ADJ_OAS_MID")),_xll.BDP($E2489&amp;" ISIN","DUR_ADJ_OAS_MID")," ")))</f>
        <v>11.675153835019065</v>
      </c>
      <c r="S2489" s="18">
        <f t="shared" si="37"/>
        <v>0.28038162138490325</v>
      </c>
      <c r="T2489" t="s">
        <v>5105</v>
      </c>
      <c r="U2489" t="s">
        <v>1341</v>
      </c>
      <c r="AG2489">
        <v>-3.8809999999999999E-3</v>
      </c>
    </row>
    <row r="2490" spans="1:33" x14ac:dyDescent="0.25">
      <c r="A2490" t="s">
        <v>5071</v>
      </c>
      <c r="B2490" t="s">
        <v>5106</v>
      </c>
      <c r="C2490" t="s">
        <v>5107</v>
      </c>
      <c r="D2490" t="s">
        <v>5108</v>
      </c>
      <c r="E2490" t="s">
        <v>5109</v>
      </c>
      <c r="F2490" t="s">
        <v>5110</v>
      </c>
      <c r="G2490" s="1">
        <v>4000000</v>
      </c>
      <c r="H2490" s="1">
        <v>106.11699</v>
      </c>
      <c r="I2490" s="2">
        <v>4244679.5999999996</v>
      </c>
      <c r="J2490" s="3">
        <v>4.5702689999999997E-2</v>
      </c>
      <c r="K2490" s="4">
        <v>92875915.890000001</v>
      </c>
      <c r="L2490" s="5">
        <v>3775001</v>
      </c>
      <c r="M2490" s="6">
        <v>24.602885109999999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f>IF(OR($A2490="TUA",$A2490="TYA"),"",IF(ISNUMBER(_xll.BDP($C2490,"DUR_ADJ_OAS_MID")),_xll.BDP($C2490,"DUR_ADJ_OAS_MID"),IF(ISNUMBER(_xll.BDP($E2490&amp;" ISIN","DUR_ADJ_OAS_MID")),_xll.BDP($E2490&amp;" ISIN","DUR_ADJ_OAS_MID")," ")))</f>
        <v>11.871952971494121</v>
      </c>
      <c r="S2490" s="18">
        <f t="shared" si="37"/>
        <v>0.54258018635077465</v>
      </c>
      <c r="T2490" t="s">
        <v>5110</v>
      </c>
      <c r="U2490" t="s">
        <v>1341</v>
      </c>
      <c r="AG2490">
        <v>-3.8809999999999999E-3</v>
      </c>
    </row>
    <row r="2491" spans="1:33" x14ac:dyDescent="0.25">
      <c r="A2491" t="s">
        <v>5071</v>
      </c>
      <c r="B2491" t="s">
        <v>5111</v>
      </c>
      <c r="C2491" t="s">
        <v>5112</v>
      </c>
      <c r="D2491" t="s">
        <v>5113</v>
      </c>
      <c r="E2491" t="s">
        <v>5114</v>
      </c>
      <c r="F2491" t="s">
        <v>5115</v>
      </c>
      <c r="G2491" s="1">
        <v>4000000</v>
      </c>
      <c r="H2491" s="1">
        <v>98.003799999999998</v>
      </c>
      <c r="I2491" s="2">
        <v>3920152</v>
      </c>
      <c r="J2491" s="3">
        <v>4.2208490000000001E-2</v>
      </c>
      <c r="K2491" s="4">
        <v>92875915.890000001</v>
      </c>
      <c r="L2491" s="5">
        <v>3775001</v>
      </c>
      <c r="M2491" s="6">
        <v>24.602885109999999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f>IF(OR($A2491="TUA",$A2491="TYA"),"",IF(ISNUMBER(_xll.BDP($C2491,"DUR_ADJ_OAS_MID")),_xll.BDP($C2491,"DUR_ADJ_OAS_MID"),IF(ISNUMBER(_xll.BDP($E2491&amp;" ISIN","DUR_ADJ_OAS_MID")),_xll.BDP($E2491&amp;" ISIN","DUR_ADJ_OAS_MID")," ")))</f>
        <v>14.709095098707765</v>
      </c>
      <c r="S2491" s="18">
        <f t="shared" si="37"/>
        <v>0.62084869338285575</v>
      </c>
      <c r="T2491" t="s">
        <v>5115</v>
      </c>
      <c r="U2491" t="s">
        <v>1341</v>
      </c>
      <c r="AG2491">
        <v>-3.8809999999999999E-3</v>
      </c>
    </row>
    <row r="2492" spans="1:33" x14ac:dyDescent="0.25">
      <c r="A2492" t="s">
        <v>5071</v>
      </c>
      <c r="B2492" t="s">
        <v>5116</v>
      </c>
      <c r="C2492" t="s">
        <v>5117</v>
      </c>
      <c r="D2492" t="s">
        <v>5118</v>
      </c>
      <c r="E2492" t="s">
        <v>5119</v>
      </c>
      <c r="F2492" t="s">
        <v>5120</v>
      </c>
      <c r="G2492" s="1">
        <v>4000000</v>
      </c>
      <c r="H2492" s="1">
        <v>107.46189333</v>
      </c>
      <c r="I2492" s="2">
        <v>4298475.7300000004</v>
      </c>
      <c r="J2492" s="3">
        <v>4.6281919999999997E-2</v>
      </c>
      <c r="K2492" s="4">
        <v>92875915.890000001</v>
      </c>
      <c r="L2492" s="5">
        <v>3775001</v>
      </c>
      <c r="M2492" s="6">
        <v>24.602885109999999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f>IF(OR($A2492="TUA",$A2492="TYA"),"",IF(ISNUMBER(_xll.BDP($C2492,"DUR_ADJ_OAS_MID")),_xll.BDP($C2492,"DUR_ADJ_OAS_MID"),IF(ISNUMBER(_xll.BDP($E2492&amp;" ISIN","DUR_ADJ_OAS_MID")),_xll.BDP($E2492&amp;" ISIN","DUR_ADJ_OAS_MID")," ")))</f>
        <v>12.632801826478612</v>
      </c>
      <c r="S2492" s="18">
        <f t="shared" si="37"/>
        <v>0.584670323508937</v>
      </c>
      <c r="T2492" t="s">
        <v>5120</v>
      </c>
      <c r="U2492" t="s">
        <v>1341</v>
      </c>
      <c r="AG2492">
        <v>-3.8809999999999999E-3</v>
      </c>
    </row>
    <row r="2493" spans="1:33" x14ac:dyDescent="0.25">
      <c r="A2493" t="s">
        <v>5071</v>
      </c>
      <c r="B2493" t="s">
        <v>5121</v>
      </c>
      <c r="C2493" t="s">
        <v>5122</v>
      </c>
      <c r="D2493" t="s">
        <v>5123</v>
      </c>
      <c r="E2493" t="s">
        <v>5124</v>
      </c>
      <c r="F2493" t="s">
        <v>5125</v>
      </c>
      <c r="G2493" s="1">
        <v>2000000</v>
      </c>
      <c r="H2493" s="1">
        <v>96.428593329999998</v>
      </c>
      <c r="I2493" s="2">
        <v>1928571.87</v>
      </c>
      <c r="J2493" s="3">
        <v>2.0765039999999998E-2</v>
      </c>
      <c r="K2493" s="4">
        <v>92875915.890000001</v>
      </c>
      <c r="L2493" s="5">
        <v>3775001</v>
      </c>
      <c r="M2493" s="6">
        <v>24.602885109999999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f>IF(OR($A2493="TUA",$A2493="TYA"),"",IF(ISNUMBER(_xll.BDP($C2493,"DUR_ADJ_OAS_MID")),_xll.BDP($C2493,"DUR_ADJ_OAS_MID"),IF(ISNUMBER(_xll.BDP($E2493&amp;" ISIN","DUR_ADJ_OAS_MID")),_xll.BDP($E2493&amp;" ISIN","DUR_ADJ_OAS_MID")," ")))</f>
        <v>14.872184094760788</v>
      </c>
      <c r="S2493" s="18">
        <f t="shared" si="37"/>
        <v>0.30882149761507155</v>
      </c>
      <c r="T2493" t="s">
        <v>5125</v>
      </c>
      <c r="U2493" t="s">
        <v>1341</v>
      </c>
      <c r="AG2493">
        <v>-3.8809999999999999E-3</v>
      </c>
    </row>
    <row r="2494" spans="1:33" x14ac:dyDescent="0.25">
      <c r="A2494" t="s">
        <v>5071</v>
      </c>
      <c r="B2494" t="s">
        <v>5126</v>
      </c>
      <c r="C2494" t="s">
        <v>5127</v>
      </c>
      <c r="D2494" t="s">
        <v>5128</v>
      </c>
      <c r="E2494" t="s">
        <v>5129</v>
      </c>
      <c r="F2494" t="s">
        <v>5130</v>
      </c>
      <c r="G2494" s="1">
        <v>2000000</v>
      </c>
      <c r="H2494" s="1">
        <v>107.57550556</v>
      </c>
      <c r="I2494" s="2">
        <v>2151510.11</v>
      </c>
      <c r="J2494" s="3">
        <v>2.3165430000000001E-2</v>
      </c>
      <c r="K2494" s="4">
        <v>92875915.890000001</v>
      </c>
      <c r="L2494" s="5">
        <v>3775001</v>
      </c>
      <c r="M2494" s="6">
        <v>24.602885109999999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f>IF(OR($A2494="TUA",$A2494="TYA"),"",IF(ISNUMBER(_xll.BDP($C2494,"DUR_ADJ_OAS_MID")),_xll.BDP($C2494,"DUR_ADJ_OAS_MID"),IF(ISNUMBER(_xll.BDP($E2494&amp;" ISIN","DUR_ADJ_OAS_MID")),_xll.BDP($E2494&amp;" ISIN","DUR_ADJ_OAS_MID")," ")))</f>
        <v>12.891410748530923</v>
      </c>
      <c r="S2494" s="18">
        <f t="shared" si="37"/>
        <v>0.2986350732963407</v>
      </c>
      <c r="T2494" t="s">
        <v>5130</v>
      </c>
      <c r="U2494" t="s">
        <v>1341</v>
      </c>
      <c r="AG2494">
        <v>-3.8809999999999999E-3</v>
      </c>
    </row>
    <row r="2495" spans="1:33" x14ac:dyDescent="0.25">
      <c r="A2495" t="s">
        <v>5071</v>
      </c>
      <c r="B2495" t="s">
        <v>5131</v>
      </c>
      <c r="C2495" t="s">
        <v>5132</v>
      </c>
      <c r="D2495" t="s">
        <v>5133</v>
      </c>
      <c r="E2495" t="s">
        <v>5134</v>
      </c>
      <c r="F2495" t="s">
        <v>5135</v>
      </c>
      <c r="G2495" s="1">
        <v>2500000</v>
      </c>
      <c r="H2495" s="1">
        <v>96.988690000000005</v>
      </c>
      <c r="I2495" s="2">
        <v>2424717.25</v>
      </c>
      <c r="J2495" s="3">
        <v>2.6107060000000001E-2</v>
      </c>
      <c r="K2495" s="4">
        <v>92875915.890000001</v>
      </c>
      <c r="L2495" s="5">
        <v>3775001</v>
      </c>
      <c r="M2495" s="6">
        <v>24.602885109999999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f>IF(OR($A2495="TUA",$A2495="TYA"),"",IF(ISNUMBER(_xll.BDP($C2495,"DUR_ADJ_OAS_MID")),_xll.BDP($C2495,"DUR_ADJ_OAS_MID"),IF(ISNUMBER(_xll.BDP($E2495&amp;" ISIN","DUR_ADJ_OAS_MID")),_xll.BDP($E2495&amp;" ISIN","DUR_ADJ_OAS_MID")," ")))</f>
        <v>15.043555060539832</v>
      </c>
      <c r="S2495" s="18">
        <f t="shared" si="37"/>
        <v>0.39274299457881706</v>
      </c>
      <c r="T2495" t="s">
        <v>5135</v>
      </c>
      <c r="U2495" t="s">
        <v>1341</v>
      </c>
      <c r="AG2495">
        <v>-3.8809999999999999E-3</v>
      </c>
    </row>
    <row r="2496" spans="1:33" x14ac:dyDescent="0.25">
      <c r="A2496" t="s">
        <v>5071</v>
      </c>
      <c r="B2496" t="s">
        <v>5136</v>
      </c>
      <c r="C2496" t="s">
        <v>5137</v>
      </c>
      <c r="D2496" t="s">
        <v>5138</v>
      </c>
      <c r="E2496" t="s">
        <v>5139</v>
      </c>
      <c r="F2496" t="s">
        <v>5140</v>
      </c>
      <c r="G2496" s="1">
        <v>4500000</v>
      </c>
      <c r="H2496" s="1">
        <v>97.050021110000003</v>
      </c>
      <c r="I2496" s="2">
        <v>4367250.95</v>
      </c>
      <c r="J2496" s="3">
        <v>4.7022429999999997E-2</v>
      </c>
      <c r="K2496" s="4">
        <v>92875915.890000001</v>
      </c>
      <c r="L2496" s="5">
        <v>3775001</v>
      </c>
      <c r="M2496" s="6">
        <v>24.602885109999999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f>IF(OR($A2496="TUA",$A2496="TYA"),"",IF(ISNUMBER(_xll.BDP($C2496,"DUR_ADJ_OAS_MID")),_xll.BDP($C2496,"DUR_ADJ_OAS_MID"),IF(ISNUMBER(_xll.BDP($E2496&amp;" ISIN","DUR_ADJ_OAS_MID")),_xll.BDP($E2496&amp;" ISIN","DUR_ADJ_OAS_MID")," ")))</f>
        <v>15.643597412830772</v>
      </c>
      <c r="S2496" s="18">
        <f t="shared" si="37"/>
        <v>0.735599964293016</v>
      </c>
      <c r="T2496" t="s">
        <v>5140</v>
      </c>
      <c r="U2496" t="s">
        <v>1341</v>
      </c>
      <c r="AG2496">
        <v>-3.8809999999999999E-3</v>
      </c>
    </row>
    <row r="2497" spans="1:33" x14ac:dyDescent="0.25">
      <c r="A2497" t="s">
        <v>5071</v>
      </c>
      <c r="B2497" t="s">
        <v>5141</v>
      </c>
      <c r="C2497" t="s">
        <v>5137</v>
      </c>
      <c r="D2497" t="s">
        <v>5142</v>
      </c>
      <c r="E2497" t="s">
        <v>5143</v>
      </c>
      <c r="F2497" t="s">
        <v>5144</v>
      </c>
      <c r="G2497" s="1">
        <v>2500000</v>
      </c>
      <c r="H2497" s="1">
        <v>93.595263329999995</v>
      </c>
      <c r="I2497" s="2">
        <v>2339881.58</v>
      </c>
      <c r="J2497" s="3">
        <v>2.5193630000000002E-2</v>
      </c>
      <c r="K2497" s="4">
        <v>92875915.890000001</v>
      </c>
      <c r="L2497" s="5">
        <v>3775001</v>
      </c>
      <c r="M2497" s="6">
        <v>24.602885109999999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f>IF(OR($A2497="TUA",$A2497="TYA"),"",IF(ISNUMBER(_xll.BDP($C2497,"DUR_ADJ_OAS_MID")),_xll.BDP($C2497,"DUR_ADJ_OAS_MID"),IF(ISNUMBER(_xll.BDP($E2497&amp;" ISIN","DUR_ADJ_OAS_MID")),_xll.BDP($E2497&amp;" ISIN","DUR_ADJ_OAS_MID")," ")))</f>
        <v>15.810162238619199</v>
      </c>
      <c r="S2497" s="18">
        <f t="shared" si="37"/>
        <v>0.39831537767974384</v>
      </c>
      <c r="T2497" t="s">
        <v>5144</v>
      </c>
      <c r="U2497" t="s">
        <v>1341</v>
      </c>
      <c r="AG2497">
        <v>-3.8809999999999999E-3</v>
      </c>
    </row>
    <row r="2498" spans="1:33" x14ac:dyDescent="0.25">
      <c r="A2498" t="s">
        <v>5071</v>
      </c>
      <c r="B2498" t="s">
        <v>5145</v>
      </c>
      <c r="C2498" t="s">
        <v>5146</v>
      </c>
      <c r="D2498" t="s">
        <v>5147</v>
      </c>
      <c r="E2498" t="s">
        <v>5148</v>
      </c>
      <c r="F2498" t="s">
        <v>5149</v>
      </c>
      <c r="G2498" s="1">
        <v>1400000</v>
      </c>
      <c r="H2498" s="1">
        <v>99.913759999999996</v>
      </c>
      <c r="I2498" s="2">
        <v>1398792.64</v>
      </c>
      <c r="J2498" s="3">
        <v>1.506088E-2</v>
      </c>
      <c r="K2498" s="4">
        <v>92875915.890000001</v>
      </c>
      <c r="L2498" s="5">
        <v>3775001</v>
      </c>
      <c r="M2498" s="6">
        <v>24.602885109999999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f>IF(OR($A2498="TUA",$A2498="TYA"),"",IF(ISNUMBER(_xll.BDP($C2498,"DUR_ADJ_OAS_MID")),_xll.BDP($C2498,"DUR_ADJ_OAS_MID"),IF(ISNUMBER(_xll.BDP($E2498&amp;" ISIN","DUR_ADJ_OAS_MID")),_xll.BDP($E2498&amp;" ISIN","DUR_ADJ_OAS_MID")," ")))</f>
        <v>14.721437125026574</v>
      </c>
      <c r="S2498" s="18">
        <f t="shared" si="37"/>
        <v>0.22171779796757024</v>
      </c>
      <c r="T2498" t="s">
        <v>5149</v>
      </c>
      <c r="U2498" t="s">
        <v>1341</v>
      </c>
      <c r="AG2498">
        <v>-3.8809999999999999E-3</v>
      </c>
    </row>
    <row r="2499" spans="1:33" x14ac:dyDescent="0.25">
      <c r="A2499" t="s">
        <v>5071</v>
      </c>
      <c r="B2499" t="s">
        <v>5150</v>
      </c>
      <c r="C2499" t="s">
        <v>5151</v>
      </c>
      <c r="D2499" t="s">
        <v>5152</v>
      </c>
      <c r="E2499" t="s">
        <v>5153</v>
      </c>
      <c r="F2499" t="s">
        <v>5154</v>
      </c>
      <c r="G2499" s="1">
        <v>2500000</v>
      </c>
      <c r="H2499" s="1">
        <v>98.717583329999997</v>
      </c>
      <c r="I2499" s="2">
        <v>2467939.58</v>
      </c>
      <c r="J2499" s="3">
        <v>2.6572439999999999E-2</v>
      </c>
      <c r="K2499" s="4">
        <v>92875915.890000001</v>
      </c>
      <c r="L2499" s="5">
        <v>3775001</v>
      </c>
      <c r="M2499" s="6">
        <v>24.602885109999999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f>IF(OR($A2499="TUA",$A2499="TYA"),"",IF(ISNUMBER(_xll.BDP($C2499,"DUR_ADJ_OAS_MID")),_xll.BDP($C2499,"DUR_ADJ_OAS_MID"),IF(ISNUMBER(_xll.BDP($E2499&amp;" ISIN","DUR_ADJ_OAS_MID")),_xll.BDP($E2499&amp;" ISIN","DUR_ADJ_OAS_MID")," ")))</f>
        <v>15.355816913190734</v>
      </c>
      <c r="S2499" s="18">
        <f t="shared" si="37"/>
        <v>0.408041523576746</v>
      </c>
      <c r="T2499" t="s">
        <v>5154</v>
      </c>
      <c r="U2499" t="s">
        <v>1341</v>
      </c>
      <c r="AG2499">
        <v>-3.8809999999999999E-3</v>
      </c>
    </row>
    <row r="2500" spans="1:33" x14ac:dyDescent="0.25">
      <c r="A2500" t="s">
        <v>5071</v>
      </c>
      <c r="B2500" t="s">
        <v>5155</v>
      </c>
      <c r="C2500" t="s">
        <v>5156</v>
      </c>
      <c r="D2500" t="s">
        <v>5157</v>
      </c>
      <c r="E2500" t="s">
        <v>5158</v>
      </c>
      <c r="F2500" t="s">
        <v>5159</v>
      </c>
      <c r="G2500" s="1">
        <v>4000000</v>
      </c>
      <c r="H2500" s="1">
        <v>106.47178</v>
      </c>
      <c r="I2500" s="2">
        <v>4258871.2</v>
      </c>
      <c r="J2500" s="3">
        <v>4.58555E-2</v>
      </c>
      <c r="K2500" s="4">
        <v>92875915.890000001</v>
      </c>
      <c r="L2500" s="5">
        <v>3775001</v>
      </c>
      <c r="M2500" s="6">
        <v>24.602885109999999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f>IF(OR($A2500="TUA",$A2500="TYA"),"",IF(ISNUMBER(_xll.BDP($C2500,"DUR_ADJ_OAS_MID")),_xll.BDP($C2500,"DUR_ADJ_OAS_MID"),IF(ISNUMBER(_xll.BDP($E2500&amp;" ISIN","DUR_ADJ_OAS_MID")),_xll.BDP($E2500&amp;" ISIN","DUR_ADJ_OAS_MID")," ")))</f>
        <v>12.575709679363602</v>
      </c>
      <c r="S2500" s="18">
        <f t="shared" si="37"/>
        <v>0.57666545520205759</v>
      </c>
      <c r="T2500" t="s">
        <v>5159</v>
      </c>
      <c r="U2500" t="s">
        <v>1341</v>
      </c>
      <c r="AG2500">
        <v>-3.8809999999999999E-3</v>
      </c>
    </row>
    <row r="2501" spans="1:33" x14ac:dyDescent="0.25">
      <c r="A2501" t="s">
        <v>5071</v>
      </c>
      <c r="B2501" t="s">
        <v>5160</v>
      </c>
      <c r="C2501" t="s">
        <v>5161</v>
      </c>
      <c r="D2501" t="s">
        <v>5162</v>
      </c>
      <c r="E2501" t="s">
        <v>5163</v>
      </c>
      <c r="F2501" t="s">
        <v>5164</v>
      </c>
      <c r="G2501" s="1">
        <v>2000000</v>
      </c>
      <c r="H2501" s="1">
        <v>107.21271667000001</v>
      </c>
      <c r="I2501" s="2">
        <v>2144254.33</v>
      </c>
      <c r="J2501" s="3">
        <v>2.3087300000000002E-2</v>
      </c>
      <c r="K2501" s="4">
        <v>92875915.890000001</v>
      </c>
      <c r="L2501" s="5">
        <v>3775001</v>
      </c>
      <c r="M2501" s="6">
        <v>24.602885109999999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f>IF(OR($A2501="TUA",$A2501="TYA"),"",IF(ISNUMBER(_xll.BDP($C2501,"DUR_ADJ_OAS_MID")),_xll.BDP($C2501,"DUR_ADJ_OAS_MID"),IF(ISNUMBER(_xll.BDP($E2501&amp;" ISIN","DUR_ADJ_OAS_MID")),_xll.BDP($E2501&amp;" ISIN","DUR_ADJ_OAS_MID")," ")))</f>
        <v>13.128321140478112</v>
      </c>
      <c r="S2501" s="18">
        <f t="shared" si="37"/>
        <v>0.30309748866656033</v>
      </c>
      <c r="T2501" t="s">
        <v>5164</v>
      </c>
      <c r="U2501" t="s">
        <v>1341</v>
      </c>
      <c r="AG2501">
        <v>-3.8809999999999999E-3</v>
      </c>
    </row>
    <row r="2502" spans="1:33" x14ac:dyDescent="0.25">
      <c r="A2502" t="s">
        <v>5071</v>
      </c>
      <c r="B2502" t="s">
        <v>5165</v>
      </c>
      <c r="C2502" t="s">
        <v>5161</v>
      </c>
      <c r="D2502" t="s">
        <v>5166</v>
      </c>
      <c r="E2502" t="s">
        <v>5167</v>
      </c>
      <c r="F2502" t="s">
        <v>5168</v>
      </c>
      <c r="G2502" s="1">
        <v>4500000</v>
      </c>
      <c r="H2502" s="1">
        <v>98.697810000000004</v>
      </c>
      <c r="I2502" s="2">
        <v>4441401.45</v>
      </c>
      <c r="J2502" s="3">
        <v>4.7820809999999998E-2</v>
      </c>
      <c r="K2502" s="4">
        <v>92875915.890000001</v>
      </c>
      <c r="L2502" s="5">
        <v>3775001</v>
      </c>
      <c r="M2502" s="6">
        <v>24.602885109999999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f>IF(OR($A2502="TUA",$A2502="TYA"),"",IF(ISNUMBER(_xll.BDP($C2502,"DUR_ADJ_OAS_MID")),_xll.BDP($C2502,"DUR_ADJ_OAS_MID"),IF(ISNUMBER(_xll.BDP($E2502&amp;" ISIN","DUR_ADJ_OAS_MID")),_xll.BDP($E2502&amp;" ISIN","DUR_ADJ_OAS_MID")," ")))</f>
        <v>14.937869141985615</v>
      </c>
      <c r="S2502" s="18">
        <f t="shared" si="37"/>
        <v>0.71434100204375706</v>
      </c>
      <c r="T2502" t="s">
        <v>5168</v>
      </c>
      <c r="U2502" t="s">
        <v>1341</v>
      </c>
      <c r="AG2502">
        <v>-3.8809999999999999E-3</v>
      </c>
    </row>
    <row r="2503" spans="1:33" x14ac:dyDescent="0.25">
      <c r="A2503" t="s">
        <v>5071</v>
      </c>
      <c r="B2503" t="s">
        <v>5169</v>
      </c>
      <c r="C2503" t="s">
        <v>5170</v>
      </c>
      <c r="D2503" t="s">
        <v>5171</v>
      </c>
      <c r="E2503" t="s">
        <v>5172</v>
      </c>
      <c r="F2503" t="s">
        <v>5173</v>
      </c>
      <c r="G2503" s="1">
        <v>2500000</v>
      </c>
      <c r="H2503" s="1">
        <v>99.873747780000002</v>
      </c>
      <c r="I2503" s="2">
        <v>2496843.69</v>
      </c>
      <c r="J2503" s="3">
        <v>2.6883649999999999E-2</v>
      </c>
      <c r="K2503" s="4">
        <v>92875915.890000001</v>
      </c>
      <c r="L2503" s="5">
        <v>3775001</v>
      </c>
      <c r="M2503" s="6">
        <v>24.602885109999999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f>IF(OR($A2503="TUA",$A2503="TYA"),"",IF(ISNUMBER(_xll.BDP($C2503,"DUR_ADJ_OAS_MID")),_xll.BDP($C2503,"DUR_ADJ_OAS_MID"),IF(ISNUMBER(_xll.BDP($E2503&amp;" ISIN","DUR_ADJ_OAS_MID")),_xll.BDP($E2503&amp;" ISIN","DUR_ADJ_OAS_MID")," ")))</f>
        <v>15.535247678848737</v>
      </c>
      <c r="S2503" s="18">
        <f t="shared" si="37"/>
        <v>0.41764416126148185</v>
      </c>
      <c r="T2503" t="s">
        <v>5173</v>
      </c>
      <c r="U2503" t="s">
        <v>1341</v>
      </c>
      <c r="AG2503">
        <v>-3.8809999999999999E-3</v>
      </c>
    </row>
    <row r="2504" spans="1:33" x14ac:dyDescent="0.25">
      <c r="A2504" t="s">
        <v>5071</v>
      </c>
      <c r="B2504" t="s">
        <v>5174</v>
      </c>
      <c r="C2504" t="s">
        <v>5175</v>
      </c>
      <c r="D2504" t="s">
        <v>5176</v>
      </c>
      <c r="E2504" t="s">
        <v>5177</v>
      </c>
      <c r="F2504" t="s">
        <v>5178</v>
      </c>
      <c r="G2504" s="1">
        <v>3000000</v>
      </c>
      <c r="H2504" s="1">
        <v>110.30146999999999</v>
      </c>
      <c r="I2504" s="2">
        <v>3309044.1</v>
      </c>
      <c r="J2504" s="3">
        <v>3.5628659999999999E-2</v>
      </c>
      <c r="K2504" s="4">
        <v>92875915.890000001</v>
      </c>
      <c r="L2504" s="5">
        <v>3775001</v>
      </c>
      <c r="M2504" s="6">
        <v>24.602885109999999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f>IF(OR($A2504="TUA",$A2504="TYA"),"",IF(ISNUMBER(_xll.BDP($C2504,"DUR_ADJ_OAS_MID")),_xll.BDP($C2504,"DUR_ADJ_OAS_MID"),IF(ISNUMBER(_xll.BDP($E2504&amp;" ISIN","DUR_ADJ_OAS_MID")),_xll.BDP($E2504&amp;" ISIN","DUR_ADJ_OAS_MID")," ")))</f>
        <v>11.978262500424471</v>
      </c>
      <c r="S2504" s="18">
        <f t="shared" si="37"/>
        <v>0.4267694420183733</v>
      </c>
      <c r="T2504" t="s">
        <v>5178</v>
      </c>
      <c r="U2504" t="s">
        <v>1341</v>
      </c>
      <c r="AG2504">
        <v>-3.8809999999999999E-3</v>
      </c>
    </row>
    <row r="2505" spans="1:33" x14ac:dyDescent="0.25">
      <c r="A2505" t="s">
        <v>5071</v>
      </c>
      <c r="B2505" t="s">
        <v>5179</v>
      </c>
      <c r="C2505" t="s">
        <v>5180</v>
      </c>
      <c r="D2505" t="s">
        <v>5181</v>
      </c>
      <c r="E2505" t="s">
        <v>5182</v>
      </c>
      <c r="F2505" t="s">
        <v>5183</v>
      </c>
      <c r="G2505" s="1">
        <v>3500000</v>
      </c>
      <c r="H2505" s="1">
        <v>108.85362111000001</v>
      </c>
      <c r="I2505" s="2">
        <v>3809876.74</v>
      </c>
      <c r="J2505" s="3">
        <v>4.1021149999999999E-2</v>
      </c>
      <c r="K2505" s="4">
        <v>92875915.890000001</v>
      </c>
      <c r="L2505" s="5">
        <v>3775001</v>
      </c>
      <c r="M2505" s="6">
        <v>24.602885109999999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f>IF(OR($A2505="TUA",$A2505="TYA"),"",IF(ISNUMBER(_xll.BDP($C2505,"DUR_ADJ_OAS_MID")),_xll.BDP($C2505,"DUR_ADJ_OAS_MID"),IF(ISNUMBER(_xll.BDP($E2505&amp;" ISIN","DUR_ADJ_OAS_MID")),_xll.BDP($E2505&amp;" ISIN","DUR_ADJ_OAS_MID")," ")))</f>
        <v>12.234433153091256</v>
      </c>
      <c r="S2505" s="18">
        <f t="shared" si="37"/>
        <v>0.50187051753792933</v>
      </c>
      <c r="T2505" t="s">
        <v>5183</v>
      </c>
      <c r="U2505" t="s">
        <v>1341</v>
      </c>
      <c r="AG2505">
        <v>-3.8809999999999999E-3</v>
      </c>
    </row>
    <row r="2506" spans="1:33" x14ac:dyDescent="0.25">
      <c r="A2506" t="s">
        <v>5071</v>
      </c>
      <c r="B2506" t="s">
        <v>5184</v>
      </c>
      <c r="C2506" t="s">
        <v>5180</v>
      </c>
      <c r="D2506" t="s">
        <v>5185</v>
      </c>
      <c r="E2506" t="s">
        <v>5186</v>
      </c>
      <c r="F2506" t="s">
        <v>5187</v>
      </c>
      <c r="G2506" s="1">
        <v>4000000</v>
      </c>
      <c r="H2506" s="1">
        <v>106.22037333</v>
      </c>
      <c r="I2506" s="2">
        <v>4248814.93</v>
      </c>
      <c r="J2506" s="3">
        <v>4.5747219999999998E-2</v>
      </c>
      <c r="K2506" s="4">
        <v>92875915.890000001</v>
      </c>
      <c r="L2506" s="5">
        <v>3775001</v>
      </c>
      <c r="M2506" s="6">
        <v>24.602885109999999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f>IF(OR($A2506="TUA",$A2506="TYA"),"",IF(ISNUMBER(_xll.BDP($C2506,"DUR_ADJ_OAS_MID")),_xll.BDP($C2506,"DUR_ADJ_OAS_MID"),IF(ISNUMBER(_xll.BDP($E2506&amp;" ISIN","DUR_ADJ_OAS_MID")),_xll.BDP($E2506&amp;" ISIN","DUR_ADJ_OAS_MID")," ")))</f>
        <v>13.219967385660633</v>
      </c>
      <c r="S2506" s="18">
        <f t="shared" si="37"/>
        <v>0.60477675638464179</v>
      </c>
      <c r="T2506" t="s">
        <v>5187</v>
      </c>
      <c r="U2506" t="s">
        <v>1341</v>
      </c>
      <c r="AG2506">
        <v>-3.8809999999999999E-3</v>
      </c>
    </row>
    <row r="2507" spans="1:33" x14ac:dyDescent="0.25">
      <c r="A2507" t="s">
        <v>5071</v>
      </c>
      <c r="B2507" t="s">
        <v>5188</v>
      </c>
      <c r="C2507" t="s">
        <v>5189</v>
      </c>
      <c r="D2507" t="s">
        <v>5190</v>
      </c>
      <c r="E2507" t="s">
        <v>5191</v>
      </c>
      <c r="F2507" t="s">
        <v>5192</v>
      </c>
      <c r="G2507" s="1">
        <v>1500000</v>
      </c>
      <c r="H2507" s="1">
        <v>99.855379999999997</v>
      </c>
      <c r="I2507" s="2">
        <v>1497830.7</v>
      </c>
      <c r="J2507" s="3">
        <v>1.6127220000000001E-2</v>
      </c>
      <c r="K2507" s="4">
        <v>92875915.890000001</v>
      </c>
      <c r="L2507" s="5">
        <v>3775001</v>
      </c>
      <c r="M2507" s="6">
        <v>24.602885109999999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f>IF(OR($A2507="TUA",$A2507="TYA"),"",IF(ISNUMBER(_xll.BDP($C2507,"DUR_ADJ_OAS_MID")),_xll.BDP($C2507,"DUR_ADJ_OAS_MID"),IF(ISNUMBER(_xll.BDP($E2507&amp;" ISIN","DUR_ADJ_OAS_MID")),_xll.BDP($E2507&amp;" ISIN","DUR_ADJ_OAS_MID")," ")))</f>
        <v>15.263798302172521</v>
      </c>
      <c r="S2507" s="18">
        <f t="shared" si="37"/>
        <v>0.24616263325476276</v>
      </c>
      <c r="T2507" t="s">
        <v>5192</v>
      </c>
      <c r="U2507" t="s">
        <v>1341</v>
      </c>
      <c r="AG2507">
        <v>-3.8809999999999999E-3</v>
      </c>
    </row>
    <row r="2508" spans="1:33" x14ac:dyDescent="0.25">
      <c r="A2508" t="s">
        <v>5071</v>
      </c>
      <c r="B2508" t="s">
        <v>5193</v>
      </c>
      <c r="C2508" t="s">
        <v>5194</v>
      </c>
      <c r="D2508" t="s">
        <v>5195</v>
      </c>
      <c r="E2508" t="s">
        <v>5196</v>
      </c>
      <c r="F2508" t="s">
        <v>5197</v>
      </c>
      <c r="G2508" s="1">
        <v>3630000</v>
      </c>
      <c r="H2508" s="1">
        <v>101.76052333</v>
      </c>
      <c r="I2508" s="2">
        <v>3693907</v>
      </c>
      <c r="J2508" s="3">
        <v>3.9772500000000002E-2</v>
      </c>
      <c r="K2508" s="4">
        <v>92875915.890000001</v>
      </c>
      <c r="L2508" s="5">
        <v>3775001</v>
      </c>
      <c r="M2508" s="6">
        <v>24.602885109999999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f>IF(OR($A2508="TUA",$A2508="TYA"),"",IF(ISNUMBER(_xll.BDP($C2508,"DUR_ADJ_OAS_MID")),_xll.BDP($C2508,"DUR_ADJ_OAS_MID"),IF(ISNUMBER(_xll.BDP($E2508&amp;" ISIN","DUR_ADJ_OAS_MID")),_xll.BDP($E2508&amp;" ISIN","DUR_ADJ_OAS_MID")," ")))</f>
        <v>14.87149782005457</v>
      </c>
      <c r="S2508" s="18">
        <f t="shared" si="37"/>
        <v>0.59147664704812042</v>
      </c>
      <c r="T2508" t="s">
        <v>5197</v>
      </c>
      <c r="U2508" t="s">
        <v>1341</v>
      </c>
      <c r="AG2508">
        <v>-3.8809999999999999E-3</v>
      </c>
    </row>
    <row r="2509" spans="1:33" x14ac:dyDescent="0.25">
      <c r="A2509" t="s">
        <v>5071</v>
      </c>
      <c r="B2509" t="s">
        <v>5198</v>
      </c>
      <c r="C2509" t="s">
        <v>5194</v>
      </c>
      <c r="D2509" t="s">
        <v>5199</v>
      </c>
      <c r="E2509" t="s">
        <v>5200</v>
      </c>
      <c r="F2509" t="s">
        <v>5201</v>
      </c>
      <c r="G2509" s="1">
        <v>4000000</v>
      </c>
      <c r="H2509" s="1">
        <v>101.48476333000001</v>
      </c>
      <c r="I2509" s="2">
        <v>4059390.53</v>
      </c>
      <c r="J2509" s="3">
        <v>4.3707679999999999E-2</v>
      </c>
      <c r="K2509" s="4">
        <v>92875915.890000001</v>
      </c>
      <c r="L2509" s="5">
        <v>3775001</v>
      </c>
      <c r="M2509" s="6">
        <v>24.602885109999999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f>IF(OR($A2509="TUA",$A2509="TYA"),"",IF(ISNUMBER(_xll.BDP($C2509,"DUR_ADJ_OAS_MID")),_xll.BDP($C2509,"DUR_ADJ_OAS_MID"),IF(ISNUMBER(_xll.BDP($E2509&amp;" ISIN","DUR_ADJ_OAS_MID")),_xll.BDP($E2509&amp;" ISIN","DUR_ADJ_OAS_MID")," ")))</f>
        <v>15.164354149574541</v>
      </c>
      <c r="S2509" s="18">
        <f t="shared" si="37"/>
        <v>0.66279873857627614</v>
      </c>
      <c r="T2509" t="s">
        <v>5201</v>
      </c>
      <c r="U2509" t="s">
        <v>1341</v>
      </c>
      <c r="AG2509">
        <v>-3.8809999999999999E-3</v>
      </c>
    </row>
    <row r="2510" spans="1:33" x14ac:dyDescent="0.25">
      <c r="A2510" t="s">
        <v>5071</v>
      </c>
      <c r="B2510" t="s">
        <v>84</v>
      </c>
      <c r="C2510" t="s">
        <v>84</v>
      </c>
      <c r="G2510" s="1">
        <v>5677345.7699999996</v>
      </c>
      <c r="H2510" s="1">
        <v>1</v>
      </c>
      <c r="I2510" s="2">
        <v>5677345.7699999996</v>
      </c>
      <c r="J2510" s="3">
        <v>6.1128290000000002E-2</v>
      </c>
      <c r="K2510" s="4">
        <v>92875915.890000001</v>
      </c>
      <c r="L2510" s="5">
        <v>3775001</v>
      </c>
      <c r="M2510" s="6">
        <v>24.602885109999999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7"/>
        <v xml:space="preserve"> </v>
      </c>
      <c r="T2510" t="s">
        <v>84</v>
      </c>
      <c r="U2510" t="s">
        <v>84</v>
      </c>
      <c r="AG2510">
        <v>-3.8809999999999999E-3</v>
      </c>
    </row>
    <row r="2511" spans="1:33" x14ac:dyDescent="0.25">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7"/>
        <v xml:space="preserve"> </v>
      </c>
    </row>
    <row r="2512" spans="1:33" x14ac:dyDescent="0.25">
      <c r="A2512" t="s">
        <v>4629</v>
      </c>
      <c r="B2512" t="s">
        <v>5202</v>
      </c>
      <c r="C2512" t="s">
        <v>738</v>
      </c>
      <c r="D2512" t="s">
        <v>739</v>
      </c>
      <c r="E2512" t="s">
        <v>740</v>
      </c>
      <c r="F2512" t="s">
        <v>741</v>
      </c>
      <c r="G2512" s="1">
        <v>24</v>
      </c>
      <c r="H2512" s="1">
        <v>145.21</v>
      </c>
      <c r="I2512" s="2">
        <v>3485.04</v>
      </c>
      <c r="J2512" s="3">
        <v>2.3116899999999999E-3</v>
      </c>
      <c r="K2512" s="4">
        <v>1507573.31</v>
      </c>
      <c r="L2512" s="5">
        <v>50001</v>
      </c>
      <c r="M2512" s="6">
        <v>30.150863180000002</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7"/>
        <v xml:space="preserve"> </v>
      </c>
      <c r="T2512" t="s">
        <v>741</v>
      </c>
      <c r="U2512" t="s">
        <v>1288</v>
      </c>
    </row>
    <row r="2513" spans="1:21" x14ac:dyDescent="0.25">
      <c r="A2513" t="s">
        <v>4629</v>
      </c>
      <c r="B2513" t="s">
        <v>5203</v>
      </c>
      <c r="C2513" t="s">
        <v>5204</v>
      </c>
      <c r="D2513" t="s">
        <v>5205</v>
      </c>
      <c r="E2513" t="s">
        <v>5206</v>
      </c>
      <c r="F2513" t="s">
        <v>5207</v>
      </c>
      <c r="G2513" s="1">
        <v>52</v>
      </c>
      <c r="H2513" s="1">
        <v>134.97999999999999</v>
      </c>
      <c r="I2513" s="2">
        <v>7018.96</v>
      </c>
      <c r="J2513" s="3">
        <v>4.6557999999999999E-3</v>
      </c>
      <c r="K2513" s="4">
        <v>1507573.31</v>
      </c>
      <c r="L2513" s="5">
        <v>50001</v>
      </c>
      <c r="M2513" s="6">
        <v>30.150863180000002</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7"/>
        <v xml:space="preserve"> </v>
      </c>
      <c r="T2513" t="s">
        <v>5207</v>
      </c>
      <c r="U2513" t="s">
        <v>1288</v>
      </c>
    </row>
    <row r="2514" spans="1:21" x14ac:dyDescent="0.25">
      <c r="A2514" t="s">
        <v>4629</v>
      </c>
      <c r="B2514" t="s">
        <v>5208</v>
      </c>
      <c r="C2514" t="s">
        <v>5209</v>
      </c>
      <c r="D2514" t="s">
        <v>5210</v>
      </c>
      <c r="E2514" t="s">
        <v>5211</v>
      </c>
      <c r="F2514" t="s">
        <v>5212</v>
      </c>
      <c r="G2514" s="1">
        <v>20</v>
      </c>
      <c r="H2514" s="1">
        <v>93.5</v>
      </c>
      <c r="I2514" s="2">
        <v>1870</v>
      </c>
      <c r="J2514" s="3">
        <v>1.2404E-3</v>
      </c>
      <c r="K2514" s="4">
        <v>1507573.31</v>
      </c>
      <c r="L2514" s="5">
        <v>50001</v>
      </c>
      <c r="M2514" s="6">
        <v>30.150863180000002</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7"/>
        <v xml:space="preserve"> </v>
      </c>
      <c r="T2514" t="s">
        <v>5212</v>
      </c>
      <c r="U2514" t="s">
        <v>1288</v>
      </c>
    </row>
    <row r="2515" spans="1:21" x14ac:dyDescent="0.25">
      <c r="A2515" t="s">
        <v>4629</v>
      </c>
      <c r="B2515" t="s">
        <v>5213</v>
      </c>
      <c r="C2515" t="s">
        <v>754</v>
      </c>
      <c r="D2515" t="s">
        <v>755</v>
      </c>
      <c r="E2515" t="s">
        <v>756</v>
      </c>
      <c r="F2515" t="s">
        <v>5214</v>
      </c>
      <c r="G2515" s="1">
        <v>128</v>
      </c>
      <c r="H2515" s="1">
        <v>385.98</v>
      </c>
      <c r="I2515" s="2">
        <v>49405.440000000002</v>
      </c>
      <c r="J2515" s="3">
        <v>3.2771500000000002E-2</v>
      </c>
      <c r="K2515" s="4">
        <v>1507573.31</v>
      </c>
      <c r="L2515" s="5">
        <v>50001</v>
      </c>
      <c r="M2515" s="6">
        <v>30.150863180000002</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7"/>
        <v xml:space="preserve"> </v>
      </c>
      <c r="T2515" t="s">
        <v>5214</v>
      </c>
      <c r="U2515" t="s">
        <v>1288</v>
      </c>
    </row>
    <row r="2516" spans="1:21" x14ac:dyDescent="0.25">
      <c r="A2516" t="s">
        <v>4629</v>
      </c>
      <c r="B2516" t="s">
        <v>5215</v>
      </c>
      <c r="C2516" t="s">
        <v>5216</v>
      </c>
      <c r="D2516" t="s">
        <v>2066</v>
      </c>
      <c r="E2516" t="s">
        <v>2067</v>
      </c>
      <c r="F2516" t="s">
        <v>2068</v>
      </c>
      <c r="G2516" s="1">
        <v>44</v>
      </c>
      <c r="H2516" s="1">
        <v>301.14999999999998</v>
      </c>
      <c r="I2516" s="2">
        <v>13250.6</v>
      </c>
      <c r="J2516" s="3">
        <v>8.7893599999999995E-3</v>
      </c>
      <c r="K2516" s="4">
        <v>1507573.31</v>
      </c>
      <c r="L2516" s="5">
        <v>50001</v>
      </c>
      <c r="M2516" s="6">
        <v>30.150863180000002</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7"/>
        <v xml:space="preserve"> </v>
      </c>
      <c r="T2516" t="s">
        <v>2068</v>
      </c>
      <c r="U2516" t="s">
        <v>1288</v>
      </c>
    </row>
    <row r="2517" spans="1:21" x14ac:dyDescent="0.25">
      <c r="A2517" t="s">
        <v>4629</v>
      </c>
      <c r="B2517" t="s">
        <v>5217</v>
      </c>
      <c r="C2517" t="s">
        <v>5218</v>
      </c>
      <c r="D2517" t="s">
        <v>5219</v>
      </c>
      <c r="E2517" t="s">
        <v>5220</v>
      </c>
      <c r="F2517" t="s">
        <v>5221</v>
      </c>
      <c r="G2517" s="1">
        <v>29</v>
      </c>
      <c r="H2517" s="1">
        <v>103.58</v>
      </c>
      <c r="I2517" s="2">
        <v>3003.82</v>
      </c>
      <c r="J2517" s="3">
        <v>1.99249E-3</v>
      </c>
      <c r="K2517" s="4">
        <v>1507573.31</v>
      </c>
      <c r="L2517" s="5">
        <v>50001</v>
      </c>
      <c r="M2517" s="6">
        <v>30.150863180000002</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7"/>
        <v xml:space="preserve"> </v>
      </c>
      <c r="T2517" t="s">
        <v>5221</v>
      </c>
      <c r="U2517" t="s">
        <v>1288</v>
      </c>
    </row>
    <row r="2518" spans="1:21" x14ac:dyDescent="0.25">
      <c r="A2518" t="s">
        <v>4629</v>
      </c>
      <c r="B2518" t="s">
        <v>5222</v>
      </c>
      <c r="C2518" t="s">
        <v>5223</v>
      </c>
      <c r="D2518" t="s">
        <v>5224</v>
      </c>
      <c r="E2518" t="s">
        <v>5225</v>
      </c>
      <c r="F2518" t="s">
        <v>5226</v>
      </c>
      <c r="G2518" s="1">
        <v>33</v>
      </c>
      <c r="H2518" s="1">
        <v>74.69</v>
      </c>
      <c r="I2518" s="2">
        <v>2464.77</v>
      </c>
      <c r="J2518" s="3">
        <v>1.6349299999999999E-3</v>
      </c>
      <c r="K2518" s="4">
        <v>1507573.31</v>
      </c>
      <c r="L2518" s="5">
        <v>50001</v>
      </c>
      <c r="M2518" s="6">
        <v>30.150863180000002</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7"/>
        <v xml:space="preserve"> </v>
      </c>
      <c r="T2518" t="s">
        <v>5226</v>
      </c>
      <c r="U2518" t="s">
        <v>1288</v>
      </c>
    </row>
    <row r="2519" spans="1:21" x14ac:dyDescent="0.25">
      <c r="A2519" t="s">
        <v>4629</v>
      </c>
      <c r="B2519" t="s">
        <v>5227</v>
      </c>
      <c r="C2519" t="s">
        <v>768</v>
      </c>
      <c r="D2519" t="s">
        <v>769</v>
      </c>
      <c r="E2519" t="s">
        <v>770</v>
      </c>
      <c r="F2519" t="s">
        <v>771</v>
      </c>
      <c r="G2519" s="1">
        <v>12</v>
      </c>
      <c r="H2519" s="1">
        <v>322.33</v>
      </c>
      <c r="I2519" s="2">
        <v>3867.96</v>
      </c>
      <c r="J2519" s="3">
        <v>2.5656899999999998E-3</v>
      </c>
      <c r="K2519" s="4">
        <v>1507573.31</v>
      </c>
      <c r="L2519" s="5">
        <v>50001</v>
      </c>
      <c r="M2519" s="6">
        <v>30.150863180000002</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7"/>
        <v xml:space="preserve"> </v>
      </c>
      <c r="T2519" t="s">
        <v>771</v>
      </c>
      <c r="U2519" t="s">
        <v>1288</v>
      </c>
    </row>
    <row r="2520" spans="1:21" x14ac:dyDescent="0.25">
      <c r="A2520" t="s">
        <v>4629</v>
      </c>
      <c r="B2520" t="s">
        <v>5228</v>
      </c>
      <c r="C2520" t="s">
        <v>5229</v>
      </c>
      <c r="D2520" t="s">
        <v>2083</v>
      </c>
      <c r="E2520" t="s">
        <v>2084</v>
      </c>
      <c r="F2520" t="s">
        <v>2085</v>
      </c>
      <c r="G2520" s="1">
        <v>29</v>
      </c>
      <c r="H2520" s="1">
        <v>101.29</v>
      </c>
      <c r="I2520" s="2">
        <v>2937.41</v>
      </c>
      <c r="J2520" s="3">
        <v>1.9484400000000001E-3</v>
      </c>
      <c r="K2520" s="4">
        <v>1507573.31</v>
      </c>
      <c r="L2520" s="5">
        <v>50001</v>
      </c>
      <c r="M2520" s="6">
        <v>30.150863180000002</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7"/>
        <v xml:space="preserve"> </v>
      </c>
      <c r="T2520" t="s">
        <v>2085</v>
      </c>
      <c r="U2520" t="s">
        <v>1288</v>
      </c>
    </row>
    <row r="2521" spans="1:21" x14ac:dyDescent="0.25">
      <c r="A2521" t="s">
        <v>4629</v>
      </c>
      <c r="B2521" t="s">
        <v>5230</v>
      </c>
      <c r="C2521" t="s">
        <v>5231</v>
      </c>
      <c r="D2521" t="s">
        <v>5232</v>
      </c>
      <c r="E2521" t="s">
        <v>5233</v>
      </c>
      <c r="F2521" t="s">
        <v>5234</v>
      </c>
      <c r="G2521" s="1">
        <v>25</v>
      </c>
      <c r="H2521" s="1">
        <v>210.55</v>
      </c>
      <c r="I2521" s="2">
        <v>5263.75</v>
      </c>
      <c r="J2521" s="3">
        <v>3.49154E-3</v>
      </c>
      <c r="K2521" s="4">
        <v>1507573.31</v>
      </c>
      <c r="L2521" s="5">
        <v>50001</v>
      </c>
      <c r="M2521" s="6">
        <v>30.150863180000002</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7"/>
        <v xml:space="preserve"> </v>
      </c>
      <c r="T2521" t="s">
        <v>5234</v>
      </c>
      <c r="U2521" t="s">
        <v>1288</v>
      </c>
    </row>
    <row r="2522" spans="1:21" x14ac:dyDescent="0.25">
      <c r="A2522" t="s">
        <v>4629</v>
      </c>
      <c r="B2522" t="s">
        <v>5235</v>
      </c>
      <c r="C2522" t="s">
        <v>5236</v>
      </c>
      <c r="D2522" t="s">
        <v>5237</v>
      </c>
      <c r="E2522" t="s">
        <v>5238</v>
      </c>
      <c r="F2522" t="s">
        <v>5239</v>
      </c>
      <c r="G2522" s="1">
        <v>58</v>
      </c>
      <c r="H2522" s="1">
        <v>31.57</v>
      </c>
      <c r="I2522" s="2">
        <v>1831.06</v>
      </c>
      <c r="J2522" s="3">
        <v>1.2145700000000001E-3</v>
      </c>
      <c r="K2522" s="4">
        <v>1507573.31</v>
      </c>
      <c r="L2522" s="5">
        <v>50001</v>
      </c>
      <c r="M2522" s="6">
        <v>30.150863180000002</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7"/>
        <v xml:space="preserve"> </v>
      </c>
      <c r="T2522" t="s">
        <v>5239</v>
      </c>
      <c r="U2522" t="s">
        <v>1288</v>
      </c>
    </row>
    <row r="2523" spans="1:21" x14ac:dyDescent="0.25">
      <c r="A2523" t="s">
        <v>4629</v>
      </c>
      <c r="B2523" t="s">
        <v>5240</v>
      </c>
      <c r="C2523" t="s">
        <v>5241</v>
      </c>
      <c r="D2523" t="s">
        <v>2093</v>
      </c>
      <c r="E2523" t="s">
        <v>2094</v>
      </c>
      <c r="F2523" t="s">
        <v>2095</v>
      </c>
      <c r="G2523" s="1">
        <v>14</v>
      </c>
      <c r="H2523" s="1">
        <v>190.24</v>
      </c>
      <c r="I2523" s="2">
        <v>2663.36</v>
      </c>
      <c r="J2523" s="3">
        <v>1.76665E-3</v>
      </c>
      <c r="K2523" s="4">
        <v>1507573.31</v>
      </c>
      <c r="L2523" s="5">
        <v>50001</v>
      </c>
      <c r="M2523" s="6">
        <v>30.150863180000002</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7"/>
        <v xml:space="preserve"> </v>
      </c>
      <c r="T2523" t="s">
        <v>2095</v>
      </c>
      <c r="U2523" t="s">
        <v>1288</v>
      </c>
    </row>
    <row r="2524" spans="1:21" x14ac:dyDescent="0.25">
      <c r="A2524" t="s">
        <v>4629</v>
      </c>
      <c r="B2524" t="s">
        <v>5242</v>
      </c>
      <c r="C2524" t="s">
        <v>5243</v>
      </c>
      <c r="D2524" t="s">
        <v>5244</v>
      </c>
      <c r="E2524" t="s">
        <v>5245</v>
      </c>
      <c r="F2524" t="s">
        <v>5246</v>
      </c>
      <c r="G2524" s="1">
        <v>46</v>
      </c>
      <c r="H2524" s="1">
        <v>276.19</v>
      </c>
      <c r="I2524" s="2">
        <v>12704.74</v>
      </c>
      <c r="J2524" s="3">
        <v>8.4272800000000005E-3</v>
      </c>
      <c r="K2524" s="4">
        <v>1507573.31</v>
      </c>
      <c r="L2524" s="5">
        <v>50001</v>
      </c>
      <c r="M2524" s="6">
        <v>30.150863180000002</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7"/>
        <v xml:space="preserve"> </v>
      </c>
      <c r="T2524" t="s">
        <v>5246</v>
      </c>
      <c r="U2524" t="s">
        <v>1288</v>
      </c>
    </row>
    <row r="2525" spans="1:21" x14ac:dyDescent="0.25">
      <c r="A2525" t="s">
        <v>4629</v>
      </c>
      <c r="B2525" t="s">
        <v>5247</v>
      </c>
      <c r="C2525" t="s">
        <v>5248</v>
      </c>
      <c r="D2525" t="s">
        <v>5249</v>
      </c>
      <c r="E2525" t="s">
        <v>5250</v>
      </c>
      <c r="F2525" t="s">
        <v>5251</v>
      </c>
      <c r="G2525" s="1">
        <v>17</v>
      </c>
      <c r="H2525" s="1">
        <v>110.47</v>
      </c>
      <c r="I2525" s="2">
        <v>1877.99</v>
      </c>
      <c r="J2525" s="3">
        <v>1.2457E-3</v>
      </c>
      <c r="K2525" s="4">
        <v>1507573.31</v>
      </c>
      <c r="L2525" s="5">
        <v>50001</v>
      </c>
      <c r="M2525" s="6">
        <v>30.150863180000002</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7"/>
        <v xml:space="preserve"> </v>
      </c>
      <c r="T2525" t="s">
        <v>5251</v>
      </c>
      <c r="U2525" t="s">
        <v>1288</v>
      </c>
    </row>
    <row r="2526" spans="1:21" x14ac:dyDescent="0.25">
      <c r="A2526" t="s">
        <v>4629</v>
      </c>
      <c r="B2526" t="s">
        <v>5252</v>
      </c>
      <c r="C2526" t="s">
        <v>5253</v>
      </c>
      <c r="D2526" t="s">
        <v>2103</v>
      </c>
      <c r="E2526" t="s">
        <v>2104</v>
      </c>
      <c r="F2526" t="s">
        <v>2105</v>
      </c>
      <c r="G2526" s="1">
        <v>52</v>
      </c>
      <c r="H2526" s="1">
        <v>180</v>
      </c>
      <c r="I2526" s="2">
        <v>9360</v>
      </c>
      <c r="J2526" s="3">
        <v>6.2086499999999996E-3</v>
      </c>
      <c r="K2526" s="4">
        <v>1507573.31</v>
      </c>
      <c r="L2526" s="5">
        <v>50001</v>
      </c>
      <c r="M2526" s="6">
        <v>30.150863180000002</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7"/>
        <v xml:space="preserve"> </v>
      </c>
      <c r="T2526" t="s">
        <v>2105</v>
      </c>
      <c r="U2526" t="s">
        <v>1288</v>
      </c>
    </row>
    <row r="2527" spans="1:21" x14ac:dyDescent="0.25">
      <c r="A2527" t="s">
        <v>4629</v>
      </c>
      <c r="B2527" t="s">
        <v>5254</v>
      </c>
      <c r="C2527" t="s">
        <v>5255</v>
      </c>
      <c r="D2527" t="s">
        <v>5256</v>
      </c>
      <c r="E2527" t="s">
        <v>5257</v>
      </c>
      <c r="F2527" t="s">
        <v>5258</v>
      </c>
      <c r="G2527" s="1">
        <v>5</v>
      </c>
      <c r="H2527" s="1">
        <v>537.12</v>
      </c>
      <c r="I2527" s="2">
        <v>2685.6</v>
      </c>
      <c r="J2527" s="3">
        <v>1.78141E-3</v>
      </c>
      <c r="K2527" s="4">
        <v>1507573.31</v>
      </c>
      <c r="L2527" s="5">
        <v>50001</v>
      </c>
      <c r="M2527" s="6">
        <v>30.150863180000002</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7"/>
        <v xml:space="preserve"> </v>
      </c>
      <c r="T2527" t="s">
        <v>5258</v>
      </c>
      <c r="U2527" t="s">
        <v>1288</v>
      </c>
    </row>
    <row r="2528" spans="1:21" x14ac:dyDescent="0.25">
      <c r="A2528" t="s">
        <v>4629</v>
      </c>
      <c r="B2528" t="s">
        <v>5259</v>
      </c>
      <c r="C2528" t="s">
        <v>5260</v>
      </c>
      <c r="D2528" t="s">
        <v>2133</v>
      </c>
      <c r="E2528" t="s">
        <v>2134</v>
      </c>
      <c r="F2528" t="s">
        <v>2135</v>
      </c>
      <c r="G2528" s="1">
        <v>8</v>
      </c>
      <c r="H2528" s="1">
        <v>222.98</v>
      </c>
      <c r="I2528" s="2">
        <v>1783.84</v>
      </c>
      <c r="J2528" s="3">
        <v>1.1832500000000001E-3</v>
      </c>
      <c r="K2528" s="4">
        <v>1507573.31</v>
      </c>
      <c r="L2528" s="5">
        <v>50001</v>
      </c>
      <c r="M2528" s="6">
        <v>30.150863180000002</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ref="S2528:S2591" si="38">IF(ISNUMBER(N2528),Q2528*N2528,IF(ISNUMBER(R2528),J2528*R2528," "))</f>
        <v xml:space="preserve"> </v>
      </c>
      <c r="T2528" t="s">
        <v>2135</v>
      </c>
      <c r="U2528" t="s">
        <v>1288</v>
      </c>
    </row>
    <row r="2529" spans="1:21" x14ac:dyDescent="0.25">
      <c r="A2529" t="s">
        <v>4629</v>
      </c>
      <c r="B2529" t="s">
        <v>5261</v>
      </c>
      <c r="C2529" t="s">
        <v>5262</v>
      </c>
      <c r="D2529" t="s">
        <v>5263</v>
      </c>
      <c r="E2529" t="s">
        <v>5264</v>
      </c>
      <c r="F2529" t="s">
        <v>5265</v>
      </c>
      <c r="G2529" s="1">
        <v>334</v>
      </c>
      <c r="H2529" s="1">
        <v>7.2</v>
      </c>
      <c r="I2529" s="2">
        <v>2404.8000000000002</v>
      </c>
      <c r="J2529" s="3">
        <v>1.59515E-3</v>
      </c>
      <c r="K2529" s="4">
        <v>1507573.31</v>
      </c>
      <c r="L2529" s="5">
        <v>50001</v>
      </c>
      <c r="M2529" s="6">
        <v>30.150863180000002</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5265</v>
      </c>
      <c r="U2529" t="s">
        <v>1288</v>
      </c>
    </row>
    <row r="2530" spans="1:21" x14ac:dyDescent="0.25">
      <c r="A2530" t="s">
        <v>4629</v>
      </c>
      <c r="B2530" t="s">
        <v>5266</v>
      </c>
      <c r="C2530" t="s">
        <v>5267</v>
      </c>
      <c r="D2530" t="s">
        <v>5268</v>
      </c>
      <c r="E2530" t="s">
        <v>5269</v>
      </c>
      <c r="F2530" t="s">
        <v>5270</v>
      </c>
      <c r="G2530" s="1">
        <v>36</v>
      </c>
      <c r="H2530" s="1">
        <v>316.77</v>
      </c>
      <c r="I2530" s="2">
        <v>11403.72</v>
      </c>
      <c r="J2530" s="3">
        <v>7.5642900000000004E-3</v>
      </c>
      <c r="K2530" s="4">
        <v>1507573.31</v>
      </c>
      <c r="L2530" s="5">
        <v>50001</v>
      </c>
      <c r="M2530" s="6">
        <v>30.150863180000002</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5270</v>
      </c>
      <c r="U2530" t="s">
        <v>1288</v>
      </c>
    </row>
    <row r="2531" spans="1:21" x14ac:dyDescent="0.25">
      <c r="A2531" t="s">
        <v>4629</v>
      </c>
      <c r="B2531" t="s">
        <v>5271</v>
      </c>
      <c r="C2531" t="s">
        <v>5272</v>
      </c>
      <c r="D2531" t="s">
        <v>5273</v>
      </c>
      <c r="E2531" t="s">
        <v>5274</v>
      </c>
      <c r="F2531" t="s">
        <v>5275</v>
      </c>
      <c r="G2531" s="1">
        <v>18</v>
      </c>
      <c r="H2531" s="1">
        <v>105.76</v>
      </c>
      <c r="I2531" s="2">
        <v>1903.68</v>
      </c>
      <c r="J2531" s="3">
        <v>1.26274E-3</v>
      </c>
      <c r="K2531" s="4">
        <v>1507573.31</v>
      </c>
      <c r="L2531" s="5">
        <v>50001</v>
      </c>
      <c r="M2531" s="6">
        <v>30.150863180000002</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5275</v>
      </c>
      <c r="U2531" t="s">
        <v>1288</v>
      </c>
    </row>
    <row r="2532" spans="1:21" x14ac:dyDescent="0.25">
      <c r="A2532" t="s">
        <v>4629</v>
      </c>
      <c r="B2532" t="s">
        <v>5276</v>
      </c>
      <c r="C2532" t="s">
        <v>810</v>
      </c>
      <c r="D2532" t="s">
        <v>811</v>
      </c>
      <c r="E2532" t="s">
        <v>812</v>
      </c>
      <c r="F2532" t="s">
        <v>813</v>
      </c>
      <c r="G2532" s="1">
        <v>1</v>
      </c>
      <c r="H2532" s="1">
        <v>3420.19</v>
      </c>
      <c r="I2532" s="2">
        <v>3420.19</v>
      </c>
      <c r="J2532" s="3">
        <v>2.26867E-3</v>
      </c>
      <c r="K2532" s="4">
        <v>1507573.31</v>
      </c>
      <c r="L2532" s="5">
        <v>50001</v>
      </c>
      <c r="M2532" s="6">
        <v>30.150863180000002</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813</v>
      </c>
      <c r="U2532" t="s">
        <v>1288</v>
      </c>
    </row>
    <row r="2533" spans="1:21" x14ac:dyDescent="0.25">
      <c r="A2533" t="s">
        <v>4629</v>
      </c>
      <c r="B2533" t="s">
        <v>5277</v>
      </c>
      <c r="C2533" t="s">
        <v>5278</v>
      </c>
      <c r="D2533" t="s">
        <v>5279</v>
      </c>
      <c r="E2533" t="s">
        <v>5280</v>
      </c>
      <c r="F2533" t="s">
        <v>5281</v>
      </c>
      <c r="G2533" s="1">
        <v>65</v>
      </c>
      <c r="H2533" s="1">
        <v>31.85</v>
      </c>
      <c r="I2533" s="2">
        <v>2070.25</v>
      </c>
      <c r="J2533" s="3">
        <v>1.37323E-3</v>
      </c>
      <c r="K2533" s="4">
        <v>1507573.31</v>
      </c>
      <c r="L2533" s="5">
        <v>50001</v>
      </c>
      <c r="M2533" s="6">
        <v>30.150863180000002</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5281</v>
      </c>
      <c r="U2533" t="s">
        <v>1288</v>
      </c>
    </row>
    <row r="2534" spans="1:21" x14ac:dyDescent="0.25">
      <c r="A2534" t="s">
        <v>4629</v>
      </c>
      <c r="B2534" t="s">
        <v>5282</v>
      </c>
      <c r="C2534" t="s">
        <v>5283</v>
      </c>
      <c r="D2534" t="s">
        <v>5284</v>
      </c>
      <c r="E2534" t="s">
        <v>5285</v>
      </c>
      <c r="F2534" t="s">
        <v>5286</v>
      </c>
      <c r="G2534" s="1">
        <v>28</v>
      </c>
      <c r="H2534" s="1">
        <v>84.89</v>
      </c>
      <c r="I2534" s="2">
        <v>2376.92</v>
      </c>
      <c r="J2534" s="3">
        <v>1.57665E-3</v>
      </c>
      <c r="K2534" s="4">
        <v>1507573.31</v>
      </c>
      <c r="L2534" s="5">
        <v>50001</v>
      </c>
      <c r="M2534" s="6">
        <v>30.150863180000002</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5286</v>
      </c>
      <c r="U2534" t="s">
        <v>1288</v>
      </c>
    </row>
    <row r="2535" spans="1:21" x14ac:dyDescent="0.25">
      <c r="A2535" t="s">
        <v>4629</v>
      </c>
      <c r="B2535" t="s">
        <v>5287</v>
      </c>
      <c r="C2535" t="s">
        <v>5288</v>
      </c>
      <c r="D2535" t="s">
        <v>5289</v>
      </c>
      <c r="E2535" t="s">
        <v>5290</v>
      </c>
      <c r="F2535" t="s">
        <v>5291</v>
      </c>
      <c r="G2535" s="1">
        <v>16</v>
      </c>
      <c r="H2535" s="1">
        <v>104.43</v>
      </c>
      <c r="I2535" s="2">
        <v>1670.88</v>
      </c>
      <c r="J2535" s="3">
        <v>1.1083200000000001E-3</v>
      </c>
      <c r="K2535" s="4">
        <v>1507573.31</v>
      </c>
      <c r="L2535" s="5">
        <v>50001</v>
      </c>
      <c r="M2535" s="6">
        <v>30.150863180000002</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5291</v>
      </c>
      <c r="U2535" t="s">
        <v>1288</v>
      </c>
    </row>
    <row r="2536" spans="1:21" x14ac:dyDescent="0.25">
      <c r="A2536" t="s">
        <v>4629</v>
      </c>
      <c r="B2536" t="s">
        <v>5292</v>
      </c>
      <c r="C2536" t="s">
        <v>5293</v>
      </c>
      <c r="D2536" t="s">
        <v>2183</v>
      </c>
      <c r="E2536" t="s">
        <v>2184</v>
      </c>
      <c r="F2536" t="s">
        <v>2185</v>
      </c>
      <c r="G2536" s="1">
        <v>3</v>
      </c>
      <c r="H2536" s="1">
        <v>4887.47</v>
      </c>
      <c r="I2536" s="2">
        <v>14662.41</v>
      </c>
      <c r="J2536" s="3">
        <v>9.7258399999999995E-3</v>
      </c>
      <c r="K2536" s="4">
        <v>1507573.31</v>
      </c>
      <c r="L2536" s="5">
        <v>50001</v>
      </c>
      <c r="M2536" s="6">
        <v>30.150863180000002</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2185</v>
      </c>
      <c r="U2536" t="s">
        <v>1288</v>
      </c>
    </row>
    <row r="2537" spans="1:21" x14ac:dyDescent="0.25">
      <c r="A2537" t="s">
        <v>4629</v>
      </c>
      <c r="B2537" t="s">
        <v>5294</v>
      </c>
      <c r="C2537" t="s">
        <v>5295</v>
      </c>
      <c r="D2537" t="s">
        <v>5296</v>
      </c>
      <c r="E2537" t="s">
        <v>5297</v>
      </c>
      <c r="F2537" t="s">
        <v>5298</v>
      </c>
      <c r="G2537" s="1">
        <v>79</v>
      </c>
      <c r="H2537" s="1">
        <v>46.2</v>
      </c>
      <c r="I2537" s="2">
        <v>3649.8</v>
      </c>
      <c r="J2537" s="3">
        <v>2.4209800000000001E-3</v>
      </c>
      <c r="K2537" s="4">
        <v>1507573.31</v>
      </c>
      <c r="L2537" s="5">
        <v>50001</v>
      </c>
      <c r="M2537" s="6">
        <v>30.150863180000002</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5298</v>
      </c>
      <c r="U2537" t="s">
        <v>1288</v>
      </c>
    </row>
    <row r="2538" spans="1:21" x14ac:dyDescent="0.25">
      <c r="A2538" t="s">
        <v>4629</v>
      </c>
      <c r="B2538" t="s">
        <v>5299</v>
      </c>
      <c r="C2538" t="s">
        <v>5300</v>
      </c>
      <c r="D2538" t="s">
        <v>5301</v>
      </c>
      <c r="E2538" t="s">
        <v>5302</v>
      </c>
      <c r="F2538" t="s">
        <v>5303</v>
      </c>
      <c r="G2538" s="1">
        <v>23</v>
      </c>
      <c r="H2538" s="1">
        <v>104.98</v>
      </c>
      <c r="I2538" s="2">
        <v>2414.54</v>
      </c>
      <c r="J2538" s="3">
        <v>1.6016100000000001E-3</v>
      </c>
      <c r="K2538" s="4">
        <v>1507573.31</v>
      </c>
      <c r="L2538" s="5">
        <v>50001</v>
      </c>
      <c r="M2538" s="6">
        <v>30.150863180000002</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5303</v>
      </c>
      <c r="U2538" t="s">
        <v>1288</v>
      </c>
    </row>
    <row r="2539" spans="1:21" x14ac:dyDescent="0.25">
      <c r="A2539" t="s">
        <v>4629</v>
      </c>
      <c r="B2539" t="s">
        <v>5304</v>
      </c>
      <c r="C2539" t="s">
        <v>5305</v>
      </c>
      <c r="D2539" t="s">
        <v>5306</v>
      </c>
      <c r="E2539" t="s">
        <v>5307</v>
      </c>
      <c r="F2539" t="s">
        <v>5308</v>
      </c>
      <c r="G2539" s="1">
        <v>112</v>
      </c>
      <c r="H2539" s="1">
        <v>472.74</v>
      </c>
      <c r="I2539" s="2">
        <v>52946.879999999997</v>
      </c>
      <c r="J2539" s="3">
        <v>3.5120600000000002E-2</v>
      </c>
      <c r="K2539" s="4">
        <v>1507573.31</v>
      </c>
      <c r="L2539" s="5">
        <v>50001</v>
      </c>
      <c r="M2539" s="6">
        <v>30.150863180000002</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5308</v>
      </c>
      <c r="U2539" t="s">
        <v>1288</v>
      </c>
    </row>
    <row r="2540" spans="1:21" x14ac:dyDescent="0.25">
      <c r="A2540" t="s">
        <v>4629</v>
      </c>
      <c r="B2540" t="s">
        <v>5309</v>
      </c>
      <c r="C2540" t="s">
        <v>829</v>
      </c>
      <c r="D2540" t="s">
        <v>830</v>
      </c>
      <c r="E2540" t="s">
        <v>831</v>
      </c>
      <c r="F2540" t="s">
        <v>832</v>
      </c>
      <c r="G2540" s="1">
        <v>15</v>
      </c>
      <c r="H2540" s="1">
        <v>108.58</v>
      </c>
      <c r="I2540" s="2">
        <v>1628.7</v>
      </c>
      <c r="J2540" s="3">
        <v>1.0803500000000001E-3</v>
      </c>
      <c r="K2540" s="4">
        <v>1507573.31</v>
      </c>
      <c r="L2540" s="5">
        <v>50001</v>
      </c>
      <c r="M2540" s="6">
        <v>30.150863180000002</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832</v>
      </c>
      <c r="U2540" t="s">
        <v>1288</v>
      </c>
    </row>
    <row r="2541" spans="1:21" x14ac:dyDescent="0.25">
      <c r="A2541" t="s">
        <v>4629</v>
      </c>
      <c r="B2541" t="s">
        <v>5310</v>
      </c>
      <c r="C2541" t="s">
        <v>5311</v>
      </c>
      <c r="D2541" t="s">
        <v>2206</v>
      </c>
      <c r="E2541" t="s">
        <v>2207</v>
      </c>
      <c r="F2541" t="s">
        <v>2208</v>
      </c>
      <c r="G2541" s="1">
        <v>9</v>
      </c>
      <c r="H2541" s="1">
        <v>260.02999999999997</v>
      </c>
      <c r="I2541" s="2">
        <v>2340.27</v>
      </c>
      <c r="J2541" s="3">
        <v>1.5523399999999999E-3</v>
      </c>
      <c r="K2541" s="4">
        <v>1507573.31</v>
      </c>
      <c r="L2541" s="5">
        <v>50001</v>
      </c>
      <c r="M2541" s="6">
        <v>30.150863180000002</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2208</v>
      </c>
      <c r="U2541" t="s">
        <v>1288</v>
      </c>
    </row>
    <row r="2542" spans="1:21" x14ac:dyDescent="0.25">
      <c r="A2542" t="s">
        <v>4629</v>
      </c>
      <c r="B2542" t="s">
        <v>5312</v>
      </c>
      <c r="C2542" t="s">
        <v>5313</v>
      </c>
      <c r="D2542" t="s">
        <v>5314</v>
      </c>
      <c r="E2542" t="s">
        <v>5315</v>
      </c>
      <c r="F2542" t="s">
        <v>5316</v>
      </c>
      <c r="G2542" s="1">
        <v>61</v>
      </c>
      <c r="H2542" s="1">
        <v>168.83</v>
      </c>
      <c r="I2542" s="2">
        <v>10298.629999999999</v>
      </c>
      <c r="J2542" s="3">
        <v>6.8312599999999996E-3</v>
      </c>
      <c r="K2542" s="4">
        <v>1507573.31</v>
      </c>
      <c r="L2542" s="5">
        <v>50001</v>
      </c>
      <c r="M2542" s="6">
        <v>30.150863180000002</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5316</v>
      </c>
      <c r="U2542" t="s">
        <v>1288</v>
      </c>
    </row>
    <row r="2543" spans="1:21" x14ac:dyDescent="0.25">
      <c r="A2543" t="s">
        <v>4629</v>
      </c>
      <c r="B2543" t="s">
        <v>5317</v>
      </c>
      <c r="C2543" t="s">
        <v>839</v>
      </c>
      <c r="D2543" t="s">
        <v>840</v>
      </c>
      <c r="E2543" t="s">
        <v>841</v>
      </c>
      <c r="F2543" t="s">
        <v>842</v>
      </c>
      <c r="G2543" s="1">
        <v>5</v>
      </c>
      <c r="H2543" s="1">
        <v>376.18</v>
      </c>
      <c r="I2543" s="2">
        <v>1880.9</v>
      </c>
      <c r="J2543" s="3">
        <v>1.24763E-3</v>
      </c>
      <c r="K2543" s="4">
        <v>1507573.31</v>
      </c>
      <c r="L2543" s="5">
        <v>50001</v>
      </c>
      <c r="M2543" s="6">
        <v>30.150863180000002</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842</v>
      </c>
      <c r="U2543" t="s">
        <v>1288</v>
      </c>
    </row>
    <row r="2544" spans="1:21" x14ac:dyDescent="0.25">
      <c r="A2544" t="s">
        <v>4629</v>
      </c>
      <c r="B2544" t="s">
        <v>5318</v>
      </c>
      <c r="C2544" t="s">
        <v>5319</v>
      </c>
      <c r="D2544" t="s">
        <v>5320</v>
      </c>
      <c r="E2544" t="s">
        <v>5321</v>
      </c>
      <c r="F2544" t="s">
        <v>5322</v>
      </c>
      <c r="G2544" s="1">
        <v>15</v>
      </c>
      <c r="H2544" s="1">
        <v>142.77000000000001</v>
      </c>
      <c r="I2544" s="2">
        <v>2141.5500000000002</v>
      </c>
      <c r="J2544" s="3">
        <v>1.4205299999999999E-3</v>
      </c>
      <c r="K2544" s="4">
        <v>1507573.31</v>
      </c>
      <c r="L2544" s="5">
        <v>50001</v>
      </c>
      <c r="M2544" s="6">
        <v>30.150863180000002</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5322</v>
      </c>
      <c r="U2544" t="s">
        <v>1288</v>
      </c>
    </row>
    <row r="2545" spans="1:21" x14ac:dyDescent="0.25">
      <c r="A2545" t="s">
        <v>4629</v>
      </c>
      <c r="B2545" t="s">
        <v>5323</v>
      </c>
      <c r="C2545" t="s">
        <v>5324</v>
      </c>
      <c r="D2545" t="s">
        <v>2235</v>
      </c>
      <c r="E2545" t="s">
        <v>2236</v>
      </c>
      <c r="F2545" t="s">
        <v>2237</v>
      </c>
      <c r="G2545" s="1">
        <v>56</v>
      </c>
      <c r="H2545" s="1">
        <v>299.68</v>
      </c>
      <c r="I2545" s="2">
        <v>16782.080000000002</v>
      </c>
      <c r="J2545" s="3">
        <v>1.113185E-2</v>
      </c>
      <c r="K2545" s="4">
        <v>1507573.31</v>
      </c>
      <c r="L2545" s="5">
        <v>50001</v>
      </c>
      <c r="M2545" s="6">
        <v>30.150863180000002</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2237</v>
      </c>
      <c r="U2545" t="s">
        <v>1288</v>
      </c>
    </row>
    <row r="2546" spans="1:21" x14ac:dyDescent="0.25">
      <c r="A2546" t="s">
        <v>4629</v>
      </c>
      <c r="B2546" t="s">
        <v>5325</v>
      </c>
      <c r="C2546" t="s">
        <v>5326</v>
      </c>
      <c r="D2546" t="s">
        <v>5327</v>
      </c>
      <c r="E2546" t="s">
        <v>5328</v>
      </c>
      <c r="F2546" t="s">
        <v>5329</v>
      </c>
      <c r="G2546" s="1">
        <v>74</v>
      </c>
      <c r="H2546" s="1">
        <v>30.02</v>
      </c>
      <c r="I2546" s="2">
        <v>2221.48</v>
      </c>
      <c r="J2546" s="3">
        <v>1.4735499999999999E-3</v>
      </c>
      <c r="K2546" s="4">
        <v>1507573.31</v>
      </c>
      <c r="L2546" s="5">
        <v>50001</v>
      </c>
      <c r="M2546" s="6">
        <v>30.150863180000002</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5329</v>
      </c>
      <c r="U2546" t="s">
        <v>1288</v>
      </c>
    </row>
    <row r="2547" spans="1:21" x14ac:dyDescent="0.25">
      <c r="A2547" t="s">
        <v>4629</v>
      </c>
      <c r="B2547" t="s">
        <v>5330</v>
      </c>
      <c r="C2547" t="s">
        <v>5331</v>
      </c>
      <c r="D2547" t="s">
        <v>5332</v>
      </c>
      <c r="E2547" t="s">
        <v>5333</v>
      </c>
      <c r="F2547" t="s">
        <v>5334</v>
      </c>
      <c r="G2547" s="1">
        <v>48</v>
      </c>
      <c r="H2547" s="1">
        <v>37.159999999999997</v>
      </c>
      <c r="I2547" s="2">
        <v>1783.68</v>
      </c>
      <c r="J2547" s="3">
        <v>1.18315E-3</v>
      </c>
      <c r="K2547" s="4">
        <v>1507573.31</v>
      </c>
      <c r="L2547" s="5">
        <v>50001</v>
      </c>
      <c r="M2547" s="6">
        <v>30.150863180000002</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5334</v>
      </c>
      <c r="U2547" t="s">
        <v>1288</v>
      </c>
    </row>
    <row r="2548" spans="1:21" x14ac:dyDescent="0.25">
      <c r="A2548" t="s">
        <v>4629</v>
      </c>
      <c r="B2548" t="s">
        <v>5335</v>
      </c>
      <c r="C2548" t="s">
        <v>859</v>
      </c>
      <c r="D2548" t="s">
        <v>860</v>
      </c>
      <c r="E2548" t="s">
        <v>861</v>
      </c>
      <c r="F2548" t="s">
        <v>862</v>
      </c>
      <c r="G2548" s="1">
        <v>15</v>
      </c>
      <c r="H2548" s="1">
        <v>286.70999999999998</v>
      </c>
      <c r="I2548" s="2">
        <v>4300.6499999999996</v>
      </c>
      <c r="J2548" s="3">
        <v>2.8527000000000001E-3</v>
      </c>
      <c r="K2548" s="4">
        <v>1507573.31</v>
      </c>
      <c r="L2548" s="5">
        <v>50001</v>
      </c>
      <c r="M2548" s="6">
        <v>30.150863180000002</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862</v>
      </c>
      <c r="U2548" t="s">
        <v>1288</v>
      </c>
    </row>
    <row r="2549" spans="1:21" x14ac:dyDescent="0.25">
      <c r="A2549" t="s">
        <v>4629</v>
      </c>
      <c r="B2549" t="s">
        <v>5336</v>
      </c>
      <c r="C2549" t="s">
        <v>5337</v>
      </c>
      <c r="D2549" t="s">
        <v>2255</v>
      </c>
      <c r="E2549" t="s">
        <v>2256</v>
      </c>
      <c r="F2549" t="s">
        <v>2257</v>
      </c>
      <c r="G2549" s="1">
        <v>71</v>
      </c>
      <c r="H2549" s="1">
        <v>86.76</v>
      </c>
      <c r="I2549" s="2">
        <v>6159.96</v>
      </c>
      <c r="J2549" s="3">
        <v>4.0860100000000002E-3</v>
      </c>
      <c r="K2549" s="4">
        <v>1507573.31</v>
      </c>
      <c r="L2549" s="5">
        <v>50001</v>
      </c>
      <c r="M2549" s="6">
        <v>30.150863180000002</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2257</v>
      </c>
      <c r="U2549" t="s">
        <v>1288</v>
      </c>
    </row>
    <row r="2550" spans="1:21" x14ac:dyDescent="0.25">
      <c r="A2550" t="s">
        <v>4629</v>
      </c>
      <c r="B2550" t="s">
        <v>5338</v>
      </c>
      <c r="C2550" t="s">
        <v>5339</v>
      </c>
      <c r="D2550" t="s">
        <v>5340</v>
      </c>
      <c r="E2550" t="s">
        <v>5341</v>
      </c>
      <c r="F2550" t="s">
        <v>5342</v>
      </c>
      <c r="G2550" s="1">
        <v>11</v>
      </c>
      <c r="H2550" s="1">
        <v>148.41999999999999</v>
      </c>
      <c r="I2550" s="2">
        <v>1632.62</v>
      </c>
      <c r="J2550" s="3">
        <v>1.0829500000000001E-3</v>
      </c>
      <c r="K2550" s="4">
        <v>1507573.31</v>
      </c>
      <c r="L2550" s="5">
        <v>50001</v>
      </c>
      <c r="M2550" s="6">
        <v>30.150863180000002</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5342</v>
      </c>
      <c r="U2550" t="s">
        <v>1288</v>
      </c>
    </row>
    <row r="2551" spans="1:21" x14ac:dyDescent="0.25">
      <c r="A2551" t="s">
        <v>4629</v>
      </c>
      <c r="B2551" t="s">
        <v>5343</v>
      </c>
      <c r="C2551" t="s">
        <v>5344</v>
      </c>
      <c r="D2551" t="s">
        <v>5345</v>
      </c>
      <c r="E2551" t="s">
        <v>5346</v>
      </c>
      <c r="F2551" t="s">
        <v>5347</v>
      </c>
      <c r="G2551" s="1">
        <v>12</v>
      </c>
      <c r="H2551" s="1">
        <v>371.86</v>
      </c>
      <c r="I2551" s="2">
        <v>4462.32</v>
      </c>
      <c r="J2551" s="3">
        <v>2.9599399999999999E-3</v>
      </c>
      <c r="K2551" s="4">
        <v>1507573.31</v>
      </c>
      <c r="L2551" s="5">
        <v>50001</v>
      </c>
      <c r="M2551" s="6">
        <v>30.150863180000002</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5347</v>
      </c>
      <c r="U2551" t="s">
        <v>1288</v>
      </c>
    </row>
    <row r="2552" spans="1:21" x14ac:dyDescent="0.25">
      <c r="A2552" t="s">
        <v>4629</v>
      </c>
      <c r="B2552" t="s">
        <v>5348</v>
      </c>
      <c r="C2552" t="s">
        <v>5349</v>
      </c>
      <c r="D2552" t="s">
        <v>5350</v>
      </c>
      <c r="E2552" t="s">
        <v>5351</v>
      </c>
      <c r="F2552" t="s">
        <v>5352</v>
      </c>
      <c r="G2552" s="1">
        <v>40</v>
      </c>
      <c r="H2552" s="1">
        <v>68.010000000000005</v>
      </c>
      <c r="I2552" s="2">
        <v>2720.4</v>
      </c>
      <c r="J2552" s="3">
        <v>1.80449E-3</v>
      </c>
      <c r="K2552" s="4">
        <v>1507573.31</v>
      </c>
      <c r="L2552" s="5">
        <v>50001</v>
      </c>
      <c r="M2552" s="6">
        <v>30.150863180000002</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5352</v>
      </c>
      <c r="U2552" t="s">
        <v>1288</v>
      </c>
    </row>
    <row r="2553" spans="1:21" x14ac:dyDescent="0.25">
      <c r="A2553" t="s">
        <v>4629</v>
      </c>
      <c r="B2553" t="s">
        <v>5353</v>
      </c>
      <c r="C2553" t="s">
        <v>5354</v>
      </c>
      <c r="D2553" t="s">
        <v>5355</v>
      </c>
      <c r="E2553" t="s">
        <v>5356</v>
      </c>
      <c r="F2553" t="s">
        <v>5357</v>
      </c>
      <c r="G2553" s="1">
        <v>35</v>
      </c>
      <c r="H2553" s="1">
        <v>103.34</v>
      </c>
      <c r="I2553" s="2">
        <v>3616.9</v>
      </c>
      <c r="J2553" s="3">
        <v>2.3991500000000001E-3</v>
      </c>
      <c r="K2553" s="4">
        <v>1507573.31</v>
      </c>
      <c r="L2553" s="5">
        <v>50001</v>
      </c>
      <c r="M2553" s="6">
        <v>30.150863180000002</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5357</v>
      </c>
      <c r="U2553" t="s">
        <v>1288</v>
      </c>
    </row>
    <row r="2554" spans="1:21" x14ac:dyDescent="0.25">
      <c r="A2554" t="s">
        <v>4629</v>
      </c>
      <c r="B2554" t="s">
        <v>5358</v>
      </c>
      <c r="C2554" t="s">
        <v>869</v>
      </c>
      <c r="D2554" t="s">
        <v>870</v>
      </c>
      <c r="E2554" t="s">
        <v>871</v>
      </c>
      <c r="F2554" t="s">
        <v>872</v>
      </c>
      <c r="G2554" s="1">
        <v>831</v>
      </c>
      <c r="H2554" s="1">
        <v>62.27</v>
      </c>
      <c r="I2554" s="2">
        <v>51746.37</v>
      </c>
      <c r="J2554" s="3">
        <v>3.4324279999999999E-2</v>
      </c>
      <c r="K2554" s="4">
        <v>1507573.31</v>
      </c>
      <c r="L2554" s="5">
        <v>50001</v>
      </c>
      <c r="M2554" s="6">
        <v>30.150863180000002</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872</v>
      </c>
      <c r="U2554" t="s">
        <v>1288</v>
      </c>
    </row>
    <row r="2555" spans="1:21" x14ac:dyDescent="0.25">
      <c r="A2555" t="s">
        <v>4629</v>
      </c>
      <c r="B2555" t="s">
        <v>5359</v>
      </c>
      <c r="C2555" t="s">
        <v>5360</v>
      </c>
      <c r="D2555" t="s">
        <v>5361</v>
      </c>
      <c r="E2555" t="s">
        <v>5362</v>
      </c>
      <c r="F2555" t="s">
        <v>5363</v>
      </c>
      <c r="G2555" s="1">
        <v>36</v>
      </c>
      <c r="H2555" s="1">
        <v>202.06</v>
      </c>
      <c r="I2555" s="2">
        <v>7274.16</v>
      </c>
      <c r="J2555" s="3">
        <v>4.8250799999999998E-3</v>
      </c>
      <c r="K2555" s="4">
        <v>1507573.31</v>
      </c>
      <c r="L2555" s="5">
        <v>50001</v>
      </c>
      <c r="M2555" s="6">
        <v>30.150863180000002</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5363</v>
      </c>
      <c r="U2555" t="s">
        <v>1288</v>
      </c>
    </row>
    <row r="2556" spans="1:21" x14ac:dyDescent="0.25">
      <c r="A2556" t="s">
        <v>4629</v>
      </c>
      <c r="B2556" t="s">
        <v>5364</v>
      </c>
      <c r="C2556" t="s">
        <v>5365</v>
      </c>
      <c r="D2556" t="s">
        <v>5366</v>
      </c>
      <c r="E2556" t="s">
        <v>5367</v>
      </c>
      <c r="F2556" t="s">
        <v>5368</v>
      </c>
      <c r="G2556" s="1">
        <v>9</v>
      </c>
      <c r="H2556" s="1">
        <v>175.82</v>
      </c>
      <c r="I2556" s="2">
        <v>1582.38</v>
      </c>
      <c r="J2556" s="3">
        <v>1.04962E-3</v>
      </c>
      <c r="K2556" s="4">
        <v>1507573.31</v>
      </c>
      <c r="L2556" s="5">
        <v>50001</v>
      </c>
      <c r="M2556" s="6">
        <v>30.150863180000002</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5368</v>
      </c>
      <c r="U2556" t="s">
        <v>1288</v>
      </c>
    </row>
    <row r="2557" spans="1:21" x14ac:dyDescent="0.25">
      <c r="A2557" t="s">
        <v>4629</v>
      </c>
      <c r="B2557" t="s">
        <v>5369</v>
      </c>
      <c r="C2557" t="s">
        <v>5370</v>
      </c>
      <c r="D2557" t="s">
        <v>3641</v>
      </c>
      <c r="E2557" t="s">
        <v>3642</v>
      </c>
      <c r="F2557" t="s">
        <v>3643</v>
      </c>
      <c r="G2557" s="1">
        <v>11</v>
      </c>
      <c r="H2557" s="1">
        <v>264.07</v>
      </c>
      <c r="I2557" s="2">
        <v>2904.77</v>
      </c>
      <c r="J2557" s="3">
        <v>1.9267900000000001E-3</v>
      </c>
      <c r="K2557" s="4">
        <v>1507573.31</v>
      </c>
      <c r="L2557" s="5">
        <v>50001</v>
      </c>
      <c r="M2557" s="6">
        <v>30.150863180000002</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3643</v>
      </c>
      <c r="U2557" t="s">
        <v>1288</v>
      </c>
    </row>
    <row r="2558" spans="1:21" x14ac:dyDescent="0.25">
      <c r="A2558" t="s">
        <v>4629</v>
      </c>
      <c r="B2558" t="s">
        <v>5371</v>
      </c>
      <c r="C2558" t="s">
        <v>347</v>
      </c>
      <c r="D2558" t="s">
        <v>348</v>
      </c>
      <c r="E2558" t="s">
        <v>349</v>
      </c>
      <c r="F2558" t="s">
        <v>350</v>
      </c>
      <c r="G2558" s="1">
        <v>74</v>
      </c>
      <c r="H2558" s="1">
        <v>54.01</v>
      </c>
      <c r="I2558" s="2">
        <v>3996.74</v>
      </c>
      <c r="J2558" s="3">
        <v>2.6511099999999999E-3</v>
      </c>
      <c r="K2558" s="4">
        <v>1507573.31</v>
      </c>
      <c r="L2558" s="5">
        <v>50001</v>
      </c>
      <c r="M2558" s="6">
        <v>30.150863180000002</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350</v>
      </c>
      <c r="U2558" t="s">
        <v>1288</v>
      </c>
    </row>
    <row r="2559" spans="1:21" x14ac:dyDescent="0.25">
      <c r="A2559" t="s">
        <v>4629</v>
      </c>
      <c r="B2559" t="s">
        <v>5372</v>
      </c>
      <c r="C2559" t="s">
        <v>5373</v>
      </c>
      <c r="D2559" t="s">
        <v>5374</v>
      </c>
      <c r="E2559" t="s">
        <v>5375</v>
      </c>
      <c r="F2559" t="s">
        <v>5376</v>
      </c>
      <c r="G2559" s="1">
        <v>43</v>
      </c>
      <c r="H2559" s="1">
        <v>42.76</v>
      </c>
      <c r="I2559" s="2">
        <v>1838.68</v>
      </c>
      <c r="J2559" s="3">
        <v>1.21963E-3</v>
      </c>
      <c r="K2559" s="4">
        <v>1507573.31</v>
      </c>
      <c r="L2559" s="5">
        <v>50001</v>
      </c>
      <c r="M2559" s="6">
        <v>30.150863180000002</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5376</v>
      </c>
      <c r="U2559" t="s">
        <v>1288</v>
      </c>
    </row>
    <row r="2560" spans="1:21" x14ac:dyDescent="0.25">
      <c r="A2560" t="s">
        <v>4629</v>
      </c>
      <c r="B2560" t="s">
        <v>5377</v>
      </c>
      <c r="C2560" t="s">
        <v>5378</v>
      </c>
      <c r="D2560" t="s">
        <v>3653</v>
      </c>
      <c r="E2560" t="s">
        <v>3654</v>
      </c>
      <c r="F2560" t="s">
        <v>3655</v>
      </c>
      <c r="G2560" s="1">
        <v>75</v>
      </c>
      <c r="H2560" s="1">
        <v>54.63</v>
      </c>
      <c r="I2560" s="2">
        <v>4097.25</v>
      </c>
      <c r="J2560" s="3">
        <v>2.7177799999999999E-3</v>
      </c>
      <c r="K2560" s="4">
        <v>1507573.31</v>
      </c>
      <c r="L2560" s="5">
        <v>50001</v>
      </c>
      <c r="M2560" s="6">
        <v>30.150863180000002</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3655</v>
      </c>
      <c r="U2560" t="s">
        <v>1288</v>
      </c>
    </row>
    <row r="2561" spans="1:21" x14ac:dyDescent="0.25">
      <c r="A2561" t="s">
        <v>4629</v>
      </c>
      <c r="B2561" t="s">
        <v>5379</v>
      </c>
      <c r="C2561" t="s">
        <v>5380</v>
      </c>
      <c r="D2561" t="s">
        <v>5381</v>
      </c>
      <c r="E2561" t="s">
        <v>5382</v>
      </c>
      <c r="F2561" t="s">
        <v>5383</v>
      </c>
      <c r="G2561" s="1">
        <v>35</v>
      </c>
      <c r="H2561" s="1">
        <v>195.54</v>
      </c>
      <c r="I2561" s="2">
        <v>6843.9</v>
      </c>
      <c r="J2561" s="3">
        <v>4.5396799999999999E-3</v>
      </c>
      <c r="K2561" s="4">
        <v>1507573.31</v>
      </c>
      <c r="L2561" s="5">
        <v>50001</v>
      </c>
      <c r="M2561" s="6">
        <v>30.150863180000002</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5383</v>
      </c>
      <c r="U2561" t="s">
        <v>1288</v>
      </c>
    </row>
    <row r="2562" spans="1:21" x14ac:dyDescent="0.25">
      <c r="A2562" t="s">
        <v>4629</v>
      </c>
      <c r="B2562" t="s">
        <v>5384</v>
      </c>
      <c r="C2562" t="s">
        <v>5385</v>
      </c>
      <c r="D2562" t="s">
        <v>3664</v>
      </c>
      <c r="E2562" t="s">
        <v>3665</v>
      </c>
      <c r="F2562" t="s">
        <v>3666</v>
      </c>
      <c r="G2562" s="1">
        <v>61</v>
      </c>
      <c r="H2562" s="1">
        <v>32.04</v>
      </c>
      <c r="I2562" s="2">
        <v>1954.44</v>
      </c>
      <c r="J2562" s="3">
        <v>1.29641E-3</v>
      </c>
      <c r="K2562" s="4">
        <v>1507573.31</v>
      </c>
      <c r="L2562" s="5">
        <v>50001</v>
      </c>
      <c r="M2562" s="6">
        <v>30.150863180000002</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3666</v>
      </c>
      <c r="U2562" t="s">
        <v>1288</v>
      </c>
    </row>
    <row r="2563" spans="1:21" x14ac:dyDescent="0.25">
      <c r="A2563" t="s">
        <v>4629</v>
      </c>
      <c r="B2563" t="s">
        <v>5386</v>
      </c>
      <c r="C2563" t="s">
        <v>5387</v>
      </c>
      <c r="D2563" t="s">
        <v>5388</v>
      </c>
      <c r="E2563" t="s">
        <v>5389</v>
      </c>
      <c r="F2563" t="s">
        <v>5390</v>
      </c>
      <c r="G2563" s="1">
        <v>26</v>
      </c>
      <c r="H2563" s="1">
        <v>75.78</v>
      </c>
      <c r="I2563" s="2">
        <v>1970.28</v>
      </c>
      <c r="J2563" s="3">
        <v>1.30692E-3</v>
      </c>
      <c r="K2563" s="4">
        <v>1507573.31</v>
      </c>
      <c r="L2563" s="5">
        <v>50001</v>
      </c>
      <c r="M2563" s="6">
        <v>30.150863180000002</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5390</v>
      </c>
      <c r="U2563" t="s">
        <v>1288</v>
      </c>
    </row>
    <row r="2564" spans="1:21" x14ac:dyDescent="0.25">
      <c r="A2564" t="s">
        <v>4629</v>
      </c>
      <c r="B2564" t="s">
        <v>5391</v>
      </c>
      <c r="C2564" t="s">
        <v>5392</v>
      </c>
      <c r="D2564" t="s">
        <v>2309</v>
      </c>
      <c r="E2564" t="s">
        <v>2310</v>
      </c>
      <c r="F2564" t="s">
        <v>2311</v>
      </c>
      <c r="G2564" s="1">
        <v>75</v>
      </c>
      <c r="H2564" s="1">
        <v>142.65</v>
      </c>
      <c r="I2564" s="2">
        <v>10698.75</v>
      </c>
      <c r="J2564" s="3">
        <v>7.0966700000000002E-3</v>
      </c>
      <c r="K2564" s="4">
        <v>1507573.31</v>
      </c>
      <c r="L2564" s="5">
        <v>50001</v>
      </c>
      <c r="M2564" s="6">
        <v>30.150863180000002</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2311</v>
      </c>
      <c r="U2564" t="s">
        <v>1288</v>
      </c>
    </row>
    <row r="2565" spans="1:21" x14ac:dyDescent="0.25">
      <c r="A2565" t="s">
        <v>4629</v>
      </c>
      <c r="B2565" t="s">
        <v>5393</v>
      </c>
      <c r="C2565" t="s">
        <v>884</v>
      </c>
      <c r="D2565" t="s">
        <v>885</v>
      </c>
      <c r="E2565" t="s">
        <v>886</v>
      </c>
      <c r="F2565" t="s">
        <v>887</v>
      </c>
      <c r="G2565" s="1">
        <v>13</v>
      </c>
      <c r="H2565" s="1">
        <v>168.24</v>
      </c>
      <c r="I2565" s="2">
        <v>2187.12</v>
      </c>
      <c r="J2565" s="3">
        <v>1.4507599999999999E-3</v>
      </c>
      <c r="K2565" s="4">
        <v>1507573.31</v>
      </c>
      <c r="L2565" s="5">
        <v>50001</v>
      </c>
      <c r="M2565" s="6">
        <v>30.150863180000002</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887</v>
      </c>
      <c r="U2565" t="s">
        <v>1288</v>
      </c>
    </row>
    <row r="2566" spans="1:21" x14ac:dyDescent="0.25">
      <c r="A2566" t="s">
        <v>4629</v>
      </c>
      <c r="B2566" t="s">
        <v>5394</v>
      </c>
      <c r="C2566" t="s">
        <v>5395</v>
      </c>
      <c r="D2566" t="s">
        <v>2315</v>
      </c>
      <c r="E2566" t="s">
        <v>2316</v>
      </c>
      <c r="F2566" t="s">
        <v>2317</v>
      </c>
      <c r="G2566" s="1">
        <v>165</v>
      </c>
      <c r="H2566" s="1">
        <v>106.37</v>
      </c>
      <c r="I2566" s="2">
        <v>17551.05</v>
      </c>
      <c r="J2566" s="3">
        <v>1.164192E-2</v>
      </c>
      <c r="K2566" s="4">
        <v>1507573.31</v>
      </c>
      <c r="L2566" s="5">
        <v>50001</v>
      </c>
      <c r="M2566" s="6">
        <v>30.150863180000002</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2317</v>
      </c>
      <c r="U2566" t="s">
        <v>1288</v>
      </c>
    </row>
    <row r="2567" spans="1:21" x14ac:dyDescent="0.25">
      <c r="A2567" t="s">
        <v>4629</v>
      </c>
      <c r="B2567" t="s">
        <v>5396</v>
      </c>
      <c r="C2567" t="s">
        <v>5397</v>
      </c>
      <c r="D2567" t="s">
        <v>3695</v>
      </c>
      <c r="E2567" t="s">
        <v>3696</v>
      </c>
      <c r="F2567" t="s">
        <v>3697</v>
      </c>
      <c r="G2567" s="1">
        <v>34</v>
      </c>
      <c r="H2567" s="1">
        <v>42.28</v>
      </c>
      <c r="I2567" s="2">
        <v>1437.52</v>
      </c>
      <c r="J2567" s="3">
        <v>9.5352999999999996E-4</v>
      </c>
      <c r="K2567" s="4">
        <v>1507573.31</v>
      </c>
      <c r="L2567" s="5">
        <v>50001</v>
      </c>
      <c r="M2567" s="6">
        <v>30.150863180000002</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3697</v>
      </c>
      <c r="U2567" t="s">
        <v>1288</v>
      </c>
    </row>
    <row r="2568" spans="1:21" x14ac:dyDescent="0.25">
      <c r="A2568" t="s">
        <v>4629</v>
      </c>
      <c r="B2568" t="s">
        <v>5398</v>
      </c>
      <c r="C2568" t="s">
        <v>5399</v>
      </c>
      <c r="D2568" t="s">
        <v>5400</v>
      </c>
      <c r="E2568" t="s">
        <v>5401</v>
      </c>
      <c r="F2568" t="s">
        <v>5402</v>
      </c>
      <c r="G2568" s="1">
        <v>6</v>
      </c>
      <c r="H2568" s="1">
        <v>83.86</v>
      </c>
      <c r="I2568" s="2">
        <v>503.16</v>
      </c>
      <c r="J2568" s="3">
        <v>3.3375000000000001E-4</v>
      </c>
      <c r="K2568" s="4">
        <v>1507573.31</v>
      </c>
      <c r="L2568" s="5">
        <v>50001</v>
      </c>
      <c r="M2568" s="6">
        <v>30.150863180000002</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5402</v>
      </c>
      <c r="U2568" t="s">
        <v>1288</v>
      </c>
    </row>
    <row r="2569" spans="1:21" x14ac:dyDescent="0.25">
      <c r="A2569" t="s">
        <v>4629</v>
      </c>
      <c r="B2569" t="s">
        <v>5403</v>
      </c>
      <c r="C2569" t="s">
        <v>5404</v>
      </c>
      <c r="D2569" t="s">
        <v>2339</v>
      </c>
      <c r="E2569" t="s">
        <v>2340</v>
      </c>
      <c r="F2569" t="s">
        <v>2341</v>
      </c>
      <c r="G2569" s="1">
        <v>37</v>
      </c>
      <c r="H2569" s="1">
        <v>90.48</v>
      </c>
      <c r="I2569" s="2">
        <v>3347.76</v>
      </c>
      <c r="J2569" s="3">
        <v>2.2206299999999999E-3</v>
      </c>
      <c r="K2569" s="4">
        <v>1507573.31</v>
      </c>
      <c r="L2569" s="5">
        <v>50001</v>
      </c>
      <c r="M2569" s="6">
        <v>30.150863180000002</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8"/>
        <v xml:space="preserve"> </v>
      </c>
      <c r="T2569" t="s">
        <v>2341</v>
      </c>
      <c r="U2569" t="s">
        <v>1288</v>
      </c>
    </row>
    <row r="2570" spans="1:21" x14ac:dyDescent="0.25">
      <c r="A2570" t="s">
        <v>4629</v>
      </c>
      <c r="B2570" t="s">
        <v>5405</v>
      </c>
      <c r="C2570" t="s">
        <v>5406</v>
      </c>
      <c r="D2570" t="s">
        <v>5407</v>
      </c>
      <c r="E2570" t="s">
        <v>5408</v>
      </c>
      <c r="F2570" t="s">
        <v>5409</v>
      </c>
      <c r="G2570" s="1">
        <v>9</v>
      </c>
      <c r="H2570" s="1">
        <v>202.54</v>
      </c>
      <c r="I2570" s="2">
        <v>1822.86</v>
      </c>
      <c r="J2570" s="3">
        <v>1.20914E-3</v>
      </c>
      <c r="K2570" s="4">
        <v>1507573.31</v>
      </c>
      <c r="L2570" s="5">
        <v>50001</v>
      </c>
      <c r="M2570" s="6">
        <v>30.150863180000002</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8"/>
        <v xml:space="preserve"> </v>
      </c>
      <c r="T2570" t="s">
        <v>5409</v>
      </c>
      <c r="U2570" t="s">
        <v>1288</v>
      </c>
    </row>
    <row r="2571" spans="1:21" x14ac:dyDescent="0.25">
      <c r="A2571" t="s">
        <v>4629</v>
      </c>
      <c r="B2571" t="s">
        <v>5410</v>
      </c>
      <c r="C2571" t="s">
        <v>5411</v>
      </c>
      <c r="D2571" t="s">
        <v>2349</v>
      </c>
      <c r="E2571" t="s">
        <v>2350</v>
      </c>
      <c r="F2571" t="s">
        <v>2351</v>
      </c>
      <c r="G2571" s="1">
        <v>64</v>
      </c>
      <c r="H2571" s="1">
        <v>59.83</v>
      </c>
      <c r="I2571" s="2">
        <v>3829.12</v>
      </c>
      <c r="J2571" s="3">
        <v>2.5399200000000002E-3</v>
      </c>
      <c r="K2571" s="4">
        <v>1507573.31</v>
      </c>
      <c r="L2571" s="5">
        <v>50001</v>
      </c>
      <c r="M2571" s="6">
        <v>30.150863180000002</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8"/>
        <v xml:space="preserve"> </v>
      </c>
      <c r="T2571" t="s">
        <v>2351</v>
      </c>
      <c r="U2571" t="s">
        <v>1288</v>
      </c>
    </row>
    <row r="2572" spans="1:21" x14ac:dyDescent="0.25">
      <c r="A2572" t="s">
        <v>4629</v>
      </c>
      <c r="B2572" t="s">
        <v>5412</v>
      </c>
      <c r="C2572" t="s">
        <v>5413</v>
      </c>
      <c r="D2572" t="s">
        <v>2354</v>
      </c>
      <c r="E2572" t="s">
        <v>2355</v>
      </c>
      <c r="F2572" t="s">
        <v>2356</v>
      </c>
      <c r="G2572" s="1">
        <v>10</v>
      </c>
      <c r="H2572" s="1">
        <v>393.8</v>
      </c>
      <c r="I2572" s="2">
        <v>3938</v>
      </c>
      <c r="J2572" s="3">
        <v>2.6121400000000002E-3</v>
      </c>
      <c r="K2572" s="4">
        <v>1507573.31</v>
      </c>
      <c r="L2572" s="5">
        <v>50001</v>
      </c>
      <c r="M2572" s="6">
        <v>30.150863180000002</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8"/>
        <v xml:space="preserve"> </v>
      </c>
      <c r="T2572" t="s">
        <v>2356</v>
      </c>
      <c r="U2572" t="s">
        <v>1288</v>
      </c>
    </row>
    <row r="2573" spans="1:21" x14ac:dyDescent="0.25">
      <c r="A2573" t="s">
        <v>4629</v>
      </c>
      <c r="B2573" t="s">
        <v>5414</v>
      </c>
      <c r="C2573" t="s">
        <v>5415</v>
      </c>
      <c r="D2573" t="s">
        <v>2364</v>
      </c>
      <c r="E2573" t="s">
        <v>2365</v>
      </c>
      <c r="F2573" t="s">
        <v>2366</v>
      </c>
      <c r="G2573" s="1">
        <v>56</v>
      </c>
      <c r="H2573" s="1">
        <v>128.6</v>
      </c>
      <c r="I2573" s="2">
        <v>7201.6</v>
      </c>
      <c r="J2573" s="3">
        <v>4.7769500000000003E-3</v>
      </c>
      <c r="K2573" s="4">
        <v>1507573.31</v>
      </c>
      <c r="L2573" s="5">
        <v>50001</v>
      </c>
      <c r="M2573" s="6">
        <v>30.150863180000002</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8"/>
        <v xml:space="preserve"> </v>
      </c>
      <c r="T2573" t="s">
        <v>2366</v>
      </c>
      <c r="U2573" t="s">
        <v>1288</v>
      </c>
    </row>
    <row r="2574" spans="1:21" x14ac:dyDescent="0.25">
      <c r="A2574" t="s">
        <v>4629</v>
      </c>
      <c r="B2574" t="s">
        <v>5416</v>
      </c>
      <c r="C2574" t="s">
        <v>5417</v>
      </c>
      <c r="D2574" t="s">
        <v>5418</v>
      </c>
      <c r="E2574" t="s">
        <v>5419</v>
      </c>
      <c r="F2574" t="s">
        <v>5420</v>
      </c>
      <c r="G2574" s="1">
        <v>98</v>
      </c>
      <c r="H2574" s="1">
        <v>67.83</v>
      </c>
      <c r="I2574" s="2">
        <v>6647.34</v>
      </c>
      <c r="J2574" s="3">
        <v>4.4092999999999997E-3</v>
      </c>
      <c r="K2574" s="4">
        <v>1507573.31</v>
      </c>
      <c r="L2574" s="5">
        <v>50001</v>
      </c>
      <c r="M2574" s="6">
        <v>30.150863180000002</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8"/>
        <v xml:space="preserve"> </v>
      </c>
      <c r="T2574" t="s">
        <v>5420</v>
      </c>
      <c r="U2574" t="s">
        <v>1288</v>
      </c>
    </row>
    <row r="2575" spans="1:21" x14ac:dyDescent="0.25">
      <c r="A2575" t="s">
        <v>4629</v>
      </c>
      <c r="B2575" t="s">
        <v>5421</v>
      </c>
      <c r="C2575" t="s">
        <v>904</v>
      </c>
      <c r="D2575" t="s">
        <v>905</v>
      </c>
      <c r="E2575" t="s">
        <v>906</v>
      </c>
      <c r="F2575" t="s">
        <v>907</v>
      </c>
      <c r="G2575" s="1">
        <v>17</v>
      </c>
      <c r="H2575" s="1">
        <v>247.4</v>
      </c>
      <c r="I2575" s="2">
        <v>4205.8</v>
      </c>
      <c r="J2575" s="3">
        <v>2.78978E-3</v>
      </c>
      <c r="K2575" s="4">
        <v>1507573.31</v>
      </c>
      <c r="L2575" s="5">
        <v>50001</v>
      </c>
      <c r="M2575" s="6">
        <v>30.150863180000002</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8"/>
        <v xml:space="preserve"> </v>
      </c>
      <c r="T2575" t="s">
        <v>907</v>
      </c>
      <c r="U2575" t="s">
        <v>1288</v>
      </c>
    </row>
    <row r="2576" spans="1:21" x14ac:dyDescent="0.25">
      <c r="A2576" t="s">
        <v>4629</v>
      </c>
      <c r="B2576" t="s">
        <v>5422</v>
      </c>
      <c r="C2576" t="s">
        <v>5423</v>
      </c>
      <c r="D2576" t="s">
        <v>3721</v>
      </c>
      <c r="E2576" t="s">
        <v>3722</v>
      </c>
      <c r="F2576" t="s">
        <v>3723</v>
      </c>
      <c r="G2576" s="1">
        <v>30</v>
      </c>
      <c r="H2576" s="1">
        <v>96.08</v>
      </c>
      <c r="I2576" s="2">
        <v>2882.4</v>
      </c>
      <c r="J2576" s="3">
        <v>1.9119499999999999E-3</v>
      </c>
      <c r="K2576" s="4">
        <v>1507573.31</v>
      </c>
      <c r="L2576" s="5">
        <v>50001</v>
      </c>
      <c r="M2576" s="6">
        <v>30.150863180000002</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8"/>
        <v xml:space="preserve"> </v>
      </c>
      <c r="T2576" t="s">
        <v>3723</v>
      </c>
      <c r="U2576" t="s">
        <v>1288</v>
      </c>
    </row>
    <row r="2577" spans="1:21" x14ac:dyDescent="0.25">
      <c r="A2577" t="s">
        <v>4629</v>
      </c>
      <c r="B2577" t="s">
        <v>5424</v>
      </c>
      <c r="C2577" t="s">
        <v>5425</v>
      </c>
      <c r="D2577" t="s">
        <v>3738</v>
      </c>
      <c r="E2577" t="s">
        <v>3739</v>
      </c>
      <c r="F2577" t="s">
        <v>3740</v>
      </c>
      <c r="G2577" s="1">
        <v>30</v>
      </c>
      <c r="H2577" s="1">
        <v>65.03</v>
      </c>
      <c r="I2577" s="2">
        <v>1950.9</v>
      </c>
      <c r="J2577" s="3">
        <v>1.29407E-3</v>
      </c>
      <c r="K2577" s="4">
        <v>1507573.31</v>
      </c>
      <c r="L2577" s="5">
        <v>50001</v>
      </c>
      <c r="M2577" s="6">
        <v>30.150863180000002</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8"/>
        <v xml:space="preserve"> </v>
      </c>
      <c r="T2577" t="s">
        <v>3740</v>
      </c>
      <c r="U2577" t="s">
        <v>1288</v>
      </c>
    </row>
    <row r="2578" spans="1:21" x14ac:dyDescent="0.25">
      <c r="A2578" t="s">
        <v>4629</v>
      </c>
      <c r="B2578" t="s">
        <v>5426</v>
      </c>
      <c r="C2578" t="s">
        <v>914</v>
      </c>
      <c r="D2578" t="s">
        <v>915</v>
      </c>
      <c r="E2578" t="s">
        <v>916</v>
      </c>
      <c r="F2578" t="s">
        <v>917</v>
      </c>
      <c r="G2578" s="1">
        <v>12</v>
      </c>
      <c r="H2578" s="1">
        <v>391.42</v>
      </c>
      <c r="I2578" s="2">
        <v>4697.04</v>
      </c>
      <c r="J2578" s="3">
        <v>3.1156299999999999E-3</v>
      </c>
      <c r="K2578" s="4">
        <v>1507573.31</v>
      </c>
      <c r="L2578" s="5">
        <v>50001</v>
      </c>
      <c r="M2578" s="6">
        <v>30.150863180000002</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8"/>
        <v xml:space="preserve"> </v>
      </c>
      <c r="T2578" t="s">
        <v>917</v>
      </c>
      <c r="U2578" t="s">
        <v>1288</v>
      </c>
    </row>
    <row r="2579" spans="1:21" x14ac:dyDescent="0.25">
      <c r="A2579" t="s">
        <v>4629</v>
      </c>
      <c r="B2579" t="s">
        <v>5427</v>
      </c>
      <c r="C2579" t="s">
        <v>5428</v>
      </c>
      <c r="D2579" t="s">
        <v>2403</v>
      </c>
      <c r="E2579" t="s">
        <v>2404</v>
      </c>
      <c r="F2579" t="s">
        <v>5429</v>
      </c>
      <c r="G2579" s="1">
        <v>22</v>
      </c>
      <c r="H2579" s="1">
        <v>112.96</v>
      </c>
      <c r="I2579" s="2">
        <v>2485.12</v>
      </c>
      <c r="J2579" s="3">
        <v>1.6484200000000001E-3</v>
      </c>
      <c r="K2579" s="4">
        <v>1507573.31</v>
      </c>
      <c r="L2579" s="5">
        <v>50001</v>
      </c>
      <c r="M2579" s="6">
        <v>30.150863180000002</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8"/>
        <v xml:space="preserve"> </v>
      </c>
      <c r="T2579" t="s">
        <v>5429</v>
      </c>
      <c r="U2579" t="s">
        <v>1288</v>
      </c>
    </row>
    <row r="2580" spans="1:21" x14ac:dyDescent="0.25">
      <c r="A2580" t="s">
        <v>4629</v>
      </c>
      <c r="B2580" t="s">
        <v>5430</v>
      </c>
      <c r="C2580" t="s">
        <v>5431</v>
      </c>
      <c r="D2580" t="s">
        <v>2416</v>
      </c>
      <c r="E2580" t="s">
        <v>2417</v>
      </c>
      <c r="F2580" t="s">
        <v>2418</v>
      </c>
      <c r="G2580" s="1">
        <v>104</v>
      </c>
      <c r="H2580" s="1">
        <v>33.479999999999997</v>
      </c>
      <c r="I2580" s="2">
        <v>3481.92</v>
      </c>
      <c r="J2580" s="3">
        <v>2.3096200000000001E-3</v>
      </c>
      <c r="K2580" s="4">
        <v>1507573.31</v>
      </c>
      <c r="L2580" s="5">
        <v>50001</v>
      </c>
      <c r="M2580" s="6">
        <v>30.150863180000002</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8"/>
        <v xml:space="preserve"> </v>
      </c>
      <c r="T2580" t="s">
        <v>2418</v>
      </c>
      <c r="U2580" t="s">
        <v>1288</v>
      </c>
    </row>
    <row r="2581" spans="1:21" x14ac:dyDescent="0.25">
      <c r="A2581" t="s">
        <v>4629</v>
      </c>
      <c r="B2581" t="s">
        <v>5432</v>
      </c>
      <c r="C2581" t="s">
        <v>5433</v>
      </c>
      <c r="D2581" t="s">
        <v>2421</v>
      </c>
      <c r="E2581" t="s">
        <v>2422</v>
      </c>
      <c r="F2581" t="s">
        <v>2423</v>
      </c>
      <c r="G2581" s="1">
        <v>11</v>
      </c>
      <c r="H2581" s="1">
        <v>202.37</v>
      </c>
      <c r="I2581" s="2">
        <v>2226.0700000000002</v>
      </c>
      <c r="J2581" s="3">
        <v>1.4765900000000001E-3</v>
      </c>
      <c r="K2581" s="4">
        <v>1507573.31</v>
      </c>
      <c r="L2581" s="5">
        <v>50001</v>
      </c>
      <c r="M2581" s="6">
        <v>30.150863180000002</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8"/>
        <v xml:space="preserve"> </v>
      </c>
      <c r="T2581" t="s">
        <v>2423</v>
      </c>
      <c r="U2581" t="s">
        <v>1288</v>
      </c>
    </row>
    <row r="2582" spans="1:21" x14ac:dyDescent="0.25">
      <c r="A2582" t="s">
        <v>4629</v>
      </c>
      <c r="B2582" t="s">
        <v>5434</v>
      </c>
      <c r="C2582" t="s">
        <v>5435</v>
      </c>
      <c r="D2582" t="s">
        <v>5436</v>
      </c>
      <c r="E2582" t="s">
        <v>5437</v>
      </c>
      <c r="F2582" t="s">
        <v>5438</v>
      </c>
      <c r="G2582" s="1">
        <v>29</v>
      </c>
      <c r="H2582" s="1">
        <v>73.84</v>
      </c>
      <c r="I2582" s="2">
        <v>2141.36</v>
      </c>
      <c r="J2582" s="3">
        <v>1.4204E-3</v>
      </c>
      <c r="K2582" s="4">
        <v>1507573.31</v>
      </c>
      <c r="L2582" s="5">
        <v>50001</v>
      </c>
      <c r="M2582" s="6">
        <v>30.150863180000002</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8"/>
        <v xml:space="preserve"> </v>
      </c>
      <c r="T2582" t="s">
        <v>5438</v>
      </c>
      <c r="U2582" t="s">
        <v>1288</v>
      </c>
    </row>
    <row r="2583" spans="1:21" x14ac:dyDescent="0.25">
      <c r="A2583" t="s">
        <v>4629</v>
      </c>
      <c r="B2583" t="s">
        <v>5439</v>
      </c>
      <c r="C2583" t="s">
        <v>5440</v>
      </c>
      <c r="D2583" t="s">
        <v>5441</v>
      </c>
      <c r="E2583" t="s">
        <v>5442</v>
      </c>
      <c r="F2583" t="s">
        <v>5443</v>
      </c>
      <c r="G2583" s="1">
        <v>19</v>
      </c>
      <c r="H2583" s="1">
        <v>256.08</v>
      </c>
      <c r="I2583" s="2">
        <v>4865.5200000000004</v>
      </c>
      <c r="J2583" s="3">
        <v>3.2273900000000001E-3</v>
      </c>
      <c r="K2583" s="4">
        <v>1507573.31</v>
      </c>
      <c r="L2583" s="5">
        <v>50001</v>
      </c>
      <c r="M2583" s="6">
        <v>30.150863180000002</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8"/>
        <v xml:space="preserve"> </v>
      </c>
      <c r="T2583" t="s">
        <v>5443</v>
      </c>
      <c r="U2583" t="s">
        <v>1288</v>
      </c>
    </row>
    <row r="2584" spans="1:21" x14ac:dyDescent="0.25">
      <c r="A2584" t="s">
        <v>4629</v>
      </c>
      <c r="B2584" t="s">
        <v>5444</v>
      </c>
      <c r="C2584" t="s">
        <v>5445</v>
      </c>
      <c r="D2584" t="s">
        <v>5446</v>
      </c>
      <c r="E2584" t="s">
        <v>5447</v>
      </c>
      <c r="F2584" t="s">
        <v>5448</v>
      </c>
      <c r="G2584" s="1">
        <v>12</v>
      </c>
      <c r="H2584" s="1">
        <v>177.18</v>
      </c>
      <c r="I2584" s="2">
        <v>2126.16</v>
      </c>
      <c r="J2584" s="3">
        <v>1.4103200000000001E-3</v>
      </c>
      <c r="K2584" s="4">
        <v>1507573.31</v>
      </c>
      <c r="L2584" s="5">
        <v>50001</v>
      </c>
      <c r="M2584" s="6">
        <v>30.150863180000002</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8"/>
        <v xml:space="preserve"> </v>
      </c>
      <c r="T2584" t="s">
        <v>5448</v>
      </c>
      <c r="U2584" t="s">
        <v>1288</v>
      </c>
    </row>
    <row r="2585" spans="1:21" x14ac:dyDescent="0.25">
      <c r="A2585" t="s">
        <v>4629</v>
      </c>
      <c r="B2585" t="s">
        <v>5449</v>
      </c>
      <c r="C2585" t="s">
        <v>5450</v>
      </c>
      <c r="D2585" t="s">
        <v>3810</v>
      </c>
      <c r="E2585" t="s">
        <v>3811</v>
      </c>
      <c r="F2585" t="s">
        <v>3812</v>
      </c>
      <c r="G2585" s="1">
        <v>12</v>
      </c>
      <c r="H2585" s="1">
        <v>306.60000000000002</v>
      </c>
      <c r="I2585" s="2">
        <v>3679.2</v>
      </c>
      <c r="J2585" s="3">
        <v>2.4404800000000001E-3</v>
      </c>
      <c r="K2585" s="4">
        <v>1507573.31</v>
      </c>
      <c r="L2585" s="5">
        <v>50001</v>
      </c>
      <c r="M2585" s="6">
        <v>30.150863180000002</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8"/>
        <v xml:space="preserve"> </v>
      </c>
      <c r="T2585" t="s">
        <v>3812</v>
      </c>
      <c r="U2585" t="s">
        <v>1288</v>
      </c>
    </row>
    <row r="2586" spans="1:21" x14ac:dyDescent="0.25">
      <c r="A2586" t="s">
        <v>4629</v>
      </c>
      <c r="B2586" t="s">
        <v>5451</v>
      </c>
      <c r="C2586" t="s">
        <v>5452</v>
      </c>
      <c r="D2586" t="s">
        <v>2440</v>
      </c>
      <c r="E2586" t="s">
        <v>2441</v>
      </c>
      <c r="F2586" t="s">
        <v>2442</v>
      </c>
      <c r="G2586" s="1">
        <v>6</v>
      </c>
      <c r="H2586" s="1">
        <v>1858.86</v>
      </c>
      <c r="I2586" s="2">
        <v>11153.16</v>
      </c>
      <c r="J2586" s="3">
        <v>7.3980900000000004E-3</v>
      </c>
      <c r="K2586" s="4">
        <v>1507573.31</v>
      </c>
      <c r="L2586" s="5">
        <v>50001</v>
      </c>
      <c r="M2586" s="6">
        <v>30.150863180000002</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8"/>
        <v xml:space="preserve"> </v>
      </c>
      <c r="T2586" t="s">
        <v>2442</v>
      </c>
      <c r="U2586" t="s">
        <v>1288</v>
      </c>
    </row>
    <row r="2587" spans="1:21" x14ac:dyDescent="0.25">
      <c r="A2587" t="s">
        <v>4629</v>
      </c>
      <c r="B2587" t="s">
        <v>5453</v>
      </c>
      <c r="C2587" t="s">
        <v>5454</v>
      </c>
      <c r="D2587" t="s">
        <v>5455</v>
      </c>
      <c r="E2587" t="s">
        <v>5456</v>
      </c>
      <c r="F2587" t="s">
        <v>5457</v>
      </c>
      <c r="G2587" s="1">
        <v>12</v>
      </c>
      <c r="H2587" s="1">
        <v>268.54000000000002</v>
      </c>
      <c r="I2587" s="2">
        <v>3222.48</v>
      </c>
      <c r="J2587" s="3">
        <v>2.1375299999999999E-3</v>
      </c>
      <c r="K2587" s="4">
        <v>1507573.31</v>
      </c>
      <c r="L2587" s="5">
        <v>50001</v>
      </c>
      <c r="M2587" s="6">
        <v>30.150863180000002</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8"/>
        <v xml:space="preserve"> </v>
      </c>
      <c r="T2587" t="s">
        <v>5457</v>
      </c>
      <c r="U2587" t="s">
        <v>1288</v>
      </c>
    </row>
    <row r="2588" spans="1:21" x14ac:dyDescent="0.25">
      <c r="A2588" t="s">
        <v>4629</v>
      </c>
      <c r="B2588" t="s">
        <v>5458</v>
      </c>
      <c r="C2588" t="s">
        <v>5459</v>
      </c>
      <c r="D2588" t="s">
        <v>2467</v>
      </c>
      <c r="E2588" t="s">
        <v>2468</v>
      </c>
      <c r="F2588" t="s">
        <v>2469</v>
      </c>
      <c r="G2588" s="1">
        <v>159</v>
      </c>
      <c r="H2588" s="1">
        <v>107.66</v>
      </c>
      <c r="I2588" s="2">
        <v>17117.939999999999</v>
      </c>
      <c r="J2588" s="3">
        <v>1.1354629999999999E-2</v>
      </c>
      <c r="K2588" s="4">
        <v>1507573.31</v>
      </c>
      <c r="L2588" s="5">
        <v>50001</v>
      </c>
      <c r="M2588" s="6">
        <v>30.150863180000002</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8"/>
        <v xml:space="preserve"> </v>
      </c>
      <c r="T2588" t="s">
        <v>2469</v>
      </c>
      <c r="U2588" t="s">
        <v>1288</v>
      </c>
    </row>
    <row r="2589" spans="1:21" x14ac:dyDescent="0.25">
      <c r="A2589" t="s">
        <v>4629</v>
      </c>
      <c r="B2589" t="s">
        <v>5460</v>
      </c>
      <c r="C2589" t="s">
        <v>5461</v>
      </c>
      <c r="D2589" t="s">
        <v>3874</v>
      </c>
      <c r="E2589" t="s">
        <v>3875</v>
      </c>
      <c r="F2589" t="s">
        <v>3876</v>
      </c>
      <c r="G2589" s="1">
        <v>29</v>
      </c>
      <c r="H2589" s="1">
        <v>211.4</v>
      </c>
      <c r="I2589" s="2">
        <v>6130.6</v>
      </c>
      <c r="J2589" s="3">
        <v>4.0665400000000004E-3</v>
      </c>
      <c r="K2589" s="4">
        <v>1507573.31</v>
      </c>
      <c r="L2589" s="5">
        <v>50001</v>
      </c>
      <c r="M2589" s="6">
        <v>30.150863180000002</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8"/>
        <v xml:space="preserve"> </v>
      </c>
      <c r="T2589" t="s">
        <v>3876</v>
      </c>
      <c r="U2589" t="s">
        <v>1288</v>
      </c>
    </row>
    <row r="2590" spans="1:21" x14ac:dyDescent="0.25">
      <c r="A2590" t="s">
        <v>4629</v>
      </c>
      <c r="B2590" t="s">
        <v>5462</v>
      </c>
      <c r="C2590" t="s">
        <v>5463</v>
      </c>
      <c r="D2590" t="s">
        <v>2488</v>
      </c>
      <c r="E2590" t="s">
        <v>2489</v>
      </c>
      <c r="F2590" t="s">
        <v>2490</v>
      </c>
      <c r="G2590" s="1">
        <v>24</v>
      </c>
      <c r="H2590" s="1">
        <v>377.97</v>
      </c>
      <c r="I2590" s="2">
        <v>9071.2800000000007</v>
      </c>
      <c r="J2590" s="3">
        <v>6.0171399999999998E-3</v>
      </c>
      <c r="K2590" s="4">
        <v>1507573.31</v>
      </c>
      <c r="L2590" s="5">
        <v>50001</v>
      </c>
      <c r="M2590" s="6">
        <v>30.150863180000002</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8"/>
        <v xml:space="preserve"> </v>
      </c>
      <c r="T2590" t="s">
        <v>2490</v>
      </c>
      <c r="U2590" t="s">
        <v>1288</v>
      </c>
    </row>
    <row r="2591" spans="1:21" x14ac:dyDescent="0.25">
      <c r="A2591" t="s">
        <v>4629</v>
      </c>
      <c r="B2591" t="s">
        <v>5464</v>
      </c>
      <c r="C2591" t="s">
        <v>5465</v>
      </c>
      <c r="D2591" t="s">
        <v>5466</v>
      </c>
      <c r="E2591" t="s">
        <v>5467</v>
      </c>
      <c r="F2591" t="s">
        <v>5468</v>
      </c>
      <c r="G2591" s="1">
        <v>46</v>
      </c>
      <c r="H2591" s="1">
        <v>44.47</v>
      </c>
      <c r="I2591" s="2">
        <v>2045.62</v>
      </c>
      <c r="J2591" s="3">
        <v>1.3569000000000001E-3</v>
      </c>
      <c r="K2591" s="4">
        <v>1507573.31</v>
      </c>
      <c r="L2591" s="5">
        <v>50001</v>
      </c>
      <c r="M2591" s="6">
        <v>30.150863180000002</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8"/>
        <v xml:space="preserve"> </v>
      </c>
      <c r="T2591" t="s">
        <v>5468</v>
      </c>
      <c r="U2591" t="s">
        <v>1288</v>
      </c>
    </row>
    <row r="2592" spans="1:21" x14ac:dyDescent="0.25">
      <c r="A2592" t="s">
        <v>4629</v>
      </c>
      <c r="B2592" t="s">
        <v>5469</v>
      </c>
      <c r="C2592" t="s">
        <v>943</v>
      </c>
      <c r="D2592" t="s">
        <v>944</v>
      </c>
      <c r="E2592" t="s">
        <v>945</v>
      </c>
      <c r="F2592" t="s">
        <v>946</v>
      </c>
      <c r="G2592" s="1">
        <v>28</v>
      </c>
      <c r="H2592" s="1">
        <v>58.82</v>
      </c>
      <c r="I2592" s="2">
        <v>1646.96</v>
      </c>
      <c r="J2592" s="3">
        <v>1.09246E-3</v>
      </c>
      <c r="K2592" s="4">
        <v>1507573.31</v>
      </c>
      <c r="L2592" s="5">
        <v>50001</v>
      </c>
      <c r="M2592" s="6">
        <v>30.150863180000002</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ref="S2592:S2655" si="39">IF(ISNUMBER(N2592),Q2592*N2592,IF(ISNUMBER(R2592),J2592*R2592," "))</f>
        <v xml:space="preserve"> </v>
      </c>
      <c r="T2592" t="s">
        <v>946</v>
      </c>
      <c r="U2592" t="s">
        <v>1288</v>
      </c>
    </row>
    <row r="2593" spans="1:21" x14ac:dyDescent="0.25">
      <c r="A2593" t="s">
        <v>4629</v>
      </c>
      <c r="B2593" t="s">
        <v>5470</v>
      </c>
      <c r="C2593" t="s">
        <v>5471</v>
      </c>
      <c r="D2593" t="s">
        <v>5472</v>
      </c>
      <c r="E2593" t="s">
        <v>5473</v>
      </c>
      <c r="F2593" t="s">
        <v>5474</v>
      </c>
      <c r="G2593" s="1">
        <v>57</v>
      </c>
      <c r="H2593" s="1">
        <v>24.73</v>
      </c>
      <c r="I2593" s="2">
        <v>1409.61</v>
      </c>
      <c r="J2593" s="3">
        <v>9.3501999999999995E-4</v>
      </c>
      <c r="K2593" s="4">
        <v>1507573.31</v>
      </c>
      <c r="L2593" s="5">
        <v>50001</v>
      </c>
      <c r="M2593" s="6">
        <v>30.150863180000002</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5474</v>
      </c>
      <c r="U2593" t="s">
        <v>1288</v>
      </c>
    </row>
    <row r="2594" spans="1:21" x14ac:dyDescent="0.25">
      <c r="A2594" t="s">
        <v>4629</v>
      </c>
      <c r="B2594" t="s">
        <v>5475</v>
      </c>
      <c r="C2594" t="s">
        <v>5476</v>
      </c>
      <c r="D2594" t="s">
        <v>3888</v>
      </c>
      <c r="E2594" t="s">
        <v>3889</v>
      </c>
      <c r="F2594" t="s">
        <v>3890</v>
      </c>
      <c r="G2594" s="1">
        <v>36</v>
      </c>
      <c r="H2594" s="1">
        <v>70.55</v>
      </c>
      <c r="I2594" s="2">
        <v>2539.8000000000002</v>
      </c>
      <c r="J2594" s="3">
        <v>1.68469E-3</v>
      </c>
      <c r="K2594" s="4">
        <v>1507573.31</v>
      </c>
      <c r="L2594" s="5">
        <v>50001</v>
      </c>
      <c r="M2594" s="6">
        <v>30.150863180000002</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3890</v>
      </c>
      <c r="U2594" t="s">
        <v>1288</v>
      </c>
    </row>
    <row r="2595" spans="1:21" x14ac:dyDescent="0.25">
      <c r="A2595" t="s">
        <v>4629</v>
      </c>
      <c r="B2595" t="s">
        <v>5477</v>
      </c>
      <c r="C2595" t="s">
        <v>5478</v>
      </c>
      <c r="D2595" t="s">
        <v>3893</v>
      </c>
      <c r="E2595" t="s">
        <v>3894</v>
      </c>
      <c r="F2595" t="s">
        <v>3895</v>
      </c>
      <c r="G2595" s="1">
        <v>20</v>
      </c>
      <c r="H2595" s="1">
        <v>213.53</v>
      </c>
      <c r="I2595" s="2">
        <v>4270.6000000000004</v>
      </c>
      <c r="J2595" s="3">
        <v>2.8327600000000001E-3</v>
      </c>
      <c r="K2595" s="4">
        <v>1507573.31</v>
      </c>
      <c r="L2595" s="5">
        <v>50001</v>
      </c>
      <c r="M2595" s="6">
        <v>30.150863180000002</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3895</v>
      </c>
      <c r="U2595" t="s">
        <v>1288</v>
      </c>
    </row>
    <row r="2596" spans="1:21" x14ac:dyDescent="0.25">
      <c r="A2596" t="s">
        <v>4629</v>
      </c>
      <c r="B2596" t="s">
        <v>5479</v>
      </c>
      <c r="C2596" t="s">
        <v>5480</v>
      </c>
      <c r="D2596" t="s">
        <v>5481</v>
      </c>
      <c r="E2596" t="s">
        <v>5482</v>
      </c>
      <c r="F2596" t="s">
        <v>5483</v>
      </c>
      <c r="G2596" s="1">
        <v>4</v>
      </c>
      <c r="H2596" s="1">
        <v>1033.75</v>
      </c>
      <c r="I2596" s="2">
        <v>4135</v>
      </c>
      <c r="J2596" s="3">
        <v>2.74282E-3</v>
      </c>
      <c r="K2596" s="4">
        <v>1507573.31</v>
      </c>
      <c r="L2596" s="5">
        <v>50001</v>
      </c>
      <c r="M2596" s="6">
        <v>30.150863180000002</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5483</v>
      </c>
      <c r="U2596" t="s">
        <v>1288</v>
      </c>
    </row>
    <row r="2597" spans="1:21" x14ac:dyDescent="0.25">
      <c r="A2597" t="s">
        <v>4629</v>
      </c>
      <c r="B2597" t="s">
        <v>5484</v>
      </c>
      <c r="C2597" t="s">
        <v>948</v>
      </c>
      <c r="D2597" t="s">
        <v>949</v>
      </c>
      <c r="E2597" t="s">
        <v>950</v>
      </c>
      <c r="F2597" t="s">
        <v>951</v>
      </c>
      <c r="G2597" s="1">
        <v>49</v>
      </c>
      <c r="H2597" s="1">
        <v>407.37</v>
      </c>
      <c r="I2597" s="2">
        <v>19961.13</v>
      </c>
      <c r="J2597" s="3">
        <v>1.324057E-2</v>
      </c>
      <c r="K2597" s="4">
        <v>1507573.31</v>
      </c>
      <c r="L2597" s="5">
        <v>50001</v>
      </c>
      <c r="M2597" s="6">
        <v>30.150863180000002</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951</v>
      </c>
      <c r="U2597" t="s">
        <v>1288</v>
      </c>
    </row>
    <row r="2598" spans="1:21" x14ac:dyDescent="0.25">
      <c r="A2598" t="s">
        <v>4629</v>
      </c>
      <c r="B2598" t="s">
        <v>5485</v>
      </c>
      <c r="C2598" t="s">
        <v>5486</v>
      </c>
      <c r="D2598" t="s">
        <v>2531</v>
      </c>
      <c r="E2598" t="s">
        <v>2532</v>
      </c>
      <c r="F2598" t="s">
        <v>2533</v>
      </c>
      <c r="G2598" s="1">
        <v>15</v>
      </c>
      <c r="H2598" s="1">
        <v>113.52</v>
      </c>
      <c r="I2598" s="2">
        <v>1702.8</v>
      </c>
      <c r="J2598" s="3">
        <v>1.1295000000000001E-3</v>
      </c>
      <c r="K2598" s="4">
        <v>1507573.31</v>
      </c>
      <c r="L2598" s="5">
        <v>50001</v>
      </c>
      <c r="M2598" s="6">
        <v>30.150863180000002</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2533</v>
      </c>
      <c r="U2598" t="s">
        <v>1288</v>
      </c>
    </row>
    <row r="2599" spans="1:21" x14ac:dyDescent="0.25">
      <c r="A2599" t="s">
        <v>4629</v>
      </c>
      <c r="B2599" t="s">
        <v>5487</v>
      </c>
      <c r="C2599" t="s">
        <v>5488</v>
      </c>
      <c r="D2599" t="s">
        <v>3911</v>
      </c>
      <c r="E2599" t="s">
        <v>3912</v>
      </c>
      <c r="F2599" t="s">
        <v>3913</v>
      </c>
      <c r="G2599" s="1">
        <v>52</v>
      </c>
      <c r="H2599" s="1">
        <v>205.52</v>
      </c>
      <c r="I2599" s="2">
        <v>10687.04</v>
      </c>
      <c r="J2599" s="3">
        <v>7.0889000000000004E-3</v>
      </c>
      <c r="K2599" s="4">
        <v>1507573.31</v>
      </c>
      <c r="L2599" s="5">
        <v>50001</v>
      </c>
      <c r="M2599" s="6">
        <v>30.150863180000002</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3913</v>
      </c>
      <c r="U2599" t="s">
        <v>1288</v>
      </c>
    </row>
    <row r="2600" spans="1:21" x14ac:dyDescent="0.25">
      <c r="A2600" t="s">
        <v>4629</v>
      </c>
      <c r="B2600" t="s">
        <v>5489</v>
      </c>
      <c r="C2600" t="s">
        <v>5490</v>
      </c>
      <c r="D2600" t="s">
        <v>5491</v>
      </c>
      <c r="E2600" t="s">
        <v>5492</v>
      </c>
      <c r="F2600" t="s">
        <v>5493</v>
      </c>
      <c r="G2600" s="1">
        <v>206</v>
      </c>
      <c r="H2600" s="1">
        <v>32.270000000000003</v>
      </c>
      <c r="I2600" s="2">
        <v>6647.62</v>
      </c>
      <c r="J2600" s="3">
        <v>4.4094800000000003E-3</v>
      </c>
      <c r="K2600" s="4">
        <v>1507573.31</v>
      </c>
      <c r="L2600" s="5">
        <v>50001</v>
      </c>
      <c r="M2600" s="6">
        <v>30.150863180000002</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5493</v>
      </c>
      <c r="U2600" t="s">
        <v>1288</v>
      </c>
    </row>
    <row r="2601" spans="1:21" x14ac:dyDescent="0.25">
      <c r="A2601" t="s">
        <v>4629</v>
      </c>
      <c r="B2601" t="s">
        <v>5494</v>
      </c>
      <c r="C2601" t="s">
        <v>5495</v>
      </c>
      <c r="D2601" t="s">
        <v>3916</v>
      </c>
      <c r="E2601" t="s">
        <v>3917</v>
      </c>
      <c r="F2601" t="s">
        <v>3918</v>
      </c>
      <c r="G2601" s="1">
        <v>42</v>
      </c>
      <c r="H2601" s="1">
        <v>79</v>
      </c>
      <c r="I2601" s="2">
        <v>3318</v>
      </c>
      <c r="J2601" s="3">
        <v>2.2008900000000001E-3</v>
      </c>
      <c r="K2601" s="4">
        <v>1507573.31</v>
      </c>
      <c r="L2601" s="5">
        <v>50001</v>
      </c>
      <c r="M2601" s="6">
        <v>30.150863180000002</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3918</v>
      </c>
      <c r="U2601" t="s">
        <v>1288</v>
      </c>
    </row>
    <row r="2602" spans="1:21" x14ac:dyDescent="0.25">
      <c r="A2602" t="s">
        <v>4629</v>
      </c>
      <c r="B2602" t="s">
        <v>5496</v>
      </c>
      <c r="C2602" t="s">
        <v>958</v>
      </c>
      <c r="D2602" t="s">
        <v>959</v>
      </c>
      <c r="E2602" t="s">
        <v>960</v>
      </c>
      <c r="F2602" t="s">
        <v>961</v>
      </c>
      <c r="G2602" s="1">
        <v>10</v>
      </c>
      <c r="H2602" s="1">
        <v>154.93</v>
      </c>
      <c r="I2602" s="2">
        <v>1549.3</v>
      </c>
      <c r="J2602" s="3">
        <v>1.02768E-3</v>
      </c>
      <c r="K2602" s="4">
        <v>1507573.31</v>
      </c>
      <c r="L2602" s="5">
        <v>50001</v>
      </c>
      <c r="M2602" s="6">
        <v>30.150863180000002</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961</v>
      </c>
      <c r="U2602" t="s">
        <v>1288</v>
      </c>
    </row>
    <row r="2603" spans="1:21" x14ac:dyDescent="0.25">
      <c r="A2603" t="s">
        <v>4629</v>
      </c>
      <c r="B2603" t="s">
        <v>5497</v>
      </c>
      <c r="C2603" t="s">
        <v>5498</v>
      </c>
      <c r="D2603" t="s">
        <v>2554</v>
      </c>
      <c r="E2603" t="s">
        <v>2555</v>
      </c>
      <c r="F2603" t="s">
        <v>2556</v>
      </c>
      <c r="G2603" s="1">
        <v>11</v>
      </c>
      <c r="H2603" s="1">
        <v>771.17</v>
      </c>
      <c r="I2603" s="2">
        <v>8482.8700000000008</v>
      </c>
      <c r="J2603" s="3">
        <v>5.6268400000000001E-3</v>
      </c>
      <c r="K2603" s="4">
        <v>1507573.31</v>
      </c>
      <c r="L2603" s="5">
        <v>50001</v>
      </c>
      <c r="M2603" s="6">
        <v>30.150863180000002</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2556</v>
      </c>
      <c r="U2603" t="s">
        <v>1288</v>
      </c>
    </row>
    <row r="2604" spans="1:21" x14ac:dyDescent="0.25">
      <c r="A2604" t="s">
        <v>4629</v>
      </c>
      <c r="B2604" t="s">
        <v>5499</v>
      </c>
      <c r="C2604" t="s">
        <v>5500</v>
      </c>
      <c r="D2604" t="s">
        <v>3921</v>
      </c>
      <c r="E2604" t="s">
        <v>3922</v>
      </c>
      <c r="F2604" t="s">
        <v>3923</v>
      </c>
      <c r="G2604" s="1">
        <v>7</v>
      </c>
      <c r="H2604" s="1">
        <v>274.33</v>
      </c>
      <c r="I2604" s="2">
        <v>1920.31</v>
      </c>
      <c r="J2604" s="3">
        <v>1.27378E-3</v>
      </c>
      <c r="K2604" s="4">
        <v>1507573.31</v>
      </c>
      <c r="L2604" s="5">
        <v>50001</v>
      </c>
      <c r="M2604" s="6">
        <v>30.150863180000002</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3923</v>
      </c>
      <c r="U2604" t="s">
        <v>1288</v>
      </c>
    </row>
    <row r="2605" spans="1:21" x14ac:dyDescent="0.25">
      <c r="A2605" t="s">
        <v>4629</v>
      </c>
      <c r="B2605" t="s">
        <v>5501</v>
      </c>
      <c r="C2605" t="s">
        <v>5502</v>
      </c>
      <c r="D2605" t="s">
        <v>3926</v>
      </c>
      <c r="E2605" t="s">
        <v>3927</v>
      </c>
      <c r="F2605" t="s">
        <v>3928</v>
      </c>
      <c r="G2605" s="1">
        <v>191</v>
      </c>
      <c r="H2605" s="1">
        <v>250.67</v>
      </c>
      <c r="I2605" s="2">
        <v>47877.97</v>
      </c>
      <c r="J2605" s="3">
        <v>3.1758300000000003E-2</v>
      </c>
      <c r="K2605" s="4">
        <v>1507573.31</v>
      </c>
      <c r="L2605" s="5">
        <v>50001</v>
      </c>
      <c r="M2605" s="6">
        <v>30.150863180000002</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3928</v>
      </c>
      <c r="U2605" t="s">
        <v>1288</v>
      </c>
    </row>
    <row r="2606" spans="1:21" x14ac:dyDescent="0.25">
      <c r="A2606" t="s">
        <v>4629</v>
      </c>
      <c r="B2606" t="s">
        <v>5503</v>
      </c>
      <c r="C2606" t="s">
        <v>968</v>
      </c>
      <c r="D2606" t="s">
        <v>969</v>
      </c>
      <c r="E2606" t="s">
        <v>970</v>
      </c>
      <c r="F2606" t="s">
        <v>971</v>
      </c>
      <c r="G2606" s="1">
        <v>28</v>
      </c>
      <c r="H2606" s="1">
        <v>459.78</v>
      </c>
      <c r="I2606" s="2">
        <v>12873.84</v>
      </c>
      <c r="J2606" s="3">
        <v>8.5394500000000005E-3</v>
      </c>
      <c r="K2606" s="4">
        <v>1507573.31</v>
      </c>
      <c r="L2606" s="5">
        <v>50001</v>
      </c>
      <c r="M2606" s="6">
        <v>30.150863180000002</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971</v>
      </c>
      <c r="U2606" t="s">
        <v>1288</v>
      </c>
    </row>
    <row r="2607" spans="1:21" x14ac:dyDescent="0.25">
      <c r="A2607" t="s">
        <v>4629</v>
      </c>
      <c r="B2607" t="s">
        <v>5504</v>
      </c>
      <c r="C2607" t="s">
        <v>5505</v>
      </c>
      <c r="D2607" t="s">
        <v>2574</v>
      </c>
      <c r="E2607" t="s">
        <v>2575</v>
      </c>
      <c r="F2607" t="s">
        <v>2576</v>
      </c>
      <c r="G2607" s="1">
        <v>14</v>
      </c>
      <c r="H2607" s="1">
        <v>111.06</v>
      </c>
      <c r="I2607" s="2">
        <v>1554.84</v>
      </c>
      <c r="J2607" s="3">
        <v>1.0313500000000001E-3</v>
      </c>
      <c r="K2607" s="4">
        <v>1507573.31</v>
      </c>
      <c r="L2607" s="5">
        <v>50001</v>
      </c>
      <c r="M2607" s="6">
        <v>30.150863180000002</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2576</v>
      </c>
      <c r="U2607" t="s">
        <v>1288</v>
      </c>
    </row>
    <row r="2608" spans="1:21" x14ac:dyDescent="0.25">
      <c r="A2608" t="s">
        <v>4629</v>
      </c>
      <c r="B2608" t="s">
        <v>5506</v>
      </c>
      <c r="C2608" t="s">
        <v>5507</v>
      </c>
      <c r="D2608" t="s">
        <v>5508</v>
      </c>
      <c r="E2608" t="s">
        <v>5509</v>
      </c>
      <c r="F2608" t="s">
        <v>5510</v>
      </c>
      <c r="G2608" s="1">
        <v>73</v>
      </c>
      <c r="H2608" s="1">
        <v>74.13</v>
      </c>
      <c r="I2608" s="2">
        <v>5411.49</v>
      </c>
      <c r="J2608" s="3">
        <v>3.58954E-3</v>
      </c>
      <c r="K2608" s="4">
        <v>1507573.31</v>
      </c>
      <c r="L2608" s="5">
        <v>50001</v>
      </c>
      <c r="M2608" s="6">
        <v>30.150863180000002</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5510</v>
      </c>
      <c r="U2608" t="s">
        <v>1288</v>
      </c>
    </row>
    <row r="2609" spans="1:21" x14ac:dyDescent="0.25">
      <c r="A2609" t="s">
        <v>4629</v>
      </c>
      <c r="B2609" t="s">
        <v>5511</v>
      </c>
      <c r="C2609" t="s">
        <v>5512</v>
      </c>
      <c r="D2609" t="s">
        <v>5513</v>
      </c>
      <c r="E2609" t="s">
        <v>5514</v>
      </c>
      <c r="F2609" t="s">
        <v>5515</v>
      </c>
      <c r="G2609" s="1">
        <v>66</v>
      </c>
      <c r="H2609" s="1">
        <v>79.95</v>
      </c>
      <c r="I2609" s="2">
        <v>5276.7</v>
      </c>
      <c r="J2609" s="3">
        <v>3.5001300000000002E-3</v>
      </c>
      <c r="K2609" s="4">
        <v>1507573.31</v>
      </c>
      <c r="L2609" s="5">
        <v>50001</v>
      </c>
      <c r="M2609" s="6">
        <v>30.150863180000002</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5515</v>
      </c>
      <c r="U2609" t="s">
        <v>1288</v>
      </c>
    </row>
    <row r="2610" spans="1:21" x14ac:dyDescent="0.25">
      <c r="A2610" t="s">
        <v>4629</v>
      </c>
      <c r="B2610" t="s">
        <v>5516</v>
      </c>
      <c r="C2610" t="s">
        <v>5517</v>
      </c>
      <c r="D2610" t="s">
        <v>2592</v>
      </c>
      <c r="E2610" t="s">
        <v>2593</v>
      </c>
      <c r="F2610" t="s">
        <v>2594</v>
      </c>
      <c r="G2610" s="1">
        <v>11</v>
      </c>
      <c r="H2610" s="1">
        <v>182.15</v>
      </c>
      <c r="I2610" s="2">
        <v>2003.65</v>
      </c>
      <c r="J2610" s="3">
        <v>1.32906E-3</v>
      </c>
      <c r="K2610" s="4">
        <v>1507573.31</v>
      </c>
      <c r="L2610" s="5">
        <v>50001</v>
      </c>
      <c r="M2610" s="6">
        <v>30.150863180000002</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2594</v>
      </c>
      <c r="U2610" t="s">
        <v>1288</v>
      </c>
    </row>
    <row r="2611" spans="1:21" x14ac:dyDescent="0.25">
      <c r="A2611" t="s">
        <v>4629</v>
      </c>
      <c r="B2611" t="s">
        <v>5518</v>
      </c>
      <c r="C2611" t="s">
        <v>978</v>
      </c>
      <c r="D2611" t="s">
        <v>979</v>
      </c>
      <c r="E2611" t="s">
        <v>980</v>
      </c>
      <c r="F2611" t="s">
        <v>981</v>
      </c>
      <c r="G2611" s="1">
        <v>56</v>
      </c>
      <c r="H2611" s="1">
        <v>578.85</v>
      </c>
      <c r="I2611" s="2">
        <v>32415.599999999999</v>
      </c>
      <c r="J2611" s="3">
        <v>2.1501840000000001E-2</v>
      </c>
      <c r="K2611" s="4">
        <v>1507573.31</v>
      </c>
      <c r="L2611" s="5">
        <v>50001</v>
      </c>
      <c r="M2611" s="6">
        <v>30.150863180000002</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981</v>
      </c>
      <c r="U2611" t="s">
        <v>1288</v>
      </c>
    </row>
    <row r="2612" spans="1:21" x14ac:dyDescent="0.25">
      <c r="A2612" t="s">
        <v>4629</v>
      </c>
      <c r="B2612" t="s">
        <v>5519</v>
      </c>
      <c r="C2612" t="s">
        <v>5520</v>
      </c>
      <c r="D2612" t="s">
        <v>5521</v>
      </c>
      <c r="E2612" t="s">
        <v>5522</v>
      </c>
      <c r="F2612" t="s">
        <v>5523</v>
      </c>
      <c r="G2612" s="1">
        <v>55</v>
      </c>
      <c r="H2612" s="1">
        <v>31.4</v>
      </c>
      <c r="I2612" s="2">
        <v>1727</v>
      </c>
      <c r="J2612" s="3">
        <v>1.14555E-3</v>
      </c>
      <c r="K2612" s="4">
        <v>1507573.31</v>
      </c>
      <c r="L2612" s="5">
        <v>50001</v>
      </c>
      <c r="M2612" s="6">
        <v>30.150863180000002</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5523</v>
      </c>
      <c r="U2612" t="s">
        <v>1288</v>
      </c>
    </row>
    <row r="2613" spans="1:21" x14ac:dyDescent="0.25">
      <c r="A2613" t="s">
        <v>4629</v>
      </c>
      <c r="B2613" t="s">
        <v>5524</v>
      </c>
      <c r="C2613" t="s">
        <v>5525</v>
      </c>
      <c r="D2613" t="s">
        <v>5526</v>
      </c>
      <c r="E2613" t="s">
        <v>5527</v>
      </c>
      <c r="F2613" t="s">
        <v>5528</v>
      </c>
      <c r="G2613" s="1">
        <v>139</v>
      </c>
      <c r="H2613" s="1">
        <v>54.59</v>
      </c>
      <c r="I2613" s="2">
        <v>7588.01</v>
      </c>
      <c r="J2613" s="3">
        <v>5.0332600000000003E-3</v>
      </c>
      <c r="K2613" s="4">
        <v>1507573.31</v>
      </c>
      <c r="L2613" s="5">
        <v>50001</v>
      </c>
      <c r="M2613" s="6">
        <v>30.150863180000002</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5528</v>
      </c>
      <c r="U2613" t="s">
        <v>1288</v>
      </c>
    </row>
    <row r="2614" spans="1:21" x14ac:dyDescent="0.25">
      <c r="A2614" t="s">
        <v>4629</v>
      </c>
      <c r="B2614" t="s">
        <v>5529</v>
      </c>
      <c r="C2614" t="s">
        <v>5530</v>
      </c>
      <c r="D2614" t="s">
        <v>3950</v>
      </c>
      <c r="E2614" t="s">
        <v>3951</v>
      </c>
      <c r="F2614" t="s">
        <v>3952</v>
      </c>
      <c r="G2614" s="1">
        <v>7</v>
      </c>
      <c r="H2614" s="1">
        <v>529.29</v>
      </c>
      <c r="I2614" s="2">
        <v>3705.03</v>
      </c>
      <c r="J2614" s="3">
        <v>2.4576099999999998E-3</v>
      </c>
      <c r="K2614" s="4">
        <v>1507573.31</v>
      </c>
      <c r="L2614" s="5">
        <v>50001</v>
      </c>
      <c r="M2614" s="6">
        <v>30.150863180000002</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3952</v>
      </c>
      <c r="U2614" t="s">
        <v>1288</v>
      </c>
    </row>
    <row r="2615" spans="1:21" x14ac:dyDescent="0.25">
      <c r="A2615" t="s">
        <v>4629</v>
      </c>
      <c r="B2615" t="s">
        <v>5531</v>
      </c>
      <c r="C2615" t="s">
        <v>5532</v>
      </c>
      <c r="D2615" t="s">
        <v>2609</v>
      </c>
      <c r="E2615" t="s">
        <v>2610</v>
      </c>
      <c r="F2615" t="s">
        <v>2611</v>
      </c>
      <c r="G2615" s="1">
        <v>38</v>
      </c>
      <c r="H2615" s="1">
        <v>127.01</v>
      </c>
      <c r="I2615" s="2">
        <v>4826.38</v>
      </c>
      <c r="J2615" s="3">
        <v>3.20142E-3</v>
      </c>
      <c r="K2615" s="4">
        <v>1507573.31</v>
      </c>
      <c r="L2615" s="5">
        <v>50001</v>
      </c>
      <c r="M2615" s="6">
        <v>30.150863180000002</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2611</v>
      </c>
      <c r="U2615" t="s">
        <v>1288</v>
      </c>
    </row>
    <row r="2616" spans="1:21" x14ac:dyDescent="0.25">
      <c r="A2616" t="s">
        <v>4629</v>
      </c>
      <c r="B2616" t="s">
        <v>5533</v>
      </c>
      <c r="C2616" t="s">
        <v>5534</v>
      </c>
      <c r="D2616" t="s">
        <v>5535</v>
      </c>
      <c r="E2616" t="s">
        <v>5536</v>
      </c>
      <c r="F2616" t="s">
        <v>5537</v>
      </c>
      <c r="G2616" s="1">
        <v>24</v>
      </c>
      <c r="H2616" s="1">
        <v>255.56</v>
      </c>
      <c r="I2616" s="2">
        <v>6133.44</v>
      </c>
      <c r="J2616" s="3">
        <v>4.0684199999999997E-3</v>
      </c>
      <c r="K2616" s="4">
        <v>1507573.31</v>
      </c>
      <c r="L2616" s="5">
        <v>50001</v>
      </c>
      <c r="M2616" s="6">
        <v>30.150863180000002</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5537</v>
      </c>
      <c r="U2616" t="s">
        <v>1288</v>
      </c>
    </row>
    <row r="2617" spans="1:21" x14ac:dyDescent="0.25">
      <c r="A2617" t="s">
        <v>4629</v>
      </c>
      <c r="B2617" t="s">
        <v>5538</v>
      </c>
      <c r="C2617" t="s">
        <v>5539</v>
      </c>
      <c r="D2617" t="s">
        <v>3964</v>
      </c>
      <c r="E2617" t="s">
        <v>3965</v>
      </c>
      <c r="F2617" t="s">
        <v>5540</v>
      </c>
      <c r="G2617" s="1">
        <v>55</v>
      </c>
      <c r="H2617" s="1">
        <v>87.65</v>
      </c>
      <c r="I2617" s="2">
        <v>4820.75</v>
      </c>
      <c r="J2617" s="3">
        <v>3.19769E-3</v>
      </c>
      <c r="K2617" s="4">
        <v>1507573.31</v>
      </c>
      <c r="L2617" s="5">
        <v>50001</v>
      </c>
      <c r="M2617" s="6">
        <v>30.150863180000002</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5540</v>
      </c>
      <c r="U2617" t="s">
        <v>1288</v>
      </c>
    </row>
    <row r="2618" spans="1:21" x14ac:dyDescent="0.25">
      <c r="A2618" t="s">
        <v>4629</v>
      </c>
      <c r="B2618" t="s">
        <v>5541</v>
      </c>
      <c r="C2618" t="s">
        <v>5542</v>
      </c>
      <c r="D2618" t="s">
        <v>2623</v>
      </c>
      <c r="E2618" t="s">
        <v>2624</v>
      </c>
      <c r="F2618" t="s">
        <v>2625</v>
      </c>
      <c r="G2618" s="1">
        <v>67</v>
      </c>
      <c r="H2618" s="1">
        <v>35.700000000000003</v>
      </c>
      <c r="I2618" s="2">
        <v>2391.9</v>
      </c>
      <c r="J2618" s="3">
        <v>1.5865899999999999E-3</v>
      </c>
      <c r="K2618" s="4">
        <v>1507573.31</v>
      </c>
      <c r="L2618" s="5">
        <v>50001</v>
      </c>
      <c r="M2618" s="6">
        <v>30.150863180000002</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2625</v>
      </c>
      <c r="U2618" t="s">
        <v>1288</v>
      </c>
    </row>
    <row r="2619" spans="1:21" x14ac:dyDescent="0.25">
      <c r="A2619" t="s">
        <v>4629</v>
      </c>
      <c r="B2619" t="s">
        <v>5543</v>
      </c>
      <c r="C2619" t="s">
        <v>461</v>
      </c>
      <c r="D2619" t="s">
        <v>462</v>
      </c>
      <c r="E2619" t="s">
        <v>463</v>
      </c>
      <c r="F2619" t="s">
        <v>464</v>
      </c>
      <c r="G2619" s="1">
        <v>46</v>
      </c>
      <c r="H2619" s="1">
        <v>41.8</v>
      </c>
      <c r="I2619" s="2">
        <v>1922.8</v>
      </c>
      <c r="J2619" s="3">
        <v>1.2754299999999999E-3</v>
      </c>
      <c r="K2619" s="4">
        <v>1507573.31</v>
      </c>
      <c r="L2619" s="5">
        <v>50001</v>
      </c>
      <c r="M2619" s="6">
        <v>30.150863180000002</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464</v>
      </c>
      <c r="U2619" t="s">
        <v>1288</v>
      </c>
    </row>
    <row r="2620" spans="1:21" x14ac:dyDescent="0.25">
      <c r="A2620" t="s">
        <v>4629</v>
      </c>
      <c r="B2620" t="s">
        <v>5544</v>
      </c>
      <c r="C2620" t="s">
        <v>5545</v>
      </c>
      <c r="D2620" t="s">
        <v>3993</v>
      </c>
      <c r="E2620" t="s">
        <v>3994</v>
      </c>
      <c r="F2620" t="s">
        <v>3995</v>
      </c>
      <c r="G2620" s="1">
        <v>15</v>
      </c>
      <c r="H2620" s="1">
        <v>174.32</v>
      </c>
      <c r="I2620" s="2">
        <v>2614.8000000000002</v>
      </c>
      <c r="J2620" s="3">
        <v>1.7344400000000001E-3</v>
      </c>
      <c r="K2620" s="4">
        <v>1507573.31</v>
      </c>
      <c r="L2620" s="5">
        <v>50001</v>
      </c>
      <c r="M2620" s="6">
        <v>30.150863180000002</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3995</v>
      </c>
      <c r="U2620" t="s">
        <v>1288</v>
      </c>
    </row>
    <row r="2621" spans="1:21" x14ac:dyDescent="0.25">
      <c r="A2621" t="s">
        <v>4629</v>
      </c>
      <c r="B2621" t="s">
        <v>5546</v>
      </c>
      <c r="C2621" t="s">
        <v>4995</v>
      </c>
      <c r="D2621" t="s">
        <v>2644</v>
      </c>
      <c r="E2621" t="s">
        <v>2645</v>
      </c>
      <c r="F2621" t="s">
        <v>2646</v>
      </c>
      <c r="G2621" s="1">
        <v>29</v>
      </c>
      <c r="H2621" s="1">
        <v>130.30000000000001</v>
      </c>
      <c r="I2621" s="2">
        <v>3778.7</v>
      </c>
      <c r="J2621" s="3">
        <v>2.5064800000000002E-3</v>
      </c>
      <c r="K2621" s="4">
        <v>1507573.31</v>
      </c>
      <c r="L2621" s="5">
        <v>50001</v>
      </c>
      <c r="M2621" s="6">
        <v>30.150863180000002</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2646</v>
      </c>
      <c r="U2621" t="s">
        <v>1288</v>
      </c>
    </row>
    <row r="2622" spans="1:21" x14ac:dyDescent="0.25">
      <c r="A2622" t="s">
        <v>4629</v>
      </c>
      <c r="B2622" t="s">
        <v>5547</v>
      </c>
      <c r="C2622" t="s">
        <v>5548</v>
      </c>
      <c r="D2622" t="s">
        <v>5549</v>
      </c>
      <c r="E2622" t="s">
        <v>5550</v>
      </c>
      <c r="F2622" t="s">
        <v>5551</v>
      </c>
      <c r="G2622" s="1">
        <v>196</v>
      </c>
      <c r="H2622" s="1">
        <v>27.04</v>
      </c>
      <c r="I2622" s="2">
        <v>5299.84</v>
      </c>
      <c r="J2622" s="3">
        <v>3.5154800000000001E-3</v>
      </c>
      <c r="K2622" s="4">
        <v>1507573.31</v>
      </c>
      <c r="L2622" s="5">
        <v>50001</v>
      </c>
      <c r="M2622" s="6">
        <v>30.150863180000002</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5551</v>
      </c>
      <c r="U2622" t="s">
        <v>1288</v>
      </c>
    </row>
    <row r="2623" spans="1:21" x14ac:dyDescent="0.25">
      <c r="A2623" t="s">
        <v>4629</v>
      </c>
      <c r="B2623" t="s">
        <v>5552</v>
      </c>
      <c r="C2623" t="s">
        <v>5553</v>
      </c>
      <c r="D2623" t="s">
        <v>4009</v>
      </c>
      <c r="E2623" t="s">
        <v>4010</v>
      </c>
      <c r="F2623" t="s">
        <v>4011</v>
      </c>
      <c r="G2623" s="1">
        <v>222</v>
      </c>
      <c r="H2623" s="1">
        <v>63.84</v>
      </c>
      <c r="I2623" s="2">
        <v>14172.48</v>
      </c>
      <c r="J2623" s="3">
        <v>9.4008600000000005E-3</v>
      </c>
      <c r="K2623" s="4">
        <v>1507573.31</v>
      </c>
      <c r="L2623" s="5">
        <v>50001</v>
      </c>
      <c r="M2623" s="6">
        <v>30.150863180000002</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4011</v>
      </c>
      <c r="U2623" t="s">
        <v>1288</v>
      </c>
    </row>
    <row r="2624" spans="1:21" x14ac:dyDescent="0.25">
      <c r="A2624" t="s">
        <v>4629</v>
      </c>
      <c r="B2624" t="s">
        <v>5554</v>
      </c>
      <c r="C2624" t="s">
        <v>5555</v>
      </c>
      <c r="D2624" t="s">
        <v>5556</v>
      </c>
      <c r="E2624" t="s">
        <v>5557</v>
      </c>
      <c r="F2624" t="s">
        <v>5558</v>
      </c>
      <c r="G2624" s="1">
        <v>90</v>
      </c>
      <c r="H2624" s="1">
        <v>65</v>
      </c>
      <c r="I2624" s="2">
        <v>5850</v>
      </c>
      <c r="J2624" s="3">
        <v>3.8804099999999999E-3</v>
      </c>
      <c r="K2624" s="4">
        <v>1507573.31</v>
      </c>
      <c r="L2624" s="5">
        <v>50001</v>
      </c>
      <c r="M2624" s="6">
        <v>30.150863180000002</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5558</v>
      </c>
      <c r="U2624" t="s">
        <v>1288</v>
      </c>
    </row>
    <row r="2625" spans="1:21" x14ac:dyDescent="0.25">
      <c r="A2625" t="s">
        <v>4629</v>
      </c>
      <c r="B2625" t="s">
        <v>5559</v>
      </c>
      <c r="C2625" t="s">
        <v>5560</v>
      </c>
      <c r="D2625" t="s">
        <v>5561</v>
      </c>
      <c r="E2625" t="s">
        <v>5562</v>
      </c>
      <c r="F2625" t="s">
        <v>5563</v>
      </c>
      <c r="G2625" s="1">
        <v>53</v>
      </c>
      <c r="H2625" s="1">
        <v>46.96</v>
      </c>
      <c r="I2625" s="2">
        <v>2488.88</v>
      </c>
      <c r="J2625" s="3">
        <v>1.6509199999999999E-3</v>
      </c>
      <c r="K2625" s="4">
        <v>1507573.31</v>
      </c>
      <c r="L2625" s="5">
        <v>50001</v>
      </c>
      <c r="M2625" s="6">
        <v>30.150863180000002</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5563</v>
      </c>
      <c r="U2625" t="s">
        <v>1288</v>
      </c>
    </row>
    <row r="2626" spans="1:21" x14ac:dyDescent="0.25">
      <c r="A2626" t="s">
        <v>4629</v>
      </c>
      <c r="B2626" t="s">
        <v>5564</v>
      </c>
      <c r="C2626" t="s">
        <v>5565</v>
      </c>
      <c r="D2626" t="s">
        <v>5566</v>
      </c>
      <c r="E2626" t="s">
        <v>5567</v>
      </c>
      <c r="F2626" t="s">
        <v>5568</v>
      </c>
      <c r="G2626" s="1">
        <v>3</v>
      </c>
      <c r="H2626" s="1">
        <v>575.14</v>
      </c>
      <c r="I2626" s="2">
        <v>1725.42</v>
      </c>
      <c r="J2626" s="3">
        <v>1.1444999999999999E-3</v>
      </c>
      <c r="K2626" s="4">
        <v>1507573.31</v>
      </c>
      <c r="L2626" s="5">
        <v>50001</v>
      </c>
      <c r="M2626" s="6">
        <v>30.150863180000002</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5568</v>
      </c>
      <c r="U2626" t="s">
        <v>1288</v>
      </c>
    </row>
    <row r="2627" spans="1:21" x14ac:dyDescent="0.25">
      <c r="A2627" t="s">
        <v>4629</v>
      </c>
      <c r="B2627" t="s">
        <v>5569</v>
      </c>
      <c r="C2627" t="s">
        <v>5570</v>
      </c>
      <c r="D2627" t="s">
        <v>5571</v>
      </c>
      <c r="E2627" t="s">
        <v>5572</v>
      </c>
      <c r="F2627" t="s">
        <v>5573</v>
      </c>
      <c r="G2627" s="1">
        <v>6</v>
      </c>
      <c r="H2627" s="1">
        <v>87.96</v>
      </c>
      <c r="I2627" s="2">
        <v>527.76</v>
      </c>
      <c r="J2627" s="3">
        <v>3.5007000000000001E-4</v>
      </c>
      <c r="K2627" s="4">
        <v>1507573.31</v>
      </c>
      <c r="L2627" s="5">
        <v>50001</v>
      </c>
      <c r="M2627" s="6">
        <v>30.150863180000002</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5573</v>
      </c>
      <c r="U2627" t="s">
        <v>1288</v>
      </c>
    </row>
    <row r="2628" spans="1:21" x14ac:dyDescent="0.25">
      <c r="A2628" t="s">
        <v>4629</v>
      </c>
      <c r="B2628" t="s">
        <v>5574</v>
      </c>
      <c r="C2628" t="s">
        <v>5575</v>
      </c>
      <c r="D2628" t="s">
        <v>5576</v>
      </c>
      <c r="E2628" t="s">
        <v>5577</v>
      </c>
      <c r="F2628" t="s">
        <v>5578</v>
      </c>
      <c r="G2628" s="1">
        <v>28</v>
      </c>
      <c r="H2628" s="1">
        <v>251.94</v>
      </c>
      <c r="I2628" s="2">
        <v>7054.32</v>
      </c>
      <c r="J2628" s="3">
        <v>4.6792600000000002E-3</v>
      </c>
      <c r="K2628" s="4">
        <v>1507573.31</v>
      </c>
      <c r="L2628" s="5">
        <v>50001</v>
      </c>
      <c r="M2628" s="6">
        <v>30.150863180000002</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5578</v>
      </c>
      <c r="U2628" t="s">
        <v>1288</v>
      </c>
    </row>
    <row r="2629" spans="1:21" x14ac:dyDescent="0.25">
      <c r="A2629" t="s">
        <v>4629</v>
      </c>
      <c r="B2629" t="s">
        <v>5579</v>
      </c>
      <c r="C2629" t="s">
        <v>5580</v>
      </c>
      <c r="D2629" t="s">
        <v>2703</v>
      </c>
      <c r="E2629" t="s">
        <v>2704</v>
      </c>
      <c r="F2629" t="s">
        <v>2705</v>
      </c>
      <c r="G2629" s="1">
        <v>79</v>
      </c>
      <c r="H2629" s="1">
        <v>82.33</v>
      </c>
      <c r="I2629" s="2">
        <v>6504.07</v>
      </c>
      <c r="J2629" s="3">
        <v>4.3142600000000003E-3</v>
      </c>
      <c r="K2629" s="4">
        <v>1507573.31</v>
      </c>
      <c r="L2629" s="5">
        <v>50001</v>
      </c>
      <c r="M2629" s="6">
        <v>30.150863180000002</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2705</v>
      </c>
      <c r="U2629" t="s">
        <v>1288</v>
      </c>
    </row>
    <row r="2630" spans="1:21" x14ac:dyDescent="0.25">
      <c r="A2630" t="s">
        <v>4629</v>
      </c>
      <c r="B2630" t="s">
        <v>5581</v>
      </c>
      <c r="C2630" t="s">
        <v>5582</v>
      </c>
      <c r="D2630" t="s">
        <v>4068</v>
      </c>
      <c r="E2630" t="s">
        <v>4069</v>
      </c>
      <c r="F2630" t="s">
        <v>4070</v>
      </c>
      <c r="G2630" s="1">
        <v>26</v>
      </c>
      <c r="H2630" s="1">
        <v>53.29</v>
      </c>
      <c r="I2630" s="2">
        <v>1385.54</v>
      </c>
      <c r="J2630" s="3">
        <v>9.1905000000000003E-4</v>
      </c>
      <c r="K2630" s="4">
        <v>1507573.31</v>
      </c>
      <c r="L2630" s="5">
        <v>50001</v>
      </c>
      <c r="M2630" s="6">
        <v>30.150863180000002</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4070</v>
      </c>
      <c r="U2630" t="s">
        <v>1288</v>
      </c>
    </row>
    <row r="2631" spans="1:21" x14ac:dyDescent="0.25">
      <c r="A2631" t="s">
        <v>4629</v>
      </c>
      <c r="B2631" t="s">
        <v>5583</v>
      </c>
      <c r="C2631" t="s">
        <v>5584</v>
      </c>
      <c r="D2631" t="s">
        <v>4082</v>
      </c>
      <c r="E2631" t="s">
        <v>4083</v>
      </c>
      <c r="F2631" t="s">
        <v>4084</v>
      </c>
      <c r="G2631" s="1">
        <v>15</v>
      </c>
      <c r="H2631" s="1">
        <v>148.31</v>
      </c>
      <c r="I2631" s="2">
        <v>2224.65</v>
      </c>
      <c r="J2631" s="3">
        <v>1.47565E-3</v>
      </c>
      <c r="K2631" s="4">
        <v>1507573.31</v>
      </c>
      <c r="L2631" s="5">
        <v>50001</v>
      </c>
      <c r="M2631" s="6">
        <v>30.150863180000002</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4084</v>
      </c>
      <c r="U2631" t="s">
        <v>1288</v>
      </c>
    </row>
    <row r="2632" spans="1:21" x14ac:dyDescent="0.25">
      <c r="A2632" t="s">
        <v>4629</v>
      </c>
      <c r="B2632" t="s">
        <v>5585</v>
      </c>
      <c r="C2632" t="s">
        <v>1028</v>
      </c>
      <c r="D2632" t="s">
        <v>1029</v>
      </c>
      <c r="E2632" t="s">
        <v>1030</v>
      </c>
      <c r="F2632" t="s">
        <v>1031</v>
      </c>
      <c r="G2632" s="1">
        <v>76</v>
      </c>
      <c r="H2632" s="1">
        <v>562.75</v>
      </c>
      <c r="I2632" s="2">
        <v>42769</v>
      </c>
      <c r="J2632" s="3">
        <v>2.8369430000000001E-2</v>
      </c>
      <c r="K2632" s="4">
        <v>1507573.31</v>
      </c>
      <c r="L2632" s="5">
        <v>50001</v>
      </c>
      <c r="M2632" s="6">
        <v>30.150863180000002</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1031</v>
      </c>
      <c r="U2632" t="s">
        <v>1288</v>
      </c>
    </row>
    <row r="2633" spans="1:21" x14ac:dyDescent="0.25">
      <c r="A2633" t="s">
        <v>4629</v>
      </c>
      <c r="B2633" t="s">
        <v>5586</v>
      </c>
      <c r="C2633" t="s">
        <v>1033</v>
      </c>
      <c r="D2633" t="s">
        <v>1034</v>
      </c>
      <c r="E2633" t="s">
        <v>1035</v>
      </c>
      <c r="F2633" t="s">
        <v>1036</v>
      </c>
      <c r="G2633" s="1">
        <v>13</v>
      </c>
      <c r="H2633" s="1">
        <v>200.9</v>
      </c>
      <c r="I2633" s="2">
        <v>2611.6999999999998</v>
      </c>
      <c r="J2633" s="3">
        <v>1.7323900000000001E-3</v>
      </c>
      <c r="K2633" s="4">
        <v>1507573.31</v>
      </c>
      <c r="L2633" s="5">
        <v>50001</v>
      </c>
      <c r="M2633" s="6">
        <v>30.150863180000002</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9"/>
        <v xml:space="preserve"> </v>
      </c>
      <c r="T2633" t="s">
        <v>1036</v>
      </c>
      <c r="U2633" t="s">
        <v>1288</v>
      </c>
    </row>
    <row r="2634" spans="1:21" x14ac:dyDescent="0.25">
      <c r="A2634" t="s">
        <v>4629</v>
      </c>
      <c r="B2634" t="s">
        <v>5587</v>
      </c>
      <c r="C2634" t="s">
        <v>5588</v>
      </c>
      <c r="D2634" t="s">
        <v>2732</v>
      </c>
      <c r="E2634" t="s">
        <v>2733</v>
      </c>
      <c r="F2634" t="s">
        <v>2734</v>
      </c>
      <c r="G2634" s="1">
        <v>18</v>
      </c>
      <c r="H2634" s="1">
        <v>277.87</v>
      </c>
      <c r="I2634" s="2">
        <v>5001.66</v>
      </c>
      <c r="J2634" s="3">
        <v>3.3176899999999999E-3</v>
      </c>
      <c r="K2634" s="4">
        <v>1507573.31</v>
      </c>
      <c r="L2634" s="5">
        <v>50001</v>
      </c>
      <c r="M2634" s="6">
        <v>30.150863180000002</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9"/>
        <v xml:space="preserve"> </v>
      </c>
      <c r="T2634" t="s">
        <v>2734</v>
      </c>
      <c r="U2634" t="s">
        <v>1288</v>
      </c>
    </row>
    <row r="2635" spans="1:21" x14ac:dyDescent="0.25">
      <c r="A2635" t="s">
        <v>4629</v>
      </c>
      <c r="B2635" t="s">
        <v>5589</v>
      </c>
      <c r="C2635" t="s">
        <v>5590</v>
      </c>
      <c r="D2635" t="s">
        <v>5591</v>
      </c>
      <c r="E2635" t="s">
        <v>5592</v>
      </c>
      <c r="F2635" t="s">
        <v>5593</v>
      </c>
      <c r="G2635" s="1">
        <v>8</v>
      </c>
      <c r="H2635" s="1">
        <v>332.72</v>
      </c>
      <c r="I2635" s="2">
        <v>2661.76</v>
      </c>
      <c r="J2635" s="3">
        <v>1.76559E-3</v>
      </c>
      <c r="K2635" s="4">
        <v>1507573.31</v>
      </c>
      <c r="L2635" s="5">
        <v>50001</v>
      </c>
      <c r="M2635" s="6">
        <v>30.150863180000002</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9"/>
        <v xml:space="preserve"> </v>
      </c>
      <c r="T2635" t="s">
        <v>5593</v>
      </c>
      <c r="U2635" t="s">
        <v>1288</v>
      </c>
    </row>
    <row r="2636" spans="1:21" x14ac:dyDescent="0.25">
      <c r="A2636" t="s">
        <v>4629</v>
      </c>
      <c r="B2636" t="s">
        <v>5594</v>
      </c>
      <c r="C2636" t="s">
        <v>5595</v>
      </c>
      <c r="D2636" t="s">
        <v>5596</v>
      </c>
      <c r="E2636" t="s">
        <v>5597</v>
      </c>
      <c r="F2636" t="s">
        <v>5598</v>
      </c>
      <c r="G2636" s="1">
        <v>26</v>
      </c>
      <c r="H2636" s="1">
        <v>227.4</v>
      </c>
      <c r="I2636" s="2">
        <v>5912.4</v>
      </c>
      <c r="J2636" s="3">
        <v>3.9217999999999996E-3</v>
      </c>
      <c r="K2636" s="4">
        <v>1507573.31</v>
      </c>
      <c r="L2636" s="5">
        <v>50001</v>
      </c>
      <c r="M2636" s="6">
        <v>30.150863180000002</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39"/>
        <v xml:space="preserve"> </v>
      </c>
      <c r="T2636" t="s">
        <v>5598</v>
      </c>
      <c r="U2636" t="s">
        <v>1288</v>
      </c>
    </row>
    <row r="2637" spans="1:21" x14ac:dyDescent="0.25">
      <c r="A2637" t="s">
        <v>4629</v>
      </c>
      <c r="B2637" t="s">
        <v>5599</v>
      </c>
      <c r="C2637" t="s">
        <v>5600</v>
      </c>
      <c r="D2637" t="s">
        <v>5601</v>
      </c>
      <c r="E2637" t="s">
        <v>5602</v>
      </c>
      <c r="F2637" t="s">
        <v>5603</v>
      </c>
      <c r="G2637" s="1">
        <v>46</v>
      </c>
      <c r="H2637" s="1">
        <v>149.87</v>
      </c>
      <c r="I2637" s="2">
        <v>6894.02</v>
      </c>
      <c r="J2637" s="3">
        <v>4.5729300000000002E-3</v>
      </c>
      <c r="K2637" s="4">
        <v>1507573.31</v>
      </c>
      <c r="L2637" s="5">
        <v>50001</v>
      </c>
      <c r="M2637" s="6">
        <v>30.150863180000002</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39"/>
        <v xml:space="preserve"> </v>
      </c>
      <c r="T2637" t="s">
        <v>5603</v>
      </c>
      <c r="U2637" t="s">
        <v>1288</v>
      </c>
    </row>
    <row r="2638" spans="1:21" x14ac:dyDescent="0.25">
      <c r="A2638" t="s">
        <v>4629</v>
      </c>
      <c r="B2638" t="s">
        <v>5604</v>
      </c>
      <c r="C2638" t="s">
        <v>5605</v>
      </c>
      <c r="D2638" t="s">
        <v>2771</v>
      </c>
      <c r="E2638" t="s">
        <v>2772</v>
      </c>
      <c r="F2638" t="s">
        <v>2773</v>
      </c>
      <c r="G2638" s="1">
        <v>51</v>
      </c>
      <c r="H2638" s="1">
        <v>46.57</v>
      </c>
      <c r="I2638" s="2">
        <v>2375.0700000000002</v>
      </c>
      <c r="J2638" s="3">
        <v>1.5754300000000001E-3</v>
      </c>
      <c r="K2638" s="4">
        <v>1507573.31</v>
      </c>
      <c r="L2638" s="5">
        <v>50001</v>
      </c>
      <c r="M2638" s="6">
        <v>30.150863180000002</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39"/>
        <v xml:space="preserve"> </v>
      </c>
      <c r="T2638" t="s">
        <v>2773</v>
      </c>
      <c r="U2638" t="s">
        <v>1288</v>
      </c>
    </row>
    <row r="2639" spans="1:21" x14ac:dyDescent="0.25">
      <c r="A2639" t="s">
        <v>4629</v>
      </c>
      <c r="B2639" t="s">
        <v>5606</v>
      </c>
      <c r="C2639" t="s">
        <v>5607</v>
      </c>
      <c r="D2639" t="s">
        <v>4122</v>
      </c>
      <c r="E2639" t="s">
        <v>4123</v>
      </c>
      <c r="F2639" t="s">
        <v>4124</v>
      </c>
      <c r="G2639" s="1">
        <v>26</v>
      </c>
      <c r="H2639" s="1">
        <v>150.12</v>
      </c>
      <c r="I2639" s="2">
        <v>3903.12</v>
      </c>
      <c r="J2639" s="3">
        <v>2.5890100000000001E-3</v>
      </c>
      <c r="K2639" s="4">
        <v>1507573.31</v>
      </c>
      <c r="L2639" s="5">
        <v>50001</v>
      </c>
      <c r="M2639" s="6">
        <v>30.150863180000002</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39"/>
        <v xml:space="preserve"> </v>
      </c>
      <c r="T2639" t="s">
        <v>4124</v>
      </c>
      <c r="U2639" t="s">
        <v>1288</v>
      </c>
    </row>
    <row r="2640" spans="1:21" x14ac:dyDescent="0.25">
      <c r="A2640" t="s">
        <v>4629</v>
      </c>
      <c r="B2640" t="s">
        <v>5608</v>
      </c>
      <c r="C2640" t="s">
        <v>1058</v>
      </c>
      <c r="D2640" t="s">
        <v>1059</v>
      </c>
      <c r="E2640" t="s">
        <v>1060</v>
      </c>
      <c r="F2640" t="s">
        <v>1061</v>
      </c>
      <c r="G2640" s="1">
        <v>36</v>
      </c>
      <c r="H2640" s="1">
        <v>479.31</v>
      </c>
      <c r="I2640" s="2">
        <v>17255.16</v>
      </c>
      <c r="J2640" s="3">
        <v>1.144565E-2</v>
      </c>
      <c r="K2640" s="4">
        <v>1507573.31</v>
      </c>
      <c r="L2640" s="5">
        <v>50001</v>
      </c>
      <c r="M2640" s="6">
        <v>30.150863180000002</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39"/>
        <v xml:space="preserve"> </v>
      </c>
      <c r="T2640" t="s">
        <v>1061</v>
      </c>
      <c r="U2640" t="s">
        <v>1288</v>
      </c>
    </row>
    <row r="2641" spans="1:21" x14ac:dyDescent="0.25">
      <c r="A2641" t="s">
        <v>4629</v>
      </c>
      <c r="B2641" t="s">
        <v>5609</v>
      </c>
      <c r="C2641" t="s">
        <v>1063</v>
      </c>
      <c r="D2641" t="s">
        <v>1064</v>
      </c>
      <c r="E2641" t="s">
        <v>1065</v>
      </c>
      <c r="F2641" t="s">
        <v>1066</v>
      </c>
      <c r="G2641" s="1">
        <v>54</v>
      </c>
      <c r="H2641" s="1">
        <v>33.799999999999997</v>
      </c>
      <c r="I2641" s="2">
        <v>1825.2</v>
      </c>
      <c r="J2641" s="3">
        <v>1.2106899999999999E-3</v>
      </c>
      <c r="K2641" s="4">
        <v>1507573.31</v>
      </c>
      <c r="L2641" s="5">
        <v>50001</v>
      </c>
      <c r="M2641" s="6">
        <v>30.150863180000002</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39"/>
        <v xml:space="preserve"> </v>
      </c>
      <c r="T2641" t="s">
        <v>1066</v>
      </c>
      <c r="U2641" t="s">
        <v>1288</v>
      </c>
    </row>
    <row r="2642" spans="1:21" x14ac:dyDescent="0.25">
      <c r="A2642" t="s">
        <v>4629</v>
      </c>
      <c r="B2642" t="s">
        <v>5610</v>
      </c>
      <c r="C2642" t="s">
        <v>1068</v>
      </c>
      <c r="D2642" t="s">
        <v>1069</v>
      </c>
      <c r="E2642" t="s">
        <v>1070</v>
      </c>
      <c r="F2642" t="s">
        <v>1071</v>
      </c>
      <c r="G2642" s="1">
        <v>2</v>
      </c>
      <c r="H2642" s="1">
        <v>1390</v>
      </c>
      <c r="I2642" s="2">
        <v>2780</v>
      </c>
      <c r="J2642" s="3">
        <v>1.84402E-3</v>
      </c>
      <c r="K2642" s="4">
        <v>1507573.31</v>
      </c>
      <c r="L2642" s="5">
        <v>50001</v>
      </c>
      <c r="M2642" s="6">
        <v>30.150863180000002</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39"/>
        <v xml:space="preserve"> </v>
      </c>
      <c r="T2642" t="s">
        <v>1071</v>
      </c>
      <c r="U2642" t="s">
        <v>1288</v>
      </c>
    </row>
    <row r="2643" spans="1:21" x14ac:dyDescent="0.25">
      <c r="A2643" t="s">
        <v>4629</v>
      </c>
      <c r="B2643" t="s">
        <v>5611</v>
      </c>
      <c r="C2643" t="s">
        <v>5612</v>
      </c>
      <c r="D2643" t="s">
        <v>5613</v>
      </c>
      <c r="E2643" t="s">
        <v>5614</v>
      </c>
      <c r="F2643" t="s">
        <v>5615</v>
      </c>
      <c r="G2643" s="1">
        <v>36</v>
      </c>
      <c r="H2643" s="1">
        <v>122.62</v>
      </c>
      <c r="I2643" s="2">
        <v>4414.32</v>
      </c>
      <c r="J2643" s="3">
        <v>2.9280999999999999E-3</v>
      </c>
      <c r="K2643" s="4">
        <v>1507573.31</v>
      </c>
      <c r="L2643" s="5">
        <v>50001</v>
      </c>
      <c r="M2643" s="6">
        <v>30.150863180000002</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39"/>
        <v xml:space="preserve"> </v>
      </c>
      <c r="T2643" t="s">
        <v>5615</v>
      </c>
      <c r="U2643" t="s">
        <v>1288</v>
      </c>
    </row>
    <row r="2644" spans="1:21" x14ac:dyDescent="0.25">
      <c r="A2644" t="s">
        <v>4629</v>
      </c>
      <c r="B2644" t="s">
        <v>5616</v>
      </c>
      <c r="C2644" t="s">
        <v>5617</v>
      </c>
      <c r="D2644" t="s">
        <v>4161</v>
      </c>
      <c r="E2644" t="s">
        <v>4162</v>
      </c>
      <c r="F2644" t="s">
        <v>4163</v>
      </c>
      <c r="G2644" s="1">
        <v>69</v>
      </c>
      <c r="H2644" s="1">
        <v>166.66</v>
      </c>
      <c r="I2644" s="2">
        <v>11499.54</v>
      </c>
      <c r="J2644" s="3">
        <v>7.6278500000000003E-3</v>
      </c>
      <c r="K2644" s="4">
        <v>1507573.31</v>
      </c>
      <c r="L2644" s="5">
        <v>50001</v>
      </c>
      <c r="M2644" s="6">
        <v>30.150863180000002</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39"/>
        <v xml:space="preserve"> </v>
      </c>
      <c r="T2644" t="s">
        <v>4163</v>
      </c>
      <c r="U2644" t="s">
        <v>1288</v>
      </c>
    </row>
    <row r="2645" spans="1:21" x14ac:dyDescent="0.25">
      <c r="A2645" t="s">
        <v>4629</v>
      </c>
      <c r="B2645" t="s">
        <v>5618</v>
      </c>
      <c r="C2645" t="s">
        <v>5619</v>
      </c>
      <c r="D2645" t="s">
        <v>5620</v>
      </c>
      <c r="E2645" t="s">
        <v>5621</v>
      </c>
      <c r="F2645" t="s">
        <v>5622</v>
      </c>
      <c r="G2645" s="1">
        <v>129</v>
      </c>
      <c r="H2645" s="1">
        <v>68.680000000000007</v>
      </c>
      <c r="I2645" s="2">
        <v>8859.7199999999993</v>
      </c>
      <c r="J2645" s="3">
        <v>5.8768099999999997E-3</v>
      </c>
      <c r="K2645" s="4">
        <v>1507573.31</v>
      </c>
      <c r="L2645" s="5">
        <v>50001</v>
      </c>
      <c r="M2645" s="6">
        <v>30.150863180000002</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39"/>
        <v xml:space="preserve"> </v>
      </c>
      <c r="T2645" t="s">
        <v>5622</v>
      </c>
      <c r="U2645" t="s">
        <v>1288</v>
      </c>
    </row>
    <row r="2646" spans="1:21" x14ac:dyDescent="0.25">
      <c r="A2646" t="s">
        <v>4629</v>
      </c>
      <c r="B2646" t="s">
        <v>5623</v>
      </c>
      <c r="C2646" t="s">
        <v>5624</v>
      </c>
      <c r="D2646" t="s">
        <v>5625</v>
      </c>
      <c r="E2646" t="s">
        <v>5626</v>
      </c>
      <c r="F2646" t="s">
        <v>5627</v>
      </c>
      <c r="G2646" s="1">
        <v>42</v>
      </c>
      <c r="H2646" s="1">
        <v>1008.29</v>
      </c>
      <c r="I2646" s="2">
        <v>42348.18</v>
      </c>
      <c r="J2646" s="3">
        <v>2.8090299999999999E-2</v>
      </c>
      <c r="K2646" s="4">
        <v>1507573.31</v>
      </c>
      <c r="L2646" s="5">
        <v>50001</v>
      </c>
      <c r="M2646" s="6">
        <v>30.150863180000002</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39"/>
        <v xml:space="preserve"> </v>
      </c>
      <c r="T2646" t="s">
        <v>5627</v>
      </c>
      <c r="U2646" t="s">
        <v>1288</v>
      </c>
    </row>
    <row r="2647" spans="1:21" x14ac:dyDescent="0.25">
      <c r="A2647" t="s">
        <v>4629</v>
      </c>
      <c r="B2647" t="s">
        <v>5628</v>
      </c>
      <c r="C2647" t="s">
        <v>1078</v>
      </c>
      <c r="D2647" t="s">
        <v>1079</v>
      </c>
      <c r="E2647" t="s">
        <v>1080</v>
      </c>
      <c r="F2647" t="s">
        <v>1081</v>
      </c>
      <c r="G2647" s="1">
        <v>18</v>
      </c>
      <c r="H2647" s="1">
        <v>103.01</v>
      </c>
      <c r="I2647" s="2">
        <v>1854.18</v>
      </c>
      <c r="J2647" s="3">
        <v>1.2299100000000001E-3</v>
      </c>
      <c r="K2647" s="4">
        <v>1507573.31</v>
      </c>
      <c r="L2647" s="5">
        <v>50001</v>
      </c>
      <c r="M2647" s="6">
        <v>30.150863180000002</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39"/>
        <v xml:space="preserve"> </v>
      </c>
      <c r="T2647" t="s">
        <v>1081</v>
      </c>
      <c r="U2647" t="s">
        <v>1288</v>
      </c>
    </row>
    <row r="2648" spans="1:21" x14ac:dyDescent="0.25">
      <c r="A2648" t="s">
        <v>4629</v>
      </c>
      <c r="B2648" t="s">
        <v>5629</v>
      </c>
      <c r="C2648" t="s">
        <v>5630</v>
      </c>
      <c r="D2648" t="s">
        <v>2824</v>
      </c>
      <c r="E2648" t="s">
        <v>2825</v>
      </c>
      <c r="F2648" t="s">
        <v>2826</v>
      </c>
      <c r="G2648" s="1">
        <v>44</v>
      </c>
      <c r="H2648" s="1">
        <v>122.91</v>
      </c>
      <c r="I2648" s="2">
        <v>5408.04</v>
      </c>
      <c r="J2648" s="3">
        <v>3.5872500000000002E-3</v>
      </c>
      <c r="K2648" s="4">
        <v>1507573.31</v>
      </c>
      <c r="L2648" s="5">
        <v>50001</v>
      </c>
      <c r="M2648" s="6">
        <v>30.150863180000002</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39"/>
        <v xml:space="preserve"> </v>
      </c>
      <c r="T2648" t="s">
        <v>2826</v>
      </c>
      <c r="U2648" t="s">
        <v>1288</v>
      </c>
    </row>
    <row r="2649" spans="1:21" x14ac:dyDescent="0.25">
      <c r="A2649" t="s">
        <v>4629</v>
      </c>
      <c r="B2649" t="s">
        <v>5631</v>
      </c>
      <c r="C2649" t="s">
        <v>5632</v>
      </c>
      <c r="D2649" t="s">
        <v>2829</v>
      </c>
      <c r="E2649" t="s">
        <v>2830</v>
      </c>
      <c r="F2649" t="s">
        <v>2831</v>
      </c>
      <c r="G2649" s="1">
        <v>56</v>
      </c>
      <c r="H2649" s="1">
        <v>70.53</v>
      </c>
      <c r="I2649" s="2">
        <v>3949.68</v>
      </c>
      <c r="J2649" s="3">
        <v>2.6198900000000002E-3</v>
      </c>
      <c r="K2649" s="4">
        <v>1507573.31</v>
      </c>
      <c r="L2649" s="5">
        <v>50001</v>
      </c>
      <c r="M2649" s="6">
        <v>30.150863180000002</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39"/>
        <v xml:space="preserve"> </v>
      </c>
      <c r="T2649" t="s">
        <v>2831</v>
      </c>
      <c r="U2649" t="s">
        <v>1288</v>
      </c>
    </row>
    <row r="2650" spans="1:21" x14ac:dyDescent="0.25">
      <c r="A2650" t="s">
        <v>4629</v>
      </c>
      <c r="B2650" t="s">
        <v>5633</v>
      </c>
      <c r="C2650" t="s">
        <v>5634</v>
      </c>
      <c r="D2650" t="s">
        <v>5635</v>
      </c>
      <c r="E2650" t="s">
        <v>5636</v>
      </c>
      <c r="F2650" t="s">
        <v>5637</v>
      </c>
      <c r="G2650" s="1">
        <v>47</v>
      </c>
      <c r="H2650" s="1">
        <v>172.82</v>
      </c>
      <c r="I2650" s="2">
        <v>8122.54</v>
      </c>
      <c r="J2650" s="3">
        <v>5.3878199999999998E-3</v>
      </c>
      <c r="K2650" s="4">
        <v>1507573.31</v>
      </c>
      <c r="L2650" s="5">
        <v>50001</v>
      </c>
      <c r="M2650" s="6">
        <v>30.150863180000002</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39"/>
        <v xml:space="preserve"> </v>
      </c>
      <c r="T2650" t="s">
        <v>5637</v>
      </c>
      <c r="U2650" t="s">
        <v>1288</v>
      </c>
    </row>
    <row r="2651" spans="1:21" x14ac:dyDescent="0.25">
      <c r="A2651" t="s">
        <v>4629</v>
      </c>
      <c r="B2651" t="s">
        <v>5638</v>
      </c>
      <c r="C2651" t="s">
        <v>5639</v>
      </c>
      <c r="D2651" t="s">
        <v>5640</v>
      </c>
      <c r="E2651" t="s">
        <v>5641</v>
      </c>
      <c r="F2651" t="s">
        <v>5642</v>
      </c>
      <c r="G2651" s="1">
        <v>119</v>
      </c>
      <c r="H2651" s="1">
        <v>33.92</v>
      </c>
      <c r="I2651" s="2">
        <v>4036.48</v>
      </c>
      <c r="J2651" s="3">
        <v>2.6774699999999999E-3</v>
      </c>
      <c r="K2651" s="4">
        <v>1507573.31</v>
      </c>
      <c r="L2651" s="5">
        <v>50001</v>
      </c>
      <c r="M2651" s="6">
        <v>30.150863180000002</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39"/>
        <v xml:space="preserve"> </v>
      </c>
      <c r="T2651" t="s">
        <v>5642</v>
      </c>
      <c r="U2651" t="s">
        <v>1288</v>
      </c>
    </row>
    <row r="2652" spans="1:21" x14ac:dyDescent="0.25">
      <c r="A2652" t="s">
        <v>4629</v>
      </c>
      <c r="B2652" t="s">
        <v>5643</v>
      </c>
      <c r="C2652" t="s">
        <v>5644</v>
      </c>
      <c r="D2652" t="s">
        <v>2859</v>
      </c>
      <c r="E2652" t="s">
        <v>2860</v>
      </c>
      <c r="F2652" t="s">
        <v>2861</v>
      </c>
      <c r="G2652" s="1">
        <v>34</v>
      </c>
      <c r="H2652" s="1">
        <v>48.84</v>
      </c>
      <c r="I2652" s="2">
        <v>1660.56</v>
      </c>
      <c r="J2652" s="3">
        <v>1.10148E-3</v>
      </c>
      <c r="K2652" s="4">
        <v>1507573.31</v>
      </c>
      <c r="L2652" s="5">
        <v>50001</v>
      </c>
      <c r="M2652" s="6">
        <v>30.150863180000002</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39"/>
        <v xml:space="preserve"> </v>
      </c>
      <c r="T2652" t="s">
        <v>2861</v>
      </c>
      <c r="U2652" t="s">
        <v>1288</v>
      </c>
    </row>
    <row r="2653" spans="1:21" x14ac:dyDescent="0.25">
      <c r="A2653" t="s">
        <v>4629</v>
      </c>
      <c r="B2653" t="s">
        <v>5645</v>
      </c>
      <c r="C2653" t="s">
        <v>1102</v>
      </c>
      <c r="D2653" t="s">
        <v>1103</v>
      </c>
      <c r="E2653" t="s">
        <v>1104</v>
      </c>
      <c r="F2653" t="s">
        <v>1105</v>
      </c>
      <c r="G2653" s="1">
        <v>5</v>
      </c>
      <c r="H2653" s="1">
        <v>1316.75</v>
      </c>
      <c r="I2653" s="2">
        <v>6583.75</v>
      </c>
      <c r="J2653" s="3">
        <v>4.3671200000000004E-3</v>
      </c>
      <c r="K2653" s="4">
        <v>1507573.31</v>
      </c>
      <c r="L2653" s="5">
        <v>50001</v>
      </c>
      <c r="M2653" s="6">
        <v>30.150863180000002</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39"/>
        <v xml:space="preserve"> </v>
      </c>
      <c r="T2653" t="s">
        <v>1105</v>
      </c>
      <c r="U2653" t="s">
        <v>1288</v>
      </c>
    </row>
    <row r="2654" spans="1:21" x14ac:dyDescent="0.25">
      <c r="A2654" t="s">
        <v>4629</v>
      </c>
      <c r="B2654" t="s">
        <v>5646</v>
      </c>
      <c r="C2654" t="s">
        <v>5647</v>
      </c>
      <c r="D2654" t="s">
        <v>5648</v>
      </c>
      <c r="E2654" t="s">
        <v>5649</v>
      </c>
      <c r="F2654" t="s">
        <v>5650</v>
      </c>
      <c r="G2654" s="1">
        <v>19</v>
      </c>
      <c r="H2654" s="1">
        <v>94.83</v>
      </c>
      <c r="I2654" s="2">
        <v>1801.77</v>
      </c>
      <c r="J2654" s="3">
        <v>1.1951500000000001E-3</v>
      </c>
      <c r="K2654" s="4">
        <v>1507573.31</v>
      </c>
      <c r="L2654" s="5">
        <v>50001</v>
      </c>
      <c r="M2654" s="6">
        <v>30.150863180000002</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39"/>
        <v xml:space="preserve"> </v>
      </c>
      <c r="T2654" t="s">
        <v>5650</v>
      </c>
      <c r="U2654" t="s">
        <v>1288</v>
      </c>
    </row>
    <row r="2655" spans="1:21" x14ac:dyDescent="0.25">
      <c r="A2655" t="s">
        <v>4629</v>
      </c>
      <c r="B2655" t="s">
        <v>5651</v>
      </c>
      <c r="C2655" t="s">
        <v>5652</v>
      </c>
      <c r="D2655" t="s">
        <v>5653</v>
      </c>
      <c r="E2655" t="s">
        <v>5654</v>
      </c>
      <c r="F2655" t="s">
        <v>5655</v>
      </c>
      <c r="G2655" s="1">
        <v>133</v>
      </c>
      <c r="H2655" s="1">
        <v>193.94</v>
      </c>
      <c r="I2655" s="2">
        <v>25794.02</v>
      </c>
      <c r="J2655" s="3">
        <v>1.7109630000000001E-2</v>
      </c>
      <c r="K2655" s="4">
        <v>1507573.31</v>
      </c>
      <c r="L2655" s="5">
        <v>50001</v>
      </c>
      <c r="M2655" s="6">
        <v>30.150863180000002</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39"/>
        <v xml:space="preserve"> </v>
      </c>
      <c r="T2655" t="s">
        <v>5655</v>
      </c>
      <c r="U2655" t="s">
        <v>1288</v>
      </c>
    </row>
    <row r="2656" spans="1:21" x14ac:dyDescent="0.25">
      <c r="A2656" t="s">
        <v>4629</v>
      </c>
      <c r="B2656" t="s">
        <v>5656</v>
      </c>
      <c r="C2656" t="s">
        <v>5657</v>
      </c>
      <c r="D2656" t="s">
        <v>2880</v>
      </c>
      <c r="E2656" t="s">
        <v>2881</v>
      </c>
      <c r="F2656" t="s">
        <v>2882</v>
      </c>
      <c r="G2656" s="1">
        <v>124</v>
      </c>
      <c r="H2656" s="1">
        <v>13.96</v>
      </c>
      <c r="I2656" s="2">
        <v>1731.04</v>
      </c>
      <c r="J2656" s="3">
        <v>1.1482300000000001E-3</v>
      </c>
      <c r="K2656" s="4">
        <v>1507573.31</v>
      </c>
      <c r="L2656" s="5">
        <v>50001</v>
      </c>
      <c r="M2656" s="6">
        <v>30.150863180000002</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ref="S2656:S2719" si="40">IF(ISNUMBER(N2656),Q2656*N2656,IF(ISNUMBER(R2656),J2656*R2656," "))</f>
        <v xml:space="preserve"> </v>
      </c>
      <c r="T2656" t="s">
        <v>2882</v>
      </c>
      <c r="U2656" t="s">
        <v>1288</v>
      </c>
    </row>
    <row r="2657" spans="1:21" x14ac:dyDescent="0.25">
      <c r="A2657" t="s">
        <v>4629</v>
      </c>
      <c r="B2657" t="s">
        <v>5658</v>
      </c>
      <c r="C2657" t="s">
        <v>1107</v>
      </c>
      <c r="D2657" t="s">
        <v>1108</v>
      </c>
      <c r="E2657" t="s">
        <v>1109</v>
      </c>
      <c r="F2657" t="s">
        <v>1110</v>
      </c>
      <c r="G2657" s="1">
        <v>30</v>
      </c>
      <c r="H2657" s="1">
        <v>146.74</v>
      </c>
      <c r="I2657" s="2">
        <v>4402.2</v>
      </c>
      <c r="J2657" s="3">
        <v>2.9200599999999999E-3</v>
      </c>
      <c r="K2657" s="4">
        <v>1507573.31</v>
      </c>
      <c r="L2657" s="5">
        <v>50001</v>
      </c>
      <c r="M2657" s="6">
        <v>30.150863180000002</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1110</v>
      </c>
      <c r="U2657" t="s">
        <v>1288</v>
      </c>
    </row>
    <row r="2658" spans="1:21" x14ac:dyDescent="0.25">
      <c r="A2658" t="s">
        <v>4629</v>
      </c>
      <c r="B2658" t="s">
        <v>5659</v>
      </c>
      <c r="C2658" t="s">
        <v>5660</v>
      </c>
      <c r="D2658" t="s">
        <v>5661</v>
      </c>
      <c r="E2658" t="s">
        <v>5662</v>
      </c>
      <c r="F2658" t="s">
        <v>5663</v>
      </c>
      <c r="G2658" s="1">
        <v>32</v>
      </c>
      <c r="H2658" s="1">
        <v>75.45</v>
      </c>
      <c r="I2658" s="2">
        <v>2414.4</v>
      </c>
      <c r="J2658" s="3">
        <v>1.60151E-3</v>
      </c>
      <c r="K2658" s="4">
        <v>1507573.31</v>
      </c>
      <c r="L2658" s="5">
        <v>50001</v>
      </c>
      <c r="M2658" s="6">
        <v>30.150863180000002</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5663</v>
      </c>
      <c r="U2658" t="s">
        <v>1288</v>
      </c>
    </row>
    <row r="2659" spans="1:21" x14ac:dyDescent="0.25">
      <c r="A2659" t="s">
        <v>4629</v>
      </c>
      <c r="B2659" t="s">
        <v>5664</v>
      </c>
      <c r="C2659" t="s">
        <v>5665</v>
      </c>
      <c r="D2659" t="s">
        <v>5666</v>
      </c>
      <c r="E2659" t="s">
        <v>5667</v>
      </c>
      <c r="F2659" t="s">
        <v>5668</v>
      </c>
      <c r="G2659" s="1">
        <v>17</v>
      </c>
      <c r="H2659" s="1">
        <v>105.47</v>
      </c>
      <c r="I2659" s="2">
        <v>1792.99</v>
      </c>
      <c r="J2659" s="3">
        <v>1.18932E-3</v>
      </c>
      <c r="K2659" s="4">
        <v>1507573.31</v>
      </c>
      <c r="L2659" s="5">
        <v>50001</v>
      </c>
      <c r="M2659" s="6">
        <v>30.150863180000002</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5668</v>
      </c>
      <c r="U2659" t="s">
        <v>1288</v>
      </c>
    </row>
    <row r="2660" spans="1:21" x14ac:dyDescent="0.25">
      <c r="A2660" t="s">
        <v>4629</v>
      </c>
      <c r="B2660" t="s">
        <v>5669</v>
      </c>
      <c r="C2660" t="s">
        <v>5670</v>
      </c>
      <c r="D2660" t="s">
        <v>5671</v>
      </c>
      <c r="E2660" t="s">
        <v>5672</v>
      </c>
      <c r="F2660" t="s">
        <v>5673</v>
      </c>
      <c r="G2660" s="1">
        <v>14</v>
      </c>
      <c r="H2660" s="1">
        <v>260.67</v>
      </c>
      <c r="I2660" s="2">
        <v>3649.38</v>
      </c>
      <c r="J2660" s="3">
        <v>2.4207E-3</v>
      </c>
      <c r="K2660" s="4">
        <v>1507573.31</v>
      </c>
      <c r="L2660" s="5">
        <v>50001</v>
      </c>
      <c r="M2660" s="6">
        <v>30.150863180000002</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5673</v>
      </c>
      <c r="U2660" t="s">
        <v>1288</v>
      </c>
    </row>
    <row r="2661" spans="1:21" x14ac:dyDescent="0.25">
      <c r="A2661" t="s">
        <v>4629</v>
      </c>
      <c r="B2661" t="s">
        <v>5674</v>
      </c>
      <c r="C2661" t="s">
        <v>5675</v>
      </c>
      <c r="D2661" t="s">
        <v>5676</v>
      </c>
      <c r="E2661" t="s">
        <v>5677</v>
      </c>
      <c r="F2661" t="s">
        <v>5678</v>
      </c>
      <c r="G2661" s="1">
        <v>72</v>
      </c>
      <c r="H2661" s="1">
        <v>144.58000000000001</v>
      </c>
      <c r="I2661" s="2">
        <v>10409.76</v>
      </c>
      <c r="J2661" s="3">
        <v>6.9049799999999998E-3</v>
      </c>
      <c r="K2661" s="4">
        <v>1507573.31</v>
      </c>
      <c r="L2661" s="5">
        <v>50001</v>
      </c>
      <c r="M2661" s="6">
        <v>30.150863180000002</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5678</v>
      </c>
      <c r="U2661" t="s">
        <v>1288</v>
      </c>
    </row>
    <row r="2662" spans="1:21" x14ac:dyDescent="0.25">
      <c r="A2662" t="s">
        <v>4629</v>
      </c>
      <c r="B2662" t="s">
        <v>5679</v>
      </c>
      <c r="C2662" t="s">
        <v>5680</v>
      </c>
      <c r="D2662" t="s">
        <v>5681</v>
      </c>
      <c r="E2662" t="s">
        <v>5682</v>
      </c>
      <c r="F2662" t="s">
        <v>5683</v>
      </c>
      <c r="G2662" s="1">
        <v>31</v>
      </c>
      <c r="H2662" s="1">
        <v>250.6</v>
      </c>
      <c r="I2662" s="2">
        <v>7768.6</v>
      </c>
      <c r="J2662" s="3">
        <v>5.1530500000000002E-3</v>
      </c>
      <c r="K2662" s="4">
        <v>1507573.31</v>
      </c>
      <c r="L2662" s="5">
        <v>50001</v>
      </c>
      <c r="M2662" s="6">
        <v>30.150863180000002</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5683</v>
      </c>
      <c r="U2662" t="s">
        <v>1288</v>
      </c>
    </row>
    <row r="2663" spans="1:21" x14ac:dyDescent="0.25">
      <c r="A2663" t="s">
        <v>4629</v>
      </c>
      <c r="B2663" t="s">
        <v>5684</v>
      </c>
      <c r="C2663" t="s">
        <v>5685</v>
      </c>
      <c r="D2663" t="s">
        <v>4215</v>
      </c>
      <c r="E2663" t="s">
        <v>4216</v>
      </c>
      <c r="F2663" t="s">
        <v>4217</v>
      </c>
      <c r="G2663" s="1">
        <v>8</v>
      </c>
      <c r="H2663" s="1">
        <v>683.94</v>
      </c>
      <c r="I2663" s="2">
        <v>5471.52</v>
      </c>
      <c r="J2663" s="3">
        <v>3.6293599999999999E-3</v>
      </c>
      <c r="K2663" s="4">
        <v>1507573.31</v>
      </c>
      <c r="L2663" s="5">
        <v>50001</v>
      </c>
      <c r="M2663" s="6">
        <v>30.150863180000002</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4217</v>
      </c>
      <c r="U2663" t="s">
        <v>1288</v>
      </c>
    </row>
    <row r="2664" spans="1:21" x14ac:dyDescent="0.25">
      <c r="A2664" t="s">
        <v>4629</v>
      </c>
      <c r="B2664" t="s">
        <v>5686</v>
      </c>
      <c r="C2664" t="s">
        <v>5687</v>
      </c>
      <c r="D2664" t="s">
        <v>2900</v>
      </c>
      <c r="E2664" t="s">
        <v>2901</v>
      </c>
      <c r="F2664" t="s">
        <v>2902</v>
      </c>
      <c r="G2664" s="1">
        <v>143</v>
      </c>
      <c r="H2664" s="1">
        <v>40</v>
      </c>
      <c r="I2664" s="2">
        <v>5720</v>
      </c>
      <c r="J2664" s="3">
        <v>3.7941799999999999E-3</v>
      </c>
      <c r="K2664" s="4">
        <v>1507573.31</v>
      </c>
      <c r="L2664" s="5">
        <v>50001</v>
      </c>
      <c r="M2664" s="6">
        <v>30.150863180000002</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2902</v>
      </c>
      <c r="U2664" t="s">
        <v>1288</v>
      </c>
    </row>
    <row r="2665" spans="1:21" x14ac:dyDescent="0.25">
      <c r="A2665" t="s">
        <v>4629</v>
      </c>
      <c r="B2665" t="s">
        <v>5688</v>
      </c>
      <c r="C2665" t="s">
        <v>5689</v>
      </c>
      <c r="D2665" t="s">
        <v>5690</v>
      </c>
      <c r="E2665" t="s">
        <v>5691</v>
      </c>
      <c r="F2665" t="s">
        <v>5692</v>
      </c>
      <c r="G2665" s="1">
        <v>462</v>
      </c>
      <c r="H2665" s="1">
        <v>110.85</v>
      </c>
      <c r="I2665" s="2">
        <v>51212.7</v>
      </c>
      <c r="J2665" s="3">
        <v>3.397029E-2</v>
      </c>
      <c r="K2665" s="4">
        <v>1507573.31</v>
      </c>
      <c r="L2665" s="5">
        <v>50001</v>
      </c>
      <c r="M2665" s="6">
        <v>30.150863180000002</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5692</v>
      </c>
      <c r="U2665" t="s">
        <v>1288</v>
      </c>
    </row>
    <row r="2666" spans="1:21" x14ac:dyDescent="0.25">
      <c r="A2666" t="s">
        <v>4629</v>
      </c>
      <c r="B2666" t="s">
        <v>5693</v>
      </c>
      <c r="C2666" t="s">
        <v>1117</v>
      </c>
      <c r="D2666" t="s">
        <v>1118</v>
      </c>
      <c r="E2666" t="s">
        <v>1119</v>
      </c>
      <c r="F2666" t="s">
        <v>1120</v>
      </c>
      <c r="G2666" s="1">
        <v>84</v>
      </c>
      <c r="H2666" s="1">
        <v>144.41</v>
      </c>
      <c r="I2666" s="2">
        <v>12130.44</v>
      </c>
      <c r="J2666" s="3">
        <v>8.0463400000000008E-3</v>
      </c>
      <c r="K2666" s="4">
        <v>1507573.31</v>
      </c>
      <c r="L2666" s="5">
        <v>50001</v>
      </c>
      <c r="M2666" s="6">
        <v>30.150863180000002</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1120</v>
      </c>
      <c r="U2666" t="s">
        <v>1288</v>
      </c>
    </row>
    <row r="2667" spans="1:21" x14ac:dyDescent="0.25">
      <c r="A2667" t="s">
        <v>4629</v>
      </c>
      <c r="B2667" t="s">
        <v>5694</v>
      </c>
      <c r="C2667" t="s">
        <v>5695</v>
      </c>
      <c r="D2667" t="s">
        <v>5696</v>
      </c>
      <c r="E2667" t="s">
        <v>5697</v>
      </c>
      <c r="F2667" t="s">
        <v>5698</v>
      </c>
      <c r="G2667" s="1">
        <v>19</v>
      </c>
      <c r="H2667" s="1">
        <v>112.82</v>
      </c>
      <c r="I2667" s="2">
        <v>2143.58</v>
      </c>
      <c r="J2667" s="3">
        <v>1.42187E-3</v>
      </c>
      <c r="K2667" s="4">
        <v>1507573.31</v>
      </c>
      <c r="L2667" s="5">
        <v>50001</v>
      </c>
      <c r="M2667" s="6">
        <v>30.150863180000002</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5698</v>
      </c>
      <c r="U2667" t="s">
        <v>1288</v>
      </c>
    </row>
    <row r="2668" spans="1:21" x14ac:dyDescent="0.25">
      <c r="A2668" t="s">
        <v>4629</v>
      </c>
      <c r="B2668" t="s">
        <v>5699</v>
      </c>
      <c r="C2668" t="s">
        <v>5700</v>
      </c>
      <c r="D2668" t="s">
        <v>5701</v>
      </c>
      <c r="E2668" t="s">
        <v>5702</v>
      </c>
      <c r="F2668" t="s">
        <v>5703</v>
      </c>
      <c r="G2668" s="1">
        <v>67</v>
      </c>
      <c r="H2668" s="1">
        <v>69.069999999999993</v>
      </c>
      <c r="I2668" s="2">
        <v>4627.6899999999996</v>
      </c>
      <c r="J2668" s="3">
        <v>3.0696299999999998E-3</v>
      </c>
      <c r="K2668" s="4">
        <v>1507573.31</v>
      </c>
      <c r="L2668" s="5">
        <v>50001</v>
      </c>
      <c r="M2668" s="6">
        <v>30.150863180000002</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5703</v>
      </c>
      <c r="U2668" t="s">
        <v>1288</v>
      </c>
    </row>
    <row r="2669" spans="1:21" x14ac:dyDescent="0.25">
      <c r="A2669" t="s">
        <v>4629</v>
      </c>
      <c r="B2669" t="s">
        <v>5704</v>
      </c>
      <c r="C2669" t="s">
        <v>5705</v>
      </c>
      <c r="D2669" t="s">
        <v>4229</v>
      </c>
      <c r="E2669" t="s">
        <v>4230</v>
      </c>
      <c r="F2669" t="s">
        <v>4231</v>
      </c>
      <c r="G2669" s="1">
        <v>25</v>
      </c>
      <c r="H2669" s="1">
        <v>169.02</v>
      </c>
      <c r="I2669" s="2">
        <v>4225.5</v>
      </c>
      <c r="J2669" s="3">
        <v>2.80285E-3</v>
      </c>
      <c r="K2669" s="4">
        <v>1507573.31</v>
      </c>
      <c r="L2669" s="5">
        <v>50001</v>
      </c>
      <c r="M2669" s="6">
        <v>30.150863180000002</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4231</v>
      </c>
      <c r="U2669" t="s">
        <v>1288</v>
      </c>
    </row>
    <row r="2670" spans="1:21" x14ac:dyDescent="0.25">
      <c r="A2670" t="s">
        <v>4629</v>
      </c>
      <c r="B2670" t="s">
        <v>5706</v>
      </c>
      <c r="C2670" t="s">
        <v>5707</v>
      </c>
      <c r="D2670" t="s">
        <v>5708</v>
      </c>
      <c r="E2670" t="s">
        <v>5709</v>
      </c>
      <c r="F2670" t="s">
        <v>5710</v>
      </c>
      <c r="G2670" s="1">
        <v>233</v>
      </c>
      <c r="H2670" s="1">
        <v>167.96</v>
      </c>
      <c r="I2670" s="2">
        <v>39134.68</v>
      </c>
      <c r="J2670" s="3">
        <v>2.5958720000000001E-2</v>
      </c>
      <c r="K2670" s="4">
        <v>1507573.31</v>
      </c>
      <c r="L2670" s="5">
        <v>50001</v>
      </c>
      <c r="M2670" s="6">
        <v>30.150863180000002</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5710</v>
      </c>
      <c r="U2670" t="s">
        <v>1288</v>
      </c>
    </row>
    <row r="2671" spans="1:21" x14ac:dyDescent="0.25">
      <c r="A2671" t="s">
        <v>4629</v>
      </c>
      <c r="B2671" t="s">
        <v>5711</v>
      </c>
      <c r="C2671" t="s">
        <v>5712</v>
      </c>
      <c r="D2671" t="s">
        <v>5713</v>
      </c>
      <c r="E2671" t="s">
        <v>5714</v>
      </c>
      <c r="F2671" t="s">
        <v>5715</v>
      </c>
      <c r="G2671" s="1">
        <v>34</v>
      </c>
      <c r="H2671" s="1">
        <v>45.35</v>
      </c>
      <c r="I2671" s="2">
        <v>1541.9</v>
      </c>
      <c r="J2671" s="3">
        <v>1.0227700000000001E-3</v>
      </c>
      <c r="K2671" s="4">
        <v>1507573.31</v>
      </c>
      <c r="L2671" s="5">
        <v>50001</v>
      </c>
      <c r="M2671" s="6">
        <v>30.150863180000002</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5715</v>
      </c>
      <c r="U2671" t="s">
        <v>1288</v>
      </c>
    </row>
    <row r="2672" spans="1:21" x14ac:dyDescent="0.25">
      <c r="A2672" t="s">
        <v>4629</v>
      </c>
      <c r="B2672" t="s">
        <v>5716</v>
      </c>
      <c r="C2672" t="s">
        <v>5717</v>
      </c>
      <c r="D2672" t="s">
        <v>5718</v>
      </c>
      <c r="E2672" t="s">
        <v>5719</v>
      </c>
      <c r="F2672" t="s">
        <v>5720</v>
      </c>
      <c r="G2672" s="1">
        <v>28</v>
      </c>
      <c r="H2672" s="1">
        <v>74.489999999999995</v>
      </c>
      <c r="I2672" s="2">
        <v>2085.7199999999998</v>
      </c>
      <c r="J2672" s="3">
        <v>1.38349E-3</v>
      </c>
      <c r="K2672" s="4">
        <v>1507573.31</v>
      </c>
      <c r="L2672" s="5">
        <v>50001</v>
      </c>
      <c r="M2672" s="6">
        <v>30.150863180000002</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5720</v>
      </c>
      <c r="U2672" t="s">
        <v>1288</v>
      </c>
    </row>
    <row r="2673" spans="1:21" x14ac:dyDescent="0.25">
      <c r="A2673" t="s">
        <v>4629</v>
      </c>
      <c r="B2673" t="s">
        <v>5721</v>
      </c>
      <c r="C2673" t="s">
        <v>5722</v>
      </c>
      <c r="D2673" t="s">
        <v>5723</v>
      </c>
      <c r="E2673" t="s">
        <v>5724</v>
      </c>
      <c r="F2673" t="s">
        <v>5725</v>
      </c>
      <c r="G2673" s="1">
        <v>33</v>
      </c>
      <c r="H2673" s="1">
        <v>225.23</v>
      </c>
      <c r="I2673" s="2">
        <v>7432.59</v>
      </c>
      <c r="J2673" s="3">
        <v>4.9301700000000002E-3</v>
      </c>
      <c r="K2673" s="4">
        <v>1507573.31</v>
      </c>
      <c r="L2673" s="5">
        <v>50001</v>
      </c>
      <c r="M2673" s="6">
        <v>30.150863180000002</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5725</v>
      </c>
      <c r="U2673" t="s">
        <v>1288</v>
      </c>
    </row>
    <row r="2674" spans="1:21" x14ac:dyDescent="0.25">
      <c r="A2674" t="s">
        <v>4629</v>
      </c>
      <c r="B2674" t="s">
        <v>5726</v>
      </c>
      <c r="C2674" t="s">
        <v>5727</v>
      </c>
      <c r="D2674" t="s">
        <v>2945</v>
      </c>
      <c r="E2674" t="s">
        <v>2946</v>
      </c>
      <c r="F2674" t="s">
        <v>2947</v>
      </c>
      <c r="G2674" s="1">
        <v>9</v>
      </c>
      <c r="H2674" s="1">
        <v>268.95</v>
      </c>
      <c r="I2674" s="2">
        <v>2420.5500000000002</v>
      </c>
      <c r="J2674" s="3">
        <v>1.6055900000000001E-3</v>
      </c>
      <c r="K2674" s="4">
        <v>1507573.31</v>
      </c>
      <c r="L2674" s="5">
        <v>50001</v>
      </c>
      <c r="M2674" s="6">
        <v>30.150863180000002</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2947</v>
      </c>
      <c r="U2674" t="s">
        <v>1288</v>
      </c>
    </row>
    <row r="2675" spans="1:21" x14ac:dyDescent="0.25">
      <c r="A2675" t="s">
        <v>4629</v>
      </c>
      <c r="B2675" t="s">
        <v>5728</v>
      </c>
      <c r="C2675" t="s">
        <v>1136</v>
      </c>
      <c r="D2675" t="s">
        <v>1137</v>
      </c>
      <c r="E2675" t="s">
        <v>1138</v>
      </c>
      <c r="F2675" t="s">
        <v>1139</v>
      </c>
      <c r="G2675" s="1">
        <v>22</v>
      </c>
      <c r="H2675" s="1">
        <v>268.39999999999998</v>
      </c>
      <c r="I2675" s="2">
        <v>5904.8</v>
      </c>
      <c r="J2675" s="3">
        <v>3.91676E-3</v>
      </c>
      <c r="K2675" s="4">
        <v>1507573.31</v>
      </c>
      <c r="L2675" s="5">
        <v>50001</v>
      </c>
      <c r="M2675" s="6">
        <v>30.150863180000002</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1139</v>
      </c>
      <c r="U2675" t="s">
        <v>1288</v>
      </c>
    </row>
    <row r="2676" spans="1:21" x14ac:dyDescent="0.25">
      <c r="A2676" t="s">
        <v>4629</v>
      </c>
      <c r="B2676" t="s">
        <v>5729</v>
      </c>
      <c r="C2676" t="s">
        <v>1141</v>
      </c>
      <c r="D2676" t="s">
        <v>1142</v>
      </c>
      <c r="E2676" t="s">
        <v>1143</v>
      </c>
      <c r="F2676" t="s">
        <v>1144</v>
      </c>
      <c r="G2676" s="1">
        <v>41</v>
      </c>
      <c r="H2676" s="1">
        <v>50.08</v>
      </c>
      <c r="I2676" s="2">
        <v>2053.2800000000002</v>
      </c>
      <c r="J2676" s="3">
        <v>1.36198E-3</v>
      </c>
      <c r="K2676" s="4">
        <v>1507573.31</v>
      </c>
      <c r="L2676" s="5">
        <v>50001</v>
      </c>
      <c r="M2676" s="6">
        <v>30.150863180000002</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1144</v>
      </c>
      <c r="U2676" t="s">
        <v>1288</v>
      </c>
    </row>
    <row r="2677" spans="1:21" x14ac:dyDescent="0.25">
      <c r="A2677" t="s">
        <v>4629</v>
      </c>
      <c r="B2677" t="s">
        <v>5730</v>
      </c>
      <c r="C2677" t="s">
        <v>5731</v>
      </c>
      <c r="D2677" t="s">
        <v>5732</v>
      </c>
      <c r="E2677" t="s">
        <v>5733</v>
      </c>
      <c r="F2677" t="s">
        <v>5734</v>
      </c>
      <c r="G2677" s="1">
        <v>5</v>
      </c>
      <c r="H2677" s="1">
        <v>283.04000000000002</v>
      </c>
      <c r="I2677" s="2">
        <v>1415.2</v>
      </c>
      <c r="J2677" s="3">
        <v>9.3873000000000003E-4</v>
      </c>
      <c r="K2677" s="4">
        <v>1507573.31</v>
      </c>
      <c r="L2677" s="5">
        <v>50001</v>
      </c>
      <c r="M2677" s="6">
        <v>30.150863180000002</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5734</v>
      </c>
      <c r="U2677" t="s">
        <v>1288</v>
      </c>
    </row>
    <row r="2678" spans="1:21" x14ac:dyDescent="0.25">
      <c r="A2678" t="s">
        <v>4629</v>
      </c>
      <c r="B2678" t="s">
        <v>5735</v>
      </c>
      <c r="C2678" t="s">
        <v>5736</v>
      </c>
      <c r="D2678" t="s">
        <v>5737</v>
      </c>
      <c r="E2678" t="s">
        <v>5738</v>
      </c>
      <c r="F2678" t="s">
        <v>5739</v>
      </c>
      <c r="G2678" s="1">
        <v>14</v>
      </c>
      <c r="H2678" s="1">
        <v>167.97</v>
      </c>
      <c r="I2678" s="2">
        <v>2351.58</v>
      </c>
      <c r="J2678" s="3">
        <v>1.5598400000000001E-3</v>
      </c>
      <c r="K2678" s="4">
        <v>1507573.31</v>
      </c>
      <c r="L2678" s="5">
        <v>50001</v>
      </c>
      <c r="M2678" s="6">
        <v>30.150863180000002</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5739</v>
      </c>
      <c r="U2678" t="s">
        <v>1288</v>
      </c>
    </row>
    <row r="2679" spans="1:21" x14ac:dyDescent="0.25">
      <c r="A2679" t="s">
        <v>4629</v>
      </c>
      <c r="B2679" t="s">
        <v>5740</v>
      </c>
      <c r="C2679" t="s">
        <v>1146</v>
      </c>
      <c r="D2679" t="s">
        <v>1147</v>
      </c>
      <c r="E2679" t="s">
        <v>1148</v>
      </c>
      <c r="F2679" t="s">
        <v>1149</v>
      </c>
      <c r="G2679" s="1">
        <v>13</v>
      </c>
      <c r="H2679" s="1">
        <v>360.57</v>
      </c>
      <c r="I2679" s="2">
        <v>4687.41</v>
      </c>
      <c r="J2679" s="3">
        <v>3.1092400000000001E-3</v>
      </c>
      <c r="K2679" s="4">
        <v>1507573.31</v>
      </c>
      <c r="L2679" s="5">
        <v>50001</v>
      </c>
      <c r="M2679" s="6">
        <v>30.150863180000002</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1149</v>
      </c>
      <c r="U2679" t="s">
        <v>1288</v>
      </c>
    </row>
    <row r="2680" spans="1:21" x14ac:dyDescent="0.25">
      <c r="A2680" t="s">
        <v>4629</v>
      </c>
      <c r="B2680" t="s">
        <v>5741</v>
      </c>
      <c r="C2680" t="s">
        <v>5742</v>
      </c>
      <c r="D2680" t="s">
        <v>5743</v>
      </c>
      <c r="E2680" t="s">
        <v>5744</v>
      </c>
      <c r="F2680" t="s">
        <v>5745</v>
      </c>
      <c r="G2680" s="1">
        <v>254</v>
      </c>
      <c r="H2680" s="1">
        <v>20.11</v>
      </c>
      <c r="I2680" s="2">
        <v>5107.9399999999996</v>
      </c>
      <c r="J2680" s="3">
        <v>3.3881900000000001E-3</v>
      </c>
      <c r="K2680" s="4">
        <v>1507573.31</v>
      </c>
      <c r="L2680" s="5">
        <v>50001</v>
      </c>
      <c r="M2680" s="6">
        <v>30.150863180000002</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5745</v>
      </c>
      <c r="U2680" t="s">
        <v>1288</v>
      </c>
    </row>
    <row r="2681" spans="1:21" x14ac:dyDescent="0.25">
      <c r="A2681" t="s">
        <v>4629</v>
      </c>
      <c r="B2681" t="s">
        <v>5746</v>
      </c>
      <c r="C2681" t="s">
        <v>5747</v>
      </c>
      <c r="D2681" t="s">
        <v>5748</v>
      </c>
      <c r="E2681" t="s">
        <v>5749</v>
      </c>
      <c r="F2681" t="s">
        <v>5750</v>
      </c>
      <c r="G2681" s="1">
        <v>375</v>
      </c>
      <c r="H2681" s="1">
        <v>10.92</v>
      </c>
      <c r="I2681" s="2">
        <v>4095</v>
      </c>
      <c r="J2681" s="3">
        <v>2.7162900000000001E-3</v>
      </c>
      <c r="K2681" s="4">
        <v>1507573.31</v>
      </c>
      <c r="L2681" s="5">
        <v>50001</v>
      </c>
      <c r="M2681" s="6">
        <v>30.150863180000002</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5750</v>
      </c>
      <c r="U2681" t="s">
        <v>1288</v>
      </c>
    </row>
    <row r="2682" spans="1:21" x14ac:dyDescent="0.25">
      <c r="A2682" t="s">
        <v>4629</v>
      </c>
      <c r="B2682" t="s">
        <v>5751</v>
      </c>
      <c r="C2682" t="s">
        <v>5752</v>
      </c>
      <c r="D2682" t="s">
        <v>5753</v>
      </c>
      <c r="E2682" t="s">
        <v>5754</v>
      </c>
      <c r="F2682" t="s">
        <v>5755</v>
      </c>
      <c r="G2682" s="1">
        <v>32</v>
      </c>
      <c r="H2682" s="1">
        <v>525.82000000000005</v>
      </c>
      <c r="I2682" s="2">
        <v>16826.240000000002</v>
      </c>
      <c r="J2682" s="3">
        <v>1.116114E-2</v>
      </c>
      <c r="K2682" s="4">
        <v>1507573.31</v>
      </c>
      <c r="L2682" s="5">
        <v>50001</v>
      </c>
      <c r="M2682" s="6">
        <v>30.150863180000002</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5755</v>
      </c>
      <c r="U2682" t="s">
        <v>1288</v>
      </c>
    </row>
    <row r="2683" spans="1:21" x14ac:dyDescent="0.25">
      <c r="A2683" t="s">
        <v>4629</v>
      </c>
      <c r="B2683" t="s">
        <v>5756</v>
      </c>
      <c r="C2683" t="s">
        <v>5757</v>
      </c>
      <c r="D2683" t="s">
        <v>4364</v>
      </c>
      <c r="E2683" t="s">
        <v>4365</v>
      </c>
      <c r="F2683" t="s">
        <v>5758</v>
      </c>
      <c r="G2683" s="1">
        <v>42</v>
      </c>
      <c r="H2683" s="1">
        <v>622.99</v>
      </c>
      <c r="I2683" s="2">
        <v>26165.58</v>
      </c>
      <c r="J2683" s="3">
        <v>1.7356090000000001E-2</v>
      </c>
      <c r="K2683" s="4">
        <v>1507573.31</v>
      </c>
      <c r="L2683" s="5">
        <v>50001</v>
      </c>
      <c r="M2683" s="6">
        <v>30.150863180000002</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5758</v>
      </c>
      <c r="U2683" t="s">
        <v>1288</v>
      </c>
    </row>
    <row r="2684" spans="1:21" x14ac:dyDescent="0.25">
      <c r="A2684" t="s">
        <v>4629</v>
      </c>
      <c r="B2684" t="s">
        <v>5759</v>
      </c>
      <c r="C2684" t="s">
        <v>5760</v>
      </c>
      <c r="D2684" t="s">
        <v>3017</v>
      </c>
      <c r="E2684" t="s">
        <v>3018</v>
      </c>
      <c r="F2684" t="s">
        <v>3019</v>
      </c>
      <c r="G2684" s="1">
        <v>35</v>
      </c>
      <c r="H2684" s="1">
        <v>111.82</v>
      </c>
      <c r="I2684" s="2">
        <v>3913.7</v>
      </c>
      <c r="J2684" s="3">
        <v>2.59603E-3</v>
      </c>
      <c r="K2684" s="4">
        <v>1507573.31</v>
      </c>
      <c r="L2684" s="5">
        <v>50001</v>
      </c>
      <c r="M2684" s="6">
        <v>30.150863180000002</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3019</v>
      </c>
      <c r="U2684" t="s">
        <v>1288</v>
      </c>
    </row>
    <row r="2685" spans="1:21" x14ac:dyDescent="0.25">
      <c r="A2685" t="s">
        <v>4629</v>
      </c>
      <c r="B2685" t="s">
        <v>5761</v>
      </c>
      <c r="C2685" t="s">
        <v>5762</v>
      </c>
      <c r="D2685" t="s">
        <v>3032</v>
      </c>
      <c r="E2685" t="s">
        <v>3033</v>
      </c>
      <c r="F2685" t="s">
        <v>5763</v>
      </c>
      <c r="G2685" s="1">
        <v>44</v>
      </c>
      <c r="H2685" s="1">
        <v>96.15</v>
      </c>
      <c r="I2685" s="2">
        <v>4230.6000000000004</v>
      </c>
      <c r="J2685" s="3">
        <v>2.8062299999999998E-3</v>
      </c>
      <c r="K2685" s="4">
        <v>1507573.31</v>
      </c>
      <c r="L2685" s="5">
        <v>50001</v>
      </c>
      <c r="M2685" s="6">
        <v>30.150863180000002</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5763</v>
      </c>
      <c r="U2685" t="s">
        <v>1288</v>
      </c>
    </row>
    <row r="2686" spans="1:21" x14ac:dyDescent="0.25">
      <c r="A2686" t="s">
        <v>4629</v>
      </c>
      <c r="B2686" t="s">
        <v>5764</v>
      </c>
      <c r="C2686" t="s">
        <v>5765</v>
      </c>
      <c r="D2686" t="s">
        <v>5766</v>
      </c>
      <c r="E2686" t="s">
        <v>5767</v>
      </c>
      <c r="F2686" t="s">
        <v>5768</v>
      </c>
      <c r="G2686" s="1">
        <v>26</v>
      </c>
      <c r="H2686" s="1">
        <v>71.12</v>
      </c>
      <c r="I2686" s="2">
        <v>1849.12</v>
      </c>
      <c r="J2686" s="3">
        <v>1.2265500000000001E-3</v>
      </c>
      <c r="K2686" s="4">
        <v>1507573.31</v>
      </c>
      <c r="L2686" s="5">
        <v>50001</v>
      </c>
      <c r="M2686" s="6">
        <v>30.150863180000002</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5768</v>
      </c>
      <c r="U2686" t="s">
        <v>1288</v>
      </c>
    </row>
    <row r="2687" spans="1:21" x14ac:dyDescent="0.25">
      <c r="A2687" t="s">
        <v>4629</v>
      </c>
      <c r="B2687" t="s">
        <v>5769</v>
      </c>
      <c r="C2687" t="s">
        <v>5770</v>
      </c>
      <c r="D2687" t="s">
        <v>3046</v>
      </c>
      <c r="E2687" t="s">
        <v>3047</v>
      </c>
      <c r="F2687" t="s">
        <v>3048</v>
      </c>
      <c r="G2687" s="1">
        <v>53</v>
      </c>
      <c r="H2687" s="1">
        <v>314.27999999999997</v>
      </c>
      <c r="I2687" s="2">
        <v>16656.84</v>
      </c>
      <c r="J2687" s="3">
        <v>1.1048779999999999E-2</v>
      </c>
      <c r="K2687" s="4">
        <v>1507573.31</v>
      </c>
      <c r="L2687" s="5">
        <v>50001</v>
      </c>
      <c r="M2687" s="6">
        <v>30.150863180000002</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3048</v>
      </c>
      <c r="U2687" t="s">
        <v>1288</v>
      </c>
    </row>
    <row r="2688" spans="1:21" x14ac:dyDescent="0.25">
      <c r="A2688" t="s">
        <v>4629</v>
      </c>
      <c r="B2688" t="s">
        <v>5771</v>
      </c>
      <c r="C2688" t="s">
        <v>5772</v>
      </c>
      <c r="D2688" t="s">
        <v>5773</v>
      </c>
      <c r="E2688" t="s">
        <v>5774</v>
      </c>
      <c r="F2688" t="s">
        <v>5775</v>
      </c>
      <c r="G2688" s="1">
        <v>13</v>
      </c>
      <c r="H2688" s="1">
        <v>113.23</v>
      </c>
      <c r="I2688" s="2">
        <v>1471.99</v>
      </c>
      <c r="J2688" s="3">
        <v>9.7639999999999999E-4</v>
      </c>
      <c r="K2688" s="4">
        <v>1507573.31</v>
      </c>
      <c r="L2688" s="5">
        <v>50001</v>
      </c>
      <c r="M2688" s="6">
        <v>30.150863180000002</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5775</v>
      </c>
      <c r="U2688" t="s">
        <v>1288</v>
      </c>
    </row>
    <row r="2689" spans="1:21" x14ac:dyDescent="0.25">
      <c r="A2689" t="s">
        <v>4629</v>
      </c>
      <c r="B2689" t="s">
        <v>5776</v>
      </c>
      <c r="C2689" t="s">
        <v>5777</v>
      </c>
      <c r="D2689" t="s">
        <v>3072</v>
      </c>
      <c r="E2689" t="s">
        <v>3073</v>
      </c>
      <c r="F2689" t="s">
        <v>3074</v>
      </c>
      <c r="G2689" s="1">
        <v>57</v>
      </c>
      <c r="H2689" s="1">
        <v>131.35</v>
      </c>
      <c r="I2689" s="2">
        <v>7486.95</v>
      </c>
      <c r="J2689" s="3">
        <v>4.9662300000000003E-3</v>
      </c>
      <c r="K2689" s="4">
        <v>1507573.31</v>
      </c>
      <c r="L2689" s="5">
        <v>50001</v>
      </c>
      <c r="M2689" s="6">
        <v>30.150863180000002</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3074</v>
      </c>
      <c r="U2689" t="s">
        <v>1288</v>
      </c>
    </row>
    <row r="2690" spans="1:21" x14ac:dyDescent="0.25">
      <c r="A2690" t="s">
        <v>4629</v>
      </c>
      <c r="B2690" t="s">
        <v>5778</v>
      </c>
      <c r="C2690" t="s">
        <v>5779</v>
      </c>
      <c r="D2690" t="s">
        <v>5780</v>
      </c>
      <c r="E2690" t="s">
        <v>5781</v>
      </c>
      <c r="F2690" t="s">
        <v>5782</v>
      </c>
      <c r="G2690" s="1">
        <v>60</v>
      </c>
      <c r="H2690" s="1">
        <v>33.090000000000003</v>
      </c>
      <c r="I2690" s="2">
        <v>1985.4</v>
      </c>
      <c r="J2690" s="3">
        <v>1.3169499999999999E-3</v>
      </c>
      <c r="K2690" s="4">
        <v>1507573.31</v>
      </c>
      <c r="L2690" s="5">
        <v>50001</v>
      </c>
      <c r="M2690" s="6">
        <v>30.150863180000002</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5782</v>
      </c>
      <c r="U2690" t="s">
        <v>1288</v>
      </c>
    </row>
    <row r="2691" spans="1:21" x14ac:dyDescent="0.25">
      <c r="A2691" t="s">
        <v>4629</v>
      </c>
      <c r="B2691" t="s">
        <v>5783</v>
      </c>
      <c r="C2691" t="s">
        <v>5784</v>
      </c>
      <c r="D2691" t="s">
        <v>5785</v>
      </c>
      <c r="E2691" t="s">
        <v>5786</v>
      </c>
      <c r="F2691" t="s">
        <v>5787</v>
      </c>
      <c r="G2691" s="1">
        <v>114</v>
      </c>
      <c r="H2691" s="1">
        <v>41.12</v>
      </c>
      <c r="I2691" s="2">
        <v>4687.68</v>
      </c>
      <c r="J2691" s="3">
        <v>3.1094199999999999E-3</v>
      </c>
      <c r="K2691" s="4">
        <v>1507573.31</v>
      </c>
      <c r="L2691" s="5">
        <v>50001</v>
      </c>
      <c r="M2691" s="6">
        <v>30.150863180000002</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5787</v>
      </c>
      <c r="U2691" t="s">
        <v>1288</v>
      </c>
    </row>
    <row r="2692" spans="1:21" x14ac:dyDescent="0.25">
      <c r="A2692" t="s">
        <v>4629</v>
      </c>
      <c r="B2692" t="s">
        <v>5788</v>
      </c>
      <c r="C2692" t="s">
        <v>1181</v>
      </c>
      <c r="D2692" t="s">
        <v>1182</v>
      </c>
      <c r="E2692" t="s">
        <v>1183</v>
      </c>
      <c r="F2692" t="s">
        <v>1184</v>
      </c>
      <c r="G2692" s="1">
        <v>1</v>
      </c>
      <c r="H2692" s="1">
        <v>1345.25</v>
      </c>
      <c r="I2692" s="2">
        <v>1345.25</v>
      </c>
      <c r="J2692" s="3">
        <v>8.9232999999999999E-4</v>
      </c>
      <c r="K2692" s="4">
        <v>1507573.31</v>
      </c>
      <c r="L2692" s="5">
        <v>50001</v>
      </c>
      <c r="M2692" s="6">
        <v>30.150863180000002</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1184</v>
      </c>
      <c r="U2692" t="s">
        <v>1288</v>
      </c>
    </row>
    <row r="2693" spans="1:21" x14ac:dyDescent="0.25">
      <c r="A2693" t="s">
        <v>4629</v>
      </c>
      <c r="B2693" t="s">
        <v>5789</v>
      </c>
      <c r="C2693" t="s">
        <v>5790</v>
      </c>
      <c r="D2693" t="s">
        <v>3098</v>
      </c>
      <c r="E2693" t="s">
        <v>3099</v>
      </c>
      <c r="F2693" t="s">
        <v>3100</v>
      </c>
      <c r="G2693" s="1">
        <v>19</v>
      </c>
      <c r="H2693" s="1">
        <v>201.42</v>
      </c>
      <c r="I2693" s="2">
        <v>3826.98</v>
      </c>
      <c r="J2693" s="3">
        <v>2.5385E-3</v>
      </c>
      <c r="K2693" s="4">
        <v>1507573.31</v>
      </c>
      <c r="L2693" s="5">
        <v>50001</v>
      </c>
      <c r="M2693" s="6">
        <v>30.150863180000002</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3100</v>
      </c>
      <c r="U2693" t="s">
        <v>1288</v>
      </c>
    </row>
    <row r="2694" spans="1:21" x14ac:dyDescent="0.25">
      <c r="A2694" t="s">
        <v>4629</v>
      </c>
      <c r="B2694" t="s">
        <v>5791</v>
      </c>
      <c r="C2694" t="s">
        <v>5792</v>
      </c>
      <c r="D2694" t="s">
        <v>5793</v>
      </c>
      <c r="E2694" t="s">
        <v>5794</v>
      </c>
      <c r="F2694" t="s">
        <v>5795</v>
      </c>
      <c r="G2694" s="1">
        <v>13</v>
      </c>
      <c r="H2694" s="1">
        <v>245.19</v>
      </c>
      <c r="I2694" s="2">
        <v>3187.47</v>
      </c>
      <c r="J2694" s="3">
        <v>2.1143099999999999E-3</v>
      </c>
      <c r="K2694" s="4">
        <v>1507573.31</v>
      </c>
      <c r="L2694" s="5">
        <v>50001</v>
      </c>
      <c r="M2694" s="6">
        <v>30.150863180000002</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5795</v>
      </c>
      <c r="U2694" t="s">
        <v>1288</v>
      </c>
    </row>
    <row r="2695" spans="1:21" x14ac:dyDescent="0.25">
      <c r="A2695" t="s">
        <v>4629</v>
      </c>
      <c r="B2695" t="s">
        <v>5796</v>
      </c>
      <c r="C2695" t="s">
        <v>5797</v>
      </c>
      <c r="D2695" t="s">
        <v>5798</v>
      </c>
      <c r="E2695" t="s">
        <v>5799</v>
      </c>
      <c r="F2695" t="s">
        <v>5800</v>
      </c>
      <c r="G2695" s="1">
        <v>29</v>
      </c>
      <c r="H2695" s="1">
        <v>52.95</v>
      </c>
      <c r="I2695" s="2">
        <v>1535.55</v>
      </c>
      <c r="J2695" s="3">
        <v>1.01856E-3</v>
      </c>
      <c r="K2695" s="4">
        <v>1507573.31</v>
      </c>
      <c r="L2695" s="5">
        <v>50001</v>
      </c>
      <c r="M2695" s="6">
        <v>30.150863180000002</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5800</v>
      </c>
      <c r="U2695" t="s">
        <v>1288</v>
      </c>
    </row>
    <row r="2696" spans="1:21" x14ac:dyDescent="0.25">
      <c r="A2696" t="s">
        <v>4629</v>
      </c>
      <c r="B2696" t="s">
        <v>5801</v>
      </c>
      <c r="C2696" t="s">
        <v>5802</v>
      </c>
      <c r="D2696" t="s">
        <v>5803</v>
      </c>
      <c r="E2696" t="s">
        <v>5804</v>
      </c>
      <c r="F2696" t="s">
        <v>5805</v>
      </c>
      <c r="G2696" s="1">
        <v>186</v>
      </c>
      <c r="H2696" s="1">
        <v>74.599999999999994</v>
      </c>
      <c r="I2696" s="2">
        <v>13875.6</v>
      </c>
      <c r="J2696" s="3">
        <v>9.2039300000000008E-3</v>
      </c>
      <c r="K2696" s="4">
        <v>1507573.31</v>
      </c>
      <c r="L2696" s="5">
        <v>50001</v>
      </c>
      <c r="M2696" s="6">
        <v>30.150863180000002</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5805</v>
      </c>
      <c r="U2696" t="s">
        <v>1288</v>
      </c>
    </row>
    <row r="2697" spans="1:21" x14ac:dyDescent="0.25">
      <c r="A2697" t="s">
        <v>4629</v>
      </c>
      <c r="B2697" t="s">
        <v>5806</v>
      </c>
      <c r="C2697" t="s">
        <v>1191</v>
      </c>
      <c r="D2697" t="s">
        <v>1192</v>
      </c>
      <c r="E2697" t="s">
        <v>1193</v>
      </c>
      <c r="F2697" t="s">
        <v>1194</v>
      </c>
      <c r="G2697" s="1">
        <v>56</v>
      </c>
      <c r="H2697" s="1">
        <v>527.03</v>
      </c>
      <c r="I2697" s="2">
        <v>29513.68</v>
      </c>
      <c r="J2697" s="3">
        <v>1.9576949999999999E-2</v>
      </c>
      <c r="K2697" s="4">
        <v>1507573.31</v>
      </c>
      <c r="L2697" s="5">
        <v>50001</v>
      </c>
      <c r="M2697" s="6">
        <v>30.150863180000002</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1194</v>
      </c>
      <c r="U2697" t="s">
        <v>1288</v>
      </c>
    </row>
    <row r="2698" spans="1:21" x14ac:dyDescent="0.25">
      <c r="A2698" t="s">
        <v>4629</v>
      </c>
      <c r="B2698" t="s">
        <v>5807</v>
      </c>
      <c r="C2698" t="s">
        <v>5808</v>
      </c>
      <c r="D2698" t="s">
        <v>3156</v>
      </c>
      <c r="E2698" t="s">
        <v>3157</v>
      </c>
      <c r="F2698" t="s">
        <v>3158</v>
      </c>
      <c r="G2698" s="1">
        <v>69</v>
      </c>
      <c r="H2698" s="1">
        <v>113.11</v>
      </c>
      <c r="I2698" s="2">
        <v>7804.59</v>
      </c>
      <c r="J2698" s="3">
        <v>5.1769199999999998E-3</v>
      </c>
      <c r="K2698" s="4">
        <v>1507573.31</v>
      </c>
      <c r="L2698" s="5">
        <v>50001</v>
      </c>
      <c r="M2698" s="6">
        <v>30.150863180000002</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0"/>
        <v xml:space="preserve"> </v>
      </c>
      <c r="T2698" t="s">
        <v>3158</v>
      </c>
      <c r="U2698" t="s">
        <v>1288</v>
      </c>
    </row>
    <row r="2699" spans="1:21" x14ac:dyDescent="0.25">
      <c r="A2699" t="s">
        <v>4629</v>
      </c>
      <c r="B2699" t="s">
        <v>5809</v>
      </c>
      <c r="C2699" t="s">
        <v>5810</v>
      </c>
      <c r="D2699" t="s">
        <v>5811</v>
      </c>
      <c r="E2699" t="s">
        <v>5812</v>
      </c>
      <c r="F2699" t="s">
        <v>5813</v>
      </c>
      <c r="G2699" s="1">
        <v>34</v>
      </c>
      <c r="H2699" s="1">
        <v>56.8</v>
      </c>
      <c r="I2699" s="2">
        <v>1931.2</v>
      </c>
      <c r="J2699" s="3">
        <v>1.281E-3</v>
      </c>
      <c r="K2699" s="4">
        <v>1507573.31</v>
      </c>
      <c r="L2699" s="5">
        <v>50001</v>
      </c>
      <c r="M2699" s="6">
        <v>30.150863180000002</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0"/>
        <v xml:space="preserve"> </v>
      </c>
      <c r="T2699" t="s">
        <v>5813</v>
      </c>
      <c r="U2699" t="s">
        <v>1288</v>
      </c>
    </row>
    <row r="2700" spans="1:21" x14ac:dyDescent="0.25">
      <c r="A2700" t="s">
        <v>4629</v>
      </c>
      <c r="B2700" t="s">
        <v>5814</v>
      </c>
      <c r="C2700" t="s">
        <v>1201</v>
      </c>
      <c r="D2700" t="s">
        <v>1202</v>
      </c>
      <c r="E2700" t="s">
        <v>1203</v>
      </c>
      <c r="F2700" t="s">
        <v>1204</v>
      </c>
      <c r="G2700" s="1">
        <v>21</v>
      </c>
      <c r="H2700" s="1">
        <v>98.81</v>
      </c>
      <c r="I2700" s="2">
        <v>2075.0100000000002</v>
      </c>
      <c r="J2700" s="3">
        <v>1.3763899999999999E-3</v>
      </c>
      <c r="K2700" s="4">
        <v>1507573.31</v>
      </c>
      <c r="L2700" s="5">
        <v>50001</v>
      </c>
      <c r="M2700" s="6">
        <v>30.150863180000002</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0"/>
        <v xml:space="preserve"> </v>
      </c>
      <c r="T2700" t="s">
        <v>1204</v>
      </c>
      <c r="U2700" t="s">
        <v>1288</v>
      </c>
    </row>
    <row r="2701" spans="1:21" x14ac:dyDescent="0.25">
      <c r="A2701" t="s">
        <v>4629</v>
      </c>
      <c r="B2701" t="s">
        <v>5815</v>
      </c>
      <c r="C2701" t="s">
        <v>5816</v>
      </c>
      <c r="D2701" t="s">
        <v>4509</v>
      </c>
      <c r="E2701" t="s">
        <v>4510</v>
      </c>
      <c r="F2701" t="s">
        <v>4511</v>
      </c>
      <c r="G2701" s="1">
        <v>11</v>
      </c>
      <c r="H2701" s="1">
        <v>272.92</v>
      </c>
      <c r="I2701" s="2">
        <v>3002.12</v>
      </c>
      <c r="J2701" s="3">
        <v>1.9913600000000002E-3</v>
      </c>
      <c r="K2701" s="4">
        <v>1507573.31</v>
      </c>
      <c r="L2701" s="5">
        <v>50001</v>
      </c>
      <c r="M2701" s="6">
        <v>30.150863180000002</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0"/>
        <v xml:space="preserve"> </v>
      </c>
      <c r="T2701" t="s">
        <v>4511</v>
      </c>
      <c r="U2701" t="s">
        <v>1288</v>
      </c>
    </row>
    <row r="2702" spans="1:21" x14ac:dyDescent="0.25">
      <c r="A2702" t="s">
        <v>4629</v>
      </c>
      <c r="B2702" t="s">
        <v>5817</v>
      </c>
      <c r="C2702" t="s">
        <v>5818</v>
      </c>
      <c r="D2702" t="s">
        <v>3177</v>
      </c>
      <c r="E2702" t="s">
        <v>3178</v>
      </c>
      <c r="F2702" t="s">
        <v>3179</v>
      </c>
      <c r="G2702" s="1">
        <v>32</v>
      </c>
      <c r="H2702" s="1">
        <v>166.9</v>
      </c>
      <c r="I2702" s="2">
        <v>5340.8</v>
      </c>
      <c r="J2702" s="3">
        <v>3.5426500000000001E-3</v>
      </c>
      <c r="K2702" s="4">
        <v>1507573.31</v>
      </c>
      <c r="L2702" s="5">
        <v>50001</v>
      </c>
      <c r="M2702" s="6">
        <v>30.150863180000002</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0"/>
        <v xml:space="preserve"> </v>
      </c>
      <c r="T2702" t="s">
        <v>3179</v>
      </c>
      <c r="U2702" t="s">
        <v>1288</v>
      </c>
    </row>
    <row r="2703" spans="1:21" x14ac:dyDescent="0.25">
      <c r="A2703" t="s">
        <v>4629</v>
      </c>
      <c r="B2703" t="s">
        <v>5819</v>
      </c>
      <c r="C2703" t="s">
        <v>5820</v>
      </c>
      <c r="D2703" t="s">
        <v>5821</v>
      </c>
      <c r="E2703" t="s">
        <v>5822</v>
      </c>
      <c r="F2703" t="s">
        <v>5823</v>
      </c>
      <c r="G2703" s="1">
        <v>5</v>
      </c>
      <c r="H2703" s="1">
        <v>409.5</v>
      </c>
      <c r="I2703" s="2">
        <v>2047.5</v>
      </c>
      <c r="J2703" s="3">
        <v>1.3581400000000001E-3</v>
      </c>
      <c r="K2703" s="4">
        <v>1507573.31</v>
      </c>
      <c r="L2703" s="5">
        <v>50001</v>
      </c>
      <c r="M2703" s="6">
        <v>30.150863180000002</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0"/>
        <v xml:space="preserve"> </v>
      </c>
      <c r="T2703" t="s">
        <v>5823</v>
      </c>
      <c r="U2703" t="s">
        <v>1288</v>
      </c>
    </row>
    <row r="2704" spans="1:21" x14ac:dyDescent="0.25">
      <c r="A2704" t="s">
        <v>4629</v>
      </c>
      <c r="B2704" t="s">
        <v>5824</v>
      </c>
      <c r="C2704" t="s">
        <v>5825</v>
      </c>
      <c r="D2704" t="s">
        <v>5826</v>
      </c>
      <c r="E2704" t="s">
        <v>5827</v>
      </c>
      <c r="F2704" t="s">
        <v>5828</v>
      </c>
      <c r="G2704" s="1">
        <v>53</v>
      </c>
      <c r="H2704" s="1">
        <v>271.89</v>
      </c>
      <c r="I2704" s="2">
        <v>14410.17</v>
      </c>
      <c r="J2704" s="3">
        <v>9.5585199999999992E-3</v>
      </c>
      <c r="K2704" s="4">
        <v>1507573.31</v>
      </c>
      <c r="L2704" s="5">
        <v>50001</v>
      </c>
      <c r="M2704" s="6">
        <v>30.150863180000002</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0"/>
        <v xml:space="preserve"> </v>
      </c>
      <c r="T2704" t="s">
        <v>5828</v>
      </c>
      <c r="U2704" t="s">
        <v>1288</v>
      </c>
    </row>
    <row r="2705" spans="1:21" x14ac:dyDescent="0.25">
      <c r="A2705" t="s">
        <v>4629</v>
      </c>
      <c r="B2705" t="s">
        <v>5829</v>
      </c>
      <c r="C2705" t="s">
        <v>5830</v>
      </c>
      <c r="D2705" t="s">
        <v>5831</v>
      </c>
      <c r="E2705" t="s">
        <v>5832</v>
      </c>
      <c r="F2705" t="s">
        <v>5833</v>
      </c>
      <c r="G2705" s="1">
        <v>107</v>
      </c>
      <c r="H2705" s="1">
        <v>55.94</v>
      </c>
      <c r="I2705" s="2">
        <v>5985.58</v>
      </c>
      <c r="J2705" s="3">
        <v>3.9703400000000002E-3</v>
      </c>
      <c r="K2705" s="4">
        <v>1507573.31</v>
      </c>
      <c r="L2705" s="5">
        <v>50001</v>
      </c>
      <c r="M2705" s="6">
        <v>30.150863180000002</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0"/>
        <v xml:space="preserve"> </v>
      </c>
      <c r="T2705" t="s">
        <v>5833</v>
      </c>
      <c r="U2705" t="s">
        <v>1288</v>
      </c>
    </row>
    <row r="2706" spans="1:21" x14ac:dyDescent="0.25">
      <c r="A2706" t="s">
        <v>4629</v>
      </c>
      <c r="B2706" t="s">
        <v>5834</v>
      </c>
      <c r="C2706" t="s">
        <v>5835</v>
      </c>
      <c r="D2706" t="s">
        <v>5836</v>
      </c>
      <c r="E2706" t="s">
        <v>5837</v>
      </c>
      <c r="F2706" t="s">
        <v>5838</v>
      </c>
      <c r="G2706" s="1">
        <v>764</v>
      </c>
      <c r="H2706" s="1">
        <v>101.15</v>
      </c>
      <c r="I2706" s="2">
        <v>77278.600000000006</v>
      </c>
      <c r="J2706" s="3">
        <v>5.1260260000000002E-2</v>
      </c>
      <c r="K2706" s="4">
        <v>1507573.31</v>
      </c>
      <c r="L2706" s="5">
        <v>50001</v>
      </c>
      <c r="M2706" s="6">
        <v>30.150863180000002</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0"/>
        <v xml:space="preserve"> </v>
      </c>
      <c r="T2706" t="s">
        <v>5838</v>
      </c>
      <c r="U2706" t="s">
        <v>1288</v>
      </c>
    </row>
    <row r="2707" spans="1:21" x14ac:dyDescent="0.25">
      <c r="A2707" t="s">
        <v>4629</v>
      </c>
      <c r="B2707" t="s">
        <v>5839</v>
      </c>
      <c r="C2707" t="s">
        <v>5840</v>
      </c>
      <c r="D2707" t="s">
        <v>5841</v>
      </c>
      <c r="E2707" t="s">
        <v>5842</v>
      </c>
      <c r="F2707" t="s">
        <v>5843</v>
      </c>
      <c r="G2707" s="1">
        <v>15</v>
      </c>
      <c r="H2707" s="1">
        <v>207.24</v>
      </c>
      <c r="I2707" s="2">
        <v>3108.6</v>
      </c>
      <c r="J2707" s="3">
        <v>2.0619900000000001E-3</v>
      </c>
      <c r="K2707" s="4">
        <v>1507573.31</v>
      </c>
      <c r="L2707" s="5">
        <v>50001</v>
      </c>
      <c r="M2707" s="6">
        <v>30.150863180000002</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0"/>
        <v xml:space="preserve"> </v>
      </c>
      <c r="T2707" t="s">
        <v>5843</v>
      </c>
      <c r="U2707" t="s">
        <v>1288</v>
      </c>
    </row>
    <row r="2708" spans="1:21" x14ac:dyDescent="0.25">
      <c r="A2708" t="s">
        <v>4629</v>
      </c>
      <c r="B2708" t="s">
        <v>5844</v>
      </c>
      <c r="C2708" t="s">
        <v>5845</v>
      </c>
      <c r="D2708" t="s">
        <v>5846</v>
      </c>
      <c r="E2708" t="s">
        <v>5847</v>
      </c>
      <c r="F2708" t="s">
        <v>5848</v>
      </c>
      <c r="G2708" s="1">
        <v>373</v>
      </c>
      <c r="H2708" s="1">
        <v>108.89</v>
      </c>
      <c r="I2708" s="2">
        <v>40615.97</v>
      </c>
      <c r="J2708" s="3">
        <v>2.694129E-2</v>
      </c>
      <c r="K2708" s="4">
        <v>1507573.31</v>
      </c>
      <c r="L2708" s="5">
        <v>50001</v>
      </c>
      <c r="M2708" s="6">
        <v>30.150863180000002</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0"/>
        <v xml:space="preserve"> </v>
      </c>
      <c r="T2708" t="s">
        <v>5848</v>
      </c>
      <c r="U2708" t="s">
        <v>1288</v>
      </c>
    </row>
    <row r="2709" spans="1:21" x14ac:dyDescent="0.25">
      <c r="A2709" t="s">
        <v>4629</v>
      </c>
      <c r="B2709" t="s">
        <v>5849</v>
      </c>
      <c r="C2709" t="s">
        <v>5850</v>
      </c>
      <c r="D2709" t="s">
        <v>4583</v>
      </c>
      <c r="E2709" t="s">
        <v>4584</v>
      </c>
      <c r="F2709" t="s">
        <v>4585</v>
      </c>
      <c r="G2709" s="1">
        <v>15</v>
      </c>
      <c r="H2709" s="1">
        <v>131.09</v>
      </c>
      <c r="I2709" s="2">
        <v>1966.35</v>
      </c>
      <c r="J2709" s="3">
        <v>1.3043099999999999E-3</v>
      </c>
      <c r="K2709" s="4">
        <v>1507573.31</v>
      </c>
      <c r="L2709" s="5">
        <v>50001</v>
      </c>
      <c r="M2709" s="6">
        <v>30.150863180000002</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0"/>
        <v xml:space="preserve"> </v>
      </c>
      <c r="T2709" t="s">
        <v>4585</v>
      </c>
      <c r="U2709" t="s">
        <v>1288</v>
      </c>
    </row>
    <row r="2710" spans="1:21" x14ac:dyDescent="0.25">
      <c r="A2710" t="s">
        <v>4629</v>
      </c>
      <c r="B2710" t="s">
        <v>5851</v>
      </c>
      <c r="C2710" t="s">
        <v>5852</v>
      </c>
      <c r="D2710" t="s">
        <v>3224</v>
      </c>
      <c r="E2710" t="s">
        <v>3225</v>
      </c>
      <c r="F2710" t="s">
        <v>3226</v>
      </c>
      <c r="G2710" s="1">
        <v>32</v>
      </c>
      <c r="H2710" s="1">
        <v>205.53</v>
      </c>
      <c r="I2710" s="2">
        <v>6576.96</v>
      </c>
      <c r="J2710" s="3">
        <v>4.3626100000000003E-3</v>
      </c>
      <c r="K2710" s="4">
        <v>1507573.31</v>
      </c>
      <c r="L2710" s="5">
        <v>50001</v>
      </c>
      <c r="M2710" s="6">
        <v>30.150863180000002</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0"/>
        <v xml:space="preserve"> </v>
      </c>
      <c r="T2710" t="s">
        <v>3226</v>
      </c>
      <c r="U2710" t="s">
        <v>1288</v>
      </c>
    </row>
    <row r="2711" spans="1:21" x14ac:dyDescent="0.25">
      <c r="A2711" t="s">
        <v>4629</v>
      </c>
      <c r="B2711" t="s">
        <v>84</v>
      </c>
      <c r="C2711" t="s">
        <v>84</v>
      </c>
      <c r="G2711" s="1">
        <v>4967.6400000000003</v>
      </c>
      <c r="H2711" s="1">
        <v>1</v>
      </c>
      <c r="I2711" s="2">
        <v>4967.6400000000003</v>
      </c>
      <c r="J2711" s="3">
        <v>3.2951199999999999E-3</v>
      </c>
      <c r="K2711" s="4">
        <v>1507573.31</v>
      </c>
      <c r="L2711" s="5">
        <v>50001</v>
      </c>
      <c r="M2711" s="6">
        <v>30.150863180000002</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0"/>
        <v xml:space="preserve"> </v>
      </c>
      <c r="T2711" t="s">
        <v>84</v>
      </c>
      <c r="U2711" t="s">
        <v>84</v>
      </c>
    </row>
    <row r="2712" spans="1:21" x14ac:dyDescent="0.25">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0"/>
        <v xml:space="preserve"> </v>
      </c>
    </row>
    <row r="2713" spans="1:21" x14ac:dyDescent="0.25">
      <c r="A2713" t="s">
        <v>4634</v>
      </c>
      <c r="B2713" t="s">
        <v>5208</v>
      </c>
      <c r="C2713" t="s">
        <v>5209</v>
      </c>
      <c r="D2713" t="s">
        <v>5210</v>
      </c>
      <c r="E2713" t="s">
        <v>5211</v>
      </c>
      <c r="F2713" t="s">
        <v>5212</v>
      </c>
      <c r="G2713" s="1">
        <v>60</v>
      </c>
      <c r="H2713" s="1">
        <v>93.5</v>
      </c>
      <c r="I2713" s="2">
        <v>5610</v>
      </c>
      <c r="J2713" s="3">
        <v>4.3286599999999998E-3</v>
      </c>
      <c r="K2713" s="4">
        <v>1296013.48</v>
      </c>
      <c r="L2713" s="5">
        <v>50001</v>
      </c>
      <c r="M2713" s="6">
        <v>25.9197512</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0"/>
        <v xml:space="preserve"> </v>
      </c>
      <c r="T2713" t="s">
        <v>5212</v>
      </c>
      <c r="U2713" t="s">
        <v>1288</v>
      </c>
    </row>
    <row r="2714" spans="1:21" x14ac:dyDescent="0.25">
      <c r="A2714" t="s">
        <v>4634</v>
      </c>
      <c r="B2714" t="s">
        <v>5853</v>
      </c>
      <c r="C2714" t="s">
        <v>5854</v>
      </c>
      <c r="D2714" t="s">
        <v>5855</v>
      </c>
      <c r="E2714" t="s">
        <v>5856</v>
      </c>
      <c r="F2714" t="s">
        <v>5857</v>
      </c>
      <c r="G2714" s="1">
        <v>293</v>
      </c>
      <c r="H2714" s="1">
        <v>20.89</v>
      </c>
      <c r="I2714" s="2">
        <v>6120.77</v>
      </c>
      <c r="J2714" s="3">
        <v>4.7227700000000003E-3</v>
      </c>
      <c r="K2714" s="4">
        <v>1296013.48</v>
      </c>
      <c r="L2714" s="5">
        <v>50001</v>
      </c>
      <c r="M2714" s="6">
        <v>25.9197512</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0"/>
        <v xml:space="preserve"> </v>
      </c>
      <c r="T2714" t="s">
        <v>5857</v>
      </c>
      <c r="U2714" t="s">
        <v>1288</v>
      </c>
    </row>
    <row r="2715" spans="1:21" x14ac:dyDescent="0.25">
      <c r="A2715" t="s">
        <v>4634</v>
      </c>
      <c r="B2715" t="s">
        <v>5858</v>
      </c>
      <c r="C2715" t="s">
        <v>5859</v>
      </c>
      <c r="D2715" t="s">
        <v>5860</v>
      </c>
      <c r="E2715" t="s">
        <v>5861</v>
      </c>
      <c r="F2715" t="s">
        <v>5862</v>
      </c>
      <c r="G2715" s="1">
        <v>80</v>
      </c>
      <c r="H2715" s="1">
        <v>45.76</v>
      </c>
      <c r="I2715" s="2">
        <v>3660.8</v>
      </c>
      <c r="J2715" s="3">
        <v>2.8246600000000001E-3</v>
      </c>
      <c r="K2715" s="4">
        <v>1296013.48</v>
      </c>
      <c r="L2715" s="5">
        <v>50001</v>
      </c>
      <c r="M2715" s="6">
        <v>25.9197512</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0"/>
        <v xml:space="preserve"> </v>
      </c>
      <c r="T2715" t="s">
        <v>5862</v>
      </c>
      <c r="U2715" t="s">
        <v>1288</v>
      </c>
    </row>
    <row r="2716" spans="1:21" x14ac:dyDescent="0.25">
      <c r="A2716" t="s">
        <v>4634</v>
      </c>
      <c r="B2716" t="s">
        <v>5863</v>
      </c>
      <c r="C2716" t="s">
        <v>244</v>
      </c>
      <c r="D2716" t="s">
        <v>245</v>
      </c>
      <c r="E2716" t="s">
        <v>246</v>
      </c>
      <c r="F2716" t="s">
        <v>247</v>
      </c>
      <c r="G2716" s="1">
        <v>292</v>
      </c>
      <c r="H2716" s="1">
        <v>7.54</v>
      </c>
      <c r="I2716" s="2">
        <v>2201.6799999999998</v>
      </c>
      <c r="J2716" s="3">
        <v>1.69881E-3</v>
      </c>
      <c r="K2716" s="4">
        <v>1296013.48</v>
      </c>
      <c r="L2716" s="5">
        <v>50001</v>
      </c>
      <c r="M2716" s="6">
        <v>25.9197512</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0"/>
        <v xml:space="preserve"> </v>
      </c>
      <c r="T2716" t="s">
        <v>247</v>
      </c>
      <c r="U2716" t="s">
        <v>1288</v>
      </c>
    </row>
    <row r="2717" spans="1:21" x14ac:dyDescent="0.25">
      <c r="A2717" t="s">
        <v>4634</v>
      </c>
      <c r="B2717" t="s">
        <v>5864</v>
      </c>
      <c r="C2717" t="s">
        <v>5865</v>
      </c>
      <c r="D2717" t="s">
        <v>5866</v>
      </c>
      <c r="E2717" t="s">
        <v>5867</v>
      </c>
      <c r="F2717" t="s">
        <v>5868</v>
      </c>
      <c r="G2717" s="1">
        <v>101</v>
      </c>
      <c r="H2717" s="1">
        <v>15.6</v>
      </c>
      <c r="I2717" s="2">
        <v>1575.6</v>
      </c>
      <c r="J2717" s="3">
        <v>1.2157299999999999E-3</v>
      </c>
      <c r="K2717" s="4">
        <v>1296013.48</v>
      </c>
      <c r="L2717" s="5">
        <v>50001</v>
      </c>
      <c r="M2717" s="6">
        <v>25.9197512</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0"/>
        <v xml:space="preserve"> </v>
      </c>
      <c r="T2717" t="s">
        <v>5868</v>
      </c>
      <c r="U2717" t="s">
        <v>1288</v>
      </c>
    </row>
    <row r="2718" spans="1:21" x14ac:dyDescent="0.25">
      <c r="A2718" t="s">
        <v>4634</v>
      </c>
      <c r="B2718" t="s">
        <v>5869</v>
      </c>
      <c r="C2718" t="s">
        <v>5870</v>
      </c>
      <c r="D2718" t="s">
        <v>3386</v>
      </c>
      <c r="E2718" t="s">
        <v>3387</v>
      </c>
      <c r="F2718" t="s">
        <v>3388</v>
      </c>
      <c r="G2718" s="1">
        <v>61</v>
      </c>
      <c r="H2718" s="1">
        <v>99.42</v>
      </c>
      <c r="I2718" s="2">
        <v>6064.62</v>
      </c>
      <c r="J2718" s="3">
        <v>4.67944E-3</v>
      </c>
      <c r="K2718" s="4">
        <v>1296013.48</v>
      </c>
      <c r="L2718" s="5">
        <v>50001</v>
      </c>
      <c r="M2718" s="6">
        <v>25.9197512</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0"/>
        <v xml:space="preserve"> </v>
      </c>
      <c r="T2718" t="s">
        <v>3388</v>
      </c>
      <c r="U2718" t="s">
        <v>1288</v>
      </c>
    </row>
    <row r="2719" spans="1:21" x14ac:dyDescent="0.25">
      <c r="A2719" t="s">
        <v>4634</v>
      </c>
      <c r="B2719" t="s">
        <v>5222</v>
      </c>
      <c r="C2719" t="s">
        <v>5223</v>
      </c>
      <c r="D2719" t="s">
        <v>5224</v>
      </c>
      <c r="E2719" t="s">
        <v>5225</v>
      </c>
      <c r="F2719" t="s">
        <v>5226</v>
      </c>
      <c r="G2719" s="1">
        <v>98</v>
      </c>
      <c r="H2719" s="1">
        <v>74.69</v>
      </c>
      <c r="I2719" s="2">
        <v>7319.62</v>
      </c>
      <c r="J2719" s="3">
        <v>5.6477999999999997E-3</v>
      </c>
      <c r="K2719" s="4">
        <v>1296013.48</v>
      </c>
      <c r="L2719" s="5">
        <v>50001</v>
      </c>
      <c r="M2719" s="6">
        <v>25.9197512</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0"/>
        <v xml:space="preserve"> </v>
      </c>
      <c r="T2719" t="s">
        <v>5226</v>
      </c>
      <c r="U2719" t="s">
        <v>1288</v>
      </c>
    </row>
    <row r="2720" spans="1:21" x14ac:dyDescent="0.25">
      <c r="A2720" t="s">
        <v>4634</v>
      </c>
      <c r="B2720" t="s">
        <v>5871</v>
      </c>
      <c r="C2720" t="s">
        <v>5872</v>
      </c>
      <c r="D2720" t="s">
        <v>5873</v>
      </c>
      <c r="E2720" t="s">
        <v>5874</v>
      </c>
      <c r="F2720" t="s">
        <v>5875</v>
      </c>
      <c r="G2720" s="1">
        <v>8</v>
      </c>
      <c r="H2720" s="1">
        <v>215.16</v>
      </c>
      <c r="I2720" s="2">
        <v>1721.28</v>
      </c>
      <c r="J2720" s="3">
        <v>1.3281300000000001E-3</v>
      </c>
      <c r="K2720" s="4">
        <v>1296013.48</v>
      </c>
      <c r="L2720" s="5">
        <v>50001</v>
      </c>
      <c r="M2720" s="6">
        <v>25.9197512</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ref="S2720:S2783" si="41">IF(ISNUMBER(N2720),Q2720*N2720,IF(ISNUMBER(R2720),J2720*R2720," "))</f>
        <v xml:space="preserve"> </v>
      </c>
      <c r="T2720" t="s">
        <v>5875</v>
      </c>
      <c r="U2720" t="s">
        <v>1288</v>
      </c>
    </row>
    <row r="2721" spans="1:21" x14ac:dyDescent="0.25">
      <c r="A2721" t="s">
        <v>4634</v>
      </c>
      <c r="B2721" t="s">
        <v>5876</v>
      </c>
      <c r="C2721" t="s">
        <v>249</v>
      </c>
      <c r="D2721" t="s">
        <v>250</v>
      </c>
      <c r="E2721" t="s">
        <v>251</v>
      </c>
      <c r="F2721" t="s">
        <v>252</v>
      </c>
      <c r="G2721" s="1">
        <v>35</v>
      </c>
      <c r="H2721" s="1">
        <v>46.04</v>
      </c>
      <c r="I2721" s="2">
        <v>1611.4</v>
      </c>
      <c r="J2721" s="3">
        <v>1.2433500000000001E-3</v>
      </c>
      <c r="K2721" s="4">
        <v>1296013.48</v>
      </c>
      <c r="L2721" s="5">
        <v>50001</v>
      </c>
      <c r="M2721" s="6">
        <v>25.9197512</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252</v>
      </c>
      <c r="U2721" t="s">
        <v>1288</v>
      </c>
    </row>
    <row r="2722" spans="1:21" x14ac:dyDescent="0.25">
      <c r="A2722" t="s">
        <v>4634</v>
      </c>
      <c r="B2722" t="s">
        <v>5877</v>
      </c>
      <c r="C2722" t="s">
        <v>254</v>
      </c>
      <c r="D2722" t="s">
        <v>255</v>
      </c>
      <c r="E2722" t="s">
        <v>256</v>
      </c>
      <c r="F2722" t="s">
        <v>257</v>
      </c>
      <c r="G2722" s="1">
        <v>45</v>
      </c>
      <c r="H2722" s="1">
        <v>77.37</v>
      </c>
      <c r="I2722" s="2">
        <v>3481.65</v>
      </c>
      <c r="J2722" s="3">
        <v>2.6864300000000001E-3</v>
      </c>
      <c r="K2722" s="4">
        <v>1296013.48</v>
      </c>
      <c r="L2722" s="5">
        <v>50001</v>
      </c>
      <c r="M2722" s="6">
        <v>25.9197512</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257</v>
      </c>
      <c r="U2722" t="s">
        <v>1288</v>
      </c>
    </row>
    <row r="2723" spans="1:21" x14ac:dyDescent="0.25">
      <c r="A2723" t="s">
        <v>4634</v>
      </c>
      <c r="B2723" t="s">
        <v>5878</v>
      </c>
      <c r="C2723" t="s">
        <v>5879</v>
      </c>
      <c r="D2723" t="s">
        <v>5880</v>
      </c>
      <c r="E2723" t="s">
        <v>5881</v>
      </c>
      <c r="F2723" t="s">
        <v>5882</v>
      </c>
      <c r="G2723" s="1">
        <v>213</v>
      </c>
      <c r="H2723" s="1">
        <v>6.58</v>
      </c>
      <c r="I2723" s="2">
        <v>1401.54</v>
      </c>
      <c r="J2723" s="3">
        <v>1.08142E-3</v>
      </c>
      <c r="K2723" s="4">
        <v>1296013.48</v>
      </c>
      <c r="L2723" s="5">
        <v>50001</v>
      </c>
      <c r="M2723" s="6">
        <v>25.9197512</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5882</v>
      </c>
      <c r="U2723" t="s">
        <v>1288</v>
      </c>
    </row>
    <row r="2724" spans="1:21" x14ac:dyDescent="0.25">
      <c r="A2724" t="s">
        <v>4634</v>
      </c>
      <c r="B2724" t="s">
        <v>5235</v>
      </c>
      <c r="C2724" t="s">
        <v>5236</v>
      </c>
      <c r="D2724" t="s">
        <v>5237</v>
      </c>
      <c r="E2724" t="s">
        <v>5238</v>
      </c>
      <c r="F2724" t="s">
        <v>5239</v>
      </c>
      <c r="G2724" s="1">
        <v>53</v>
      </c>
      <c r="H2724" s="1">
        <v>31.57</v>
      </c>
      <c r="I2724" s="2">
        <v>1673.21</v>
      </c>
      <c r="J2724" s="3">
        <v>1.29104E-3</v>
      </c>
      <c r="K2724" s="4">
        <v>1296013.48</v>
      </c>
      <c r="L2724" s="5">
        <v>50001</v>
      </c>
      <c r="M2724" s="6">
        <v>25.9197512</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5239</v>
      </c>
      <c r="U2724" t="s">
        <v>1288</v>
      </c>
    </row>
    <row r="2725" spans="1:21" x14ac:dyDescent="0.25">
      <c r="A2725" t="s">
        <v>4634</v>
      </c>
      <c r="B2725" t="s">
        <v>5240</v>
      </c>
      <c r="C2725" t="s">
        <v>5241</v>
      </c>
      <c r="D2725" t="s">
        <v>2093</v>
      </c>
      <c r="E2725" t="s">
        <v>2094</v>
      </c>
      <c r="F2725" t="s">
        <v>2095</v>
      </c>
      <c r="G2725" s="1">
        <v>42</v>
      </c>
      <c r="H2725" s="1">
        <v>190.24</v>
      </c>
      <c r="I2725" s="2">
        <v>7990.08</v>
      </c>
      <c r="J2725" s="3">
        <v>6.1651199999999996E-3</v>
      </c>
      <c r="K2725" s="4">
        <v>1296013.48</v>
      </c>
      <c r="L2725" s="5">
        <v>50001</v>
      </c>
      <c r="M2725" s="6">
        <v>25.9197512</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2095</v>
      </c>
      <c r="U2725" t="s">
        <v>1288</v>
      </c>
    </row>
    <row r="2726" spans="1:21" x14ac:dyDescent="0.25">
      <c r="A2726" t="s">
        <v>4634</v>
      </c>
      <c r="B2726" t="s">
        <v>5883</v>
      </c>
      <c r="C2726" t="s">
        <v>5884</v>
      </c>
      <c r="D2726" t="s">
        <v>2098</v>
      </c>
      <c r="E2726" t="s">
        <v>2099</v>
      </c>
      <c r="F2726" t="s">
        <v>2100</v>
      </c>
      <c r="G2726" s="1">
        <v>48</v>
      </c>
      <c r="H2726" s="1">
        <v>38.299999999999997</v>
      </c>
      <c r="I2726" s="2">
        <v>1838.4</v>
      </c>
      <c r="J2726" s="3">
        <v>1.4185000000000001E-3</v>
      </c>
      <c r="K2726" s="4">
        <v>1296013.48</v>
      </c>
      <c r="L2726" s="5">
        <v>50001</v>
      </c>
      <c r="M2726" s="6">
        <v>25.9197512</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2100</v>
      </c>
      <c r="U2726" t="s">
        <v>1288</v>
      </c>
    </row>
    <row r="2727" spans="1:21" x14ac:dyDescent="0.25">
      <c r="A2727" t="s">
        <v>4634</v>
      </c>
      <c r="B2727" t="s">
        <v>5885</v>
      </c>
      <c r="C2727" t="s">
        <v>5886</v>
      </c>
      <c r="D2727" t="s">
        <v>2113</v>
      </c>
      <c r="E2727" t="s">
        <v>2114</v>
      </c>
      <c r="F2727" t="s">
        <v>2115</v>
      </c>
      <c r="G2727" s="1">
        <v>92</v>
      </c>
      <c r="H2727" s="1">
        <v>24.33</v>
      </c>
      <c r="I2727" s="2">
        <v>2238.36</v>
      </c>
      <c r="J2727" s="3">
        <v>1.72711E-3</v>
      </c>
      <c r="K2727" s="4">
        <v>1296013.48</v>
      </c>
      <c r="L2727" s="5">
        <v>50001</v>
      </c>
      <c r="M2727" s="6">
        <v>25.9197512</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2115</v>
      </c>
      <c r="U2727" t="s">
        <v>1288</v>
      </c>
    </row>
    <row r="2728" spans="1:21" x14ac:dyDescent="0.25">
      <c r="A2728" t="s">
        <v>4634</v>
      </c>
      <c r="B2728" t="s">
        <v>5887</v>
      </c>
      <c r="C2728" t="s">
        <v>5888</v>
      </c>
      <c r="D2728" t="s">
        <v>5889</v>
      </c>
      <c r="E2728" t="s">
        <v>5890</v>
      </c>
      <c r="F2728" t="s">
        <v>5891</v>
      </c>
      <c r="G2728" s="1">
        <v>9</v>
      </c>
      <c r="H2728" s="1">
        <v>191.14</v>
      </c>
      <c r="I2728" s="2">
        <v>1720.26</v>
      </c>
      <c r="J2728" s="3">
        <v>1.3273499999999999E-3</v>
      </c>
      <c r="K2728" s="4">
        <v>1296013.48</v>
      </c>
      <c r="L2728" s="5">
        <v>50001</v>
      </c>
      <c r="M2728" s="6">
        <v>25.9197512</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5891</v>
      </c>
      <c r="U2728" t="s">
        <v>1288</v>
      </c>
    </row>
    <row r="2729" spans="1:21" x14ac:dyDescent="0.25">
      <c r="A2729" t="s">
        <v>4634</v>
      </c>
      <c r="B2729" t="s">
        <v>5892</v>
      </c>
      <c r="C2729" t="s">
        <v>5893</v>
      </c>
      <c r="D2729" t="s">
        <v>5894</v>
      </c>
      <c r="E2729" t="s">
        <v>5895</v>
      </c>
      <c r="F2729" t="s">
        <v>5896</v>
      </c>
      <c r="G2729" s="1">
        <v>55</v>
      </c>
      <c r="H2729" s="1">
        <v>64.099999999999994</v>
      </c>
      <c r="I2729" s="2">
        <v>3525.5</v>
      </c>
      <c r="J2729" s="3">
        <v>2.72026E-3</v>
      </c>
      <c r="K2729" s="4">
        <v>1296013.48</v>
      </c>
      <c r="L2729" s="5">
        <v>50001</v>
      </c>
      <c r="M2729" s="6">
        <v>25.9197512</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5896</v>
      </c>
      <c r="U2729" t="s">
        <v>1288</v>
      </c>
    </row>
    <row r="2730" spans="1:21" x14ac:dyDescent="0.25">
      <c r="A2730" t="s">
        <v>4634</v>
      </c>
      <c r="B2730" t="s">
        <v>5897</v>
      </c>
      <c r="C2730" t="s">
        <v>5898</v>
      </c>
      <c r="D2730" t="s">
        <v>5899</v>
      </c>
      <c r="E2730" t="s">
        <v>5900</v>
      </c>
      <c r="F2730" t="s">
        <v>5901</v>
      </c>
      <c r="G2730" s="1">
        <v>79</v>
      </c>
      <c r="H2730" s="1">
        <v>37.85</v>
      </c>
      <c r="I2730" s="2">
        <v>2990.15</v>
      </c>
      <c r="J2730" s="3">
        <v>2.3071900000000002E-3</v>
      </c>
      <c r="K2730" s="4">
        <v>1296013.48</v>
      </c>
      <c r="L2730" s="5">
        <v>50001</v>
      </c>
      <c r="M2730" s="6">
        <v>25.9197512</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5901</v>
      </c>
      <c r="U2730" t="s">
        <v>1288</v>
      </c>
    </row>
    <row r="2731" spans="1:21" x14ac:dyDescent="0.25">
      <c r="A2731" t="s">
        <v>4634</v>
      </c>
      <c r="B2731" t="s">
        <v>5902</v>
      </c>
      <c r="C2731" t="s">
        <v>5903</v>
      </c>
      <c r="D2731" t="s">
        <v>5904</v>
      </c>
      <c r="E2731" t="s">
        <v>5905</v>
      </c>
      <c r="F2731" t="s">
        <v>5906</v>
      </c>
      <c r="G2731" s="1">
        <v>27</v>
      </c>
      <c r="H2731" s="1">
        <v>95.96</v>
      </c>
      <c r="I2731" s="2">
        <v>2590.92</v>
      </c>
      <c r="J2731" s="3">
        <v>1.9991499999999999E-3</v>
      </c>
      <c r="K2731" s="4">
        <v>1296013.48</v>
      </c>
      <c r="L2731" s="5">
        <v>50001</v>
      </c>
      <c r="M2731" s="6">
        <v>25.9197512</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5906</v>
      </c>
      <c r="U2731" t="s">
        <v>1288</v>
      </c>
    </row>
    <row r="2732" spans="1:21" x14ac:dyDescent="0.25">
      <c r="A2732" t="s">
        <v>4634</v>
      </c>
      <c r="B2732" t="s">
        <v>5907</v>
      </c>
      <c r="C2732" t="s">
        <v>5908</v>
      </c>
      <c r="D2732" t="s">
        <v>5909</v>
      </c>
      <c r="E2732" t="s">
        <v>5910</v>
      </c>
      <c r="F2732" t="s">
        <v>5911</v>
      </c>
      <c r="G2732" s="1">
        <v>16</v>
      </c>
      <c r="H2732" s="1">
        <v>106.98</v>
      </c>
      <c r="I2732" s="2">
        <v>1711.68</v>
      </c>
      <c r="J2732" s="3">
        <v>1.32073E-3</v>
      </c>
      <c r="K2732" s="4">
        <v>1296013.48</v>
      </c>
      <c r="L2732" s="5">
        <v>50001</v>
      </c>
      <c r="M2732" s="6">
        <v>25.9197512</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5911</v>
      </c>
      <c r="U2732" t="s">
        <v>1288</v>
      </c>
    </row>
    <row r="2733" spans="1:21" x14ac:dyDescent="0.25">
      <c r="A2733" t="s">
        <v>4634</v>
      </c>
      <c r="B2733" t="s">
        <v>5912</v>
      </c>
      <c r="C2733" t="s">
        <v>5913</v>
      </c>
      <c r="D2733" t="s">
        <v>5914</v>
      </c>
      <c r="E2733" t="s">
        <v>5915</v>
      </c>
      <c r="F2733" t="s">
        <v>5916</v>
      </c>
      <c r="G2733" s="1">
        <v>33</v>
      </c>
      <c r="H2733" s="1">
        <v>50.46</v>
      </c>
      <c r="I2733" s="2">
        <v>1665.18</v>
      </c>
      <c r="J2733" s="3">
        <v>1.2848499999999999E-3</v>
      </c>
      <c r="K2733" s="4">
        <v>1296013.48</v>
      </c>
      <c r="L2733" s="5">
        <v>50001</v>
      </c>
      <c r="M2733" s="6">
        <v>25.9197512</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5916</v>
      </c>
      <c r="U2733" t="s">
        <v>1288</v>
      </c>
    </row>
    <row r="2734" spans="1:21" x14ac:dyDescent="0.25">
      <c r="A2734" t="s">
        <v>4634</v>
      </c>
      <c r="B2734" t="s">
        <v>5917</v>
      </c>
      <c r="C2734" t="s">
        <v>5918</v>
      </c>
      <c r="D2734" t="s">
        <v>5919</v>
      </c>
      <c r="E2734" t="s">
        <v>5920</v>
      </c>
      <c r="F2734" t="s">
        <v>5921</v>
      </c>
      <c r="G2734" s="1">
        <v>18</v>
      </c>
      <c r="H2734" s="1">
        <v>142.5</v>
      </c>
      <c r="I2734" s="2">
        <v>2565</v>
      </c>
      <c r="J2734" s="3">
        <v>1.9791499999999998E-3</v>
      </c>
      <c r="K2734" s="4">
        <v>1296013.48</v>
      </c>
      <c r="L2734" s="5">
        <v>50001</v>
      </c>
      <c r="M2734" s="6">
        <v>25.9197512</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5921</v>
      </c>
      <c r="U2734" t="s">
        <v>1288</v>
      </c>
    </row>
    <row r="2735" spans="1:21" x14ac:dyDescent="0.25">
      <c r="A2735" t="s">
        <v>4634</v>
      </c>
      <c r="B2735" t="s">
        <v>5922</v>
      </c>
      <c r="C2735" t="s">
        <v>5923</v>
      </c>
      <c r="D2735" t="s">
        <v>3466</v>
      </c>
      <c r="E2735" t="s">
        <v>3467</v>
      </c>
      <c r="F2735" t="s">
        <v>3468</v>
      </c>
      <c r="G2735" s="1">
        <v>169</v>
      </c>
      <c r="H2735" s="1">
        <v>30.62</v>
      </c>
      <c r="I2735" s="2">
        <v>5174.78</v>
      </c>
      <c r="J2735" s="3">
        <v>3.9928400000000001E-3</v>
      </c>
      <c r="K2735" s="4">
        <v>1296013.48</v>
      </c>
      <c r="L2735" s="5">
        <v>50001</v>
      </c>
      <c r="M2735" s="6">
        <v>25.9197512</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3468</v>
      </c>
      <c r="U2735" t="s">
        <v>1288</v>
      </c>
    </row>
    <row r="2736" spans="1:21" x14ac:dyDescent="0.25">
      <c r="A2736" t="s">
        <v>4634</v>
      </c>
      <c r="B2736" t="s">
        <v>5282</v>
      </c>
      <c r="C2736" t="s">
        <v>5283</v>
      </c>
      <c r="D2736" t="s">
        <v>5284</v>
      </c>
      <c r="E2736" t="s">
        <v>5285</v>
      </c>
      <c r="F2736" t="s">
        <v>5286</v>
      </c>
      <c r="G2736" s="1">
        <v>112</v>
      </c>
      <c r="H2736" s="1">
        <v>84.89</v>
      </c>
      <c r="I2736" s="2">
        <v>9507.68</v>
      </c>
      <c r="J2736" s="3">
        <v>7.3360999999999999E-3</v>
      </c>
      <c r="K2736" s="4">
        <v>1296013.48</v>
      </c>
      <c r="L2736" s="5">
        <v>50001</v>
      </c>
      <c r="M2736" s="6">
        <v>25.9197512</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5286</v>
      </c>
      <c r="U2736" t="s">
        <v>1288</v>
      </c>
    </row>
    <row r="2737" spans="1:21" x14ac:dyDescent="0.25">
      <c r="A2737" t="s">
        <v>4634</v>
      </c>
      <c r="B2737" t="s">
        <v>5924</v>
      </c>
      <c r="C2737" t="s">
        <v>5925</v>
      </c>
      <c r="D2737" t="s">
        <v>3484</v>
      </c>
      <c r="E2737" t="s">
        <v>3485</v>
      </c>
      <c r="F2737" t="s">
        <v>3486</v>
      </c>
      <c r="G2737" s="1">
        <v>81</v>
      </c>
      <c r="H2737" s="1">
        <v>20.43</v>
      </c>
      <c r="I2737" s="2">
        <v>1654.83</v>
      </c>
      <c r="J2737" s="3">
        <v>1.2768600000000001E-3</v>
      </c>
      <c r="K2737" s="4">
        <v>1296013.48</v>
      </c>
      <c r="L2737" s="5">
        <v>50001</v>
      </c>
      <c r="M2737" s="6">
        <v>25.9197512</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3486</v>
      </c>
      <c r="U2737" t="s">
        <v>1288</v>
      </c>
    </row>
    <row r="2738" spans="1:21" x14ac:dyDescent="0.25">
      <c r="A2738" t="s">
        <v>4634</v>
      </c>
      <c r="B2738" t="s">
        <v>5926</v>
      </c>
      <c r="C2738" t="s">
        <v>5927</v>
      </c>
      <c r="D2738" t="s">
        <v>2170</v>
      </c>
      <c r="E2738" t="s">
        <v>2171</v>
      </c>
      <c r="F2738" t="s">
        <v>5928</v>
      </c>
      <c r="G2738" s="1">
        <v>24</v>
      </c>
      <c r="H2738" s="1">
        <v>69.599999999999994</v>
      </c>
      <c r="I2738" s="2">
        <v>1670.4</v>
      </c>
      <c r="J2738" s="3">
        <v>1.2888800000000001E-3</v>
      </c>
      <c r="K2738" s="4">
        <v>1296013.48</v>
      </c>
      <c r="L2738" s="5">
        <v>50001</v>
      </c>
      <c r="M2738" s="6">
        <v>25.9197512</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5928</v>
      </c>
      <c r="U2738" t="s">
        <v>1288</v>
      </c>
    </row>
    <row r="2739" spans="1:21" x14ac:dyDescent="0.25">
      <c r="A2739" t="s">
        <v>4634</v>
      </c>
      <c r="B2739" t="s">
        <v>5929</v>
      </c>
      <c r="C2739" t="s">
        <v>5930</v>
      </c>
      <c r="D2739" t="s">
        <v>2174</v>
      </c>
      <c r="E2739" t="s">
        <v>2175</v>
      </c>
      <c r="F2739" t="s">
        <v>2176</v>
      </c>
      <c r="G2739" s="1">
        <v>48</v>
      </c>
      <c r="H2739" s="1">
        <v>141.35</v>
      </c>
      <c r="I2739" s="2">
        <v>6784.8</v>
      </c>
      <c r="J2739" s="3">
        <v>5.2351300000000002E-3</v>
      </c>
      <c r="K2739" s="4">
        <v>1296013.48</v>
      </c>
      <c r="L2739" s="5">
        <v>50001</v>
      </c>
      <c r="M2739" s="6">
        <v>25.9197512</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2176</v>
      </c>
      <c r="U2739" t="s">
        <v>1288</v>
      </c>
    </row>
    <row r="2740" spans="1:21" x14ac:dyDescent="0.25">
      <c r="A2740" t="s">
        <v>4634</v>
      </c>
      <c r="B2740" t="s">
        <v>5931</v>
      </c>
      <c r="C2740" t="s">
        <v>5932</v>
      </c>
      <c r="D2740" t="s">
        <v>5933</v>
      </c>
      <c r="E2740" t="s">
        <v>5934</v>
      </c>
      <c r="F2740" t="s">
        <v>5935</v>
      </c>
      <c r="G2740" s="1">
        <v>8</v>
      </c>
      <c r="H2740" s="1">
        <v>342.13</v>
      </c>
      <c r="I2740" s="2">
        <v>2737.04</v>
      </c>
      <c r="J2740" s="3">
        <v>2.1118899999999999E-3</v>
      </c>
      <c r="K2740" s="4">
        <v>1296013.48</v>
      </c>
      <c r="L2740" s="5">
        <v>50001</v>
      </c>
      <c r="M2740" s="6">
        <v>25.9197512</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5935</v>
      </c>
      <c r="U2740" t="s">
        <v>1288</v>
      </c>
    </row>
    <row r="2741" spans="1:21" x14ac:dyDescent="0.25">
      <c r="A2741" t="s">
        <v>4634</v>
      </c>
      <c r="B2741" t="s">
        <v>5936</v>
      </c>
      <c r="C2741" t="s">
        <v>5937</v>
      </c>
      <c r="D2741" t="s">
        <v>5938</v>
      </c>
      <c r="E2741" t="s">
        <v>5939</v>
      </c>
      <c r="F2741" t="s">
        <v>5940</v>
      </c>
      <c r="G2741" s="1">
        <v>17</v>
      </c>
      <c r="H2741" s="1">
        <v>153.93</v>
      </c>
      <c r="I2741" s="2">
        <v>2616.81</v>
      </c>
      <c r="J2741" s="3">
        <v>2.0191200000000001E-3</v>
      </c>
      <c r="K2741" s="4">
        <v>1296013.48</v>
      </c>
      <c r="L2741" s="5">
        <v>50001</v>
      </c>
      <c r="M2741" s="6">
        <v>25.9197512</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5940</v>
      </c>
      <c r="U2741" t="s">
        <v>1288</v>
      </c>
    </row>
    <row r="2742" spans="1:21" x14ac:dyDescent="0.25">
      <c r="A2742" t="s">
        <v>4634</v>
      </c>
      <c r="B2742" t="s">
        <v>5941</v>
      </c>
      <c r="C2742" t="s">
        <v>5942</v>
      </c>
      <c r="D2742" t="s">
        <v>5943</v>
      </c>
      <c r="E2742" t="s">
        <v>5944</v>
      </c>
      <c r="F2742" t="s">
        <v>5945</v>
      </c>
      <c r="G2742" s="1">
        <v>62</v>
      </c>
      <c r="H2742" s="1">
        <v>63.93</v>
      </c>
      <c r="I2742" s="2">
        <v>3963.66</v>
      </c>
      <c r="J2742" s="3">
        <v>3.05835E-3</v>
      </c>
      <c r="K2742" s="4">
        <v>1296013.48</v>
      </c>
      <c r="L2742" s="5">
        <v>50001</v>
      </c>
      <c r="M2742" s="6">
        <v>25.9197512</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5945</v>
      </c>
      <c r="U2742" t="s">
        <v>1288</v>
      </c>
    </row>
    <row r="2743" spans="1:21" x14ac:dyDescent="0.25">
      <c r="A2743" t="s">
        <v>4634</v>
      </c>
      <c r="B2743" t="s">
        <v>5946</v>
      </c>
      <c r="C2743" t="s">
        <v>5947</v>
      </c>
      <c r="D2743" t="s">
        <v>5948</v>
      </c>
      <c r="E2743" t="s">
        <v>5949</v>
      </c>
      <c r="F2743" t="s">
        <v>5950</v>
      </c>
      <c r="G2743" s="1">
        <v>54</v>
      </c>
      <c r="H2743" s="1">
        <v>34.29</v>
      </c>
      <c r="I2743" s="2">
        <v>1851.66</v>
      </c>
      <c r="J2743" s="3">
        <v>1.42874E-3</v>
      </c>
      <c r="K2743" s="4">
        <v>1296013.48</v>
      </c>
      <c r="L2743" s="5">
        <v>50001</v>
      </c>
      <c r="M2743" s="6">
        <v>25.9197512</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5950</v>
      </c>
      <c r="U2743" t="s">
        <v>1288</v>
      </c>
    </row>
    <row r="2744" spans="1:21" x14ac:dyDescent="0.25">
      <c r="A2744" t="s">
        <v>4634</v>
      </c>
      <c r="B2744" t="s">
        <v>5951</v>
      </c>
      <c r="C2744" t="s">
        <v>5952</v>
      </c>
      <c r="D2744" t="s">
        <v>5953</v>
      </c>
      <c r="E2744" t="s">
        <v>5954</v>
      </c>
      <c r="F2744" t="s">
        <v>5955</v>
      </c>
      <c r="G2744" s="1">
        <v>9</v>
      </c>
      <c r="H2744" s="1">
        <v>77.22</v>
      </c>
      <c r="I2744" s="2">
        <v>694.98</v>
      </c>
      <c r="J2744" s="3">
        <v>5.3624E-4</v>
      </c>
      <c r="K2744" s="4">
        <v>1296013.48</v>
      </c>
      <c r="L2744" s="5">
        <v>50001</v>
      </c>
      <c r="M2744" s="6">
        <v>25.9197512</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5955</v>
      </c>
      <c r="U2744" t="s">
        <v>1288</v>
      </c>
    </row>
    <row r="2745" spans="1:21" x14ac:dyDescent="0.25">
      <c r="A2745" t="s">
        <v>4634</v>
      </c>
      <c r="B2745" t="s">
        <v>5956</v>
      </c>
      <c r="C2745" t="s">
        <v>5957</v>
      </c>
      <c r="D2745" t="s">
        <v>5958</v>
      </c>
      <c r="E2745" t="s">
        <v>5959</v>
      </c>
      <c r="F2745" t="s">
        <v>5960</v>
      </c>
      <c r="G2745" s="1">
        <v>291</v>
      </c>
      <c r="H2745" s="1">
        <v>81.72</v>
      </c>
      <c r="I2745" s="2">
        <v>23780.52</v>
      </c>
      <c r="J2745" s="3">
        <v>1.8348980000000001E-2</v>
      </c>
      <c r="K2745" s="4">
        <v>1296013.48</v>
      </c>
      <c r="L2745" s="5">
        <v>50001</v>
      </c>
      <c r="M2745" s="6">
        <v>25.9197512</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5960</v>
      </c>
      <c r="U2745" t="s">
        <v>1288</v>
      </c>
    </row>
    <row r="2746" spans="1:21" x14ac:dyDescent="0.25">
      <c r="A2746" t="s">
        <v>4634</v>
      </c>
      <c r="B2746" t="s">
        <v>5317</v>
      </c>
      <c r="C2746" t="s">
        <v>839</v>
      </c>
      <c r="D2746" t="s">
        <v>840</v>
      </c>
      <c r="E2746" t="s">
        <v>841</v>
      </c>
      <c r="F2746" t="s">
        <v>842</v>
      </c>
      <c r="G2746" s="1">
        <v>9</v>
      </c>
      <c r="H2746" s="1">
        <v>376.18</v>
      </c>
      <c r="I2746" s="2">
        <v>3385.62</v>
      </c>
      <c r="J2746" s="3">
        <v>2.6123299999999999E-3</v>
      </c>
      <c r="K2746" s="4">
        <v>1296013.48</v>
      </c>
      <c r="L2746" s="5">
        <v>50001</v>
      </c>
      <c r="M2746" s="6">
        <v>25.9197512</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842</v>
      </c>
      <c r="U2746" t="s">
        <v>1288</v>
      </c>
    </row>
    <row r="2747" spans="1:21" x14ac:dyDescent="0.25">
      <c r="A2747" t="s">
        <v>4634</v>
      </c>
      <c r="B2747" t="s">
        <v>5961</v>
      </c>
      <c r="C2747" t="s">
        <v>5962</v>
      </c>
      <c r="D2747" t="s">
        <v>5963</v>
      </c>
      <c r="E2747" t="s">
        <v>5964</v>
      </c>
      <c r="F2747" t="s">
        <v>5965</v>
      </c>
      <c r="G2747" s="1">
        <v>41</v>
      </c>
      <c r="H2747" s="1">
        <v>39.58</v>
      </c>
      <c r="I2747" s="2">
        <v>1622.78</v>
      </c>
      <c r="J2747" s="3">
        <v>1.25213E-3</v>
      </c>
      <c r="K2747" s="4">
        <v>1296013.48</v>
      </c>
      <c r="L2747" s="5">
        <v>50001</v>
      </c>
      <c r="M2747" s="6">
        <v>25.9197512</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5965</v>
      </c>
      <c r="U2747" t="s">
        <v>1288</v>
      </c>
    </row>
    <row r="2748" spans="1:21" x14ac:dyDescent="0.25">
      <c r="A2748" t="s">
        <v>4634</v>
      </c>
      <c r="B2748" t="s">
        <v>5966</v>
      </c>
      <c r="C2748" t="s">
        <v>5967</v>
      </c>
      <c r="D2748" t="s">
        <v>5968</v>
      </c>
      <c r="E2748" t="s">
        <v>5969</v>
      </c>
      <c r="F2748" t="s">
        <v>5970</v>
      </c>
      <c r="G2748" s="1">
        <v>63</v>
      </c>
      <c r="H2748" s="1">
        <v>49.21</v>
      </c>
      <c r="I2748" s="2">
        <v>3100.23</v>
      </c>
      <c r="J2748" s="3">
        <v>2.3921300000000001E-3</v>
      </c>
      <c r="K2748" s="4">
        <v>1296013.48</v>
      </c>
      <c r="L2748" s="5">
        <v>50001</v>
      </c>
      <c r="M2748" s="6">
        <v>25.9197512</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5970</v>
      </c>
      <c r="U2748" t="s">
        <v>1288</v>
      </c>
    </row>
    <row r="2749" spans="1:21" x14ac:dyDescent="0.25">
      <c r="A2749" t="s">
        <v>4634</v>
      </c>
      <c r="B2749" t="s">
        <v>5971</v>
      </c>
      <c r="C2749" t="s">
        <v>5972</v>
      </c>
      <c r="D2749" t="s">
        <v>5973</v>
      </c>
      <c r="E2749" t="s">
        <v>5974</v>
      </c>
      <c r="F2749" t="s">
        <v>5975</v>
      </c>
      <c r="G2749" s="1">
        <v>68</v>
      </c>
      <c r="H2749" s="1">
        <v>47.93</v>
      </c>
      <c r="I2749" s="2">
        <v>3259.24</v>
      </c>
      <c r="J2749" s="3">
        <v>2.5148200000000001E-3</v>
      </c>
      <c r="K2749" s="4">
        <v>1296013.48</v>
      </c>
      <c r="L2749" s="5">
        <v>50001</v>
      </c>
      <c r="M2749" s="6">
        <v>25.9197512</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5975</v>
      </c>
      <c r="U2749" t="s">
        <v>1288</v>
      </c>
    </row>
    <row r="2750" spans="1:21" x14ac:dyDescent="0.25">
      <c r="A2750" t="s">
        <v>4634</v>
      </c>
      <c r="B2750" t="s">
        <v>5976</v>
      </c>
      <c r="C2750" t="s">
        <v>5977</v>
      </c>
      <c r="D2750" t="s">
        <v>5978</v>
      </c>
      <c r="E2750" t="s">
        <v>5979</v>
      </c>
      <c r="F2750" t="s">
        <v>5980</v>
      </c>
      <c r="G2750" s="1">
        <v>17</v>
      </c>
      <c r="H2750" s="1">
        <v>109.38</v>
      </c>
      <c r="I2750" s="2">
        <v>1859.46</v>
      </c>
      <c r="J2750" s="3">
        <v>1.43475E-3</v>
      </c>
      <c r="K2750" s="4">
        <v>1296013.48</v>
      </c>
      <c r="L2750" s="5">
        <v>50001</v>
      </c>
      <c r="M2750" s="6">
        <v>25.9197512</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5980</v>
      </c>
      <c r="U2750" t="s">
        <v>1288</v>
      </c>
    </row>
    <row r="2751" spans="1:21" x14ac:dyDescent="0.25">
      <c r="A2751" t="s">
        <v>4634</v>
      </c>
      <c r="B2751" t="s">
        <v>5335</v>
      </c>
      <c r="C2751" t="s">
        <v>859</v>
      </c>
      <c r="D2751" t="s">
        <v>860</v>
      </c>
      <c r="E2751" t="s">
        <v>861</v>
      </c>
      <c r="F2751" t="s">
        <v>862</v>
      </c>
      <c r="G2751" s="1">
        <v>51</v>
      </c>
      <c r="H2751" s="1">
        <v>286.70999999999998</v>
      </c>
      <c r="I2751" s="2">
        <v>14622.21</v>
      </c>
      <c r="J2751" s="3">
        <v>1.1282449999999999E-2</v>
      </c>
      <c r="K2751" s="4">
        <v>1296013.48</v>
      </c>
      <c r="L2751" s="5">
        <v>50001</v>
      </c>
      <c r="M2751" s="6">
        <v>25.9197512</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862</v>
      </c>
      <c r="U2751" t="s">
        <v>1288</v>
      </c>
    </row>
    <row r="2752" spans="1:21" x14ac:dyDescent="0.25">
      <c r="A2752" t="s">
        <v>4634</v>
      </c>
      <c r="B2752" t="s">
        <v>5981</v>
      </c>
      <c r="C2752" t="s">
        <v>5982</v>
      </c>
      <c r="D2752" t="s">
        <v>5983</v>
      </c>
      <c r="E2752" t="s">
        <v>5984</v>
      </c>
      <c r="F2752" t="s">
        <v>5985</v>
      </c>
      <c r="G2752" s="1">
        <v>24</v>
      </c>
      <c r="H2752" s="1">
        <v>136.96</v>
      </c>
      <c r="I2752" s="2">
        <v>3287.04</v>
      </c>
      <c r="J2752" s="3">
        <v>2.5362700000000002E-3</v>
      </c>
      <c r="K2752" s="4">
        <v>1296013.48</v>
      </c>
      <c r="L2752" s="5">
        <v>50001</v>
      </c>
      <c r="M2752" s="6">
        <v>25.9197512</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5985</v>
      </c>
      <c r="U2752" t="s">
        <v>1288</v>
      </c>
    </row>
    <row r="2753" spans="1:21" x14ac:dyDescent="0.25">
      <c r="A2753" t="s">
        <v>4634</v>
      </c>
      <c r="B2753" t="s">
        <v>5986</v>
      </c>
      <c r="C2753" t="s">
        <v>5987</v>
      </c>
      <c r="D2753" t="s">
        <v>3567</v>
      </c>
      <c r="E2753" t="s">
        <v>3568</v>
      </c>
      <c r="F2753" t="s">
        <v>3569</v>
      </c>
      <c r="G2753" s="1">
        <v>143</v>
      </c>
      <c r="H2753" s="1">
        <v>10.039999999999999</v>
      </c>
      <c r="I2753" s="2">
        <v>1435.72</v>
      </c>
      <c r="J2753" s="3">
        <v>1.1077999999999999E-3</v>
      </c>
      <c r="K2753" s="4">
        <v>1296013.48</v>
      </c>
      <c r="L2753" s="5">
        <v>50001</v>
      </c>
      <c r="M2753" s="6">
        <v>25.9197512</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3569</v>
      </c>
      <c r="U2753" t="s">
        <v>1288</v>
      </c>
    </row>
    <row r="2754" spans="1:21" x14ac:dyDescent="0.25">
      <c r="A2754" t="s">
        <v>4634</v>
      </c>
      <c r="B2754" t="s">
        <v>5988</v>
      </c>
      <c r="C2754" t="s">
        <v>5989</v>
      </c>
      <c r="D2754" t="s">
        <v>2260</v>
      </c>
      <c r="E2754" t="s">
        <v>2261</v>
      </c>
      <c r="F2754" t="s">
        <v>2262</v>
      </c>
      <c r="G2754" s="1">
        <v>1588</v>
      </c>
      <c r="H2754" s="1">
        <v>34.369999999999997</v>
      </c>
      <c r="I2754" s="2">
        <v>54579.56</v>
      </c>
      <c r="J2754" s="3">
        <v>4.2113419999999999E-2</v>
      </c>
      <c r="K2754" s="4">
        <v>1296013.48</v>
      </c>
      <c r="L2754" s="5">
        <v>50001</v>
      </c>
      <c r="M2754" s="6">
        <v>25.9197512</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2262</v>
      </c>
      <c r="U2754" t="s">
        <v>1288</v>
      </c>
    </row>
    <row r="2755" spans="1:21" x14ac:dyDescent="0.25">
      <c r="A2755" t="s">
        <v>4634</v>
      </c>
      <c r="B2755" t="s">
        <v>5990</v>
      </c>
      <c r="C2755" t="s">
        <v>5991</v>
      </c>
      <c r="D2755" t="s">
        <v>5992</v>
      </c>
      <c r="E2755" t="s">
        <v>5993</v>
      </c>
      <c r="F2755" t="s">
        <v>5994</v>
      </c>
      <c r="G2755" s="1">
        <v>43</v>
      </c>
      <c r="H2755" s="1">
        <v>49.01</v>
      </c>
      <c r="I2755" s="2">
        <v>2107.4299999999998</v>
      </c>
      <c r="J2755" s="3">
        <v>1.62609E-3</v>
      </c>
      <c r="K2755" s="4">
        <v>1296013.48</v>
      </c>
      <c r="L2755" s="5">
        <v>50001</v>
      </c>
      <c r="M2755" s="6">
        <v>25.9197512</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5994</v>
      </c>
      <c r="U2755" t="s">
        <v>1288</v>
      </c>
    </row>
    <row r="2756" spans="1:21" x14ac:dyDescent="0.25">
      <c r="A2756" t="s">
        <v>4634</v>
      </c>
      <c r="B2756" t="s">
        <v>5995</v>
      </c>
      <c r="C2756" t="s">
        <v>5996</v>
      </c>
      <c r="D2756" t="s">
        <v>5997</v>
      </c>
      <c r="E2756" t="s">
        <v>5998</v>
      </c>
      <c r="F2756" t="s">
        <v>5999</v>
      </c>
      <c r="G2756" s="1">
        <v>74</v>
      </c>
      <c r="H2756" s="1">
        <v>58.94</v>
      </c>
      <c r="I2756" s="2">
        <v>4361.5600000000004</v>
      </c>
      <c r="J2756" s="3">
        <v>3.3653699999999999E-3</v>
      </c>
      <c r="K2756" s="4">
        <v>1296013.48</v>
      </c>
      <c r="L2756" s="5">
        <v>50001</v>
      </c>
      <c r="M2756" s="6">
        <v>25.9197512</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5999</v>
      </c>
      <c r="U2756" t="s">
        <v>1288</v>
      </c>
    </row>
    <row r="2757" spans="1:21" x14ac:dyDescent="0.25">
      <c r="A2757" t="s">
        <v>4634</v>
      </c>
      <c r="B2757" t="s">
        <v>6000</v>
      </c>
      <c r="C2757" t="s">
        <v>6001</v>
      </c>
      <c r="D2757" t="s">
        <v>3586</v>
      </c>
      <c r="E2757" t="s">
        <v>3587</v>
      </c>
      <c r="F2757" t="s">
        <v>6002</v>
      </c>
      <c r="G2757" s="1">
        <v>212</v>
      </c>
      <c r="H2757" s="1">
        <v>12.4</v>
      </c>
      <c r="I2757" s="2">
        <v>2628.8</v>
      </c>
      <c r="J2757" s="3">
        <v>2.0283699999999998E-3</v>
      </c>
      <c r="K2757" s="4">
        <v>1296013.48</v>
      </c>
      <c r="L2757" s="5">
        <v>50001</v>
      </c>
      <c r="M2757" s="6">
        <v>25.9197512</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6002</v>
      </c>
      <c r="U2757" t="s">
        <v>1288</v>
      </c>
    </row>
    <row r="2758" spans="1:21" x14ac:dyDescent="0.25">
      <c r="A2758" t="s">
        <v>4634</v>
      </c>
      <c r="B2758" t="s">
        <v>6003</v>
      </c>
      <c r="C2758" t="s">
        <v>6004</v>
      </c>
      <c r="D2758" t="s">
        <v>2275</v>
      </c>
      <c r="E2758" t="s">
        <v>2276</v>
      </c>
      <c r="F2758" t="s">
        <v>2277</v>
      </c>
      <c r="G2758" s="1">
        <v>2</v>
      </c>
      <c r="H2758" s="1">
        <v>1371.57</v>
      </c>
      <c r="I2758" s="2">
        <v>2743.14</v>
      </c>
      <c r="J2758" s="3">
        <v>2.1166000000000002E-3</v>
      </c>
      <c r="K2758" s="4">
        <v>1296013.48</v>
      </c>
      <c r="L2758" s="5">
        <v>50001</v>
      </c>
      <c r="M2758" s="6">
        <v>25.9197512</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2277</v>
      </c>
      <c r="U2758" t="s">
        <v>1288</v>
      </c>
    </row>
    <row r="2759" spans="1:21" x14ac:dyDescent="0.25">
      <c r="A2759" t="s">
        <v>4634</v>
      </c>
      <c r="B2759" t="s">
        <v>6005</v>
      </c>
      <c r="C2759" t="s">
        <v>338</v>
      </c>
      <c r="D2759" t="s">
        <v>339</v>
      </c>
      <c r="E2759" t="s">
        <v>340</v>
      </c>
      <c r="F2759" t="s">
        <v>341</v>
      </c>
      <c r="G2759" s="1">
        <v>282</v>
      </c>
      <c r="H2759" s="1">
        <v>6.76</v>
      </c>
      <c r="I2759" s="2">
        <v>1906.32</v>
      </c>
      <c r="J2759" s="3">
        <v>1.47091E-3</v>
      </c>
      <c r="K2759" s="4">
        <v>1296013.48</v>
      </c>
      <c r="L2759" s="5">
        <v>50001</v>
      </c>
      <c r="M2759" s="6">
        <v>25.9197512</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341</v>
      </c>
      <c r="U2759" t="s">
        <v>1288</v>
      </c>
    </row>
    <row r="2760" spans="1:21" x14ac:dyDescent="0.25">
      <c r="A2760" t="s">
        <v>4634</v>
      </c>
      <c r="B2760" t="s">
        <v>6006</v>
      </c>
      <c r="C2760" t="s">
        <v>6007</v>
      </c>
      <c r="D2760" t="s">
        <v>6008</v>
      </c>
      <c r="E2760" t="s">
        <v>6009</v>
      </c>
      <c r="F2760" t="s">
        <v>6010</v>
      </c>
      <c r="G2760" s="1">
        <v>91</v>
      </c>
      <c r="H2760" s="1">
        <v>33.450000000000003</v>
      </c>
      <c r="I2760" s="2">
        <v>3043.95</v>
      </c>
      <c r="J2760" s="3">
        <v>2.3487E-3</v>
      </c>
      <c r="K2760" s="4">
        <v>1296013.48</v>
      </c>
      <c r="L2760" s="5">
        <v>50001</v>
      </c>
      <c r="M2760" s="6">
        <v>25.9197512</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6010</v>
      </c>
      <c r="U2760" t="s">
        <v>1288</v>
      </c>
    </row>
    <row r="2761" spans="1:21" x14ac:dyDescent="0.25">
      <c r="A2761" t="s">
        <v>4634</v>
      </c>
      <c r="B2761" t="s">
        <v>5353</v>
      </c>
      <c r="C2761" t="s">
        <v>5354</v>
      </c>
      <c r="D2761" t="s">
        <v>5355</v>
      </c>
      <c r="E2761" t="s">
        <v>5356</v>
      </c>
      <c r="F2761" t="s">
        <v>5357</v>
      </c>
      <c r="G2761" s="1">
        <v>95</v>
      </c>
      <c r="H2761" s="1">
        <v>103.34</v>
      </c>
      <c r="I2761" s="2">
        <v>9817.2999999999993</v>
      </c>
      <c r="J2761" s="3">
        <v>7.5750000000000001E-3</v>
      </c>
      <c r="K2761" s="4">
        <v>1296013.48</v>
      </c>
      <c r="L2761" s="5">
        <v>50001</v>
      </c>
      <c r="M2761" s="6">
        <v>25.9197512</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5357</v>
      </c>
      <c r="U2761" t="s">
        <v>1288</v>
      </c>
    </row>
    <row r="2762" spans="1:21" x14ac:dyDescent="0.25">
      <c r="A2762" t="s">
        <v>4634</v>
      </c>
      <c r="B2762" t="s">
        <v>6011</v>
      </c>
      <c r="C2762" t="s">
        <v>6012</v>
      </c>
      <c r="D2762" t="s">
        <v>2295</v>
      </c>
      <c r="E2762" t="s">
        <v>2296</v>
      </c>
      <c r="F2762" t="s">
        <v>2297</v>
      </c>
      <c r="G2762" s="1">
        <v>20</v>
      </c>
      <c r="H2762" s="1">
        <v>106.77</v>
      </c>
      <c r="I2762" s="2">
        <v>2135.4</v>
      </c>
      <c r="J2762" s="3">
        <v>1.64767E-3</v>
      </c>
      <c r="K2762" s="4">
        <v>1296013.48</v>
      </c>
      <c r="L2762" s="5">
        <v>50001</v>
      </c>
      <c r="M2762" s="6">
        <v>25.9197512</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1"/>
        <v xml:space="preserve"> </v>
      </c>
      <c r="T2762" t="s">
        <v>2297</v>
      </c>
      <c r="U2762" t="s">
        <v>1288</v>
      </c>
    </row>
    <row r="2763" spans="1:21" x14ac:dyDescent="0.25">
      <c r="A2763" t="s">
        <v>4634</v>
      </c>
      <c r="B2763" t="s">
        <v>6013</v>
      </c>
      <c r="C2763" t="s">
        <v>6014</v>
      </c>
      <c r="D2763" t="s">
        <v>6015</v>
      </c>
      <c r="E2763" t="s">
        <v>6016</v>
      </c>
      <c r="F2763" t="s">
        <v>6017</v>
      </c>
      <c r="G2763" s="1">
        <v>192</v>
      </c>
      <c r="H2763" s="1">
        <v>27.38</v>
      </c>
      <c r="I2763" s="2">
        <v>5256.96</v>
      </c>
      <c r="J2763" s="3">
        <v>4.05625E-3</v>
      </c>
      <c r="K2763" s="4">
        <v>1296013.48</v>
      </c>
      <c r="L2763" s="5">
        <v>50001</v>
      </c>
      <c r="M2763" s="6">
        <v>25.9197512</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1"/>
        <v xml:space="preserve"> </v>
      </c>
      <c r="T2763" t="s">
        <v>6017</v>
      </c>
      <c r="U2763" t="s">
        <v>1288</v>
      </c>
    </row>
    <row r="2764" spans="1:21" x14ac:dyDescent="0.25">
      <c r="A2764" t="s">
        <v>4634</v>
      </c>
      <c r="B2764" t="s">
        <v>6018</v>
      </c>
      <c r="C2764" t="s">
        <v>874</v>
      </c>
      <c r="D2764" t="s">
        <v>875</v>
      </c>
      <c r="E2764" t="s">
        <v>876</v>
      </c>
      <c r="F2764" t="s">
        <v>877</v>
      </c>
      <c r="G2764" s="1">
        <v>191</v>
      </c>
      <c r="H2764" s="1">
        <v>86.2</v>
      </c>
      <c r="I2764" s="2">
        <v>16464.2</v>
      </c>
      <c r="J2764" s="3">
        <v>1.270373E-2</v>
      </c>
      <c r="K2764" s="4">
        <v>1296013.48</v>
      </c>
      <c r="L2764" s="5">
        <v>50001</v>
      </c>
      <c r="M2764" s="6">
        <v>25.9197512</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1"/>
        <v xml:space="preserve"> </v>
      </c>
      <c r="T2764" t="s">
        <v>877</v>
      </c>
      <c r="U2764" t="s">
        <v>1288</v>
      </c>
    </row>
    <row r="2765" spans="1:21" x14ac:dyDescent="0.25">
      <c r="A2765" t="s">
        <v>4634</v>
      </c>
      <c r="B2765" t="s">
        <v>6019</v>
      </c>
      <c r="C2765" t="s">
        <v>6020</v>
      </c>
      <c r="D2765" t="s">
        <v>3636</v>
      </c>
      <c r="E2765" t="s">
        <v>3637</v>
      </c>
      <c r="F2765" t="s">
        <v>3638</v>
      </c>
      <c r="G2765" s="1">
        <v>118</v>
      </c>
      <c r="H2765" s="1">
        <v>62.34</v>
      </c>
      <c r="I2765" s="2">
        <v>7356.12</v>
      </c>
      <c r="J2765" s="3">
        <v>5.6759599999999999E-3</v>
      </c>
      <c r="K2765" s="4">
        <v>1296013.48</v>
      </c>
      <c r="L2765" s="5">
        <v>50001</v>
      </c>
      <c r="M2765" s="6">
        <v>25.9197512</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1"/>
        <v xml:space="preserve"> </v>
      </c>
      <c r="T2765" t="s">
        <v>3638</v>
      </c>
      <c r="U2765" t="s">
        <v>1288</v>
      </c>
    </row>
    <row r="2766" spans="1:21" x14ac:dyDescent="0.25">
      <c r="A2766" t="s">
        <v>4634</v>
      </c>
      <c r="B2766" t="s">
        <v>5371</v>
      </c>
      <c r="C2766" t="s">
        <v>347</v>
      </c>
      <c r="D2766" t="s">
        <v>348</v>
      </c>
      <c r="E2766" t="s">
        <v>349</v>
      </c>
      <c r="F2766" t="s">
        <v>350</v>
      </c>
      <c r="G2766" s="1">
        <v>241</v>
      </c>
      <c r="H2766" s="1">
        <v>54.01</v>
      </c>
      <c r="I2766" s="2">
        <v>13016.41</v>
      </c>
      <c r="J2766" s="3">
        <v>1.0043420000000001E-2</v>
      </c>
      <c r="K2766" s="4">
        <v>1296013.48</v>
      </c>
      <c r="L2766" s="5">
        <v>50001</v>
      </c>
      <c r="M2766" s="6">
        <v>25.9197512</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1"/>
        <v xml:space="preserve"> </v>
      </c>
      <c r="T2766" t="s">
        <v>350</v>
      </c>
      <c r="U2766" t="s">
        <v>1288</v>
      </c>
    </row>
    <row r="2767" spans="1:21" x14ac:dyDescent="0.25">
      <c r="A2767" t="s">
        <v>4634</v>
      </c>
      <c r="B2767" t="s">
        <v>5377</v>
      </c>
      <c r="C2767" t="s">
        <v>5378</v>
      </c>
      <c r="D2767" t="s">
        <v>3653</v>
      </c>
      <c r="E2767" t="s">
        <v>3654</v>
      </c>
      <c r="F2767" t="s">
        <v>3655</v>
      </c>
      <c r="G2767" s="1">
        <v>97</v>
      </c>
      <c r="H2767" s="1">
        <v>54.63</v>
      </c>
      <c r="I2767" s="2">
        <v>5299.11</v>
      </c>
      <c r="J2767" s="3">
        <v>4.0887800000000002E-3</v>
      </c>
      <c r="K2767" s="4">
        <v>1296013.48</v>
      </c>
      <c r="L2767" s="5">
        <v>50001</v>
      </c>
      <c r="M2767" s="6">
        <v>25.9197512</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1"/>
        <v xml:space="preserve"> </v>
      </c>
      <c r="T2767" t="s">
        <v>3655</v>
      </c>
      <c r="U2767" t="s">
        <v>1288</v>
      </c>
    </row>
    <row r="2768" spans="1:21" x14ac:dyDescent="0.25">
      <c r="A2768" t="s">
        <v>4634</v>
      </c>
      <c r="B2768" t="s">
        <v>5384</v>
      </c>
      <c r="C2768" t="s">
        <v>5385</v>
      </c>
      <c r="D2768" t="s">
        <v>3664</v>
      </c>
      <c r="E2768" t="s">
        <v>3665</v>
      </c>
      <c r="F2768" t="s">
        <v>3666</v>
      </c>
      <c r="G2768" s="1">
        <v>112</v>
      </c>
      <c r="H2768" s="1">
        <v>32.04</v>
      </c>
      <c r="I2768" s="2">
        <v>3588.48</v>
      </c>
      <c r="J2768" s="3">
        <v>2.7688600000000002E-3</v>
      </c>
      <c r="K2768" s="4">
        <v>1296013.48</v>
      </c>
      <c r="L2768" s="5">
        <v>50001</v>
      </c>
      <c r="M2768" s="6">
        <v>25.9197512</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1"/>
        <v xml:space="preserve"> </v>
      </c>
      <c r="T2768" t="s">
        <v>3666</v>
      </c>
      <c r="U2768" t="s">
        <v>1288</v>
      </c>
    </row>
    <row r="2769" spans="1:21" x14ac:dyDescent="0.25">
      <c r="A2769" t="s">
        <v>4634</v>
      </c>
      <c r="B2769" t="s">
        <v>5386</v>
      </c>
      <c r="C2769" t="s">
        <v>5387</v>
      </c>
      <c r="D2769" t="s">
        <v>5388</v>
      </c>
      <c r="E2769" t="s">
        <v>5389</v>
      </c>
      <c r="F2769" t="s">
        <v>5390</v>
      </c>
      <c r="G2769" s="1">
        <v>67</v>
      </c>
      <c r="H2769" s="1">
        <v>75.78</v>
      </c>
      <c r="I2769" s="2">
        <v>5077.26</v>
      </c>
      <c r="J2769" s="3">
        <v>3.9176000000000002E-3</v>
      </c>
      <c r="K2769" s="4">
        <v>1296013.48</v>
      </c>
      <c r="L2769" s="5">
        <v>50001</v>
      </c>
      <c r="M2769" s="6">
        <v>25.9197512</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1"/>
        <v xml:space="preserve"> </v>
      </c>
      <c r="T2769" t="s">
        <v>5390</v>
      </c>
      <c r="U2769" t="s">
        <v>1288</v>
      </c>
    </row>
    <row r="2770" spans="1:21" x14ac:dyDescent="0.25">
      <c r="A2770" t="s">
        <v>4634</v>
      </c>
      <c r="B2770" t="s">
        <v>5394</v>
      </c>
      <c r="C2770" t="s">
        <v>5395</v>
      </c>
      <c r="D2770" t="s">
        <v>2315</v>
      </c>
      <c r="E2770" t="s">
        <v>2316</v>
      </c>
      <c r="F2770" t="s">
        <v>2317</v>
      </c>
      <c r="G2770" s="1">
        <v>307</v>
      </c>
      <c r="H2770" s="1">
        <v>106.37</v>
      </c>
      <c r="I2770" s="2">
        <v>32655.59</v>
      </c>
      <c r="J2770" s="3">
        <v>2.5196949999999999E-2</v>
      </c>
      <c r="K2770" s="4">
        <v>1296013.48</v>
      </c>
      <c r="L2770" s="5">
        <v>50001</v>
      </c>
      <c r="M2770" s="6">
        <v>25.9197512</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1"/>
        <v xml:space="preserve"> </v>
      </c>
      <c r="T2770" t="s">
        <v>2317</v>
      </c>
      <c r="U2770" t="s">
        <v>1288</v>
      </c>
    </row>
    <row r="2771" spans="1:21" x14ac:dyDescent="0.25">
      <c r="A2771" t="s">
        <v>4634</v>
      </c>
      <c r="B2771" t="s">
        <v>6021</v>
      </c>
      <c r="C2771" t="s">
        <v>367</v>
      </c>
      <c r="D2771" t="s">
        <v>368</v>
      </c>
      <c r="E2771" t="s">
        <v>369</v>
      </c>
      <c r="F2771" t="s">
        <v>370</v>
      </c>
      <c r="G2771" s="1">
        <v>116</v>
      </c>
      <c r="H2771" s="1">
        <v>72.489999999999995</v>
      </c>
      <c r="I2771" s="2">
        <v>8408.84</v>
      </c>
      <c r="J2771" s="3">
        <v>6.4882300000000002E-3</v>
      </c>
      <c r="K2771" s="4">
        <v>1296013.48</v>
      </c>
      <c r="L2771" s="5">
        <v>50001</v>
      </c>
      <c r="M2771" s="6">
        <v>25.9197512</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1"/>
        <v xml:space="preserve"> </v>
      </c>
      <c r="T2771" t="s">
        <v>370</v>
      </c>
      <c r="U2771" t="s">
        <v>1288</v>
      </c>
    </row>
    <row r="2772" spans="1:21" x14ac:dyDescent="0.25">
      <c r="A2772" t="s">
        <v>4634</v>
      </c>
      <c r="B2772" t="s">
        <v>6022</v>
      </c>
      <c r="C2772" t="s">
        <v>6023</v>
      </c>
      <c r="D2772" t="s">
        <v>6024</v>
      </c>
      <c r="E2772" t="s">
        <v>6025</v>
      </c>
      <c r="F2772" t="s">
        <v>6026</v>
      </c>
      <c r="G2772" s="1">
        <v>46</v>
      </c>
      <c r="H2772" s="1">
        <v>129</v>
      </c>
      <c r="I2772" s="2">
        <v>5934</v>
      </c>
      <c r="J2772" s="3">
        <v>4.57866E-3</v>
      </c>
      <c r="K2772" s="4">
        <v>1296013.48</v>
      </c>
      <c r="L2772" s="5">
        <v>50001</v>
      </c>
      <c r="M2772" s="6">
        <v>25.9197512</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1"/>
        <v xml:space="preserve"> </v>
      </c>
      <c r="T2772" t="s">
        <v>6026</v>
      </c>
      <c r="U2772" t="s">
        <v>1288</v>
      </c>
    </row>
    <row r="2773" spans="1:21" x14ac:dyDescent="0.25">
      <c r="A2773" t="s">
        <v>4634</v>
      </c>
      <c r="B2773" t="s">
        <v>6027</v>
      </c>
      <c r="C2773" t="s">
        <v>889</v>
      </c>
      <c r="D2773" t="s">
        <v>890</v>
      </c>
      <c r="E2773" t="s">
        <v>891</v>
      </c>
      <c r="F2773" t="s">
        <v>892</v>
      </c>
      <c r="G2773" s="1">
        <v>50</v>
      </c>
      <c r="H2773" s="1">
        <v>36.25</v>
      </c>
      <c r="I2773" s="2">
        <v>1812.5</v>
      </c>
      <c r="J2773" s="3">
        <v>1.3985200000000001E-3</v>
      </c>
      <c r="K2773" s="4">
        <v>1296013.48</v>
      </c>
      <c r="L2773" s="5">
        <v>50001</v>
      </c>
      <c r="M2773" s="6">
        <v>25.9197512</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1"/>
        <v xml:space="preserve"> </v>
      </c>
      <c r="T2773" t="s">
        <v>892</v>
      </c>
      <c r="U2773" t="s">
        <v>1288</v>
      </c>
    </row>
    <row r="2774" spans="1:21" x14ac:dyDescent="0.25">
      <c r="A2774" t="s">
        <v>4634</v>
      </c>
      <c r="B2774" t="s">
        <v>5398</v>
      </c>
      <c r="C2774" t="s">
        <v>5399</v>
      </c>
      <c r="D2774" t="s">
        <v>5400</v>
      </c>
      <c r="E2774" t="s">
        <v>5401</v>
      </c>
      <c r="F2774" t="s">
        <v>5402</v>
      </c>
      <c r="G2774" s="1">
        <v>10</v>
      </c>
      <c r="H2774" s="1">
        <v>83.86</v>
      </c>
      <c r="I2774" s="2">
        <v>838.6</v>
      </c>
      <c r="J2774" s="3">
        <v>6.4705999999999997E-4</v>
      </c>
      <c r="K2774" s="4">
        <v>1296013.48</v>
      </c>
      <c r="L2774" s="5">
        <v>50001</v>
      </c>
      <c r="M2774" s="6">
        <v>25.9197512</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1"/>
        <v xml:space="preserve"> </v>
      </c>
      <c r="T2774" t="s">
        <v>5402</v>
      </c>
      <c r="U2774" t="s">
        <v>1288</v>
      </c>
    </row>
    <row r="2775" spans="1:21" x14ac:dyDescent="0.25">
      <c r="A2775" t="s">
        <v>4634</v>
      </c>
      <c r="B2775" t="s">
        <v>6028</v>
      </c>
      <c r="C2775" t="s">
        <v>372</v>
      </c>
      <c r="D2775" t="s">
        <v>373</v>
      </c>
      <c r="E2775" t="s">
        <v>374</v>
      </c>
      <c r="F2775" t="s">
        <v>375</v>
      </c>
      <c r="G2775" s="1">
        <v>114</v>
      </c>
      <c r="H2775" s="1">
        <v>72.66</v>
      </c>
      <c r="I2775" s="2">
        <v>8283.24</v>
      </c>
      <c r="J2775" s="3">
        <v>6.3913199999999998E-3</v>
      </c>
      <c r="K2775" s="4">
        <v>1296013.48</v>
      </c>
      <c r="L2775" s="5">
        <v>50001</v>
      </c>
      <c r="M2775" s="6">
        <v>25.9197512</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1"/>
        <v xml:space="preserve"> </v>
      </c>
      <c r="T2775" t="s">
        <v>375</v>
      </c>
      <c r="U2775" t="s">
        <v>1288</v>
      </c>
    </row>
    <row r="2776" spans="1:21" x14ac:dyDescent="0.25">
      <c r="A2776" t="s">
        <v>4634</v>
      </c>
      <c r="B2776" t="s">
        <v>6029</v>
      </c>
      <c r="C2776" t="s">
        <v>6030</v>
      </c>
      <c r="D2776" t="s">
        <v>6031</v>
      </c>
      <c r="E2776" t="s">
        <v>6032</v>
      </c>
      <c r="F2776" t="s">
        <v>6033</v>
      </c>
      <c r="G2776" s="1">
        <v>116</v>
      </c>
      <c r="H2776" s="1">
        <v>38.58</v>
      </c>
      <c r="I2776" s="2">
        <v>4475.28</v>
      </c>
      <c r="J2776" s="3">
        <v>3.4531100000000001E-3</v>
      </c>
      <c r="K2776" s="4">
        <v>1296013.48</v>
      </c>
      <c r="L2776" s="5">
        <v>50001</v>
      </c>
      <c r="M2776" s="6">
        <v>25.9197512</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1"/>
        <v xml:space="preserve"> </v>
      </c>
      <c r="T2776" t="s">
        <v>6033</v>
      </c>
      <c r="U2776" t="s">
        <v>1288</v>
      </c>
    </row>
    <row r="2777" spans="1:21" x14ac:dyDescent="0.25">
      <c r="A2777" t="s">
        <v>4634</v>
      </c>
      <c r="B2777" t="s">
        <v>6034</v>
      </c>
      <c r="C2777" t="s">
        <v>6035</v>
      </c>
      <c r="D2777" t="s">
        <v>6036</v>
      </c>
      <c r="E2777" t="s">
        <v>6037</v>
      </c>
      <c r="F2777" t="s">
        <v>6038</v>
      </c>
      <c r="G2777" s="1">
        <v>44</v>
      </c>
      <c r="H2777" s="1">
        <v>85.97</v>
      </c>
      <c r="I2777" s="2">
        <v>3782.68</v>
      </c>
      <c r="J2777" s="3">
        <v>2.9187000000000002E-3</v>
      </c>
      <c r="K2777" s="4">
        <v>1296013.48</v>
      </c>
      <c r="L2777" s="5">
        <v>50001</v>
      </c>
      <c r="M2777" s="6">
        <v>25.9197512</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1"/>
        <v xml:space="preserve"> </v>
      </c>
      <c r="T2777" t="s">
        <v>6038</v>
      </c>
      <c r="U2777" t="s">
        <v>1288</v>
      </c>
    </row>
    <row r="2778" spans="1:21" x14ac:dyDescent="0.25">
      <c r="A2778" t="s">
        <v>4634</v>
      </c>
      <c r="B2778" t="s">
        <v>6039</v>
      </c>
      <c r="C2778" t="s">
        <v>387</v>
      </c>
      <c r="D2778" t="s">
        <v>388</v>
      </c>
      <c r="E2778" t="s">
        <v>389</v>
      </c>
      <c r="F2778" t="s">
        <v>390</v>
      </c>
      <c r="G2778" s="1">
        <v>71</v>
      </c>
      <c r="H2778" s="1">
        <v>20.87</v>
      </c>
      <c r="I2778" s="2">
        <v>1481.77</v>
      </c>
      <c r="J2778" s="3">
        <v>1.1433299999999999E-3</v>
      </c>
      <c r="K2778" s="4">
        <v>1296013.48</v>
      </c>
      <c r="L2778" s="5">
        <v>50001</v>
      </c>
      <c r="M2778" s="6">
        <v>25.9197512</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1"/>
        <v xml:space="preserve"> </v>
      </c>
      <c r="T2778" t="s">
        <v>390</v>
      </c>
      <c r="U2778" t="s">
        <v>1288</v>
      </c>
    </row>
    <row r="2779" spans="1:21" x14ac:dyDescent="0.25">
      <c r="A2779" t="s">
        <v>4634</v>
      </c>
      <c r="B2779" t="s">
        <v>5416</v>
      </c>
      <c r="C2779" t="s">
        <v>5417</v>
      </c>
      <c r="D2779" t="s">
        <v>5418</v>
      </c>
      <c r="E2779" t="s">
        <v>5419</v>
      </c>
      <c r="F2779" t="s">
        <v>5420</v>
      </c>
      <c r="G2779" s="1">
        <v>180</v>
      </c>
      <c r="H2779" s="1">
        <v>67.83</v>
      </c>
      <c r="I2779" s="2">
        <v>12209.4</v>
      </c>
      <c r="J2779" s="3">
        <v>9.4207400000000004E-3</v>
      </c>
      <c r="K2779" s="4">
        <v>1296013.48</v>
      </c>
      <c r="L2779" s="5">
        <v>50001</v>
      </c>
      <c r="M2779" s="6">
        <v>25.9197512</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1"/>
        <v xml:space="preserve"> </v>
      </c>
      <c r="T2779" t="s">
        <v>5420</v>
      </c>
      <c r="U2779" t="s">
        <v>1288</v>
      </c>
    </row>
    <row r="2780" spans="1:21" x14ac:dyDescent="0.25">
      <c r="A2780" t="s">
        <v>4634</v>
      </c>
      <c r="B2780" t="s">
        <v>5422</v>
      </c>
      <c r="C2780" t="s">
        <v>5423</v>
      </c>
      <c r="D2780" t="s">
        <v>3721</v>
      </c>
      <c r="E2780" t="s">
        <v>3722</v>
      </c>
      <c r="F2780" t="s">
        <v>3723</v>
      </c>
      <c r="G2780" s="1">
        <v>39</v>
      </c>
      <c r="H2780" s="1">
        <v>96.08</v>
      </c>
      <c r="I2780" s="2">
        <v>3747.12</v>
      </c>
      <c r="J2780" s="3">
        <v>2.89127E-3</v>
      </c>
      <c r="K2780" s="4">
        <v>1296013.48</v>
      </c>
      <c r="L2780" s="5">
        <v>50001</v>
      </c>
      <c r="M2780" s="6">
        <v>25.9197512</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1"/>
        <v xml:space="preserve"> </v>
      </c>
      <c r="T2780" t="s">
        <v>3723</v>
      </c>
      <c r="U2780" t="s">
        <v>1288</v>
      </c>
    </row>
    <row r="2781" spans="1:21" x14ac:dyDescent="0.25">
      <c r="A2781" t="s">
        <v>4634</v>
      </c>
      <c r="B2781" t="s">
        <v>6040</v>
      </c>
      <c r="C2781" t="s">
        <v>6041</v>
      </c>
      <c r="D2781" t="s">
        <v>2373</v>
      </c>
      <c r="E2781" t="s">
        <v>2374</v>
      </c>
      <c r="F2781" t="s">
        <v>6042</v>
      </c>
      <c r="G2781" s="1">
        <v>7</v>
      </c>
      <c r="H2781" s="1">
        <v>338.03</v>
      </c>
      <c r="I2781" s="2">
        <v>2366.21</v>
      </c>
      <c r="J2781" s="3">
        <v>1.8257600000000001E-3</v>
      </c>
      <c r="K2781" s="4">
        <v>1296013.48</v>
      </c>
      <c r="L2781" s="5">
        <v>50001</v>
      </c>
      <c r="M2781" s="6">
        <v>25.9197512</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1"/>
        <v xml:space="preserve"> </v>
      </c>
      <c r="T2781" t="s">
        <v>6042</v>
      </c>
      <c r="U2781" t="s">
        <v>1288</v>
      </c>
    </row>
    <row r="2782" spans="1:21" x14ac:dyDescent="0.25">
      <c r="A2782" t="s">
        <v>4634</v>
      </c>
      <c r="B2782" t="s">
        <v>5424</v>
      </c>
      <c r="C2782" t="s">
        <v>5425</v>
      </c>
      <c r="D2782" t="s">
        <v>3738</v>
      </c>
      <c r="E2782" t="s">
        <v>3739</v>
      </c>
      <c r="F2782" t="s">
        <v>3740</v>
      </c>
      <c r="G2782" s="1">
        <v>109</v>
      </c>
      <c r="H2782" s="1">
        <v>65.03</v>
      </c>
      <c r="I2782" s="2">
        <v>7088.27</v>
      </c>
      <c r="J2782" s="3">
        <v>5.4692899999999999E-3</v>
      </c>
      <c r="K2782" s="4">
        <v>1296013.48</v>
      </c>
      <c r="L2782" s="5">
        <v>50001</v>
      </c>
      <c r="M2782" s="6">
        <v>25.9197512</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1"/>
        <v xml:space="preserve"> </v>
      </c>
      <c r="T2782" t="s">
        <v>3740</v>
      </c>
      <c r="U2782" t="s">
        <v>1288</v>
      </c>
    </row>
    <row r="2783" spans="1:21" x14ac:dyDescent="0.25">
      <c r="A2783" t="s">
        <v>4634</v>
      </c>
      <c r="B2783" t="s">
        <v>6043</v>
      </c>
      <c r="C2783" t="s">
        <v>392</v>
      </c>
      <c r="D2783" t="s">
        <v>393</v>
      </c>
      <c r="E2783" t="s">
        <v>394</v>
      </c>
      <c r="F2783" t="s">
        <v>395</v>
      </c>
      <c r="G2783" s="1">
        <v>154</v>
      </c>
      <c r="H2783" s="1">
        <v>11.52</v>
      </c>
      <c r="I2783" s="2">
        <v>1774.08</v>
      </c>
      <c r="J2783" s="3">
        <v>1.3688699999999999E-3</v>
      </c>
      <c r="K2783" s="4">
        <v>1296013.48</v>
      </c>
      <c r="L2783" s="5">
        <v>50001</v>
      </c>
      <c r="M2783" s="6">
        <v>25.9197512</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1"/>
        <v xml:space="preserve"> </v>
      </c>
      <c r="T2783" t="s">
        <v>395</v>
      </c>
      <c r="U2783" t="s">
        <v>1288</v>
      </c>
    </row>
    <row r="2784" spans="1:21" x14ac:dyDescent="0.25">
      <c r="A2784" t="s">
        <v>4634</v>
      </c>
      <c r="B2784" t="s">
        <v>5426</v>
      </c>
      <c r="C2784" t="s">
        <v>914</v>
      </c>
      <c r="D2784" t="s">
        <v>915</v>
      </c>
      <c r="E2784" t="s">
        <v>916</v>
      </c>
      <c r="F2784" t="s">
        <v>917</v>
      </c>
      <c r="G2784" s="1">
        <v>36</v>
      </c>
      <c r="H2784" s="1">
        <v>391.42</v>
      </c>
      <c r="I2784" s="2">
        <v>14091.12</v>
      </c>
      <c r="J2784" s="3">
        <v>1.0872659999999999E-2</v>
      </c>
      <c r="K2784" s="4">
        <v>1296013.48</v>
      </c>
      <c r="L2784" s="5">
        <v>50001</v>
      </c>
      <c r="M2784" s="6">
        <v>25.9197512</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ref="S2784:S2847" si="42">IF(ISNUMBER(N2784),Q2784*N2784,IF(ISNUMBER(R2784),J2784*R2784," "))</f>
        <v xml:space="preserve"> </v>
      </c>
      <c r="T2784" t="s">
        <v>917</v>
      </c>
      <c r="U2784" t="s">
        <v>1288</v>
      </c>
    </row>
    <row r="2785" spans="1:21" x14ac:dyDescent="0.25">
      <c r="A2785" t="s">
        <v>4634</v>
      </c>
      <c r="B2785" t="s">
        <v>6044</v>
      </c>
      <c r="C2785" t="s">
        <v>6045</v>
      </c>
      <c r="D2785" t="s">
        <v>6046</v>
      </c>
      <c r="E2785" t="s">
        <v>6047</v>
      </c>
      <c r="F2785" t="s">
        <v>6048</v>
      </c>
      <c r="G2785" s="1">
        <v>47</v>
      </c>
      <c r="H2785" s="1">
        <v>53.65</v>
      </c>
      <c r="I2785" s="2">
        <v>2521.5500000000002</v>
      </c>
      <c r="J2785" s="3">
        <v>1.9456199999999999E-3</v>
      </c>
      <c r="K2785" s="4">
        <v>1296013.48</v>
      </c>
      <c r="L2785" s="5">
        <v>50001</v>
      </c>
      <c r="M2785" s="6">
        <v>25.9197512</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6048</v>
      </c>
      <c r="U2785" t="s">
        <v>1288</v>
      </c>
    </row>
    <row r="2786" spans="1:21" x14ac:dyDescent="0.25">
      <c r="A2786" t="s">
        <v>4634</v>
      </c>
      <c r="B2786" t="s">
        <v>6049</v>
      </c>
      <c r="C2786" t="s">
        <v>6050</v>
      </c>
      <c r="D2786" t="s">
        <v>6051</v>
      </c>
      <c r="E2786" t="s">
        <v>6052</v>
      </c>
      <c r="F2786" t="s">
        <v>6053</v>
      </c>
      <c r="G2786" s="1">
        <v>26</v>
      </c>
      <c r="H2786" s="1">
        <v>65.209999999999994</v>
      </c>
      <c r="I2786" s="2">
        <v>1695.46</v>
      </c>
      <c r="J2786" s="3">
        <v>1.30821E-3</v>
      </c>
      <c r="K2786" s="4">
        <v>1296013.48</v>
      </c>
      <c r="L2786" s="5">
        <v>50001</v>
      </c>
      <c r="M2786" s="6">
        <v>25.9197512</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6053</v>
      </c>
      <c r="U2786" t="s">
        <v>1288</v>
      </c>
    </row>
    <row r="2787" spans="1:21" x14ac:dyDescent="0.25">
      <c r="A2787" t="s">
        <v>4634</v>
      </c>
      <c r="B2787" t="s">
        <v>6054</v>
      </c>
      <c r="C2787" t="s">
        <v>6055</v>
      </c>
      <c r="D2787" t="s">
        <v>6056</v>
      </c>
      <c r="E2787" t="s">
        <v>6057</v>
      </c>
      <c r="F2787" t="s">
        <v>6058</v>
      </c>
      <c r="G2787" s="1">
        <v>114</v>
      </c>
      <c r="H2787" s="1">
        <v>41.31</v>
      </c>
      <c r="I2787" s="2">
        <v>4709.34</v>
      </c>
      <c r="J2787" s="3">
        <v>3.6337100000000001E-3</v>
      </c>
      <c r="K2787" s="4">
        <v>1296013.48</v>
      </c>
      <c r="L2787" s="5">
        <v>50001</v>
      </c>
      <c r="M2787" s="6">
        <v>25.9197512</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6058</v>
      </c>
      <c r="U2787" t="s">
        <v>1288</v>
      </c>
    </row>
    <row r="2788" spans="1:21" x14ac:dyDescent="0.25">
      <c r="A2788" t="s">
        <v>4634</v>
      </c>
      <c r="B2788" t="s">
        <v>5432</v>
      </c>
      <c r="C2788" t="s">
        <v>5433</v>
      </c>
      <c r="D2788" t="s">
        <v>2421</v>
      </c>
      <c r="E2788" t="s">
        <v>2422</v>
      </c>
      <c r="F2788" t="s">
        <v>2423</v>
      </c>
      <c r="G2788" s="1">
        <v>32</v>
      </c>
      <c r="H2788" s="1">
        <v>202.37</v>
      </c>
      <c r="I2788" s="2">
        <v>6475.84</v>
      </c>
      <c r="J2788" s="3">
        <v>4.9967400000000004E-3</v>
      </c>
      <c r="K2788" s="4">
        <v>1296013.48</v>
      </c>
      <c r="L2788" s="5">
        <v>50001</v>
      </c>
      <c r="M2788" s="6">
        <v>25.9197512</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2423</v>
      </c>
      <c r="U2788" t="s">
        <v>1288</v>
      </c>
    </row>
    <row r="2789" spans="1:21" x14ac:dyDescent="0.25">
      <c r="A2789" t="s">
        <v>4634</v>
      </c>
      <c r="B2789" t="s">
        <v>6059</v>
      </c>
      <c r="C2789" t="s">
        <v>6060</v>
      </c>
      <c r="D2789" t="s">
        <v>6061</v>
      </c>
      <c r="E2789" t="s">
        <v>6062</v>
      </c>
      <c r="F2789" t="s">
        <v>6063</v>
      </c>
      <c r="G2789" s="1">
        <v>941</v>
      </c>
      <c r="H2789" s="1">
        <v>9.24</v>
      </c>
      <c r="I2789" s="2">
        <v>8694.84</v>
      </c>
      <c r="J2789" s="3">
        <v>6.7089100000000002E-3</v>
      </c>
      <c r="K2789" s="4">
        <v>1296013.48</v>
      </c>
      <c r="L2789" s="5">
        <v>50001</v>
      </c>
      <c r="M2789" s="6">
        <v>25.9197512</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6063</v>
      </c>
      <c r="U2789" t="s">
        <v>1288</v>
      </c>
    </row>
    <row r="2790" spans="1:21" x14ac:dyDescent="0.25">
      <c r="A2790" t="s">
        <v>4634</v>
      </c>
      <c r="B2790" t="s">
        <v>6064</v>
      </c>
      <c r="C2790" t="s">
        <v>6065</v>
      </c>
      <c r="D2790" t="s">
        <v>3801</v>
      </c>
      <c r="E2790" t="s">
        <v>3802</v>
      </c>
      <c r="F2790" t="s">
        <v>3803</v>
      </c>
      <c r="G2790" s="1">
        <v>5</v>
      </c>
      <c r="H2790" s="1">
        <v>2218.4</v>
      </c>
      <c r="I2790" s="2">
        <v>11092</v>
      </c>
      <c r="J2790" s="3">
        <v>8.5585499999999998E-3</v>
      </c>
      <c r="K2790" s="4">
        <v>1296013.48</v>
      </c>
      <c r="L2790" s="5">
        <v>50001</v>
      </c>
      <c r="M2790" s="6">
        <v>25.9197512</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3803</v>
      </c>
      <c r="U2790" t="s">
        <v>1288</v>
      </c>
    </row>
    <row r="2791" spans="1:21" x14ac:dyDescent="0.25">
      <c r="A2791" t="s">
        <v>4634</v>
      </c>
      <c r="B2791" t="s">
        <v>5439</v>
      </c>
      <c r="C2791" t="s">
        <v>5440</v>
      </c>
      <c r="D2791" t="s">
        <v>5441</v>
      </c>
      <c r="E2791" t="s">
        <v>5442</v>
      </c>
      <c r="F2791" t="s">
        <v>5443</v>
      </c>
      <c r="G2791" s="1">
        <v>57</v>
      </c>
      <c r="H2791" s="1">
        <v>256.08</v>
      </c>
      <c r="I2791" s="2">
        <v>14596.56</v>
      </c>
      <c r="J2791" s="3">
        <v>1.1262660000000001E-2</v>
      </c>
      <c r="K2791" s="4">
        <v>1296013.48</v>
      </c>
      <c r="L2791" s="5">
        <v>50001</v>
      </c>
      <c r="M2791" s="6">
        <v>25.9197512</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5443</v>
      </c>
      <c r="U2791" t="s">
        <v>1288</v>
      </c>
    </row>
    <row r="2792" spans="1:21" x14ac:dyDescent="0.25">
      <c r="A2792" t="s">
        <v>4634</v>
      </c>
      <c r="B2792" t="s">
        <v>5444</v>
      </c>
      <c r="C2792" t="s">
        <v>5445</v>
      </c>
      <c r="D2792" t="s">
        <v>5446</v>
      </c>
      <c r="E2792" t="s">
        <v>5447</v>
      </c>
      <c r="F2792" t="s">
        <v>5448</v>
      </c>
      <c r="G2792" s="1">
        <v>31</v>
      </c>
      <c r="H2792" s="1">
        <v>177.18</v>
      </c>
      <c r="I2792" s="2">
        <v>5492.58</v>
      </c>
      <c r="J2792" s="3">
        <v>4.2380600000000001E-3</v>
      </c>
      <c r="K2792" s="4">
        <v>1296013.48</v>
      </c>
      <c r="L2792" s="5">
        <v>50001</v>
      </c>
      <c r="M2792" s="6">
        <v>25.9197512</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5448</v>
      </c>
      <c r="U2792" t="s">
        <v>1288</v>
      </c>
    </row>
    <row r="2793" spans="1:21" x14ac:dyDescent="0.25">
      <c r="A2793" t="s">
        <v>4634</v>
      </c>
      <c r="B2793" t="s">
        <v>5449</v>
      </c>
      <c r="C2793" t="s">
        <v>5450</v>
      </c>
      <c r="D2793" t="s">
        <v>3810</v>
      </c>
      <c r="E2793" t="s">
        <v>3811</v>
      </c>
      <c r="F2793" t="s">
        <v>3812</v>
      </c>
      <c r="G2793" s="1">
        <v>22</v>
      </c>
      <c r="H2793" s="1">
        <v>306.60000000000002</v>
      </c>
      <c r="I2793" s="2">
        <v>6745.2</v>
      </c>
      <c r="J2793" s="3">
        <v>5.2045800000000003E-3</v>
      </c>
      <c r="K2793" s="4">
        <v>1296013.48</v>
      </c>
      <c r="L2793" s="5">
        <v>50001</v>
      </c>
      <c r="M2793" s="6">
        <v>25.9197512</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3812</v>
      </c>
      <c r="U2793" t="s">
        <v>1288</v>
      </c>
    </row>
    <row r="2794" spans="1:21" x14ac:dyDescent="0.25">
      <c r="A2794" t="s">
        <v>4634</v>
      </c>
      <c r="B2794" t="s">
        <v>6066</v>
      </c>
      <c r="C2794" t="s">
        <v>6067</v>
      </c>
      <c r="D2794" t="s">
        <v>6068</v>
      </c>
      <c r="E2794" t="s">
        <v>6069</v>
      </c>
      <c r="F2794" t="s">
        <v>6070</v>
      </c>
      <c r="G2794" s="1">
        <v>121</v>
      </c>
      <c r="H2794" s="1">
        <v>43.16</v>
      </c>
      <c r="I2794" s="2">
        <v>5222.3599999999997</v>
      </c>
      <c r="J2794" s="3">
        <v>4.0295599999999997E-3</v>
      </c>
      <c r="K2794" s="4">
        <v>1296013.48</v>
      </c>
      <c r="L2794" s="5">
        <v>50001</v>
      </c>
      <c r="M2794" s="6">
        <v>25.9197512</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6070</v>
      </c>
      <c r="U2794" t="s">
        <v>1288</v>
      </c>
    </row>
    <row r="2795" spans="1:21" x14ac:dyDescent="0.25">
      <c r="A2795" t="s">
        <v>4634</v>
      </c>
      <c r="B2795" t="s">
        <v>6071</v>
      </c>
      <c r="C2795" t="s">
        <v>6072</v>
      </c>
      <c r="D2795" t="s">
        <v>6073</v>
      </c>
      <c r="E2795" t="s">
        <v>6074</v>
      </c>
      <c r="F2795" t="s">
        <v>6075</v>
      </c>
      <c r="G2795" s="1">
        <v>41</v>
      </c>
      <c r="H2795" s="1">
        <v>62.85</v>
      </c>
      <c r="I2795" s="2">
        <v>2576.85</v>
      </c>
      <c r="J2795" s="3">
        <v>1.9882900000000002E-3</v>
      </c>
      <c r="K2795" s="4">
        <v>1296013.48</v>
      </c>
      <c r="L2795" s="5">
        <v>50001</v>
      </c>
      <c r="M2795" s="6">
        <v>25.9197512</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6075</v>
      </c>
      <c r="U2795" t="s">
        <v>1288</v>
      </c>
    </row>
    <row r="2796" spans="1:21" x14ac:dyDescent="0.25">
      <c r="A2796" t="s">
        <v>4634</v>
      </c>
      <c r="B2796" t="s">
        <v>6076</v>
      </c>
      <c r="C2796" t="s">
        <v>6077</v>
      </c>
      <c r="D2796" t="s">
        <v>2457</v>
      </c>
      <c r="E2796" t="s">
        <v>2458</v>
      </c>
      <c r="F2796" t="s">
        <v>2459</v>
      </c>
      <c r="G2796" s="1">
        <v>43</v>
      </c>
      <c r="H2796" s="1">
        <v>58.02</v>
      </c>
      <c r="I2796" s="2">
        <v>2494.86</v>
      </c>
      <c r="J2796" s="3">
        <v>1.9250300000000001E-3</v>
      </c>
      <c r="K2796" s="4">
        <v>1296013.48</v>
      </c>
      <c r="L2796" s="5">
        <v>50001</v>
      </c>
      <c r="M2796" s="6">
        <v>25.9197512</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2459</v>
      </c>
      <c r="U2796" t="s">
        <v>1288</v>
      </c>
    </row>
    <row r="2797" spans="1:21" x14ac:dyDescent="0.25">
      <c r="A2797" t="s">
        <v>4634</v>
      </c>
      <c r="B2797" t="s">
        <v>6078</v>
      </c>
      <c r="C2797" t="s">
        <v>6079</v>
      </c>
      <c r="D2797" t="s">
        <v>6080</v>
      </c>
      <c r="E2797" t="s">
        <v>6081</v>
      </c>
      <c r="F2797" t="s">
        <v>6082</v>
      </c>
      <c r="G2797" s="1">
        <v>171</v>
      </c>
      <c r="H2797" s="1">
        <v>52.79</v>
      </c>
      <c r="I2797" s="2">
        <v>9027.09</v>
      </c>
      <c r="J2797" s="3">
        <v>6.96527E-3</v>
      </c>
      <c r="K2797" s="4">
        <v>1296013.48</v>
      </c>
      <c r="L2797" s="5">
        <v>50001</v>
      </c>
      <c r="M2797" s="6">
        <v>25.9197512</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6082</v>
      </c>
      <c r="U2797" t="s">
        <v>1288</v>
      </c>
    </row>
    <row r="2798" spans="1:21" x14ac:dyDescent="0.25">
      <c r="A2798" t="s">
        <v>4634</v>
      </c>
      <c r="B2798" t="s">
        <v>6083</v>
      </c>
      <c r="C2798" t="s">
        <v>6084</v>
      </c>
      <c r="D2798" t="s">
        <v>6085</v>
      </c>
      <c r="E2798" t="s">
        <v>6086</v>
      </c>
      <c r="F2798" t="s">
        <v>6087</v>
      </c>
      <c r="G2798" s="1">
        <v>113</v>
      </c>
      <c r="H2798" s="1">
        <v>17.89</v>
      </c>
      <c r="I2798" s="2">
        <v>2021.57</v>
      </c>
      <c r="J2798" s="3">
        <v>1.5598400000000001E-3</v>
      </c>
      <c r="K2798" s="4">
        <v>1296013.48</v>
      </c>
      <c r="L2798" s="5">
        <v>50001</v>
      </c>
      <c r="M2798" s="6">
        <v>25.9197512</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6087</v>
      </c>
      <c r="U2798" t="s">
        <v>1288</v>
      </c>
    </row>
    <row r="2799" spans="1:21" x14ac:dyDescent="0.25">
      <c r="A2799" t="s">
        <v>4634</v>
      </c>
      <c r="B2799" t="s">
        <v>6088</v>
      </c>
      <c r="C2799" t="s">
        <v>6089</v>
      </c>
      <c r="D2799" t="s">
        <v>6090</v>
      </c>
      <c r="E2799" t="s">
        <v>6091</v>
      </c>
      <c r="F2799" t="s">
        <v>6092</v>
      </c>
      <c r="G2799" s="1">
        <v>94</v>
      </c>
      <c r="H2799" s="1">
        <v>35.79</v>
      </c>
      <c r="I2799" s="2">
        <v>3364.26</v>
      </c>
      <c r="J2799" s="3">
        <v>2.5958499999999998E-3</v>
      </c>
      <c r="K2799" s="4">
        <v>1296013.48</v>
      </c>
      <c r="L2799" s="5">
        <v>50001</v>
      </c>
      <c r="M2799" s="6">
        <v>25.9197512</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6092</v>
      </c>
      <c r="U2799" t="s">
        <v>1288</v>
      </c>
    </row>
    <row r="2800" spans="1:21" x14ac:dyDescent="0.25">
      <c r="A2800" t="s">
        <v>4634</v>
      </c>
      <c r="B2800" t="s">
        <v>6093</v>
      </c>
      <c r="C2800" t="s">
        <v>412</v>
      </c>
      <c r="D2800" t="s">
        <v>413</v>
      </c>
      <c r="E2800" t="s">
        <v>414</v>
      </c>
      <c r="F2800" t="s">
        <v>415</v>
      </c>
      <c r="G2800" s="1">
        <v>205</v>
      </c>
      <c r="H2800" s="1">
        <v>22.49</v>
      </c>
      <c r="I2800" s="2">
        <v>4610.45</v>
      </c>
      <c r="J2800" s="3">
        <v>3.55741E-3</v>
      </c>
      <c r="K2800" s="4">
        <v>1296013.48</v>
      </c>
      <c r="L2800" s="5">
        <v>50001</v>
      </c>
      <c r="M2800" s="6">
        <v>25.9197512</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415</v>
      </c>
      <c r="U2800" t="s">
        <v>1288</v>
      </c>
    </row>
    <row r="2801" spans="1:21" x14ac:dyDescent="0.25">
      <c r="A2801" t="s">
        <v>4634</v>
      </c>
      <c r="B2801" t="s">
        <v>6094</v>
      </c>
      <c r="C2801" t="s">
        <v>6095</v>
      </c>
      <c r="D2801" t="s">
        <v>6096</v>
      </c>
      <c r="E2801" t="s">
        <v>6097</v>
      </c>
      <c r="F2801" t="s">
        <v>6098</v>
      </c>
      <c r="G2801" s="1">
        <v>391</v>
      </c>
      <c r="H2801" s="1">
        <v>205.28</v>
      </c>
      <c r="I2801" s="2">
        <v>80264.479999999996</v>
      </c>
      <c r="J2801" s="3">
        <v>6.1931819999999999E-2</v>
      </c>
      <c r="K2801" s="4">
        <v>1296013.48</v>
      </c>
      <c r="L2801" s="5">
        <v>50001</v>
      </c>
      <c r="M2801" s="6">
        <v>25.9197512</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6098</v>
      </c>
      <c r="U2801" t="s">
        <v>1288</v>
      </c>
    </row>
    <row r="2802" spans="1:21" x14ac:dyDescent="0.25">
      <c r="A2802" t="s">
        <v>4634</v>
      </c>
      <c r="B2802" t="s">
        <v>6099</v>
      </c>
      <c r="C2802" t="s">
        <v>6100</v>
      </c>
      <c r="D2802" t="s">
        <v>3884</v>
      </c>
      <c r="E2802" t="s">
        <v>3885</v>
      </c>
      <c r="F2802" t="s">
        <v>6101</v>
      </c>
      <c r="G2802" s="1">
        <v>215</v>
      </c>
      <c r="H2802" s="1">
        <v>38.450000000000003</v>
      </c>
      <c r="I2802" s="2">
        <v>8266.75</v>
      </c>
      <c r="J2802" s="3">
        <v>6.3785999999999999E-3</v>
      </c>
      <c r="K2802" s="4">
        <v>1296013.48</v>
      </c>
      <c r="L2802" s="5">
        <v>50001</v>
      </c>
      <c r="M2802" s="6">
        <v>25.9197512</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6101</v>
      </c>
      <c r="U2802" t="s">
        <v>1288</v>
      </c>
    </row>
    <row r="2803" spans="1:21" x14ac:dyDescent="0.25">
      <c r="A2803" t="s">
        <v>4634</v>
      </c>
      <c r="B2803" t="s">
        <v>6102</v>
      </c>
      <c r="C2803" t="s">
        <v>6103</v>
      </c>
      <c r="D2803" t="s">
        <v>6104</v>
      </c>
      <c r="E2803" t="s">
        <v>6105</v>
      </c>
      <c r="F2803" t="s">
        <v>6106</v>
      </c>
      <c r="G2803" s="1">
        <v>263</v>
      </c>
      <c r="H2803" s="1">
        <v>47.39</v>
      </c>
      <c r="I2803" s="2">
        <v>12463.57</v>
      </c>
      <c r="J2803" s="3">
        <v>9.6168499999999997E-3</v>
      </c>
      <c r="K2803" s="4">
        <v>1296013.48</v>
      </c>
      <c r="L2803" s="5">
        <v>50001</v>
      </c>
      <c r="M2803" s="6">
        <v>25.9197512</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6106</v>
      </c>
      <c r="U2803" t="s">
        <v>1288</v>
      </c>
    </row>
    <row r="2804" spans="1:21" x14ac:dyDescent="0.25">
      <c r="A2804" t="s">
        <v>4634</v>
      </c>
      <c r="B2804" t="s">
        <v>6107</v>
      </c>
      <c r="C2804" t="s">
        <v>6108</v>
      </c>
      <c r="D2804" t="s">
        <v>2521</v>
      </c>
      <c r="E2804" t="s">
        <v>2522</v>
      </c>
      <c r="F2804" t="s">
        <v>2523</v>
      </c>
      <c r="G2804" s="1">
        <v>34</v>
      </c>
      <c r="H2804" s="1">
        <v>117.74</v>
      </c>
      <c r="I2804" s="2">
        <v>4003.16</v>
      </c>
      <c r="J2804" s="3">
        <v>3.0888299999999999E-3</v>
      </c>
      <c r="K2804" s="4">
        <v>1296013.48</v>
      </c>
      <c r="L2804" s="5">
        <v>50001</v>
      </c>
      <c r="M2804" s="6">
        <v>25.9197512</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2523</v>
      </c>
      <c r="U2804" t="s">
        <v>1288</v>
      </c>
    </row>
    <row r="2805" spans="1:21" x14ac:dyDescent="0.25">
      <c r="A2805" t="s">
        <v>4634</v>
      </c>
      <c r="B2805" t="s">
        <v>6109</v>
      </c>
      <c r="C2805" t="s">
        <v>6110</v>
      </c>
      <c r="D2805" t="s">
        <v>6111</v>
      </c>
      <c r="E2805" t="s">
        <v>6112</v>
      </c>
      <c r="F2805" t="s">
        <v>6113</v>
      </c>
      <c r="G2805" s="1">
        <v>81</v>
      </c>
      <c r="H2805" s="1">
        <v>22.57</v>
      </c>
      <c r="I2805" s="2">
        <v>1828.17</v>
      </c>
      <c r="J2805" s="3">
        <v>1.4106100000000001E-3</v>
      </c>
      <c r="K2805" s="4">
        <v>1296013.48</v>
      </c>
      <c r="L2805" s="5">
        <v>50001</v>
      </c>
      <c r="M2805" s="6">
        <v>25.9197512</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6113</v>
      </c>
      <c r="U2805" t="s">
        <v>1288</v>
      </c>
    </row>
    <row r="2806" spans="1:21" x14ac:dyDescent="0.25">
      <c r="A2806" t="s">
        <v>4634</v>
      </c>
      <c r="B2806" t="s">
        <v>5485</v>
      </c>
      <c r="C2806" t="s">
        <v>5486</v>
      </c>
      <c r="D2806" t="s">
        <v>2531</v>
      </c>
      <c r="E2806" t="s">
        <v>2532</v>
      </c>
      <c r="F2806" t="s">
        <v>2533</v>
      </c>
      <c r="G2806" s="1">
        <v>47</v>
      </c>
      <c r="H2806" s="1">
        <v>113.52</v>
      </c>
      <c r="I2806" s="2">
        <v>5335.44</v>
      </c>
      <c r="J2806" s="3">
        <v>4.1168100000000003E-3</v>
      </c>
      <c r="K2806" s="4">
        <v>1296013.48</v>
      </c>
      <c r="L2806" s="5">
        <v>50001</v>
      </c>
      <c r="M2806" s="6">
        <v>25.9197512</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2533</v>
      </c>
      <c r="U2806" t="s">
        <v>1288</v>
      </c>
    </row>
    <row r="2807" spans="1:21" x14ac:dyDescent="0.25">
      <c r="A2807" t="s">
        <v>4634</v>
      </c>
      <c r="B2807" t="s">
        <v>6114</v>
      </c>
      <c r="C2807" t="s">
        <v>6115</v>
      </c>
      <c r="D2807" t="s">
        <v>6116</v>
      </c>
      <c r="E2807" t="s">
        <v>6117</v>
      </c>
      <c r="F2807" t="s">
        <v>6118</v>
      </c>
      <c r="G2807" s="1">
        <v>492</v>
      </c>
      <c r="H2807" s="1">
        <v>21.27</v>
      </c>
      <c r="I2807" s="2">
        <v>10464.84</v>
      </c>
      <c r="J2807" s="3">
        <v>8.0746399999999992E-3</v>
      </c>
      <c r="K2807" s="4">
        <v>1296013.48</v>
      </c>
      <c r="L2807" s="5">
        <v>50001</v>
      </c>
      <c r="M2807" s="6">
        <v>25.9197512</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6118</v>
      </c>
      <c r="U2807" t="s">
        <v>1288</v>
      </c>
    </row>
    <row r="2808" spans="1:21" x14ac:dyDescent="0.25">
      <c r="A2808" t="s">
        <v>4634</v>
      </c>
      <c r="B2808" t="s">
        <v>5489</v>
      </c>
      <c r="C2808" t="s">
        <v>5490</v>
      </c>
      <c r="D2808" t="s">
        <v>5491</v>
      </c>
      <c r="E2808" t="s">
        <v>5492</v>
      </c>
      <c r="F2808" t="s">
        <v>5493</v>
      </c>
      <c r="G2808" s="1">
        <v>383</v>
      </c>
      <c r="H2808" s="1">
        <v>32.270000000000003</v>
      </c>
      <c r="I2808" s="2">
        <v>12359.41</v>
      </c>
      <c r="J2808" s="3">
        <v>9.53648E-3</v>
      </c>
      <c r="K2808" s="4">
        <v>1296013.48</v>
      </c>
      <c r="L2808" s="5">
        <v>50001</v>
      </c>
      <c r="M2808" s="6">
        <v>25.9197512</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5493</v>
      </c>
      <c r="U2808" t="s">
        <v>1288</v>
      </c>
    </row>
    <row r="2809" spans="1:21" x14ac:dyDescent="0.25">
      <c r="A2809" t="s">
        <v>4634</v>
      </c>
      <c r="B2809" t="s">
        <v>5494</v>
      </c>
      <c r="C2809" t="s">
        <v>5495</v>
      </c>
      <c r="D2809" t="s">
        <v>3916</v>
      </c>
      <c r="E2809" t="s">
        <v>3917</v>
      </c>
      <c r="F2809" t="s">
        <v>3918</v>
      </c>
      <c r="G2809" s="1">
        <v>37</v>
      </c>
      <c r="H2809" s="1">
        <v>79</v>
      </c>
      <c r="I2809" s="2">
        <v>2923</v>
      </c>
      <c r="J2809" s="3">
        <v>2.25538E-3</v>
      </c>
      <c r="K2809" s="4">
        <v>1296013.48</v>
      </c>
      <c r="L2809" s="5">
        <v>50001</v>
      </c>
      <c r="M2809" s="6">
        <v>25.9197512</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3918</v>
      </c>
      <c r="U2809" t="s">
        <v>1288</v>
      </c>
    </row>
    <row r="2810" spans="1:21" x14ac:dyDescent="0.25">
      <c r="A2810" t="s">
        <v>4634</v>
      </c>
      <c r="B2810" t="s">
        <v>5499</v>
      </c>
      <c r="C2810" t="s">
        <v>5500</v>
      </c>
      <c r="D2810" t="s">
        <v>3921</v>
      </c>
      <c r="E2810" t="s">
        <v>3922</v>
      </c>
      <c r="F2810" t="s">
        <v>3923</v>
      </c>
      <c r="G2810" s="1">
        <v>19</v>
      </c>
      <c r="H2810" s="1">
        <v>274.33</v>
      </c>
      <c r="I2810" s="2">
        <v>5212.2700000000004</v>
      </c>
      <c r="J2810" s="3">
        <v>4.02177E-3</v>
      </c>
      <c r="K2810" s="4">
        <v>1296013.48</v>
      </c>
      <c r="L2810" s="5">
        <v>50001</v>
      </c>
      <c r="M2810" s="6">
        <v>25.9197512</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3923</v>
      </c>
      <c r="U2810" t="s">
        <v>1288</v>
      </c>
    </row>
    <row r="2811" spans="1:21" x14ac:dyDescent="0.25">
      <c r="A2811" t="s">
        <v>4634</v>
      </c>
      <c r="B2811" t="s">
        <v>6119</v>
      </c>
      <c r="C2811" t="s">
        <v>6120</v>
      </c>
      <c r="D2811" t="s">
        <v>6121</v>
      </c>
      <c r="E2811" t="s">
        <v>6122</v>
      </c>
      <c r="F2811" t="s">
        <v>6123</v>
      </c>
      <c r="G2811" s="1">
        <v>34</v>
      </c>
      <c r="H2811" s="1">
        <v>41.6</v>
      </c>
      <c r="I2811" s="2">
        <v>1414.4</v>
      </c>
      <c r="J2811" s="3">
        <v>1.09135E-3</v>
      </c>
      <c r="K2811" s="4">
        <v>1296013.48</v>
      </c>
      <c r="L2811" s="5">
        <v>50001</v>
      </c>
      <c r="M2811" s="6">
        <v>25.9197512</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6123</v>
      </c>
      <c r="U2811" t="s">
        <v>1288</v>
      </c>
    </row>
    <row r="2812" spans="1:21" x14ac:dyDescent="0.25">
      <c r="A2812" t="s">
        <v>4634</v>
      </c>
      <c r="B2812" t="s">
        <v>5506</v>
      </c>
      <c r="C2812" t="s">
        <v>5507</v>
      </c>
      <c r="D2812" t="s">
        <v>5508</v>
      </c>
      <c r="E2812" t="s">
        <v>5509</v>
      </c>
      <c r="F2812" t="s">
        <v>5510</v>
      </c>
      <c r="G2812" s="1">
        <v>66</v>
      </c>
      <c r="H2812" s="1">
        <v>74.13</v>
      </c>
      <c r="I2812" s="2">
        <v>4892.58</v>
      </c>
      <c r="J2812" s="3">
        <v>3.7751E-3</v>
      </c>
      <c r="K2812" s="4">
        <v>1296013.48</v>
      </c>
      <c r="L2812" s="5">
        <v>50001</v>
      </c>
      <c r="M2812" s="6">
        <v>25.9197512</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5510</v>
      </c>
      <c r="U2812" t="s">
        <v>1288</v>
      </c>
    </row>
    <row r="2813" spans="1:21" x14ac:dyDescent="0.25">
      <c r="A2813" t="s">
        <v>4634</v>
      </c>
      <c r="B2813" t="s">
        <v>6124</v>
      </c>
      <c r="C2813" t="s">
        <v>442</v>
      </c>
      <c r="D2813" t="s">
        <v>443</v>
      </c>
      <c r="E2813" t="s">
        <v>444</v>
      </c>
      <c r="F2813" t="s">
        <v>445</v>
      </c>
      <c r="G2813" s="1">
        <v>1675</v>
      </c>
      <c r="H2813" s="1">
        <v>19.100000000000001</v>
      </c>
      <c r="I2813" s="2">
        <v>31992.5</v>
      </c>
      <c r="J2813" s="3">
        <v>2.4685309999999999E-2</v>
      </c>
      <c r="K2813" s="4">
        <v>1296013.48</v>
      </c>
      <c r="L2813" s="5">
        <v>50001</v>
      </c>
      <c r="M2813" s="6">
        <v>25.9197512</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445</v>
      </c>
      <c r="U2813" t="s">
        <v>1288</v>
      </c>
    </row>
    <row r="2814" spans="1:21" x14ac:dyDescent="0.25">
      <c r="A2814" t="s">
        <v>4634</v>
      </c>
      <c r="B2814" t="s">
        <v>6125</v>
      </c>
      <c r="C2814" t="s">
        <v>6126</v>
      </c>
      <c r="D2814" t="s">
        <v>6127</v>
      </c>
      <c r="E2814" t="s">
        <v>6128</v>
      </c>
      <c r="F2814" t="s">
        <v>6129</v>
      </c>
      <c r="G2814" s="1">
        <v>108</v>
      </c>
      <c r="H2814" s="1">
        <v>56.07</v>
      </c>
      <c r="I2814" s="2">
        <v>6055.56</v>
      </c>
      <c r="J2814" s="3">
        <v>4.6724499999999999E-3</v>
      </c>
      <c r="K2814" s="4">
        <v>1296013.48</v>
      </c>
      <c r="L2814" s="5">
        <v>50001</v>
      </c>
      <c r="M2814" s="6">
        <v>25.9197512</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6129</v>
      </c>
      <c r="U2814" t="s">
        <v>1288</v>
      </c>
    </row>
    <row r="2815" spans="1:21" x14ac:dyDescent="0.25">
      <c r="A2815" t="s">
        <v>4634</v>
      </c>
      <c r="B2815" t="s">
        <v>6130</v>
      </c>
      <c r="C2815" t="s">
        <v>983</v>
      </c>
      <c r="D2815" t="s">
        <v>984</v>
      </c>
      <c r="E2815" t="s">
        <v>985</v>
      </c>
      <c r="F2815" t="s">
        <v>986</v>
      </c>
      <c r="G2815" s="1">
        <v>113</v>
      </c>
      <c r="H2815" s="1">
        <v>27.49</v>
      </c>
      <c r="I2815" s="2">
        <v>3106.37</v>
      </c>
      <c r="J2815" s="3">
        <v>2.3968700000000002E-3</v>
      </c>
      <c r="K2815" s="4">
        <v>1296013.48</v>
      </c>
      <c r="L2815" s="5">
        <v>50001</v>
      </c>
      <c r="M2815" s="6">
        <v>25.9197512</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986</v>
      </c>
      <c r="U2815" t="s">
        <v>1288</v>
      </c>
    </row>
    <row r="2816" spans="1:21" x14ac:dyDescent="0.25">
      <c r="A2816" t="s">
        <v>4634</v>
      </c>
      <c r="B2816" t="s">
        <v>6131</v>
      </c>
      <c r="C2816" t="s">
        <v>447</v>
      </c>
      <c r="D2816" t="s">
        <v>448</v>
      </c>
      <c r="E2816" t="s">
        <v>449</v>
      </c>
      <c r="F2816" t="s">
        <v>6132</v>
      </c>
      <c r="G2816" s="1">
        <v>20</v>
      </c>
      <c r="H2816" s="1">
        <v>120.29</v>
      </c>
      <c r="I2816" s="2">
        <v>2405.8000000000002</v>
      </c>
      <c r="J2816" s="3">
        <v>1.8563099999999999E-3</v>
      </c>
      <c r="K2816" s="4">
        <v>1296013.48</v>
      </c>
      <c r="L2816" s="5">
        <v>50001</v>
      </c>
      <c r="M2816" s="6">
        <v>25.9197512</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6132</v>
      </c>
      <c r="U2816" t="s">
        <v>1288</v>
      </c>
    </row>
    <row r="2817" spans="1:21" x14ac:dyDescent="0.25">
      <c r="A2817" t="s">
        <v>4634</v>
      </c>
      <c r="B2817" t="s">
        <v>6133</v>
      </c>
      <c r="C2817" t="s">
        <v>6134</v>
      </c>
      <c r="D2817" t="s">
        <v>6135</v>
      </c>
      <c r="E2817" t="s">
        <v>6136</v>
      </c>
      <c r="F2817" t="s">
        <v>6137</v>
      </c>
      <c r="G2817" s="1">
        <v>7</v>
      </c>
      <c r="H2817" s="1">
        <v>278.45</v>
      </c>
      <c r="I2817" s="2">
        <v>1949.15</v>
      </c>
      <c r="J2817" s="3">
        <v>1.5039599999999999E-3</v>
      </c>
      <c r="K2817" s="4">
        <v>1296013.48</v>
      </c>
      <c r="L2817" s="5">
        <v>50001</v>
      </c>
      <c r="M2817" s="6">
        <v>25.9197512</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6137</v>
      </c>
      <c r="U2817" t="s">
        <v>1288</v>
      </c>
    </row>
    <row r="2818" spans="1:21" x14ac:dyDescent="0.25">
      <c r="A2818" t="s">
        <v>4634</v>
      </c>
      <c r="B2818" t="s">
        <v>5541</v>
      </c>
      <c r="C2818" t="s">
        <v>5542</v>
      </c>
      <c r="D2818" t="s">
        <v>2623</v>
      </c>
      <c r="E2818" t="s">
        <v>2624</v>
      </c>
      <c r="F2818" t="s">
        <v>2625</v>
      </c>
      <c r="G2818" s="1">
        <v>124</v>
      </c>
      <c r="H2818" s="1">
        <v>35.700000000000003</v>
      </c>
      <c r="I2818" s="2">
        <v>4426.8</v>
      </c>
      <c r="J2818" s="3">
        <v>3.4157100000000002E-3</v>
      </c>
      <c r="K2818" s="4">
        <v>1296013.48</v>
      </c>
      <c r="L2818" s="5">
        <v>50001</v>
      </c>
      <c r="M2818" s="6">
        <v>25.9197512</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2625</v>
      </c>
      <c r="U2818" t="s">
        <v>1288</v>
      </c>
    </row>
    <row r="2819" spans="1:21" x14ac:dyDescent="0.25">
      <c r="A2819" t="s">
        <v>4634</v>
      </c>
      <c r="B2819" t="s">
        <v>6138</v>
      </c>
      <c r="C2819" t="s">
        <v>456</v>
      </c>
      <c r="D2819" t="s">
        <v>457</v>
      </c>
      <c r="E2819" t="s">
        <v>458</v>
      </c>
      <c r="F2819" t="s">
        <v>459</v>
      </c>
      <c r="G2819" s="1">
        <v>87</v>
      </c>
      <c r="H2819" s="1">
        <v>24.25</v>
      </c>
      <c r="I2819" s="2">
        <v>2109.75</v>
      </c>
      <c r="J2819" s="3">
        <v>1.62788E-3</v>
      </c>
      <c r="K2819" s="4">
        <v>1296013.48</v>
      </c>
      <c r="L2819" s="5">
        <v>50001</v>
      </c>
      <c r="M2819" s="6">
        <v>25.9197512</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459</v>
      </c>
      <c r="U2819" t="s">
        <v>1288</v>
      </c>
    </row>
    <row r="2820" spans="1:21" x14ac:dyDescent="0.25">
      <c r="A2820" t="s">
        <v>4634</v>
      </c>
      <c r="B2820" t="s">
        <v>5543</v>
      </c>
      <c r="C2820" t="s">
        <v>461</v>
      </c>
      <c r="D2820" t="s">
        <v>462</v>
      </c>
      <c r="E2820" t="s">
        <v>463</v>
      </c>
      <c r="F2820" t="s">
        <v>464</v>
      </c>
      <c r="G2820" s="1">
        <v>87</v>
      </c>
      <c r="H2820" s="1">
        <v>41.8</v>
      </c>
      <c r="I2820" s="2">
        <v>3636.6</v>
      </c>
      <c r="J2820" s="3">
        <v>2.80599E-3</v>
      </c>
      <c r="K2820" s="4">
        <v>1296013.48</v>
      </c>
      <c r="L2820" s="5">
        <v>50001</v>
      </c>
      <c r="M2820" s="6">
        <v>25.9197512</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464</v>
      </c>
      <c r="U2820" t="s">
        <v>1288</v>
      </c>
    </row>
    <row r="2821" spans="1:21" x14ac:dyDescent="0.25">
      <c r="A2821" t="s">
        <v>4634</v>
      </c>
      <c r="B2821" t="s">
        <v>6139</v>
      </c>
      <c r="C2821" t="s">
        <v>988</v>
      </c>
      <c r="D2821" t="s">
        <v>989</v>
      </c>
      <c r="E2821" t="s">
        <v>990</v>
      </c>
      <c r="F2821" t="s">
        <v>991</v>
      </c>
      <c r="G2821" s="1">
        <v>197</v>
      </c>
      <c r="H2821" s="1">
        <v>29.3</v>
      </c>
      <c r="I2821" s="2">
        <v>5772.1</v>
      </c>
      <c r="J2821" s="3">
        <v>4.4537300000000004E-3</v>
      </c>
      <c r="K2821" s="4">
        <v>1296013.48</v>
      </c>
      <c r="L2821" s="5">
        <v>50001</v>
      </c>
      <c r="M2821" s="6">
        <v>25.9197512</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991</v>
      </c>
      <c r="U2821" t="s">
        <v>1288</v>
      </c>
    </row>
    <row r="2822" spans="1:21" x14ac:dyDescent="0.25">
      <c r="A2822" t="s">
        <v>4634</v>
      </c>
      <c r="B2822" t="s">
        <v>6140</v>
      </c>
      <c r="C2822" t="s">
        <v>6141</v>
      </c>
      <c r="D2822" t="s">
        <v>4004</v>
      </c>
      <c r="E2822" t="s">
        <v>4005</v>
      </c>
      <c r="F2822" t="s">
        <v>4006</v>
      </c>
      <c r="G2822" s="1">
        <v>35</v>
      </c>
      <c r="H2822" s="1">
        <v>85.25</v>
      </c>
      <c r="I2822" s="2">
        <v>2983.75</v>
      </c>
      <c r="J2822" s="3">
        <v>2.30225E-3</v>
      </c>
      <c r="K2822" s="4">
        <v>1296013.48</v>
      </c>
      <c r="L2822" s="5">
        <v>50001</v>
      </c>
      <c r="M2822" s="6">
        <v>25.9197512</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4006</v>
      </c>
      <c r="U2822" t="s">
        <v>1288</v>
      </c>
    </row>
    <row r="2823" spans="1:21" x14ac:dyDescent="0.25">
      <c r="A2823" t="s">
        <v>4634</v>
      </c>
      <c r="B2823" t="s">
        <v>5554</v>
      </c>
      <c r="C2823" t="s">
        <v>5555</v>
      </c>
      <c r="D2823" t="s">
        <v>5556</v>
      </c>
      <c r="E2823" t="s">
        <v>5557</v>
      </c>
      <c r="F2823" t="s">
        <v>5558</v>
      </c>
      <c r="G2823" s="1">
        <v>353</v>
      </c>
      <c r="H2823" s="1">
        <v>65</v>
      </c>
      <c r="I2823" s="2">
        <v>22945</v>
      </c>
      <c r="J2823" s="3">
        <v>1.7704290000000001E-2</v>
      </c>
      <c r="K2823" s="4">
        <v>1296013.48</v>
      </c>
      <c r="L2823" s="5">
        <v>50001</v>
      </c>
      <c r="M2823" s="6">
        <v>25.9197512</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5558</v>
      </c>
      <c r="U2823" t="s">
        <v>1288</v>
      </c>
    </row>
    <row r="2824" spans="1:21" x14ac:dyDescent="0.25">
      <c r="A2824" t="s">
        <v>4634</v>
      </c>
      <c r="B2824" t="s">
        <v>6142</v>
      </c>
      <c r="C2824" t="s">
        <v>6143</v>
      </c>
      <c r="D2824" t="s">
        <v>4019</v>
      </c>
      <c r="E2824" t="s">
        <v>4020</v>
      </c>
      <c r="F2824" t="s">
        <v>4021</v>
      </c>
      <c r="G2824" s="1">
        <v>34</v>
      </c>
      <c r="H2824" s="1">
        <v>86.77</v>
      </c>
      <c r="I2824" s="2">
        <v>2950.18</v>
      </c>
      <c r="J2824" s="3">
        <v>2.2763499999999999E-3</v>
      </c>
      <c r="K2824" s="4">
        <v>1296013.48</v>
      </c>
      <c r="L2824" s="5">
        <v>50001</v>
      </c>
      <c r="M2824" s="6">
        <v>25.9197512</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4021</v>
      </c>
      <c r="U2824" t="s">
        <v>1288</v>
      </c>
    </row>
    <row r="2825" spans="1:21" x14ac:dyDescent="0.25">
      <c r="A2825" t="s">
        <v>4634</v>
      </c>
      <c r="B2825" t="s">
        <v>6144</v>
      </c>
      <c r="C2825" t="s">
        <v>476</v>
      </c>
      <c r="D2825" t="s">
        <v>477</v>
      </c>
      <c r="E2825" t="s">
        <v>478</v>
      </c>
      <c r="F2825" t="s">
        <v>479</v>
      </c>
      <c r="G2825" s="1">
        <v>7</v>
      </c>
      <c r="H2825" s="1">
        <v>374.61</v>
      </c>
      <c r="I2825" s="2">
        <v>2622.27</v>
      </c>
      <c r="J2825" s="3">
        <v>2.0233400000000002E-3</v>
      </c>
      <c r="K2825" s="4">
        <v>1296013.48</v>
      </c>
      <c r="L2825" s="5">
        <v>50001</v>
      </c>
      <c r="M2825" s="6">
        <v>25.9197512</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479</v>
      </c>
      <c r="U2825" t="s">
        <v>1288</v>
      </c>
    </row>
    <row r="2826" spans="1:21" x14ac:dyDescent="0.25">
      <c r="A2826" t="s">
        <v>4634</v>
      </c>
      <c r="B2826" t="s">
        <v>6145</v>
      </c>
      <c r="C2826" t="s">
        <v>6146</v>
      </c>
      <c r="D2826" t="s">
        <v>2667</v>
      </c>
      <c r="E2826" t="s">
        <v>2668</v>
      </c>
      <c r="F2826" t="s">
        <v>2669</v>
      </c>
      <c r="G2826" s="1">
        <v>57</v>
      </c>
      <c r="H2826" s="1">
        <v>77.72</v>
      </c>
      <c r="I2826" s="2">
        <v>4430.04</v>
      </c>
      <c r="J2826" s="3">
        <v>3.4182100000000001E-3</v>
      </c>
      <c r="K2826" s="4">
        <v>1296013.48</v>
      </c>
      <c r="L2826" s="5">
        <v>50001</v>
      </c>
      <c r="M2826" s="6">
        <v>25.9197512</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2"/>
        <v xml:space="preserve"> </v>
      </c>
      <c r="T2826" t="s">
        <v>2669</v>
      </c>
      <c r="U2826" t="s">
        <v>1288</v>
      </c>
    </row>
    <row r="2827" spans="1:21" x14ac:dyDescent="0.25">
      <c r="A2827" t="s">
        <v>4634</v>
      </c>
      <c r="B2827" t="s">
        <v>6147</v>
      </c>
      <c r="C2827" t="s">
        <v>6148</v>
      </c>
      <c r="D2827" t="s">
        <v>4024</v>
      </c>
      <c r="E2827" t="s">
        <v>4025</v>
      </c>
      <c r="F2827" t="s">
        <v>4026</v>
      </c>
      <c r="G2827" s="1">
        <v>591</v>
      </c>
      <c r="H2827" s="1">
        <v>2.83</v>
      </c>
      <c r="I2827" s="2">
        <v>1672.53</v>
      </c>
      <c r="J2827" s="3">
        <v>1.2905200000000001E-3</v>
      </c>
      <c r="K2827" s="4">
        <v>1296013.48</v>
      </c>
      <c r="L2827" s="5">
        <v>50001</v>
      </c>
      <c r="M2827" s="6">
        <v>25.9197512</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2"/>
        <v xml:space="preserve"> </v>
      </c>
      <c r="T2827" t="s">
        <v>4026</v>
      </c>
      <c r="U2827" t="s">
        <v>1288</v>
      </c>
    </row>
    <row r="2828" spans="1:21" x14ac:dyDescent="0.25">
      <c r="A2828" t="s">
        <v>4634</v>
      </c>
      <c r="B2828" t="s">
        <v>6149</v>
      </c>
      <c r="C2828" t="s">
        <v>998</v>
      </c>
      <c r="D2828" t="s">
        <v>999</v>
      </c>
      <c r="E2828" t="s">
        <v>1000</v>
      </c>
      <c r="F2828" t="s">
        <v>1001</v>
      </c>
      <c r="G2828" s="1">
        <v>63</v>
      </c>
      <c r="H2828" s="1">
        <v>37.25</v>
      </c>
      <c r="I2828" s="2">
        <v>2346.75</v>
      </c>
      <c r="J2828" s="3">
        <v>1.8107500000000001E-3</v>
      </c>
      <c r="K2828" s="4">
        <v>1296013.48</v>
      </c>
      <c r="L2828" s="5">
        <v>50001</v>
      </c>
      <c r="M2828" s="6">
        <v>25.9197512</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2"/>
        <v xml:space="preserve"> </v>
      </c>
      <c r="T2828" t="s">
        <v>1001</v>
      </c>
      <c r="U2828" t="s">
        <v>1288</v>
      </c>
    </row>
    <row r="2829" spans="1:21" x14ac:dyDescent="0.25">
      <c r="A2829" t="s">
        <v>4634</v>
      </c>
      <c r="B2829" t="s">
        <v>6150</v>
      </c>
      <c r="C2829" t="s">
        <v>6151</v>
      </c>
      <c r="D2829" t="s">
        <v>6152</v>
      </c>
      <c r="E2829" t="s">
        <v>6153</v>
      </c>
      <c r="F2829" t="s">
        <v>6154</v>
      </c>
      <c r="G2829" s="1">
        <v>394</v>
      </c>
      <c r="H2829" s="1">
        <v>4.99</v>
      </c>
      <c r="I2829" s="2">
        <v>1966.06</v>
      </c>
      <c r="J2829" s="3">
        <v>1.5170100000000001E-3</v>
      </c>
      <c r="K2829" s="4">
        <v>1296013.48</v>
      </c>
      <c r="L2829" s="5">
        <v>50001</v>
      </c>
      <c r="M2829" s="6">
        <v>25.9197512</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2"/>
        <v xml:space="preserve"> </v>
      </c>
      <c r="T2829" t="s">
        <v>6154</v>
      </c>
      <c r="U2829" t="s">
        <v>1288</v>
      </c>
    </row>
    <row r="2830" spans="1:21" x14ac:dyDescent="0.25">
      <c r="A2830" t="s">
        <v>4634</v>
      </c>
      <c r="B2830" t="s">
        <v>6155</v>
      </c>
      <c r="C2830" t="s">
        <v>491</v>
      </c>
      <c r="D2830" t="s">
        <v>492</v>
      </c>
      <c r="E2830" t="s">
        <v>493</v>
      </c>
      <c r="F2830" t="s">
        <v>494</v>
      </c>
      <c r="G2830" s="1">
        <v>148</v>
      </c>
      <c r="H2830" s="1">
        <v>31</v>
      </c>
      <c r="I2830" s="2">
        <v>4588</v>
      </c>
      <c r="J2830" s="3">
        <v>3.5400900000000001E-3</v>
      </c>
      <c r="K2830" s="4">
        <v>1296013.48</v>
      </c>
      <c r="L2830" s="5">
        <v>50001</v>
      </c>
      <c r="M2830" s="6">
        <v>25.9197512</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2"/>
        <v xml:space="preserve"> </v>
      </c>
      <c r="T2830" t="s">
        <v>494</v>
      </c>
      <c r="U2830" t="s">
        <v>1288</v>
      </c>
    </row>
    <row r="2831" spans="1:21" x14ac:dyDescent="0.25">
      <c r="A2831" t="s">
        <v>4634</v>
      </c>
      <c r="B2831" t="s">
        <v>6156</v>
      </c>
      <c r="C2831" t="s">
        <v>6157</v>
      </c>
      <c r="D2831" t="s">
        <v>6158</v>
      </c>
      <c r="E2831" t="s">
        <v>6159</v>
      </c>
      <c r="F2831" t="s">
        <v>6160</v>
      </c>
      <c r="G2831" s="1">
        <v>54</v>
      </c>
      <c r="H2831" s="1">
        <v>76.61</v>
      </c>
      <c r="I2831" s="2">
        <v>4136.9399999999996</v>
      </c>
      <c r="J2831" s="3">
        <v>3.1920500000000001E-3</v>
      </c>
      <c r="K2831" s="4">
        <v>1296013.48</v>
      </c>
      <c r="L2831" s="5">
        <v>50001</v>
      </c>
      <c r="M2831" s="6">
        <v>25.9197512</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2"/>
        <v xml:space="preserve"> </v>
      </c>
      <c r="T2831" t="s">
        <v>6160</v>
      </c>
      <c r="U2831" t="s">
        <v>1288</v>
      </c>
    </row>
    <row r="2832" spans="1:21" x14ac:dyDescent="0.25">
      <c r="A2832" t="s">
        <v>4634</v>
      </c>
      <c r="B2832" t="s">
        <v>6161</v>
      </c>
      <c r="C2832" t="s">
        <v>6162</v>
      </c>
      <c r="D2832" t="s">
        <v>6163</v>
      </c>
      <c r="E2832" t="s">
        <v>6164</v>
      </c>
      <c r="F2832" t="s">
        <v>6165</v>
      </c>
      <c r="G2832" s="1">
        <v>138</v>
      </c>
      <c r="H2832" s="1">
        <v>14.17</v>
      </c>
      <c r="I2832" s="2">
        <v>1955.46</v>
      </c>
      <c r="J2832" s="3">
        <v>1.5088300000000001E-3</v>
      </c>
      <c r="K2832" s="4">
        <v>1296013.48</v>
      </c>
      <c r="L2832" s="5">
        <v>50001</v>
      </c>
      <c r="M2832" s="6">
        <v>25.9197512</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2"/>
        <v xml:space="preserve"> </v>
      </c>
      <c r="T2832" t="s">
        <v>6165</v>
      </c>
      <c r="U2832" t="s">
        <v>1288</v>
      </c>
    </row>
    <row r="2833" spans="1:21" x14ac:dyDescent="0.25">
      <c r="A2833" t="s">
        <v>4634</v>
      </c>
      <c r="B2833" t="s">
        <v>6166</v>
      </c>
      <c r="C2833" t="s">
        <v>496</v>
      </c>
      <c r="D2833" t="s">
        <v>497</v>
      </c>
      <c r="E2833" t="s">
        <v>498</v>
      </c>
      <c r="F2833" t="s">
        <v>499</v>
      </c>
      <c r="G2833" s="1">
        <v>138</v>
      </c>
      <c r="H2833" s="1">
        <v>14.27</v>
      </c>
      <c r="I2833" s="2">
        <v>1969.26</v>
      </c>
      <c r="J2833" s="3">
        <v>1.51947E-3</v>
      </c>
      <c r="K2833" s="4">
        <v>1296013.48</v>
      </c>
      <c r="L2833" s="5">
        <v>50001</v>
      </c>
      <c r="M2833" s="6">
        <v>25.9197512</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2"/>
        <v xml:space="preserve"> </v>
      </c>
      <c r="T2833" t="s">
        <v>499</v>
      </c>
      <c r="U2833" t="s">
        <v>1288</v>
      </c>
    </row>
    <row r="2834" spans="1:21" x14ac:dyDescent="0.25">
      <c r="A2834" t="s">
        <v>4634</v>
      </c>
      <c r="B2834" t="s">
        <v>6167</v>
      </c>
      <c r="C2834" t="s">
        <v>6168</v>
      </c>
      <c r="D2834" t="s">
        <v>6169</v>
      </c>
      <c r="E2834" t="s">
        <v>6170</v>
      </c>
      <c r="F2834" t="s">
        <v>6171</v>
      </c>
      <c r="G2834" s="1">
        <v>111</v>
      </c>
      <c r="H2834" s="1">
        <v>21.48</v>
      </c>
      <c r="I2834" s="2">
        <v>2384.2800000000002</v>
      </c>
      <c r="J2834" s="3">
        <v>1.8397000000000001E-3</v>
      </c>
      <c r="K2834" s="4">
        <v>1296013.48</v>
      </c>
      <c r="L2834" s="5">
        <v>50001</v>
      </c>
      <c r="M2834" s="6">
        <v>25.9197512</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2"/>
        <v xml:space="preserve"> </v>
      </c>
      <c r="T2834" t="s">
        <v>6171</v>
      </c>
      <c r="U2834" t="s">
        <v>1288</v>
      </c>
    </row>
    <row r="2835" spans="1:21" x14ac:dyDescent="0.25">
      <c r="A2835" t="s">
        <v>4634</v>
      </c>
      <c r="B2835" t="s">
        <v>6172</v>
      </c>
      <c r="C2835" t="s">
        <v>6173</v>
      </c>
      <c r="D2835" t="s">
        <v>6174</v>
      </c>
      <c r="E2835" t="s">
        <v>6175</v>
      </c>
      <c r="F2835" t="s">
        <v>6176</v>
      </c>
      <c r="G2835" s="1">
        <v>108</v>
      </c>
      <c r="H2835" s="1">
        <v>83.92</v>
      </c>
      <c r="I2835" s="2">
        <v>9063.36</v>
      </c>
      <c r="J2835" s="3">
        <v>6.9932600000000003E-3</v>
      </c>
      <c r="K2835" s="4">
        <v>1296013.48</v>
      </c>
      <c r="L2835" s="5">
        <v>50001</v>
      </c>
      <c r="M2835" s="6">
        <v>25.9197512</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2"/>
        <v xml:space="preserve"> </v>
      </c>
      <c r="T2835" t="s">
        <v>6176</v>
      </c>
      <c r="U2835" t="s">
        <v>1288</v>
      </c>
    </row>
    <row r="2836" spans="1:21" x14ac:dyDescent="0.25">
      <c r="A2836" t="s">
        <v>4634</v>
      </c>
      <c r="B2836" t="s">
        <v>6177</v>
      </c>
      <c r="C2836" t="s">
        <v>506</v>
      </c>
      <c r="D2836" t="s">
        <v>507</v>
      </c>
      <c r="E2836" t="s">
        <v>508</v>
      </c>
      <c r="F2836" t="s">
        <v>509</v>
      </c>
      <c r="G2836" s="1">
        <v>31</v>
      </c>
      <c r="H2836" s="1">
        <v>34.57</v>
      </c>
      <c r="I2836" s="2">
        <v>1071.67</v>
      </c>
      <c r="J2836" s="3">
        <v>8.2689999999999999E-4</v>
      </c>
      <c r="K2836" s="4">
        <v>1296013.48</v>
      </c>
      <c r="L2836" s="5">
        <v>50001</v>
      </c>
      <c r="M2836" s="6">
        <v>25.9197512</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2"/>
        <v xml:space="preserve"> </v>
      </c>
      <c r="T2836" t="s">
        <v>509</v>
      </c>
      <c r="U2836" t="s">
        <v>1288</v>
      </c>
    </row>
    <row r="2837" spans="1:21" x14ac:dyDescent="0.25">
      <c r="A2837" t="s">
        <v>4634</v>
      </c>
      <c r="B2837" t="s">
        <v>6178</v>
      </c>
      <c r="C2837" t="s">
        <v>6179</v>
      </c>
      <c r="D2837" t="s">
        <v>4112</v>
      </c>
      <c r="E2837" t="s">
        <v>4113</v>
      </c>
      <c r="F2837" t="s">
        <v>4114</v>
      </c>
      <c r="G2837" s="1">
        <v>2</v>
      </c>
      <c r="H2837" s="1">
        <v>2026.37</v>
      </c>
      <c r="I2837" s="2">
        <v>4052.74</v>
      </c>
      <c r="J2837" s="3">
        <v>3.12708E-3</v>
      </c>
      <c r="K2837" s="4">
        <v>1296013.48</v>
      </c>
      <c r="L2837" s="5">
        <v>50001</v>
      </c>
      <c r="M2837" s="6">
        <v>25.9197512</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2"/>
        <v xml:space="preserve"> </v>
      </c>
      <c r="T2837" t="s">
        <v>4114</v>
      </c>
      <c r="U2837" t="s">
        <v>1288</v>
      </c>
    </row>
    <row r="2838" spans="1:21" x14ac:dyDescent="0.25">
      <c r="A2838" t="s">
        <v>4634</v>
      </c>
      <c r="B2838" t="s">
        <v>6180</v>
      </c>
      <c r="C2838" t="s">
        <v>1048</v>
      </c>
      <c r="D2838" t="s">
        <v>1049</v>
      </c>
      <c r="E2838" t="s">
        <v>1050</v>
      </c>
      <c r="F2838" t="s">
        <v>1051</v>
      </c>
      <c r="G2838" s="1">
        <v>8</v>
      </c>
      <c r="H2838" s="1">
        <v>283.97000000000003</v>
      </c>
      <c r="I2838" s="2">
        <v>2271.7600000000002</v>
      </c>
      <c r="J2838" s="3">
        <v>1.7528800000000001E-3</v>
      </c>
      <c r="K2838" s="4">
        <v>1296013.48</v>
      </c>
      <c r="L2838" s="5">
        <v>50001</v>
      </c>
      <c r="M2838" s="6">
        <v>25.9197512</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2"/>
        <v xml:space="preserve"> </v>
      </c>
      <c r="T2838" t="s">
        <v>1051</v>
      </c>
      <c r="U2838" t="s">
        <v>1288</v>
      </c>
    </row>
    <row r="2839" spans="1:21" x14ac:dyDescent="0.25">
      <c r="A2839" t="s">
        <v>4634</v>
      </c>
      <c r="B2839" t="s">
        <v>6181</v>
      </c>
      <c r="C2839" t="s">
        <v>6182</v>
      </c>
      <c r="D2839" t="s">
        <v>4127</v>
      </c>
      <c r="E2839" t="s">
        <v>4128</v>
      </c>
      <c r="F2839" t="s">
        <v>4129</v>
      </c>
      <c r="G2839" s="1">
        <v>119</v>
      </c>
      <c r="H2839" s="1">
        <v>32.6</v>
      </c>
      <c r="I2839" s="2">
        <v>3879.4</v>
      </c>
      <c r="J2839" s="3">
        <v>2.9933300000000002E-3</v>
      </c>
      <c r="K2839" s="4">
        <v>1296013.48</v>
      </c>
      <c r="L2839" s="5">
        <v>50001</v>
      </c>
      <c r="M2839" s="6">
        <v>25.9197512</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2"/>
        <v xml:space="preserve"> </v>
      </c>
      <c r="T2839" t="s">
        <v>4129</v>
      </c>
      <c r="U2839" t="s">
        <v>1288</v>
      </c>
    </row>
    <row r="2840" spans="1:21" x14ac:dyDescent="0.25">
      <c r="A2840" t="s">
        <v>4634</v>
      </c>
      <c r="B2840" t="s">
        <v>6183</v>
      </c>
      <c r="C2840" t="s">
        <v>6184</v>
      </c>
      <c r="D2840" t="s">
        <v>6185</v>
      </c>
      <c r="E2840" t="s">
        <v>6186</v>
      </c>
      <c r="F2840" t="s">
        <v>6187</v>
      </c>
      <c r="G2840" s="1">
        <v>429</v>
      </c>
      <c r="H2840" s="1">
        <v>92.3</v>
      </c>
      <c r="I2840" s="2">
        <v>39596.699999999997</v>
      </c>
      <c r="J2840" s="3">
        <v>3.055269E-2</v>
      </c>
      <c r="K2840" s="4">
        <v>1296013.48</v>
      </c>
      <c r="L2840" s="5">
        <v>50001</v>
      </c>
      <c r="M2840" s="6">
        <v>25.9197512</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2"/>
        <v xml:space="preserve"> </v>
      </c>
      <c r="T2840" t="s">
        <v>6187</v>
      </c>
      <c r="U2840" t="s">
        <v>1288</v>
      </c>
    </row>
    <row r="2841" spans="1:21" x14ac:dyDescent="0.25">
      <c r="A2841" t="s">
        <v>4634</v>
      </c>
      <c r="B2841" t="s">
        <v>6188</v>
      </c>
      <c r="C2841" t="s">
        <v>6189</v>
      </c>
      <c r="D2841" t="s">
        <v>6190</v>
      </c>
      <c r="E2841" t="s">
        <v>6191</v>
      </c>
      <c r="F2841" t="s">
        <v>6192</v>
      </c>
      <c r="G2841" s="1">
        <v>52</v>
      </c>
      <c r="H2841" s="1">
        <v>37.93</v>
      </c>
      <c r="I2841" s="2">
        <v>1972.36</v>
      </c>
      <c r="J2841" s="3">
        <v>1.52187E-3</v>
      </c>
      <c r="K2841" s="4">
        <v>1296013.48</v>
      </c>
      <c r="L2841" s="5">
        <v>50001</v>
      </c>
      <c r="M2841" s="6">
        <v>25.9197512</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2"/>
        <v xml:space="preserve"> </v>
      </c>
      <c r="T2841" t="s">
        <v>6192</v>
      </c>
      <c r="U2841" t="s">
        <v>1288</v>
      </c>
    </row>
    <row r="2842" spans="1:21" x14ac:dyDescent="0.25">
      <c r="A2842" t="s">
        <v>4634</v>
      </c>
      <c r="B2842" t="s">
        <v>1299</v>
      </c>
      <c r="C2842" t="s">
        <v>1300</v>
      </c>
      <c r="D2842" t="s">
        <v>1301</v>
      </c>
      <c r="E2842" t="s">
        <v>1302</v>
      </c>
      <c r="F2842" t="s">
        <v>1303</v>
      </c>
      <c r="G2842" s="1">
        <v>84</v>
      </c>
      <c r="H2842" s="1">
        <v>20.53</v>
      </c>
      <c r="I2842" s="2">
        <v>1724.52</v>
      </c>
      <c r="J2842" s="3">
        <v>1.33063E-3</v>
      </c>
      <c r="K2842" s="4">
        <v>1296013.48</v>
      </c>
      <c r="L2842" s="5">
        <v>50001</v>
      </c>
      <c r="M2842" s="6">
        <v>25.9197512</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2"/>
        <v xml:space="preserve"> </v>
      </c>
      <c r="T2842" t="s">
        <v>1303</v>
      </c>
      <c r="U2842" t="s">
        <v>1288</v>
      </c>
    </row>
    <row r="2843" spans="1:21" x14ac:dyDescent="0.25">
      <c r="A2843" t="s">
        <v>4634</v>
      </c>
      <c r="B2843" t="s">
        <v>6193</v>
      </c>
      <c r="C2843" t="s">
        <v>6194</v>
      </c>
      <c r="D2843" t="s">
        <v>6195</v>
      </c>
      <c r="E2843" t="s">
        <v>6196</v>
      </c>
      <c r="F2843" t="s">
        <v>6197</v>
      </c>
      <c r="G2843" s="1">
        <v>106</v>
      </c>
      <c r="H2843" s="1">
        <v>15.62</v>
      </c>
      <c r="I2843" s="2">
        <v>1655.72</v>
      </c>
      <c r="J2843" s="3">
        <v>1.2775499999999999E-3</v>
      </c>
      <c r="K2843" s="4">
        <v>1296013.48</v>
      </c>
      <c r="L2843" s="5">
        <v>50001</v>
      </c>
      <c r="M2843" s="6">
        <v>25.9197512</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2"/>
        <v xml:space="preserve"> </v>
      </c>
      <c r="T2843" t="s">
        <v>6197</v>
      </c>
      <c r="U2843" t="s">
        <v>1288</v>
      </c>
    </row>
    <row r="2844" spans="1:21" x14ac:dyDescent="0.25">
      <c r="A2844" t="s">
        <v>4634</v>
      </c>
      <c r="B2844" t="s">
        <v>6198</v>
      </c>
      <c r="C2844" t="s">
        <v>6199</v>
      </c>
      <c r="D2844" t="s">
        <v>6200</v>
      </c>
      <c r="E2844" t="s">
        <v>6201</v>
      </c>
      <c r="F2844" t="s">
        <v>6202</v>
      </c>
      <c r="G2844" s="1">
        <v>12</v>
      </c>
      <c r="H2844" s="1">
        <v>167.47</v>
      </c>
      <c r="I2844" s="2">
        <v>2009.64</v>
      </c>
      <c r="J2844" s="3">
        <v>1.5506300000000001E-3</v>
      </c>
      <c r="K2844" s="4">
        <v>1296013.48</v>
      </c>
      <c r="L2844" s="5">
        <v>50001</v>
      </c>
      <c r="M2844" s="6">
        <v>25.9197512</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2"/>
        <v xml:space="preserve"> </v>
      </c>
      <c r="T2844" t="s">
        <v>6202</v>
      </c>
      <c r="U2844" t="s">
        <v>1288</v>
      </c>
    </row>
    <row r="2845" spans="1:21" x14ac:dyDescent="0.25">
      <c r="A2845" t="s">
        <v>4634</v>
      </c>
      <c r="B2845" t="s">
        <v>5629</v>
      </c>
      <c r="C2845" t="s">
        <v>5630</v>
      </c>
      <c r="D2845" t="s">
        <v>2824</v>
      </c>
      <c r="E2845" t="s">
        <v>2825</v>
      </c>
      <c r="F2845" t="s">
        <v>2826</v>
      </c>
      <c r="G2845" s="1">
        <v>81</v>
      </c>
      <c r="H2845" s="1">
        <v>122.91</v>
      </c>
      <c r="I2845" s="2">
        <v>9955.7099999999991</v>
      </c>
      <c r="J2845" s="3">
        <v>7.6817999999999999E-3</v>
      </c>
      <c r="K2845" s="4">
        <v>1296013.48</v>
      </c>
      <c r="L2845" s="5">
        <v>50001</v>
      </c>
      <c r="M2845" s="6">
        <v>25.9197512</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2"/>
        <v xml:space="preserve"> </v>
      </c>
      <c r="T2845" t="s">
        <v>2826</v>
      </c>
      <c r="U2845" t="s">
        <v>1288</v>
      </c>
    </row>
    <row r="2846" spans="1:21" x14ac:dyDescent="0.25">
      <c r="A2846" t="s">
        <v>4634</v>
      </c>
      <c r="B2846" t="s">
        <v>6203</v>
      </c>
      <c r="C2846" t="s">
        <v>6204</v>
      </c>
      <c r="D2846" t="s">
        <v>2834</v>
      </c>
      <c r="E2846" t="s">
        <v>2835</v>
      </c>
      <c r="F2846" t="s">
        <v>2836</v>
      </c>
      <c r="G2846" s="1">
        <v>43</v>
      </c>
      <c r="H2846" s="1">
        <v>130.26</v>
      </c>
      <c r="I2846" s="2">
        <v>5601.18</v>
      </c>
      <c r="J2846" s="3">
        <v>4.3218500000000003E-3</v>
      </c>
      <c r="K2846" s="4">
        <v>1296013.48</v>
      </c>
      <c r="L2846" s="5">
        <v>50001</v>
      </c>
      <c r="M2846" s="6">
        <v>25.9197512</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2"/>
        <v xml:space="preserve"> </v>
      </c>
      <c r="T2846" t="s">
        <v>2836</v>
      </c>
      <c r="U2846" t="s">
        <v>1288</v>
      </c>
    </row>
    <row r="2847" spans="1:21" x14ac:dyDescent="0.25">
      <c r="A2847" t="s">
        <v>4634</v>
      </c>
      <c r="B2847" t="s">
        <v>5638</v>
      </c>
      <c r="C2847" t="s">
        <v>5639</v>
      </c>
      <c r="D2847" t="s">
        <v>5640</v>
      </c>
      <c r="E2847" t="s">
        <v>5641</v>
      </c>
      <c r="F2847" t="s">
        <v>5642</v>
      </c>
      <c r="G2847" s="1">
        <v>222</v>
      </c>
      <c r="H2847" s="1">
        <v>33.92</v>
      </c>
      <c r="I2847" s="2">
        <v>7530.24</v>
      </c>
      <c r="J2847" s="3">
        <v>5.81031E-3</v>
      </c>
      <c r="K2847" s="4">
        <v>1296013.48</v>
      </c>
      <c r="L2847" s="5">
        <v>50001</v>
      </c>
      <c r="M2847" s="6">
        <v>25.9197512</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2"/>
        <v xml:space="preserve"> </v>
      </c>
      <c r="T2847" t="s">
        <v>5642</v>
      </c>
      <c r="U2847" t="s">
        <v>1288</v>
      </c>
    </row>
    <row r="2848" spans="1:21" x14ac:dyDescent="0.25">
      <c r="A2848" t="s">
        <v>4634</v>
      </c>
      <c r="B2848" t="s">
        <v>6205</v>
      </c>
      <c r="C2848" t="s">
        <v>544</v>
      </c>
      <c r="D2848" t="s">
        <v>545</v>
      </c>
      <c r="E2848" t="s">
        <v>546</v>
      </c>
      <c r="F2848" t="s">
        <v>547</v>
      </c>
      <c r="G2848" s="1">
        <v>12</v>
      </c>
      <c r="H2848" s="1">
        <v>151.4</v>
      </c>
      <c r="I2848" s="2">
        <v>1816.8</v>
      </c>
      <c r="J2848" s="3">
        <v>1.4018399999999999E-3</v>
      </c>
      <c r="K2848" s="4">
        <v>1296013.48</v>
      </c>
      <c r="L2848" s="5">
        <v>50001</v>
      </c>
      <c r="M2848" s="6">
        <v>25.9197512</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ref="S2848:S2911" si="43">IF(ISNUMBER(N2848),Q2848*N2848,IF(ISNUMBER(R2848),J2848*R2848," "))</f>
        <v xml:space="preserve"> </v>
      </c>
      <c r="T2848" t="s">
        <v>547</v>
      </c>
      <c r="U2848" t="s">
        <v>1288</v>
      </c>
    </row>
    <row r="2849" spans="1:21" x14ac:dyDescent="0.25">
      <c r="A2849" t="s">
        <v>4634</v>
      </c>
      <c r="B2849" t="s">
        <v>5643</v>
      </c>
      <c r="C2849" t="s">
        <v>5644</v>
      </c>
      <c r="D2849" t="s">
        <v>2859</v>
      </c>
      <c r="E2849" t="s">
        <v>2860</v>
      </c>
      <c r="F2849" t="s">
        <v>2861</v>
      </c>
      <c r="G2849" s="1">
        <v>62</v>
      </c>
      <c r="H2849" s="1">
        <v>48.84</v>
      </c>
      <c r="I2849" s="2">
        <v>3028.08</v>
      </c>
      <c r="J2849" s="3">
        <v>2.3364599999999998E-3</v>
      </c>
      <c r="K2849" s="4">
        <v>1296013.48</v>
      </c>
      <c r="L2849" s="5">
        <v>50001</v>
      </c>
      <c r="M2849" s="6">
        <v>25.9197512</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2861</v>
      </c>
      <c r="U2849" t="s">
        <v>1288</v>
      </c>
    </row>
    <row r="2850" spans="1:21" x14ac:dyDescent="0.25">
      <c r="A2850" t="s">
        <v>4634</v>
      </c>
      <c r="B2850" t="s">
        <v>6206</v>
      </c>
      <c r="C2850" t="s">
        <v>559</v>
      </c>
      <c r="D2850" t="s">
        <v>560</v>
      </c>
      <c r="E2850" t="s">
        <v>561</v>
      </c>
      <c r="F2850" t="s">
        <v>562</v>
      </c>
      <c r="G2850" s="1">
        <v>70</v>
      </c>
      <c r="H2850" s="1">
        <v>42.52</v>
      </c>
      <c r="I2850" s="2">
        <v>2976.4</v>
      </c>
      <c r="J2850" s="3">
        <v>2.2965799999999999E-3</v>
      </c>
      <c r="K2850" s="4">
        <v>1296013.48</v>
      </c>
      <c r="L2850" s="5">
        <v>50001</v>
      </c>
      <c r="M2850" s="6">
        <v>25.9197512</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562</v>
      </c>
      <c r="U2850" t="s">
        <v>1288</v>
      </c>
    </row>
    <row r="2851" spans="1:21" x14ac:dyDescent="0.25">
      <c r="A2851" t="s">
        <v>4634</v>
      </c>
      <c r="B2851" t="s">
        <v>6207</v>
      </c>
      <c r="C2851" t="s">
        <v>6208</v>
      </c>
      <c r="D2851" t="s">
        <v>6209</v>
      </c>
      <c r="E2851" t="s">
        <v>6210</v>
      </c>
      <c r="F2851" t="s">
        <v>6211</v>
      </c>
      <c r="G2851" s="1">
        <v>16</v>
      </c>
      <c r="H2851" s="1">
        <v>165.54</v>
      </c>
      <c r="I2851" s="2">
        <v>2648.64</v>
      </c>
      <c r="J2851" s="3">
        <v>2.04368E-3</v>
      </c>
      <c r="K2851" s="4">
        <v>1296013.48</v>
      </c>
      <c r="L2851" s="5">
        <v>50001</v>
      </c>
      <c r="M2851" s="6">
        <v>25.9197512</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6211</v>
      </c>
      <c r="U2851" t="s">
        <v>1288</v>
      </c>
    </row>
    <row r="2852" spans="1:21" x14ac:dyDescent="0.25">
      <c r="A2852" t="s">
        <v>4634</v>
      </c>
      <c r="B2852" t="s">
        <v>6212</v>
      </c>
      <c r="C2852" t="s">
        <v>6213</v>
      </c>
      <c r="D2852" t="s">
        <v>6214</v>
      </c>
      <c r="E2852" t="s">
        <v>6215</v>
      </c>
      <c r="F2852" t="s">
        <v>6216</v>
      </c>
      <c r="G2852" s="1">
        <v>66</v>
      </c>
      <c r="H2852" s="1">
        <v>10.63</v>
      </c>
      <c r="I2852" s="2">
        <v>701.58</v>
      </c>
      <c r="J2852" s="3">
        <v>5.4133999999999996E-4</v>
      </c>
      <c r="K2852" s="4">
        <v>1296013.48</v>
      </c>
      <c r="L2852" s="5">
        <v>50001</v>
      </c>
      <c r="M2852" s="6">
        <v>25.9197512</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6216</v>
      </c>
      <c r="U2852" t="s">
        <v>1288</v>
      </c>
    </row>
    <row r="2853" spans="1:21" x14ac:dyDescent="0.25">
      <c r="A2853" t="s">
        <v>4634</v>
      </c>
      <c r="B2853" t="s">
        <v>5656</v>
      </c>
      <c r="C2853" t="s">
        <v>5657</v>
      </c>
      <c r="D2853" t="s">
        <v>2880</v>
      </c>
      <c r="E2853" t="s">
        <v>2881</v>
      </c>
      <c r="F2853" t="s">
        <v>2882</v>
      </c>
      <c r="G2853" s="1">
        <v>229</v>
      </c>
      <c r="H2853" s="1">
        <v>13.96</v>
      </c>
      <c r="I2853" s="2">
        <v>3196.84</v>
      </c>
      <c r="J2853" s="3">
        <v>2.4666699999999998E-3</v>
      </c>
      <c r="K2853" s="4">
        <v>1296013.48</v>
      </c>
      <c r="L2853" s="5">
        <v>50001</v>
      </c>
      <c r="M2853" s="6">
        <v>25.9197512</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2882</v>
      </c>
      <c r="U2853" t="s">
        <v>1288</v>
      </c>
    </row>
    <row r="2854" spans="1:21" x14ac:dyDescent="0.25">
      <c r="A2854" t="s">
        <v>4634</v>
      </c>
      <c r="B2854" t="s">
        <v>6217</v>
      </c>
      <c r="C2854" t="s">
        <v>6218</v>
      </c>
      <c r="D2854" t="s">
        <v>6219</v>
      </c>
      <c r="E2854" t="s">
        <v>6220</v>
      </c>
      <c r="F2854" t="s">
        <v>6221</v>
      </c>
      <c r="G2854" s="1">
        <v>247</v>
      </c>
      <c r="H2854" s="1">
        <v>15.32</v>
      </c>
      <c r="I2854" s="2">
        <v>3784.04</v>
      </c>
      <c r="J2854" s="3">
        <v>2.91975E-3</v>
      </c>
      <c r="K2854" s="4">
        <v>1296013.48</v>
      </c>
      <c r="L2854" s="5">
        <v>50001</v>
      </c>
      <c r="M2854" s="6">
        <v>25.9197512</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6221</v>
      </c>
      <c r="U2854" t="s">
        <v>1288</v>
      </c>
    </row>
    <row r="2855" spans="1:21" x14ac:dyDescent="0.25">
      <c r="A2855" t="s">
        <v>4634</v>
      </c>
      <c r="B2855" t="s">
        <v>6222</v>
      </c>
      <c r="C2855" t="s">
        <v>6223</v>
      </c>
      <c r="D2855" t="s">
        <v>6224</v>
      </c>
      <c r="E2855" t="s">
        <v>6225</v>
      </c>
      <c r="F2855" t="s">
        <v>6226</v>
      </c>
      <c r="G2855" s="1">
        <v>1815</v>
      </c>
      <c r="H2855" s="1">
        <v>25.74</v>
      </c>
      <c r="I2855" s="2">
        <v>46718.1</v>
      </c>
      <c r="J2855" s="3">
        <v>3.6047540000000003E-2</v>
      </c>
      <c r="K2855" s="4">
        <v>1296013.48</v>
      </c>
      <c r="L2855" s="5">
        <v>50001</v>
      </c>
      <c r="M2855" s="6">
        <v>25.9197512</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6226</v>
      </c>
      <c r="U2855" t="s">
        <v>1288</v>
      </c>
    </row>
    <row r="2856" spans="1:21" x14ac:dyDescent="0.25">
      <c r="A2856" t="s">
        <v>4634</v>
      </c>
      <c r="B2856" t="s">
        <v>6227</v>
      </c>
      <c r="C2856" t="s">
        <v>6228</v>
      </c>
      <c r="D2856" t="s">
        <v>2890</v>
      </c>
      <c r="E2856" t="s">
        <v>2891</v>
      </c>
      <c r="F2856" t="s">
        <v>2892</v>
      </c>
      <c r="G2856" s="1">
        <v>36</v>
      </c>
      <c r="H2856" s="1">
        <v>82.33</v>
      </c>
      <c r="I2856" s="2">
        <v>2963.88</v>
      </c>
      <c r="J2856" s="3">
        <v>2.28692E-3</v>
      </c>
      <c r="K2856" s="4">
        <v>1296013.48</v>
      </c>
      <c r="L2856" s="5">
        <v>50001</v>
      </c>
      <c r="M2856" s="6">
        <v>25.9197512</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2892</v>
      </c>
      <c r="U2856" t="s">
        <v>1288</v>
      </c>
    </row>
    <row r="2857" spans="1:21" x14ac:dyDescent="0.25">
      <c r="A2857" t="s">
        <v>4634</v>
      </c>
      <c r="B2857" t="s">
        <v>6229</v>
      </c>
      <c r="C2857" t="s">
        <v>6230</v>
      </c>
      <c r="D2857" t="s">
        <v>6231</v>
      </c>
      <c r="E2857" t="s">
        <v>6232</v>
      </c>
      <c r="F2857" t="s">
        <v>6233</v>
      </c>
      <c r="G2857" s="1">
        <v>37</v>
      </c>
      <c r="H2857" s="1">
        <v>85.09</v>
      </c>
      <c r="I2857" s="2">
        <v>3148.33</v>
      </c>
      <c r="J2857" s="3">
        <v>2.42924E-3</v>
      </c>
      <c r="K2857" s="4">
        <v>1296013.48</v>
      </c>
      <c r="L2857" s="5">
        <v>50001</v>
      </c>
      <c r="M2857" s="6">
        <v>25.9197512</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6233</v>
      </c>
      <c r="U2857" t="s">
        <v>1288</v>
      </c>
    </row>
    <row r="2858" spans="1:21" x14ac:dyDescent="0.25">
      <c r="A2858" t="s">
        <v>4634</v>
      </c>
      <c r="B2858" t="s">
        <v>6234</v>
      </c>
      <c r="C2858" t="s">
        <v>6235</v>
      </c>
      <c r="D2858" t="s">
        <v>2895</v>
      </c>
      <c r="E2858" t="s">
        <v>2896</v>
      </c>
      <c r="F2858" t="s">
        <v>2897</v>
      </c>
      <c r="G2858" s="1">
        <v>30</v>
      </c>
      <c r="H2858" s="1">
        <v>105.87</v>
      </c>
      <c r="I2858" s="2">
        <v>3176.1</v>
      </c>
      <c r="J2858" s="3">
        <v>2.4506699999999998E-3</v>
      </c>
      <c r="K2858" s="4">
        <v>1296013.48</v>
      </c>
      <c r="L2858" s="5">
        <v>50001</v>
      </c>
      <c r="M2858" s="6">
        <v>25.9197512</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2897</v>
      </c>
      <c r="U2858" t="s">
        <v>1288</v>
      </c>
    </row>
    <row r="2859" spans="1:21" x14ac:dyDescent="0.25">
      <c r="A2859" t="s">
        <v>4634</v>
      </c>
      <c r="B2859" t="s">
        <v>6236</v>
      </c>
      <c r="C2859" t="s">
        <v>6237</v>
      </c>
      <c r="D2859" t="s">
        <v>6238</v>
      </c>
      <c r="E2859" t="s">
        <v>6239</v>
      </c>
      <c r="F2859" t="s">
        <v>6240</v>
      </c>
      <c r="G2859" s="1">
        <v>32</v>
      </c>
      <c r="H2859" s="1">
        <v>114.84</v>
      </c>
      <c r="I2859" s="2">
        <v>3674.88</v>
      </c>
      <c r="J2859" s="3">
        <v>2.8355300000000002E-3</v>
      </c>
      <c r="K2859" s="4">
        <v>1296013.48</v>
      </c>
      <c r="L2859" s="5">
        <v>50001</v>
      </c>
      <c r="M2859" s="6">
        <v>25.9197512</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6240</v>
      </c>
      <c r="U2859" t="s">
        <v>1288</v>
      </c>
    </row>
    <row r="2860" spans="1:21" x14ac:dyDescent="0.25">
      <c r="A2860" t="s">
        <v>4634</v>
      </c>
      <c r="B2860" t="s">
        <v>6241</v>
      </c>
      <c r="C2860" t="s">
        <v>6242</v>
      </c>
      <c r="D2860" t="s">
        <v>6243</v>
      </c>
      <c r="E2860" t="s">
        <v>6244</v>
      </c>
      <c r="F2860" t="s">
        <v>6245</v>
      </c>
      <c r="G2860" s="1">
        <v>85</v>
      </c>
      <c r="H2860" s="1">
        <v>34.14</v>
      </c>
      <c r="I2860" s="2">
        <v>2901.9</v>
      </c>
      <c r="J2860" s="3">
        <v>2.2390999999999999E-3</v>
      </c>
      <c r="K2860" s="4">
        <v>1296013.48</v>
      </c>
      <c r="L2860" s="5">
        <v>50001</v>
      </c>
      <c r="M2860" s="6">
        <v>25.9197512</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6245</v>
      </c>
      <c r="U2860" t="s">
        <v>1288</v>
      </c>
    </row>
    <row r="2861" spans="1:21" x14ac:dyDescent="0.25">
      <c r="A2861" t="s">
        <v>4634</v>
      </c>
      <c r="B2861" t="s">
        <v>5694</v>
      </c>
      <c r="C2861" t="s">
        <v>5695</v>
      </c>
      <c r="D2861" t="s">
        <v>5696</v>
      </c>
      <c r="E2861" t="s">
        <v>5697</v>
      </c>
      <c r="F2861" t="s">
        <v>5698</v>
      </c>
      <c r="G2861" s="1">
        <v>57</v>
      </c>
      <c r="H2861" s="1">
        <v>112.82</v>
      </c>
      <c r="I2861" s="2">
        <v>6430.74</v>
      </c>
      <c r="J2861" s="3">
        <v>4.9619399999999998E-3</v>
      </c>
      <c r="K2861" s="4">
        <v>1296013.48</v>
      </c>
      <c r="L2861" s="5">
        <v>50001</v>
      </c>
      <c r="M2861" s="6">
        <v>25.9197512</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5698</v>
      </c>
      <c r="U2861" t="s">
        <v>1288</v>
      </c>
    </row>
    <row r="2862" spans="1:21" x14ac:dyDescent="0.25">
      <c r="A2862" t="s">
        <v>4634</v>
      </c>
      <c r="B2862" t="s">
        <v>6246</v>
      </c>
      <c r="C2862" t="s">
        <v>6247</v>
      </c>
      <c r="D2862" t="s">
        <v>6248</v>
      </c>
      <c r="E2862" t="s">
        <v>6249</v>
      </c>
      <c r="F2862" t="s">
        <v>6250</v>
      </c>
      <c r="G2862" s="1">
        <v>18</v>
      </c>
      <c r="H2862" s="1">
        <v>78.849999999999994</v>
      </c>
      <c r="I2862" s="2">
        <v>1419.3</v>
      </c>
      <c r="J2862" s="3">
        <v>1.0951299999999999E-3</v>
      </c>
      <c r="K2862" s="4">
        <v>1296013.48</v>
      </c>
      <c r="L2862" s="5">
        <v>50001</v>
      </c>
      <c r="M2862" s="6">
        <v>25.9197512</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6250</v>
      </c>
      <c r="U2862" t="s">
        <v>1288</v>
      </c>
    </row>
    <row r="2863" spans="1:21" x14ac:dyDescent="0.25">
      <c r="A2863" t="s">
        <v>4634</v>
      </c>
      <c r="B2863" t="s">
        <v>6251</v>
      </c>
      <c r="C2863" t="s">
        <v>6252</v>
      </c>
      <c r="D2863" t="s">
        <v>4235</v>
      </c>
      <c r="E2863" t="s">
        <v>4236</v>
      </c>
      <c r="F2863" t="s">
        <v>4237</v>
      </c>
      <c r="G2863" s="1">
        <v>36</v>
      </c>
      <c r="H2863" s="1">
        <v>77.03</v>
      </c>
      <c r="I2863" s="2">
        <v>2773.08</v>
      </c>
      <c r="J2863" s="3">
        <v>2.1397E-3</v>
      </c>
      <c r="K2863" s="4">
        <v>1296013.48</v>
      </c>
      <c r="L2863" s="5">
        <v>50001</v>
      </c>
      <c r="M2863" s="6">
        <v>25.9197512</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4237</v>
      </c>
      <c r="U2863" t="s">
        <v>1288</v>
      </c>
    </row>
    <row r="2864" spans="1:21" x14ac:dyDescent="0.25">
      <c r="A2864" t="s">
        <v>4634</v>
      </c>
      <c r="B2864" t="s">
        <v>6253</v>
      </c>
      <c r="C2864" t="s">
        <v>583</v>
      </c>
      <c r="D2864" t="s">
        <v>584</v>
      </c>
      <c r="E2864" t="s">
        <v>585</v>
      </c>
      <c r="F2864" t="s">
        <v>586</v>
      </c>
      <c r="G2864" s="1">
        <v>10</v>
      </c>
      <c r="H2864" s="1">
        <v>157.93</v>
      </c>
      <c r="I2864" s="2">
        <v>1579.3</v>
      </c>
      <c r="J2864" s="3">
        <v>1.2185799999999999E-3</v>
      </c>
      <c r="K2864" s="4">
        <v>1296013.48</v>
      </c>
      <c r="L2864" s="5">
        <v>50001</v>
      </c>
      <c r="M2864" s="6">
        <v>25.9197512</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586</v>
      </c>
      <c r="U2864" t="s">
        <v>1288</v>
      </c>
    </row>
    <row r="2865" spans="1:21" x14ac:dyDescent="0.25">
      <c r="A2865" t="s">
        <v>4634</v>
      </c>
      <c r="B2865" t="s">
        <v>6254</v>
      </c>
      <c r="C2865" t="s">
        <v>6255</v>
      </c>
      <c r="D2865" t="s">
        <v>6256</v>
      </c>
      <c r="E2865" t="s">
        <v>6257</v>
      </c>
      <c r="F2865" t="s">
        <v>6258</v>
      </c>
      <c r="G2865" s="1">
        <v>10</v>
      </c>
      <c r="H2865" s="1">
        <v>208.47</v>
      </c>
      <c r="I2865" s="2">
        <v>2084.6999999999998</v>
      </c>
      <c r="J2865" s="3">
        <v>1.60855E-3</v>
      </c>
      <c r="K2865" s="4">
        <v>1296013.48</v>
      </c>
      <c r="L2865" s="5">
        <v>50001</v>
      </c>
      <c r="M2865" s="6">
        <v>25.9197512</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6258</v>
      </c>
      <c r="U2865" t="s">
        <v>1288</v>
      </c>
    </row>
    <row r="2866" spans="1:21" x14ac:dyDescent="0.25">
      <c r="A2866" t="s">
        <v>4634</v>
      </c>
      <c r="B2866" t="s">
        <v>6259</v>
      </c>
      <c r="C2866" t="s">
        <v>6260</v>
      </c>
      <c r="D2866" t="s">
        <v>6261</v>
      </c>
      <c r="E2866" t="s">
        <v>6262</v>
      </c>
      <c r="F2866" t="s">
        <v>6263</v>
      </c>
      <c r="G2866" s="1">
        <v>30</v>
      </c>
      <c r="H2866" s="1">
        <v>59.32</v>
      </c>
      <c r="I2866" s="2">
        <v>1779.6</v>
      </c>
      <c r="J2866" s="3">
        <v>1.37313E-3</v>
      </c>
      <c r="K2866" s="4">
        <v>1296013.48</v>
      </c>
      <c r="L2866" s="5">
        <v>50001</v>
      </c>
      <c r="M2866" s="6">
        <v>25.9197512</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6263</v>
      </c>
      <c r="U2866" t="s">
        <v>1288</v>
      </c>
    </row>
    <row r="2867" spans="1:21" x14ac:dyDescent="0.25">
      <c r="A2867" t="s">
        <v>4634</v>
      </c>
      <c r="B2867" t="s">
        <v>6264</v>
      </c>
      <c r="C2867" t="s">
        <v>6265</v>
      </c>
      <c r="D2867" t="s">
        <v>6266</v>
      </c>
      <c r="E2867" t="s">
        <v>6267</v>
      </c>
      <c r="F2867" t="s">
        <v>6268</v>
      </c>
      <c r="G2867" s="1">
        <v>121</v>
      </c>
      <c r="H2867" s="1">
        <v>11.64</v>
      </c>
      <c r="I2867" s="2">
        <v>1408.44</v>
      </c>
      <c r="J2867" s="3">
        <v>1.08675E-3</v>
      </c>
      <c r="K2867" s="4">
        <v>1296013.48</v>
      </c>
      <c r="L2867" s="5">
        <v>50001</v>
      </c>
      <c r="M2867" s="6">
        <v>25.9197512</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6268</v>
      </c>
      <c r="U2867" t="s">
        <v>1288</v>
      </c>
    </row>
    <row r="2868" spans="1:21" x14ac:dyDescent="0.25">
      <c r="A2868" t="s">
        <v>4634</v>
      </c>
      <c r="B2868" t="s">
        <v>6269</v>
      </c>
      <c r="C2868" t="s">
        <v>588</v>
      </c>
      <c r="D2868" t="s">
        <v>589</v>
      </c>
      <c r="E2868" t="s">
        <v>590</v>
      </c>
      <c r="F2868" t="s">
        <v>591</v>
      </c>
      <c r="G2868" s="1">
        <v>213</v>
      </c>
      <c r="H2868" s="1">
        <v>12.48</v>
      </c>
      <c r="I2868" s="2">
        <v>2658.24</v>
      </c>
      <c r="J2868" s="3">
        <v>2.0510900000000002E-3</v>
      </c>
      <c r="K2868" s="4">
        <v>1296013.48</v>
      </c>
      <c r="L2868" s="5">
        <v>50001</v>
      </c>
      <c r="M2868" s="6">
        <v>25.9197512</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591</v>
      </c>
      <c r="U2868" t="s">
        <v>1288</v>
      </c>
    </row>
    <row r="2869" spans="1:21" x14ac:dyDescent="0.25">
      <c r="A2869" t="s">
        <v>4634</v>
      </c>
      <c r="B2869" t="s">
        <v>6270</v>
      </c>
      <c r="C2869" t="s">
        <v>6271</v>
      </c>
      <c r="D2869" t="s">
        <v>6272</v>
      </c>
      <c r="E2869" t="s">
        <v>6273</v>
      </c>
      <c r="F2869" t="s">
        <v>6274</v>
      </c>
      <c r="G2869" s="1">
        <v>8</v>
      </c>
      <c r="H2869" s="1">
        <v>239.54</v>
      </c>
      <c r="I2869" s="2">
        <v>1916.32</v>
      </c>
      <c r="J2869" s="3">
        <v>1.4786300000000001E-3</v>
      </c>
      <c r="K2869" s="4">
        <v>1296013.48</v>
      </c>
      <c r="L2869" s="5">
        <v>50001</v>
      </c>
      <c r="M2869" s="6">
        <v>25.9197512</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6274</v>
      </c>
      <c r="U2869" t="s">
        <v>1288</v>
      </c>
    </row>
    <row r="2870" spans="1:21" x14ac:dyDescent="0.25">
      <c r="A2870" t="s">
        <v>4634</v>
      </c>
      <c r="B2870" t="s">
        <v>6275</v>
      </c>
      <c r="C2870" t="s">
        <v>6276</v>
      </c>
      <c r="D2870" t="s">
        <v>6277</v>
      </c>
      <c r="E2870" t="s">
        <v>6278</v>
      </c>
      <c r="F2870" t="s">
        <v>6279</v>
      </c>
      <c r="G2870" s="1">
        <v>45</v>
      </c>
      <c r="H2870" s="1">
        <v>85</v>
      </c>
      <c r="I2870" s="2">
        <v>3825</v>
      </c>
      <c r="J2870" s="3">
        <v>2.9513600000000001E-3</v>
      </c>
      <c r="K2870" s="4">
        <v>1296013.48</v>
      </c>
      <c r="L2870" s="5">
        <v>50001</v>
      </c>
      <c r="M2870" s="6">
        <v>25.9197512</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6279</v>
      </c>
      <c r="U2870" t="s">
        <v>1288</v>
      </c>
    </row>
    <row r="2871" spans="1:21" x14ac:dyDescent="0.25">
      <c r="A2871" t="s">
        <v>4634</v>
      </c>
      <c r="B2871" t="s">
        <v>6280</v>
      </c>
      <c r="C2871" t="s">
        <v>6281</v>
      </c>
      <c r="D2871" t="s">
        <v>6282</v>
      </c>
      <c r="E2871" t="s">
        <v>6283</v>
      </c>
      <c r="F2871" t="s">
        <v>6284</v>
      </c>
      <c r="G2871" s="1">
        <v>18</v>
      </c>
      <c r="H2871" s="1">
        <v>121.55</v>
      </c>
      <c r="I2871" s="2">
        <v>2187.9</v>
      </c>
      <c r="J2871" s="3">
        <v>1.6881800000000001E-3</v>
      </c>
      <c r="K2871" s="4">
        <v>1296013.48</v>
      </c>
      <c r="L2871" s="5">
        <v>50001</v>
      </c>
      <c r="M2871" s="6">
        <v>25.9197512</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6284</v>
      </c>
      <c r="U2871" t="s">
        <v>1288</v>
      </c>
    </row>
    <row r="2872" spans="1:21" x14ac:dyDescent="0.25">
      <c r="A2872" t="s">
        <v>4634</v>
      </c>
      <c r="B2872" t="s">
        <v>5730</v>
      </c>
      <c r="C2872" t="s">
        <v>5731</v>
      </c>
      <c r="D2872" t="s">
        <v>5732</v>
      </c>
      <c r="E2872" t="s">
        <v>5733</v>
      </c>
      <c r="F2872" t="s">
        <v>5734</v>
      </c>
      <c r="G2872" s="1">
        <v>15</v>
      </c>
      <c r="H2872" s="1">
        <v>283.04000000000002</v>
      </c>
      <c r="I2872" s="2">
        <v>4245.6000000000004</v>
      </c>
      <c r="J2872" s="3">
        <v>3.2758900000000001E-3</v>
      </c>
      <c r="K2872" s="4">
        <v>1296013.48</v>
      </c>
      <c r="L2872" s="5">
        <v>50001</v>
      </c>
      <c r="M2872" s="6">
        <v>25.9197512</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5734</v>
      </c>
      <c r="U2872" t="s">
        <v>1288</v>
      </c>
    </row>
    <row r="2873" spans="1:21" x14ac:dyDescent="0.25">
      <c r="A2873" t="s">
        <v>4634</v>
      </c>
      <c r="B2873" t="s">
        <v>6285</v>
      </c>
      <c r="C2873" t="s">
        <v>6286</v>
      </c>
      <c r="D2873" t="s">
        <v>6287</v>
      </c>
      <c r="E2873" t="s">
        <v>6288</v>
      </c>
      <c r="F2873" t="s">
        <v>6289</v>
      </c>
      <c r="G2873" s="1">
        <v>20</v>
      </c>
      <c r="H2873" s="1">
        <v>86.33</v>
      </c>
      <c r="I2873" s="2">
        <v>1726.6</v>
      </c>
      <c r="J2873" s="3">
        <v>1.3322399999999999E-3</v>
      </c>
      <c r="K2873" s="4">
        <v>1296013.48</v>
      </c>
      <c r="L2873" s="5">
        <v>50001</v>
      </c>
      <c r="M2873" s="6">
        <v>25.9197512</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6289</v>
      </c>
      <c r="U2873" t="s">
        <v>1288</v>
      </c>
    </row>
    <row r="2874" spans="1:21" x14ac:dyDescent="0.25">
      <c r="A2874" t="s">
        <v>4634</v>
      </c>
      <c r="B2874" t="s">
        <v>6290</v>
      </c>
      <c r="C2874" t="s">
        <v>6291</v>
      </c>
      <c r="D2874" t="s">
        <v>6292</v>
      </c>
      <c r="E2874" t="s">
        <v>6293</v>
      </c>
      <c r="F2874" t="s">
        <v>6294</v>
      </c>
      <c r="G2874" s="1">
        <v>105</v>
      </c>
      <c r="H2874" s="1">
        <v>29.19</v>
      </c>
      <c r="I2874" s="2">
        <v>3064.95</v>
      </c>
      <c r="J2874" s="3">
        <v>2.36491E-3</v>
      </c>
      <c r="K2874" s="4">
        <v>1296013.48</v>
      </c>
      <c r="L2874" s="5">
        <v>50001</v>
      </c>
      <c r="M2874" s="6">
        <v>25.9197512</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6294</v>
      </c>
      <c r="U2874" t="s">
        <v>1288</v>
      </c>
    </row>
    <row r="2875" spans="1:21" x14ac:dyDescent="0.25">
      <c r="A2875" t="s">
        <v>4634</v>
      </c>
      <c r="B2875" t="s">
        <v>6295</v>
      </c>
      <c r="C2875" t="s">
        <v>6296</v>
      </c>
      <c r="D2875" t="s">
        <v>6297</v>
      </c>
      <c r="E2875" t="s">
        <v>6298</v>
      </c>
      <c r="F2875" t="s">
        <v>6299</v>
      </c>
      <c r="G2875" s="1">
        <v>23</v>
      </c>
      <c r="H2875" s="1">
        <v>52.8</v>
      </c>
      <c r="I2875" s="2">
        <v>1214.4000000000001</v>
      </c>
      <c r="J2875" s="3">
        <v>9.3703000000000005E-4</v>
      </c>
      <c r="K2875" s="4">
        <v>1296013.48</v>
      </c>
      <c r="L2875" s="5">
        <v>50001</v>
      </c>
      <c r="M2875" s="6">
        <v>25.9197512</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6299</v>
      </c>
      <c r="U2875" t="s">
        <v>1288</v>
      </c>
    </row>
    <row r="2876" spans="1:21" x14ac:dyDescent="0.25">
      <c r="A2876" t="s">
        <v>4634</v>
      </c>
      <c r="B2876" t="s">
        <v>5746</v>
      </c>
      <c r="C2876" t="s">
        <v>5747</v>
      </c>
      <c r="D2876" t="s">
        <v>5748</v>
      </c>
      <c r="E2876" t="s">
        <v>5749</v>
      </c>
      <c r="F2876" t="s">
        <v>5750</v>
      </c>
      <c r="G2876" s="1">
        <v>697</v>
      </c>
      <c r="H2876" s="1">
        <v>10.92</v>
      </c>
      <c r="I2876" s="2">
        <v>7611.24</v>
      </c>
      <c r="J2876" s="3">
        <v>5.87281E-3</v>
      </c>
      <c r="K2876" s="4">
        <v>1296013.48</v>
      </c>
      <c r="L2876" s="5">
        <v>50001</v>
      </c>
      <c r="M2876" s="6">
        <v>25.9197512</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5750</v>
      </c>
      <c r="U2876" t="s">
        <v>1288</v>
      </c>
    </row>
    <row r="2877" spans="1:21" x14ac:dyDescent="0.25">
      <c r="A2877" t="s">
        <v>4634</v>
      </c>
      <c r="B2877" t="s">
        <v>6300</v>
      </c>
      <c r="C2877" t="s">
        <v>628</v>
      </c>
      <c r="D2877" t="s">
        <v>629</v>
      </c>
      <c r="E2877" t="s">
        <v>630</v>
      </c>
      <c r="F2877" t="s">
        <v>631</v>
      </c>
      <c r="G2877" s="1">
        <v>55</v>
      </c>
      <c r="H2877" s="1">
        <v>73.38</v>
      </c>
      <c r="I2877" s="2">
        <v>4035.9</v>
      </c>
      <c r="J2877" s="3">
        <v>3.1140899999999999E-3</v>
      </c>
      <c r="K2877" s="4">
        <v>1296013.48</v>
      </c>
      <c r="L2877" s="5">
        <v>50001</v>
      </c>
      <c r="M2877" s="6">
        <v>25.9197512</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631</v>
      </c>
      <c r="U2877" t="s">
        <v>1288</v>
      </c>
    </row>
    <row r="2878" spans="1:21" x14ac:dyDescent="0.25">
      <c r="A2878" t="s">
        <v>4634</v>
      </c>
      <c r="B2878" t="s">
        <v>6301</v>
      </c>
      <c r="C2878" t="s">
        <v>6302</v>
      </c>
      <c r="D2878" t="s">
        <v>6303</v>
      </c>
      <c r="E2878" t="s">
        <v>6304</v>
      </c>
      <c r="F2878" t="s">
        <v>6305</v>
      </c>
      <c r="G2878" s="1">
        <v>30</v>
      </c>
      <c r="H2878" s="1">
        <v>46.93</v>
      </c>
      <c r="I2878" s="2">
        <v>1407.9</v>
      </c>
      <c r="J2878" s="3">
        <v>1.0863299999999999E-3</v>
      </c>
      <c r="K2878" s="4">
        <v>1296013.48</v>
      </c>
      <c r="L2878" s="5">
        <v>50001</v>
      </c>
      <c r="M2878" s="6">
        <v>25.9197512</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6305</v>
      </c>
      <c r="U2878" t="s">
        <v>1288</v>
      </c>
    </row>
    <row r="2879" spans="1:21" x14ac:dyDescent="0.25">
      <c r="A2879" t="s">
        <v>4634</v>
      </c>
      <c r="B2879" t="s">
        <v>6306</v>
      </c>
      <c r="C2879" t="s">
        <v>1161</v>
      </c>
      <c r="D2879" t="s">
        <v>1162</v>
      </c>
      <c r="E2879" t="s">
        <v>1163</v>
      </c>
      <c r="F2879" t="s">
        <v>1164</v>
      </c>
      <c r="G2879" s="1">
        <v>71</v>
      </c>
      <c r="H2879" s="1">
        <v>81.98</v>
      </c>
      <c r="I2879" s="2">
        <v>5820.58</v>
      </c>
      <c r="J2879" s="3">
        <v>4.4911400000000002E-3</v>
      </c>
      <c r="K2879" s="4">
        <v>1296013.48</v>
      </c>
      <c r="L2879" s="5">
        <v>50001</v>
      </c>
      <c r="M2879" s="6">
        <v>25.9197512</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1164</v>
      </c>
      <c r="U2879" t="s">
        <v>1288</v>
      </c>
    </row>
    <row r="2880" spans="1:21" x14ac:dyDescent="0.25">
      <c r="A2880" t="s">
        <v>4634</v>
      </c>
      <c r="B2880" t="s">
        <v>6307</v>
      </c>
      <c r="C2880" t="s">
        <v>6308</v>
      </c>
      <c r="D2880" t="s">
        <v>4412</v>
      </c>
      <c r="E2880" t="s">
        <v>4413</v>
      </c>
      <c r="F2880" t="s">
        <v>4414</v>
      </c>
      <c r="G2880" s="1">
        <v>25</v>
      </c>
      <c r="H2880" s="1">
        <v>86.46</v>
      </c>
      <c r="I2880" s="2">
        <v>2161.5</v>
      </c>
      <c r="J2880" s="3">
        <v>1.66781E-3</v>
      </c>
      <c r="K2880" s="4">
        <v>1296013.48</v>
      </c>
      <c r="L2880" s="5">
        <v>50001</v>
      </c>
      <c r="M2880" s="6">
        <v>25.9197512</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4414</v>
      </c>
      <c r="U2880" t="s">
        <v>1288</v>
      </c>
    </row>
    <row r="2881" spans="1:21" x14ac:dyDescent="0.25">
      <c r="A2881" t="s">
        <v>4634</v>
      </c>
      <c r="B2881" t="s">
        <v>6309</v>
      </c>
      <c r="C2881" t="s">
        <v>6310</v>
      </c>
      <c r="D2881" t="s">
        <v>6311</v>
      </c>
      <c r="E2881" t="s">
        <v>6312</v>
      </c>
      <c r="F2881" t="s">
        <v>6313</v>
      </c>
      <c r="G2881" s="1">
        <v>60</v>
      </c>
      <c r="H2881" s="1">
        <v>65.69</v>
      </c>
      <c r="I2881" s="2">
        <v>3941.4</v>
      </c>
      <c r="J2881" s="3">
        <v>3.0411700000000002E-3</v>
      </c>
      <c r="K2881" s="4">
        <v>1296013.48</v>
      </c>
      <c r="L2881" s="5">
        <v>50001</v>
      </c>
      <c r="M2881" s="6">
        <v>25.9197512</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6313</v>
      </c>
      <c r="U2881" t="s">
        <v>1288</v>
      </c>
    </row>
    <row r="2882" spans="1:21" x14ac:dyDescent="0.25">
      <c r="A2882" t="s">
        <v>4634</v>
      </c>
      <c r="B2882" t="s">
        <v>6314</v>
      </c>
      <c r="C2882" t="s">
        <v>6315</v>
      </c>
      <c r="D2882" t="s">
        <v>3036</v>
      </c>
      <c r="E2882" t="s">
        <v>3037</v>
      </c>
      <c r="F2882" t="s">
        <v>3038</v>
      </c>
      <c r="G2882" s="1">
        <v>58</v>
      </c>
      <c r="H2882" s="1">
        <v>67.489999999999995</v>
      </c>
      <c r="I2882" s="2">
        <v>3914.42</v>
      </c>
      <c r="J2882" s="3">
        <v>3.0203500000000002E-3</v>
      </c>
      <c r="K2882" s="4">
        <v>1296013.48</v>
      </c>
      <c r="L2882" s="5">
        <v>50001</v>
      </c>
      <c r="M2882" s="6">
        <v>25.9197512</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3038</v>
      </c>
      <c r="U2882" t="s">
        <v>1288</v>
      </c>
    </row>
    <row r="2883" spans="1:21" x14ac:dyDescent="0.25">
      <c r="A2883" t="s">
        <v>4634</v>
      </c>
      <c r="B2883" t="s">
        <v>5764</v>
      </c>
      <c r="C2883" t="s">
        <v>5765</v>
      </c>
      <c r="D2883" t="s">
        <v>5766</v>
      </c>
      <c r="E2883" t="s">
        <v>5767</v>
      </c>
      <c r="F2883" t="s">
        <v>5768</v>
      </c>
      <c r="G2883" s="1">
        <v>84</v>
      </c>
      <c r="H2883" s="1">
        <v>71.12</v>
      </c>
      <c r="I2883" s="2">
        <v>5974.08</v>
      </c>
      <c r="J2883" s="3">
        <v>4.6095800000000003E-3</v>
      </c>
      <c r="K2883" s="4">
        <v>1296013.48</v>
      </c>
      <c r="L2883" s="5">
        <v>50001</v>
      </c>
      <c r="M2883" s="6">
        <v>25.9197512</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5768</v>
      </c>
      <c r="U2883" t="s">
        <v>1288</v>
      </c>
    </row>
    <row r="2884" spans="1:21" x14ac:dyDescent="0.25">
      <c r="A2884" t="s">
        <v>4634</v>
      </c>
      <c r="B2884" t="s">
        <v>6316</v>
      </c>
      <c r="C2884" t="s">
        <v>6317</v>
      </c>
      <c r="D2884" t="s">
        <v>6318</v>
      </c>
      <c r="E2884" t="s">
        <v>6319</v>
      </c>
      <c r="F2884" t="s">
        <v>6320</v>
      </c>
      <c r="G2884" s="1">
        <v>2812</v>
      </c>
      <c r="H2884" s="1">
        <v>24.54</v>
      </c>
      <c r="I2884" s="2">
        <v>69006.48</v>
      </c>
      <c r="J2884" s="3">
        <v>5.3245189999999998E-2</v>
      </c>
      <c r="K2884" s="4">
        <v>1296013.48</v>
      </c>
      <c r="L2884" s="5">
        <v>50001</v>
      </c>
      <c r="M2884" s="6">
        <v>25.9197512</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6320</v>
      </c>
      <c r="U2884" t="s">
        <v>1288</v>
      </c>
    </row>
    <row r="2885" spans="1:21" x14ac:dyDescent="0.25">
      <c r="A2885" t="s">
        <v>4634</v>
      </c>
      <c r="B2885" t="s">
        <v>6321</v>
      </c>
      <c r="C2885" t="s">
        <v>6322</v>
      </c>
      <c r="D2885" t="s">
        <v>6323</v>
      </c>
      <c r="E2885" t="s">
        <v>6324</v>
      </c>
      <c r="F2885" t="s">
        <v>6325</v>
      </c>
      <c r="G2885" s="1">
        <v>34</v>
      </c>
      <c r="H2885" s="1">
        <v>54.26</v>
      </c>
      <c r="I2885" s="2">
        <v>1844.84</v>
      </c>
      <c r="J2885" s="3">
        <v>1.42347E-3</v>
      </c>
      <c r="K2885" s="4">
        <v>1296013.48</v>
      </c>
      <c r="L2885" s="5">
        <v>50001</v>
      </c>
      <c r="M2885" s="6">
        <v>25.9197512</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6325</v>
      </c>
      <c r="U2885" t="s">
        <v>1288</v>
      </c>
    </row>
    <row r="2886" spans="1:21" x14ac:dyDescent="0.25">
      <c r="A2886" t="s">
        <v>4634</v>
      </c>
      <c r="B2886" t="s">
        <v>6326</v>
      </c>
      <c r="C2886" t="s">
        <v>6327</v>
      </c>
      <c r="D2886" t="s">
        <v>6328</v>
      </c>
      <c r="E2886" t="s">
        <v>6329</v>
      </c>
      <c r="F2886" t="s">
        <v>6330</v>
      </c>
      <c r="G2886" s="1">
        <v>43</v>
      </c>
      <c r="H2886" s="1">
        <v>37.200000000000003</v>
      </c>
      <c r="I2886" s="2">
        <v>1599.6</v>
      </c>
      <c r="J2886" s="3">
        <v>1.2342500000000001E-3</v>
      </c>
      <c r="K2886" s="4">
        <v>1296013.48</v>
      </c>
      <c r="L2886" s="5">
        <v>50001</v>
      </c>
      <c r="M2886" s="6">
        <v>25.9197512</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6330</v>
      </c>
      <c r="U2886" t="s">
        <v>1288</v>
      </c>
    </row>
    <row r="2887" spans="1:21" x14ac:dyDescent="0.25">
      <c r="A2887" t="s">
        <v>4634</v>
      </c>
      <c r="B2887" t="s">
        <v>5776</v>
      </c>
      <c r="C2887" t="s">
        <v>5777</v>
      </c>
      <c r="D2887" t="s">
        <v>3072</v>
      </c>
      <c r="E2887" t="s">
        <v>3073</v>
      </c>
      <c r="F2887" t="s">
        <v>3074</v>
      </c>
      <c r="G2887" s="1">
        <v>225</v>
      </c>
      <c r="H2887" s="1">
        <v>131.35</v>
      </c>
      <c r="I2887" s="2">
        <v>29553.75</v>
      </c>
      <c r="J2887" s="3">
        <v>2.280358E-2</v>
      </c>
      <c r="K2887" s="4">
        <v>1296013.48</v>
      </c>
      <c r="L2887" s="5">
        <v>50001</v>
      </c>
      <c r="M2887" s="6">
        <v>25.9197512</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c r="T2887" t="s">
        <v>3074</v>
      </c>
      <c r="U2887" t="s">
        <v>1288</v>
      </c>
    </row>
    <row r="2888" spans="1:21" x14ac:dyDescent="0.25">
      <c r="A2888" t="s">
        <v>4634</v>
      </c>
      <c r="B2888" t="s">
        <v>5791</v>
      </c>
      <c r="C2888" t="s">
        <v>5792</v>
      </c>
      <c r="D2888" t="s">
        <v>5793</v>
      </c>
      <c r="E2888" t="s">
        <v>5794</v>
      </c>
      <c r="F2888" t="s">
        <v>5795</v>
      </c>
      <c r="G2888" s="1">
        <v>36</v>
      </c>
      <c r="H2888" s="1">
        <v>245.19</v>
      </c>
      <c r="I2888" s="2">
        <v>8826.84</v>
      </c>
      <c r="J2888" s="3">
        <v>6.8107599999999999E-3</v>
      </c>
      <c r="K2888" s="4">
        <v>1296013.48</v>
      </c>
      <c r="L2888" s="5">
        <v>50001</v>
      </c>
      <c r="M2888" s="6">
        <v>25.9197512</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5795</v>
      </c>
      <c r="U2888" t="s">
        <v>1288</v>
      </c>
    </row>
    <row r="2889" spans="1:21" x14ac:dyDescent="0.25">
      <c r="A2889" t="s">
        <v>4634</v>
      </c>
      <c r="B2889" t="s">
        <v>6331</v>
      </c>
      <c r="C2889" t="s">
        <v>6332</v>
      </c>
      <c r="D2889" t="s">
        <v>3103</v>
      </c>
      <c r="E2889" t="s">
        <v>3104</v>
      </c>
      <c r="F2889" t="s">
        <v>3105</v>
      </c>
      <c r="G2889" s="1">
        <v>61</v>
      </c>
      <c r="H2889" s="1">
        <v>57.94</v>
      </c>
      <c r="I2889" s="2">
        <v>3534.34</v>
      </c>
      <c r="J2889" s="3">
        <v>2.7270900000000002E-3</v>
      </c>
      <c r="K2889" s="4">
        <v>1296013.48</v>
      </c>
      <c r="L2889" s="5">
        <v>50001</v>
      </c>
      <c r="M2889" s="6">
        <v>25.9197512</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3"/>
        <v xml:space="preserve"> </v>
      </c>
      <c r="T2889" t="s">
        <v>3105</v>
      </c>
      <c r="U2889" t="s">
        <v>1288</v>
      </c>
    </row>
    <row r="2890" spans="1:21" x14ac:dyDescent="0.25">
      <c r="A2890" t="s">
        <v>4634</v>
      </c>
      <c r="B2890" t="s">
        <v>6333</v>
      </c>
      <c r="C2890" t="s">
        <v>6334</v>
      </c>
      <c r="D2890" t="s">
        <v>4459</v>
      </c>
      <c r="E2890" t="s">
        <v>4460</v>
      </c>
      <c r="F2890" t="s">
        <v>4461</v>
      </c>
      <c r="G2890" s="1">
        <v>58</v>
      </c>
      <c r="H2890" s="1">
        <v>145.65</v>
      </c>
      <c r="I2890" s="2">
        <v>8447.7000000000007</v>
      </c>
      <c r="J2890" s="3">
        <v>6.5182199999999999E-3</v>
      </c>
      <c r="K2890" s="4">
        <v>1296013.48</v>
      </c>
      <c r="L2890" s="5">
        <v>50001</v>
      </c>
      <c r="M2890" s="6">
        <v>25.9197512</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3"/>
        <v xml:space="preserve"> </v>
      </c>
      <c r="T2890" t="s">
        <v>4461</v>
      </c>
      <c r="U2890" t="s">
        <v>1288</v>
      </c>
    </row>
    <row r="2891" spans="1:21" x14ac:dyDescent="0.25">
      <c r="A2891" t="s">
        <v>4634</v>
      </c>
      <c r="B2891" t="s">
        <v>6335</v>
      </c>
      <c r="C2891" t="s">
        <v>6336</v>
      </c>
      <c r="D2891" t="s">
        <v>6337</v>
      </c>
      <c r="E2891" t="s">
        <v>6338</v>
      </c>
      <c r="F2891" t="s">
        <v>6339</v>
      </c>
      <c r="G2891" s="1">
        <v>45</v>
      </c>
      <c r="H2891" s="1">
        <v>74.52</v>
      </c>
      <c r="I2891" s="2">
        <v>3353.4</v>
      </c>
      <c r="J2891" s="3">
        <v>2.5874700000000001E-3</v>
      </c>
      <c r="K2891" s="4">
        <v>1296013.48</v>
      </c>
      <c r="L2891" s="5">
        <v>50001</v>
      </c>
      <c r="M2891" s="6">
        <v>25.9197512</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3"/>
        <v xml:space="preserve"> </v>
      </c>
      <c r="T2891" t="s">
        <v>6339</v>
      </c>
      <c r="U2891" t="s">
        <v>1288</v>
      </c>
    </row>
    <row r="2892" spans="1:21" x14ac:dyDescent="0.25">
      <c r="A2892" t="s">
        <v>4634</v>
      </c>
      <c r="B2892" t="s">
        <v>6340</v>
      </c>
      <c r="C2892" t="s">
        <v>6341</v>
      </c>
      <c r="D2892" t="s">
        <v>6342</v>
      </c>
      <c r="E2892" t="s">
        <v>6343</v>
      </c>
      <c r="F2892" t="s">
        <v>6344</v>
      </c>
      <c r="G2892" s="1">
        <v>108</v>
      </c>
      <c r="H2892" s="1">
        <v>32</v>
      </c>
      <c r="I2892" s="2">
        <v>3456</v>
      </c>
      <c r="J2892" s="3">
        <v>2.6666400000000001E-3</v>
      </c>
      <c r="K2892" s="4">
        <v>1296013.48</v>
      </c>
      <c r="L2892" s="5">
        <v>50001</v>
      </c>
      <c r="M2892" s="6">
        <v>25.9197512</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3"/>
        <v xml:space="preserve"> </v>
      </c>
      <c r="T2892" t="s">
        <v>6344</v>
      </c>
      <c r="U2892" t="s">
        <v>1288</v>
      </c>
    </row>
    <row r="2893" spans="1:21" x14ac:dyDescent="0.25">
      <c r="A2893" t="s">
        <v>4634</v>
      </c>
      <c r="B2893" t="s">
        <v>6345</v>
      </c>
      <c r="C2893" t="s">
        <v>6346</v>
      </c>
      <c r="D2893" t="s">
        <v>3151</v>
      </c>
      <c r="E2893" t="s">
        <v>3152</v>
      </c>
      <c r="F2893" t="s">
        <v>3153</v>
      </c>
      <c r="G2893" s="1">
        <v>28</v>
      </c>
      <c r="H2893" s="1">
        <v>76.95</v>
      </c>
      <c r="I2893" s="2">
        <v>2154.6</v>
      </c>
      <c r="J2893" s="3">
        <v>1.66248E-3</v>
      </c>
      <c r="K2893" s="4">
        <v>1296013.48</v>
      </c>
      <c r="L2893" s="5">
        <v>50001</v>
      </c>
      <c r="M2893" s="6">
        <v>25.9197512</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3"/>
        <v xml:space="preserve"> </v>
      </c>
      <c r="T2893" t="s">
        <v>3153</v>
      </c>
      <c r="U2893" t="s">
        <v>1288</v>
      </c>
    </row>
    <row r="2894" spans="1:21" x14ac:dyDescent="0.25">
      <c r="A2894" t="s">
        <v>4634</v>
      </c>
      <c r="B2894" t="s">
        <v>6347</v>
      </c>
      <c r="C2894" t="s">
        <v>6348</v>
      </c>
      <c r="D2894" t="s">
        <v>6349</v>
      </c>
      <c r="E2894" t="s">
        <v>6350</v>
      </c>
      <c r="F2894" t="s">
        <v>6351</v>
      </c>
      <c r="G2894" s="1">
        <v>34</v>
      </c>
      <c r="H2894" s="1">
        <v>66.430000000000007</v>
      </c>
      <c r="I2894" s="2">
        <v>2258.62</v>
      </c>
      <c r="J2894" s="3">
        <v>1.74274E-3</v>
      </c>
      <c r="K2894" s="4">
        <v>1296013.48</v>
      </c>
      <c r="L2894" s="5">
        <v>50001</v>
      </c>
      <c r="M2894" s="6">
        <v>25.9197512</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3"/>
        <v xml:space="preserve"> </v>
      </c>
      <c r="T2894" t="s">
        <v>6351</v>
      </c>
      <c r="U2894" t="s">
        <v>1288</v>
      </c>
    </row>
    <row r="2895" spans="1:21" x14ac:dyDescent="0.25">
      <c r="A2895" t="s">
        <v>4634</v>
      </c>
      <c r="B2895" t="s">
        <v>6352</v>
      </c>
      <c r="C2895" t="s">
        <v>663</v>
      </c>
      <c r="D2895" t="s">
        <v>664</v>
      </c>
      <c r="E2895" t="s">
        <v>665</v>
      </c>
      <c r="F2895" t="s">
        <v>666</v>
      </c>
      <c r="G2895" s="1">
        <v>119</v>
      </c>
      <c r="H2895" s="1">
        <v>23.92</v>
      </c>
      <c r="I2895" s="2">
        <v>2846.48</v>
      </c>
      <c r="J2895" s="3">
        <v>2.1963400000000002E-3</v>
      </c>
      <c r="K2895" s="4">
        <v>1296013.48</v>
      </c>
      <c r="L2895" s="5">
        <v>50001</v>
      </c>
      <c r="M2895" s="6">
        <v>25.9197512</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3"/>
        <v xml:space="preserve"> </v>
      </c>
      <c r="T2895" t="s">
        <v>666</v>
      </c>
      <c r="U2895" t="s">
        <v>1288</v>
      </c>
    </row>
    <row r="2896" spans="1:21" x14ac:dyDescent="0.25">
      <c r="A2896" t="s">
        <v>4634</v>
      </c>
      <c r="B2896" t="s">
        <v>6353</v>
      </c>
      <c r="C2896" t="s">
        <v>6354</v>
      </c>
      <c r="D2896" t="s">
        <v>6355</v>
      </c>
      <c r="E2896" t="s">
        <v>6356</v>
      </c>
      <c r="F2896" t="s">
        <v>6357</v>
      </c>
      <c r="G2896" s="1">
        <v>325</v>
      </c>
      <c r="H2896" s="1">
        <v>30.11</v>
      </c>
      <c r="I2896" s="2">
        <v>9785.75</v>
      </c>
      <c r="J2896" s="3">
        <v>7.5506499999999999E-3</v>
      </c>
      <c r="K2896" s="4">
        <v>1296013.48</v>
      </c>
      <c r="L2896" s="5">
        <v>50001</v>
      </c>
      <c r="M2896" s="6">
        <v>25.9197512</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3"/>
        <v xml:space="preserve"> </v>
      </c>
      <c r="T2896" t="s">
        <v>6357</v>
      </c>
      <c r="U2896" t="s">
        <v>1288</v>
      </c>
    </row>
    <row r="2897" spans="1:21" x14ac:dyDescent="0.25">
      <c r="A2897" t="s">
        <v>4634</v>
      </c>
      <c r="B2897" t="s">
        <v>6358</v>
      </c>
      <c r="C2897" t="s">
        <v>6359</v>
      </c>
      <c r="D2897" t="s">
        <v>4504</v>
      </c>
      <c r="E2897" t="s">
        <v>4505</v>
      </c>
      <c r="F2897" t="s">
        <v>4506</v>
      </c>
      <c r="G2897" s="1">
        <v>84</v>
      </c>
      <c r="H2897" s="1">
        <v>133.08000000000001</v>
      </c>
      <c r="I2897" s="2">
        <v>11178.72</v>
      </c>
      <c r="J2897" s="3">
        <v>8.6254699999999997E-3</v>
      </c>
      <c r="K2897" s="4">
        <v>1296013.48</v>
      </c>
      <c r="L2897" s="5">
        <v>50001</v>
      </c>
      <c r="M2897" s="6">
        <v>25.9197512</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3"/>
        <v xml:space="preserve"> </v>
      </c>
      <c r="T2897" t="s">
        <v>4506</v>
      </c>
      <c r="U2897" t="s">
        <v>1288</v>
      </c>
    </row>
    <row r="2898" spans="1:21" x14ac:dyDescent="0.25">
      <c r="A2898" t="s">
        <v>4634</v>
      </c>
      <c r="B2898" t="s">
        <v>6360</v>
      </c>
      <c r="C2898" t="s">
        <v>673</v>
      </c>
      <c r="D2898" t="s">
        <v>674</v>
      </c>
      <c r="E2898" t="s">
        <v>675</v>
      </c>
      <c r="F2898" t="s">
        <v>676</v>
      </c>
      <c r="G2898" s="1">
        <v>37</v>
      </c>
      <c r="H2898" s="1">
        <v>32.14</v>
      </c>
      <c r="I2898" s="2">
        <v>1189.18</v>
      </c>
      <c r="J2898" s="3">
        <v>9.1757000000000004E-4</v>
      </c>
      <c r="K2898" s="4">
        <v>1296013.48</v>
      </c>
      <c r="L2898" s="5">
        <v>50001</v>
      </c>
      <c r="M2898" s="6">
        <v>25.9197512</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3"/>
        <v xml:space="preserve"> </v>
      </c>
      <c r="T2898" t="s">
        <v>676</v>
      </c>
      <c r="U2898" t="s">
        <v>1288</v>
      </c>
    </row>
    <row r="2899" spans="1:21" x14ac:dyDescent="0.25">
      <c r="A2899" t="s">
        <v>4634</v>
      </c>
      <c r="B2899" t="s">
        <v>6361</v>
      </c>
      <c r="C2899" t="s">
        <v>683</v>
      </c>
      <c r="D2899" t="s">
        <v>684</v>
      </c>
      <c r="E2899" t="s">
        <v>685</v>
      </c>
      <c r="F2899" t="s">
        <v>686</v>
      </c>
      <c r="G2899" s="1">
        <v>387</v>
      </c>
      <c r="H2899" s="1">
        <v>10.73</v>
      </c>
      <c r="I2899" s="2">
        <v>4152.51</v>
      </c>
      <c r="J2899" s="3">
        <v>3.2040599999999999E-3</v>
      </c>
      <c r="K2899" s="4">
        <v>1296013.48</v>
      </c>
      <c r="L2899" s="5">
        <v>50001</v>
      </c>
      <c r="M2899" s="6">
        <v>25.9197512</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3"/>
        <v xml:space="preserve"> </v>
      </c>
      <c r="T2899" t="s">
        <v>686</v>
      </c>
      <c r="U2899" t="s">
        <v>1288</v>
      </c>
    </row>
    <row r="2900" spans="1:21" x14ac:dyDescent="0.25">
      <c r="A2900" t="s">
        <v>4634</v>
      </c>
      <c r="B2900" t="s">
        <v>6362</v>
      </c>
      <c r="C2900" t="s">
        <v>6363</v>
      </c>
      <c r="D2900" t="s">
        <v>6364</v>
      </c>
      <c r="E2900" t="s">
        <v>6365</v>
      </c>
      <c r="F2900" t="s">
        <v>6366</v>
      </c>
      <c r="G2900" s="1">
        <v>1568</v>
      </c>
      <c r="H2900" s="1">
        <v>39.880000000000003</v>
      </c>
      <c r="I2900" s="2">
        <v>62531.839999999997</v>
      </c>
      <c r="J2900" s="3">
        <v>4.824937E-2</v>
      </c>
      <c r="K2900" s="4">
        <v>1296013.48</v>
      </c>
      <c r="L2900" s="5">
        <v>50001</v>
      </c>
      <c r="M2900" s="6">
        <v>25.9197512</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3"/>
        <v xml:space="preserve"> </v>
      </c>
      <c r="T2900" t="s">
        <v>6366</v>
      </c>
      <c r="U2900" t="s">
        <v>1288</v>
      </c>
    </row>
    <row r="2901" spans="1:21" x14ac:dyDescent="0.25">
      <c r="A2901" t="s">
        <v>4634</v>
      </c>
      <c r="B2901" t="s">
        <v>6367</v>
      </c>
      <c r="C2901" t="s">
        <v>6368</v>
      </c>
      <c r="D2901" t="s">
        <v>3186</v>
      </c>
      <c r="E2901" t="s">
        <v>3187</v>
      </c>
      <c r="F2901" t="s">
        <v>3188</v>
      </c>
      <c r="G2901" s="1">
        <v>60</v>
      </c>
      <c r="H2901" s="1">
        <v>43.76</v>
      </c>
      <c r="I2901" s="2">
        <v>2625.6</v>
      </c>
      <c r="J2901" s="3">
        <v>2.0259000000000002E-3</v>
      </c>
      <c r="K2901" s="4">
        <v>1296013.48</v>
      </c>
      <c r="L2901" s="5">
        <v>50001</v>
      </c>
      <c r="M2901" s="6">
        <v>25.9197512</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3"/>
        <v xml:space="preserve"> </v>
      </c>
      <c r="T2901" t="s">
        <v>3188</v>
      </c>
      <c r="U2901" t="s">
        <v>1288</v>
      </c>
    </row>
    <row r="2902" spans="1:21" x14ac:dyDescent="0.25">
      <c r="A2902" t="s">
        <v>4634</v>
      </c>
      <c r="B2902" t="s">
        <v>6369</v>
      </c>
      <c r="C2902" t="s">
        <v>693</v>
      </c>
      <c r="D2902" t="s">
        <v>694</v>
      </c>
      <c r="E2902" t="s">
        <v>695</v>
      </c>
      <c r="F2902" t="s">
        <v>696</v>
      </c>
      <c r="G2902" s="1">
        <v>392</v>
      </c>
      <c r="H2902" s="1">
        <v>10.119999999999999</v>
      </c>
      <c r="I2902" s="2">
        <v>3967.04</v>
      </c>
      <c r="J2902" s="3">
        <v>3.0609600000000002E-3</v>
      </c>
      <c r="K2902" s="4">
        <v>1296013.48</v>
      </c>
      <c r="L2902" s="5">
        <v>50001</v>
      </c>
      <c r="M2902" s="6">
        <v>25.9197512</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3"/>
        <v xml:space="preserve"> </v>
      </c>
      <c r="T2902" t="s">
        <v>696</v>
      </c>
      <c r="U2902" t="s">
        <v>1288</v>
      </c>
    </row>
    <row r="2903" spans="1:21" x14ac:dyDescent="0.25">
      <c r="A2903" t="s">
        <v>4634</v>
      </c>
      <c r="B2903" t="s">
        <v>6370</v>
      </c>
      <c r="C2903" t="s">
        <v>698</v>
      </c>
      <c r="D2903" t="s">
        <v>699</v>
      </c>
      <c r="E2903" t="s">
        <v>700</v>
      </c>
      <c r="F2903" t="s">
        <v>701</v>
      </c>
      <c r="G2903" s="1">
        <v>220</v>
      </c>
      <c r="H2903" s="1">
        <v>10.16</v>
      </c>
      <c r="I2903" s="2">
        <v>2235.1999999999998</v>
      </c>
      <c r="J2903" s="3">
        <v>1.72467E-3</v>
      </c>
      <c r="K2903" s="4">
        <v>1296013.48</v>
      </c>
      <c r="L2903" s="5">
        <v>50001</v>
      </c>
      <c r="M2903" s="6">
        <v>25.9197512</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3"/>
        <v xml:space="preserve"> </v>
      </c>
      <c r="T2903" t="s">
        <v>701</v>
      </c>
      <c r="U2903" t="s">
        <v>1288</v>
      </c>
    </row>
    <row r="2904" spans="1:21" x14ac:dyDescent="0.25">
      <c r="A2904" t="s">
        <v>4634</v>
      </c>
      <c r="B2904" t="s">
        <v>6371</v>
      </c>
      <c r="C2904" t="s">
        <v>703</v>
      </c>
      <c r="D2904" t="s">
        <v>704</v>
      </c>
      <c r="E2904" t="s">
        <v>705</v>
      </c>
      <c r="F2904" t="s">
        <v>706</v>
      </c>
      <c r="G2904" s="1">
        <v>17</v>
      </c>
      <c r="H2904" s="1">
        <v>185.91</v>
      </c>
      <c r="I2904" s="2">
        <v>3160.47</v>
      </c>
      <c r="J2904" s="3">
        <v>2.4386099999999999E-3</v>
      </c>
      <c r="K2904" s="4">
        <v>1296013.48</v>
      </c>
      <c r="L2904" s="5">
        <v>50001</v>
      </c>
      <c r="M2904" s="6">
        <v>25.9197512</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3"/>
        <v xml:space="preserve"> </v>
      </c>
      <c r="T2904" t="s">
        <v>706</v>
      </c>
      <c r="U2904" t="s">
        <v>1288</v>
      </c>
    </row>
    <row r="2905" spans="1:21" x14ac:dyDescent="0.25">
      <c r="A2905" t="s">
        <v>4634</v>
      </c>
      <c r="B2905" t="s">
        <v>6372</v>
      </c>
      <c r="C2905" t="s">
        <v>6373</v>
      </c>
      <c r="D2905" t="s">
        <v>4530</v>
      </c>
      <c r="E2905" t="s">
        <v>4531</v>
      </c>
      <c r="F2905" t="s">
        <v>4532</v>
      </c>
      <c r="G2905" s="1">
        <v>144</v>
      </c>
      <c r="H2905" s="1">
        <v>64.459999999999994</v>
      </c>
      <c r="I2905" s="2">
        <v>9282.24</v>
      </c>
      <c r="J2905" s="3">
        <v>7.1621499999999999E-3</v>
      </c>
      <c r="K2905" s="4">
        <v>1296013.48</v>
      </c>
      <c r="L2905" s="5">
        <v>50001</v>
      </c>
      <c r="M2905" s="6">
        <v>25.9197512</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3"/>
        <v xml:space="preserve"> </v>
      </c>
      <c r="T2905" t="s">
        <v>4532</v>
      </c>
      <c r="U2905" t="s">
        <v>1288</v>
      </c>
    </row>
    <row r="2906" spans="1:21" x14ac:dyDescent="0.25">
      <c r="A2906" t="s">
        <v>4634</v>
      </c>
      <c r="B2906" t="s">
        <v>6374</v>
      </c>
      <c r="C2906" t="s">
        <v>708</v>
      </c>
      <c r="D2906" t="s">
        <v>709</v>
      </c>
      <c r="E2906" t="s">
        <v>710</v>
      </c>
      <c r="F2906" t="s">
        <v>6375</v>
      </c>
      <c r="G2906" s="1">
        <v>21</v>
      </c>
      <c r="H2906" s="1">
        <v>66.849999999999994</v>
      </c>
      <c r="I2906" s="2">
        <v>1403.85</v>
      </c>
      <c r="J2906" s="3">
        <v>1.08321E-3</v>
      </c>
      <c r="K2906" s="4">
        <v>1296013.48</v>
      </c>
      <c r="L2906" s="5">
        <v>50001</v>
      </c>
      <c r="M2906" s="6">
        <v>25.9197512</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3"/>
        <v xml:space="preserve"> </v>
      </c>
      <c r="T2906" t="s">
        <v>6375</v>
      </c>
      <c r="U2906" t="s">
        <v>1288</v>
      </c>
    </row>
    <row r="2907" spans="1:21" x14ac:dyDescent="0.25">
      <c r="A2907" t="s">
        <v>4634</v>
      </c>
      <c r="B2907" t="s">
        <v>6376</v>
      </c>
      <c r="C2907" t="s">
        <v>6377</v>
      </c>
      <c r="D2907" t="s">
        <v>4544</v>
      </c>
      <c r="E2907" t="s">
        <v>4545</v>
      </c>
      <c r="F2907" t="s">
        <v>4546</v>
      </c>
      <c r="G2907" s="1">
        <v>21</v>
      </c>
      <c r="H2907" s="1">
        <v>111.53</v>
      </c>
      <c r="I2907" s="2">
        <v>2342.13</v>
      </c>
      <c r="J2907" s="3">
        <v>1.80718E-3</v>
      </c>
      <c r="K2907" s="4">
        <v>1296013.48</v>
      </c>
      <c r="L2907" s="5">
        <v>50001</v>
      </c>
      <c r="M2907" s="6">
        <v>25.9197512</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3"/>
        <v xml:space="preserve"> </v>
      </c>
      <c r="T2907" t="s">
        <v>4546</v>
      </c>
      <c r="U2907" t="s">
        <v>1288</v>
      </c>
    </row>
    <row r="2908" spans="1:21" x14ac:dyDescent="0.25">
      <c r="A2908" t="s">
        <v>4634</v>
      </c>
      <c r="B2908" t="s">
        <v>6378</v>
      </c>
      <c r="C2908" t="s">
        <v>6379</v>
      </c>
      <c r="D2908" t="s">
        <v>4559</v>
      </c>
      <c r="E2908" t="s">
        <v>4560</v>
      </c>
      <c r="F2908" t="s">
        <v>4561</v>
      </c>
      <c r="G2908" s="1">
        <v>33</v>
      </c>
      <c r="H2908" s="1">
        <v>56.07</v>
      </c>
      <c r="I2908" s="2">
        <v>1850.31</v>
      </c>
      <c r="J2908" s="3">
        <v>1.4276899999999999E-3</v>
      </c>
      <c r="K2908" s="4">
        <v>1296013.48</v>
      </c>
      <c r="L2908" s="5">
        <v>50001</v>
      </c>
      <c r="M2908" s="6">
        <v>25.9197512</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3"/>
        <v xml:space="preserve"> </v>
      </c>
      <c r="T2908" t="s">
        <v>4561</v>
      </c>
      <c r="U2908" t="s">
        <v>1288</v>
      </c>
    </row>
    <row r="2909" spans="1:21" x14ac:dyDescent="0.25">
      <c r="A2909" t="s">
        <v>4634</v>
      </c>
      <c r="B2909" t="s">
        <v>6380</v>
      </c>
      <c r="C2909" t="s">
        <v>6381</v>
      </c>
      <c r="D2909" t="s">
        <v>6382</v>
      </c>
      <c r="E2909" t="s">
        <v>6383</v>
      </c>
      <c r="F2909" t="s">
        <v>6384</v>
      </c>
      <c r="G2909" s="1">
        <v>60</v>
      </c>
      <c r="H2909" s="1">
        <v>61.51</v>
      </c>
      <c r="I2909" s="2">
        <v>3690.6</v>
      </c>
      <c r="J2909" s="3">
        <v>2.8476600000000001E-3</v>
      </c>
      <c r="K2909" s="4">
        <v>1296013.48</v>
      </c>
      <c r="L2909" s="5">
        <v>50001</v>
      </c>
      <c r="M2909" s="6">
        <v>25.9197512</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3"/>
        <v xml:space="preserve"> </v>
      </c>
      <c r="T2909" t="s">
        <v>6384</v>
      </c>
      <c r="U2909" t="s">
        <v>1288</v>
      </c>
    </row>
    <row r="2910" spans="1:21" x14ac:dyDescent="0.25">
      <c r="A2910" t="s">
        <v>4634</v>
      </c>
      <c r="B2910" t="s">
        <v>6385</v>
      </c>
      <c r="C2910" t="s">
        <v>6386</v>
      </c>
      <c r="D2910" t="s">
        <v>6387</v>
      </c>
      <c r="E2910" t="s">
        <v>6388</v>
      </c>
      <c r="F2910" t="s">
        <v>6389</v>
      </c>
      <c r="G2910" s="1">
        <v>65</v>
      </c>
      <c r="H2910" s="1">
        <v>100.93</v>
      </c>
      <c r="I2910" s="2">
        <v>6560.45</v>
      </c>
      <c r="J2910" s="3">
        <v>5.0620200000000004E-3</v>
      </c>
      <c r="K2910" s="4">
        <v>1296013.48</v>
      </c>
      <c r="L2910" s="5">
        <v>50001</v>
      </c>
      <c r="M2910" s="6">
        <v>25.9197512</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3"/>
        <v xml:space="preserve"> </v>
      </c>
      <c r="T2910" t="s">
        <v>6389</v>
      </c>
      <c r="U2910" t="s">
        <v>1288</v>
      </c>
    </row>
    <row r="2911" spans="1:21" x14ac:dyDescent="0.25">
      <c r="A2911" t="s">
        <v>4634</v>
      </c>
      <c r="B2911" t="s">
        <v>6390</v>
      </c>
      <c r="C2911" t="s">
        <v>6391</v>
      </c>
      <c r="D2911" t="s">
        <v>4597</v>
      </c>
      <c r="E2911" t="s">
        <v>4598</v>
      </c>
      <c r="F2911" t="s">
        <v>4599</v>
      </c>
      <c r="G2911" s="1">
        <v>114</v>
      </c>
      <c r="H2911" s="1">
        <v>86.12</v>
      </c>
      <c r="I2911" s="2">
        <v>9817.68</v>
      </c>
      <c r="J2911" s="3">
        <v>7.5752900000000001E-3</v>
      </c>
      <c r="K2911" s="4">
        <v>1296013.48</v>
      </c>
      <c r="L2911" s="5">
        <v>50001</v>
      </c>
      <c r="M2911" s="6">
        <v>25.9197512</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3"/>
        <v xml:space="preserve"> </v>
      </c>
      <c r="T2911" t="s">
        <v>4599</v>
      </c>
      <c r="U2911" t="s">
        <v>1288</v>
      </c>
    </row>
    <row r="2912" spans="1:21" x14ac:dyDescent="0.25">
      <c r="A2912" t="s">
        <v>4634</v>
      </c>
      <c r="B2912" t="s">
        <v>84</v>
      </c>
      <c r="C2912" t="s">
        <v>84</v>
      </c>
      <c r="G2912" s="1">
        <v>7263.61</v>
      </c>
      <c r="H2912" s="1">
        <v>1</v>
      </c>
      <c r="I2912" s="2">
        <v>7263.61</v>
      </c>
      <c r="J2912" s="3">
        <v>5.6045799999999996E-3</v>
      </c>
      <c r="K2912" s="4">
        <v>1296013.48</v>
      </c>
      <c r="L2912" s="5">
        <v>50001</v>
      </c>
      <c r="M2912" s="6">
        <v>25.9197512</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ref="S2912:S2975" si="44">IF(ISNUMBER(N2912),Q2912*N2912,IF(ISNUMBER(R2912),J2912*R2912," "))</f>
        <v xml:space="preserve"> </v>
      </c>
      <c r="T2912" t="s">
        <v>84</v>
      </c>
      <c r="U2912" t="s">
        <v>84</v>
      </c>
    </row>
    <row r="2913" spans="1:33" x14ac:dyDescent="0.25">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row>
    <row r="2914" spans="1:33" x14ac:dyDescent="0.25">
      <c r="A2914" t="s">
        <v>6392</v>
      </c>
      <c r="B2914" t="s">
        <v>6393</v>
      </c>
      <c r="C2914" t="s">
        <v>6394</v>
      </c>
      <c r="F2914" t="s">
        <v>6394</v>
      </c>
      <c r="G2914" s="1">
        <v>135000000</v>
      </c>
      <c r="H2914" s="1">
        <v>2.9238520000000001</v>
      </c>
      <c r="I2914" s="2">
        <v>3947199.92</v>
      </c>
      <c r="J2914" s="3">
        <v>2.143569E-2</v>
      </c>
      <c r="K2914" s="4">
        <v>184141477.59999999</v>
      </c>
      <c r="L2914" s="5">
        <v>3525001</v>
      </c>
      <c r="M2914" s="6">
        <v>52.238702230000001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6394</v>
      </c>
      <c r="U2914" t="s">
        <v>6395</v>
      </c>
    </row>
    <row r="2915" spans="1:33" x14ac:dyDescent="0.25">
      <c r="A2915" t="s">
        <v>6392</v>
      </c>
      <c r="B2915" t="s">
        <v>6396</v>
      </c>
      <c r="C2915" t="s">
        <v>6397</v>
      </c>
      <c r="F2915" t="s">
        <v>6397</v>
      </c>
      <c r="G2915" s="1">
        <v>150000000</v>
      </c>
      <c r="H2915" s="1">
        <v>2.8908719999999999</v>
      </c>
      <c r="I2915" s="2">
        <v>4336307.79</v>
      </c>
      <c r="J2915" s="3">
        <v>2.3548779999999998E-2</v>
      </c>
      <c r="K2915" s="4">
        <v>184141477.59999999</v>
      </c>
      <c r="L2915" s="5">
        <v>3525001</v>
      </c>
      <c r="M2915" s="6">
        <v>52.238702230000001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6397</v>
      </c>
      <c r="U2915" t="s">
        <v>6395</v>
      </c>
    </row>
    <row r="2916" spans="1:33" x14ac:dyDescent="0.25">
      <c r="A2916" t="s">
        <v>6392</v>
      </c>
      <c r="B2916" t="s">
        <v>6398</v>
      </c>
      <c r="C2916" t="s">
        <v>6399</v>
      </c>
      <c r="F2916" t="s">
        <v>6399</v>
      </c>
      <c r="G2916" s="1">
        <v>155000000</v>
      </c>
      <c r="H2916" s="1">
        <v>1.7294119999999999</v>
      </c>
      <c r="I2916" s="2">
        <v>2680588.7400000002</v>
      </c>
      <c r="J2916" s="3">
        <v>1.4557219999999999E-2</v>
      </c>
      <c r="K2916" s="4">
        <v>184141477.59999999</v>
      </c>
      <c r="L2916" s="5">
        <v>3525001</v>
      </c>
      <c r="M2916" s="6">
        <v>52.238702230000001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6399</v>
      </c>
      <c r="U2916" t="s">
        <v>6395</v>
      </c>
    </row>
    <row r="2917" spans="1:33" x14ac:dyDescent="0.25">
      <c r="A2917" t="s">
        <v>6392</v>
      </c>
      <c r="B2917" t="s">
        <v>6400</v>
      </c>
      <c r="C2917" t="s">
        <v>6401</v>
      </c>
      <c r="F2917" t="s">
        <v>6401</v>
      </c>
      <c r="G2917" s="1">
        <v>465000000</v>
      </c>
      <c r="H2917" s="1">
        <v>1.1847449999999999</v>
      </c>
      <c r="I2917" s="2">
        <v>5509065.46</v>
      </c>
      <c r="J2917" s="3">
        <v>2.9917570000000001E-2</v>
      </c>
      <c r="K2917" s="4">
        <v>184141477.59999999</v>
      </c>
      <c r="L2917" s="5">
        <v>3525001</v>
      </c>
      <c r="M2917" s="6">
        <v>52.238702230000001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6401</v>
      </c>
      <c r="U2917" t="s">
        <v>6395</v>
      </c>
    </row>
    <row r="2918" spans="1:33" x14ac:dyDescent="0.25">
      <c r="A2918" t="s">
        <v>6392</v>
      </c>
      <c r="B2918" t="s">
        <v>6402</v>
      </c>
      <c r="C2918" t="s">
        <v>6403</v>
      </c>
      <c r="F2918" t="s">
        <v>6403</v>
      </c>
      <c r="G2918" s="1">
        <v>120000000</v>
      </c>
      <c r="H2918" s="1">
        <v>0.42909199999999997</v>
      </c>
      <c r="I2918" s="2">
        <v>514910.58</v>
      </c>
      <c r="J2918" s="3">
        <v>2.7962799999999999E-3</v>
      </c>
      <c r="K2918" s="4">
        <v>184141477.59999999</v>
      </c>
      <c r="L2918" s="5">
        <v>3525001</v>
      </c>
      <c r="M2918" s="6">
        <v>52.238702230000001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6403</v>
      </c>
      <c r="U2918" t="s">
        <v>6395</v>
      </c>
    </row>
    <row r="2919" spans="1:33" x14ac:dyDescent="0.25">
      <c r="A2919" t="s">
        <v>6392</v>
      </c>
      <c r="B2919" t="s">
        <v>6404</v>
      </c>
      <c r="C2919" t="s">
        <v>6405</v>
      </c>
      <c r="F2919" t="s">
        <v>6405</v>
      </c>
      <c r="G2919" s="1">
        <v>1090000000</v>
      </c>
      <c r="H2919" s="1">
        <v>1.5319179999999999</v>
      </c>
      <c r="I2919" s="2">
        <v>16697902.380000001</v>
      </c>
      <c r="J2919" s="3">
        <v>9.0679750000000003E-2</v>
      </c>
      <c r="K2919" s="4">
        <v>184141477.59999999</v>
      </c>
      <c r="L2919" s="5">
        <v>3525001</v>
      </c>
      <c r="M2919" s="6">
        <v>52.238702230000001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6405</v>
      </c>
      <c r="U2919" t="s">
        <v>6395</v>
      </c>
    </row>
    <row r="2920" spans="1:33" x14ac:dyDescent="0.25">
      <c r="A2920" t="s">
        <v>6392</v>
      </c>
      <c r="B2920" t="s">
        <v>6406</v>
      </c>
      <c r="C2920" t="s">
        <v>6407</v>
      </c>
      <c r="F2920" t="s">
        <v>6407</v>
      </c>
      <c r="G2920" s="1">
        <v>10000</v>
      </c>
      <c r="H2920" s="1">
        <v>100</v>
      </c>
      <c r="I2920" s="2">
        <v>10000</v>
      </c>
      <c r="J2920" s="3">
        <v>5.431E-5</v>
      </c>
      <c r="K2920" s="4">
        <v>184141477.59999999</v>
      </c>
      <c r="L2920" s="5">
        <v>3525001</v>
      </c>
      <c r="M2920" s="6">
        <v>52.238702230000001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6407</v>
      </c>
      <c r="U2920" t="s">
        <v>60</v>
      </c>
    </row>
    <row r="2921" spans="1:33" x14ac:dyDescent="0.25">
      <c r="A2921" t="s">
        <v>6392</v>
      </c>
      <c r="B2921" t="s">
        <v>6406</v>
      </c>
      <c r="C2921" t="s">
        <v>6408</v>
      </c>
      <c r="F2921" t="s">
        <v>6408</v>
      </c>
      <c r="G2921" s="1">
        <v>-10000</v>
      </c>
      <c r="H2921" s="1">
        <v>76.774500000000003</v>
      </c>
      <c r="I2921" s="2">
        <v>-7677.45</v>
      </c>
      <c r="J2921" s="3">
        <v>-4.1690000000000002E-5</v>
      </c>
      <c r="K2921" s="4">
        <v>184141477.59999999</v>
      </c>
      <c r="L2921" s="5">
        <v>3525001</v>
      </c>
      <c r="M2921" s="6">
        <v>52.238702230000001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6408</v>
      </c>
      <c r="U2921" t="s">
        <v>60</v>
      </c>
    </row>
    <row r="2922" spans="1:33" x14ac:dyDescent="0.25">
      <c r="A2922" t="s">
        <v>6392</v>
      </c>
      <c r="B2922" t="s">
        <v>6409</v>
      </c>
      <c r="C2922" t="s">
        <v>6409</v>
      </c>
      <c r="D2922" t="s">
        <v>6410</v>
      </c>
      <c r="E2922" t="s">
        <v>6411</v>
      </c>
      <c r="F2922" t="s">
        <v>6412</v>
      </c>
      <c r="G2922" s="1">
        <v>63225000</v>
      </c>
      <c r="H2922" s="1">
        <v>97.556774149999995</v>
      </c>
      <c r="I2922" s="2">
        <v>61680270.460000001</v>
      </c>
      <c r="J2922" s="3">
        <v>0.33496131000000001</v>
      </c>
      <c r="K2922" s="4">
        <v>184141477.59999999</v>
      </c>
      <c r="L2922" s="5">
        <v>3525001</v>
      </c>
      <c r="M2922" s="6">
        <v>52.238702230000001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f>IF(OR($A2922="TUA",$A2922="TYA"),"",IF(ISNUMBER(_xll.BDP($C2922,"DUR_ADJ_OAS_MID")),_xll.BDP($C2922,"DUR_ADJ_OAS_MID"),IF(ISNUMBER(_xll.BDP($E2922&amp;" ISIN","DUR_ADJ_OAS_MID")),_xll.BDP($E2922&amp;" ISIN","DUR_ADJ_OAS_MID")," ")))</f>
        <v>0.62101318274814132</v>
      </c>
      <c r="S2922" s="7">
        <f t="shared" si="44"/>
        <v>0.20801538922058682</v>
      </c>
      <c r="T2922" t="s">
        <v>6412</v>
      </c>
      <c r="U2922" t="s">
        <v>6413</v>
      </c>
    </row>
    <row r="2923" spans="1:33" x14ac:dyDescent="0.25">
      <c r="A2923" t="s">
        <v>6392</v>
      </c>
      <c r="B2923" t="s">
        <v>92</v>
      </c>
      <c r="C2923" t="s">
        <v>92</v>
      </c>
      <c r="D2923" t="s">
        <v>93</v>
      </c>
      <c r="E2923" t="s">
        <v>94</v>
      </c>
      <c r="F2923" t="s">
        <v>95</v>
      </c>
      <c r="G2923" s="1">
        <v>6200000</v>
      </c>
      <c r="H2923" s="1">
        <v>99.882430999999997</v>
      </c>
      <c r="I2923" s="2">
        <v>6192710.7199999997</v>
      </c>
      <c r="J2923" s="3">
        <v>3.3630180000000003E-2</v>
      </c>
      <c r="K2923" s="4">
        <v>184141477.59999999</v>
      </c>
      <c r="L2923" s="5">
        <v>3525001</v>
      </c>
      <c r="M2923" s="6">
        <v>52.238702230000001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f>IF(OR($A2923="TUA",$A2923="TYA"),"",IF(ISNUMBER(_xll.BDP($C2923,"DUR_ADJ_OAS_MID")),_xll.BDP($C2923,"DUR_ADJ_OAS_MID"),IF(ISNUMBER(_xll.BDP($E2923&amp;" ISIN","DUR_ADJ_OAS_MID")),_xll.BDP($E2923&amp;" ISIN","DUR_ADJ_OAS_MID")," ")))</f>
        <v>2.6796247893996167E-2</v>
      </c>
      <c r="S2923" s="7">
        <f t="shared" si="44"/>
        <v>9.0116263999971214E-4</v>
      </c>
      <c r="T2923" t="s">
        <v>95</v>
      </c>
      <c r="U2923" t="s">
        <v>83</v>
      </c>
    </row>
    <row r="2924" spans="1:33" x14ac:dyDescent="0.25">
      <c r="A2924" t="s">
        <v>6392</v>
      </c>
      <c r="B2924" t="s">
        <v>96</v>
      </c>
      <c r="C2924" t="s">
        <v>96</v>
      </c>
      <c r="D2924" t="s">
        <v>97</v>
      </c>
      <c r="E2924" t="s">
        <v>98</v>
      </c>
      <c r="F2924" t="s">
        <v>99</v>
      </c>
      <c r="G2924" s="1">
        <v>11600000</v>
      </c>
      <c r="H2924" s="1">
        <v>99.635318999999996</v>
      </c>
      <c r="I2924" s="2">
        <v>11557697</v>
      </c>
      <c r="J2924" s="3">
        <v>6.2765310000000005E-2</v>
      </c>
      <c r="K2924" s="4">
        <v>184141477.59999999</v>
      </c>
      <c r="L2924" s="5">
        <v>3525001</v>
      </c>
      <c r="M2924" s="6">
        <v>52.238702230000001</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f>IF(OR($A2924="TUA",$A2924="TYA"),"",IF(ISNUMBER(_xll.BDP($C2924,"DUR_ADJ_OAS_MID")),_xll.BDP($C2924,"DUR_ADJ_OAS_MID"),IF(ISNUMBER(_xll.BDP($E2924&amp;" ISIN","DUR_ADJ_OAS_MID")),_xll.BDP($E2924&amp;" ISIN","DUR_ADJ_OAS_MID")," ")))</f>
        <v>8.306192774427941E-2</v>
      </c>
      <c r="S2924" s="7">
        <f t="shared" si="44"/>
        <v>5.2134076440672984E-3</v>
      </c>
      <c r="T2924" t="s">
        <v>99</v>
      </c>
      <c r="U2924" t="s">
        <v>83</v>
      </c>
    </row>
    <row r="2925" spans="1:33" x14ac:dyDescent="0.25">
      <c r="A2925" t="s">
        <v>6392</v>
      </c>
      <c r="B2925" t="s">
        <v>201</v>
      </c>
      <c r="C2925" t="s">
        <v>201</v>
      </c>
      <c r="D2925" t="s">
        <v>202</v>
      </c>
      <c r="E2925" t="s">
        <v>203</v>
      </c>
      <c r="F2925" t="s">
        <v>204</v>
      </c>
      <c r="G2925" s="1">
        <v>71200000</v>
      </c>
      <c r="H2925" s="1">
        <v>99.306258</v>
      </c>
      <c r="I2925" s="2">
        <v>70706055.700000003</v>
      </c>
      <c r="J2925" s="3">
        <v>0.38397680000000001</v>
      </c>
      <c r="K2925" s="4">
        <v>184141477.59999999</v>
      </c>
      <c r="L2925" s="5">
        <v>3525001</v>
      </c>
      <c r="M2925" s="6">
        <v>52.238702230000001</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f>IF(OR($A2925="TUA",$A2925="TYA"),"",IF(ISNUMBER(_xll.BDP($C2925,"DUR_ADJ_OAS_MID")),_xll.BDP($C2925,"DUR_ADJ_OAS_MID"),IF(ISNUMBER(_xll.BDP($E2925&amp;" ISIN","DUR_ADJ_OAS_MID")),_xll.BDP($E2925&amp;" ISIN","DUR_ADJ_OAS_MID")," ")))</f>
        <v>0.1580920578679493</v>
      </c>
      <c r="S2925" s="7">
        <f t="shared" si="44"/>
        <v>6.0703682485549998E-2</v>
      </c>
      <c r="T2925" t="s">
        <v>204</v>
      </c>
      <c r="U2925" t="s">
        <v>83</v>
      </c>
    </row>
    <row r="2926" spans="1:33" x14ac:dyDescent="0.25">
      <c r="A2926" t="s">
        <v>6392</v>
      </c>
      <c r="B2926" t="s">
        <v>84</v>
      </c>
      <c r="C2926" t="s">
        <v>84</v>
      </c>
      <c r="G2926" s="1">
        <v>316446.3</v>
      </c>
      <c r="H2926" s="1">
        <v>1</v>
      </c>
      <c r="I2926" s="2">
        <v>316446.3</v>
      </c>
      <c r="J2926" s="3">
        <v>1.7185E-3</v>
      </c>
      <c r="K2926" s="4">
        <v>184141477.59999999</v>
      </c>
      <c r="L2926" s="5">
        <v>3525001</v>
      </c>
      <c r="M2926" s="6">
        <v>52.238702230000001</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84</v>
      </c>
      <c r="U2926" t="s">
        <v>84</v>
      </c>
    </row>
    <row r="2927" spans="1:33" x14ac:dyDescent="0.25">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row>
    <row r="2928" spans="1:33" x14ac:dyDescent="0.25">
      <c r="A2928" t="s">
        <v>6414</v>
      </c>
      <c r="B2928" t="s">
        <v>6415</v>
      </c>
      <c r="C2928" t="s">
        <v>749</v>
      </c>
      <c r="D2928" t="s">
        <v>750</v>
      </c>
      <c r="E2928" t="s">
        <v>751</v>
      </c>
      <c r="F2928" t="s">
        <v>752</v>
      </c>
      <c r="G2928" s="1">
        <v>34536</v>
      </c>
      <c r="H2928" s="1">
        <v>190.6</v>
      </c>
      <c r="I2928" s="2">
        <v>6582561.5999999996</v>
      </c>
      <c r="J2928" s="3">
        <v>4.6160260000000002E-2</v>
      </c>
      <c r="K2928" s="4">
        <v>142602350.06</v>
      </c>
      <c r="L2928" s="5">
        <v>4775001</v>
      </c>
      <c r="M2928" s="6">
        <v>29.864360250000001</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752</v>
      </c>
      <c r="U2928" t="s">
        <v>1288</v>
      </c>
      <c r="AG2928">
        <v>-2.0990000000000002E-3</v>
      </c>
    </row>
    <row r="2929" spans="1:33" x14ac:dyDescent="0.25">
      <c r="A2929" t="s">
        <v>6414</v>
      </c>
      <c r="B2929" t="s">
        <v>6416</v>
      </c>
      <c r="C2929" t="s">
        <v>6417</v>
      </c>
      <c r="D2929" t="s">
        <v>6418</v>
      </c>
      <c r="E2929" t="s">
        <v>6419</v>
      </c>
      <c r="F2929" t="s">
        <v>6420</v>
      </c>
      <c r="G2929" s="1">
        <v>21964</v>
      </c>
      <c r="H2929" s="1">
        <v>129.07</v>
      </c>
      <c r="I2929" s="2">
        <v>2834893.48</v>
      </c>
      <c r="J2929" s="3">
        <v>1.9879709999999998E-2</v>
      </c>
      <c r="K2929" s="4">
        <v>142602350.06</v>
      </c>
      <c r="L2929" s="5">
        <v>4775001</v>
      </c>
      <c r="M2929" s="6">
        <v>29.864360250000001</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6420</v>
      </c>
      <c r="U2929" t="s">
        <v>1288</v>
      </c>
      <c r="AG2929">
        <v>-2.0990000000000002E-3</v>
      </c>
    </row>
    <row r="2930" spans="1:33" x14ac:dyDescent="0.25">
      <c r="A2930" t="s">
        <v>6414</v>
      </c>
      <c r="B2930" t="s">
        <v>6421</v>
      </c>
      <c r="C2930" t="s">
        <v>6422</v>
      </c>
      <c r="D2930" t="s">
        <v>6423</v>
      </c>
      <c r="E2930" t="s">
        <v>6424</v>
      </c>
      <c r="F2930" t="s">
        <v>6425</v>
      </c>
      <c r="G2930" s="1">
        <v>139384</v>
      </c>
      <c r="H2930" s="1">
        <v>16.71</v>
      </c>
      <c r="I2930" s="2">
        <v>2329106.64</v>
      </c>
      <c r="J2930" s="3">
        <v>1.6332880000000001E-2</v>
      </c>
      <c r="K2930" s="4">
        <v>142602350.06</v>
      </c>
      <c r="L2930" s="5">
        <v>4775001</v>
      </c>
      <c r="M2930" s="6">
        <v>29.864360250000001</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6425</v>
      </c>
      <c r="U2930" t="s">
        <v>1288</v>
      </c>
      <c r="AG2930">
        <v>-2.0990000000000002E-3</v>
      </c>
    </row>
    <row r="2931" spans="1:33" x14ac:dyDescent="0.25">
      <c r="A2931" t="s">
        <v>6414</v>
      </c>
      <c r="B2931" t="s">
        <v>6426</v>
      </c>
      <c r="C2931" t="s">
        <v>6427</v>
      </c>
      <c r="D2931" t="s">
        <v>6428</v>
      </c>
      <c r="E2931" t="s">
        <v>6429</v>
      </c>
      <c r="F2931" t="s">
        <v>6430</v>
      </c>
      <c r="G2931" s="1">
        <v>109944</v>
      </c>
      <c r="H2931" s="1">
        <v>3.33</v>
      </c>
      <c r="I2931" s="2">
        <v>366113.52</v>
      </c>
      <c r="J2931" s="3">
        <v>2.5673699999999998E-3</v>
      </c>
      <c r="K2931" s="4">
        <v>142602350.06</v>
      </c>
      <c r="L2931" s="5">
        <v>4775001</v>
      </c>
      <c r="M2931" s="6">
        <v>29.864360250000001</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6430</v>
      </c>
      <c r="U2931" t="s">
        <v>1288</v>
      </c>
      <c r="AG2931">
        <v>-2.0990000000000002E-3</v>
      </c>
    </row>
    <row r="2932" spans="1:33" x14ac:dyDescent="0.25">
      <c r="A2932" t="s">
        <v>6414</v>
      </c>
      <c r="B2932" t="s">
        <v>6431</v>
      </c>
      <c r="C2932" t="s">
        <v>6432</v>
      </c>
      <c r="D2932" t="s">
        <v>6433</v>
      </c>
      <c r="E2932" t="s">
        <v>6434</v>
      </c>
      <c r="F2932" t="s">
        <v>6435</v>
      </c>
      <c r="G2932" s="1">
        <v>36034</v>
      </c>
      <c r="H2932" s="1">
        <v>54.21</v>
      </c>
      <c r="I2932" s="2">
        <v>1953403.14</v>
      </c>
      <c r="J2932" s="3">
        <v>1.369825E-2</v>
      </c>
      <c r="K2932" s="4">
        <v>142602350.06</v>
      </c>
      <c r="L2932" s="5">
        <v>4775001</v>
      </c>
      <c r="M2932" s="6">
        <v>29.864360250000001</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6435</v>
      </c>
      <c r="U2932" t="s">
        <v>1288</v>
      </c>
      <c r="AG2932">
        <v>-2.0990000000000002E-3</v>
      </c>
    </row>
    <row r="2933" spans="1:33" x14ac:dyDescent="0.25">
      <c r="A2933" t="s">
        <v>6414</v>
      </c>
      <c r="B2933" t="s">
        <v>6436</v>
      </c>
      <c r="C2933" t="s">
        <v>6437</v>
      </c>
      <c r="D2933" t="s">
        <v>6438</v>
      </c>
      <c r="E2933" t="s">
        <v>6439</v>
      </c>
      <c r="F2933" t="s">
        <v>6440</v>
      </c>
      <c r="G2933" s="1">
        <v>132082</v>
      </c>
      <c r="H2933" s="1">
        <v>14.74</v>
      </c>
      <c r="I2933" s="2">
        <v>1946888.68</v>
      </c>
      <c r="J2933" s="3">
        <v>1.3652569999999999E-2</v>
      </c>
      <c r="K2933" s="4">
        <v>142602350.06</v>
      </c>
      <c r="L2933" s="5">
        <v>4775001</v>
      </c>
      <c r="M2933" s="6">
        <v>29.864360250000001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6440</v>
      </c>
      <c r="U2933" t="s">
        <v>1288</v>
      </c>
      <c r="AG2933">
        <v>-2.0990000000000002E-3</v>
      </c>
    </row>
    <row r="2934" spans="1:33" x14ac:dyDescent="0.25">
      <c r="A2934" t="s">
        <v>6414</v>
      </c>
      <c r="B2934" t="s">
        <v>6441</v>
      </c>
      <c r="C2934" t="s">
        <v>6442</v>
      </c>
      <c r="D2934" t="s">
        <v>6443</v>
      </c>
      <c r="E2934" t="s">
        <v>6444</v>
      </c>
      <c r="F2934" t="s">
        <v>6445</v>
      </c>
      <c r="G2934" s="1">
        <v>1603</v>
      </c>
      <c r="H2934" s="1">
        <v>646.64</v>
      </c>
      <c r="I2934" s="2">
        <v>1036563.92</v>
      </c>
      <c r="J2934" s="3">
        <v>7.26891E-3</v>
      </c>
      <c r="K2934" s="4">
        <v>142602350.06</v>
      </c>
      <c r="L2934" s="5">
        <v>4775001</v>
      </c>
      <c r="M2934" s="6">
        <v>29.864360250000001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6445</v>
      </c>
      <c r="U2934" t="s">
        <v>1288</v>
      </c>
      <c r="AG2934">
        <v>-2.0990000000000002E-3</v>
      </c>
    </row>
    <row r="2935" spans="1:33" x14ac:dyDescent="0.25">
      <c r="A2935" t="s">
        <v>6414</v>
      </c>
      <c r="B2935" t="s">
        <v>6446</v>
      </c>
      <c r="C2935" t="s">
        <v>6447</v>
      </c>
      <c r="D2935" t="s">
        <v>6448</v>
      </c>
      <c r="E2935" t="s">
        <v>6449</v>
      </c>
      <c r="F2935" t="s">
        <v>6450</v>
      </c>
      <c r="G2935" s="1">
        <v>738433</v>
      </c>
      <c r="H2935" s="1">
        <v>11.61</v>
      </c>
      <c r="I2935" s="2">
        <v>8573207.1300000008</v>
      </c>
      <c r="J2935" s="3">
        <v>6.0119680000000002E-2</v>
      </c>
      <c r="K2935" s="4">
        <v>142602350.06</v>
      </c>
      <c r="L2935" s="5">
        <v>4775001</v>
      </c>
      <c r="M2935" s="6">
        <v>29.864360250000001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6450</v>
      </c>
      <c r="U2935" t="s">
        <v>1288</v>
      </c>
      <c r="AG2935">
        <v>-2.0990000000000002E-3</v>
      </c>
    </row>
    <row r="2936" spans="1:33" x14ac:dyDescent="0.25">
      <c r="A2936" t="s">
        <v>6414</v>
      </c>
      <c r="B2936" t="s">
        <v>6451</v>
      </c>
      <c r="C2936" t="s">
        <v>6452</v>
      </c>
      <c r="D2936" t="s">
        <v>6453</v>
      </c>
      <c r="E2936" t="s">
        <v>6454</v>
      </c>
      <c r="F2936" t="s">
        <v>6455</v>
      </c>
      <c r="G2936" s="1">
        <v>575</v>
      </c>
      <c r="H2936" s="1">
        <v>56.85</v>
      </c>
      <c r="I2936" s="2">
        <v>32688.75</v>
      </c>
      <c r="J2936" s="3">
        <v>2.2923E-4</v>
      </c>
      <c r="K2936" s="4">
        <v>142602350.06</v>
      </c>
      <c r="L2936" s="5">
        <v>4775001</v>
      </c>
      <c r="M2936" s="6">
        <v>29.864360250000001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6455</v>
      </c>
      <c r="U2936" t="s">
        <v>1288</v>
      </c>
      <c r="AG2936">
        <v>-2.0990000000000002E-3</v>
      </c>
    </row>
    <row r="2937" spans="1:33" x14ac:dyDescent="0.25">
      <c r="A2937" t="s">
        <v>6414</v>
      </c>
      <c r="B2937" t="s">
        <v>6456</v>
      </c>
      <c r="C2937" t="s">
        <v>6457</v>
      </c>
      <c r="D2937" t="s">
        <v>6458</v>
      </c>
      <c r="E2937" t="s">
        <v>6459</v>
      </c>
      <c r="F2937" t="s">
        <v>6460</v>
      </c>
      <c r="G2937" s="1">
        <v>75939</v>
      </c>
      <c r="H2937" s="1">
        <v>10.51</v>
      </c>
      <c r="I2937" s="2">
        <v>798118.89</v>
      </c>
      <c r="J2937" s="3">
        <v>5.5968099999999998E-3</v>
      </c>
      <c r="K2937" s="4">
        <v>142602350.06</v>
      </c>
      <c r="L2937" s="5">
        <v>4775001</v>
      </c>
      <c r="M2937" s="6">
        <v>29.864360250000001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6460</v>
      </c>
      <c r="U2937" t="s">
        <v>1288</v>
      </c>
      <c r="AG2937">
        <v>-2.0990000000000002E-3</v>
      </c>
    </row>
    <row r="2938" spans="1:33" x14ac:dyDescent="0.25">
      <c r="A2938" t="s">
        <v>6414</v>
      </c>
      <c r="B2938" t="s">
        <v>6461</v>
      </c>
      <c r="C2938" t="s">
        <v>6462</v>
      </c>
      <c r="D2938" t="s">
        <v>6463</v>
      </c>
      <c r="E2938" t="s">
        <v>6464</v>
      </c>
      <c r="F2938" t="s">
        <v>6465</v>
      </c>
      <c r="G2938" s="1">
        <v>724</v>
      </c>
      <c r="H2938" s="1">
        <v>105.25</v>
      </c>
      <c r="I2938" s="2">
        <v>76201</v>
      </c>
      <c r="J2938" s="3">
        <v>5.3436E-4</v>
      </c>
      <c r="K2938" s="4">
        <v>142602350.06</v>
      </c>
      <c r="L2938" s="5">
        <v>4775001</v>
      </c>
      <c r="M2938" s="6">
        <v>29.864360250000001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6465</v>
      </c>
      <c r="U2938" t="s">
        <v>1288</v>
      </c>
      <c r="AG2938">
        <v>-2.0990000000000002E-3</v>
      </c>
    </row>
    <row r="2939" spans="1:33" x14ac:dyDescent="0.25">
      <c r="A2939" t="s">
        <v>6414</v>
      </c>
      <c r="B2939" t="s">
        <v>6466</v>
      </c>
      <c r="C2939" t="s">
        <v>6467</v>
      </c>
      <c r="D2939" t="s">
        <v>2216</v>
      </c>
      <c r="E2939" t="s">
        <v>2217</v>
      </c>
      <c r="F2939" t="s">
        <v>2218</v>
      </c>
      <c r="G2939" s="1">
        <v>29079</v>
      </c>
      <c r="H2939" s="1">
        <v>127.37</v>
      </c>
      <c r="I2939" s="2">
        <v>3703792.23</v>
      </c>
      <c r="J2939" s="3">
        <v>2.5972869999999999E-2</v>
      </c>
      <c r="K2939" s="4">
        <v>142602350.06</v>
      </c>
      <c r="L2939" s="5">
        <v>4775001</v>
      </c>
      <c r="M2939" s="6">
        <v>29.864360250000001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2218</v>
      </c>
      <c r="U2939" t="s">
        <v>1288</v>
      </c>
      <c r="AG2939">
        <v>-2.0990000000000002E-3</v>
      </c>
    </row>
    <row r="2940" spans="1:33" x14ac:dyDescent="0.25">
      <c r="A2940" t="s">
        <v>6414</v>
      </c>
      <c r="B2940" t="s">
        <v>5330</v>
      </c>
      <c r="C2940" t="s">
        <v>5331</v>
      </c>
      <c r="D2940" t="s">
        <v>5332</v>
      </c>
      <c r="E2940" t="s">
        <v>5333</v>
      </c>
      <c r="F2940" t="s">
        <v>5334</v>
      </c>
      <c r="G2940" s="1">
        <v>72981</v>
      </c>
      <c r="H2940" s="1">
        <v>37.159999999999997</v>
      </c>
      <c r="I2940" s="2">
        <v>2711973.96</v>
      </c>
      <c r="J2940" s="3">
        <v>1.9017740000000002E-2</v>
      </c>
      <c r="K2940" s="4">
        <v>142602350.06</v>
      </c>
      <c r="L2940" s="5">
        <v>4775001</v>
      </c>
      <c r="M2940" s="6">
        <v>29.864360250000001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5334</v>
      </c>
      <c r="U2940" t="s">
        <v>1288</v>
      </c>
      <c r="AG2940">
        <v>-2.0990000000000002E-3</v>
      </c>
    </row>
    <row r="2941" spans="1:33" x14ac:dyDescent="0.25">
      <c r="A2941" t="s">
        <v>6414</v>
      </c>
      <c r="B2941" t="s">
        <v>5335</v>
      </c>
      <c r="C2941" t="s">
        <v>859</v>
      </c>
      <c r="D2941" t="s">
        <v>860</v>
      </c>
      <c r="E2941" t="s">
        <v>861</v>
      </c>
      <c r="F2941" t="s">
        <v>862</v>
      </c>
      <c r="G2941" s="1">
        <v>12420</v>
      </c>
      <c r="H2941" s="1">
        <v>286.70999999999998</v>
      </c>
      <c r="I2941" s="2">
        <v>3560938.2</v>
      </c>
      <c r="J2941" s="3">
        <v>2.49711E-2</v>
      </c>
      <c r="K2941" s="4">
        <v>142602350.06</v>
      </c>
      <c r="L2941" s="5">
        <v>4775001</v>
      </c>
      <c r="M2941" s="6">
        <v>29.864360250000001</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862</v>
      </c>
      <c r="U2941" t="s">
        <v>1288</v>
      </c>
      <c r="AG2941">
        <v>-2.0990000000000002E-3</v>
      </c>
    </row>
    <row r="2942" spans="1:33" x14ac:dyDescent="0.25">
      <c r="A2942" t="s">
        <v>6414</v>
      </c>
      <c r="B2942" t="s">
        <v>6468</v>
      </c>
      <c r="C2942" t="s">
        <v>6469</v>
      </c>
      <c r="D2942" t="s">
        <v>6470</v>
      </c>
      <c r="E2942" t="s">
        <v>6471</v>
      </c>
      <c r="F2942" t="s">
        <v>6472</v>
      </c>
      <c r="G2942" s="1">
        <v>15711</v>
      </c>
      <c r="H2942" s="1">
        <v>93.57</v>
      </c>
      <c r="I2942" s="2">
        <v>1470078.27</v>
      </c>
      <c r="J2942" s="3">
        <v>1.0308929999999999E-2</v>
      </c>
      <c r="K2942" s="4">
        <v>142602350.06</v>
      </c>
      <c r="L2942" s="5">
        <v>4775001</v>
      </c>
      <c r="M2942" s="6">
        <v>29.864360250000001</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6472</v>
      </c>
      <c r="U2942" t="s">
        <v>1288</v>
      </c>
      <c r="AG2942">
        <v>-2.0990000000000002E-3</v>
      </c>
    </row>
    <row r="2943" spans="1:33" x14ac:dyDescent="0.25">
      <c r="A2943" t="s">
        <v>6414</v>
      </c>
      <c r="B2943" t="s">
        <v>5371</v>
      </c>
      <c r="C2943" t="s">
        <v>347</v>
      </c>
      <c r="D2943" t="s">
        <v>348</v>
      </c>
      <c r="E2943" t="s">
        <v>349</v>
      </c>
      <c r="F2943" t="s">
        <v>350</v>
      </c>
      <c r="G2943" s="1">
        <v>8753</v>
      </c>
      <c r="H2943" s="1">
        <v>54.01</v>
      </c>
      <c r="I2943" s="2">
        <v>472749.53</v>
      </c>
      <c r="J2943" s="3">
        <v>3.3151600000000002E-3</v>
      </c>
      <c r="K2943" s="4">
        <v>142602350.06</v>
      </c>
      <c r="L2943" s="5">
        <v>4775001</v>
      </c>
      <c r="M2943" s="6">
        <v>29.864360250000001</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350</v>
      </c>
      <c r="U2943" t="s">
        <v>1288</v>
      </c>
      <c r="AG2943">
        <v>-2.0990000000000002E-3</v>
      </c>
    </row>
    <row r="2944" spans="1:33" x14ac:dyDescent="0.25">
      <c r="A2944" t="s">
        <v>6414</v>
      </c>
      <c r="B2944" t="s">
        <v>6473</v>
      </c>
      <c r="C2944" t="s">
        <v>6474</v>
      </c>
      <c r="D2944" t="s">
        <v>2329</v>
      </c>
      <c r="E2944" t="s">
        <v>2330</v>
      </c>
      <c r="F2944" t="s">
        <v>2331</v>
      </c>
      <c r="G2944" s="1">
        <v>1358</v>
      </c>
      <c r="H2944" s="1">
        <v>206.76</v>
      </c>
      <c r="I2944" s="2">
        <v>280780.08</v>
      </c>
      <c r="J2944" s="3">
        <v>1.96897E-3</v>
      </c>
      <c r="K2944" s="4">
        <v>142602350.06</v>
      </c>
      <c r="L2944" s="5">
        <v>4775001</v>
      </c>
      <c r="M2944" s="6">
        <v>29.864360250000001</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2331</v>
      </c>
      <c r="U2944" t="s">
        <v>1288</v>
      </c>
      <c r="AG2944">
        <v>-2.0990000000000002E-3</v>
      </c>
    </row>
    <row r="2945" spans="1:33" x14ac:dyDescent="0.25">
      <c r="A2945" t="s">
        <v>6414</v>
      </c>
      <c r="B2945" t="s">
        <v>6475</v>
      </c>
      <c r="C2945" t="s">
        <v>6476</v>
      </c>
      <c r="D2945" t="s">
        <v>6477</v>
      </c>
      <c r="E2945" t="s">
        <v>6478</v>
      </c>
      <c r="F2945" t="s">
        <v>6479</v>
      </c>
      <c r="G2945" s="1">
        <v>86343</v>
      </c>
      <c r="H2945" s="1">
        <v>88.08</v>
      </c>
      <c r="I2945" s="2">
        <v>7605091.4400000004</v>
      </c>
      <c r="J2945" s="3">
        <v>5.3330759999999998E-2</v>
      </c>
      <c r="K2945" s="4">
        <v>142602350.06</v>
      </c>
      <c r="L2945" s="5">
        <v>4775001</v>
      </c>
      <c r="M2945" s="6">
        <v>29.864360250000001</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6479</v>
      </c>
      <c r="U2945" t="s">
        <v>1288</v>
      </c>
      <c r="AG2945">
        <v>-2.0990000000000002E-3</v>
      </c>
    </row>
    <row r="2946" spans="1:33" x14ac:dyDescent="0.25">
      <c r="A2946" t="s">
        <v>6414</v>
      </c>
      <c r="B2946" t="s">
        <v>6480</v>
      </c>
      <c r="C2946" t="s">
        <v>6481</v>
      </c>
      <c r="D2946" t="s">
        <v>6482</v>
      </c>
      <c r="E2946" t="s">
        <v>6483</v>
      </c>
      <c r="F2946" t="s">
        <v>6484</v>
      </c>
      <c r="G2946" s="1">
        <v>1519</v>
      </c>
      <c r="H2946" s="1">
        <v>17.420000000000002</v>
      </c>
      <c r="I2946" s="2">
        <v>26460.98</v>
      </c>
      <c r="J2946" s="3">
        <v>1.8556000000000001E-4</v>
      </c>
      <c r="K2946" s="4">
        <v>142602350.06</v>
      </c>
      <c r="L2946" s="5">
        <v>4775001</v>
      </c>
      <c r="M2946" s="6">
        <v>29.864360250000001</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6484</v>
      </c>
      <c r="U2946" t="s">
        <v>1288</v>
      </c>
      <c r="AG2946">
        <v>-2.0990000000000002E-3</v>
      </c>
    </row>
    <row r="2947" spans="1:33" x14ac:dyDescent="0.25">
      <c r="A2947" t="s">
        <v>6414</v>
      </c>
      <c r="B2947" t="s">
        <v>6485</v>
      </c>
      <c r="C2947" t="s">
        <v>6486</v>
      </c>
      <c r="D2947" t="s">
        <v>6487</v>
      </c>
      <c r="E2947" t="s">
        <v>6488</v>
      </c>
      <c r="F2947" t="s">
        <v>6489</v>
      </c>
      <c r="G2947" s="1">
        <v>63965</v>
      </c>
      <c r="H2947" s="1">
        <v>28.51</v>
      </c>
      <c r="I2947" s="2">
        <v>1823642.15</v>
      </c>
      <c r="J2947" s="3">
        <v>1.2788300000000001E-2</v>
      </c>
      <c r="K2947" s="4">
        <v>142602350.06</v>
      </c>
      <c r="L2947" s="5">
        <v>4775001</v>
      </c>
      <c r="M2947" s="6">
        <v>29.864360250000001</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6489</v>
      </c>
      <c r="U2947" t="s">
        <v>1288</v>
      </c>
      <c r="AG2947">
        <v>-2.0990000000000002E-3</v>
      </c>
    </row>
    <row r="2948" spans="1:33" x14ac:dyDescent="0.25">
      <c r="A2948" t="s">
        <v>6414</v>
      </c>
      <c r="B2948" t="s">
        <v>6490</v>
      </c>
      <c r="C2948" t="s">
        <v>6491</v>
      </c>
      <c r="D2948" t="s">
        <v>3781</v>
      </c>
      <c r="E2948" t="s">
        <v>3782</v>
      </c>
      <c r="F2948" t="s">
        <v>3783</v>
      </c>
      <c r="G2948" s="1">
        <v>9697</v>
      </c>
      <c r="H2948" s="1">
        <v>70.349999999999994</v>
      </c>
      <c r="I2948" s="2">
        <v>682183.95</v>
      </c>
      <c r="J2948" s="3">
        <v>4.7838200000000003E-3</v>
      </c>
      <c r="K2948" s="4">
        <v>142602350.06</v>
      </c>
      <c r="L2948" s="5">
        <v>4775001</v>
      </c>
      <c r="M2948" s="6">
        <v>29.864360250000001</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T2948" t="s">
        <v>3783</v>
      </c>
      <c r="U2948" t="s">
        <v>1288</v>
      </c>
      <c r="AG2948">
        <v>-2.0990000000000002E-3</v>
      </c>
    </row>
    <row r="2949" spans="1:33" x14ac:dyDescent="0.25">
      <c r="A2949" t="s">
        <v>6414</v>
      </c>
      <c r="B2949" t="s">
        <v>6492</v>
      </c>
      <c r="C2949" t="s">
        <v>6493</v>
      </c>
      <c r="D2949" t="s">
        <v>6494</v>
      </c>
      <c r="E2949" t="s">
        <v>6495</v>
      </c>
      <c r="F2949" t="s">
        <v>6496</v>
      </c>
      <c r="G2949" s="1">
        <v>87241</v>
      </c>
      <c r="H2949" s="1">
        <v>6.4950000000000001</v>
      </c>
      <c r="I2949" s="2">
        <v>566630.30000000005</v>
      </c>
      <c r="J2949" s="3">
        <v>3.9734999999999996E-3</v>
      </c>
      <c r="K2949" s="4">
        <v>142602350.06</v>
      </c>
      <c r="L2949" s="5">
        <v>4775001</v>
      </c>
      <c r="M2949" s="6">
        <v>29.864360250000001</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T2949" t="s">
        <v>6496</v>
      </c>
      <c r="U2949" t="s">
        <v>1288</v>
      </c>
      <c r="AG2949">
        <v>-2.0990000000000002E-3</v>
      </c>
    </row>
    <row r="2950" spans="1:33" x14ac:dyDescent="0.25">
      <c r="A2950" t="s">
        <v>6414</v>
      </c>
      <c r="B2950" t="s">
        <v>6497</v>
      </c>
      <c r="C2950" t="s">
        <v>6498</v>
      </c>
      <c r="D2950" t="s">
        <v>6499</v>
      </c>
      <c r="E2950" t="s">
        <v>6500</v>
      </c>
      <c r="F2950" t="s">
        <v>6501</v>
      </c>
      <c r="G2950" s="1">
        <v>80294</v>
      </c>
      <c r="H2950" s="1">
        <v>3.69</v>
      </c>
      <c r="I2950" s="2">
        <v>296284.86</v>
      </c>
      <c r="J2950" s="3">
        <v>2.0777E-3</v>
      </c>
      <c r="K2950" s="4">
        <v>142602350.06</v>
      </c>
      <c r="L2950" s="5">
        <v>4775001</v>
      </c>
      <c r="M2950" s="6">
        <v>29.864360250000001</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T2950" t="s">
        <v>6501</v>
      </c>
      <c r="U2950" t="s">
        <v>1288</v>
      </c>
      <c r="AG2950">
        <v>-2.0990000000000002E-3</v>
      </c>
    </row>
    <row r="2951" spans="1:33" x14ac:dyDescent="0.25">
      <c r="A2951" t="s">
        <v>6414</v>
      </c>
      <c r="B2951" t="s">
        <v>6502</v>
      </c>
      <c r="C2951" t="s">
        <v>6503</v>
      </c>
      <c r="D2951" t="s">
        <v>6504</v>
      </c>
      <c r="E2951" t="s">
        <v>6505</v>
      </c>
      <c r="F2951" t="s">
        <v>6506</v>
      </c>
      <c r="G2951" s="1">
        <v>60630</v>
      </c>
      <c r="H2951" s="1">
        <v>96.04</v>
      </c>
      <c r="I2951" s="2">
        <v>5822905.2000000002</v>
      </c>
      <c r="J2951" s="3">
        <v>4.083316E-2</v>
      </c>
      <c r="K2951" s="4">
        <v>142602350.06</v>
      </c>
      <c r="L2951" s="5">
        <v>4775001</v>
      </c>
      <c r="M2951" s="6">
        <v>29.864360250000001</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T2951" t="s">
        <v>6506</v>
      </c>
      <c r="U2951" t="s">
        <v>1288</v>
      </c>
      <c r="AG2951">
        <v>-2.0990000000000002E-3</v>
      </c>
    </row>
    <row r="2952" spans="1:33" x14ac:dyDescent="0.25">
      <c r="A2952" t="s">
        <v>6414</v>
      </c>
      <c r="B2952" t="s">
        <v>6507</v>
      </c>
      <c r="C2952" t="s">
        <v>6508</v>
      </c>
      <c r="D2952" t="s">
        <v>6509</v>
      </c>
      <c r="E2952" t="s">
        <v>6510</v>
      </c>
      <c r="F2952" t="s">
        <v>6511</v>
      </c>
      <c r="G2952" s="1">
        <v>799</v>
      </c>
      <c r="H2952" s="1">
        <v>193.46</v>
      </c>
      <c r="I2952" s="2">
        <v>154574.54</v>
      </c>
      <c r="J2952" s="3">
        <v>1.0839599999999999E-3</v>
      </c>
      <c r="K2952" s="4">
        <v>142602350.06</v>
      </c>
      <c r="L2952" s="5">
        <v>4775001</v>
      </c>
      <c r="M2952" s="6">
        <v>29.864360250000001</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T2952" t="s">
        <v>6511</v>
      </c>
      <c r="U2952" t="s">
        <v>1288</v>
      </c>
      <c r="AG2952">
        <v>-2.0990000000000002E-3</v>
      </c>
    </row>
    <row r="2953" spans="1:33" x14ac:dyDescent="0.25">
      <c r="A2953" t="s">
        <v>6414</v>
      </c>
      <c r="B2953" t="s">
        <v>5511</v>
      </c>
      <c r="C2953" t="s">
        <v>5512</v>
      </c>
      <c r="D2953" t="s">
        <v>5513</v>
      </c>
      <c r="E2953" t="s">
        <v>5514</v>
      </c>
      <c r="F2953" t="s">
        <v>5515</v>
      </c>
      <c r="G2953" s="1">
        <v>20347</v>
      </c>
      <c r="H2953" s="1">
        <v>79.95</v>
      </c>
      <c r="I2953" s="2">
        <v>1626742.65</v>
      </c>
      <c r="J2953" s="3">
        <v>1.1407540000000001E-2</v>
      </c>
      <c r="K2953" s="4">
        <v>142602350.06</v>
      </c>
      <c r="L2953" s="5">
        <v>4775001</v>
      </c>
      <c r="M2953" s="6">
        <v>29.864360250000001</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4"/>
        <v xml:space="preserve"> </v>
      </c>
      <c r="T2953" t="s">
        <v>5515</v>
      </c>
      <c r="U2953" t="s">
        <v>1288</v>
      </c>
      <c r="AG2953">
        <v>-2.0990000000000002E-3</v>
      </c>
    </row>
    <row r="2954" spans="1:33" x14ac:dyDescent="0.25">
      <c r="A2954" t="s">
        <v>6414</v>
      </c>
      <c r="B2954" t="s">
        <v>6512</v>
      </c>
      <c r="C2954" t="s">
        <v>6513</v>
      </c>
      <c r="D2954" t="s">
        <v>3945</v>
      </c>
      <c r="E2954" t="s">
        <v>3946</v>
      </c>
      <c r="F2954" t="s">
        <v>3947</v>
      </c>
      <c r="G2954" s="1">
        <v>12097</v>
      </c>
      <c r="H2954" s="1">
        <v>582.98</v>
      </c>
      <c r="I2954" s="2">
        <v>7052309.0599999996</v>
      </c>
      <c r="J2954" s="3">
        <v>4.9454369999999997E-2</v>
      </c>
      <c r="K2954" s="4">
        <v>142602350.06</v>
      </c>
      <c r="L2954" s="5">
        <v>4775001</v>
      </c>
      <c r="M2954" s="6">
        <v>29.864360250000001</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4"/>
        <v xml:space="preserve"> </v>
      </c>
      <c r="T2954" t="s">
        <v>3947</v>
      </c>
      <c r="U2954" t="s">
        <v>1288</v>
      </c>
      <c r="AG2954">
        <v>-2.0990000000000002E-3</v>
      </c>
    </row>
    <row r="2955" spans="1:33" x14ac:dyDescent="0.25">
      <c r="A2955" t="s">
        <v>6414</v>
      </c>
      <c r="B2955" t="s">
        <v>6514</v>
      </c>
      <c r="C2955" t="s">
        <v>6515</v>
      </c>
      <c r="D2955" t="s">
        <v>6516</v>
      </c>
      <c r="E2955" t="s">
        <v>6517</v>
      </c>
      <c r="F2955" t="s">
        <v>6518</v>
      </c>
      <c r="G2955" s="1">
        <v>42789</v>
      </c>
      <c r="H2955" s="1">
        <v>153.12</v>
      </c>
      <c r="I2955" s="2">
        <v>6551851.6799999997</v>
      </c>
      <c r="J2955" s="3">
        <v>4.5944909999999999E-2</v>
      </c>
      <c r="K2955" s="4">
        <v>142602350.06</v>
      </c>
      <c r="L2955" s="5">
        <v>4775001</v>
      </c>
      <c r="M2955" s="6">
        <v>29.864360250000001</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4"/>
        <v xml:space="preserve"> </v>
      </c>
      <c r="T2955" t="s">
        <v>6518</v>
      </c>
      <c r="U2955" t="s">
        <v>1288</v>
      </c>
      <c r="AG2955">
        <v>-2.0990000000000002E-3</v>
      </c>
    </row>
    <row r="2956" spans="1:33" x14ac:dyDescent="0.25">
      <c r="A2956" t="s">
        <v>6414</v>
      </c>
      <c r="B2956" t="s">
        <v>6519</v>
      </c>
      <c r="C2956" t="s">
        <v>6520</v>
      </c>
      <c r="D2956" t="s">
        <v>6521</v>
      </c>
      <c r="E2956" t="s">
        <v>6522</v>
      </c>
      <c r="F2956" t="s">
        <v>6523</v>
      </c>
      <c r="G2956" s="1">
        <v>6548</v>
      </c>
      <c r="H2956" s="1">
        <v>115.19</v>
      </c>
      <c r="I2956" s="2">
        <v>754264.12</v>
      </c>
      <c r="J2956" s="3">
        <v>5.2892800000000004E-3</v>
      </c>
      <c r="K2956" s="4">
        <v>142602350.06</v>
      </c>
      <c r="L2956" s="5">
        <v>4775001</v>
      </c>
      <c r="M2956" s="6">
        <v>29.864360250000001</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4"/>
        <v xml:space="preserve"> </v>
      </c>
      <c r="T2956" t="s">
        <v>6523</v>
      </c>
      <c r="U2956" t="s">
        <v>1288</v>
      </c>
      <c r="AG2956">
        <v>-2.0990000000000002E-3</v>
      </c>
    </row>
    <row r="2957" spans="1:33" x14ac:dyDescent="0.25">
      <c r="A2957" t="s">
        <v>6414</v>
      </c>
      <c r="B2957" t="s">
        <v>6524</v>
      </c>
      <c r="C2957" t="s">
        <v>6525</v>
      </c>
      <c r="D2957" t="s">
        <v>6526</v>
      </c>
      <c r="E2957" t="s">
        <v>6527</v>
      </c>
      <c r="F2957" t="s">
        <v>6528</v>
      </c>
      <c r="G2957" s="1">
        <v>9348</v>
      </c>
      <c r="H2957" s="1">
        <v>47.82</v>
      </c>
      <c r="I2957" s="2">
        <v>447021.36</v>
      </c>
      <c r="J2957" s="3">
        <v>3.13474E-3</v>
      </c>
      <c r="K2957" s="4">
        <v>142602350.06</v>
      </c>
      <c r="L2957" s="5">
        <v>4775001</v>
      </c>
      <c r="M2957" s="6">
        <v>29.864360250000001</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4"/>
        <v xml:space="preserve"> </v>
      </c>
      <c r="T2957" t="s">
        <v>6528</v>
      </c>
      <c r="U2957" t="s">
        <v>1288</v>
      </c>
      <c r="AG2957">
        <v>-2.0990000000000002E-3</v>
      </c>
    </row>
    <row r="2958" spans="1:33" x14ac:dyDescent="0.25">
      <c r="A2958" t="s">
        <v>6414</v>
      </c>
      <c r="B2958" t="s">
        <v>6529</v>
      </c>
      <c r="C2958" t="s">
        <v>6530</v>
      </c>
      <c r="D2958" t="s">
        <v>4057</v>
      </c>
      <c r="E2958" t="s">
        <v>4058</v>
      </c>
      <c r="F2958" t="s">
        <v>4059</v>
      </c>
      <c r="G2958" s="1">
        <v>11849</v>
      </c>
      <c r="H2958" s="1">
        <v>878.31</v>
      </c>
      <c r="I2958" s="2">
        <v>10407095.189999999</v>
      </c>
      <c r="J2958" s="3">
        <v>7.2979829999999996E-2</v>
      </c>
      <c r="K2958" s="4">
        <v>142602350.06</v>
      </c>
      <c r="L2958" s="5">
        <v>4775001</v>
      </c>
      <c r="M2958" s="6">
        <v>29.864360250000001</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4"/>
        <v xml:space="preserve"> </v>
      </c>
      <c r="T2958" t="s">
        <v>4059</v>
      </c>
      <c r="U2958" t="s">
        <v>1288</v>
      </c>
      <c r="AG2958">
        <v>-2.0990000000000002E-3</v>
      </c>
    </row>
    <row r="2959" spans="1:33" x14ac:dyDescent="0.25">
      <c r="A2959" t="s">
        <v>6414</v>
      </c>
      <c r="B2959" t="s">
        <v>6531</v>
      </c>
      <c r="C2959" t="s">
        <v>6532</v>
      </c>
      <c r="D2959" t="s">
        <v>6533</v>
      </c>
      <c r="E2959" t="s">
        <v>6534</v>
      </c>
      <c r="F2959" t="s">
        <v>6535</v>
      </c>
      <c r="G2959" s="1">
        <v>941119</v>
      </c>
      <c r="H2959" s="1">
        <v>0.50900000000000001</v>
      </c>
      <c r="I2959" s="2">
        <v>479029.57</v>
      </c>
      <c r="J2959" s="3">
        <v>3.3592000000000001E-3</v>
      </c>
      <c r="K2959" s="4">
        <v>142602350.06</v>
      </c>
      <c r="L2959" s="5">
        <v>4775001</v>
      </c>
      <c r="M2959" s="6">
        <v>29.864360250000001</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4"/>
        <v xml:space="preserve"> </v>
      </c>
      <c r="T2959" t="s">
        <v>6535</v>
      </c>
      <c r="U2959" t="s">
        <v>1288</v>
      </c>
      <c r="AG2959">
        <v>-2.0990000000000002E-3</v>
      </c>
    </row>
    <row r="2960" spans="1:33" x14ac:dyDescent="0.25">
      <c r="A2960" t="s">
        <v>6414</v>
      </c>
      <c r="B2960" t="s">
        <v>5599</v>
      </c>
      <c r="C2960" t="s">
        <v>5600</v>
      </c>
      <c r="D2960" t="s">
        <v>5601</v>
      </c>
      <c r="E2960" t="s">
        <v>5602</v>
      </c>
      <c r="F2960" t="s">
        <v>5603</v>
      </c>
      <c r="G2960" s="1">
        <v>25692</v>
      </c>
      <c r="H2960" s="1">
        <v>149.87</v>
      </c>
      <c r="I2960" s="2">
        <v>3850460.04</v>
      </c>
      <c r="J2960" s="3">
        <v>2.7001379999999998E-2</v>
      </c>
      <c r="K2960" s="4">
        <v>142602350.06</v>
      </c>
      <c r="L2960" s="5">
        <v>4775001</v>
      </c>
      <c r="M2960" s="6">
        <v>29.864360250000001</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4"/>
        <v xml:space="preserve"> </v>
      </c>
      <c r="T2960" t="s">
        <v>5603</v>
      </c>
      <c r="U2960" t="s">
        <v>1288</v>
      </c>
      <c r="AG2960">
        <v>-2.0990000000000002E-3</v>
      </c>
    </row>
    <row r="2961" spans="1:33" x14ac:dyDescent="0.25">
      <c r="A2961" t="s">
        <v>6414</v>
      </c>
      <c r="B2961" t="s">
        <v>6536</v>
      </c>
      <c r="C2961" t="s">
        <v>6537</v>
      </c>
      <c r="D2961" t="s">
        <v>6538</v>
      </c>
      <c r="E2961" t="s">
        <v>6539</v>
      </c>
      <c r="F2961" t="s">
        <v>6540</v>
      </c>
      <c r="G2961" s="1">
        <v>4</v>
      </c>
      <c r="H2961" s="1">
        <v>87.28</v>
      </c>
      <c r="I2961" s="2">
        <v>349.12</v>
      </c>
      <c r="J2961" s="3">
        <v>2.4499999999999998E-6</v>
      </c>
      <c r="K2961" s="4">
        <v>142602350.06</v>
      </c>
      <c r="L2961" s="5">
        <v>4775001</v>
      </c>
      <c r="M2961" s="6">
        <v>29.864360250000001</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4"/>
        <v xml:space="preserve"> </v>
      </c>
      <c r="T2961" t="s">
        <v>6540</v>
      </c>
      <c r="U2961" t="s">
        <v>1288</v>
      </c>
      <c r="AG2961">
        <v>-2.0990000000000002E-3</v>
      </c>
    </row>
    <row r="2962" spans="1:33" x14ac:dyDescent="0.25">
      <c r="A2962" t="s">
        <v>6414</v>
      </c>
      <c r="B2962" t="s">
        <v>5611</v>
      </c>
      <c r="C2962" t="s">
        <v>5612</v>
      </c>
      <c r="D2962" t="s">
        <v>5613</v>
      </c>
      <c r="E2962" t="s">
        <v>5614</v>
      </c>
      <c r="F2962" t="s">
        <v>5615</v>
      </c>
      <c r="G2962" s="1">
        <v>20025</v>
      </c>
      <c r="H2962" s="1">
        <v>122.62</v>
      </c>
      <c r="I2962" s="2">
        <v>2455465.5</v>
      </c>
      <c r="J2962" s="3">
        <v>1.721897E-2</v>
      </c>
      <c r="K2962" s="4">
        <v>142602350.06</v>
      </c>
      <c r="L2962" s="5">
        <v>4775001</v>
      </c>
      <c r="M2962" s="6">
        <v>29.864360250000001</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4"/>
        <v xml:space="preserve"> </v>
      </c>
      <c r="T2962" t="s">
        <v>5615</v>
      </c>
      <c r="U2962" t="s">
        <v>1288</v>
      </c>
      <c r="AG2962">
        <v>-2.0990000000000002E-3</v>
      </c>
    </row>
    <row r="2963" spans="1:33" x14ac:dyDescent="0.25">
      <c r="A2963" t="s">
        <v>6414</v>
      </c>
      <c r="B2963" t="s">
        <v>6541</v>
      </c>
      <c r="C2963" t="s">
        <v>6542</v>
      </c>
      <c r="D2963" t="s">
        <v>6543</v>
      </c>
      <c r="E2963" t="s">
        <v>6544</v>
      </c>
      <c r="F2963" t="s">
        <v>6545</v>
      </c>
      <c r="G2963" s="1">
        <v>191528</v>
      </c>
      <c r="H2963" s="1">
        <v>26.1</v>
      </c>
      <c r="I2963" s="2">
        <v>4998880.8</v>
      </c>
      <c r="J2963" s="3">
        <v>3.5054689999999999E-2</v>
      </c>
      <c r="K2963" s="4">
        <v>142602350.06</v>
      </c>
      <c r="L2963" s="5">
        <v>4775001</v>
      </c>
      <c r="M2963" s="6">
        <v>29.864360250000001</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4"/>
        <v xml:space="preserve"> </v>
      </c>
      <c r="T2963" t="s">
        <v>6545</v>
      </c>
      <c r="U2963" t="s">
        <v>1288</v>
      </c>
      <c r="AG2963">
        <v>-2.0990000000000002E-3</v>
      </c>
    </row>
    <row r="2964" spans="1:33" x14ac:dyDescent="0.25">
      <c r="A2964" t="s">
        <v>6414</v>
      </c>
      <c r="B2964" t="s">
        <v>6546</v>
      </c>
      <c r="C2964" t="s">
        <v>6547</v>
      </c>
      <c r="D2964" t="s">
        <v>6548</v>
      </c>
      <c r="E2964" t="s">
        <v>6549</v>
      </c>
      <c r="F2964" t="s">
        <v>6550</v>
      </c>
      <c r="G2964" s="1">
        <v>504800</v>
      </c>
      <c r="H2964" s="1">
        <v>8.66</v>
      </c>
      <c r="I2964" s="2">
        <v>4371568</v>
      </c>
      <c r="J2964" s="3">
        <v>3.065565E-2</v>
      </c>
      <c r="K2964" s="4">
        <v>142602350.06</v>
      </c>
      <c r="L2964" s="5">
        <v>4775001</v>
      </c>
      <c r="M2964" s="6">
        <v>29.864360250000001</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4"/>
        <v xml:space="preserve"> </v>
      </c>
      <c r="T2964" t="s">
        <v>6550</v>
      </c>
      <c r="U2964" t="s">
        <v>1288</v>
      </c>
      <c r="AG2964">
        <v>-2.0990000000000002E-3</v>
      </c>
    </row>
    <row r="2965" spans="1:33" x14ac:dyDescent="0.25">
      <c r="A2965" t="s">
        <v>6414</v>
      </c>
      <c r="B2965" t="s">
        <v>6551</v>
      </c>
      <c r="C2965" t="s">
        <v>6552</v>
      </c>
      <c r="D2965" t="s">
        <v>6553</v>
      </c>
      <c r="E2965" t="s">
        <v>6554</v>
      </c>
      <c r="F2965" t="s">
        <v>6555</v>
      </c>
      <c r="G2965" s="1">
        <v>19709</v>
      </c>
      <c r="H2965" s="1">
        <v>86.88</v>
      </c>
      <c r="I2965" s="2">
        <v>1712317.92</v>
      </c>
      <c r="J2965" s="3">
        <v>1.200764E-2</v>
      </c>
      <c r="K2965" s="4">
        <v>142602350.06</v>
      </c>
      <c r="L2965" s="5">
        <v>4775001</v>
      </c>
      <c r="M2965" s="6">
        <v>29.864360250000001</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4"/>
        <v xml:space="preserve"> </v>
      </c>
      <c r="T2965" t="s">
        <v>6555</v>
      </c>
      <c r="U2965" t="s">
        <v>1288</v>
      </c>
      <c r="AG2965">
        <v>-2.0990000000000002E-3</v>
      </c>
    </row>
    <row r="2966" spans="1:33" x14ac:dyDescent="0.25">
      <c r="A2966" t="s">
        <v>6414</v>
      </c>
      <c r="B2966" t="s">
        <v>5711</v>
      </c>
      <c r="C2966" t="s">
        <v>5712</v>
      </c>
      <c r="D2966" t="s">
        <v>5713</v>
      </c>
      <c r="E2966" t="s">
        <v>5714</v>
      </c>
      <c r="F2966" t="s">
        <v>5715</v>
      </c>
      <c r="G2966" s="1">
        <v>16689</v>
      </c>
      <c r="H2966" s="1">
        <v>45.35</v>
      </c>
      <c r="I2966" s="2">
        <v>756846.15</v>
      </c>
      <c r="J2966" s="3">
        <v>5.3073900000000004E-3</v>
      </c>
      <c r="K2966" s="4">
        <v>142602350.06</v>
      </c>
      <c r="L2966" s="5">
        <v>4775001</v>
      </c>
      <c r="M2966" s="6">
        <v>29.864360250000001</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4"/>
        <v xml:space="preserve"> </v>
      </c>
      <c r="T2966" t="s">
        <v>5715</v>
      </c>
      <c r="U2966" t="s">
        <v>1288</v>
      </c>
      <c r="AG2966">
        <v>-2.0990000000000002E-3</v>
      </c>
    </row>
    <row r="2967" spans="1:33" x14ac:dyDescent="0.25">
      <c r="A2967" t="s">
        <v>6414</v>
      </c>
      <c r="B2967" t="s">
        <v>6556</v>
      </c>
      <c r="C2967" t="s">
        <v>6557</v>
      </c>
      <c r="D2967" t="s">
        <v>6558</v>
      </c>
      <c r="E2967" t="s">
        <v>6559</v>
      </c>
      <c r="F2967" t="s">
        <v>6560</v>
      </c>
      <c r="G2967" s="1">
        <v>13391</v>
      </c>
      <c r="H2967" s="1">
        <v>710</v>
      </c>
      <c r="I2967" s="2">
        <v>9507610</v>
      </c>
      <c r="J2967" s="3">
        <v>6.6672179999999998E-2</v>
      </c>
      <c r="K2967" s="4">
        <v>142602350.06</v>
      </c>
      <c r="L2967" s="5">
        <v>4775001</v>
      </c>
      <c r="M2967" s="6">
        <v>29.864360250000001</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4"/>
        <v xml:space="preserve"> </v>
      </c>
      <c r="T2967" t="s">
        <v>6560</v>
      </c>
      <c r="U2967" t="s">
        <v>1288</v>
      </c>
      <c r="AG2967">
        <v>-2.0990000000000002E-3</v>
      </c>
    </row>
    <row r="2968" spans="1:33" x14ac:dyDescent="0.25">
      <c r="A2968" t="s">
        <v>6414</v>
      </c>
      <c r="B2968" t="s">
        <v>6561</v>
      </c>
      <c r="C2968" t="s">
        <v>1131</v>
      </c>
      <c r="D2968" t="s">
        <v>1132</v>
      </c>
      <c r="E2968" t="s">
        <v>1133</v>
      </c>
      <c r="F2968" t="s">
        <v>1134</v>
      </c>
      <c r="G2968" s="1">
        <v>29984</v>
      </c>
      <c r="H2968" s="1">
        <v>236.94</v>
      </c>
      <c r="I2968" s="2">
        <v>7104408.96</v>
      </c>
      <c r="J2968" s="3">
        <v>4.9819719999999998E-2</v>
      </c>
      <c r="K2968" s="4">
        <v>142602350.06</v>
      </c>
      <c r="L2968" s="5">
        <v>4775001</v>
      </c>
      <c r="M2968" s="6">
        <v>29.864360250000001</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4"/>
        <v xml:space="preserve"> </v>
      </c>
      <c r="T2968" t="s">
        <v>1134</v>
      </c>
      <c r="U2968" t="s">
        <v>1288</v>
      </c>
      <c r="AG2968">
        <v>-2.0990000000000002E-3</v>
      </c>
    </row>
    <row r="2969" spans="1:33" x14ac:dyDescent="0.25">
      <c r="A2969" t="s">
        <v>6414</v>
      </c>
      <c r="B2969" t="s">
        <v>6562</v>
      </c>
      <c r="C2969" t="s">
        <v>6563</v>
      </c>
      <c r="D2969" t="s">
        <v>4296</v>
      </c>
      <c r="E2969" t="s">
        <v>4297</v>
      </c>
      <c r="F2969" t="s">
        <v>4298</v>
      </c>
      <c r="G2969" s="1">
        <v>15837</v>
      </c>
      <c r="H2969" s="1">
        <v>118.86</v>
      </c>
      <c r="I2969" s="2">
        <v>1882385.82</v>
      </c>
      <c r="J2969" s="3">
        <v>1.320024E-2</v>
      </c>
      <c r="K2969" s="4">
        <v>142602350.06</v>
      </c>
      <c r="L2969" s="5">
        <v>4775001</v>
      </c>
      <c r="M2969" s="6">
        <v>29.864360250000001</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4"/>
        <v xml:space="preserve"> </v>
      </c>
      <c r="T2969" t="s">
        <v>4298</v>
      </c>
      <c r="U2969" t="s">
        <v>1288</v>
      </c>
      <c r="AG2969">
        <v>-2.0990000000000002E-3</v>
      </c>
    </row>
    <row r="2970" spans="1:33" x14ac:dyDescent="0.25">
      <c r="A2970" t="s">
        <v>6414</v>
      </c>
      <c r="B2970" t="s">
        <v>6564</v>
      </c>
      <c r="C2970" t="s">
        <v>6565</v>
      </c>
      <c r="D2970" t="s">
        <v>6566</v>
      </c>
      <c r="E2970" t="s">
        <v>6567</v>
      </c>
      <c r="F2970" t="s">
        <v>6568</v>
      </c>
      <c r="G2970" s="1">
        <v>27497</v>
      </c>
      <c r="H2970" s="1">
        <v>15.52</v>
      </c>
      <c r="I2970" s="2">
        <v>426753.44</v>
      </c>
      <c r="J2970" s="3">
        <v>2.9926100000000001E-3</v>
      </c>
      <c r="K2970" s="4">
        <v>142602350.06</v>
      </c>
      <c r="L2970" s="5">
        <v>4775001</v>
      </c>
      <c r="M2970" s="6">
        <v>29.864360250000001</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4"/>
        <v xml:space="preserve"> </v>
      </c>
      <c r="T2970" t="s">
        <v>6568</v>
      </c>
      <c r="U2970" t="s">
        <v>1288</v>
      </c>
      <c r="AG2970">
        <v>-2.0990000000000002E-3</v>
      </c>
    </row>
    <row r="2971" spans="1:33" x14ac:dyDescent="0.25">
      <c r="A2971" t="s">
        <v>6414</v>
      </c>
      <c r="B2971" t="s">
        <v>6569</v>
      </c>
      <c r="C2971" t="s">
        <v>6570</v>
      </c>
      <c r="D2971" t="s">
        <v>6571</v>
      </c>
      <c r="E2971" t="s">
        <v>6572</v>
      </c>
      <c r="F2971" t="s">
        <v>6573</v>
      </c>
      <c r="G2971" s="1">
        <v>40177</v>
      </c>
      <c r="H2971" s="1">
        <v>53.35</v>
      </c>
      <c r="I2971" s="2">
        <v>2143442.9500000002</v>
      </c>
      <c r="J2971" s="3">
        <v>1.503091E-2</v>
      </c>
      <c r="K2971" s="4">
        <v>142602350.06</v>
      </c>
      <c r="L2971" s="5">
        <v>4775001</v>
      </c>
      <c r="M2971" s="6">
        <v>29.864360250000001</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4"/>
        <v xml:space="preserve"> </v>
      </c>
      <c r="T2971" t="s">
        <v>6573</v>
      </c>
      <c r="U2971" t="s">
        <v>1288</v>
      </c>
      <c r="AG2971">
        <v>-2.0990000000000002E-3</v>
      </c>
    </row>
    <row r="2972" spans="1:33" x14ac:dyDescent="0.25">
      <c r="A2972" t="s">
        <v>6414</v>
      </c>
      <c r="B2972" t="s">
        <v>5759</v>
      </c>
      <c r="C2972" t="s">
        <v>5760</v>
      </c>
      <c r="D2972" t="s">
        <v>3017</v>
      </c>
      <c r="E2972" t="s">
        <v>3018</v>
      </c>
      <c r="F2972" t="s">
        <v>3019</v>
      </c>
      <c r="G2972" s="1">
        <v>19815</v>
      </c>
      <c r="H2972" s="1">
        <v>111.82</v>
      </c>
      <c r="I2972" s="2">
        <v>2215713.2999999998</v>
      </c>
      <c r="J2972" s="3">
        <v>1.553771E-2</v>
      </c>
      <c r="K2972" s="4">
        <v>142602350.06</v>
      </c>
      <c r="L2972" s="5">
        <v>4775001</v>
      </c>
      <c r="M2972" s="6">
        <v>29.864360250000001</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4"/>
        <v xml:space="preserve"> </v>
      </c>
      <c r="T2972" t="s">
        <v>3019</v>
      </c>
      <c r="U2972" t="s">
        <v>1288</v>
      </c>
      <c r="AG2972">
        <v>-2.0990000000000002E-3</v>
      </c>
    </row>
    <row r="2973" spans="1:33" x14ac:dyDescent="0.25">
      <c r="A2973" t="s">
        <v>6414</v>
      </c>
      <c r="B2973" t="s">
        <v>6574</v>
      </c>
      <c r="C2973" t="s">
        <v>1171</v>
      </c>
      <c r="D2973" t="s">
        <v>1172</v>
      </c>
      <c r="E2973" t="s">
        <v>1173</v>
      </c>
      <c r="F2973" t="s">
        <v>1174</v>
      </c>
      <c r="G2973" s="1">
        <v>1200</v>
      </c>
      <c r="H2973" s="1">
        <v>391.4</v>
      </c>
      <c r="I2973" s="2">
        <v>469680</v>
      </c>
      <c r="J2973" s="3">
        <v>3.2936300000000001E-3</v>
      </c>
      <c r="K2973" s="4">
        <v>142602350.06</v>
      </c>
      <c r="L2973" s="5">
        <v>4775001</v>
      </c>
      <c r="M2973" s="6">
        <v>29.864360250000001</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4"/>
        <v xml:space="preserve"> </v>
      </c>
      <c r="T2973" t="s">
        <v>1174</v>
      </c>
      <c r="U2973" t="s">
        <v>1288</v>
      </c>
      <c r="AG2973">
        <v>-2.0990000000000002E-3</v>
      </c>
    </row>
    <row r="2974" spans="1:33" x14ac:dyDescent="0.25">
      <c r="A2974" t="s">
        <v>6414</v>
      </c>
      <c r="B2974" t="s">
        <v>6575</v>
      </c>
      <c r="C2974" t="s">
        <v>6576</v>
      </c>
      <c r="D2974" t="s">
        <v>3067</v>
      </c>
      <c r="E2974" t="s">
        <v>3068</v>
      </c>
      <c r="F2974" t="s">
        <v>3069</v>
      </c>
      <c r="G2974" s="1">
        <v>12676</v>
      </c>
      <c r="H2974" s="1">
        <v>171.1</v>
      </c>
      <c r="I2974" s="2">
        <v>2168863.6</v>
      </c>
      <c r="J2974" s="3">
        <v>1.5209169999999999E-2</v>
      </c>
      <c r="K2974" s="4">
        <v>142602350.06</v>
      </c>
      <c r="L2974" s="5">
        <v>4775001</v>
      </c>
      <c r="M2974" s="6">
        <v>29.864360250000001</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4"/>
        <v xml:space="preserve"> </v>
      </c>
      <c r="T2974" t="s">
        <v>3069</v>
      </c>
      <c r="U2974" t="s">
        <v>1288</v>
      </c>
      <c r="AG2974">
        <v>-2.0990000000000002E-3</v>
      </c>
    </row>
    <row r="2975" spans="1:33" x14ac:dyDescent="0.25">
      <c r="A2975" t="s">
        <v>6414</v>
      </c>
      <c r="B2975" t="s">
        <v>5778</v>
      </c>
      <c r="C2975" t="s">
        <v>5779</v>
      </c>
      <c r="D2975" t="s">
        <v>5780</v>
      </c>
      <c r="E2975" t="s">
        <v>5781</v>
      </c>
      <c r="F2975" t="s">
        <v>5782</v>
      </c>
      <c r="G2975" s="1">
        <v>11119</v>
      </c>
      <c r="H2975" s="1">
        <v>33.090000000000003</v>
      </c>
      <c r="I2975" s="2">
        <v>367927.71</v>
      </c>
      <c r="J2975" s="3">
        <v>2.5801000000000001E-3</v>
      </c>
      <c r="K2975" s="4">
        <v>142602350.06</v>
      </c>
      <c r="L2975" s="5">
        <v>4775001</v>
      </c>
      <c r="M2975" s="6">
        <v>29.864360250000001</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4"/>
        <v xml:space="preserve"> </v>
      </c>
      <c r="T2975" t="s">
        <v>5782</v>
      </c>
      <c r="U2975" t="s">
        <v>1288</v>
      </c>
      <c r="AG2975">
        <v>-2.0990000000000002E-3</v>
      </c>
    </row>
    <row r="2976" spans="1:33" x14ac:dyDescent="0.25">
      <c r="A2976" t="s">
        <v>6414</v>
      </c>
      <c r="B2976" t="s">
        <v>6577</v>
      </c>
      <c r="C2976" t="s">
        <v>1176</v>
      </c>
      <c r="D2976" t="s">
        <v>1177</v>
      </c>
      <c r="E2976" t="s">
        <v>1178</v>
      </c>
      <c r="F2976" t="s">
        <v>1179</v>
      </c>
      <c r="G2976" s="1">
        <v>8976</v>
      </c>
      <c r="H2976" s="1">
        <v>571.47</v>
      </c>
      <c r="I2976" s="2">
        <v>5129514.72</v>
      </c>
      <c r="J2976" s="3">
        <v>3.5970759999999997E-2</v>
      </c>
      <c r="K2976" s="4">
        <v>142602350.06</v>
      </c>
      <c r="L2976" s="5">
        <v>4775001</v>
      </c>
      <c r="M2976" s="6">
        <v>29.864360250000001</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ref="S2976:S3039" si="45">IF(ISNUMBER(N2976),Q2976*N2976,IF(ISNUMBER(R2976),J2976*R2976," "))</f>
        <v xml:space="preserve"> </v>
      </c>
      <c r="T2976" t="s">
        <v>1179</v>
      </c>
      <c r="U2976" t="s">
        <v>1288</v>
      </c>
      <c r="AG2976">
        <v>-2.0990000000000002E-3</v>
      </c>
    </row>
    <row r="2977" spans="1:33" x14ac:dyDescent="0.25">
      <c r="A2977" t="s">
        <v>6414</v>
      </c>
      <c r="B2977" t="s">
        <v>5806</v>
      </c>
      <c r="C2977" t="s">
        <v>1191</v>
      </c>
      <c r="D2977" t="s">
        <v>1192</v>
      </c>
      <c r="E2977" t="s">
        <v>1193</v>
      </c>
      <c r="F2977" t="s">
        <v>1194</v>
      </c>
      <c r="G2977" s="1">
        <v>14274</v>
      </c>
      <c r="H2977" s="1">
        <v>527.03</v>
      </c>
      <c r="I2977" s="2">
        <v>7522826.2199999997</v>
      </c>
      <c r="J2977" s="3">
        <v>5.2753870000000001E-2</v>
      </c>
      <c r="K2977" s="4">
        <v>142602350.06</v>
      </c>
      <c r="L2977" s="5">
        <v>4775001</v>
      </c>
      <c r="M2977" s="6">
        <v>29.864360250000001</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1194</v>
      </c>
      <c r="U2977" t="s">
        <v>1288</v>
      </c>
      <c r="AG2977">
        <v>-2.0990000000000002E-3</v>
      </c>
    </row>
    <row r="2978" spans="1:33" x14ac:dyDescent="0.25">
      <c r="A2978" t="s">
        <v>6414</v>
      </c>
      <c r="B2978" t="s">
        <v>5814</v>
      </c>
      <c r="C2978" t="s">
        <v>1201</v>
      </c>
      <c r="D2978" t="s">
        <v>1202</v>
      </c>
      <c r="E2978" t="s">
        <v>1203</v>
      </c>
      <c r="F2978" t="s">
        <v>1204</v>
      </c>
      <c r="G2978" s="1">
        <v>418</v>
      </c>
      <c r="H2978" s="1">
        <v>98.81</v>
      </c>
      <c r="I2978" s="2">
        <v>41302.58</v>
      </c>
      <c r="J2978" s="3">
        <v>2.8962999999999998E-4</v>
      </c>
      <c r="K2978" s="4">
        <v>142602350.06</v>
      </c>
      <c r="L2978" s="5">
        <v>4775001</v>
      </c>
      <c r="M2978" s="6">
        <v>29.864360250000001</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1204</v>
      </c>
      <c r="U2978" t="s">
        <v>1288</v>
      </c>
      <c r="AG2978">
        <v>-2.0990000000000002E-3</v>
      </c>
    </row>
    <row r="2979" spans="1:33" x14ac:dyDescent="0.25">
      <c r="A2979" t="s">
        <v>6414</v>
      </c>
      <c r="B2979" t="s">
        <v>6578</v>
      </c>
      <c r="C2979" t="s">
        <v>6579</v>
      </c>
      <c r="D2979" t="s">
        <v>4523</v>
      </c>
      <c r="E2979" t="s">
        <v>4524</v>
      </c>
      <c r="F2979" t="s">
        <v>4525</v>
      </c>
      <c r="G2979" s="1">
        <v>1183</v>
      </c>
      <c r="H2979" s="1">
        <v>469.32</v>
      </c>
      <c r="I2979" s="2">
        <v>555205.56000000006</v>
      </c>
      <c r="J2979" s="3">
        <v>3.8933800000000001E-3</v>
      </c>
      <c r="K2979" s="4">
        <v>142602350.06</v>
      </c>
      <c r="L2979" s="5">
        <v>4775001</v>
      </c>
      <c r="M2979" s="6">
        <v>29.864360250000001</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4525</v>
      </c>
      <c r="U2979" t="s">
        <v>1288</v>
      </c>
      <c r="AG2979">
        <v>-2.0990000000000002E-3</v>
      </c>
    </row>
    <row r="2980" spans="1:33" x14ac:dyDescent="0.25">
      <c r="A2980" t="s">
        <v>6414</v>
      </c>
      <c r="B2980" t="s">
        <v>6385</v>
      </c>
      <c r="C2980" t="s">
        <v>6386</v>
      </c>
      <c r="D2980" t="s">
        <v>6387</v>
      </c>
      <c r="E2980" t="s">
        <v>6388</v>
      </c>
      <c r="F2980" t="s">
        <v>6389</v>
      </c>
      <c r="G2980" s="1">
        <v>2230</v>
      </c>
      <c r="H2980" s="1">
        <v>100.93</v>
      </c>
      <c r="I2980" s="2">
        <v>225073.9</v>
      </c>
      <c r="J2980" s="3">
        <v>1.57833E-3</v>
      </c>
      <c r="K2980" s="4">
        <v>142602350.06</v>
      </c>
      <c r="L2980" s="5">
        <v>4775001</v>
      </c>
      <c r="M2980" s="6">
        <v>29.864360250000001</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6389</v>
      </c>
      <c r="U2980" t="s">
        <v>1288</v>
      </c>
      <c r="AG2980">
        <v>-2.0990000000000002E-3</v>
      </c>
    </row>
    <row r="2981" spans="1:33" x14ac:dyDescent="0.25">
      <c r="A2981" t="s">
        <v>6414</v>
      </c>
      <c r="B2981" t="s">
        <v>84</v>
      </c>
      <c r="C2981" t="s">
        <v>84</v>
      </c>
      <c r="G2981" s="1">
        <v>1669607.7</v>
      </c>
      <c r="H2981" s="1">
        <v>1</v>
      </c>
      <c r="I2981" s="2">
        <v>1669607.7</v>
      </c>
      <c r="J2981" s="3">
        <v>1.1708140000000001E-2</v>
      </c>
      <c r="K2981" s="4">
        <v>142602350.06</v>
      </c>
      <c r="L2981" s="5">
        <v>4775001</v>
      </c>
      <c r="M2981" s="6">
        <v>29.864360250000001</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84</v>
      </c>
      <c r="U2981" t="s">
        <v>84</v>
      </c>
      <c r="AG2981">
        <v>-2.0990000000000002E-3</v>
      </c>
    </row>
    <row r="2982" spans="1:33" x14ac:dyDescent="0.25">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row>
    <row r="2983" spans="1:33" x14ac:dyDescent="0.25">
      <c r="A2983" t="s">
        <v>6580</v>
      </c>
      <c r="B2983" t="s">
        <v>6581</v>
      </c>
      <c r="C2983" t="s">
        <v>6581</v>
      </c>
      <c r="F2983" t="s">
        <v>6582</v>
      </c>
      <c r="G2983" s="1">
        <v>-50000000</v>
      </c>
      <c r="H2983" s="1">
        <v>3.9740000000000001E-3</v>
      </c>
      <c r="I2983" s="2">
        <v>-198683</v>
      </c>
      <c r="J2983" s="3">
        <v>-1.7586100000000001E-3</v>
      </c>
      <c r="K2983" s="4">
        <v>112977225.08</v>
      </c>
      <c r="L2983" s="5">
        <v>4550001</v>
      </c>
      <c r="M2983" s="6">
        <v>24.830153899999999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6582</v>
      </c>
      <c r="U2983" t="s">
        <v>54</v>
      </c>
      <c r="AG2983">
        <v>-4.4000000000000002E-4</v>
      </c>
    </row>
    <row r="2984" spans="1:33" x14ac:dyDescent="0.25">
      <c r="A2984" t="s">
        <v>6580</v>
      </c>
      <c r="B2984" t="s">
        <v>6583</v>
      </c>
      <c r="C2984" t="s">
        <v>6583</v>
      </c>
      <c r="F2984" t="s">
        <v>6584</v>
      </c>
      <c r="G2984" s="1">
        <v>1330000</v>
      </c>
      <c r="H2984" s="1">
        <v>9.6098000000000003E-2</v>
      </c>
      <c r="I2984" s="2">
        <v>127810.15</v>
      </c>
      <c r="J2984" s="3">
        <v>1.1312900000000001E-3</v>
      </c>
      <c r="K2984" s="4">
        <v>112977225.08</v>
      </c>
      <c r="L2984" s="5">
        <v>4550001</v>
      </c>
      <c r="M2984" s="6">
        <v>24.830153899999999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6584</v>
      </c>
      <c r="U2984" t="s">
        <v>54</v>
      </c>
      <c r="AG2984">
        <v>-4.4000000000000002E-4</v>
      </c>
    </row>
    <row r="2985" spans="1:33" x14ac:dyDescent="0.25">
      <c r="A2985" t="s">
        <v>6580</v>
      </c>
      <c r="B2985" t="s">
        <v>6585</v>
      </c>
      <c r="C2985" t="s">
        <v>6585</v>
      </c>
      <c r="F2985" t="s">
        <v>6586</v>
      </c>
      <c r="G2985" s="1">
        <v>12352</v>
      </c>
      <c r="H2985" s="1">
        <v>17.555748999999999</v>
      </c>
      <c r="I2985" s="2">
        <v>216848.61</v>
      </c>
      <c r="J2985" s="3">
        <v>1.9193999999999999E-3</v>
      </c>
      <c r="K2985" s="4">
        <v>112977225.08</v>
      </c>
      <c r="L2985" s="5">
        <v>4550001</v>
      </c>
      <c r="M2985" s="6">
        <v>24.830153899999999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6586</v>
      </c>
      <c r="U2985" t="s">
        <v>54</v>
      </c>
      <c r="AG2985">
        <v>-4.4000000000000002E-4</v>
      </c>
    </row>
    <row r="2986" spans="1:33" x14ac:dyDescent="0.25">
      <c r="A2986" t="s">
        <v>6580</v>
      </c>
      <c r="B2986" t="s">
        <v>6587</v>
      </c>
      <c r="C2986" t="s">
        <v>6587</v>
      </c>
      <c r="F2986" t="s">
        <v>6588</v>
      </c>
      <c r="G2986" s="1">
        <v>3505</v>
      </c>
      <c r="H2986" s="1">
        <v>32.613903000000001</v>
      </c>
      <c r="I2986" s="2">
        <v>114311.73</v>
      </c>
      <c r="J2986" s="3">
        <v>1.0118099999999999E-3</v>
      </c>
      <c r="K2986" s="4">
        <v>112977225.08</v>
      </c>
      <c r="L2986" s="5">
        <v>4550001</v>
      </c>
      <c r="M2986" s="6">
        <v>24.830153899999999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6588</v>
      </c>
      <c r="U2986" t="s">
        <v>54</v>
      </c>
      <c r="AG2986">
        <v>-4.4000000000000002E-4</v>
      </c>
    </row>
    <row r="2987" spans="1:33" x14ac:dyDescent="0.25">
      <c r="A2987" t="s">
        <v>6580</v>
      </c>
      <c r="B2987" t="s">
        <v>6589</v>
      </c>
      <c r="C2987" t="s">
        <v>6589</v>
      </c>
      <c r="F2987" t="s">
        <v>6590</v>
      </c>
      <c r="G2987" s="1">
        <v>-30000000</v>
      </c>
      <c r="H2987" s="1">
        <v>3.5569999999999998E-3</v>
      </c>
      <c r="I2987" s="2">
        <v>-106712.7</v>
      </c>
      <c r="J2987" s="3">
        <v>-9.4454999999999995E-4</v>
      </c>
      <c r="K2987" s="4">
        <v>112977225.08</v>
      </c>
      <c r="L2987" s="5">
        <v>4550001</v>
      </c>
      <c r="M2987" s="6">
        <v>24.830153899999999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6590</v>
      </c>
      <c r="U2987" t="s">
        <v>54</v>
      </c>
      <c r="AG2987">
        <v>-4.4000000000000002E-4</v>
      </c>
    </row>
    <row r="2988" spans="1:33" x14ac:dyDescent="0.25">
      <c r="A2988" t="s">
        <v>6580</v>
      </c>
      <c r="B2988" t="s">
        <v>6591</v>
      </c>
      <c r="C2988" t="s">
        <v>6591</v>
      </c>
      <c r="F2988" t="s">
        <v>6592</v>
      </c>
      <c r="G2988" s="1">
        <v>-20000000</v>
      </c>
      <c r="H2988" s="1">
        <v>6.326E-3</v>
      </c>
      <c r="I2988" s="2">
        <v>-126525.2</v>
      </c>
      <c r="J2988" s="3">
        <v>-1.1199199999999999E-3</v>
      </c>
      <c r="K2988" s="4">
        <v>112977225.08</v>
      </c>
      <c r="L2988" s="5">
        <v>4550001</v>
      </c>
      <c r="M2988" s="6">
        <v>24.830153899999999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6592</v>
      </c>
      <c r="U2988" t="s">
        <v>54</v>
      </c>
      <c r="AG2988">
        <v>-4.4000000000000002E-4</v>
      </c>
    </row>
    <row r="2989" spans="1:33" x14ac:dyDescent="0.25">
      <c r="A2989" t="s">
        <v>6580</v>
      </c>
      <c r="B2989" t="s">
        <v>6593</v>
      </c>
      <c r="C2989" t="s">
        <v>6593</v>
      </c>
      <c r="F2989" t="s">
        <v>6594</v>
      </c>
      <c r="G2989" s="1">
        <v>-50000000</v>
      </c>
      <c r="H2989" s="1">
        <v>2.72E-4</v>
      </c>
      <c r="I2989" s="2">
        <v>-13577</v>
      </c>
      <c r="J2989" s="3">
        <v>-1.2017E-4</v>
      </c>
      <c r="K2989" s="4">
        <v>112977225.08</v>
      </c>
      <c r="L2989" s="5">
        <v>4550001</v>
      </c>
      <c r="M2989" s="6">
        <v>24.830153899999999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6594</v>
      </c>
      <c r="U2989" t="s">
        <v>54</v>
      </c>
      <c r="AG2989">
        <v>-4.4000000000000002E-4</v>
      </c>
    </row>
    <row r="2990" spans="1:33" x14ac:dyDescent="0.25">
      <c r="A2990" t="s">
        <v>6580</v>
      </c>
      <c r="B2990" t="s">
        <v>6595</v>
      </c>
      <c r="C2990" t="s">
        <v>6595</v>
      </c>
      <c r="F2990" t="s">
        <v>6596</v>
      </c>
      <c r="G2990" s="1">
        <v>-10</v>
      </c>
      <c r="H2990" s="1">
        <v>34.5</v>
      </c>
      <c r="I2990" s="2">
        <v>-34500</v>
      </c>
      <c r="J2990" s="3">
        <v>-3.0537000000000001E-4</v>
      </c>
      <c r="K2990" s="4">
        <v>112977225.08</v>
      </c>
      <c r="L2990" s="5">
        <v>4550001</v>
      </c>
      <c r="M2990" s="6">
        <v>24.830153899999999</v>
      </c>
      <c r="N2990" s="7">
        <f>IF(ISNUMBER(_xll.BDP($C2990, "DELTA_MID")),_xll.BDP($C2990, "DELTA_MID")," ")</f>
        <v>-0.25780199999999998</v>
      </c>
      <c r="O2990" s="7" t="str">
        <f>IF(ISNUMBER(N2990),_xll.BDP($C2990, "OPT_UNDL_TICKER"),"")</f>
        <v>SPX</v>
      </c>
      <c r="P2990" s="8">
        <f>IF(ISNUMBER(N2990),_xll.BDP($C2990, "OPT_UNDL_PX")," ")</f>
        <v>6025.99</v>
      </c>
      <c r="Q2990" s="7">
        <f>IF(ISNUMBER(N2990),+G2990*_xll.BDP($C2990, "PX_POS_MULT_FACTOR")*P2990/K2990," ")</f>
        <v>-5.33380953172903E-2</v>
      </c>
      <c r="R2990" s="8" t="str">
        <f>IF(OR($A2990="TUA",$A2990="TYA"),"",IF(ISNUMBER(_xll.BDP($C2990,"DUR_ADJ_OAS_MID")),_xll.BDP($C2990,"DUR_ADJ_OAS_MID"),IF(ISNUMBER(_xll.BDP($E2990&amp;" ISIN","DUR_ADJ_OAS_MID")),_xll.BDP($E2990&amp;" ISIN","DUR_ADJ_OAS_MID")," ")))</f>
        <v xml:space="preserve"> </v>
      </c>
      <c r="S2990" s="7">
        <f t="shared" si="45"/>
        <v>1.3750667648988073E-2</v>
      </c>
      <c r="T2990" t="s">
        <v>6596</v>
      </c>
      <c r="U2990" t="s">
        <v>54</v>
      </c>
      <c r="AG2990">
        <v>-4.4000000000000002E-4</v>
      </c>
    </row>
    <row r="2991" spans="1:33" x14ac:dyDescent="0.25">
      <c r="A2991" t="s">
        <v>6580</v>
      </c>
      <c r="B2991" t="s">
        <v>6597</v>
      </c>
      <c r="C2991" t="s">
        <v>6597</v>
      </c>
      <c r="F2991" t="s">
        <v>6598</v>
      </c>
      <c r="G2991" s="1">
        <v>10</v>
      </c>
      <c r="H2991" s="1">
        <v>58.85</v>
      </c>
      <c r="I2991" s="2">
        <v>58850</v>
      </c>
      <c r="J2991" s="3">
        <v>5.2090000000000003E-4</v>
      </c>
      <c r="K2991" s="4">
        <v>112977225.08</v>
      </c>
      <c r="L2991" s="5">
        <v>4550001</v>
      </c>
      <c r="M2991" s="6">
        <v>24.830153899999999</v>
      </c>
      <c r="N2991" s="7">
        <f>IF(ISNUMBER(_xll.BDP($C2991, "DELTA_MID")),_xll.BDP($C2991, "DELTA_MID")," ")</f>
        <v>-0.41615200000000002</v>
      </c>
      <c r="O2991" s="7" t="str">
        <f>IF(ISNUMBER(N2991),_xll.BDP($C2991, "OPT_UNDL_TICKER"),"")</f>
        <v>SPX</v>
      </c>
      <c r="P2991" s="8">
        <f>IF(ISNUMBER(N2991),_xll.BDP($C2991, "OPT_UNDL_PX")," ")</f>
        <v>6025.99</v>
      </c>
      <c r="Q2991" s="7">
        <f>IF(ISNUMBER(N2991),+G2991*_xll.BDP($C2991, "PX_POS_MULT_FACTOR")*P2991/K2991," ")</f>
        <v>5.33380953172903E-2</v>
      </c>
      <c r="R2991" s="8" t="str">
        <f>IF(OR($A2991="TUA",$A2991="TYA"),"",IF(ISNUMBER(_xll.BDP($C2991,"DUR_ADJ_OAS_MID")),_xll.BDP($C2991,"DUR_ADJ_OAS_MID"),IF(ISNUMBER(_xll.BDP($E2991&amp;" ISIN","DUR_ADJ_OAS_MID")),_xll.BDP($E2991&amp;" ISIN","DUR_ADJ_OAS_MID")," ")))</f>
        <v xml:space="preserve"> </v>
      </c>
      <c r="S2991" s="7">
        <f t="shared" si="45"/>
        <v>-2.2196755042480993E-2</v>
      </c>
      <c r="T2991" t="s">
        <v>6598</v>
      </c>
      <c r="U2991" t="s">
        <v>54</v>
      </c>
      <c r="AG2991">
        <v>-4.4000000000000002E-4</v>
      </c>
    </row>
    <row r="2992" spans="1:33" x14ac:dyDescent="0.25">
      <c r="A2992" t="s">
        <v>6580</v>
      </c>
      <c r="B2992" t="s">
        <v>6599</v>
      </c>
      <c r="C2992" t="s">
        <v>6599</v>
      </c>
      <c r="F2992" t="s">
        <v>6600</v>
      </c>
      <c r="G2992" s="1">
        <v>200</v>
      </c>
      <c r="H2992" s="1">
        <v>0.58499999999999996</v>
      </c>
      <c r="I2992" s="2">
        <v>11700</v>
      </c>
      <c r="J2992" s="3">
        <v>1.0356E-4</v>
      </c>
      <c r="K2992" s="4">
        <v>112977225.08</v>
      </c>
      <c r="L2992" s="5">
        <v>4550001</v>
      </c>
      <c r="M2992" s="6">
        <v>24.830153899999999</v>
      </c>
      <c r="N2992" s="7">
        <f>IF(ISNUMBER(_xll.BDP($C2992, "DELTA_MID")),_xll.BDP($C2992, "DELTA_MID")," ")</f>
        <v>0.25730599999999998</v>
      </c>
      <c r="O2992" s="7" t="str">
        <f>IF(ISNUMBER(N2992),_xll.BDP($C2992, "OPT_UNDL_TICKER"),"")</f>
        <v>VIX</v>
      </c>
      <c r="P2992" s="8">
        <f>IF(ISNUMBER(N2992),_xll.BDP($C2992, "OPT_UNDL_PX")," ")</f>
        <v>16.54</v>
      </c>
      <c r="Q2992" s="7">
        <f>IF(ISNUMBER(N2992),+G2992*_xll.BDP($C2992, "PX_POS_MULT_FACTOR")*P2992/K2992," ")</f>
        <v>2.9280237655488362E-3</v>
      </c>
      <c r="R2992" s="8" t="str">
        <f>IF(OR($A2992="TUA",$A2992="TYA"),"",IF(ISNUMBER(_xll.BDP($C2992,"DUR_ADJ_OAS_MID")),_xll.BDP($C2992,"DUR_ADJ_OAS_MID"),IF(ISNUMBER(_xll.BDP($E2992&amp;" ISIN","DUR_ADJ_OAS_MID")),_xll.BDP($E2992&amp;" ISIN","DUR_ADJ_OAS_MID")," ")))</f>
        <v xml:space="preserve"> </v>
      </c>
      <c r="S2992" s="7">
        <f t="shared" si="45"/>
        <v>7.5339808301830877E-4</v>
      </c>
      <c r="T2992" t="s">
        <v>6600</v>
      </c>
      <c r="U2992" t="s">
        <v>54</v>
      </c>
      <c r="AG2992">
        <v>-4.4000000000000002E-4</v>
      </c>
    </row>
    <row r="2993" spans="1:33" x14ac:dyDescent="0.25">
      <c r="A2993" t="s">
        <v>6580</v>
      </c>
      <c r="B2993" t="s">
        <v>6601</v>
      </c>
      <c r="C2993" t="s">
        <v>6601</v>
      </c>
      <c r="F2993" t="s">
        <v>6602</v>
      </c>
      <c r="G2993" s="1">
        <v>235</v>
      </c>
      <c r="H2993" s="1">
        <v>1.0549999999999999</v>
      </c>
      <c r="I2993" s="2">
        <v>24792.5</v>
      </c>
      <c r="J2993" s="3">
        <v>2.1944999999999999E-4</v>
      </c>
      <c r="K2993" s="4">
        <v>112977225.08</v>
      </c>
      <c r="L2993" s="5">
        <v>4550001</v>
      </c>
      <c r="M2993" s="6">
        <v>24.830153899999999</v>
      </c>
      <c r="N2993" s="7">
        <f>IF(ISNUMBER(_xll.BDP($C2993, "DELTA_MID")),_xll.BDP($C2993, "DELTA_MID")," ")</f>
        <v>0.273781</v>
      </c>
      <c r="O2993" s="7" t="str">
        <f>IF(ISNUMBER(N2993),_xll.BDP($C2993, "OPT_UNDL_TICKER"),"")</f>
        <v>VIX</v>
      </c>
      <c r="P2993" s="8">
        <f>IF(ISNUMBER(N2993),_xll.BDP($C2993, "OPT_UNDL_PX")," ")</f>
        <v>16.54</v>
      </c>
      <c r="Q2993" s="7">
        <f>IF(ISNUMBER(N2993),+G2993*_xll.BDP($C2993, "PX_POS_MULT_FACTOR")*P2993/K2993," ")</f>
        <v>3.4404279245198823E-3</v>
      </c>
      <c r="R2993" s="8" t="str">
        <f>IF(OR($A2993="TUA",$A2993="TYA"),"",IF(ISNUMBER(_xll.BDP($C2993,"DUR_ADJ_OAS_MID")),_xll.BDP($C2993,"DUR_ADJ_OAS_MID"),IF(ISNUMBER(_xll.BDP($E2993&amp;" ISIN","DUR_ADJ_OAS_MID")),_xll.BDP($E2993&amp;" ISIN","DUR_ADJ_OAS_MID")," ")))</f>
        <v xml:space="preserve"> </v>
      </c>
      <c r="S2993" s="7">
        <f t="shared" si="45"/>
        <v>9.4192379760297791E-4</v>
      </c>
      <c r="T2993" t="s">
        <v>6602</v>
      </c>
      <c r="U2993" t="s">
        <v>54</v>
      </c>
      <c r="AG2993">
        <v>-4.4000000000000002E-4</v>
      </c>
    </row>
    <row r="2994" spans="1:33" x14ac:dyDescent="0.25">
      <c r="A2994" t="s">
        <v>6580</v>
      </c>
      <c r="B2994" t="s">
        <v>6603</v>
      </c>
      <c r="C2994" t="s">
        <v>6603</v>
      </c>
      <c r="F2994" t="s">
        <v>6604</v>
      </c>
      <c r="G2994" s="1">
        <v>525</v>
      </c>
      <c r="H2994" s="1">
        <v>0.77</v>
      </c>
      <c r="I2994" s="2">
        <v>40425</v>
      </c>
      <c r="J2994" s="3">
        <v>3.5782000000000001E-4</v>
      </c>
      <c r="K2994" s="4">
        <v>112977225.08</v>
      </c>
      <c r="L2994" s="5">
        <v>4550001</v>
      </c>
      <c r="M2994" s="6">
        <v>24.830153899999999</v>
      </c>
      <c r="N2994" s="7">
        <f>IF(ISNUMBER(_xll.BDP($C2994, "DELTA_MID")),_xll.BDP($C2994, "DELTA_MID")," ")</f>
        <v>0.19573399999999999</v>
      </c>
      <c r="O2994" s="7" t="str">
        <f>IF(ISNUMBER(N2994),_xll.BDP($C2994, "OPT_UNDL_TICKER"),"")</f>
        <v>VIX</v>
      </c>
      <c r="P2994" s="8">
        <f>IF(ISNUMBER(N2994),_xll.BDP($C2994, "OPT_UNDL_PX")," ")</f>
        <v>16.54</v>
      </c>
      <c r="Q2994" s="7">
        <f>IF(ISNUMBER(N2994),+G2994*_xll.BDP($C2994, "PX_POS_MULT_FACTOR")*P2994/K2994," ")</f>
        <v>7.6860623845656948E-3</v>
      </c>
      <c r="R2994" s="8" t="str">
        <f>IF(OR($A2994="TUA",$A2994="TYA"),"",IF(ISNUMBER(_xll.BDP($C2994,"DUR_ADJ_OAS_MID")),_xll.BDP($C2994,"DUR_ADJ_OAS_MID"),IF(ISNUMBER(_xll.BDP($E2994&amp;" ISIN","DUR_ADJ_OAS_MID")),_xll.BDP($E2994&amp;" ISIN","DUR_ADJ_OAS_MID")," ")))</f>
        <v xml:space="preserve"> </v>
      </c>
      <c r="S2994" s="7">
        <f t="shared" si="45"/>
        <v>1.5044237347805816E-3</v>
      </c>
      <c r="T2994" t="s">
        <v>6604</v>
      </c>
      <c r="U2994" t="s">
        <v>54</v>
      </c>
      <c r="AG2994">
        <v>-4.4000000000000002E-4</v>
      </c>
    </row>
    <row r="2995" spans="1:33" x14ac:dyDescent="0.25">
      <c r="A2995" t="s">
        <v>6580</v>
      </c>
      <c r="B2995" t="s">
        <v>6605</v>
      </c>
      <c r="C2995" t="s">
        <v>6605</v>
      </c>
      <c r="F2995" t="s">
        <v>6606</v>
      </c>
      <c r="G2995" s="1">
        <v>235</v>
      </c>
      <c r="H2995" s="1">
        <v>2.09</v>
      </c>
      <c r="I2995" s="2">
        <v>49115</v>
      </c>
      <c r="J2995" s="3">
        <v>4.3472999999999998E-4</v>
      </c>
      <c r="K2995" s="4">
        <v>112977225.08</v>
      </c>
      <c r="L2995" s="5">
        <v>4550001</v>
      </c>
      <c r="M2995" s="6">
        <v>24.830153899999999</v>
      </c>
      <c r="N2995" s="7">
        <f>IF(ISNUMBER(_xll.BDP($C2995, "DELTA_MID")),_xll.BDP($C2995, "DELTA_MID")," ")</f>
        <v>-0.44802799999999998</v>
      </c>
      <c r="O2995" s="7" t="str">
        <f>IF(ISNUMBER(N2995),_xll.BDP($C2995, "OPT_UNDL_TICKER"),"")</f>
        <v>VIX</v>
      </c>
      <c r="P2995" s="8">
        <f>IF(ISNUMBER(N2995),_xll.BDP($C2995, "OPT_UNDL_PX")," ")</f>
        <v>16.54</v>
      </c>
      <c r="Q2995" s="7">
        <f>IF(ISNUMBER(N2995),+G2995*_xll.BDP($C2995, "PX_POS_MULT_FACTOR")*P2995/K2995," ")</f>
        <v>3.4404279245198823E-3</v>
      </c>
      <c r="R2995" s="8" t="str">
        <f>IF(OR($A2995="TUA",$A2995="TYA"),"",IF(ISNUMBER(_xll.BDP($C2995,"DUR_ADJ_OAS_MID")),_xll.BDP($C2995,"DUR_ADJ_OAS_MID"),IF(ISNUMBER(_xll.BDP($E2995&amp;" ISIN","DUR_ADJ_OAS_MID")),_xll.BDP($E2995&amp;" ISIN","DUR_ADJ_OAS_MID")," ")))</f>
        <v xml:space="preserve"> </v>
      </c>
      <c r="S2995" s="7">
        <f t="shared" si="45"/>
        <v>-1.5414080421667937E-3</v>
      </c>
      <c r="T2995" t="s">
        <v>6606</v>
      </c>
      <c r="U2995" t="s">
        <v>54</v>
      </c>
      <c r="AG2995">
        <v>-4.4000000000000002E-4</v>
      </c>
    </row>
    <row r="2996" spans="1:33" x14ac:dyDescent="0.25">
      <c r="A2996" t="s">
        <v>6580</v>
      </c>
      <c r="B2996" t="s">
        <v>6607</v>
      </c>
      <c r="C2996" t="s">
        <v>6607</v>
      </c>
      <c r="F2996" t="s">
        <v>6608</v>
      </c>
      <c r="G2996" s="1">
        <v>570</v>
      </c>
      <c r="H2996" s="1">
        <v>1.8149999999999999</v>
      </c>
      <c r="I2996" s="2">
        <v>103455</v>
      </c>
      <c r="J2996" s="3">
        <v>9.1571999999999997E-4</v>
      </c>
      <c r="K2996" s="4">
        <v>112977225.08</v>
      </c>
      <c r="L2996" s="5">
        <v>4550001</v>
      </c>
      <c r="M2996" s="6">
        <v>24.830153899999999</v>
      </c>
      <c r="N2996" s="7">
        <f>IF(ISNUMBER(_xll.BDP($C2996, "DELTA_MID")),_xll.BDP($C2996, "DELTA_MID")," ")</f>
        <v>0.40506799999999998</v>
      </c>
      <c r="O2996" s="7" t="str">
        <f>IF(ISNUMBER(N2996),_xll.BDP($C2996, "OPT_UNDL_TICKER"),"")</f>
        <v>VIX</v>
      </c>
      <c r="P2996" s="8">
        <f>IF(ISNUMBER(N2996),_xll.BDP($C2996, "OPT_UNDL_PX")," ")</f>
        <v>16.54</v>
      </c>
      <c r="Q2996" s="7">
        <f>IF(ISNUMBER(N2996),+G2996*_xll.BDP($C2996, "PX_POS_MULT_FACTOR")*P2996/K2996," ")</f>
        <v>8.3448677318141828E-3</v>
      </c>
      <c r="R2996" s="8" t="str">
        <f>IF(OR($A2996="TUA",$A2996="TYA"),"",IF(ISNUMBER(_xll.BDP($C2996,"DUR_ADJ_OAS_MID")),_xll.BDP($C2996,"DUR_ADJ_OAS_MID"),IF(ISNUMBER(_xll.BDP($E2996&amp;" ISIN","DUR_ADJ_OAS_MID")),_xll.BDP($E2996&amp;" ISIN","DUR_ADJ_OAS_MID")," ")))</f>
        <v xml:space="preserve"> </v>
      </c>
      <c r="S2996" s="7">
        <f t="shared" si="45"/>
        <v>3.3802388823905073E-3</v>
      </c>
      <c r="T2996" t="s">
        <v>6608</v>
      </c>
      <c r="U2996" t="s">
        <v>54</v>
      </c>
      <c r="AG2996">
        <v>-4.4000000000000002E-4</v>
      </c>
    </row>
    <row r="2997" spans="1:33" x14ac:dyDescent="0.25">
      <c r="A2997" t="s">
        <v>6580</v>
      </c>
      <c r="B2997" t="s">
        <v>4652</v>
      </c>
      <c r="C2997" t="s">
        <v>4652</v>
      </c>
      <c r="F2997" t="s">
        <v>4652</v>
      </c>
      <c r="G2997" s="1">
        <v>11729</v>
      </c>
      <c r="H2997" s="1">
        <v>698.0729</v>
      </c>
      <c r="I2997" s="2">
        <v>8187697.04</v>
      </c>
      <c r="J2997" s="3">
        <v>7.2472099999999998E-2</v>
      </c>
      <c r="K2997" s="4">
        <v>112977225.08</v>
      </c>
      <c r="L2997" s="5">
        <v>4550001</v>
      </c>
      <c r="M2997" s="6">
        <v>24.830153899999999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4652</v>
      </c>
      <c r="U2997" t="s">
        <v>60</v>
      </c>
      <c r="AG2997">
        <v>-4.4000000000000002E-4</v>
      </c>
    </row>
    <row r="2998" spans="1:33" x14ac:dyDescent="0.25">
      <c r="A2998" t="s">
        <v>6580</v>
      </c>
      <c r="B2998" t="s">
        <v>4654</v>
      </c>
      <c r="C2998" t="s">
        <v>4654</v>
      </c>
      <c r="F2998" t="s">
        <v>4654</v>
      </c>
      <c r="G2998" s="1">
        <v>-7929687.1900000004</v>
      </c>
      <c r="H2998" s="1">
        <v>100</v>
      </c>
      <c r="I2998" s="2">
        <v>-7929687.1900000004</v>
      </c>
      <c r="J2998" s="3">
        <v>-7.018837E-2</v>
      </c>
      <c r="K2998" s="4">
        <v>112977225.08</v>
      </c>
      <c r="L2998" s="5">
        <v>4550001</v>
      </c>
      <c r="M2998" s="6">
        <v>24.830153899999999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4654</v>
      </c>
      <c r="U2998" t="s">
        <v>60</v>
      </c>
      <c r="AG2998">
        <v>-4.4000000000000002E-4</v>
      </c>
    </row>
    <row r="2999" spans="1:33" x14ac:dyDescent="0.25">
      <c r="A2999" t="s">
        <v>6580</v>
      </c>
      <c r="B2999" t="s">
        <v>6609</v>
      </c>
      <c r="C2999" t="s">
        <v>6609</v>
      </c>
      <c r="F2999" t="s">
        <v>6609</v>
      </c>
      <c r="G2999" s="1">
        <v>9641</v>
      </c>
      <c r="H2999" s="1">
        <v>461.85449999999997</v>
      </c>
      <c r="I2999" s="2">
        <v>4452739.2300000004</v>
      </c>
      <c r="J2999" s="3">
        <v>3.9412719999999998E-2</v>
      </c>
      <c r="K2999" s="4">
        <v>112977225.08</v>
      </c>
      <c r="L2999" s="5">
        <v>4550001</v>
      </c>
      <c r="M2999" s="6">
        <v>24.830153899999999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6609</v>
      </c>
      <c r="U2999" t="s">
        <v>60</v>
      </c>
      <c r="AG2999">
        <v>-4.4000000000000002E-4</v>
      </c>
    </row>
    <row r="3000" spans="1:33" x14ac:dyDescent="0.25">
      <c r="A3000" t="s">
        <v>6580</v>
      </c>
      <c r="B3000" t="s">
        <v>6610</v>
      </c>
      <c r="C3000" t="s">
        <v>6611</v>
      </c>
      <c r="F3000" t="s">
        <v>6611</v>
      </c>
      <c r="G3000" s="1">
        <v>-4510582</v>
      </c>
      <c r="H3000" s="1">
        <v>100</v>
      </c>
      <c r="I3000" s="2">
        <v>-4510582</v>
      </c>
      <c r="J3000" s="3">
        <v>-3.99247E-2</v>
      </c>
      <c r="K3000" s="4">
        <v>112977225.08</v>
      </c>
      <c r="L3000" s="5">
        <v>4550001</v>
      </c>
      <c r="M3000" s="6">
        <v>24.830153899999999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6611</v>
      </c>
      <c r="U3000" t="s">
        <v>60</v>
      </c>
      <c r="AG3000">
        <v>-4.4000000000000002E-4</v>
      </c>
    </row>
    <row r="3001" spans="1:33" x14ac:dyDescent="0.25">
      <c r="A3001" t="s">
        <v>6580</v>
      </c>
      <c r="B3001" t="s">
        <v>6612</v>
      </c>
      <c r="C3001" t="s">
        <v>6612</v>
      </c>
      <c r="F3001" t="s">
        <v>6612</v>
      </c>
      <c r="G3001" s="1">
        <v>110679</v>
      </c>
      <c r="H3001" s="1">
        <v>226.2</v>
      </c>
      <c r="I3001" s="2">
        <v>25035589.800000001</v>
      </c>
      <c r="J3001" s="3">
        <v>0.22159855000000001</v>
      </c>
      <c r="K3001" s="4">
        <v>112977225.08</v>
      </c>
      <c r="L3001" s="5">
        <v>4550001</v>
      </c>
      <c r="M3001" s="6">
        <v>24.830153899999999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6612</v>
      </c>
      <c r="U3001" t="s">
        <v>60</v>
      </c>
      <c r="AG3001">
        <v>-4.4000000000000002E-4</v>
      </c>
    </row>
    <row r="3002" spans="1:33" x14ac:dyDescent="0.25">
      <c r="A3002" t="s">
        <v>6580</v>
      </c>
      <c r="B3002" t="s">
        <v>6613</v>
      </c>
      <c r="C3002" t="s">
        <v>6614</v>
      </c>
      <c r="F3002" t="s">
        <v>6614</v>
      </c>
      <c r="G3002" s="1">
        <v>-25002961</v>
      </c>
      <c r="H3002" s="1">
        <v>100</v>
      </c>
      <c r="I3002" s="2">
        <v>-25002961</v>
      </c>
      <c r="J3002" s="3">
        <v>-0.22130975</v>
      </c>
      <c r="K3002" s="4">
        <v>112977225.08</v>
      </c>
      <c r="L3002" s="5">
        <v>4550001</v>
      </c>
      <c r="M3002" s="6">
        <v>24.830153899999999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6614</v>
      </c>
      <c r="U3002" t="s">
        <v>60</v>
      </c>
      <c r="AG3002">
        <v>-4.4000000000000002E-4</v>
      </c>
    </row>
    <row r="3003" spans="1:33" x14ac:dyDescent="0.25">
      <c r="A3003" t="s">
        <v>6580</v>
      </c>
      <c r="B3003" t="s">
        <v>6615</v>
      </c>
      <c r="C3003" t="s">
        <v>6615</v>
      </c>
      <c r="F3003" t="s">
        <v>6615</v>
      </c>
      <c r="G3003" s="1">
        <v>32407</v>
      </c>
      <c r="H3003" s="1">
        <v>302.8073</v>
      </c>
      <c r="I3003" s="2">
        <v>9813076.1699999999</v>
      </c>
      <c r="J3003" s="3">
        <v>8.6858889999999994E-2</v>
      </c>
      <c r="K3003" s="4">
        <v>112977225.08</v>
      </c>
      <c r="L3003" s="5">
        <v>4550001</v>
      </c>
      <c r="M3003" s="6">
        <v>24.830153899999999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6615</v>
      </c>
      <c r="U3003" t="s">
        <v>60</v>
      </c>
      <c r="AG3003">
        <v>-4.4000000000000002E-4</v>
      </c>
    </row>
    <row r="3004" spans="1:33" x14ac:dyDescent="0.25">
      <c r="A3004" t="s">
        <v>6580</v>
      </c>
      <c r="B3004" t="s">
        <v>6616</v>
      </c>
      <c r="C3004" t="s">
        <v>6616</v>
      </c>
      <c r="F3004" t="s">
        <v>6616</v>
      </c>
      <c r="G3004" s="1">
        <v>-9686802.3000000007</v>
      </c>
      <c r="H3004" s="1">
        <v>100</v>
      </c>
      <c r="I3004" s="2">
        <v>-9686802.3000000007</v>
      </c>
      <c r="J3004" s="3">
        <v>-8.5741200000000004E-2</v>
      </c>
      <c r="K3004" s="4">
        <v>112977225.08</v>
      </c>
      <c r="L3004" s="5">
        <v>4550001</v>
      </c>
      <c r="M3004" s="6">
        <v>24.830153899999999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6616</v>
      </c>
      <c r="U3004" t="s">
        <v>60</v>
      </c>
      <c r="AG3004">
        <v>-4.4000000000000002E-4</v>
      </c>
    </row>
    <row r="3005" spans="1:33" x14ac:dyDescent="0.25">
      <c r="A3005" t="s">
        <v>6580</v>
      </c>
      <c r="B3005" t="s">
        <v>6617</v>
      </c>
      <c r="C3005" t="s">
        <v>6617</v>
      </c>
      <c r="F3005" t="s">
        <v>6617</v>
      </c>
      <c r="G3005" s="1">
        <v>61696</v>
      </c>
      <c r="H3005" s="1">
        <v>175.57</v>
      </c>
      <c r="I3005" s="2">
        <v>10831966.720000001</v>
      </c>
      <c r="J3005" s="3">
        <v>9.5877439999999994E-2</v>
      </c>
      <c r="K3005" s="4">
        <v>112977225.08</v>
      </c>
      <c r="L3005" s="5">
        <v>4550001</v>
      </c>
      <c r="M3005" s="6">
        <v>24.830153899999999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6617</v>
      </c>
      <c r="U3005" t="s">
        <v>60</v>
      </c>
      <c r="AG3005">
        <v>-4.4000000000000002E-4</v>
      </c>
    </row>
    <row r="3006" spans="1:33" x14ac:dyDescent="0.25">
      <c r="A3006" t="s">
        <v>6580</v>
      </c>
      <c r="B3006" t="s">
        <v>6618</v>
      </c>
      <c r="C3006" t="s">
        <v>6619</v>
      </c>
      <c r="F3006" t="s">
        <v>6619</v>
      </c>
      <c r="G3006" s="1">
        <v>-10774589</v>
      </c>
      <c r="H3006" s="1">
        <v>100</v>
      </c>
      <c r="I3006" s="2">
        <v>-10774589</v>
      </c>
      <c r="J3006" s="3">
        <v>-9.5369570000000001E-2</v>
      </c>
      <c r="K3006" s="4">
        <v>112977225.08</v>
      </c>
      <c r="L3006" s="5">
        <v>4550001</v>
      </c>
      <c r="M3006" s="6">
        <v>24.830153899999999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6619</v>
      </c>
      <c r="U3006" t="s">
        <v>60</v>
      </c>
      <c r="AG3006">
        <v>-4.4000000000000002E-4</v>
      </c>
    </row>
    <row r="3007" spans="1:33" x14ac:dyDescent="0.25">
      <c r="A3007" t="s">
        <v>6580</v>
      </c>
      <c r="B3007" t="s">
        <v>6620</v>
      </c>
      <c r="C3007" t="s">
        <v>6620</v>
      </c>
      <c r="F3007" t="s">
        <v>6620</v>
      </c>
      <c r="G3007" s="1">
        <v>83538</v>
      </c>
      <c r="H3007" s="1">
        <v>110.31229999999999</v>
      </c>
      <c r="I3007" s="2">
        <v>9215268.9199999999</v>
      </c>
      <c r="J3007" s="3">
        <v>8.1567490000000006E-2</v>
      </c>
      <c r="K3007" s="4">
        <v>112977225.08</v>
      </c>
      <c r="L3007" s="5">
        <v>4550001</v>
      </c>
      <c r="M3007" s="6">
        <v>24.830153899999999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6620</v>
      </c>
      <c r="U3007" t="s">
        <v>60</v>
      </c>
      <c r="AG3007">
        <v>-4.4000000000000002E-4</v>
      </c>
    </row>
    <row r="3008" spans="1:33" x14ac:dyDescent="0.25">
      <c r="A3008" t="s">
        <v>6580</v>
      </c>
      <c r="B3008" t="s">
        <v>6621</v>
      </c>
      <c r="C3008" t="s">
        <v>6621</v>
      </c>
      <c r="F3008" t="s">
        <v>6621</v>
      </c>
      <c r="G3008" s="1">
        <v>-9226772</v>
      </c>
      <c r="H3008" s="1">
        <v>100</v>
      </c>
      <c r="I3008" s="2">
        <v>-9226772</v>
      </c>
      <c r="J3008" s="3">
        <v>-8.1669309999999995E-2</v>
      </c>
      <c r="K3008" s="4">
        <v>112977225.08</v>
      </c>
      <c r="L3008" s="5">
        <v>4550001</v>
      </c>
      <c r="M3008" s="6">
        <v>24.830153899999999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6621</v>
      </c>
      <c r="U3008" t="s">
        <v>60</v>
      </c>
      <c r="AG3008">
        <v>-4.4000000000000002E-4</v>
      </c>
    </row>
    <row r="3009" spans="1:33" x14ac:dyDescent="0.25">
      <c r="A3009" t="s">
        <v>6580</v>
      </c>
      <c r="B3009" t="s">
        <v>6622</v>
      </c>
      <c r="C3009" t="s">
        <v>6622</v>
      </c>
      <c r="F3009" t="s">
        <v>6622</v>
      </c>
      <c r="G3009" s="1">
        <v>9922</v>
      </c>
      <c r="H3009" s="1">
        <v>2632.63</v>
      </c>
      <c r="I3009" s="2">
        <v>26120954.859999999</v>
      </c>
      <c r="J3009" s="3">
        <v>0.23120549000000001</v>
      </c>
      <c r="K3009" s="4">
        <v>112977225.08</v>
      </c>
      <c r="L3009" s="5">
        <v>4550001</v>
      </c>
      <c r="M3009" s="6">
        <v>24.830153899999999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6622</v>
      </c>
      <c r="U3009" t="s">
        <v>60</v>
      </c>
      <c r="AG3009">
        <v>-4.4000000000000002E-4</v>
      </c>
    </row>
    <row r="3010" spans="1:33" x14ac:dyDescent="0.25">
      <c r="A3010" t="s">
        <v>6580</v>
      </c>
      <c r="B3010" t="s">
        <v>6623</v>
      </c>
      <c r="C3010" t="s">
        <v>6624</v>
      </c>
      <c r="F3010" t="s">
        <v>6624</v>
      </c>
      <c r="G3010" s="1">
        <v>-24999430</v>
      </c>
      <c r="H3010" s="1">
        <v>100</v>
      </c>
      <c r="I3010" s="2">
        <v>-24999430</v>
      </c>
      <c r="J3010" s="3">
        <v>-0.22127848999999999</v>
      </c>
      <c r="K3010" s="4">
        <v>112977225.08</v>
      </c>
      <c r="L3010" s="5">
        <v>4550001</v>
      </c>
      <c r="M3010" s="6">
        <v>24.830153899999999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T3010" t="s">
        <v>6624</v>
      </c>
      <c r="U3010" t="s">
        <v>60</v>
      </c>
      <c r="AG3010">
        <v>-4.4000000000000002E-4</v>
      </c>
    </row>
    <row r="3011" spans="1:33" x14ac:dyDescent="0.25">
      <c r="A3011" t="s">
        <v>6580</v>
      </c>
      <c r="B3011" t="s">
        <v>6625</v>
      </c>
      <c r="C3011" t="s">
        <v>6625</v>
      </c>
      <c r="F3011" t="s">
        <v>6625</v>
      </c>
      <c r="G3011" s="1">
        <v>24995466</v>
      </c>
      <c r="H3011" s="1">
        <v>100</v>
      </c>
      <c r="I3011" s="2">
        <v>24995466</v>
      </c>
      <c r="J3011" s="3">
        <v>0.22124341</v>
      </c>
      <c r="K3011" s="4">
        <v>112977225.08</v>
      </c>
      <c r="L3011" s="5">
        <v>4550001</v>
      </c>
      <c r="M3011" s="6">
        <v>24.830153899999999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T3011" t="s">
        <v>6625</v>
      </c>
      <c r="U3011" t="s">
        <v>60</v>
      </c>
      <c r="AG3011">
        <v>-4.4000000000000002E-4</v>
      </c>
    </row>
    <row r="3012" spans="1:33" x14ac:dyDescent="0.25">
      <c r="A3012" t="s">
        <v>6580</v>
      </c>
      <c r="B3012" t="s">
        <v>6626</v>
      </c>
      <c r="C3012" t="s">
        <v>6627</v>
      </c>
      <c r="F3012" t="s">
        <v>6627</v>
      </c>
      <c r="G3012" s="1">
        <v>-3723</v>
      </c>
      <c r="H3012" s="1">
        <v>6941.73</v>
      </c>
      <c r="I3012" s="2">
        <v>-25844060.789999999</v>
      </c>
      <c r="J3012" s="3">
        <v>-0.22875461</v>
      </c>
      <c r="K3012" s="4">
        <v>112977225.08</v>
      </c>
      <c r="L3012" s="5">
        <v>4550001</v>
      </c>
      <c r="M3012" s="6">
        <v>24.830153899999999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T3012" t="s">
        <v>6627</v>
      </c>
      <c r="U3012" t="s">
        <v>60</v>
      </c>
      <c r="AG3012">
        <v>-4.4000000000000002E-4</v>
      </c>
    </row>
    <row r="3013" spans="1:33" x14ac:dyDescent="0.25">
      <c r="A3013" t="s">
        <v>6580</v>
      </c>
      <c r="B3013" t="s">
        <v>6628</v>
      </c>
      <c r="C3013" t="s">
        <v>6628</v>
      </c>
      <c r="F3013" t="s">
        <v>6628</v>
      </c>
      <c r="G3013" s="1">
        <v>424989</v>
      </c>
      <c r="H3013" s="1">
        <v>117.41</v>
      </c>
      <c r="I3013" s="2">
        <v>49897958.490000002</v>
      </c>
      <c r="J3013" s="3">
        <v>0.44166387000000001</v>
      </c>
      <c r="K3013" s="4">
        <v>112977225.08</v>
      </c>
      <c r="L3013" s="5">
        <v>4550001</v>
      </c>
      <c r="M3013" s="6">
        <v>24.830153899999999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T3013" t="s">
        <v>6628</v>
      </c>
      <c r="U3013" t="s">
        <v>60</v>
      </c>
      <c r="AG3013">
        <v>-4.4000000000000002E-4</v>
      </c>
    </row>
    <row r="3014" spans="1:33" x14ac:dyDescent="0.25">
      <c r="A3014" t="s">
        <v>6580</v>
      </c>
      <c r="B3014" t="s">
        <v>6629</v>
      </c>
      <c r="C3014" t="s">
        <v>6630</v>
      </c>
      <c r="F3014" t="s">
        <v>6630</v>
      </c>
      <c r="G3014" s="1">
        <v>-49999955</v>
      </c>
      <c r="H3014" s="1">
        <v>100</v>
      </c>
      <c r="I3014" s="2">
        <v>-49999955</v>
      </c>
      <c r="J3014" s="3">
        <v>-0.44256667999999999</v>
      </c>
      <c r="K3014" s="4">
        <v>112977225.08</v>
      </c>
      <c r="L3014" s="5">
        <v>4550001</v>
      </c>
      <c r="M3014" s="6">
        <v>24.830153899999999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T3014" t="s">
        <v>6630</v>
      </c>
      <c r="U3014" t="s">
        <v>60</v>
      </c>
      <c r="AG3014">
        <v>-4.4000000000000002E-4</v>
      </c>
    </row>
    <row r="3015" spans="1:33" x14ac:dyDescent="0.25">
      <c r="A3015" t="s">
        <v>6580</v>
      </c>
      <c r="B3015" t="s">
        <v>6631</v>
      </c>
      <c r="C3015" t="s">
        <v>6631</v>
      </c>
      <c r="F3015" t="s">
        <v>6631</v>
      </c>
      <c r="G3015" s="1">
        <v>9191</v>
      </c>
      <c r="H3015" s="1">
        <v>1345.62</v>
      </c>
      <c r="I3015" s="2">
        <v>12367593.42</v>
      </c>
      <c r="J3015" s="3">
        <v>0.10946979</v>
      </c>
      <c r="K3015" s="4">
        <v>112977225.08</v>
      </c>
      <c r="L3015" s="5">
        <v>4550001</v>
      </c>
      <c r="M3015" s="6">
        <v>24.830153899999999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T3015" t="s">
        <v>6631</v>
      </c>
      <c r="U3015" t="s">
        <v>60</v>
      </c>
      <c r="AG3015">
        <v>-4.4000000000000002E-4</v>
      </c>
    </row>
    <row r="3016" spans="1:33" x14ac:dyDescent="0.25">
      <c r="A3016" t="s">
        <v>6580</v>
      </c>
      <c r="B3016" t="s">
        <v>6632</v>
      </c>
      <c r="C3016" t="s">
        <v>6633</v>
      </c>
      <c r="F3016" t="s">
        <v>6633</v>
      </c>
      <c r="G3016" s="1">
        <v>-11973850</v>
      </c>
      <c r="H3016" s="1">
        <v>100</v>
      </c>
      <c r="I3016" s="2">
        <v>-11973850</v>
      </c>
      <c r="J3016" s="3">
        <v>-0.10598464</v>
      </c>
      <c r="K3016" s="4">
        <v>112977225.08</v>
      </c>
      <c r="L3016" s="5">
        <v>4550001</v>
      </c>
      <c r="M3016" s="6">
        <v>24.830153899999999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T3016" t="s">
        <v>6633</v>
      </c>
      <c r="U3016" t="s">
        <v>60</v>
      </c>
      <c r="AG3016">
        <v>-4.4000000000000002E-4</v>
      </c>
    </row>
    <row r="3017" spans="1:33" x14ac:dyDescent="0.25">
      <c r="A3017" t="s">
        <v>6580</v>
      </c>
      <c r="B3017" t="s">
        <v>6634</v>
      </c>
      <c r="C3017" t="s">
        <v>6634</v>
      </c>
      <c r="F3017" t="s">
        <v>6634</v>
      </c>
      <c r="G3017" s="1">
        <v>53208</v>
      </c>
      <c r="H3017" s="1">
        <v>97.02</v>
      </c>
      <c r="I3017" s="2">
        <v>5162240.16</v>
      </c>
      <c r="J3017" s="3">
        <v>4.5692749999999997E-2</v>
      </c>
      <c r="K3017" s="4">
        <v>112977225.08</v>
      </c>
      <c r="L3017" s="5">
        <v>4550001</v>
      </c>
      <c r="M3017" s="6">
        <v>24.830153899999999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T3017" t="s">
        <v>6634</v>
      </c>
      <c r="U3017" t="s">
        <v>60</v>
      </c>
      <c r="AG3017">
        <v>-4.4000000000000002E-4</v>
      </c>
    </row>
    <row r="3018" spans="1:33" x14ac:dyDescent="0.25">
      <c r="A3018" t="s">
        <v>6580</v>
      </c>
      <c r="B3018" t="s">
        <v>6635</v>
      </c>
      <c r="C3018" t="s">
        <v>6636</v>
      </c>
      <c r="F3018" t="s">
        <v>6636</v>
      </c>
      <c r="G3018" s="1">
        <v>-5019956</v>
      </c>
      <c r="H3018" s="1">
        <v>100</v>
      </c>
      <c r="I3018" s="2">
        <v>-5019956</v>
      </c>
      <c r="J3018" s="3">
        <v>-4.4433340000000002E-2</v>
      </c>
      <c r="K3018" s="4">
        <v>112977225.08</v>
      </c>
      <c r="L3018" s="5">
        <v>4550001</v>
      </c>
      <c r="M3018" s="6">
        <v>24.830153899999999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5"/>
        <v xml:space="preserve"> </v>
      </c>
      <c r="T3018" t="s">
        <v>6636</v>
      </c>
      <c r="U3018" t="s">
        <v>60</v>
      </c>
      <c r="AG3018">
        <v>-4.4000000000000002E-4</v>
      </c>
    </row>
    <row r="3019" spans="1:33" x14ac:dyDescent="0.25">
      <c r="A3019" t="s">
        <v>6580</v>
      </c>
      <c r="B3019" t="s">
        <v>6637</v>
      </c>
      <c r="C3019" t="s">
        <v>6637</v>
      </c>
      <c r="F3019" t="s">
        <v>6637</v>
      </c>
      <c r="G3019" s="1">
        <v>22297</v>
      </c>
      <c r="H3019" s="1">
        <v>231.86</v>
      </c>
      <c r="I3019" s="2">
        <v>5169782.42</v>
      </c>
      <c r="J3019" s="3">
        <v>4.5759510000000003E-2</v>
      </c>
      <c r="K3019" s="4">
        <v>112977225.08</v>
      </c>
      <c r="L3019" s="5">
        <v>4550001</v>
      </c>
      <c r="M3019" s="6">
        <v>24.830153899999999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5"/>
        <v xml:space="preserve"> </v>
      </c>
      <c r="T3019" t="s">
        <v>6637</v>
      </c>
      <c r="U3019" t="s">
        <v>60</v>
      </c>
      <c r="AG3019">
        <v>-4.4000000000000002E-4</v>
      </c>
    </row>
    <row r="3020" spans="1:33" x14ac:dyDescent="0.25">
      <c r="A3020" t="s">
        <v>6580</v>
      </c>
      <c r="B3020" t="s">
        <v>6638</v>
      </c>
      <c r="C3020" t="s">
        <v>6639</v>
      </c>
      <c r="F3020" t="s">
        <v>6639</v>
      </c>
      <c r="G3020" s="1">
        <v>-5020102</v>
      </c>
      <c r="H3020" s="1">
        <v>100</v>
      </c>
      <c r="I3020" s="2">
        <v>-5020102</v>
      </c>
      <c r="J3020" s="3">
        <v>-4.4434639999999997E-2</v>
      </c>
      <c r="K3020" s="4">
        <v>112977225.08</v>
      </c>
      <c r="L3020" s="5">
        <v>4550001</v>
      </c>
      <c r="M3020" s="6">
        <v>24.830153899999999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5"/>
        <v xml:space="preserve"> </v>
      </c>
      <c r="T3020" t="s">
        <v>6639</v>
      </c>
      <c r="U3020" t="s">
        <v>60</v>
      </c>
      <c r="AG3020">
        <v>-4.4000000000000002E-4</v>
      </c>
    </row>
    <row r="3021" spans="1:33" x14ac:dyDescent="0.25">
      <c r="A3021" t="s">
        <v>6580</v>
      </c>
      <c r="B3021" t="s">
        <v>6640</v>
      </c>
      <c r="C3021" t="s">
        <v>6640</v>
      </c>
      <c r="F3021" t="s">
        <v>6640</v>
      </c>
      <c r="G3021" s="1">
        <v>2128</v>
      </c>
      <c r="H3021" s="1">
        <v>4699.83</v>
      </c>
      <c r="I3021" s="2">
        <v>10001238.24</v>
      </c>
      <c r="J3021" s="3">
        <v>8.852438E-2</v>
      </c>
      <c r="K3021" s="4">
        <v>112977225.08</v>
      </c>
      <c r="L3021" s="5">
        <v>4550001</v>
      </c>
      <c r="M3021" s="6">
        <v>24.830153899999999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5"/>
        <v xml:space="preserve"> </v>
      </c>
      <c r="T3021" t="s">
        <v>6640</v>
      </c>
      <c r="U3021" t="s">
        <v>60</v>
      </c>
      <c r="AG3021">
        <v>-4.4000000000000002E-4</v>
      </c>
    </row>
    <row r="3022" spans="1:33" x14ac:dyDescent="0.25">
      <c r="A3022" t="s">
        <v>6580</v>
      </c>
      <c r="B3022" t="s">
        <v>6641</v>
      </c>
      <c r="C3022" t="s">
        <v>6642</v>
      </c>
      <c r="F3022" t="s">
        <v>6642</v>
      </c>
      <c r="G3022" s="1">
        <v>-10001237</v>
      </c>
      <c r="H3022" s="1">
        <v>100</v>
      </c>
      <c r="I3022" s="2">
        <v>-10001237</v>
      </c>
      <c r="J3022" s="3">
        <v>-8.8524359999999996E-2</v>
      </c>
      <c r="K3022" s="4">
        <v>112977225.08</v>
      </c>
      <c r="L3022" s="5">
        <v>4550001</v>
      </c>
      <c r="M3022" s="6">
        <v>24.830153899999999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5"/>
        <v xml:space="preserve"> </v>
      </c>
      <c r="T3022" t="s">
        <v>6642</v>
      </c>
      <c r="U3022" t="s">
        <v>60</v>
      </c>
      <c r="AG3022">
        <v>-4.4000000000000002E-4</v>
      </c>
    </row>
    <row r="3023" spans="1:33" x14ac:dyDescent="0.25">
      <c r="A3023" t="s">
        <v>6580</v>
      </c>
      <c r="B3023" t="s">
        <v>6643</v>
      </c>
      <c r="C3023" t="s">
        <v>6643</v>
      </c>
      <c r="F3023" t="s">
        <v>6643</v>
      </c>
      <c r="G3023" s="1">
        <v>9461</v>
      </c>
      <c r="H3023" s="1">
        <v>265.2</v>
      </c>
      <c r="I3023" s="2">
        <v>2509057.2000000002</v>
      </c>
      <c r="J3023" s="3">
        <v>2.2208519999999999E-2</v>
      </c>
      <c r="K3023" s="4">
        <v>112977225.08</v>
      </c>
      <c r="L3023" s="5">
        <v>4550001</v>
      </c>
      <c r="M3023" s="6">
        <v>24.830153899999999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5"/>
        <v xml:space="preserve"> </v>
      </c>
      <c r="T3023" t="s">
        <v>6643</v>
      </c>
      <c r="U3023" t="s">
        <v>60</v>
      </c>
      <c r="AG3023">
        <v>-4.4000000000000002E-4</v>
      </c>
    </row>
    <row r="3024" spans="1:33" x14ac:dyDescent="0.25">
      <c r="A3024" t="s">
        <v>6580</v>
      </c>
      <c r="B3024" t="s">
        <v>6644</v>
      </c>
      <c r="C3024" t="s">
        <v>6645</v>
      </c>
      <c r="F3024" t="s">
        <v>6645</v>
      </c>
      <c r="G3024" s="1">
        <v>-2499974</v>
      </c>
      <c r="H3024" s="1">
        <v>100</v>
      </c>
      <c r="I3024" s="2">
        <v>-2499974</v>
      </c>
      <c r="J3024" s="3">
        <v>-2.2128120000000001E-2</v>
      </c>
      <c r="K3024" s="4">
        <v>112977225.08</v>
      </c>
      <c r="L3024" s="5">
        <v>4550001</v>
      </c>
      <c r="M3024" s="6">
        <v>24.830153899999999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5"/>
        <v xml:space="preserve"> </v>
      </c>
      <c r="T3024" t="s">
        <v>6645</v>
      </c>
      <c r="U3024" t="s">
        <v>60</v>
      </c>
      <c r="AG3024">
        <v>-4.4000000000000002E-4</v>
      </c>
    </row>
    <row r="3025" spans="1:33" x14ac:dyDescent="0.25">
      <c r="A3025" t="s">
        <v>6580</v>
      </c>
      <c r="B3025" t="s">
        <v>6646</v>
      </c>
      <c r="C3025" t="s">
        <v>6646</v>
      </c>
      <c r="F3025" t="s">
        <v>6646</v>
      </c>
      <c r="G3025" s="1">
        <v>57726</v>
      </c>
      <c r="H3025" s="1">
        <v>65.5</v>
      </c>
      <c r="I3025" s="2">
        <v>3781053</v>
      </c>
      <c r="J3025" s="3">
        <v>3.346739E-2</v>
      </c>
      <c r="K3025" s="4">
        <v>112977225.08</v>
      </c>
      <c r="L3025" s="5">
        <v>4550001</v>
      </c>
      <c r="M3025" s="6">
        <v>24.830153899999999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5"/>
        <v xml:space="preserve"> </v>
      </c>
      <c r="T3025" t="s">
        <v>6646</v>
      </c>
      <c r="U3025" t="s">
        <v>60</v>
      </c>
      <c r="AG3025">
        <v>-4.4000000000000002E-4</v>
      </c>
    </row>
    <row r="3026" spans="1:33" x14ac:dyDescent="0.25">
      <c r="A3026" t="s">
        <v>6580</v>
      </c>
      <c r="B3026" t="s">
        <v>6647</v>
      </c>
      <c r="C3026" t="s">
        <v>6647</v>
      </c>
      <c r="F3026" t="s">
        <v>6647</v>
      </c>
      <c r="G3026" s="1">
        <v>-3785671.08</v>
      </c>
      <c r="H3026" s="1">
        <v>100</v>
      </c>
      <c r="I3026" s="2">
        <v>-3785671.08</v>
      </c>
      <c r="J3026" s="3">
        <v>-3.350827E-2</v>
      </c>
      <c r="K3026" s="4">
        <v>112977225.08</v>
      </c>
      <c r="L3026" s="5">
        <v>4550001</v>
      </c>
      <c r="M3026" s="6">
        <v>24.830153899999999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5"/>
        <v xml:space="preserve"> </v>
      </c>
      <c r="T3026" t="s">
        <v>6647</v>
      </c>
      <c r="U3026" t="s">
        <v>60</v>
      </c>
      <c r="AG3026">
        <v>-4.4000000000000002E-4</v>
      </c>
    </row>
    <row r="3027" spans="1:33" x14ac:dyDescent="0.25">
      <c r="A3027" t="s">
        <v>6580</v>
      </c>
      <c r="B3027" t="s">
        <v>6648</v>
      </c>
      <c r="C3027" t="s">
        <v>6648</v>
      </c>
      <c r="F3027" t="s">
        <v>6648</v>
      </c>
      <c r="G3027" s="1">
        <v>14200</v>
      </c>
      <c r="H3027" s="1">
        <v>243.7072</v>
      </c>
      <c r="I3027" s="2">
        <v>3460642.24</v>
      </c>
      <c r="J3027" s="3">
        <v>3.0631329999999998E-2</v>
      </c>
      <c r="K3027" s="4">
        <v>112977225.08</v>
      </c>
      <c r="L3027" s="5">
        <v>4550001</v>
      </c>
      <c r="M3027" s="6">
        <v>24.830153899999999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5"/>
        <v xml:space="preserve"> </v>
      </c>
      <c r="T3027" t="s">
        <v>6648</v>
      </c>
      <c r="U3027" t="s">
        <v>60</v>
      </c>
      <c r="AG3027">
        <v>-4.4000000000000002E-4</v>
      </c>
    </row>
    <row r="3028" spans="1:33" x14ac:dyDescent="0.25">
      <c r="A3028" t="s">
        <v>6580</v>
      </c>
      <c r="B3028" t="s">
        <v>6649</v>
      </c>
      <c r="C3028" t="s">
        <v>6650</v>
      </c>
      <c r="F3028" t="s">
        <v>6650</v>
      </c>
      <c r="G3028" s="1">
        <v>-3451199</v>
      </c>
      <c r="H3028" s="1">
        <v>100</v>
      </c>
      <c r="I3028" s="2">
        <v>-3451199</v>
      </c>
      <c r="J3028" s="3">
        <v>-3.054774E-2</v>
      </c>
      <c r="K3028" s="4">
        <v>112977225.08</v>
      </c>
      <c r="L3028" s="5">
        <v>4550001</v>
      </c>
      <c r="M3028" s="6">
        <v>24.830153899999999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5"/>
        <v xml:space="preserve"> </v>
      </c>
      <c r="T3028" t="s">
        <v>6650</v>
      </c>
      <c r="U3028" t="s">
        <v>60</v>
      </c>
      <c r="AG3028">
        <v>-4.4000000000000002E-4</v>
      </c>
    </row>
    <row r="3029" spans="1:33" x14ac:dyDescent="0.25">
      <c r="A3029" t="s">
        <v>6580</v>
      </c>
      <c r="B3029" t="s">
        <v>6651</v>
      </c>
      <c r="C3029" t="s">
        <v>6651</v>
      </c>
      <c r="F3029" t="s">
        <v>6651</v>
      </c>
      <c r="G3029" s="1">
        <v>3507</v>
      </c>
      <c r="H3029" s="1">
        <v>1441.7170000000001</v>
      </c>
      <c r="I3029" s="2">
        <v>5056101.5199999996</v>
      </c>
      <c r="J3029" s="3">
        <v>4.4753279999999999E-2</v>
      </c>
      <c r="K3029" s="4">
        <v>112977225.08</v>
      </c>
      <c r="L3029" s="5">
        <v>4550001</v>
      </c>
      <c r="M3029" s="6">
        <v>24.830153899999999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5"/>
        <v xml:space="preserve"> </v>
      </c>
      <c r="T3029" t="s">
        <v>6651</v>
      </c>
      <c r="U3029" t="s">
        <v>60</v>
      </c>
      <c r="AG3029">
        <v>-4.4000000000000002E-4</v>
      </c>
    </row>
    <row r="3030" spans="1:33" x14ac:dyDescent="0.25">
      <c r="A3030" t="s">
        <v>6580</v>
      </c>
      <c r="B3030" t="s">
        <v>6652</v>
      </c>
      <c r="C3030" t="s">
        <v>6653</v>
      </c>
      <c r="F3030" t="s">
        <v>6653</v>
      </c>
      <c r="G3030" s="1">
        <v>-5045689</v>
      </c>
      <c r="H3030" s="1">
        <v>100</v>
      </c>
      <c r="I3030" s="2">
        <v>-5045689</v>
      </c>
      <c r="J3030" s="3">
        <v>-4.4661119999999999E-2</v>
      </c>
      <c r="K3030" s="4">
        <v>112977225.08</v>
      </c>
      <c r="L3030" s="5">
        <v>4550001</v>
      </c>
      <c r="M3030" s="6">
        <v>24.830153899999999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5"/>
        <v xml:space="preserve"> </v>
      </c>
      <c r="T3030" t="s">
        <v>6653</v>
      </c>
      <c r="U3030" t="s">
        <v>60</v>
      </c>
      <c r="AG3030">
        <v>-4.4000000000000002E-4</v>
      </c>
    </row>
    <row r="3031" spans="1:33" x14ac:dyDescent="0.25">
      <c r="A3031" t="s">
        <v>6580</v>
      </c>
      <c r="B3031" t="s">
        <v>6654</v>
      </c>
      <c r="C3031" t="s">
        <v>6654</v>
      </c>
      <c r="F3031" t="s">
        <v>6654</v>
      </c>
      <c r="G3031" s="1">
        <v>32570</v>
      </c>
      <c r="H3031" s="1">
        <v>228.2833</v>
      </c>
      <c r="I3031" s="2">
        <v>7435187.0800000001</v>
      </c>
      <c r="J3031" s="3">
        <v>6.5811380000000003E-2</v>
      </c>
      <c r="K3031" s="4">
        <v>112977225.08</v>
      </c>
      <c r="L3031" s="5">
        <v>4550001</v>
      </c>
      <c r="M3031" s="6">
        <v>24.830153899999999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5"/>
        <v xml:space="preserve"> </v>
      </c>
      <c r="T3031" t="s">
        <v>6654</v>
      </c>
      <c r="U3031" t="s">
        <v>60</v>
      </c>
      <c r="AG3031">
        <v>-4.4000000000000002E-4</v>
      </c>
    </row>
    <row r="3032" spans="1:33" x14ac:dyDescent="0.25">
      <c r="A3032" t="s">
        <v>6580</v>
      </c>
      <c r="B3032" t="s">
        <v>6655</v>
      </c>
      <c r="C3032" t="s">
        <v>6656</v>
      </c>
      <c r="F3032" t="s">
        <v>6656</v>
      </c>
      <c r="G3032" s="1">
        <v>-7517914</v>
      </c>
      <c r="H3032" s="1">
        <v>100</v>
      </c>
      <c r="I3032" s="2">
        <v>-7517914</v>
      </c>
      <c r="J3032" s="3">
        <v>-6.6543619999999998E-2</v>
      </c>
      <c r="K3032" s="4">
        <v>112977225.08</v>
      </c>
      <c r="L3032" s="5">
        <v>4550001</v>
      </c>
      <c r="M3032" s="6">
        <v>24.830153899999999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5"/>
        <v xml:space="preserve"> </v>
      </c>
      <c r="T3032" t="s">
        <v>6656</v>
      </c>
      <c r="U3032" t="s">
        <v>60</v>
      </c>
      <c r="AG3032">
        <v>-4.4000000000000002E-4</v>
      </c>
    </row>
    <row r="3033" spans="1:33" x14ac:dyDescent="0.25">
      <c r="A3033" t="s">
        <v>6580</v>
      </c>
      <c r="B3033" t="s">
        <v>6657</v>
      </c>
      <c r="C3033" t="s">
        <v>6657</v>
      </c>
      <c r="F3033" t="s">
        <v>6657</v>
      </c>
      <c r="G3033" s="1">
        <v>114164</v>
      </c>
      <c r="H3033" s="1">
        <v>106.98</v>
      </c>
      <c r="I3033" s="2">
        <v>12213264.720000001</v>
      </c>
      <c r="J3033" s="3">
        <v>0.10810378</v>
      </c>
      <c r="K3033" s="4">
        <v>112977225.08</v>
      </c>
      <c r="L3033" s="5">
        <v>4550001</v>
      </c>
      <c r="M3033" s="6">
        <v>24.830153899999999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5"/>
        <v xml:space="preserve"> </v>
      </c>
      <c r="T3033" t="s">
        <v>6657</v>
      </c>
      <c r="U3033" t="s">
        <v>60</v>
      </c>
      <c r="AG3033">
        <v>-4.4000000000000002E-4</v>
      </c>
    </row>
    <row r="3034" spans="1:33" x14ac:dyDescent="0.25">
      <c r="A3034" t="s">
        <v>6580</v>
      </c>
      <c r="B3034" t="s">
        <v>6658</v>
      </c>
      <c r="C3034" t="s">
        <v>6659</v>
      </c>
      <c r="F3034" t="s">
        <v>6659</v>
      </c>
      <c r="G3034" s="1">
        <v>-12198423</v>
      </c>
      <c r="H3034" s="1">
        <v>100</v>
      </c>
      <c r="I3034" s="2">
        <v>-12198423</v>
      </c>
      <c r="J3034" s="3">
        <v>-0.10797241</v>
      </c>
      <c r="K3034" s="4">
        <v>112977225.08</v>
      </c>
      <c r="L3034" s="5">
        <v>4550001</v>
      </c>
      <c r="M3034" s="6">
        <v>24.830153899999999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5"/>
        <v xml:space="preserve"> </v>
      </c>
      <c r="T3034" t="s">
        <v>6659</v>
      </c>
      <c r="U3034" t="s">
        <v>60</v>
      </c>
      <c r="AG3034">
        <v>-4.4000000000000002E-4</v>
      </c>
    </row>
    <row r="3035" spans="1:33" x14ac:dyDescent="0.25">
      <c r="A3035" t="s">
        <v>6580</v>
      </c>
      <c r="B3035" t="s">
        <v>6660</v>
      </c>
      <c r="C3035" t="s">
        <v>6660</v>
      </c>
      <c r="F3035" t="s">
        <v>6660</v>
      </c>
      <c r="G3035" s="1">
        <v>84054</v>
      </c>
      <c r="H3035" s="1">
        <v>190.55</v>
      </c>
      <c r="I3035" s="2">
        <v>16016489.699999999</v>
      </c>
      <c r="J3035" s="3">
        <v>0.14176742000000001</v>
      </c>
      <c r="K3035" s="4">
        <v>112977225.08</v>
      </c>
      <c r="L3035" s="5">
        <v>4550001</v>
      </c>
      <c r="M3035" s="6">
        <v>24.830153899999999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5"/>
        <v xml:space="preserve"> </v>
      </c>
      <c r="T3035" t="s">
        <v>6660</v>
      </c>
      <c r="U3035" t="s">
        <v>60</v>
      </c>
      <c r="AG3035">
        <v>-4.4000000000000002E-4</v>
      </c>
    </row>
    <row r="3036" spans="1:33" x14ac:dyDescent="0.25">
      <c r="A3036" t="s">
        <v>6580</v>
      </c>
      <c r="B3036" t="s">
        <v>6661</v>
      </c>
      <c r="C3036" t="s">
        <v>6662</v>
      </c>
      <c r="F3036" t="s">
        <v>6662</v>
      </c>
      <c r="G3036" s="1">
        <v>-15947740</v>
      </c>
      <c r="H3036" s="1">
        <v>100</v>
      </c>
      <c r="I3036" s="2">
        <v>-15947740</v>
      </c>
      <c r="J3036" s="3">
        <v>-0.14115889000000001</v>
      </c>
      <c r="K3036" s="4">
        <v>112977225.08</v>
      </c>
      <c r="L3036" s="5">
        <v>4550001</v>
      </c>
      <c r="M3036" s="6">
        <v>24.830153899999999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5"/>
        <v xml:space="preserve"> </v>
      </c>
      <c r="T3036" t="s">
        <v>6662</v>
      </c>
      <c r="U3036" t="s">
        <v>60</v>
      </c>
      <c r="AG3036">
        <v>-4.4000000000000002E-4</v>
      </c>
    </row>
    <row r="3037" spans="1:33" x14ac:dyDescent="0.25">
      <c r="A3037" t="s">
        <v>6580</v>
      </c>
      <c r="B3037" t="s">
        <v>6663</v>
      </c>
      <c r="C3037" t="s">
        <v>6663</v>
      </c>
      <c r="F3037" t="s">
        <v>6663</v>
      </c>
      <c r="G3037" s="1">
        <v>97905</v>
      </c>
      <c r="H3037" s="1">
        <v>112.75</v>
      </c>
      <c r="I3037" s="2">
        <v>11038788.75</v>
      </c>
      <c r="J3037" s="3">
        <v>9.7708089999999997E-2</v>
      </c>
      <c r="K3037" s="4">
        <v>112977225.08</v>
      </c>
      <c r="L3037" s="5">
        <v>4550001</v>
      </c>
      <c r="M3037" s="6">
        <v>24.830153899999999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5"/>
        <v xml:space="preserve"> </v>
      </c>
      <c r="T3037" t="s">
        <v>6663</v>
      </c>
      <c r="U3037" t="s">
        <v>60</v>
      </c>
      <c r="AG3037">
        <v>-4.4000000000000002E-4</v>
      </c>
    </row>
    <row r="3038" spans="1:33" x14ac:dyDescent="0.25">
      <c r="A3038" t="s">
        <v>6580</v>
      </c>
      <c r="B3038" t="s">
        <v>6664</v>
      </c>
      <c r="C3038" t="s">
        <v>6665</v>
      </c>
      <c r="F3038" t="s">
        <v>6665</v>
      </c>
      <c r="G3038" s="1">
        <v>-11020186</v>
      </c>
      <c r="H3038" s="1">
        <v>100</v>
      </c>
      <c r="I3038" s="2">
        <v>-11020186</v>
      </c>
      <c r="J3038" s="3">
        <v>-9.754343E-2</v>
      </c>
      <c r="K3038" s="4">
        <v>112977225.08</v>
      </c>
      <c r="L3038" s="5">
        <v>4550001</v>
      </c>
      <c r="M3038" s="6">
        <v>24.830153899999999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5"/>
        <v xml:space="preserve"> </v>
      </c>
      <c r="T3038" t="s">
        <v>6665</v>
      </c>
      <c r="U3038" t="s">
        <v>60</v>
      </c>
      <c r="AG3038">
        <v>-4.4000000000000002E-4</v>
      </c>
    </row>
    <row r="3039" spans="1:33" x14ac:dyDescent="0.25">
      <c r="A3039" t="s">
        <v>6580</v>
      </c>
      <c r="B3039" t="s">
        <v>6666</v>
      </c>
      <c r="C3039" t="s">
        <v>6666</v>
      </c>
      <c r="F3039" t="s">
        <v>6666</v>
      </c>
      <c r="G3039" s="1">
        <v>52011</v>
      </c>
      <c r="H3039" s="1">
        <v>121.22</v>
      </c>
      <c r="I3039" s="2">
        <v>6304773.4199999999</v>
      </c>
      <c r="J3039" s="3">
        <v>5.58057E-2</v>
      </c>
      <c r="K3039" s="4">
        <v>112977225.08</v>
      </c>
      <c r="L3039" s="5">
        <v>4550001</v>
      </c>
      <c r="M3039" s="6">
        <v>24.830153899999999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5"/>
        <v xml:space="preserve"> </v>
      </c>
      <c r="T3039" t="s">
        <v>6666</v>
      </c>
      <c r="U3039" t="s">
        <v>60</v>
      </c>
      <c r="AG3039">
        <v>-4.4000000000000002E-4</v>
      </c>
    </row>
    <row r="3040" spans="1:33" x14ac:dyDescent="0.25">
      <c r="A3040" t="s">
        <v>6580</v>
      </c>
      <c r="B3040" t="s">
        <v>6667</v>
      </c>
      <c r="C3040" t="s">
        <v>6668</v>
      </c>
      <c r="F3040" t="s">
        <v>6668</v>
      </c>
      <c r="G3040" s="1">
        <v>-6332859</v>
      </c>
      <c r="H3040" s="1">
        <v>100</v>
      </c>
      <c r="I3040" s="2">
        <v>-6332859</v>
      </c>
      <c r="J3040" s="3">
        <v>-5.6054300000000001E-2</v>
      </c>
      <c r="K3040" s="4">
        <v>112977225.08</v>
      </c>
      <c r="L3040" s="5">
        <v>4550001</v>
      </c>
      <c r="M3040" s="6">
        <v>24.830153899999999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ref="S3040:S3103" si="46">IF(ISNUMBER(N3040),Q3040*N3040,IF(ISNUMBER(R3040),J3040*R3040," "))</f>
        <v xml:space="preserve"> </v>
      </c>
      <c r="T3040" t="s">
        <v>6668</v>
      </c>
      <c r="U3040" t="s">
        <v>60</v>
      </c>
      <c r="AG3040">
        <v>-4.4000000000000002E-4</v>
      </c>
    </row>
    <row r="3041" spans="1:33" x14ac:dyDescent="0.25">
      <c r="A3041" t="s">
        <v>6580</v>
      </c>
      <c r="B3041" t="s">
        <v>6669</v>
      </c>
      <c r="C3041" t="s">
        <v>6669</v>
      </c>
      <c r="F3041" t="s">
        <v>6669</v>
      </c>
      <c r="G3041" s="1">
        <v>126770</v>
      </c>
      <c r="H3041" s="1">
        <v>126.04</v>
      </c>
      <c r="I3041" s="2">
        <v>15978090.800000001</v>
      </c>
      <c r="J3041" s="3">
        <v>0.14142753999999999</v>
      </c>
      <c r="K3041" s="4">
        <v>112977225.08</v>
      </c>
      <c r="L3041" s="5">
        <v>4550001</v>
      </c>
      <c r="M3041" s="6">
        <v>24.830153899999999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T3041" t="s">
        <v>6669</v>
      </c>
      <c r="U3041" t="s">
        <v>60</v>
      </c>
      <c r="AG3041">
        <v>-4.4000000000000002E-4</v>
      </c>
    </row>
    <row r="3042" spans="1:33" x14ac:dyDescent="0.25">
      <c r="A3042" t="s">
        <v>6580</v>
      </c>
      <c r="B3042" t="s">
        <v>6670</v>
      </c>
      <c r="C3042" t="s">
        <v>6671</v>
      </c>
      <c r="F3042" t="s">
        <v>6671</v>
      </c>
      <c r="G3042" s="1">
        <v>-15821546</v>
      </c>
      <c r="H3042" s="1">
        <v>100</v>
      </c>
      <c r="I3042" s="2">
        <v>-15821546</v>
      </c>
      <c r="J3042" s="3">
        <v>-0.14004190999999999</v>
      </c>
      <c r="K3042" s="4">
        <v>112977225.08</v>
      </c>
      <c r="L3042" s="5">
        <v>4550001</v>
      </c>
      <c r="M3042" s="6">
        <v>24.830153899999999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T3042" t="s">
        <v>6671</v>
      </c>
      <c r="U3042" t="s">
        <v>60</v>
      </c>
      <c r="AG3042">
        <v>-4.4000000000000002E-4</v>
      </c>
    </row>
    <row r="3043" spans="1:33" x14ac:dyDescent="0.25">
      <c r="A3043" t="s">
        <v>6580</v>
      </c>
      <c r="B3043" t="s">
        <v>6672</v>
      </c>
      <c r="C3043" t="s">
        <v>6672</v>
      </c>
      <c r="F3043" t="s">
        <v>6672</v>
      </c>
      <c r="G3043" s="1">
        <v>58015</v>
      </c>
      <c r="H3043" s="1">
        <v>178.45310000000001</v>
      </c>
      <c r="I3043" s="2">
        <v>10352956.6</v>
      </c>
      <c r="J3043" s="3">
        <v>9.1637549999999998E-2</v>
      </c>
      <c r="K3043" s="4">
        <v>112977225.08</v>
      </c>
      <c r="L3043" s="5">
        <v>4550001</v>
      </c>
      <c r="M3043" s="6">
        <v>24.830153899999999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T3043" t="s">
        <v>6672</v>
      </c>
      <c r="U3043" t="s">
        <v>60</v>
      </c>
      <c r="AG3043">
        <v>-4.4000000000000002E-4</v>
      </c>
    </row>
    <row r="3044" spans="1:33" x14ac:dyDescent="0.25">
      <c r="A3044" t="s">
        <v>6580</v>
      </c>
      <c r="B3044" t="s">
        <v>6673</v>
      </c>
      <c r="C3044" t="s">
        <v>6674</v>
      </c>
      <c r="F3044" t="s">
        <v>6674</v>
      </c>
      <c r="G3044" s="1">
        <v>-10333794</v>
      </c>
      <c r="H3044" s="1">
        <v>100</v>
      </c>
      <c r="I3044" s="2">
        <v>-10333794</v>
      </c>
      <c r="J3044" s="3">
        <v>-9.1467939999999998E-2</v>
      </c>
      <c r="K3044" s="4">
        <v>112977225.08</v>
      </c>
      <c r="L3044" s="5">
        <v>4550001</v>
      </c>
      <c r="M3044" s="6">
        <v>24.830153899999999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T3044" t="s">
        <v>6674</v>
      </c>
      <c r="U3044" t="s">
        <v>60</v>
      </c>
      <c r="AG3044">
        <v>-4.4000000000000002E-4</v>
      </c>
    </row>
    <row r="3045" spans="1:33" x14ac:dyDescent="0.25">
      <c r="A3045" t="s">
        <v>6580</v>
      </c>
      <c r="B3045" t="s">
        <v>6675</v>
      </c>
      <c r="C3045" t="s">
        <v>6675</v>
      </c>
      <c r="F3045" t="s">
        <v>6675</v>
      </c>
      <c r="G3045" s="1">
        <v>187784</v>
      </c>
      <c r="H3045" s="1">
        <v>119.54</v>
      </c>
      <c r="I3045" s="2">
        <v>22447699.359999999</v>
      </c>
      <c r="J3045" s="3">
        <v>0.19869224999999999</v>
      </c>
      <c r="K3045" s="4">
        <v>112977225.08</v>
      </c>
      <c r="L3045" s="5">
        <v>4550001</v>
      </c>
      <c r="M3045" s="6">
        <v>24.830153899999999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T3045" t="s">
        <v>6675</v>
      </c>
      <c r="U3045" t="s">
        <v>60</v>
      </c>
      <c r="AG3045">
        <v>-4.4000000000000002E-4</v>
      </c>
    </row>
    <row r="3046" spans="1:33" x14ac:dyDescent="0.25">
      <c r="A3046" t="s">
        <v>6580</v>
      </c>
      <c r="B3046" t="s">
        <v>6676</v>
      </c>
      <c r="C3046" t="s">
        <v>6677</v>
      </c>
      <c r="F3046" t="s">
        <v>6677</v>
      </c>
      <c r="G3046" s="1">
        <v>-22455210</v>
      </c>
      <c r="H3046" s="1">
        <v>100</v>
      </c>
      <c r="I3046" s="2">
        <v>-22455210</v>
      </c>
      <c r="J3046" s="3">
        <v>-0.19875872999999999</v>
      </c>
      <c r="K3046" s="4">
        <v>112977225.08</v>
      </c>
      <c r="L3046" s="5">
        <v>4550001</v>
      </c>
      <c r="M3046" s="6">
        <v>24.830153899999999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T3046" t="s">
        <v>6677</v>
      </c>
      <c r="U3046" t="s">
        <v>60</v>
      </c>
      <c r="AG3046">
        <v>-4.4000000000000002E-4</v>
      </c>
    </row>
    <row r="3047" spans="1:33" x14ac:dyDescent="0.25">
      <c r="A3047" t="s">
        <v>6580</v>
      </c>
      <c r="B3047" t="s">
        <v>6678</v>
      </c>
      <c r="C3047" t="s">
        <v>6678</v>
      </c>
      <c r="F3047" t="s">
        <v>6678</v>
      </c>
      <c r="G3047" s="1">
        <v>57978</v>
      </c>
      <c r="H3047" s="1">
        <v>523.22929999999997</v>
      </c>
      <c r="I3047" s="2">
        <v>30335788.359999999</v>
      </c>
      <c r="J3047" s="3">
        <v>0.26851241999999997</v>
      </c>
      <c r="K3047" s="4">
        <v>112977225.08</v>
      </c>
      <c r="L3047" s="5">
        <v>4550001</v>
      </c>
      <c r="M3047" s="6">
        <v>24.830153899999999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T3047" t="s">
        <v>6678</v>
      </c>
      <c r="U3047" t="s">
        <v>60</v>
      </c>
      <c r="AG3047">
        <v>-4.4000000000000002E-4</v>
      </c>
    </row>
    <row r="3048" spans="1:33" x14ac:dyDescent="0.25">
      <c r="A3048" t="s">
        <v>6580</v>
      </c>
      <c r="B3048" t="s">
        <v>6679</v>
      </c>
      <c r="C3048" t="s">
        <v>6679</v>
      </c>
      <c r="F3048" t="s">
        <v>6679</v>
      </c>
      <c r="G3048" s="1">
        <v>-30416360.379999999</v>
      </c>
      <c r="H3048" s="1">
        <v>100</v>
      </c>
      <c r="I3048" s="2">
        <v>-30416360.379999999</v>
      </c>
      <c r="J3048" s="3">
        <v>-0.26922559000000001</v>
      </c>
      <c r="K3048" s="4">
        <v>112977225.08</v>
      </c>
      <c r="L3048" s="5">
        <v>4550001</v>
      </c>
      <c r="M3048" s="6">
        <v>24.830153899999999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T3048" t="s">
        <v>6679</v>
      </c>
      <c r="U3048" t="s">
        <v>60</v>
      </c>
      <c r="AG3048">
        <v>-4.4000000000000002E-4</v>
      </c>
    </row>
    <row r="3049" spans="1:33" x14ac:dyDescent="0.25">
      <c r="A3049" t="s">
        <v>6580</v>
      </c>
      <c r="B3049" t="s">
        <v>6680</v>
      </c>
      <c r="C3049" t="s">
        <v>6680</v>
      </c>
      <c r="F3049" t="s">
        <v>6680</v>
      </c>
      <c r="G3049" s="1">
        <v>8570</v>
      </c>
      <c r="H3049" s="1">
        <v>502.70530000000002</v>
      </c>
      <c r="I3049" s="2">
        <v>4308184.42</v>
      </c>
      <c r="J3049" s="3">
        <v>3.8133210000000001E-2</v>
      </c>
      <c r="K3049" s="4">
        <v>112977225.08</v>
      </c>
      <c r="L3049" s="5">
        <v>4550001</v>
      </c>
      <c r="M3049" s="6">
        <v>24.830153899999999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T3049" t="s">
        <v>6680</v>
      </c>
      <c r="U3049" t="s">
        <v>60</v>
      </c>
      <c r="AG3049">
        <v>-4.4000000000000002E-4</v>
      </c>
    </row>
    <row r="3050" spans="1:33" x14ac:dyDescent="0.25">
      <c r="A3050" t="s">
        <v>6580</v>
      </c>
      <c r="B3050" t="s">
        <v>6681</v>
      </c>
      <c r="C3050" t="s">
        <v>6681</v>
      </c>
      <c r="F3050" t="s">
        <v>6681</v>
      </c>
      <c r="G3050" s="1">
        <v>-4324782.8</v>
      </c>
      <c r="H3050" s="1">
        <v>100</v>
      </c>
      <c r="I3050" s="2">
        <v>-4324782.8</v>
      </c>
      <c r="J3050" s="3">
        <v>-3.8280130000000002E-2</v>
      </c>
      <c r="K3050" s="4">
        <v>112977225.08</v>
      </c>
      <c r="L3050" s="5">
        <v>4550001</v>
      </c>
      <c r="M3050" s="6">
        <v>24.830153899999999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T3050" t="s">
        <v>6681</v>
      </c>
      <c r="U3050" t="s">
        <v>60</v>
      </c>
      <c r="AG3050">
        <v>-4.4000000000000002E-4</v>
      </c>
    </row>
    <row r="3051" spans="1:33" x14ac:dyDescent="0.25">
      <c r="A3051" t="s">
        <v>6580</v>
      </c>
      <c r="B3051" t="s">
        <v>6682</v>
      </c>
      <c r="C3051" t="s">
        <v>6682</v>
      </c>
      <c r="F3051" t="s">
        <v>6682</v>
      </c>
      <c r="G3051" s="1">
        <v>101441</v>
      </c>
      <c r="H3051" s="1">
        <v>161.7696</v>
      </c>
      <c r="I3051" s="2">
        <v>16410069.99</v>
      </c>
      <c r="J3051" s="3">
        <v>0.14525113000000001</v>
      </c>
      <c r="K3051" s="4">
        <v>112977225.08</v>
      </c>
      <c r="L3051" s="5">
        <v>4550001</v>
      </c>
      <c r="M3051" s="6">
        <v>24.830153899999999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T3051" t="s">
        <v>6682</v>
      </c>
      <c r="U3051" t="s">
        <v>60</v>
      </c>
      <c r="AG3051">
        <v>-4.4000000000000002E-4</v>
      </c>
    </row>
    <row r="3052" spans="1:33" x14ac:dyDescent="0.25">
      <c r="A3052" t="s">
        <v>6580</v>
      </c>
      <c r="B3052" t="s">
        <v>6683</v>
      </c>
      <c r="C3052" t="s">
        <v>6683</v>
      </c>
      <c r="F3052" t="s">
        <v>6683</v>
      </c>
      <c r="G3052" s="1">
        <v>-16398820</v>
      </c>
      <c r="H3052" s="1">
        <v>100</v>
      </c>
      <c r="I3052" s="2">
        <v>-16398820</v>
      </c>
      <c r="J3052" s="3">
        <v>-0.14515156000000001</v>
      </c>
      <c r="K3052" s="4">
        <v>112977225.08</v>
      </c>
      <c r="L3052" s="5">
        <v>4550001</v>
      </c>
      <c r="M3052" s="6">
        <v>24.830153899999999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T3052" t="s">
        <v>6683</v>
      </c>
      <c r="U3052" t="s">
        <v>60</v>
      </c>
      <c r="AG3052">
        <v>-4.4000000000000002E-4</v>
      </c>
    </row>
    <row r="3053" spans="1:33" x14ac:dyDescent="0.25">
      <c r="A3053" t="s">
        <v>6580</v>
      </c>
      <c r="B3053" t="s">
        <v>6684</v>
      </c>
      <c r="C3053" t="s">
        <v>6684</v>
      </c>
      <c r="F3053" t="s">
        <v>6684</v>
      </c>
      <c r="G3053" s="1">
        <v>29565</v>
      </c>
      <c r="H3053" s="1">
        <v>412.66</v>
      </c>
      <c r="I3053" s="2">
        <v>12200292.9</v>
      </c>
      <c r="J3053" s="3">
        <v>0.10798895999999999</v>
      </c>
      <c r="K3053" s="4">
        <v>112977225.08</v>
      </c>
      <c r="L3053" s="5">
        <v>4550001</v>
      </c>
      <c r="M3053" s="6">
        <v>24.830153899999999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T3053" t="s">
        <v>6684</v>
      </c>
      <c r="U3053" t="s">
        <v>60</v>
      </c>
      <c r="AG3053">
        <v>-4.4000000000000002E-4</v>
      </c>
    </row>
    <row r="3054" spans="1:33" x14ac:dyDescent="0.25">
      <c r="A3054" t="s">
        <v>6580</v>
      </c>
      <c r="B3054" t="s">
        <v>6685</v>
      </c>
      <c r="C3054" t="s">
        <v>6685</v>
      </c>
      <c r="F3054" t="s">
        <v>6685</v>
      </c>
      <c r="G3054" s="1">
        <v>-12044781</v>
      </c>
      <c r="H3054" s="1">
        <v>100</v>
      </c>
      <c r="I3054" s="2">
        <v>-12044781</v>
      </c>
      <c r="J3054" s="3">
        <v>-0.10661247</v>
      </c>
      <c r="K3054" s="4">
        <v>112977225.08</v>
      </c>
      <c r="L3054" s="5">
        <v>4550001</v>
      </c>
      <c r="M3054" s="6">
        <v>24.830153899999999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T3054" t="s">
        <v>6685</v>
      </c>
      <c r="U3054" t="s">
        <v>60</v>
      </c>
      <c r="AG3054">
        <v>-4.4000000000000002E-4</v>
      </c>
    </row>
    <row r="3055" spans="1:33" x14ac:dyDescent="0.25">
      <c r="A3055" t="s">
        <v>6580</v>
      </c>
      <c r="B3055" t="s">
        <v>6686</v>
      </c>
      <c r="C3055" t="s">
        <v>6686</v>
      </c>
      <c r="F3055" t="s">
        <v>6686</v>
      </c>
      <c r="G3055" s="1">
        <v>80990</v>
      </c>
      <c r="H3055" s="1">
        <v>102.36</v>
      </c>
      <c r="I3055" s="2">
        <v>8290136.4000000004</v>
      </c>
      <c r="J3055" s="3">
        <v>7.3378830000000006E-2</v>
      </c>
      <c r="K3055" s="4">
        <v>112977225.08</v>
      </c>
      <c r="L3055" s="5">
        <v>4550001</v>
      </c>
      <c r="M3055" s="6">
        <v>24.830153899999999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T3055" t="s">
        <v>6686</v>
      </c>
      <c r="U3055" t="s">
        <v>60</v>
      </c>
      <c r="AC3055" s="8" t="s">
        <v>209</v>
      </c>
      <c r="AD3055" s="8" t="s">
        <v>210</v>
      </c>
      <c r="AE3055" s="8">
        <v>55</v>
      </c>
      <c r="AF3055" s="8" t="s">
        <v>6687</v>
      </c>
      <c r="AG3055">
        <v>-4.4000000000000002E-4</v>
      </c>
    </row>
    <row r="3056" spans="1:33" x14ac:dyDescent="0.25">
      <c r="A3056" t="s">
        <v>6580</v>
      </c>
      <c r="B3056" t="s">
        <v>222</v>
      </c>
      <c r="C3056" t="s">
        <v>2033</v>
      </c>
      <c r="D3056" t="s">
        <v>224</v>
      </c>
      <c r="E3056" t="s">
        <v>225</v>
      </c>
      <c r="F3056" t="s">
        <v>226</v>
      </c>
      <c r="G3056" s="1">
        <v>825.49691518620943</v>
      </c>
      <c r="H3056" s="1">
        <v>36.119999999999997</v>
      </c>
      <c r="I3056" s="2">
        <v>29816.94857652588</v>
      </c>
      <c r="J3056" s="3">
        <v>2.6391999409980447E-4</v>
      </c>
      <c r="K3056" s="4">
        <v>112977225.08</v>
      </c>
      <c r="L3056" s="5">
        <v>4550001</v>
      </c>
      <c r="M3056" s="6">
        <v>24.830153899999999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6686</v>
      </c>
      <c r="AG3056">
        <v>-4.4000000000000002E-4</v>
      </c>
    </row>
    <row r="3057" spans="1:33" x14ac:dyDescent="0.25">
      <c r="A3057" t="s">
        <v>6580</v>
      </c>
      <c r="B3057" t="s">
        <v>2064</v>
      </c>
      <c r="C3057" t="s">
        <v>2065</v>
      </c>
      <c r="D3057" t="s">
        <v>2066</v>
      </c>
      <c r="E3057" t="s">
        <v>2067</v>
      </c>
      <c r="F3057" t="s">
        <v>2068</v>
      </c>
      <c r="G3057" s="1">
        <v>119.13316388103689</v>
      </c>
      <c r="H3057" s="1">
        <v>301.14999999999998</v>
      </c>
      <c r="I3057" s="2">
        <v>35876.952302774247</v>
      </c>
      <c r="J3057" s="3">
        <v>3.1755915652353402E-4</v>
      </c>
      <c r="K3057" s="4">
        <v>112977225.08</v>
      </c>
      <c r="L3057" s="5">
        <v>4550001</v>
      </c>
      <c r="M3057" s="6">
        <v>24.830153899999999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6686</v>
      </c>
      <c r="AG3057">
        <v>-4.4000000000000002E-4</v>
      </c>
    </row>
    <row r="3058" spans="1:33" x14ac:dyDescent="0.25">
      <c r="A3058" t="s">
        <v>6580</v>
      </c>
      <c r="B3058" t="s">
        <v>2091</v>
      </c>
      <c r="C3058" t="s">
        <v>2092</v>
      </c>
      <c r="D3058" t="s">
        <v>2093</v>
      </c>
      <c r="E3058" t="s">
        <v>2094</v>
      </c>
      <c r="F3058" t="s">
        <v>2095</v>
      </c>
      <c r="G3058" s="1">
        <v>173.09580868964221</v>
      </c>
      <c r="H3058" s="1">
        <v>190.24</v>
      </c>
      <c r="I3058" s="2">
        <v>32929.746645117542</v>
      </c>
      <c r="J3058" s="3">
        <v>2.914724328005025E-4</v>
      </c>
      <c r="K3058" s="4">
        <v>112977225.08</v>
      </c>
      <c r="L3058" s="5">
        <v>4550001</v>
      </c>
      <c r="M3058" s="6">
        <v>24.830153899999999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6686</v>
      </c>
      <c r="AG3058">
        <v>-4.4000000000000002E-4</v>
      </c>
    </row>
    <row r="3059" spans="1:33" x14ac:dyDescent="0.25">
      <c r="A3059" t="s">
        <v>6580</v>
      </c>
      <c r="B3059" t="s">
        <v>772</v>
      </c>
      <c r="C3059" t="s">
        <v>6688</v>
      </c>
      <c r="D3059" t="s">
        <v>774</v>
      </c>
      <c r="E3059" t="s">
        <v>775</v>
      </c>
      <c r="G3059" s="1">
        <v>538.55837561508633</v>
      </c>
      <c r="H3059" s="1">
        <v>128.69</v>
      </c>
      <c r="I3059" s="2">
        <v>69307.077357905466</v>
      </c>
      <c r="J3059" s="3">
        <v>6.1346060950628423E-4</v>
      </c>
      <c r="K3059" s="4">
        <v>112977225.08</v>
      </c>
      <c r="L3059" s="5">
        <v>4550001</v>
      </c>
      <c r="M3059" s="6">
        <v>24.830153899999999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6686</v>
      </c>
      <c r="AG3059">
        <v>-4.4000000000000002E-4</v>
      </c>
    </row>
    <row r="3060" spans="1:33" x14ac:dyDescent="0.25">
      <c r="A3060" t="s">
        <v>6580</v>
      </c>
      <c r="B3060" t="s">
        <v>2116</v>
      </c>
      <c r="C3060" t="s">
        <v>2117</v>
      </c>
      <c r="D3060" t="s">
        <v>2118</v>
      </c>
      <c r="E3060" t="s">
        <v>2119</v>
      </c>
      <c r="F3060" t="s">
        <v>2120</v>
      </c>
      <c r="G3060" s="1">
        <v>185.55466532252271</v>
      </c>
      <c r="H3060" s="1">
        <v>229.15</v>
      </c>
      <c r="I3060" s="2">
        <v>42519.851558656082</v>
      </c>
      <c r="J3060" s="3">
        <v>3.7635772633420108E-4</v>
      </c>
      <c r="K3060" s="4">
        <v>112977225.08</v>
      </c>
      <c r="L3060" s="5">
        <v>4550001</v>
      </c>
      <c r="M3060" s="6">
        <v>24.830153899999999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6686</v>
      </c>
      <c r="AG3060">
        <v>-4.4000000000000002E-4</v>
      </c>
    </row>
    <row r="3061" spans="1:33" x14ac:dyDescent="0.25">
      <c r="A3061" t="s">
        <v>6580</v>
      </c>
      <c r="B3061" t="s">
        <v>2121</v>
      </c>
      <c r="C3061" t="s">
        <v>2122</v>
      </c>
      <c r="D3061" t="s">
        <v>2123</v>
      </c>
      <c r="E3061" t="s">
        <v>2124</v>
      </c>
      <c r="F3061" t="s">
        <v>2125</v>
      </c>
      <c r="G3061" s="1">
        <v>664.05797626837636</v>
      </c>
      <c r="H3061" s="1">
        <v>118.47</v>
      </c>
      <c r="I3061" s="2">
        <v>78670.948448514551</v>
      </c>
      <c r="J3061" s="3">
        <v>6.9634343021619696E-4</v>
      </c>
      <c r="K3061" s="4">
        <v>112977225.08</v>
      </c>
      <c r="L3061" s="5">
        <v>4550001</v>
      </c>
      <c r="M3061" s="6">
        <v>24.830153899999999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6686</v>
      </c>
      <c r="AG3061">
        <v>-4.4000000000000002E-4</v>
      </c>
    </row>
    <row r="3062" spans="1:33" x14ac:dyDescent="0.25">
      <c r="A3062" t="s">
        <v>6580</v>
      </c>
      <c r="B3062" t="s">
        <v>6689</v>
      </c>
      <c r="C3062" t="s">
        <v>6690</v>
      </c>
      <c r="D3062" t="s">
        <v>6691</v>
      </c>
      <c r="E3062" t="s">
        <v>6692</v>
      </c>
      <c r="F3062" t="s">
        <v>6693</v>
      </c>
      <c r="G3062" s="1">
        <v>643.6328868088043</v>
      </c>
      <c r="H3062" s="1">
        <v>38.090000000000003</v>
      </c>
      <c r="I3062" s="2">
        <v>24515.976658547359</v>
      </c>
      <c r="J3062" s="3">
        <v>2.169992814143507E-4</v>
      </c>
      <c r="K3062" s="4">
        <v>112977225.08</v>
      </c>
      <c r="L3062" s="5">
        <v>4550001</v>
      </c>
      <c r="M3062" s="6">
        <v>24.830153899999999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6686</v>
      </c>
      <c r="AG3062">
        <v>-4.4000000000000002E-4</v>
      </c>
    </row>
    <row r="3063" spans="1:33" x14ac:dyDescent="0.25">
      <c r="A3063" t="s">
        <v>6580</v>
      </c>
      <c r="B3063" t="s">
        <v>794</v>
      </c>
      <c r="C3063" t="s">
        <v>2151</v>
      </c>
      <c r="D3063" t="s">
        <v>796</v>
      </c>
      <c r="E3063" t="s">
        <v>797</v>
      </c>
      <c r="F3063" t="s">
        <v>798</v>
      </c>
      <c r="G3063" s="1">
        <v>379.87225682983762</v>
      </c>
      <c r="H3063" s="1">
        <v>224.87</v>
      </c>
      <c r="I3063" s="2">
        <v>85421.87439332559</v>
      </c>
      <c r="J3063" s="3">
        <v>7.5609818114082497E-4</v>
      </c>
      <c r="K3063" s="4">
        <v>112977225.08</v>
      </c>
      <c r="L3063" s="5">
        <v>4550001</v>
      </c>
      <c r="M3063" s="6">
        <v>24.830153899999999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6686</v>
      </c>
      <c r="AG3063">
        <v>-4.4000000000000002E-4</v>
      </c>
    </row>
    <row r="3064" spans="1:33" x14ac:dyDescent="0.25">
      <c r="A3064" t="s">
        <v>6580</v>
      </c>
      <c r="B3064" t="s">
        <v>6694</v>
      </c>
      <c r="C3064" t="s">
        <v>6695</v>
      </c>
      <c r="D3064" t="s">
        <v>6696</v>
      </c>
      <c r="E3064" t="s">
        <v>6697</v>
      </c>
      <c r="G3064" s="1">
        <v>690.57851486564482</v>
      </c>
      <c r="H3064" s="1">
        <v>37.22</v>
      </c>
      <c r="I3064" s="2">
        <v>25703.332323299299</v>
      </c>
      <c r="J3064" s="3">
        <v>2.2750897187551371E-4</v>
      </c>
      <c r="K3064" s="4">
        <v>112977225.08</v>
      </c>
      <c r="L3064" s="5">
        <v>4550001</v>
      </c>
      <c r="M3064" s="6">
        <v>24.830153899999999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6686</v>
      </c>
      <c r="AG3064">
        <v>-4.4000000000000002E-4</v>
      </c>
    </row>
    <row r="3065" spans="1:33" x14ac:dyDescent="0.25">
      <c r="A3065" t="s">
        <v>6580</v>
      </c>
      <c r="B3065" t="s">
        <v>273</v>
      </c>
      <c r="C3065" t="s">
        <v>3450</v>
      </c>
      <c r="D3065" t="s">
        <v>275</v>
      </c>
      <c r="E3065" t="s">
        <v>276</v>
      </c>
      <c r="F3065" t="s">
        <v>277</v>
      </c>
      <c r="G3065" s="1">
        <v>381.7052201329854</v>
      </c>
      <c r="H3065" s="1">
        <v>181.49</v>
      </c>
      <c r="I3065" s="2">
        <v>69275.680401935519</v>
      </c>
      <c r="J3065" s="3">
        <v>6.1318270432718543E-4</v>
      </c>
      <c r="K3065" s="4">
        <v>112977225.08</v>
      </c>
      <c r="L3065" s="5">
        <v>4550001</v>
      </c>
      <c r="M3065" s="6">
        <v>24.830153899999999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6686</v>
      </c>
      <c r="AG3065">
        <v>-4.4000000000000002E-4</v>
      </c>
    </row>
    <row r="3066" spans="1:33" x14ac:dyDescent="0.25">
      <c r="A3066" t="s">
        <v>6580</v>
      </c>
      <c r="B3066" t="s">
        <v>278</v>
      </c>
      <c r="C3066" t="s">
        <v>2167</v>
      </c>
      <c r="D3066" t="s">
        <v>280</v>
      </c>
      <c r="E3066" t="s">
        <v>281</v>
      </c>
      <c r="F3066" t="s">
        <v>282</v>
      </c>
      <c r="G3066" s="1">
        <v>1608.892017976844</v>
      </c>
      <c r="H3066" s="1">
        <v>35.89</v>
      </c>
      <c r="I3066" s="2">
        <v>57743.134525188943</v>
      </c>
      <c r="J3066" s="3">
        <v>5.1110420250011094E-4</v>
      </c>
      <c r="K3066" s="4">
        <v>112977225.08</v>
      </c>
      <c r="L3066" s="5">
        <v>4550001</v>
      </c>
      <c r="M3066" s="6">
        <v>24.830153899999999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6686</v>
      </c>
      <c r="AG3066">
        <v>-4.4000000000000002E-4</v>
      </c>
    </row>
    <row r="3067" spans="1:33" x14ac:dyDescent="0.25">
      <c r="A3067" t="s">
        <v>6580</v>
      </c>
      <c r="B3067" t="s">
        <v>6698</v>
      </c>
      <c r="C3067" t="s">
        <v>6699</v>
      </c>
      <c r="D3067" t="s">
        <v>5284</v>
      </c>
      <c r="E3067" t="s">
        <v>5285</v>
      </c>
      <c r="F3067" t="s">
        <v>5286</v>
      </c>
      <c r="G3067" s="1">
        <v>968.36890789763549</v>
      </c>
      <c r="H3067" s="1">
        <v>84.89</v>
      </c>
      <c r="I3067" s="2">
        <v>82204.836591430285</v>
      </c>
      <c r="J3067" s="3">
        <v>7.276230809636229E-4</v>
      </c>
      <c r="K3067" s="4">
        <v>112977225.08</v>
      </c>
      <c r="L3067" s="5">
        <v>4550001</v>
      </c>
      <c r="M3067" s="6">
        <v>24.830153899999999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6686</v>
      </c>
      <c r="AG3067">
        <v>-4.4000000000000002E-4</v>
      </c>
    </row>
    <row r="3068" spans="1:33" x14ac:dyDescent="0.25">
      <c r="A3068" t="s">
        <v>6580</v>
      </c>
      <c r="B3068" t="s">
        <v>2172</v>
      </c>
      <c r="C3068" t="s">
        <v>2173</v>
      </c>
      <c r="D3068" t="s">
        <v>2174</v>
      </c>
      <c r="E3068" t="s">
        <v>2175</v>
      </c>
      <c r="F3068" t="s">
        <v>2176</v>
      </c>
      <c r="G3068" s="1">
        <v>934.55127057176435</v>
      </c>
      <c r="H3068" s="1">
        <v>141.35</v>
      </c>
      <c r="I3068" s="2">
        <v>132098.8220953189</v>
      </c>
      <c r="J3068" s="3">
        <v>1.1692517850547201E-3</v>
      </c>
      <c r="K3068" s="4">
        <v>112977225.08</v>
      </c>
      <c r="L3068" s="5">
        <v>4550001</v>
      </c>
      <c r="M3068" s="6">
        <v>24.830153899999999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6686</v>
      </c>
      <c r="AG3068">
        <v>-4.4000000000000002E-4</v>
      </c>
    </row>
    <row r="3069" spans="1:33" x14ac:dyDescent="0.25">
      <c r="A3069" t="s">
        <v>6580</v>
      </c>
      <c r="B3069" t="s">
        <v>6700</v>
      </c>
      <c r="C3069" t="s">
        <v>6701</v>
      </c>
      <c r="D3069" t="s">
        <v>6702</v>
      </c>
      <c r="E3069" t="s">
        <v>6703</v>
      </c>
      <c r="F3069" t="s">
        <v>6704</v>
      </c>
      <c r="G3069" s="1">
        <v>559.74661582237491</v>
      </c>
      <c r="H3069" s="1">
        <v>55.59</v>
      </c>
      <c r="I3069" s="2">
        <v>31116.31437356582</v>
      </c>
      <c r="J3069" s="3">
        <v>2.7542112449241099E-4</v>
      </c>
      <c r="K3069" s="4">
        <v>112977225.08</v>
      </c>
      <c r="L3069" s="5">
        <v>4550001</v>
      </c>
      <c r="M3069" s="6">
        <v>24.830153899999999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6686</v>
      </c>
      <c r="AG3069">
        <v>-4.4000000000000002E-4</v>
      </c>
    </row>
    <row r="3070" spans="1:33" x14ac:dyDescent="0.25">
      <c r="A3070" t="s">
        <v>6580</v>
      </c>
      <c r="B3070" t="s">
        <v>2204</v>
      </c>
      <c r="C3070" t="s">
        <v>2205</v>
      </c>
      <c r="D3070" t="s">
        <v>2206</v>
      </c>
      <c r="E3070" t="s">
        <v>2207</v>
      </c>
      <c r="F3070" t="s">
        <v>2208</v>
      </c>
      <c r="G3070" s="1">
        <v>260.72947039566048</v>
      </c>
      <c r="H3070" s="1">
        <v>260.02999999999997</v>
      </c>
      <c r="I3070" s="2">
        <v>67797.484186983595</v>
      </c>
      <c r="J3070" s="3">
        <v>6.0009868483648545E-4</v>
      </c>
      <c r="K3070" s="4">
        <v>112977225.08</v>
      </c>
      <c r="L3070" s="5">
        <v>4550001</v>
      </c>
      <c r="M3070" s="6">
        <v>24.830153899999999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6686</v>
      </c>
      <c r="AG3070">
        <v>-4.4000000000000002E-4</v>
      </c>
    </row>
    <row r="3071" spans="1:33" x14ac:dyDescent="0.25">
      <c r="A3071" t="s">
        <v>6580</v>
      </c>
      <c r="B3071" t="s">
        <v>6705</v>
      </c>
      <c r="C3071" t="s">
        <v>6706</v>
      </c>
      <c r="D3071" t="s">
        <v>6707</v>
      </c>
      <c r="E3071" t="s">
        <v>6708</v>
      </c>
      <c r="F3071" t="s">
        <v>6709</v>
      </c>
      <c r="G3071" s="1">
        <v>62.119382700930537</v>
      </c>
      <c r="H3071" s="1">
        <v>510.26</v>
      </c>
      <c r="I3071" s="2">
        <v>31697.03621697682</v>
      </c>
      <c r="J3071" s="3">
        <v>2.8056129184029713E-4</v>
      </c>
      <c r="K3071" s="4">
        <v>112977225.08</v>
      </c>
      <c r="L3071" s="5">
        <v>4550001</v>
      </c>
      <c r="M3071" s="6">
        <v>24.830153899999999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6686</v>
      </c>
      <c r="AG3071">
        <v>-4.4000000000000002E-4</v>
      </c>
    </row>
    <row r="3072" spans="1:33" x14ac:dyDescent="0.25">
      <c r="A3072" t="s">
        <v>6580</v>
      </c>
      <c r="B3072" t="s">
        <v>2223</v>
      </c>
      <c r="C3072" t="s">
        <v>2224</v>
      </c>
      <c r="D3072" t="s">
        <v>2225</v>
      </c>
      <c r="E3072" t="s">
        <v>2226</v>
      </c>
      <c r="F3072" t="s">
        <v>2227</v>
      </c>
      <c r="G3072" s="1">
        <v>149.41718531670409</v>
      </c>
      <c r="H3072" s="1">
        <v>426.82</v>
      </c>
      <c r="I3072" s="2">
        <v>63774.243036875647</v>
      </c>
      <c r="J3072" s="3">
        <v>5.644876035122711E-4</v>
      </c>
      <c r="K3072" s="4">
        <v>112977225.08</v>
      </c>
      <c r="L3072" s="5">
        <v>4550001</v>
      </c>
      <c r="M3072" s="6">
        <v>24.830153899999999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6686</v>
      </c>
      <c r="AG3072">
        <v>-4.4000000000000002E-4</v>
      </c>
    </row>
    <row r="3073" spans="1:33" x14ac:dyDescent="0.25">
      <c r="A3073" t="s">
        <v>6580</v>
      </c>
      <c r="B3073" t="s">
        <v>6710</v>
      </c>
      <c r="C3073" t="s">
        <v>6711</v>
      </c>
      <c r="D3073" t="s">
        <v>5320</v>
      </c>
      <c r="E3073" t="s">
        <v>5321</v>
      </c>
      <c r="F3073" t="s">
        <v>5322</v>
      </c>
      <c r="G3073" s="1">
        <v>733.37368662313497</v>
      </c>
      <c r="H3073" s="1">
        <v>142.77000000000001</v>
      </c>
      <c r="I3073" s="2">
        <v>104703.761239185</v>
      </c>
      <c r="J3073" s="3">
        <v>9.2676874622335157E-4</v>
      </c>
      <c r="K3073" s="4">
        <v>112977225.08</v>
      </c>
      <c r="L3073" s="5">
        <v>4550001</v>
      </c>
      <c r="M3073" s="6">
        <v>24.830153899999999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6686</v>
      </c>
      <c r="AG3073">
        <v>-4.4000000000000002E-4</v>
      </c>
    </row>
    <row r="3074" spans="1:33" x14ac:dyDescent="0.25">
      <c r="A3074" t="s">
        <v>6580</v>
      </c>
      <c r="B3074" t="s">
        <v>848</v>
      </c>
      <c r="C3074" t="s">
        <v>6712</v>
      </c>
      <c r="D3074" t="s">
        <v>850</v>
      </c>
      <c r="E3074" t="s">
        <v>851</v>
      </c>
      <c r="F3074" t="s">
        <v>852</v>
      </c>
      <c r="G3074" s="1">
        <v>482.89341057065661</v>
      </c>
      <c r="H3074" s="1">
        <v>86.96</v>
      </c>
      <c r="I3074" s="2">
        <v>41992.410983224298</v>
      </c>
      <c r="J3074" s="3">
        <v>3.7168916968432499E-4</v>
      </c>
      <c r="K3074" s="4">
        <v>112977225.08</v>
      </c>
      <c r="L3074" s="5">
        <v>4550001</v>
      </c>
      <c r="M3074" s="6">
        <v>24.830153899999999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6686</v>
      </c>
      <c r="AG3074">
        <v>-4.4000000000000002E-4</v>
      </c>
    </row>
    <row r="3075" spans="1:33" x14ac:dyDescent="0.25">
      <c r="A3075" t="s">
        <v>6580</v>
      </c>
      <c r="B3075" t="s">
        <v>6713</v>
      </c>
      <c r="C3075" t="s">
        <v>6714</v>
      </c>
      <c r="D3075" t="s">
        <v>6715</v>
      </c>
      <c r="E3075" t="s">
        <v>6716</v>
      </c>
      <c r="F3075" t="s">
        <v>6717</v>
      </c>
      <c r="G3075" s="1">
        <v>556.75682271846551</v>
      </c>
      <c r="H3075" s="1">
        <v>192.02</v>
      </c>
      <c r="I3075" s="2">
        <v>106908.4450983998</v>
      </c>
      <c r="J3075" s="3">
        <v>9.4628315594313017E-4</v>
      </c>
      <c r="K3075" s="4">
        <v>112977225.08</v>
      </c>
      <c r="L3075" s="5">
        <v>4550001</v>
      </c>
      <c r="M3075" s="6">
        <v>24.830153899999999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6686</v>
      </c>
      <c r="AG3075">
        <v>-4.4000000000000002E-4</v>
      </c>
    </row>
    <row r="3076" spans="1:33" x14ac:dyDescent="0.25">
      <c r="A3076" t="s">
        <v>6580</v>
      </c>
      <c r="B3076" t="s">
        <v>2247</v>
      </c>
      <c r="C3076" t="s">
        <v>2248</v>
      </c>
      <c r="D3076" t="s">
        <v>2249</v>
      </c>
      <c r="E3076" t="s">
        <v>2250</v>
      </c>
      <c r="F3076" t="s">
        <v>2251</v>
      </c>
      <c r="G3076" s="1">
        <v>481.87739820386042</v>
      </c>
      <c r="H3076" s="1">
        <v>96.59</v>
      </c>
      <c r="I3076" s="2">
        <v>46544.537892510882</v>
      </c>
      <c r="J3076" s="3">
        <v>4.1198159947327751E-4</v>
      </c>
      <c r="K3076" s="4">
        <v>112977225.08</v>
      </c>
      <c r="L3076" s="5">
        <v>4550001</v>
      </c>
      <c r="M3076" s="6">
        <v>24.830153899999999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6686</v>
      </c>
      <c r="AG3076">
        <v>-4.4000000000000002E-4</v>
      </c>
    </row>
    <row r="3077" spans="1:33" x14ac:dyDescent="0.25">
      <c r="A3077" t="s">
        <v>6580</v>
      </c>
      <c r="B3077" t="s">
        <v>318</v>
      </c>
      <c r="C3077" t="s">
        <v>6718</v>
      </c>
      <c r="D3077" t="s">
        <v>320</v>
      </c>
      <c r="E3077" t="s">
        <v>321</v>
      </c>
      <c r="F3077" t="s">
        <v>322</v>
      </c>
      <c r="G3077" s="1">
        <v>34.000997301932053</v>
      </c>
      <c r="H3077" s="1">
        <v>47.88</v>
      </c>
      <c r="I3077" s="2">
        <v>1627.9677508165059</v>
      </c>
      <c r="J3077" s="3">
        <v>1.4409698500416619E-5</v>
      </c>
      <c r="K3077" s="4">
        <v>112977225.08</v>
      </c>
      <c r="L3077" s="5">
        <v>4550001</v>
      </c>
      <c r="M3077" s="6">
        <v>24.830153899999999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6686</v>
      </c>
      <c r="AG3077">
        <v>-4.4000000000000002E-4</v>
      </c>
    </row>
    <row r="3078" spans="1:33" x14ac:dyDescent="0.25">
      <c r="A3078" t="s">
        <v>6580</v>
      </c>
      <c r="B3078" t="s">
        <v>3588</v>
      </c>
      <c r="C3078" t="s">
        <v>3589</v>
      </c>
      <c r="D3078" t="s">
        <v>3590</v>
      </c>
      <c r="E3078" t="s">
        <v>3591</v>
      </c>
      <c r="F3078" t="s">
        <v>3592</v>
      </c>
      <c r="G3078" s="1">
        <v>1028.3458152651631</v>
      </c>
      <c r="H3078" s="1">
        <v>32.4</v>
      </c>
      <c r="I3078" s="2">
        <v>33318.404414591292</v>
      </c>
      <c r="J3078" s="3">
        <v>2.9491257544162798E-4</v>
      </c>
      <c r="K3078" s="4">
        <v>112977225.08</v>
      </c>
      <c r="L3078" s="5">
        <v>4550001</v>
      </c>
      <c r="M3078" s="6">
        <v>24.830153899999999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6686</v>
      </c>
      <c r="AG3078">
        <v>-4.4000000000000002E-4</v>
      </c>
    </row>
    <row r="3079" spans="1:33" x14ac:dyDescent="0.25">
      <c r="A3079" t="s">
        <v>6580</v>
      </c>
      <c r="B3079" t="s">
        <v>6719</v>
      </c>
      <c r="C3079" t="s">
        <v>6720</v>
      </c>
      <c r="D3079" t="s">
        <v>6721</v>
      </c>
      <c r="E3079" t="s">
        <v>6722</v>
      </c>
      <c r="F3079" t="s">
        <v>6723</v>
      </c>
      <c r="G3079" s="1">
        <v>725.90823187407841</v>
      </c>
      <c r="H3079" s="1">
        <v>21.7</v>
      </c>
      <c r="I3079" s="2">
        <v>15752.2086316675</v>
      </c>
      <c r="J3079" s="3">
        <v>1.3942817785189221E-4</v>
      </c>
      <c r="K3079" s="4">
        <v>112977225.08</v>
      </c>
      <c r="L3079" s="5">
        <v>4550001</v>
      </c>
      <c r="M3079" s="6">
        <v>24.830153899999999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6686</v>
      </c>
      <c r="AG3079">
        <v>-4.4000000000000002E-4</v>
      </c>
    </row>
    <row r="3080" spans="1:33" x14ac:dyDescent="0.25">
      <c r="A3080" t="s">
        <v>6580</v>
      </c>
      <c r="B3080" t="s">
        <v>2278</v>
      </c>
      <c r="C3080" t="s">
        <v>2279</v>
      </c>
      <c r="D3080" t="s">
        <v>2280</v>
      </c>
      <c r="E3080" t="s">
        <v>2281</v>
      </c>
      <c r="F3080" t="s">
        <v>2282</v>
      </c>
      <c r="G3080" s="1">
        <v>665.45635551143562</v>
      </c>
      <c r="H3080" s="1">
        <v>98.36</v>
      </c>
      <c r="I3080" s="2">
        <v>65454.287128104806</v>
      </c>
      <c r="J3080" s="3">
        <v>5.7935824748533299E-4</v>
      </c>
      <c r="K3080" s="4">
        <v>112977225.08</v>
      </c>
      <c r="L3080" s="5">
        <v>4550001</v>
      </c>
      <c r="M3080" s="6">
        <v>24.830153899999999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6686</v>
      </c>
      <c r="AG3080">
        <v>-4.4000000000000002E-4</v>
      </c>
    </row>
    <row r="3081" spans="1:33" x14ac:dyDescent="0.25">
      <c r="A3081" t="s">
        <v>6580</v>
      </c>
      <c r="B3081" t="s">
        <v>2283</v>
      </c>
      <c r="C3081" t="s">
        <v>2284</v>
      </c>
      <c r="D3081" t="s">
        <v>2285</v>
      </c>
      <c r="E3081" t="s">
        <v>2286</v>
      </c>
      <c r="F3081" t="s">
        <v>2287</v>
      </c>
      <c r="G3081" s="1">
        <v>610.71366860199907</v>
      </c>
      <c r="H3081" s="1">
        <v>23.65</v>
      </c>
      <c r="I3081" s="2">
        <v>14443.37826243728</v>
      </c>
      <c r="J3081" s="3">
        <v>1.27843273298754E-4</v>
      </c>
      <c r="K3081" s="4">
        <v>112977225.08</v>
      </c>
      <c r="L3081" s="5">
        <v>4550001</v>
      </c>
      <c r="M3081" s="6">
        <v>24.830153899999999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6"/>
        <v xml:space="preserve"> </v>
      </c>
      <c r="AB3081" s="8" t="s">
        <v>6686</v>
      </c>
      <c r="AG3081">
        <v>-4.4000000000000002E-4</v>
      </c>
    </row>
    <row r="3082" spans="1:33" x14ac:dyDescent="0.25">
      <c r="A3082" t="s">
        <v>6580</v>
      </c>
      <c r="B3082" t="s">
        <v>342</v>
      </c>
      <c r="C3082" t="s">
        <v>6724</v>
      </c>
      <c r="D3082" t="s">
        <v>344</v>
      </c>
      <c r="E3082" t="s">
        <v>345</v>
      </c>
      <c r="G3082" s="1">
        <v>1964.0147010681719</v>
      </c>
      <c r="H3082" s="1">
        <v>21.69</v>
      </c>
      <c r="I3082" s="2">
        <v>42599.478866168647</v>
      </c>
      <c r="J3082" s="3">
        <v>3.7706253482508217E-4</v>
      </c>
      <c r="K3082" s="4">
        <v>112977225.08</v>
      </c>
      <c r="L3082" s="5">
        <v>4550001</v>
      </c>
      <c r="M3082" s="6">
        <v>24.830153899999999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6"/>
        <v xml:space="preserve"> </v>
      </c>
      <c r="AB3082" s="8" t="s">
        <v>6686</v>
      </c>
      <c r="AG3082">
        <v>-4.4000000000000002E-4</v>
      </c>
    </row>
    <row r="3083" spans="1:33" x14ac:dyDescent="0.25">
      <c r="A3083" t="s">
        <v>6580</v>
      </c>
      <c r="B3083" t="s">
        <v>6725</v>
      </c>
      <c r="C3083" t="s">
        <v>6726</v>
      </c>
      <c r="D3083" t="s">
        <v>5355</v>
      </c>
      <c r="E3083" t="s">
        <v>5356</v>
      </c>
      <c r="G3083" s="1">
        <v>562.2293224320556</v>
      </c>
      <c r="H3083" s="1">
        <v>103.34</v>
      </c>
      <c r="I3083" s="2">
        <v>58100.778180128633</v>
      </c>
      <c r="J3083" s="3">
        <v>5.1426982862242407E-4</v>
      </c>
      <c r="K3083" s="4">
        <v>112977225.08</v>
      </c>
      <c r="L3083" s="5">
        <v>4550001</v>
      </c>
      <c r="M3083" s="6">
        <v>24.830153899999999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6"/>
        <v xml:space="preserve"> </v>
      </c>
      <c r="AB3083" s="8" t="s">
        <v>6686</v>
      </c>
      <c r="AG3083">
        <v>-4.4000000000000002E-4</v>
      </c>
    </row>
    <row r="3084" spans="1:33" x14ac:dyDescent="0.25">
      <c r="A3084" t="s">
        <v>6580</v>
      </c>
      <c r="B3084" t="s">
        <v>2293</v>
      </c>
      <c r="C3084" t="s">
        <v>2294</v>
      </c>
      <c r="D3084" t="s">
        <v>2295</v>
      </c>
      <c r="E3084" t="s">
        <v>2296</v>
      </c>
      <c r="F3084" t="s">
        <v>2297</v>
      </c>
      <c r="G3084" s="1">
        <v>1441.545027576994</v>
      </c>
      <c r="H3084" s="1">
        <v>106.77</v>
      </c>
      <c r="I3084" s="2">
        <v>153913.76259439561</v>
      </c>
      <c r="J3084" s="3">
        <v>1.3623432730393949E-3</v>
      </c>
      <c r="K3084" s="4">
        <v>112977225.08</v>
      </c>
      <c r="L3084" s="5">
        <v>4550001</v>
      </c>
      <c r="M3084" s="6">
        <v>24.830153899999999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6"/>
        <v xml:space="preserve"> </v>
      </c>
      <c r="AB3084" s="8" t="s">
        <v>6686</v>
      </c>
      <c r="AG3084">
        <v>-4.4000000000000002E-4</v>
      </c>
    </row>
    <row r="3085" spans="1:33" x14ac:dyDescent="0.25">
      <c r="A3085" t="s">
        <v>6580</v>
      </c>
      <c r="B3085" t="s">
        <v>6727</v>
      </c>
      <c r="C3085" t="s">
        <v>6728</v>
      </c>
      <c r="D3085" t="s">
        <v>6729</v>
      </c>
      <c r="E3085" t="s">
        <v>6730</v>
      </c>
      <c r="F3085" t="s">
        <v>6731</v>
      </c>
      <c r="G3085" s="1">
        <v>222.69857583620839</v>
      </c>
      <c r="H3085" s="1">
        <v>350.53</v>
      </c>
      <c r="I3085" s="2">
        <v>78062.53178786613</v>
      </c>
      <c r="J3085" s="3">
        <v>6.9095812658338427E-4</v>
      </c>
      <c r="K3085" s="4">
        <v>112977225.08</v>
      </c>
      <c r="L3085" s="5">
        <v>4550001</v>
      </c>
      <c r="M3085" s="6">
        <v>24.830153899999999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6"/>
        <v xml:space="preserve"> </v>
      </c>
      <c r="AB3085" s="8" t="s">
        <v>6686</v>
      </c>
      <c r="AG3085">
        <v>-4.4000000000000002E-4</v>
      </c>
    </row>
    <row r="3086" spans="1:33" x14ac:dyDescent="0.25">
      <c r="A3086" t="s">
        <v>6580</v>
      </c>
      <c r="B3086" t="s">
        <v>6732</v>
      </c>
      <c r="C3086" t="s">
        <v>6733</v>
      </c>
      <c r="D3086" t="s">
        <v>6734</v>
      </c>
      <c r="E3086" t="s">
        <v>6735</v>
      </c>
      <c r="F3086" t="s">
        <v>6736</v>
      </c>
      <c r="G3086" s="1">
        <v>1302.919522991876</v>
      </c>
      <c r="H3086" s="1">
        <v>31.21</v>
      </c>
      <c r="I3086" s="2">
        <v>40664.118312576451</v>
      </c>
      <c r="J3086" s="3">
        <v>3.5993199765511929E-4</v>
      </c>
      <c r="K3086" s="4">
        <v>112977225.08</v>
      </c>
      <c r="L3086" s="5">
        <v>4550001</v>
      </c>
      <c r="M3086" s="6">
        <v>24.830153899999999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6"/>
        <v xml:space="preserve"> </v>
      </c>
      <c r="AB3086" s="8" t="s">
        <v>6686</v>
      </c>
      <c r="AG3086">
        <v>-4.4000000000000002E-4</v>
      </c>
    </row>
    <row r="3087" spans="1:33" x14ac:dyDescent="0.25">
      <c r="A3087" t="s">
        <v>6580</v>
      </c>
      <c r="B3087" t="s">
        <v>878</v>
      </c>
      <c r="C3087" t="s">
        <v>6737</v>
      </c>
      <c r="D3087" t="s">
        <v>880</v>
      </c>
      <c r="E3087" t="s">
        <v>881</v>
      </c>
      <c r="F3087" t="s">
        <v>882</v>
      </c>
      <c r="G3087" s="1">
        <v>382.16922773541762</v>
      </c>
      <c r="H3087" s="1">
        <v>61.9</v>
      </c>
      <c r="I3087" s="2">
        <v>23656.275196822349</v>
      </c>
      <c r="J3087" s="3">
        <v>2.0938977019546341E-4</v>
      </c>
      <c r="K3087" s="4">
        <v>112977225.08</v>
      </c>
      <c r="L3087" s="5">
        <v>4550001</v>
      </c>
      <c r="M3087" s="6">
        <v>24.830153899999999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6"/>
        <v xml:space="preserve"> </v>
      </c>
      <c r="AB3087" s="8" t="s">
        <v>6686</v>
      </c>
      <c r="AG3087">
        <v>-4.4000000000000002E-4</v>
      </c>
    </row>
    <row r="3088" spans="1:33" x14ac:dyDescent="0.25">
      <c r="A3088" t="s">
        <v>6580</v>
      </c>
      <c r="B3088" t="s">
        <v>883</v>
      </c>
      <c r="C3088" t="s">
        <v>2312</v>
      </c>
      <c r="D3088" t="s">
        <v>885</v>
      </c>
      <c r="E3088" t="s">
        <v>886</v>
      </c>
      <c r="F3088" t="s">
        <v>887</v>
      </c>
      <c r="G3088" s="1">
        <v>214.49428106110469</v>
      </c>
      <c r="H3088" s="1">
        <v>168.24</v>
      </c>
      <c r="I3088" s="2">
        <v>36086.517845720256</v>
      </c>
      <c r="J3088" s="3">
        <v>3.1941409270910251E-4</v>
      </c>
      <c r="K3088" s="4">
        <v>112977225.08</v>
      </c>
      <c r="L3088" s="5">
        <v>4550001</v>
      </c>
      <c r="M3088" s="6">
        <v>24.830153899999999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6"/>
        <v xml:space="preserve"> </v>
      </c>
      <c r="AB3088" s="8" t="s">
        <v>6686</v>
      </c>
      <c r="AG3088">
        <v>-4.4000000000000002E-4</v>
      </c>
    </row>
    <row r="3089" spans="1:33" x14ac:dyDescent="0.25">
      <c r="A3089" t="s">
        <v>6580</v>
      </c>
      <c r="B3089" t="s">
        <v>2318</v>
      </c>
      <c r="C3089" t="s">
        <v>2319</v>
      </c>
      <c r="D3089" t="s">
        <v>2320</v>
      </c>
      <c r="E3089" t="s">
        <v>2321</v>
      </c>
      <c r="F3089" t="s">
        <v>2322</v>
      </c>
      <c r="G3089" s="1">
        <v>474.31161838858202</v>
      </c>
      <c r="H3089" s="1">
        <v>199.77</v>
      </c>
      <c r="I3089" s="2">
        <v>94753.232005487036</v>
      </c>
      <c r="J3089" s="3">
        <v>8.3869321394990527E-4</v>
      </c>
      <c r="K3089" s="4">
        <v>112977225.08</v>
      </c>
      <c r="L3089" s="5">
        <v>4550001</v>
      </c>
      <c r="M3089" s="6">
        <v>24.830153899999999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6"/>
        <v xml:space="preserve"> </v>
      </c>
      <c r="AB3089" s="8" t="s">
        <v>6686</v>
      </c>
      <c r="AG3089">
        <v>-4.4000000000000002E-4</v>
      </c>
    </row>
    <row r="3090" spans="1:33" x14ac:dyDescent="0.25">
      <c r="A3090" t="s">
        <v>6580</v>
      </c>
      <c r="B3090" t="s">
        <v>6738</v>
      </c>
      <c r="C3090" t="s">
        <v>6739</v>
      </c>
      <c r="D3090" t="s">
        <v>6740</v>
      </c>
      <c r="E3090" t="s">
        <v>6741</v>
      </c>
      <c r="F3090" t="s">
        <v>6742</v>
      </c>
      <c r="G3090" s="1">
        <v>25.953418375159089</v>
      </c>
      <c r="H3090" s="1">
        <v>110.86</v>
      </c>
      <c r="I3090" s="2">
        <v>2877.195961070136</v>
      </c>
      <c r="J3090" s="3">
        <v>2.5467043990793479E-5</v>
      </c>
      <c r="K3090" s="4">
        <v>112977225.08</v>
      </c>
      <c r="L3090" s="5">
        <v>4550001</v>
      </c>
      <c r="M3090" s="6">
        <v>24.830153899999999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6"/>
        <v xml:space="preserve"> </v>
      </c>
      <c r="AB3090" s="8" t="s">
        <v>6686</v>
      </c>
      <c r="AG3090">
        <v>-4.4000000000000002E-4</v>
      </c>
    </row>
    <row r="3091" spans="1:33" x14ac:dyDescent="0.25">
      <c r="A3091" t="s">
        <v>6580</v>
      </c>
      <c r="B3091" t="s">
        <v>6743</v>
      </c>
      <c r="C3091" t="s">
        <v>6744</v>
      </c>
      <c r="D3091" t="s">
        <v>6745</v>
      </c>
      <c r="E3091" t="s">
        <v>6746</v>
      </c>
      <c r="F3091" t="s">
        <v>6747</v>
      </c>
      <c r="G3091" s="1">
        <v>2228.9048639850248</v>
      </c>
      <c r="H3091" s="1">
        <v>19.86</v>
      </c>
      <c r="I3091" s="2">
        <v>44266.0505987426</v>
      </c>
      <c r="J3091" s="3">
        <v>3.9181393035098432E-4</v>
      </c>
      <c r="K3091" s="4">
        <v>112977225.08</v>
      </c>
      <c r="L3091" s="5">
        <v>4550001</v>
      </c>
      <c r="M3091" s="6">
        <v>24.830153899999999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6"/>
        <v xml:space="preserve"> </v>
      </c>
      <c r="AB3091" s="8" t="s">
        <v>6686</v>
      </c>
      <c r="AG3091">
        <v>-4.4000000000000002E-4</v>
      </c>
    </row>
    <row r="3092" spans="1:33" x14ac:dyDescent="0.25">
      <c r="A3092" t="s">
        <v>6580</v>
      </c>
      <c r="B3092" t="s">
        <v>2332</v>
      </c>
      <c r="C3092" t="s">
        <v>2333</v>
      </c>
      <c r="D3092" t="s">
        <v>2334</v>
      </c>
      <c r="E3092" t="s">
        <v>2335</v>
      </c>
      <c r="F3092" t="s">
        <v>2336</v>
      </c>
      <c r="G3092" s="1">
        <v>154.42987544267211</v>
      </c>
      <c r="H3092" s="1">
        <v>79.23</v>
      </c>
      <c r="I3092" s="2">
        <v>12235.47903132291</v>
      </c>
      <c r="J3092" s="3">
        <v>1.083004032242682E-4</v>
      </c>
      <c r="K3092" s="4">
        <v>112977225.08</v>
      </c>
      <c r="L3092" s="5">
        <v>4550001</v>
      </c>
      <c r="M3092" s="6">
        <v>24.830153899999999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6"/>
        <v xml:space="preserve"> </v>
      </c>
      <c r="AB3092" s="8" t="s">
        <v>6686</v>
      </c>
      <c r="AG3092">
        <v>-4.4000000000000002E-4</v>
      </c>
    </row>
    <row r="3093" spans="1:33" x14ac:dyDescent="0.25">
      <c r="A3093" t="s">
        <v>6580</v>
      </c>
      <c r="B3093" t="s">
        <v>6748</v>
      </c>
      <c r="C3093" t="s">
        <v>6749</v>
      </c>
      <c r="D3093" t="s">
        <v>6750</v>
      </c>
      <c r="E3093" t="s">
        <v>6751</v>
      </c>
      <c r="F3093" t="s">
        <v>6752</v>
      </c>
      <c r="G3093" s="1">
        <v>650.03433769411231</v>
      </c>
      <c r="H3093" s="1">
        <v>122.7</v>
      </c>
      <c r="I3093" s="2">
        <v>79759.213235067582</v>
      </c>
      <c r="J3093" s="3">
        <v>7.0597603347568065E-4</v>
      </c>
      <c r="K3093" s="4">
        <v>112977225.08</v>
      </c>
      <c r="L3093" s="5">
        <v>4550001</v>
      </c>
      <c r="M3093" s="6">
        <v>24.830153899999999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6"/>
        <v xml:space="preserve"> </v>
      </c>
      <c r="AB3093" s="8" t="s">
        <v>6686</v>
      </c>
      <c r="AG3093">
        <v>-4.4000000000000002E-4</v>
      </c>
    </row>
    <row r="3094" spans="1:33" x14ac:dyDescent="0.25">
      <c r="A3094" t="s">
        <v>6580</v>
      </c>
      <c r="B3094" t="s">
        <v>3712</v>
      </c>
      <c r="C3094" t="s">
        <v>3713</v>
      </c>
      <c r="D3094" t="s">
        <v>3714</v>
      </c>
      <c r="E3094" t="s">
        <v>3715</v>
      </c>
      <c r="F3094" t="s">
        <v>3716</v>
      </c>
      <c r="G3094" s="1">
        <v>172.25208014854849</v>
      </c>
      <c r="H3094" s="1">
        <v>114.99</v>
      </c>
      <c r="I3094" s="2">
        <v>19807.2666962816</v>
      </c>
      <c r="J3094" s="3">
        <v>1.7532088155162179E-4</v>
      </c>
      <c r="K3094" s="4">
        <v>112977225.08</v>
      </c>
      <c r="L3094" s="5">
        <v>4550001</v>
      </c>
      <c r="M3094" s="6">
        <v>24.830153899999999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6"/>
        <v xml:space="preserve"> </v>
      </c>
      <c r="AB3094" s="8" t="s">
        <v>6686</v>
      </c>
      <c r="AG3094">
        <v>-4.4000000000000002E-4</v>
      </c>
    </row>
    <row r="3095" spans="1:33" x14ac:dyDescent="0.25">
      <c r="A3095" t="s">
        <v>6580</v>
      </c>
      <c r="B3095" t="s">
        <v>2357</v>
      </c>
      <c r="C3095" t="s">
        <v>2358</v>
      </c>
      <c r="D3095" t="s">
        <v>2359</v>
      </c>
      <c r="E3095" t="s">
        <v>2360</v>
      </c>
      <c r="F3095" t="s">
        <v>2361</v>
      </c>
      <c r="G3095" s="1">
        <v>228.01294435680819</v>
      </c>
      <c r="H3095" s="1">
        <v>21.69</v>
      </c>
      <c r="I3095" s="2">
        <v>4945.6007630991689</v>
      </c>
      <c r="J3095" s="3">
        <v>4.3775201237215307E-5</v>
      </c>
      <c r="K3095" s="4">
        <v>112977225.08</v>
      </c>
      <c r="L3095" s="5">
        <v>4550001</v>
      </c>
      <c r="M3095" s="6">
        <v>24.830153899999999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6"/>
        <v xml:space="preserve"> </v>
      </c>
      <c r="AB3095" s="8" t="s">
        <v>6686</v>
      </c>
      <c r="AG3095">
        <v>-4.4000000000000002E-4</v>
      </c>
    </row>
    <row r="3096" spans="1:33" x14ac:dyDescent="0.25">
      <c r="A3096" t="s">
        <v>6580</v>
      </c>
      <c r="B3096" t="s">
        <v>6753</v>
      </c>
      <c r="C3096" t="s">
        <v>6754</v>
      </c>
      <c r="D3096" t="s">
        <v>6477</v>
      </c>
      <c r="E3096" t="s">
        <v>6478</v>
      </c>
      <c r="F3096" t="s">
        <v>6479</v>
      </c>
      <c r="G3096" s="1">
        <v>755.71370810736505</v>
      </c>
      <c r="H3096" s="1">
        <v>88.08</v>
      </c>
      <c r="I3096" s="2">
        <v>66563.263410096712</v>
      </c>
      <c r="J3096" s="3">
        <v>5.891741752637558E-4</v>
      </c>
      <c r="K3096" s="4">
        <v>112977225.08</v>
      </c>
      <c r="L3096" s="5">
        <v>4550001</v>
      </c>
      <c r="M3096" s="6">
        <v>24.830153899999999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6"/>
        <v xml:space="preserve"> </v>
      </c>
      <c r="AB3096" s="8" t="s">
        <v>6686</v>
      </c>
      <c r="AG3096">
        <v>-4.4000000000000002E-4</v>
      </c>
    </row>
    <row r="3097" spans="1:33" x14ac:dyDescent="0.25">
      <c r="A3097" t="s">
        <v>6580</v>
      </c>
      <c r="B3097" t="s">
        <v>2371</v>
      </c>
      <c r="C3097" t="s">
        <v>2372</v>
      </c>
      <c r="D3097" t="s">
        <v>2373</v>
      </c>
      <c r="E3097" t="s">
        <v>2374</v>
      </c>
      <c r="G3097" s="1">
        <v>98.691109004886215</v>
      </c>
      <c r="H3097" s="1">
        <v>338.03</v>
      </c>
      <c r="I3097" s="2">
        <v>33360.555576921688</v>
      </c>
      <c r="J3097" s="3">
        <v>2.9528566977369847E-4</v>
      </c>
      <c r="K3097" s="4">
        <v>112977225.08</v>
      </c>
      <c r="L3097" s="5">
        <v>4550001</v>
      </c>
      <c r="M3097" s="6">
        <v>24.830153899999999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6"/>
        <v xml:space="preserve"> </v>
      </c>
      <c r="AB3097" s="8" t="s">
        <v>6686</v>
      </c>
      <c r="AG3097">
        <v>-4.4000000000000002E-4</v>
      </c>
    </row>
    <row r="3098" spans="1:33" x14ac:dyDescent="0.25">
      <c r="A3098" t="s">
        <v>6580</v>
      </c>
      <c r="B3098" t="s">
        <v>2375</v>
      </c>
      <c r="C3098" t="s">
        <v>2376</v>
      </c>
      <c r="D3098" t="s">
        <v>2377</v>
      </c>
      <c r="E3098" t="s">
        <v>2378</v>
      </c>
      <c r="F3098" t="s">
        <v>2379</v>
      </c>
      <c r="G3098" s="1">
        <v>1371.5134173368299</v>
      </c>
      <c r="H3098" s="1">
        <v>99.86</v>
      </c>
      <c r="I3098" s="2">
        <v>136959.32985525581</v>
      </c>
      <c r="J3098" s="3">
        <v>1.212273799062368E-3</v>
      </c>
      <c r="K3098" s="4">
        <v>112977225.08</v>
      </c>
      <c r="L3098" s="5">
        <v>4550001</v>
      </c>
      <c r="M3098" s="6">
        <v>24.830153899999999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6"/>
        <v xml:space="preserve"> </v>
      </c>
      <c r="AB3098" s="8" t="s">
        <v>6686</v>
      </c>
      <c r="AG3098">
        <v>-4.4000000000000002E-4</v>
      </c>
    </row>
    <row r="3099" spans="1:33" x14ac:dyDescent="0.25">
      <c r="A3099" t="s">
        <v>6580</v>
      </c>
      <c r="B3099" t="s">
        <v>908</v>
      </c>
      <c r="C3099" t="s">
        <v>2380</v>
      </c>
      <c r="D3099" t="s">
        <v>910</v>
      </c>
      <c r="E3099" t="s">
        <v>911</v>
      </c>
      <c r="F3099" t="s">
        <v>912</v>
      </c>
      <c r="G3099" s="1">
        <v>369.92068855175279</v>
      </c>
      <c r="H3099" s="1">
        <v>50.09</v>
      </c>
      <c r="I3099" s="2">
        <v>18529.327289557299</v>
      </c>
      <c r="J3099" s="3">
        <v>1.6400940345663961E-4</v>
      </c>
      <c r="K3099" s="4">
        <v>112977225.08</v>
      </c>
      <c r="L3099" s="5">
        <v>4550001</v>
      </c>
      <c r="M3099" s="6">
        <v>24.830153899999999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6"/>
        <v xml:space="preserve"> </v>
      </c>
      <c r="AB3099" s="8" t="s">
        <v>6686</v>
      </c>
      <c r="AG3099">
        <v>-4.4000000000000002E-4</v>
      </c>
    </row>
    <row r="3100" spans="1:33" x14ac:dyDescent="0.25">
      <c r="A3100" t="s">
        <v>6580</v>
      </c>
      <c r="B3100" t="s">
        <v>3736</v>
      </c>
      <c r="C3100" t="s">
        <v>3737</v>
      </c>
      <c r="D3100" t="s">
        <v>3738</v>
      </c>
      <c r="E3100" t="s">
        <v>3739</v>
      </c>
      <c r="F3100" t="s">
        <v>3740</v>
      </c>
      <c r="G3100" s="1">
        <v>1104.8922276738069</v>
      </c>
      <c r="H3100" s="1">
        <v>65.03</v>
      </c>
      <c r="I3100" s="2">
        <v>71851.141565627695</v>
      </c>
      <c r="J3100" s="3">
        <v>6.3597899058637154E-4</v>
      </c>
      <c r="K3100" s="4">
        <v>112977225.08</v>
      </c>
      <c r="L3100" s="5">
        <v>4550001</v>
      </c>
      <c r="M3100" s="6">
        <v>24.830153899999999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6"/>
        <v xml:space="preserve"> </v>
      </c>
      <c r="AB3100" s="8" t="s">
        <v>6686</v>
      </c>
      <c r="AG3100">
        <v>-4.4000000000000002E-4</v>
      </c>
    </row>
    <row r="3101" spans="1:33" x14ac:dyDescent="0.25">
      <c r="A3101" t="s">
        <v>6580</v>
      </c>
      <c r="B3101" t="s">
        <v>6755</v>
      </c>
      <c r="C3101" t="s">
        <v>6756</v>
      </c>
      <c r="D3101" t="s">
        <v>6757</v>
      </c>
      <c r="E3101" t="s">
        <v>6758</v>
      </c>
      <c r="F3101" t="s">
        <v>6759</v>
      </c>
      <c r="G3101" s="1">
        <v>245.88841859880759</v>
      </c>
      <c r="H3101" s="1">
        <v>71.13</v>
      </c>
      <c r="I3101" s="2">
        <v>17490.043214933179</v>
      </c>
      <c r="J3101" s="3">
        <v>1.5481034520495931E-4</v>
      </c>
      <c r="K3101" s="4">
        <v>112977225.08</v>
      </c>
      <c r="L3101" s="5">
        <v>4550001</v>
      </c>
      <c r="M3101" s="6">
        <v>24.830153899999999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6"/>
        <v xml:space="preserve"> </v>
      </c>
      <c r="AB3101" s="8" t="s">
        <v>6686</v>
      </c>
      <c r="AG3101">
        <v>-4.4000000000000002E-4</v>
      </c>
    </row>
    <row r="3102" spans="1:33" x14ac:dyDescent="0.25">
      <c r="A3102" t="s">
        <v>6580</v>
      </c>
      <c r="B3102" t="s">
        <v>3755</v>
      </c>
      <c r="C3102" t="s">
        <v>3756</v>
      </c>
      <c r="D3102" t="s">
        <v>3757</v>
      </c>
      <c r="E3102" t="s">
        <v>3758</v>
      </c>
      <c r="F3102" t="s">
        <v>3759</v>
      </c>
      <c r="G3102" s="1">
        <v>444.50690313704149</v>
      </c>
      <c r="H3102" s="1">
        <v>63.53</v>
      </c>
      <c r="I3102" s="2">
        <v>28239.523556296252</v>
      </c>
      <c r="J3102" s="3">
        <v>2.4995766656774971E-4</v>
      </c>
      <c r="K3102" s="4">
        <v>112977225.08</v>
      </c>
      <c r="L3102" s="5">
        <v>4550001</v>
      </c>
      <c r="M3102" s="6">
        <v>24.830153899999999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6"/>
        <v xml:space="preserve"> </v>
      </c>
      <c r="AB3102" s="8" t="s">
        <v>6686</v>
      </c>
      <c r="AG3102">
        <v>-4.4000000000000002E-4</v>
      </c>
    </row>
    <row r="3103" spans="1:33" x14ac:dyDescent="0.25">
      <c r="A3103" t="s">
        <v>6580</v>
      </c>
      <c r="B3103" t="s">
        <v>6760</v>
      </c>
      <c r="C3103" t="s">
        <v>6761</v>
      </c>
      <c r="D3103" t="s">
        <v>6046</v>
      </c>
      <c r="E3103" t="s">
        <v>6047</v>
      </c>
      <c r="F3103" t="s">
        <v>6048</v>
      </c>
      <c r="G3103" s="1">
        <v>1360.798530650879</v>
      </c>
      <c r="H3103" s="1">
        <v>53.65</v>
      </c>
      <c r="I3103" s="2">
        <v>73006.841169419669</v>
      </c>
      <c r="J3103" s="3">
        <v>6.4620848244168676E-4</v>
      </c>
      <c r="K3103" s="4">
        <v>112977225.08</v>
      </c>
      <c r="L3103" s="5">
        <v>4550001</v>
      </c>
      <c r="M3103" s="6">
        <v>24.830153899999999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6"/>
        <v xml:space="preserve"> </v>
      </c>
      <c r="AB3103" s="8" t="s">
        <v>6686</v>
      </c>
      <c r="AG3103">
        <v>-4.4000000000000002E-4</v>
      </c>
    </row>
    <row r="3104" spans="1:33" x14ac:dyDescent="0.25">
      <c r="A3104" t="s">
        <v>6580</v>
      </c>
      <c r="B3104" t="s">
        <v>6762</v>
      </c>
      <c r="C3104" t="s">
        <v>6763</v>
      </c>
      <c r="D3104" t="s">
        <v>6764</v>
      </c>
      <c r="E3104" t="s">
        <v>6765</v>
      </c>
      <c r="F3104" t="s">
        <v>6766</v>
      </c>
      <c r="G3104" s="1">
        <v>140.5855510260082</v>
      </c>
      <c r="H3104" s="1">
        <v>122.83</v>
      </c>
      <c r="I3104" s="2">
        <v>17268.123232524591</v>
      </c>
      <c r="J3104" s="3">
        <v>1.528460556567654E-4</v>
      </c>
      <c r="K3104" s="4">
        <v>112977225.08</v>
      </c>
      <c r="L3104" s="5">
        <v>4550001</v>
      </c>
      <c r="M3104" s="6">
        <v>24.830153899999999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ref="S3104:S3167" si="47">IF(ISNUMBER(N3104),Q3104*N3104,IF(ISNUMBER(R3104),J3104*R3104," "))</f>
        <v xml:space="preserve"> </v>
      </c>
      <c r="AB3104" s="8" t="s">
        <v>6686</v>
      </c>
      <c r="AG3104">
        <v>-4.4000000000000002E-4</v>
      </c>
    </row>
    <row r="3105" spans="1:33" x14ac:dyDescent="0.25">
      <c r="A3105" t="s">
        <v>6580</v>
      </c>
      <c r="B3105" t="s">
        <v>6767</v>
      </c>
      <c r="C3105" t="s">
        <v>6768</v>
      </c>
      <c r="D3105" t="s">
        <v>6769</v>
      </c>
      <c r="E3105" t="s">
        <v>6770</v>
      </c>
      <c r="F3105" t="s">
        <v>6771</v>
      </c>
      <c r="G3105" s="1">
        <v>768.34636239059842</v>
      </c>
      <c r="H3105" s="1">
        <v>82.4</v>
      </c>
      <c r="I3105" s="2">
        <v>63311.740260985323</v>
      </c>
      <c r="J3105" s="3">
        <v>5.6039383350187447E-4</v>
      </c>
      <c r="K3105" s="4">
        <v>112977225.08</v>
      </c>
      <c r="L3105" s="5">
        <v>4550001</v>
      </c>
      <c r="M3105" s="6">
        <v>24.830153899999999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6686</v>
      </c>
      <c r="AG3105">
        <v>-4.4000000000000002E-4</v>
      </c>
    </row>
    <row r="3106" spans="1:33" x14ac:dyDescent="0.25">
      <c r="A3106" t="s">
        <v>6580</v>
      </c>
      <c r="B3106" t="s">
        <v>6772</v>
      </c>
      <c r="C3106" t="s">
        <v>6773</v>
      </c>
      <c r="D3106" t="s">
        <v>6056</v>
      </c>
      <c r="E3106" t="s">
        <v>6057</v>
      </c>
      <c r="F3106" t="s">
        <v>6058</v>
      </c>
      <c r="G3106" s="1">
        <v>874.9302186158975</v>
      </c>
      <c r="H3106" s="1">
        <v>41.31</v>
      </c>
      <c r="I3106" s="2">
        <v>36143.367331022731</v>
      </c>
      <c r="J3106" s="3">
        <v>3.1991728691715829E-4</v>
      </c>
      <c r="K3106" s="4">
        <v>112977225.08</v>
      </c>
      <c r="L3106" s="5">
        <v>4550001</v>
      </c>
      <c r="M3106" s="6">
        <v>24.830153899999999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6686</v>
      </c>
      <c r="AG3106">
        <v>-4.4000000000000002E-4</v>
      </c>
    </row>
    <row r="3107" spans="1:33" x14ac:dyDescent="0.25">
      <c r="A3107" t="s">
        <v>6580</v>
      </c>
      <c r="B3107" t="s">
        <v>3789</v>
      </c>
      <c r="C3107" t="s">
        <v>3790</v>
      </c>
      <c r="D3107" t="s">
        <v>3791</v>
      </c>
      <c r="E3107" t="s">
        <v>3792</v>
      </c>
      <c r="F3107" t="s">
        <v>3793</v>
      </c>
      <c r="G3107" s="1">
        <v>100.3400652940178</v>
      </c>
      <c r="H3107" s="1">
        <v>103</v>
      </c>
      <c r="I3107" s="2">
        <v>10335.026725283829</v>
      </c>
      <c r="J3107" s="3">
        <v>9.1478850874284842E-5</v>
      </c>
      <c r="K3107" s="4">
        <v>112977225.08</v>
      </c>
      <c r="L3107" s="5">
        <v>4550001</v>
      </c>
      <c r="M3107" s="6">
        <v>24.830153899999999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6686</v>
      </c>
      <c r="AG3107">
        <v>-4.4000000000000002E-4</v>
      </c>
    </row>
    <row r="3108" spans="1:33" x14ac:dyDescent="0.25">
      <c r="A3108" t="s">
        <v>6580</v>
      </c>
      <c r="B3108" t="s">
        <v>2419</v>
      </c>
      <c r="C3108" t="s">
        <v>2420</v>
      </c>
      <c r="D3108" t="s">
        <v>2421</v>
      </c>
      <c r="E3108" t="s">
        <v>2422</v>
      </c>
      <c r="F3108" t="s">
        <v>2423</v>
      </c>
      <c r="G3108" s="1">
        <v>165.4133072966338</v>
      </c>
      <c r="H3108" s="1">
        <v>202.37</v>
      </c>
      <c r="I3108" s="2">
        <v>33474.690997619778</v>
      </c>
      <c r="J3108" s="3">
        <v>2.9629592135862868E-4</v>
      </c>
      <c r="K3108" s="4">
        <v>112977225.08</v>
      </c>
      <c r="L3108" s="5">
        <v>4550001</v>
      </c>
      <c r="M3108" s="6">
        <v>24.830153899999999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6686</v>
      </c>
      <c r="AG3108">
        <v>-4.4000000000000002E-4</v>
      </c>
    </row>
    <row r="3109" spans="1:33" x14ac:dyDescent="0.25">
      <c r="A3109" t="s">
        <v>6580</v>
      </c>
      <c r="B3109" t="s">
        <v>2433</v>
      </c>
      <c r="C3109" t="s">
        <v>2434</v>
      </c>
      <c r="D3109" t="s">
        <v>2435</v>
      </c>
      <c r="E3109" t="s">
        <v>2436</v>
      </c>
      <c r="F3109" t="s">
        <v>2437</v>
      </c>
      <c r="G3109" s="1">
        <v>3062.352347168332</v>
      </c>
      <c r="H3109" s="1">
        <v>22.3</v>
      </c>
      <c r="I3109" s="2">
        <v>68290.45734185382</v>
      </c>
      <c r="J3109" s="3">
        <v>6.0446215857662324E-4</v>
      </c>
      <c r="K3109" s="4">
        <v>112977225.08</v>
      </c>
      <c r="L3109" s="5">
        <v>4550001</v>
      </c>
      <c r="M3109" s="6">
        <v>24.830153899999999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6686</v>
      </c>
      <c r="AG3109">
        <v>-4.4000000000000002E-4</v>
      </c>
    </row>
    <row r="3110" spans="1:33" x14ac:dyDescent="0.25">
      <c r="A3110" t="s">
        <v>6580</v>
      </c>
      <c r="B3110" t="s">
        <v>2443</v>
      </c>
      <c r="C3110" t="s">
        <v>2444</v>
      </c>
      <c r="D3110" t="s">
        <v>2445</v>
      </c>
      <c r="E3110" t="s">
        <v>2446</v>
      </c>
      <c r="F3110" t="s">
        <v>2447</v>
      </c>
      <c r="G3110" s="1">
        <v>416.85302994869198</v>
      </c>
      <c r="H3110" s="1">
        <v>90.07</v>
      </c>
      <c r="I3110" s="2">
        <v>37545.952407478682</v>
      </c>
      <c r="J3110" s="3">
        <v>3.3233204640043272E-4</v>
      </c>
      <c r="K3110" s="4">
        <v>112977225.08</v>
      </c>
      <c r="L3110" s="5">
        <v>4550001</v>
      </c>
      <c r="M3110" s="6">
        <v>24.830153899999999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6686</v>
      </c>
      <c r="AG3110">
        <v>-4.4000000000000002E-4</v>
      </c>
    </row>
    <row r="3111" spans="1:33" x14ac:dyDescent="0.25">
      <c r="A3111" t="s">
        <v>6580</v>
      </c>
      <c r="B3111" t="s">
        <v>396</v>
      </c>
      <c r="C3111" t="s">
        <v>2448</v>
      </c>
      <c r="D3111" t="s">
        <v>398</v>
      </c>
      <c r="E3111" t="s">
        <v>399</v>
      </c>
      <c r="F3111" t="s">
        <v>400</v>
      </c>
      <c r="G3111" s="1">
        <v>2273.698566698778</v>
      </c>
      <c r="H3111" s="1">
        <v>40.869999999999997</v>
      </c>
      <c r="I3111" s="2">
        <v>92926.060420979033</v>
      </c>
      <c r="J3111" s="3">
        <v>8.2252029429097243E-4</v>
      </c>
      <c r="K3111" s="4">
        <v>112977225.08</v>
      </c>
      <c r="L3111" s="5">
        <v>4550001</v>
      </c>
      <c r="M3111" s="6">
        <v>24.830153899999999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6686</v>
      </c>
      <c r="AG3111">
        <v>-4.4000000000000002E-4</v>
      </c>
    </row>
    <row r="3112" spans="1:33" x14ac:dyDescent="0.25">
      <c r="A3112" t="s">
        <v>6580</v>
      </c>
      <c r="B3112" t="s">
        <v>933</v>
      </c>
      <c r="C3112" t="s">
        <v>2449</v>
      </c>
      <c r="D3112" t="s">
        <v>935</v>
      </c>
      <c r="E3112" t="s">
        <v>936</v>
      </c>
      <c r="F3112" t="s">
        <v>937</v>
      </c>
      <c r="G3112" s="1">
        <v>35.286872515292302</v>
      </c>
      <c r="H3112" s="1">
        <v>460.06</v>
      </c>
      <c r="I3112" s="2">
        <v>16234.07856938538</v>
      </c>
      <c r="J3112" s="3">
        <v>1.4369337322535499E-4</v>
      </c>
      <c r="K3112" s="4">
        <v>112977225.08</v>
      </c>
      <c r="L3112" s="5">
        <v>4550001</v>
      </c>
      <c r="M3112" s="6">
        <v>24.830153899999999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6686</v>
      </c>
      <c r="AG3112">
        <v>-4.4000000000000002E-4</v>
      </c>
    </row>
    <row r="3113" spans="1:33" x14ac:dyDescent="0.25">
      <c r="A3113" t="s">
        <v>6580</v>
      </c>
      <c r="B3113" t="s">
        <v>2450</v>
      </c>
      <c r="C3113" t="s">
        <v>2451</v>
      </c>
      <c r="D3113" t="s">
        <v>2452</v>
      </c>
      <c r="E3113" t="s">
        <v>2453</v>
      </c>
      <c r="F3113" t="s">
        <v>2454</v>
      </c>
      <c r="G3113" s="1">
        <v>284.65433688119629</v>
      </c>
      <c r="H3113" s="1">
        <v>101.04</v>
      </c>
      <c r="I3113" s="2">
        <v>28761.47419847608</v>
      </c>
      <c r="J3113" s="3">
        <v>2.5457762994364458E-4</v>
      </c>
      <c r="K3113" s="4">
        <v>112977225.08</v>
      </c>
      <c r="L3113" s="5">
        <v>4550001</v>
      </c>
      <c r="M3113" s="6">
        <v>24.830153899999999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6686</v>
      </c>
      <c r="AG3113">
        <v>-4.4000000000000002E-4</v>
      </c>
    </row>
    <row r="3114" spans="1:33" x14ac:dyDescent="0.25">
      <c r="A3114" t="s">
        <v>6580</v>
      </c>
      <c r="B3114" t="s">
        <v>6774</v>
      </c>
      <c r="C3114" t="s">
        <v>6775</v>
      </c>
      <c r="D3114" t="s">
        <v>6776</v>
      </c>
      <c r="E3114" t="s">
        <v>6777</v>
      </c>
      <c r="F3114" t="s">
        <v>6778</v>
      </c>
      <c r="G3114" s="1">
        <v>1336.826248898419</v>
      </c>
      <c r="H3114" s="1">
        <v>121.03</v>
      </c>
      <c r="I3114" s="2">
        <v>161796.0809041757</v>
      </c>
      <c r="J3114" s="3">
        <v>1.4321123641477891E-3</v>
      </c>
      <c r="K3114" s="4">
        <v>112977225.08</v>
      </c>
      <c r="L3114" s="5">
        <v>4550001</v>
      </c>
      <c r="M3114" s="6">
        <v>24.830153899999999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6686</v>
      </c>
      <c r="AG3114">
        <v>-4.4000000000000002E-4</v>
      </c>
    </row>
    <row r="3115" spans="1:33" x14ac:dyDescent="0.25">
      <c r="A3115" t="s">
        <v>6580</v>
      </c>
      <c r="B3115" t="s">
        <v>6779</v>
      </c>
      <c r="C3115" t="s">
        <v>6780</v>
      </c>
      <c r="D3115" t="s">
        <v>6781</v>
      </c>
      <c r="E3115" t="s">
        <v>6782</v>
      </c>
      <c r="F3115" t="s">
        <v>6783</v>
      </c>
      <c r="G3115" s="1">
        <v>543.74464608432027</v>
      </c>
      <c r="H3115" s="1">
        <v>168.34</v>
      </c>
      <c r="I3115" s="2">
        <v>91533.973721834482</v>
      </c>
      <c r="J3115" s="3">
        <v>8.1019845953039305E-4</v>
      </c>
      <c r="K3115" s="4">
        <v>112977225.08</v>
      </c>
      <c r="L3115" s="5">
        <v>4550001</v>
      </c>
      <c r="M3115" s="6">
        <v>24.830153899999999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6686</v>
      </c>
      <c r="AG3115">
        <v>-4.4000000000000002E-4</v>
      </c>
    </row>
    <row r="3116" spans="1:33" x14ac:dyDescent="0.25">
      <c r="A3116" t="s">
        <v>6580</v>
      </c>
      <c r="B3116" t="s">
        <v>2465</v>
      </c>
      <c r="C3116" t="s">
        <v>2466</v>
      </c>
      <c r="D3116" t="s">
        <v>2467</v>
      </c>
      <c r="E3116" t="s">
        <v>2468</v>
      </c>
      <c r="F3116" t="s">
        <v>2469</v>
      </c>
      <c r="G3116" s="1">
        <v>367.86271393367042</v>
      </c>
      <c r="H3116" s="1">
        <v>107.66</v>
      </c>
      <c r="I3116" s="2">
        <v>39604.099782098951</v>
      </c>
      <c r="J3116" s="3">
        <v>3.5054941165403027E-4</v>
      </c>
      <c r="K3116" s="4">
        <v>112977225.08</v>
      </c>
      <c r="L3116" s="5">
        <v>4550001</v>
      </c>
      <c r="M3116" s="6">
        <v>24.830153899999999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6686</v>
      </c>
      <c r="AG3116">
        <v>-4.4000000000000002E-4</v>
      </c>
    </row>
    <row r="3117" spans="1:33" x14ac:dyDescent="0.25">
      <c r="A3117" t="s">
        <v>6580</v>
      </c>
      <c r="B3117" t="s">
        <v>3859</v>
      </c>
      <c r="C3117" t="s">
        <v>6784</v>
      </c>
      <c r="D3117" t="s">
        <v>6785</v>
      </c>
      <c r="E3117" t="s">
        <v>6786</v>
      </c>
      <c r="F3117" t="s">
        <v>6787</v>
      </c>
      <c r="G3117" s="1">
        <v>44.875797587316463</v>
      </c>
      <c r="H3117" s="1">
        <v>92.72</v>
      </c>
      <c r="I3117" s="2">
        <v>4160.8839522959825</v>
      </c>
      <c r="J3117" s="3">
        <v>3.6829404770294447E-5</v>
      </c>
      <c r="K3117" s="4">
        <v>112977225.08</v>
      </c>
      <c r="L3117" s="5">
        <v>4550001</v>
      </c>
      <c r="M3117" s="6">
        <v>24.830153899999999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6686</v>
      </c>
      <c r="AG3117">
        <v>-4.4000000000000002E-4</v>
      </c>
    </row>
    <row r="3118" spans="1:33" x14ac:dyDescent="0.25">
      <c r="A3118" t="s">
        <v>6580</v>
      </c>
      <c r="B3118" t="s">
        <v>2501</v>
      </c>
      <c r="C3118" t="s">
        <v>2502</v>
      </c>
      <c r="D3118" t="s">
        <v>2503</v>
      </c>
      <c r="E3118" t="s">
        <v>2504</v>
      </c>
      <c r="F3118" t="s">
        <v>2505</v>
      </c>
      <c r="G3118" s="1">
        <v>199.74808991181629</v>
      </c>
      <c r="H3118" s="1">
        <v>123.47</v>
      </c>
      <c r="I3118" s="2">
        <v>24662.89666141196</v>
      </c>
      <c r="J3118" s="3">
        <v>2.1829972053170879E-4</v>
      </c>
      <c r="K3118" s="4">
        <v>112977225.08</v>
      </c>
      <c r="L3118" s="5">
        <v>4550001</v>
      </c>
      <c r="M3118" s="6">
        <v>24.830153899999999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6686</v>
      </c>
      <c r="AG3118">
        <v>-4.4000000000000002E-4</v>
      </c>
    </row>
    <row r="3119" spans="1:33" x14ac:dyDescent="0.25">
      <c r="A3119" t="s">
        <v>6580</v>
      </c>
      <c r="B3119" t="s">
        <v>2510</v>
      </c>
      <c r="C3119" t="s">
        <v>2515</v>
      </c>
      <c r="D3119" t="s">
        <v>2516</v>
      </c>
      <c r="E3119" t="s">
        <v>2517</v>
      </c>
      <c r="F3119" t="s">
        <v>2518</v>
      </c>
      <c r="G3119" s="1">
        <v>577.11450140358147</v>
      </c>
      <c r="H3119" s="1">
        <v>185.34</v>
      </c>
      <c r="I3119" s="2">
        <v>106962.4016901398</v>
      </c>
      <c r="J3119" s="3">
        <v>9.4676074416236492E-4</v>
      </c>
      <c r="K3119" s="4">
        <v>112977225.08</v>
      </c>
      <c r="L3119" s="5">
        <v>4550001</v>
      </c>
      <c r="M3119" s="6">
        <v>24.830153899999999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6686</v>
      </c>
      <c r="AG3119">
        <v>-4.4000000000000002E-4</v>
      </c>
    </row>
    <row r="3120" spans="1:33" x14ac:dyDescent="0.25">
      <c r="A3120" t="s">
        <v>6580</v>
      </c>
      <c r="B3120" t="s">
        <v>6788</v>
      </c>
      <c r="C3120" t="s">
        <v>6789</v>
      </c>
      <c r="D3120" t="s">
        <v>6790</v>
      </c>
      <c r="E3120" t="s">
        <v>6791</v>
      </c>
      <c r="F3120" t="s">
        <v>6792</v>
      </c>
      <c r="G3120" s="1">
        <v>1355.3153942844101</v>
      </c>
      <c r="H3120" s="1">
        <v>26.44</v>
      </c>
      <c r="I3120" s="2">
        <v>35834.539024879799</v>
      </c>
      <c r="J3120" s="3">
        <v>3.1718374211709571E-4</v>
      </c>
      <c r="K3120" s="4">
        <v>112977225.08</v>
      </c>
      <c r="L3120" s="5">
        <v>4550001</v>
      </c>
      <c r="M3120" s="6">
        <v>24.830153899999999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6686</v>
      </c>
      <c r="AG3120">
        <v>-4.4000000000000002E-4</v>
      </c>
    </row>
    <row r="3121" spans="1:33" x14ac:dyDescent="0.25">
      <c r="A3121" t="s">
        <v>6580</v>
      </c>
      <c r="B3121" t="s">
        <v>6793</v>
      </c>
      <c r="C3121" t="s">
        <v>6794</v>
      </c>
      <c r="D3121" t="s">
        <v>6795</v>
      </c>
      <c r="E3121" t="s">
        <v>6796</v>
      </c>
      <c r="F3121" t="s">
        <v>6797</v>
      </c>
      <c r="G3121" s="1">
        <v>180.14357154560901</v>
      </c>
      <c r="H3121" s="1">
        <v>33.99</v>
      </c>
      <c r="I3121" s="2">
        <v>6123.0799968352512</v>
      </c>
      <c r="J3121" s="3">
        <v>5.4197472034734911E-5</v>
      </c>
      <c r="K3121" s="4">
        <v>112977225.08</v>
      </c>
      <c r="L3121" s="5">
        <v>4550001</v>
      </c>
      <c r="M3121" s="6">
        <v>24.830153899999999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6686</v>
      </c>
      <c r="AG3121">
        <v>-4.4000000000000002E-4</v>
      </c>
    </row>
    <row r="3122" spans="1:33" x14ac:dyDescent="0.25">
      <c r="A3122" t="s">
        <v>6580</v>
      </c>
      <c r="B3122" t="s">
        <v>6798</v>
      </c>
      <c r="C3122" t="s">
        <v>6799</v>
      </c>
      <c r="D3122" t="s">
        <v>6800</v>
      </c>
      <c r="E3122" t="s">
        <v>6801</v>
      </c>
      <c r="F3122" t="s">
        <v>6802</v>
      </c>
      <c r="G3122" s="1">
        <v>716.58757443554578</v>
      </c>
      <c r="H3122" s="1">
        <v>142.94</v>
      </c>
      <c r="I3122" s="2">
        <v>102429.02788981691</v>
      </c>
      <c r="J3122" s="3">
        <v>9.0663430454488651E-4</v>
      </c>
      <c r="K3122" s="4">
        <v>112977225.08</v>
      </c>
      <c r="L3122" s="5">
        <v>4550001</v>
      </c>
      <c r="M3122" s="6">
        <v>24.830153899999999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6686</v>
      </c>
      <c r="AG3122">
        <v>-4.4000000000000002E-4</v>
      </c>
    </row>
    <row r="3123" spans="1:33" x14ac:dyDescent="0.25">
      <c r="A3123" t="s">
        <v>6580</v>
      </c>
      <c r="B3123" t="s">
        <v>2547</v>
      </c>
      <c r="C3123" t="s">
        <v>2548</v>
      </c>
      <c r="D3123" t="s">
        <v>2549</v>
      </c>
      <c r="E3123" t="s">
        <v>2550</v>
      </c>
      <c r="F3123" t="s">
        <v>2551</v>
      </c>
      <c r="G3123" s="1">
        <v>1006.327475008055</v>
      </c>
      <c r="H3123" s="1">
        <v>55.86</v>
      </c>
      <c r="I3123" s="2">
        <v>56213.45275394994</v>
      </c>
      <c r="J3123" s="3">
        <v>4.9756446676880919E-4</v>
      </c>
      <c r="K3123" s="4">
        <v>112977225.08</v>
      </c>
      <c r="L3123" s="5">
        <v>4550001</v>
      </c>
      <c r="M3123" s="6">
        <v>24.830153899999999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6686</v>
      </c>
      <c r="AG3123">
        <v>-4.4000000000000002E-4</v>
      </c>
    </row>
    <row r="3124" spans="1:33" x14ac:dyDescent="0.25">
      <c r="A3124" t="s">
        <v>6580</v>
      </c>
      <c r="B3124" t="s">
        <v>6803</v>
      </c>
      <c r="C3124" t="s">
        <v>6804</v>
      </c>
      <c r="D3124" t="s">
        <v>5491</v>
      </c>
      <c r="E3124" t="s">
        <v>5492</v>
      </c>
      <c r="F3124" t="s">
        <v>5493</v>
      </c>
      <c r="G3124" s="1">
        <v>354.42637502688137</v>
      </c>
      <c r="H3124" s="1">
        <v>32.270000000000003</v>
      </c>
      <c r="I3124" s="2">
        <v>11437.339122117461</v>
      </c>
      <c r="J3124" s="3">
        <v>1.012357943295085E-4</v>
      </c>
      <c r="K3124" s="4">
        <v>112977225.08</v>
      </c>
      <c r="L3124" s="5">
        <v>4550001</v>
      </c>
      <c r="M3124" s="6">
        <v>24.830153899999999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6686</v>
      </c>
      <c r="AG3124">
        <v>-4.4000000000000002E-4</v>
      </c>
    </row>
    <row r="3125" spans="1:33" x14ac:dyDescent="0.25">
      <c r="A3125" t="s">
        <v>6580</v>
      </c>
      <c r="B3125" t="s">
        <v>952</v>
      </c>
      <c r="C3125" t="s">
        <v>6805</v>
      </c>
      <c r="D3125" t="s">
        <v>954</v>
      </c>
      <c r="E3125" t="s">
        <v>955</v>
      </c>
      <c r="F3125" t="s">
        <v>956</v>
      </c>
      <c r="G3125" s="1">
        <v>1817.5475970026009</v>
      </c>
      <c r="H3125" s="1">
        <v>16.760000000000002</v>
      </c>
      <c r="I3125" s="2">
        <v>30462.0977257636</v>
      </c>
      <c r="J3125" s="3">
        <v>2.6963042953297151E-4</v>
      </c>
      <c r="K3125" s="4">
        <v>112977225.08</v>
      </c>
      <c r="L3125" s="5">
        <v>4550001</v>
      </c>
      <c r="M3125" s="6">
        <v>24.830153899999999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6686</v>
      </c>
      <c r="AG3125">
        <v>-4.4000000000000002E-4</v>
      </c>
    </row>
    <row r="3126" spans="1:33" x14ac:dyDescent="0.25">
      <c r="A3126" t="s">
        <v>6580</v>
      </c>
      <c r="B3126" t="s">
        <v>957</v>
      </c>
      <c r="C3126" t="s">
        <v>6806</v>
      </c>
      <c r="D3126" t="s">
        <v>959</v>
      </c>
      <c r="E3126" t="s">
        <v>960</v>
      </c>
      <c r="F3126" t="s">
        <v>961</v>
      </c>
      <c r="G3126" s="1">
        <v>625.41309803339232</v>
      </c>
      <c r="H3126" s="1">
        <v>154.93</v>
      </c>
      <c r="I3126" s="2">
        <v>96895.251278313473</v>
      </c>
      <c r="J3126" s="3">
        <v>8.5765295801610664E-4</v>
      </c>
      <c r="K3126" s="4">
        <v>112977225.08</v>
      </c>
      <c r="L3126" s="5">
        <v>4550001</v>
      </c>
      <c r="M3126" s="6">
        <v>24.830153899999999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6686</v>
      </c>
      <c r="AG3126">
        <v>-4.4000000000000002E-4</v>
      </c>
    </row>
    <row r="3127" spans="1:33" x14ac:dyDescent="0.25">
      <c r="A3127" t="s">
        <v>6580</v>
      </c>
      <c r="B3127" t="s">
        <v>2567</v>
      </c>
      <c r="C3127" t="s">
        <v>2568</v>
      </c>
      <c r="D3127" t="s">
        <v>2569</v>
      </c>
      <c r="E3127" t="s">
        <v>2570</v>
      </c>
      <c r="F3127" t="s">
        <v>2571</v>
      </c>
      <c r="G3127" s="1">
        <v>264.80712800701428</v>
      </c>
      <c r="H3127" s="1">
        <v>110.61</v>
      </c>
      <c r="I3127" s="2">
        <v>29290.316428855851</v>
      </c>
      <c r="J3127" s="3">
        <v>2.5925859312011932E-4</v>
      </c>
      <c r="K3127" s="4">
        <v>112977225.08</v>
      </c>
      <c r="L3127" s="5">
        <v>4550001</v>
      </c>
      <c r="M3127" s="6">
        <v>24.830153899999999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6686</v>
      </c>
      <c r="AG3127">
        <v>-4.4000000000000002E-4</v>
      </c>
    </row>
    <row r="3128" spans="1:33" x14ac:dyDescent="0.25">
      <c r="A3128" t="s">
        <v>6580</v>
      </c>
      <c r="B3128" t="s">
        <v>972</v>
      </c>
      <c r="C3128" t="s">
        <v>6807</v>
      </c>
      <c r="D3128" t="s">
        <v>974</v>
      </c>
      <c r="E3128" t="s">
        <v>975</v>
      </c>
      <c r="F3128" t="s">
        <v>976</v>
      </c>
      <c r="G3128" s="1">
        <v>242.95365302093771</v>
      </c>
      <c r="H3128" s="1">
        <v>195.94</v>
      </c>
      <c r="I3128" s="2">
        <v>47604.338772922521</v>
      </c>
      <c r="J3128" s="3">
        <v>4.2136225897930788E-4</v>
      </c>
      <c r="K3128" s="4">
        <v>112977225.08</v>
      </c>
      <c r="L3128" s="5">
        <v>4550001</v>
      </c>
      <c r="M3128" s="6">
        <v>24.830153899999999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6686</v>
      </c>
      <c r="AG3128">
        <v>-4.4000000000000002E-4</v>
      </c>
    </row>
    <row r="3129" spans="1:33" x14ac:dyDescent="0.25">
      <c r="A3129" t="s">
        <v>6580</v>
      </c>
      <c r="B3129" t="s">
        <v>2572</v>
      </c>
      <c r="C3129" t="s">
        <v>2573</v>
      </c>
      <c r="D3129" t="s">
        <v>2574</v>
      </c>
      <c r="E3129" t="s">
        <v>2575</v>
      </c>
      <c r="F3129" t="s">
        <v>2576</v>
      </c>
      <c r="G3129" s="1">
        <v>1060.3224285785659</v>
      </c>
      <c r="H3129" s="1">
        <v>111.06</v>
      </c>
      <c r="I3129" s="2">
        <v>117759.40891793551</v>
      </c>
      <c r="J3129" s="3">
        <v>1.0423287422270219E-3</v>
      </c>
      <c r="K3129" s="4">
        <v>112977225.08</v>
      </c>
      <c r="L3129" s="5">
        <v>4550001</v>
      </c>
      <c r="M3129" s="6">
        <v>24.830153899999999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6686</v>
      </c>
      <c r="AG3129">
        <v>-4.4000000000000002E-4</v>
      </c>
    </row>
    <row r="3130" spans="1:33" x14ac:dyDescent="0.25">
      <c r="A3130" t="s">
        <v>6580</v>
      </c>
      <c r="B3130" t="s">
        <v>2585</v>
      </c>
      <c r="C3130" t="s">
        <v>2586</v>
      </c>
      <c r="D3130" t="s">
        <v>2587</v>
      </c>
      <c r="E3130" t="s">
        <v>2588</v>
      </c>
      <c r="F3130" t="s">
        <v>2589</v>
      </c>
      <c r="G3130" s="1">
        <v>941.24636355890993</v>
      </c>
      <c r="H3130" s="1">
        <v>127.9</v>
      </c>
      <c r="I3130" s="2">
        <v>120385.4098991846</v>
      </c>
      <c r="J3130" s="3">
        <v>1.0655723736703461E-3</v>
      </c>
      <c r="K3130" s="4">
        <v>112977225.08</v>
      </c>
      <c r="L3130" s="5">
        <v>4550001</v>
      </c>
      <c r="M3130" s="6">
        <v>24.830153899999999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6686</v>
      </c>
      <c r="AG3130">
        <v>-4.4000000000000002E-4</v>
      </c>
    </row>
    <row r="3131" spans="1:33" x14ac:dyDescent="0.25">
      <c r="A3131" t="s">
        <v>6580</v>
      </c>
      <c r="B3131" t="s">
        <v>2607</v>
      </c>
      <c r="C3131" t="s">
        <v>2608</v>
      </c>
      <c r="D3131" t="s">
        <v>2609</v>
      </c>
      <c r="E3131" t="s">
        <v>2610</v>
      </c>
      <c r="F3131" t="s">
        <v>2611</v>
      </c>
      <c r="G3131" s="1">
        <v>190.43272272071769</v>
      </c>
      <c r="H3131" s="1">
        <v>127.01</v>
      </c>
      <c r="I3131" s="2">
        <v>24186.86011275835</v>
      </c>
      <c r="J3131" s="3">
        <v>2.1408615847690949E-4</v>
      </c>
      <c r="K3131" s="4">
        <v>112977225.08</v>
      </c>
      <c r="L3131" s="5">
        <v>4550001</v>
      </c>
      <c r="M3131" s="6">
        <v>24.830153899999999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6686</v>
      </c>
      <c r="AG3131">
        <v>-4.4000000000000002E-4</v>
      </c>
    </row>
    <row r="3132" spans="1:33" x14ac:dyDescent="0.25">
      <c r="A3132" t="s">
        <v>6580</v>
      </c>
      <c r="B3132" t="s">
        <v>446</v>
      </c>
      <c r="C3132" t="s">
        <v>6808</v>
      </c>
      <c r="D3132" t="s">
        <v>448</v>
      </c>
      <c r="E3132" t="s">
        <v>449</v>
      </c>
      <c r="G3132" s="1">
        <v>282.45620977255669</v>
      </c>
      <c r="H3132" s="1">
        <v>120.29</v>
      </c>
      <c r="I3132" s="2">
        <v>33976.657473540843</v>
      </c>
      <c r="J3132" s="3">
        <v>3.0073899805453463E-4</v>
      </c>
      <c r="K3132" s="4">
        <v>112977225.08</v>
      </c>
      <c r="L3132" s="5">
        <v>4550001</v>
      </c>
      <c r="M3132" s="6">
        <v>24.830153899999999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6686</v>
      </c>
      <c r="AG3132">
        <v>-4.4000000000000002E-4</v>
      </c>
    </row>
    <row r="3133" spans="1:33" x14ac:dyDescent="0.25">
      <c r="A3133" t="s">
        <v>6580</v>
      </c>
      <c r="B3133" t="s">
        <v>2626</v>
      </c>
      <c r="C3133" t="s">
        <v>2627</v>
      </c>
      <c r="D3133" t="s">
        <v>2628</v>
      </c>
      <c r="E3133" t="s">
        <v>2629</v>
      </c>
      <c r="F3133" t="s">
        <v>2630</v>
      </c>
      <c r="G3133" s="1">
        <v>1351.1412010517661</v>
      </c>
      <c r="H3133" s="1">
        <v>54.56</v>
      </c>
      <c r="I3133" s="2">
        <v>73718.263929384339</v>
      </c>
      <c r="J3133" s="3">
        <v>6.5250552823530495E-4</v>
      </c>
      <c r="K3133" s="4">
        <v>112977225.08</v>
      </c>
      <c r="L3133" s="5">
        <v>4550001</v>
      </c>
      <c r="M3133" s="6">
        <v>24.830153899999999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6686</v>
      </c>
      <c r="AG3133">
        <v>-4.4000000000000002E-4</v>
      </c>
    </row>
    <row r="3134" spans="1:33" x14ac:dyDescent="0.25">
      <c r="A3134" t="s">
        <v>6580</v>
      </c>
      <c r="B3134" t="s">
        <v>460</v>
      </c>
      <c r="C3134" t="s">
        <v>2631</v>
      </c>
      <c r="D3134" t="s">
        <v>462</v>
      </c>
      <c r="E3134" t="s">
        <v>463</v>
      </c>
      <c r="F3134" t="s">
        <v>464</v>
      </c>
      <c r="G3134" s="1">
        <v>507.28548322361149</v>
      </c>
      <c r="H3134" s="1">
        <v>41.8</v>
      </c>
      <c r="I3134" s="2">
        <v>21204.533198746962</v>
      </c>
      <c r="J3134" s="3">
        <v>1.876885645202551E-4</v>
      </c>
      <c r="K3134" s="4">
        <v>112977225.08</v>
      </c>
      <c r="L3134" s="5">
        <v>4550001</v>
      </c>
      <c r="M3134" s="6">
        <v>24.830153899999999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6686</v>
      </c>
      <c r="AG3134">
        <v>-4.4000000000000002E-4</v>
      </c>
    </row>
    <row r="3135" spans="1:33" x14ac:dyDescent="0.25">
      <c r="A3135" t="s">
        <v>6580</v>
      </c>
      <c r="B3135" t="s">
        <v>6809</v>
      </c>
      <c r="C3135" t="s">
        <v>6810</v>
      </c>
      <c r="D3135" t="s">
        <v>6811</v>
      </c>
      <c r="E3135" t="s">
        <v>6812</v>
      </c>
      <c r="F3135" t="s">
        <v>6813</v>
      </c>
      <c r="G3135" s="1">
        <v>445.1191597502575</v>
      </c>
      <c r="H3135" s="1">
        <v>106.32</v>
      </c>
      <c r="I3135" s="2">
        <v>47325.069064647367</v>
      </c>
      <c r="J3135" s="3">
        <v>4.1889034742299738E-4</v>
      </c>
      <c r="K3135" s="4">
        <v>112977225.08</v>
      </c>
      <c r="L3135" s="5">
        <v>4550001</v>
      </c>
      <c r="M3135" s="6">
        <v>24.830153899999999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6686</v>
      </c>
      <c r="AG3135">
        <v>-4.4000000000000002E-4</v>
      </c>
    </row>
    <row r="3136" spans="1:33" x14ac:dyDescent="0.25">
      <c r="A3136" t="s">
        <v>6580</v>
      </c>
      <c r="B3136" t="s">
        <v>2637</v>
      </c>
      <c r="C3136" t="s">
        <v>2638</v>
      </c>
      <c r="D3136" t="s">
        <v>2639</v>
      </c>
      <c r="E3136" t="s">
        <v>2640</v>
      </c>
      <c r="F3136" t="s">
        <v>2641</v>
      </c>
      <c r="G3136" s="1">
        <v>109.2878050520888</v>
      </c>
      <c r="H3136" s="1">
        <v>747.7</v>
      </c>
      <c r="I3136" s="2">
        <v>81714.491837446811</v>
      </c>
      <c r="J3136" s="3">
        <v>7.2328287209731147E-4</v>
      </c>
      <c r="K3136" s="4">
        <v>112977225.08</v>
      </c>
      <c r="L3136" s="5">
        <v>4550001</v>
      </c>
      <c r="M3136" s="6">
        <v>24.830153899999999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6686</v>
      </c>
      <c r="AG3136">
        <v>-4.4000000000000002E-4</v>
      </c>
    </row>
    <row r="3137" spans="1:33" x14ac:dyDescent="0.25">
      <c r="A3137" t="s">
        <v>6580</v>
      </c>
      <c r="B3137" t="s">
        <v>2652</v>
      </c>
      <c r="C3137" t="s">
        <v>2653</v>
      </c>
      <c r="D3137" t="s">
        <v>2654</v>
      </c>
      <c r="E3137" t="s">
        <v>2655</v>
      </c>
      <c r="F3137" t="s">
        <v>2656</v>
      </c>
      <c r="G3137" s="1">
        <v>1048.4468575361841</v>
      </c>
      <c r="H3137" s="1">
        <v>54.19</v>
      </c>
      <c r="I3137" s="2">
        <v>56815.335209885823</v>
      </c>
      <c r="J3137" s="3">
        <v>5.0289193392433272E-4</v>
      </c>
      <c r="K3137" s="4">
        <v>112977225.08</v>
      </c>
      <c r="L3137" s="5">
        <v>4550001</v>
      </c>
      <c r="M3137" s="6">
        <v>24.830153899999999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6686</v>
      </c>
      <c r="AG3137">
        <v>-4.4000000000000002E-4</v>
      </c>
    </row>
    <row r="3138" spans="1:33" x14ac:dyDescent="0.25">
      <c r="A3138" t="s">
        <v>6580</v>
      </c>
      <c r="B3138" t="s">
        <v>4055</v>
      </c>
      <c r="C3138" t="s">
        <v>4056</v>
      </c>
      <c r="D3138" t="s">
        <v>4057</v>
      </c>
      <c r="E3138" t="s">
        <v>4058</v>
      </c>
      <c r="F3138" t="s">
        <v>4059</v>
      </c>
      <c r="G3138" s="1">
        <v>33.805674041712493</v>
      </c>
      <c r="H3138" s="1">
        <v>878.31</v>
      </c>
      <c r="I3138" s="2">
        <v>29691.8615675765</v>
      </c>
      <c r="J3138" s="3">
        <v>2.6281280626738241E-4</v>
      </c>
      <c r="K3138" s="4">
        <v>112977225.08</v>
      </c>
      <c r="L3138" s="5">
        <v>4550001</v>
      </c>
      <c r="M3138" s="6">
        <v>24.830153899999999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6686</v>
      </c>
      <c r="AG3138">
        <v>-4.4000000000000002E-4</v>
      </c>
    </row>
    <row r="3139" spans="1:33" x14ac:dyDescent="0.25">
      <c r="A3139" t="s">
        <v>6580</v>
      </c>
      <c r="B3139" t="s">
        <v>6814</v>
      </c>
      <c r="C3139" t="s">
        <v>6815</v>
      </c>
      <c r="D3139" t="s">
        <v>6816</v>
      </c>
      <c r="E3139" t="s">
        <v>6817</v>
      </c>
      <c r="F3139" t="s">
        <v>6818</v>
      </c>
      <c r="G3139" s="1">
        <v>19.76145884658299</v>
      </c>
      <c r="H3139" s="1">
        <v>369.14</v>
      </c>
      <c r="I3139" s="2">
        <v>7294.7449186276444</v>
      </c>
      <c r="J3139" s="3">
        <v>6.4568278371699968E-5</v>
      </c>
      <c r="K3139" s="4">
        <v>112977225.08</v>
      </c>
      <c r="L3139" s="5">
        <v>4550001</v>
      </c>
      <c r="M3139" s="6">
        <v>24.830153899999999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6686</v>
      </c>
      <c r="AG3139">
        <v>-4.4000000000000002E-4</v>
      </c>
    </row>
    <row r="3140" spans="1:33" x14ac:dyDescent="0.25">
      <c r="A3140" t="s">
        <v>6580</v>
      </c>
      <c r="B3140" t="s">
        <v>2696</v>
      </c>
      <c r="C3140" t="s">
        <v>2697</v>
      </c>
      <c r="D3140" t="s">
        <v>2698</v>
      </c>
      <c r="E3140" t="s">
        <v>2699</v>
      </c>
      <c r="F3140" t="s">
        <v>2700</v>
      </c>
      <c r="G3140" s="1">
        <v>1362.219542386345</v>
      </c>
      <c r="H3140" s="1">
        <v>115.22</v>
      </c>
      <c r="I3140" s="2">
        <v>156954.93567375469</v>
      </c>
      <c r="J3140" s="3">
        <v>1.389261734501035E-3</v>
      </c>
      <c r="K3140" s="4">
        <v>112977225.08</v>
      </c>
      <c r="L3140" s="5">
        <v>4550001</v>
      </c>
      <c r="M3140" s="6">
        <v>24.830153899999999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AB3140" s="8" t="s">
        <v>6686</v>
      </c>
      <c r="AG3140">
        <v>-4.4000000000000002E-4</v>
      </c>
    </row>
    <row r="3141" spans="1:33" x14ac:dyDescent="0.25">
      <c r="A3141" t="s">
        <v>6580</v>
      </c>
      <c r="B3141" t="s">
        <v>4080</v>
      </c>
      <c r="C3141" t="s">
        <v>4081</v>
      </c>
      <c r="D3141" t="s">
        <v>4082</v>
      </c>
      <c r="E3141" t="s">
        <v>4083</v>
      </c>
      <c r="F3141" t="s">
        <v>4084</v>
      </c>
      <c r="G3141" s="1">
        <v>24.126904290575389</v>
      </c>
      <c r="H3141" s="1">
        <v>148.31</v>
      </c>
      <c r="I3141" s="2">
        <v>3578.2611753352371</v>
      </c>
      <c r="J3141" s="3">
        <v>3.1672411610405927E-5</v>
      </c>
      <c r="K3141" s="4">
        <v>112977225.08</v>
      </c>
      <c r="L3141" s="5">
        <v>4550001</v>
      </c>
      <c r="M3141" s="6">
        <v>24.830153899999999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AB3141" s="8" t="s">
        <v>6686</v>
      </c>
      <c r="AG3141">
        <v>-4.4000000000000002E-4</v>
      </c>
    </row>
    <row r="3142" spans="1:33" x14ac:dyDescent="0.25">
      <c r="A3142" t="s">
        <v>6580</v>
      </c>
      <c r="B3142" t="s">
        <v>2730</v>
      </c>
      <c r="C3142" t="s">
        <v>2731</v>
      </c>
      <c r="D3142" t="s">
        <v>2732</v>
      </c>
      <c r="E3142" t="s">
        <v>2733</v>
      </c>
      <c r="F3142" t="s">
        <v>2734</v>
      </c>
      <c r="G3142" s="1">
        <v>205.78362414872839</v>
      </c>
      <c r="H3142" s="1">
        <v>277.87</v>
      </c>
      <c r="I3142" s="2">
        <v>57181.095642207161</v>
      </c>
      <c r="J3142" s="3">
        <v>5.0612940441506515E-4</v>
      </c>
      <c r="K3142" s="4">
        <v>112977225.08</v>
      </c>
      <c r="L3142" s="5">
        <v>4550001</v>
      </c>
      <c r="M3142" s="6">
        <v>24.830153899999999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AB3142" s="8" t="s">
        <v>6686</v>
      </c>
      <c r="AG3142">
        <v>-4.4000000000000002E-4</v>
      </c>
    </row>
    <row r="3143" spans="1:33" x14ac:dyDescent="0.25">
      <c r="A3143" t="s">
        <v>6580</v>
      </c>
      <c r="B3143" t="s">
        <v>6819</v>
      </c>
      <c r="C3143" t="s">
        <v>6820</v>
      </c>
      <c r="D3143" t="s">
        <v>6174</v>
      </c>
      <c r="E3143" t="s">
        <v>6175</v>
      </c>
      <c r="F3143" t="s">
        <v>6176</v>
      </c>
      <c r="G3143" s="1">
        <v>699.30892556193953</v>
      </c>
      <c r="H3143" s="1">
        <v>83.92</v>
      </c>
      <c r="I3143" s="2">
        <v>58686.00503315797</v>
      </c>
      <c r="J3143" s="3">
        <v>5.1944987134886682E-4</v>
      </c>
      <c r="K3143" s="4">
        <v>112977225.08</v>
      </c>
      <c r="L3143" s="5">
        <v>4550001</v>
      </c>
      <c r="M3143" s="6">
        <v>24.830153899999999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AB3143" s="8" t="s">
        <v>6686</v>
      </c>
      <c r="AG3143">
        <v>-4.4000000000000002E-4</v>
      </c>
    </row>
    <row r="3144" spans="1:33" x14ac:dyDescent="0.25">
      <c r="A3144" t="s">
        <v>6580</v>
      </c>
      <c r="B3144" t="s">
        <v>515</v>
      </c>
      <c r="C3144" t="s">
        <v>6821</v>
      </c>
      <c r="D3144" t="s">
        <v>517</v>
      </c>
      <c r="E3144" t="s">
        <v>518</v>
      </c>
      <c r="F3144" t="s">
        <v>519</v>
      </c>
      <c r="G3144" s="1">
        <v>1189.129355195015</v>
      </c>
      <c r="H3144" s="1">
        <v>26.85</v>
      </c>
      <c r="I3144" s="2">
        <v>31928.12318698614</v>
      </c>
      <c r="J3144" s="3">
        <v>2.8260672152619792E-4</v>
      </c>
      <c r="K3144" s="4">
        <v>112977225.08</v>
      </c>
      <c r="L3144" s="5">
        <v>4550001</v>
      </c>
      <c r="M3144" s="6">
        <v>24.830153899999999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AB3144" s="8" t="s">
        <v>6686</v>
      </c>
      <c r="AG3144">
        <v>-4.4000000000000002E-4</v>
      </c>
    </row>
    <row r="3145" spans="1:33" x14ac:dyDescent="0.25">
      <c r="A3145" t="s">
        <v>6580</v>
      </c>
      <c r="B3145" t="s">
        <v>2784</v>
      </c>
      <c r="C3145" t="s">
        <v>2785</v>
      </c>
      <c r="D3145" t="s">
        <v>2786</v>
      </c>
      <c r="E3145" t="s">
        <v>2787</v>
      </c>
      <c r="F3145" t="s">
        <v>2788</v>
      </c>
      <c r="G3145" s="1">
        <v>27.794027306675261</v>
      </c>
      <c r="H3145" s="1">
        <v>720.25</v>
      </c>
      <c r="I3145" s="2">
        <v>20018.648167632859</v>
      </c>
      <c r="J3145" s="3">
        <v>1.7719189113963021E-4</v>
      </c>
      <c r="K3145" s="4">
        <v>112977225.08</v>
      </c>
      <c r="L3145" s="5">
        <v>4550001</v>
      </c>
      <c r="M3145" s="6">
        <v>24.830153899999999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7"/>
        <v xml:space="preserve"> </v>
      </c>
      <c r="AB3145" s="8" t="s">
        <v>6686</v>
      </c>
      <c r="AG3145">
        <v>-4.4000000000000002E-4</v>
      </c>
    </row>
    <row r="3146" spans="1:33" x14ac:dyDescent="0.25">
      <c r="A3146" t="s">
        <v>6580</v>
      </c>
      <c r="B3146" t="s">
        <v>1062</v>
      </c>
      <c r="C3146" t="s">
        <v>6822</v>
      </c>
      <c r="D3146" t="s">
        <v>1064</v>
      </c>
      <c r="E3146" t="s">
        <v>1065</v>
      </c>
      <c r="F3146" t="s">
        <v>1066</v>
      </c>
      <c r="G3146" s="1">
        <v>1831.4146865748</v>
      </c>
      <c r="H3146" s="1">
        <v>33.799999999999997</v>
      </c>
      <c r="I3146" s="2">
        <v>61901.81640622823</v>
      </c>
      <c r="J3146" s="3">
        <v>5.479141159857228E-4</v>
      </c>
      <c r="K3146" s="4">
        <v>112977225.08</v>
      </c>
      <c r="L3146" s="5">
        <v>4550001</v>
      </c>
      <c r="M3146" s="6">
        <v>24.830153899999999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7"/>
        <v xml:space="preserve"> </v>
      </c>
      <c r="AB3146" s="8" t="s">
        <v>6686</v>
      </c>
      <c r="AG3146">
        <v>-4.4000000000000002E-4</v>
      </c>
    </row>
    <row r="3147" spans="1:33" x14ac:dyDescent="0.25">
      <c r="A3147" t="s">
        <v>6580</v>
      </c>
      <c r="B3147" t="s">
        <v>1067</v>
      </c>
      <c r="C3147" t="s">
        <v>2795</v>
      </c>
      <c r="D3147" t="s">
        <v>1069</v>
      </c>
      <c r="E3147" t="s">
        <v>1070</v>
      </c>
      <c r="F3147" t="s">
        <v>1071</v>
      </c>
      <c r="G3147" s="1">
        <v>61.929365965829348</v>
      </c>
      <c r="H3147" s="1">
        <v>1390</v>
      </c>
      <c r="I3147" s="2">
        <v>86081.818692502799</v>
      </c>
      <c r="J3147" s="3">
        <v>7.6193957349853154E-4</v>
      </c>
      <c r="K3147" s="4">
        <v>112977225.08</v>
      </c>
      <c r="L3147" s="5">
        <v>4550001</v>
      </c>
      <c r="M3147" s="6">
        <v>24.830153899999999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7"/>
        <v xml:space="preserve"> </v>
      </c>
      <c r="AB3147" s="8" t="s">
        <v>6686</v>
      </c>
      <c r="AG3147">
        <v>-4.4000000000000002E-4</v>
      </c>
    </row>
    <row r="3148" spans="1:33" x14ac:dyDescent="0.25">
      <c r="A3148" t="s">
        <v>6580</v>
      </c>
      <c r="B3148" t="s">
        <v>6823</v>
      </c>
      <c r="C3148" t="s">
        <v>6824</v>
      </c>
      <c r="D3148" t="s">
        <v>6825</v>
      </c>
      <c r="E3148" t="s">
        <v>6826</v>
      </c>
      <c r="F3148" t="s">
        <v>6827</v>
      </c>
      <c r="G3148" s="1">
        <v>374.02750437919411</v>
      </c>
      <c r="H3148" s="1">
        <v>56.68</v>
      </c>
      <c r="I3148" s="2">
        <v>21199.878948212721</v>
      </c>
      <c r="J3148" s="3">
        <v>1.876473681593873E-4</v>
      </c>
      <c r="K3148" s="4">
        <v>112977225.08</v>
      </c>
      <c r="L3148" s="5">
        <v>4550001</v>
      </c>
      <c r="M3148" s="6">
        <v>24.830153899999999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7"/>
        <v xml:space="preserve"> </v>
      </c>
      <c r="AB3148" s="8" t="s">
        <v>6686</v>
      </c>
      <c r="AG3148">
        <v>-4.4000000000000002E-4</v>
      </c>
    </row>
    <row r="3149" spans="1:33" x14ac:dyDescent="0.25">
      <c r="A3149" t="s">
        <v>6580</v>
      </c>
      <c r="B3149" t="s">
        <v>6828</v>
      </c>
      <c r="C3149" t="s">
        <v>6829</v>
      </c>
      <c r="D3149" t="s">
        <v>6830</v>
      </c>
      <c r="E3149" t="s">
        <v>6831</v>
      </c>
      <c r="F3149" t="s">
        <v>6832</v>
      </c>
      <c r="G3149" s="1">
        <v>1640.3254954222341</v>
      </c>
      <c r="H3149" s="1">
        <v>25.26</v>
      </c>
      <c r="I3149" s="2">
        <v>41434.622014365639</v>
      </c>
      <c r="J3149" s="3">
        <v>3.6675198904049448E-4</v>
      </c>
      <c r="K3149" s="4">
        <v>112977225.08</v>
      </c>
      <c r="L3149" s="5">
        <v>4550001</v>
      </c>
      <c r="M3149" s="6">
        <v>24.830153899999999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7"/>
        <v xml:space="preserve"> </v>
      </c>
      <c r="AB3149" s="8" t="s">
        <v>6686</v>
      </c>
      <c r="AG3149">
        <v>-4.4000000000000002E-4</v>
      </c>
    </row>
    <row r="3150" spans="1:33" x14ac:dyDescent="0.25">
      <c r="A3150" t="s">
        <v>6580</v>
      </c>
      <c r="B3150" t="s">
        <v>6833</v>
      </c>
      <c r="C3150" t="s">
        <v>6834</v>
      </c>
      <c r="D3150" t="s">
        <v>6835</v>
      </c>
      <c r="E3150" t="s">
        <v>6836</v>
      </c>
      <c r="F3150" t="s">
        <v>6837</v>
      </c>
      <c r="G3150" s="1">
        <v>141.84608432639141</v>
      </c>
      <c r="H3150" s="1">
        <v>144.81</v>
      </c>
      <c r="I3150" s="2">
        <v>20540.731471304742</v>
      </c>
      <c r="J3150" s="3">
        <v>1.8181302874769399E-4</v>
      </c>
      <c r="K3150" s="4">
        <v>112977225.08</v>
      </c>
      <c r="L3150" s="5">
        <v>4550001</v>
      </c>
      <c r="M3150" s="6">
        <v>24.830153899999999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7"/>
        <v xml:space="preserve"> </v>
      </c>
      <c r="AB3150" s="8" t="s">
        <v>6686</v>
      </c>
      <c r="AG3150">
        <v>-4.4000000000000002E-4</v>
      </c>
    </row>
    <row r="3151" spans="1:33" x14ac:dyDescent="0.25">
      <c r="A3151" t="s">
        <v>6580</v>
      </c>
      <c r="B3151" t="s">
        <v>6838</v>
      </c>
      <c r="C3151" t="s">
        <v>6839</v>
      </c>
      <c r="D3151" t="s">
        <v>5613</v>
      </c>
      <c r="E3151" t="s">
        <v>5614</v>
      </c>
      <c r="F3151" t="s">
        <v>5615</v>
      </c>
      <c r="G3151" s="1">
        <v>925.71462519592217</v>
      </c>
      <c r="H3151" s="1">
        <v>122.62</v>
      </c>
      <c r="I3151" s="2">
        <v>113511.127341524</v>
      </c>
      <c r="J3151" s="3">
        <v>1.004725751240092E-3</v>
      </c>
      <c r="K3151" s="4">
        <v>112977225.08</v>
      </c>
      <c r="L3151" s="5">
        <v>4550001</v>
      </c>
      <c r="M3151" s="6">
        <v>24.830153899999999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7"/>
        <v xml:space="preserve"> </v>
      </c>
      <c r="AB3151" s="8" t="s">
        <v>6686</v>
      </c>
      <c r="AG3151">
        <v>-4.4000000000000002E-4</v>
      </c>
    </row>
    <row r="3152" spans="1:33" x14ac:dyDescent="0.25">
      <c r="A3152" t="s">
        <v>6580</v>
      </c>
      <c r="B3152" t="s">
        <v>6840</v>
      </c>
      <c r="C3152" t="s">
        <v>6841</v>
      </c>
      <c r="D3152" t="s">
        <v>6842</v>
      </c>
      <c r="E3152" t="s">
        <v>6843</v>
      </c>
      <c r="F3152" t="s">
        <v>6844</v>
      </c>
      <c r="G3152" s="1">
        <v>3651.5332298865119</v>
      </c>
      <c r="H3152" s="1">
        <v>44.84</v>
      </c>
      <c r="I3152" s="2">
        <v>163734.75002811119</v>
      </c>
      <c r="J3152" s="3">
        <v>1.4492721866037109E-3</v>
      </c>
      <c r="K3152" s="4">
        <v>112977225.08</v>
      </c>
      <c r="L3152" s="5">
        <v>4550001</v>
      </c>
      <c r="M3152" s="6">
        <v>24.830153899999999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7"/>
        <v xml:space="preserve"> </v>
      </c>
      <c r="AB3152" s="8" t="s">
        <v>6686</v>
      </c>
      <c r="AG3152">
        <v>-4.4000000000000002E-4</v>
      </c>
    </row>
    <row r="3153" spans="1:33" x14ac:dyDescent="0.25">
      <c r="A3153" t="s">
        <v>6580</v>
      </c>
      <c r="B3153" t="s">
        <v>2805</v>
      </c>
      <c r="C3153" t="s">
        <v>2806</v>
      </c>
      <c r="D3153" t="s">
        <v>2807</v>
      </c>
      <c r="E3153" t="s">
        <v>2808</v>
      </c>
      <c r="F3153" t="s">
        <v>2809</v>
      </c>
      <c r="G3153" s="1">
        <v>8.6046387260313892</v>
      </c>
      <c r="H3153" s="1">
        <v>516.03</v>
      </c>
      <c r="I3153" s="2">
        <v>4440.2517217939776</v>
      </c>
      <c r="J3153" s="3">
        <v>3.9302184299975533E-5</v>
      </c>
      <c r="K3153" s="4">
        <v>112977225.08</v>
      </c>
      <c r="L3153" s="5">
        <v>4550001</v>
      </c>
      <c r="M3153" s="6">
        <v>24.830153899999999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7"/>
        <v xml:space="preserve"> </v>
      </c>
      <c r="AB3153" s="8" t="s">
        <v>6686</v>
      </c>
      <c r="AG3153">
        <v>-4.4000000000000002E-4</v>
      </c>
    </row>
    <row r="3154" spans="1:33" x14ac:dyDescent="0.25">
      <c r="A3154" t="s">
        <v>6580</v>
      </c>
      <c r="B3154" t="s">
        <v>6845</v>
      </c>
      <c r="C3154" t="s">
        <v>6846</v>
      </c>
      <c r="D3154" t="s">
        <v>6847</v>
      </c>
      <c r="E3154" t="s">
        <v>6848</v>
      </c>
      <c r="F3154" t="s">
        <v>6849</v>
      </c>
      <c r="G3154" s="1">
        <v>495.47552589932712</v>
      </c>
      <c r="H3154" s="1">
        <v>71.91</v>
      </c>
      <c r="I3154" s="2">
        <v>35629.645067420613</v>
      </c>
      <c r="J3154" s="3">
        <v>3.1537015572998011E-4</v>
      </c>
      <c r="K3154" s="4">
        <v>112977225.08</v>
      </c>
      <c r="L3154" s="5">
        <v>4550001</v>
      </c>
      <c r="M3154" s="6">
        <v>24.830153899999999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7"/>
        <v xml:space="preserve"> </v>
      </c>
      <c r="AB3154" s="8" t="s">
        <v>6686</v>
      </c>
      <c r="AG3154">
        <v>-4.4000000000000002E-4</v>
      </c>
    </row>
    <row r="3155" spans="1:33" x14ac:dyDescent="0.25">
      <c r="A3155" t="s">
        <v>6580</v>
      </c>
      <c r="B3155" t="s">
        <v>6850</v>
      </c>
      <c r="C3155" t="s">
        <v>6851</v>
      </c>
      <c r="D3155" t="s">
        <v>6852</v>
      </c>
      <c r="E3155" t="s">
        <v>6853</v>
      </c>
      <c r="F3155" t="s">
        <v>6854</v>
      </c>
      <c r="G3155" s="1">
        <v>965.79953726837618</v>
      </c>
      <c r="H3155" s="1">
        <v>38.619999999999997</v>
      </c>
      <c r="I3155" s="2">
        <v>37299.178129304688</v>
      </c>
      <c r="J3155" s="3">
        <v>3.3014776299287638E-4</v>
      </c>
      <c r="K3155" s="4">
        <v>112977225.08</v>
      </c>
      <c r="L3155" s="5">
        <v>4550001</v>
      </c>
      <c r="M3155" s="6">
        <v>24.830153899999999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7"/>
        <v xml:space="preserve"> </v>
      </c>
      <c r="AB3155" s="8" t="s">
        <v>6686</v>
      </c>
      <c r="AG3155">
        <v>-4.4000000000000002E-4</v>
      </c>
    </row>
    <row r="3156" spans="1:33" x14ac:dyDescent="0.25">
      <c r="A3156" t="s">
        <v>6580</v>
      </c>
      <c r="B3156" t="s">
        <v>6855</v>
      </c>
      <c r="C3156" t="s">
        <v>6856</v>
      </c>
      <c r="D3156" t="s">
        <v>6857</v>
      </c>
      <c r="E3156" t="s">
        <v>6858</v>
      </c>
      <c r="F3156" t="s">
        <v>6859</v>
      </c>
      <c r="G3156" s="1">
        <v>259.90283586485219</v>
      </c>
      <c r="H3156" s="1">
        <v>37.630000000000003</v>
      </c>
      <c r="I3156" s="2">
        <v>9780.1437135943888</v>
      </c>
      <c r="J3156" s="3">
        <v>8.6567391849720138E-5</v>
      </c>
      <c r="K3156" s="4">
        <v>112977225.08</v>
      </c>
      <c r="L3156" s="5">
        <v>4550001</v>
      </c>
      <c r="M3156" s="6">
        <v>24.830153899999999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7"/>
        <v xml:space="preserve"> </v>
      </c>
      <c r="AB3156" s="8" t="s">
        <v>6686</v>
      </c>
      <c r="AG3156">
        <v>-4.4000000000000002E-4</v>
      </c>
    </row>
    <row r="3157" spans="1:33" x14ac:dyDescent="0.25">
      <c r="A3157" t="s">
        <v>6580</v>
      </c>
      <c r="B3157" t="s">
        <v>2832</v>
      </c>
      <c r="C3157" t="s">
        <v>2833</v>
      </c>
      <c r="D3157" t="s">
        <v>2834</v>
      </c>
      <c r="E3157" t="s">
        <v>2835</v>
      </c>
      <c r="F3157" t="s">
        <v>2836</v>
      </c>
      <c r="G3157" s="1">
        <v>164.2294899090009</v>
      </c>
      <c r="H3157" s="1">
        <v>130.26</v>
      </c>
      <c r="I3157" s="2">
        <v>21392.53335554646</v>
      </c>
      <c r="J3157" s="3">
        <v>1.8935261810863429E-4</v>
      </c>
      <c r="K3157" s="4">
        <v>112977225.08</v>
      </c>
      <c r="L3157" s="5">
        <v>4550001</v>
      </c>
      <c r="M3157" s="6">
        <v>24.830153899999999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7"/>
        <v xml:space="preserve"> </v>
      </c>
      <c r="AB3157" s="8" t="s">
        <v>6686</v>
      </c>
      <c r="AG3157">
        <v>-4.4000000000000002E-4</v>
      </c>
    </row>
    <row r="3158" spans="1:33" x14ac:dyDescent="0.25">
      <c r="A3158" t="s">
        <v>6580</v>
      </c>
      <c r="B3158" t="s">
        <v>2842</v>
      </c>
      <c r="C3158" t="s">
        <v>2843</v>
      </c>
      <c r="D3158" t="s">
        <v>2844</v>
      </c>
      <c r="E3158" t="s">
        <v>2845</v>
      </c>
      <c r="F3158" t="s">
        <v>2846</v>
      </c>
      <c r="G3158" s="1">
        <v>13.225704856611319</v>
      </c>
      <c r="H3158" s="1">
        <v>7558.05</v>
      </c>
      <c r="I3158" s="2">
        <v>99960.538591511213</v>
      </c>
      <c r="J3158" s="3">
        <v>8.8478486279627085E-4</v>
      </c>
      <c r="K3158" s="4">
        <v>112977225.08</v>
      </c>
      <c r="L3158" s="5">
        <v>4550001</v>
      </c>
      <c r="M3158" s="6">
        <v>24.830153899999999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7"/>
        <v xml:space="preserve"> </v>
      </c>
      <c r="AB3158" s="8" t="s">
        <v>6686</v>
      </c>
      <c r="AG3158">
        <v>-4.4000000000000002E-4</v>
      </c>
    </row>
    <row r="3159" spans="1:33" x14ac:dyDescent="0.25">
      <c r="A3159" t="s">
        <v>6580</v>
      </c>
      <c r="B3159" t="s">
        <v>538</v>
      </c>
      <c r="C3159" t="s">
        <v>2851</v>
      </c>
      <c r="D3159" t="s">
        <v>540</v>
      </c>
      <c r="E3159" t="s">
        <v>541</v>
      </c>
      <c r="F3159" t="s">
        <v>542</v>
      </c>
      <c r="G3159" s="1">
        <v>3916.6126664621729</v>
      </c>
      <c r="H3159" s="1">
        <v>7.13</v>
      </c>
      <c r="I3159" s="2">
        <v>27925.448311875291</v>
      </c>
      <c r="J3159" s="3">
        <v>2.4717767932520103E-4</v>
      </c>
      <c r="K3159" s="4">
        <v>112977225.08</v>
      </c>
      <c r="L3159" s="5">
        <v>4550001</v>
      </c>
      <c r="M3159" s="6">
        <v>24.830153899999999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7"/>
        <v xml:space="preserve"> </v>
      </c>
      <c r="AB3159" s="8" t="s">
        <v>6686</v>
      </c>
      <c r="AG3159">
        <v>-4.4000000000000002E-4</v>
      </c>
    </row>
    <row r="3160" spans="1:33" x14ac:dyDescent="0.25">
      <c r="A3160" t="s">
        <v>6580</v>
      </c>
      <c r="B3160" t="s">
        <v>2852</v>
      </c>
      <c r="C3160" t="s">
        <v>2853</v>
      </c>
      <c r="D3160" t="s">
        <v>2854</v>
      </c>
      <c r="E3160" t="s">
        <v>2855</v>
      </c>
      <c r="F3160" t="s">
        <v>2856</v>
      </c>
      <c r="G3160" s="1">
        <v>1345.654495802989</v>
      </c>
      <c r="H3160" s="1">
        <v>29.04</v>
      </c>
      <c r="I3160" s="2">
        <v>39077.806558118791</v>
      </c>
      <c r="J3160" s="3">
        <v>3.4589101060366381E-4</v>
      </c>
      <c r="K3160" s="4">
        <v>112977225.08</v>
      </c>
      <c r="L3160" s="5">
        <v>4550001</v>
      </c>
      <c r="M3160" s="6">
        <v>24.830153899999999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7"/>
        <v xml:space="preserve"> </v>
      </c>
      <c r="AB3160" s="8" t="s">
        <v>6686</v>
      </c>
      <c r="AG3160">
        <v>-4.4000000000000002E-4</v>
      </c>
    </row>
    <row r="3161" spans="1:33" x14ac:dyDescent="0.25">
      <c r="A3161" t="s">
        <v>6580</v>
      </c>
      <c r="B3161" t="s">
        <v>2862</v>
      </c>
      <c r="C3161" t="s">
        <v>2863</v>
      </c>
      <c r="D3161" t="s">
        <v>2864</v>
      </c>
      <c r="E3161" t="s">
        <v>2865</v>
      </c>
      <c r="F3161" t="s">
        <v>2866</v>
      </c>
      <c r="G3161" s="1">
        <v>794.62515133005115</v>
      </c>
      <c r="H3161" s="1">
        <v>181</v>
      </c>
      <c r="I3161" s="2">
        <v>143827.1523907393</v>
      </c>
      <c r="J3161" s="3">
        <v>1.2730632416302859E-3</v>
      </c>
      <c r="K3161" s="4">
        <v>112977225.08</v>
      </c>
      <c r="L3161" s="5">
        <v>4550001</v>
      </c>
      <c r="M3161" s="6">
        <v>24.830153899999999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7"/>
        <v xml:space="preserve"> </v>
      </c>
      <c r="AB3161" s="8" t="s">
        <v>6686</v>
      </c>
      <c r="AG3161">
        <v>-4.4000000000000002E-4</v>
      </c>
    </row>
    <row r="3162" spans="1:33" x14ac:dyDescent="0.25">
      <c r="A3162" t="s">
        <v>6580</v>
      </c>
      <c r="B3162" t="s">
        <v>6860</v>
      </c>
      <c r="C3162" t="s">
        <v>6861</v>
      </c>
      <c r="D3162" t="s">
        <v>6862</v>
      </c>
      <c r="E3162" t="s">
        <v>6863</v>
      </c>
      <c r="F3162" t="s">
        <v>6864</v>
      </c>
      <c r="G3162" s="1">
        <v>289.17635574378079</v>
      </c>
      <c r="H3162" s="1">
        <v>142.83000000000001</v>
      </c>
      <c r="I3162" s="2">
        <v>41303.058890884218</v>
      </c>
      <c r="J3162" s="3">
        <v>3.6558747890680821E-4</v>
      </c>
      <c r="K3162" s="4">
        <v>112977225.08</v>
      </c>
      <c r="L3162" s="5">
        <v>4550001</v>
      </c>
      <c r="M3162" s="6">
        <v>24.830153899999999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7"/>
        <v xml:space="preserve"> </v>
      </c>
      <c r="AB3162" s="8" t="s">
        <v>6686</v>
      </c>
      <c r="AG3162">
        <v>-4.4000000000000002E-4</v>
      </c>
    </row>
    <row r="3163" spans="1:33" x14ac:dyDescent="0.25">
      <c r="A3163" t="s">
        <v>6580</v>
      </c>
      <c r="B3163" t="s">
        <v>2867</v>
      </c>
      <c r="C3163" t="s">
        <v>2868</v>
      </c>
      <c r="D3163" t="s">
        <v>2869</v>
      </c>
      <c r="E3163" t="s">
        <v>2870</v>
      </c>
      <c r="F3163" t="s">
        <v>2871</v>
      </c>
      <c r="G3163" s="1">
        <v>1190.885042633068</v>
      </c>
      <c r="H3163" s="1">
        <v>28.22</v>
      </c>
      <c r="I3163" s="2">
        <v>33606.775903105183</v>
      </c>
      <c r="J3163" s="3">
        <v>2.974650499630167E-4</v>
      </c>
      <c r="K3163" s="4">
        <v>112977225.08</v>
      </c>
      <c r="L3163" s="5">
        <v>4550001</v>
      </c>
      <c r="M3163" s="6">
        <v>24.830153899999999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7"/>
        <v xml:space="preserve"> </v>
      </c>
      <c r="AB3163" s="8" t="s">
        <v>6686</v>
      </c>
      <c r="AG3163">
        <v>-4.4000000000000002E-4</v>
      </c>
    </row>
    <row r="3164" spans="1:33" x14ac:dyDescent="0.25">
      <c r="A3164" t="s">
        <v>6580</v>
      </c>
      <c r="B3164" t="s">
        <v>1091</v>
      </c>
      <c r="C3164" t="s">
        <v>2872</v>
      </c>
      <c r="D3164" t="s">
        <v>1093</v>
      </c>
      <c r="E3164" t="s">
        <v>1094</v>
      </c>
      <c r="F3164" t="s">
        <v>1095</v>
      </c>
      <c r="G3164" s="1">
        <v>996.8315451609617</v>
      </c>
      <c r="H3164" s="1">
        <v>83.8</v>
      </c>
      <c r="I3164" s="2">
        <v>83534.483484488592</v>
      </c>
      <c r="J3164" s="3">
        <v>7.393922396778396E-4</v>
      </c>
      <c r="K3164" s="4">
        <v>112977225.08</v>
      </c>
      <c r="L3164" s="5">
        <v>4550001</v>
      </c>
      <c r="M3164" s="6">
        <v>24.830153899999999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7"/>
        <v xml:space="preserve"> </v>
      </c>
      <c r="AB3164" s="8" t="s">
        <v>6686</v>
      </c>
      <c r="AG3164">
        <v>-4.4000000000000002E-4</v>
      </c>
    </row>
    <row r="3165" spans="1:33" x14ac:dyDescent="0.25">
      <c r="A3165" t="s">
        <v>6580</v>
      </c>
      <c r="B3165" t="s">
        <v>6865</v>
      </c>
      <c r="C3165" t="s">
        <v>6866</v>
      </c>
      <c r="D3165" t="s">
        <v>6867</v>
      </c>
      <c r="E3165" t="s">
        <v>6868</v>
      </c>
      <c r="F3165" t="s">
        <v>6869</v>
      </c>
      <c r="G3165" s="1">
        <v>1797.0116801148249</v>
      </c>
      <c r="H3165" s="1">
        <v>51.98</v>
      </c>
      <c r="I3165" s="2">
        <v>93408.667132368588</v>
      </c>
      <c r="J3165" s="3">
        <v>8.2679201109980556E-4</v>
      </c>
      <c r="K3165" s="4">
        <v>112977225.08</v>
      </c>
      <c r="L3165" s="5">
        <v>4550001</v>
      </c>
      <c r="M3165" s="6">
        <v>24.830153899999999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7"/>
        <v xml:space="preserve"> </v>
      </c>
      <c r="AB3165" s="8" t="s">
        <v>6686</v>
      </c>
      <c r="AG3165">
        <v>-4.4000000000000002E-4</v>
      </c>
    </row>
    <row r="3166" spans="1:33" x14ac:dyDescent="0.25">
      <c r="A3166" t="s">
        <v>6580</v>
      </c>
      <c r="B3166" t="s">
        <v>2878</v>
      </c>
      <c r="C3166" t="s">
        <v>2879</v>
      </c>
      <c r="D3166" t="s">
        <v>2880</v>
      </c>
      <c r="E3166" t="s">
        <v>2881</v>
      </c>
      <c r="F3166" t="s">
        <v>2882</v>
      </c>
      <c r="G3166" s="1">
        <v>11102.276879225959</v>
      </c>
      <c r="H3166" s="1">
        <v>13.96</v>
      </c>
      <c r="I3166" s="2">
        <v>154987.78523399439</v>
      </c>
      <c r="J3166" s="3">
        <v>1.3718498141926079E-3</v>
      </c>
      <c r="K3166" s="4">
        <v>112977225.08</v>
      </c>
      <c r="L3166" s="5">
        <v>4550001</v>
      </c>
      <c r="M3166" s="6">
        <v>24.830153899999999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7"/>
        <v xml:space="preserve"> </v>
      </c>
      <c r="AB3166" s="8" t="s">
        <v>6686</v>
      </c>
      <c r="AG3166">
        <v>-4.4000000000000002E-4</v>
      </c>
    </row>
    <row r="3167" spans="1:33" x14ac:dyDescent="0.25">
      <c r="A3167" t="s">
        <v>6580</v>
      </c>
      <c r="B3167" t="s">
        <v>2888</v>
      </c>
      <c r="C3167" t="s">
        <v>2889</v>
      </c>
      <c r="D3167" t="s">
        <v>2890</v>
      </c>
      <c r="E3167" t="s">
        <v>2891</v>
      </c>
      <c r="F3167" t="s">
        <v>2892</v>
      </c>
      <c r="G3167" s="1">
        <v>1094.0493593219339</v>
      </c>
      <c r="H3167" s="1">
        <v>82.33</v>
      </c>
      <c r="I3167" s="2">
        <v>90073.083752974853</v>
      </c>
      <c r="J3167" s="3">
        <v>7.9726762353380027E-4</v>
      </c>
      <c r="K3167" s="4">
        <v>112977225.08</v>
      </c>
      <c r="L3167" s="5">
        <v>4550001</v>
      </c>
      <c r="M3167" s="6">
        <v>24.830153899999999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7"/>
        <v xml:space="preserve"> </v>
      </c>
      <c r="AB3167" s="8" t="s">
        <v>6686</v>
      </c>
      <c r="AG3167">
        <v>-4.4000000000000002E-4</v>
      </c>
    </row>
    <row r="3168" spans="1:33" x14ac:dyDescent="0.25">
      <c r="A3168" t="s">
        <v>6580</v>
      </c>
      <c r="B3168" t="s">
        <v>6870</v>
      </c>
      <c r="C3168" t="s">
        <v>6871</v>
      </c>
      <c r="D3168" t="s">
        <v>6872</v>
      </c>
      <c r="E3168" t="s">
        <v>6873</v>
      </c>
      <c r="F3168" t="s">
        <v>6874</v>
      </c>
      <c r="G3168" s="1">
        <v>3501.354985504538</v>
      </c>
      <c r="H3168" s="1">
        <v>18.760000000000002</v>
      </c>
      <c r="I3168" s="2">
        <v>65685.419528065133</v>
      </c>
      <c r="J3168" s="3">
        <v>5.8140407928724397E-4</v>
      </c>
      <c r="K3168" s="4">
        <v>112977225.08</v>
      </c>
      <c r="L3168" s="5">
        <v>4550001</v>
      </c>
      <c r="M3168" s="6">
        <v>24.830153899999999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ref="S3168:S3231" si="48">IF(ISNUMBER(N3168),Q3168*N3168,IF(ISNUMBER(R3168),J3168*R3168," "))</f>
        <v xml:space="preserve"> </v>
      </c>
      <c r="AB3168" s="8" t="s">
        <v>6686</v>
      </c>
      <c r="AG3168">
        <v>-4.4000000000000002E-4</v>
      </c>
    </row>
    <row r="3169" spans="1:33" x14ac:dyDescent="0.25">
      <c r="A3169" t="s">
        <v>6580</v>
      </c>
      <c r="B3169" t="s">
        <v>6875</v>
      </c>
      <c r="C3169" t="s">
        <v>6876</v>
      </c>
      <c r="D3169" t="s">
        <v>6877</v>
      </c>
      <c r="E3169" t="s">
        <v>6878</v>
      </c>
      <c r="F3169" t="s">
        <v>6879</v>
      </c>
      <c r="G3169" s="1">
        <v>2657.760112685783</v>
      </c>
      <c r="H3169" s="1">
        <v>7.25</v>
      </c>
      <c r="I3169" s="2">
        <v>19268.760816971931</v>
      </c>
      <c r="J3169" s="3">
        <v>1.7055438211841E-4</v>
      </c>
      <c r="K3169" s="4">
        <v>112977225.08</v>
      </c>
      <c r="L3169" s="5">
        <v>4550001</v>
      </c>
      <c r="M3169" s="6">
        <v>24.830153899999999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AB3169" s="8" t="s">
        <v>6686</v>
      </c>
      <c r="AG3169">
        <v>-4.4000000000000002E-4</v>
      </c>
    </row>
    <row r="3170" spans="1:33" x14ac:dyDescent="0.25">
      <c r="A3170" t="s">
        <v>6580</v>
      </c>
      <c r="B3170" t="s">
        <v>6880</v>
      </c>
      <c r="C3170" t="s">
        <v>6881</v>
      </c>
      <c r="D3170" t="s">
        <v>6238</v>
      </c>
      <c r="E3170" t="s">
        <v>6239</v>
      </c>
      <c r="F3170" t="s">
        <v>6240</v>
      </c>
      <c r="G3170" s="1">
        <v>540.92257091563567</v>
      </c>
      <c r="H3170" s="1">
        <v>114.84</v>
      </c>
      <c r="I3170" s="2">
        <v>62119.548043951603</v>
      </c>
      <c r="J3170" s="3">
        <v>5.4984133306482162E-4</v>
      </c>
      <c r="K3170" s="4">
        <v>112977225.08</v>
      </c>
      <c r="L3170" s="5">
        <v>4550001</v>
      </c>
      <c r="M3170" s="6">
        <v>24.830153899999999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AB3170" s="8" t="s">
        <v>6686</v>
      </c>
      <c r="AG3170">
        <v>-4.4000000000000002E-4</v>
      </c>
    </row>
    <row r="3171" spans="1:33" x14ac:dyDescent="0.25">
      <c r="A3171" t="s">
        <v>6580</v>
      </c>
      <c r="B3171" t="s">
        <v>2918</v>
      </c>
      <c r="C3171" t="s">
        <v>2919</v>
      </c>
      <c r="D3171" t="s">
        <v>2920</v>
      </c>
      <c r="E3171" t="s">
        <v>2921</v>
      </c>
      <c r="F3171" t="s">
        <v>2922</v>
      </c>
      <c r="G3171" s="1">
        <v>73.567316185046167</v>
      </c>
      <c r="H3171" s="1">
        <v>296.43</v>
      </c>
      <c r="I3171" s="2">
        <v>21807.559536733239</v>
      </c>
      <c r="J3171" s="3">
        <v>1.9302615656643311E-4</v>
      </c>
      <c r="K3171" s="4">
        <v>112977225.08</v>
      </c>
      <c r="L3171" s="5">
        <v>4550001</v>
      </c>
      <c r="M3171" s="6">
        <v>24.830153899999999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AB3171" s="8" t="s">
        <v>6686</v>
      </c>
      <c r="AG3171">
        <v>-4.4000000000000002E-4</v>
      </c>
    </row>
    <row r="3172" spans="1:33" x14ac:dyDescent="0.25">
      <c r="A3172" t="s">
        <v>6580</v>
      </c>
      <c r="B3172" t="s">
        <v>6882</v>
      </c>
      <c r="C3172" t="s">
        <v>6883</v>
      </c>
      <c r="D3172" t="s">
        <v>6884</v>
      </c>
      <c r="E3172" t="s">
        <v>6885</v>
      </c>
      <c r="F3172" t="s">
        <v>6886</v>
      </c>
      <c r="G3172" s="1">
        <v>129.03457084683711</v>
      </c>
      <c r="H3172" s="1">
        <v>144.47999999999999</v>
      </c>
      <c r="I3172" s="2">
        <v>18642.91479595103</v>
      </c>
      <c r="J3172" s="3">
        <v>1.650148052649536E-4</v>
      </c>
      <c r="K3172" s="4">
        <v>112977225.08</v>
      </c>
      <c r="L3172" s="5">
        <v>4550001</v>
      </c>
      <c r="M3172" s="6">
        <v>24.830153899999999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AB3172" s="8" t="s">
        <v>6686</v>
      </c>
      <c r="AG3172">
        <v>-4.4000000000000002E-4</v>
      </c>
    </row>
    <row r="3173" spans="1:33" x14ac:dyDescent="0.25">
      <c r="A3173" t="s">
        <v>6580</v>
      </c>
      <c r="B3173" t="s">
        <v>6887</v>
      </c>
      <c r="C3173" t="s">
        <v>6888</v>
      </c>
      <c r="D3173" t="s">
        <v>6889</v>
      </c>
      <c r="E3173" t="s">
        <v>6890</v>
      </c>
      <c r="F3173" t="s">
        <v>6891</v>
      </c>
      <c r="G3173" s="1">
        <v>554.3050355703258</v>
      </c>
      <c r="H3173" s="1">
        <v>167.43</v>
      </c>
      <c r="I3173" s="2">
        <v>92807.292105539658</v>
      </c>
      <c r="J3173" s="3">
        <v>8.2146903537259073E-4</v>
      </c>
      <c r="K3173" s="4">
        <v>112977225.08</v>
      </c>
      <c r="L3173" s="5">
        <v>4550001</v>
      </c>
      <c r="M3173" s="6">
        <v>24.830153899999999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AB3173" s="8" t="s">
        <v>6686</v>
      </c>
      <c r="AG3173">
        <v>-4.4000000000000002E-4</v>
      </c>
    </row>
    <row r="3174" spans="1:33" x14ac:dyDescent="0.25">
      <c r="A3174" t="s">
        <v>6580</v>
      </c>
      <c r="B3174" t="s">
        <v>1130</v>
      </c>
      <c r="C3174" t="s">
        <v>6892</v>
      </c>
      <c r="D3174" t="s">
        <v>1132</v>
      </c>
      <c r="E3174" t="s">
        <v>1133</v>
      </c>
      <c r="F3174" t="s">
        <v>1134</v>
      </c>
      <c r="G3174" s="1">
        <v>607.4794619972198</v>
      </c>
      <c r="H3174" s="1">
        <v>236.94</v>
      </c>
      <c r="I3174" s="2">
        <v>143936.18372562129</v>
      </c>
      <c r="J3174" s="3">
        <v>1.2740283152086541E-3</v>
      </c>
      <c r="K3174" s="4">
        <v>112977225.08</v>
      </c>
      <c r="L3174" s="5">
        <v>4550001</v>
      </c>
      <c r="M3174" s="6">
        <v>24.830153899999999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AB3174" s="8" t="s">
        <v>6686</v>
      </c>
      <c r="AG3174">
        <v>-4.4000000000000002E-4</v>
      </c>
    </row>
    <row r="3175" spans="1:33" x14ac:dyDescent="0.25">
      <c r="A3175" t="s">
        <v>6580</v>
      </c>
      <c r="B3175" t="s">
        <v>2957</v>
      </c>
      <c r="C3175" t="s">
        <v>2958</v>
      </c>
      <c r="D3175" t="s">
        <v>2959</v>
      </c>
      <c r="E3175" t="s">
        <v>2960</v>
      </c>
      <c r="F3175" t="s">
        <v>2961</v>
      </c>
      <c r="G3175" s="1">
        <v>74.957805634470745</v>
      </c>
      <c r="H3175" s="1">
        <v>142.59</v>
      </c>
      <c r="I3175" s="2">
        <v>10688.233505419181</v>
      </c>
      <c r="J3175" s="3">
        <v>9.4605204702547508E-5</v>
      </c>
      <c r="K3175" s="4">
        <v>112977225.08</v>
      </c>
      <c r="L3175" s="5">
        <v>4550001</v>
      </c>
      <c r="M3175" s="6">
        <v>24.830153899999999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AB3175" s="8" t="s">
        <v>6686</v>
      </c>
      <c r="AG3175">
        <v>-4.4000000000000002E-4</v>
      </c>
    </row>
    <row r="3176" spans="1:33" x14ac:dyDescent="0.25">
      <c r="A3176" t="s">
        <v>6580</v>
      </c>
      <c r="B3176" t="s">
        <v>2979</v>
      </c>
      <c r="C3176" t="s">
        <v>2980</v>
      </c>
      <c r="D3176" t="s">
        <v>2981</v>
      </c>
      <c r="E3176" t="s">
        <v>2982</v>
      </c>
      <c r="F3176" t="s">
        <v>2983</v>
      </c>
      <c r="G3176" s="1">
        <v>151.94732672653029</v>
      </c>
      <c r="H3176" s="1">
        <v>105.565</v>
      </c>
      <c r="I3176" s="2">
        <v>16040.31954588617</v>
      </c>
      <c r="J3176" s="3">
        <v>1.419783459412098E-4</v>
      </c>
      <c r="K3176" s="4">
        <v>112977225.08</v>
      </c>
      <c r="L3176" s="5">
        <v>4550001</v>
      </c>
      <c r="M3176" s="6">
        <v>24.830153899999999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AB3176" s="8" t="s">
        <v>6686</v>
      </c>
      <c r="AG3176">
        <v>-4.4000000000000002E-4</v>
      </c>
    </row>
    <row r="3177" spans="1:33" x14ac:dyDescent="0.25">
      <c r="A3177" t="s">
        <v>6580</v>
      </c>
      <c r="B3177" t="s">
        <v>6893</v>
      </c>
      <c r="C3177" t="s">
        <v>6894</v>
      </c>
      <c r="D3177" t="s">
        <v>6895</v>
      </c>
      <c r="E3177" t="s">
        <v>6896</v>
      </c>
      <c r="F3177" t="s">
        <v>6897</v>
      </c>
      <c r="G3177" s="1">
        <v>484.48908918482311</v>
      </c>
      <c r="H3177" s="1">
        <v>205.82</v>
      </c>
      <c r="I3177" s="2">
        <v>99717.544336020277</v>
      </c>
      <c r="J3177" s="3">
        <v>8.826340376603298E-4</v>
      </c>
      <c r="K3177" s="4">
        <v>112977225.08</v>
      </c>
      <c r="L3177" s="5">
        <v>4550001</v>
      </c>
      <c r="M3177" s="6">
        <v>24.830153899999999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AB3177" s="8" t="s">
        <v>6686</v>
      </c>
      <c r="AG3177">
        <v>-4.4000000000000002E-4</v>
      </c>
    </row>
    <row r="3178" spans="1:33" x14ac:dyDescent="0.25">
      <c r="A3178" t="s">
        <v>6580</v>
      </c>
      <c r="B3178" t="s">
        <v>607</v>
      </c>
      <c r="C3178" t="s">
        <v>6898</v>
      </c>
      <c r="D3178" t="s">
        <v>609</v>
      </c>
      <c r="E3178" t="s">
        <v>610</v>
      </c>
      <c r="F3178" t="s">
        <v>611</v>
      </c>
      <c r="G3178" s="1">
        <v>342.32394433850033</v>
      </c>
      <c r="H3178" s="1">
        <v>34.06</v>
      </c>
      <c r="I3178" s="2">
        <v>11659.553544169319</v>
      </c>
      <c r="J3178" s="3">
        <v>1.032026900635337E-4</v>
      </c>
      <c r="K3178" s="4">
        <v>112977225.08</v>
      </c>
      <c r="L3178" s="5">
        <v>4550001</v>
      </c>
      <c r="M3178" s="6">
        <v>24.830153899999999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AB3178" s="8" t="s">
        <v>6686</v>
      </c>
      <c r="AG3178">
        <v>-4.4000000000000002E-4</v>
      </c>
    </row>
    <row r="3179" spans="1:33" x14ac:dyDescent="0.25">
      <c r="A3179" t="s">
        <v>6580</v>
      </c>
      <c r="B3179" t="s">
        <v>4337</v>
      </c>
      <c r="C3179" t="s">
        <v>4338</v>
      </c>
      <c r="D3179" t="s">
        <v>4339</v>
      </c>
      <c r="E3179" t="s">
        <v>4340</v>
      </c>
      <c r="F3179" t="s">
        <v>4341</v>
      </c>
      <c r="G3179" s="1">
        <v>23.233408357159909</v>
      </c>
      <c r="H3179" s="1">
        <v>133.13</v>
      </c>
      <c r="I3179" s="2">
        <v>3093.0636545886978</v>
      </c>
      <c r="J3179" s="3">
        <v>2.737776266321356E-5</v>
      </c>
      <c r="K3179" s="4">
        <v>112977225.08</v>
      </c>
      <c r="L3179" s="5">
        <v>4550001</v>
      </c>
      <c r="M3179" s="6">
        <v>24.830153899999999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AB3179" s="8" t="s">
        <v>6686</v>
      </c>
      <c r="AG3179">
        <v>-4.4000000000000002E-4</v>
      </c>
    </row>
    <row r="3180" spans="1:33" x14ac:dyDescent="0.25">
      <c r="A3180" t="s">
        <v>6580</v>
      </c>
      <c r="B3180" t="s">
        <v>622</v>
      </c>
      <c r="C3180" t="s">
        <v>3005</v>
      </c>
      <c r="D3180" t="s">
        <v>624</v>
      </c>
      <c r="E3180" t="s">
        <v>625</v>
      </c>
      <c r="F3180" t="s">
        <v>626</v>
      </c>
      <c r="G3180" s="1">
        <v>271.99917544372619</v>
      </c>
      <c r="H3180" s="1">
        <v>67.28</v>
      </c>
      <c r="I3180" s="2">
        <v>18300.104523853901</v>
      </c>
      <c r="J3180" s="3">
        <v>1.6198047447966139E-4</v>
      </c>
      <c r="K3180" s="4">
        <v>112977225.08</v>
      </c>
      <c r="L3180" s="5">
        <v>4550001</v>
      </c>
      <c r="M3180" s="6">
        <v>24.830153899999999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AB3180" s="8" t="s">
        <v>6686</v>
      </c>
      <c r="AG3180">
        <v>-4.4000000000000002E-4</v>
      </c>
    </row>
    <row r="3181" spans="1:33" x14ac:dyDescent="0.25">
      <c r="A3181" t="s">
        <v>6580</v>
      </c>
      <c r="B3181" t="s">
        <v>6899</v>
      </c>
      <c r="C3181" t="s">
        <v>6900</v>
      </c>
      <c r="D3181" t="s">
        <v>6901</v>
      </c>
      <c r="E3181" t="s">
        <v>6902</v>
      </c>
      <c r="F3181" t="s">
        <v>6903</v>
      </c>
      <c r="G3181" s="1">
        <v>543.89867285918615</v>
      </c>
      <c r="H3181" s="1">
        <v>184.03</v>
      </c>
      <c r="I3181" s="2">
        <v>100093.67276627599</v>
      </c>
      <c r="J3181" s="3">
        <v>8.8596327884136788E-4</v>
      </c>
      <c r="K3181" s="4">
        <v>112977225.08</v>
      </c>
      <c r="L3181" s="5">
        <v>4550001</v>
      </c>
      <c r="M3181" s="6">
        <v>24.830153899999999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AB3181" s="8" t="s">
        <v>6686</v>
      </c>
      <c r="AG3181">
        <v>-4.4000000000000002E-4</v>
      </c>
    </row>
    <row r="3182" spans="1:33" x14ac:dyDescent="0.25">
      <c r="A3182" t="s">
        <v>6580</v>
      </c>
      <c r="B3182" t="s">
        <v>3006</v>
      </c>
      <c r="C3182" t="s">
        <v>3007</v>
      </c>
      <c r="D3182" t="s">
        <v>3008</v>
      </c>
      <c r="E3182" t="s">
        <v>3009</v>
      </c>
      <c r="F3182" t="s">
        <v>3010</v>
      </c>
      <c r="G3182" s="1">
        <v>1207.316874274964</v>
      </c>
      <c r="H3182" s="1">
        <v>55.97</v>
      </c>
      <c r="I3182" s="2">
        <v>67573.525453169714</v>
      </c>
      <c r="J3182" s="3">
        <v>5.9811634960338605E-4</v>
      </c>
      <c r="K3182" s="4">
        <v>112977225.08</v>
      </c>
      <c r="L3182" s="5">
        <v>4550001</v>
      </c>
      <c r="M3182" s="6">
        <v>24.830153899999999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AB3182" s="8" t="s">
        <v>6686</v>
      </c>
      <c r="AG3182">
        <v>-4.4000000000000002E-4</v>
      </c>
    </row>
    <row r="3183" spans="1:33" x14ac:dyDescent="0.25">
      <c r="A3183" t="s">
        <v>6580</v>
      </c>
      <c r="B3183" t="s">
        <v>6904</v>
      </c>
      <c r="C3183" t="s">
        <v>6905</v>
      </c>
      <c r="D3183" t="s">
        <v>6906</v>
      </c>
      <c r="E3183" t="s">
        <v>6907</v>
      </c>
      <c r="F3183" t="s">
        <v>6908</v>
      </c>
      <c r="G3183" s="1">
        <v>499.85340993586311</v>
      </c>
      <c r="H3183" s="1">
        <v>179.94</v>
      </c>
      <c r="I3183" s="2">
        <v>89943.622583859207</v>
      </c>
      <c r="J3183" s="3">
        <v>7.9612171851600592E-4</v>
      </c>
      <c r="K3183" s="4">
        <v>112977225.08</v>
      </c>
      <c r="L3183" s="5">
        <v>4550001</v>
      </c>
      <c r="M3183" s="6">
        <v>24.830153899999999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AB3183" s="8" t="s">
        <v>6686</v>
      </c>
      <c r="AG3183">
        <v>-4.4000000000000002E-4</v>
      </c>
    </row>
    <row r="3184" spans="1:33" x14ac:dyDescent="0.25">
      <c r="A3184" t="s">
        <v>6580</v>
      </c>
      <c r="B3184" t="s">
        <v>6909</v>
      </c>
      <c r="C3184" t="s">
        <v>6910</v>
      </c>
      <c r="D3184" t="s">
        <v>6911</v>
      </c>
      <c r="E3184" t="s">
        <v>6912</v>
      </c>
      <c r="F3184" t="s">
        <v>6913</v>
      </c>
      <c r="G3184" s="1">
        <v>593.26048958224123</v>
      </c>
      <c r="H3184" s="1">
        <v>169</v>
      </c>
      <c r="I3184" s="2">
        <v>100261.0227393988</v>
      </c>
      <c r="J3184" s="3">
        <v>8.8744455060215202E-4</v>
      </c>
      <c r="K3184" s="4">
        <v>112977225.08</v>
      </c>
      <c r="L3184" s="5">
        <v>4550001</v>
      </c>
      <c r="M3184" s="6">
        <v>24.830153899999999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AB3184" s="8" t="s">
        <v>6686</v>
      </c>
      <c r="AG3184">
        <v>-4.4000000000000002E-4</v>
      </c>
    </row>
    <row r="3185" spans="1:33" x14ac:dyDescent="0.25">
      <c r="A3185" t="s">
        <v>6580</v>
      </c>
      <c r="B3185" t="s">
        <v>3044</v>
      </c>
      <c r="C3185" t="s">
        <v>3045</v>
      </c>
      <c r="D3185" t="s">
        <v>3046</v>
      </c>
      <c r="E3185" t="s">
        <v>3047</v>
      </c>
      <c r="F3185" t="s">
        <v>3048</v>
      </c>
      <c r="G3185" s="1">
        <v>54.32353979136014</v>
      </c>
      <c r="H3185" s="1">
        <v>314.27999999999997</v>
      </c>
      <c r="I3185" s="2">
        <v>17072.80208562866</v>
      </c>
      <c r="J3185" s="3">
        <v>1.5111720148498319E-4</v>
      </c>
      <c r="K3185" s="4">
        <v>112977225.08</v>
      </c>
      <c r="L3185" s="5">
        <v>4550001</v>
      </c>
      <c r="M3185" s="6">
        <v>24.830153899999999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AB3185" s="8" t="s">
        <v>6686</v>
      </c>
      <c r="AG3185">
        <v>-4.4000000000000002E-4</v>
      </c>
    </row>
    <row r="3186" spans="1:33" x14ac:dyDescent="0.25">
      <c r="A3186" t="s">
        <v>6580</v>
      </c>
      <c r="B3186" t="s">
        <v>3065</v>
      </c>
      <c r="C3186" t="s">
        <v>3066</v>
      </c>
      <c r="D3186" t="s">
        <v>3067</v>
      </c>
      <c r="E3186" t="s">
        <v>3068</v>
      </c>
      <c r="F3186" t="s">
        <v>3069</v>
      </c>
      <c r="G3186" s="1">
        <v>840.0362128971982</v>
      </c>
      <c r="H3186" s="1">
        <v>171.1</v>
      </c>
      <c r="I3186" s="2">
        <v>143730.19602671059</v>
      </c>
      <c r="J3186" s="3">
        <v>1.2722050477424469E-3</v>
      </c>
      <c r="K3186" s="4">
        <v>112977225.08</v>
      </c>
      <c r="L3186" s="5">
        <v>4550001</v>
      </c>
      <c r="M3186" s="6">
        <v>24.830153899999999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AB3186" s="8" t="s">
        <v>6686</v>
      </c>
      <c r="AG3186">
        <v>-4.4000000000000002E-4</v>
      </c>
    </row>
    <row r="3187" spans="1:33" x14ac:dyDescent="0.25">
      <c r="A3187" t="s">
        <v>6580</v>
      </c>
      <c r="B3187" t="s">
        <v>3070</v>
      </c>
      <c r="C3187" t="s">
        <v>3071</v>
      </c>
      <c r="D3187" t="s">
        <v>3072</v>
      </c>
      <c r="E3187" t="s">
        <v>3073</v>
      </c>
      <c r="F3187" t="s">
        <v>3074</v>
      </c>
      <c r="G3187" s="1">
        <v>512.02609429628285</v>
      </c>
      <c r="H3187" s="1">
        <v>131.35</v>
      </c>
      <c r="I3187" s="2">
        <v>67254.627485816745</v>
      </c>
      <c r="J3187" s="3">
        <v>5.9529367479324482E-4</v>
      </c>
      <c r="K3187" s="4">
        <v>112977225.08</v>
      </c>
      <c r="L3187" s="5">
        <v>4550001</v>
      </c>
      <c r="M3187" s="6">
        <v>24.830153899999999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AB3187" s="8" t="s">
        <v>6686</v>
      </c>
      <c r="AG3187">
        <v>-4.4000000000000002E-4</v>
      </c>
    </row>
    <row r="3188" spans="1:33" x14ac:dyDescent="0.25">
      <c r="A3188" t="s">
        <v>6580</v>
      </c>
      <c r="B3188" t="s">
        <v>3075</v>
      </c>
      <c r="C3188" t="s">
        <v>3076</v>
      </c>
      <c r="D3188" t="s">
        <v>3077</v>
      </c>
      <c r="E3188" t="s">
        <v>3078</v>
      </c>
      <c r="F3188" t="s">
        <v>3079</v>
      </c>
      <c r="G3188" s="1">
        <v>348.49542328454908</v>
      </c>
      <c r="H3188" s="1">
        <v>140.47</v>
      </c>
      <c r="I3188" s="2">
        <v>48953.15210878061</v>
      </c>
      <c r="J3188" s="3">
        <v>4.3330106642393209E-4</v>
      </c>
      <c r="K3188" s="4">
        <v>112977225.08</v>
      </c>
      <c r="L3188" s="5">
        <v>4550001</v>
      </c>
      <c r="M3188" s="6">
        <v>24.830153899999999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AB3188" s="8" t="s">
        <v>6686</v>
      </c>
      <c r="AG3188">
        <v>-4.4000000000000002E-4</v>
      </c>
    </row>
    <row r="3189" spans="1:33" x14ac:dyDescent="0.25">
      <c r="A3189" t="s">
        <v>6580</v>
      </c>
      <c r="B3189" t="s">
        <v>6914</v>
      </c>
      <c r="C3189" t="s">
        <v>6915</v>
      </c>
      <c r="D3189" t="s">
        <v>6916</v>
      </c>
      <c r="E3189" t="s">
        <v>6917</v>
      </c>
      <c r="F3189" t="s">
        <v>6918</v>
      </c>
      <c r="G3189" s="1">
        <v>710.30050276918087</v>
      </c>
      <c r="H3189" s="1">
        <v>80.38</v>
      </c>
      <c r="I3189" s="2">
        <v>57093.954412586747</v>
      </c>
      <c r="J3189" s="3">
        <v>5.0535808763366337E-4</v>
      </c>
      <c r="K3189" s="4">
        <v>112977225.08</v>
      </c>
      <c r="L3189" s="5">
        <v>4550001</v>
      </c>
      <c r="M3189" s="6">
        <v>24.830153899999999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AB3189" s="8" t="s">
        <v>6686</v>
      </c>
      <c r="AG3189">
        <v>-4.4000000000000002E-4</v>
      </c>
    </row>
    <row r="3190" spans="1:33" x14ac:dyDescent="0.25">
      <c r="A3190" t="s">
        <v>6580</v>
      </c>
      <c r="B3190" t="s">
        <v>3096</v>
      </c>
      <c r="C3190" t="s">
        <v>3097</v>
      </c>
      <c r="D3190" t="s">
        <v>3098</v>
      </c>
      <c r="E3190" t="s">
        <v>3099</v>
      </c>
      <c r="F3190" t="s">
        <v>3100</v>
      </c>
      <c r="G3190" s="1">
        <v>795.06136397246519</v>
      </c>
      <c r="H3190" s="1">
        <v>201.42</v>
      </c>
      <c r="I3190" s="2">
        <v>160141.25993133389</v>
      </c>
      <c r="J3190" s="3">
        <v>1.4174649786090671E-3</v>
      </c>
      <c r="K3190" s="4">
        <v>112977225.08</v>
      </c>
      <c r="L3190" s="5">
        <v>4550001</v>
      </c>
      <c r="M3190" s="6">
        <v>24.830153899999999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AB3190" s="8" t="s">
        <v>6686</v>
      </c>
      <c r="AG3190">
        <v>-4.4000000000000002E-4</v>
      </c>
    </row>
    <row r="3191" spans="1:33" x14ac:dyDescent="0.25">
      <c r="A3191" t="s">
        <v>6580</v>
      </c>
      <c r="B3191" t="s">
        <v>3143</v>
      </c>
      <c r="C3191" t="s">
        <v>3144</v>
      </c>
      <c r="D3191" t="s">
        <v>3145</v>
      </c>
      <c r="E3191" t="s">
        <v>3146</v>
      </c>
      <c r="F3191" t="s">
        <v>3147</v>
      </c>
      <c r="G3191" s="1">
        <v>51.850231916659077</v>
      </c>
      <c r="H3191" s="1">
        <v>374.79</v>
      </c>
      <c r="I3191" s="2">
        <v>19432.94842004466</v>
      </c>
      <c r="J3191" s="3">
        <v>1.720076626619573E-4</v>
      </c>
      <c r="K3191" s="4">
        <v>112977225.08</v>
      </c>
      <c r="L3191" s="5">
        <v>4550001</v>
      </c>
      <c r="M3191" s="6">
        <v>24.830153899999999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AB3191" s="8" t="s">
        <v>6686</v>
      </c>
      <c r="AG3191">
        <v>-4.4000000000000002E-4</v>
      </c>
    </row>
    <row r="3192" spans="1:33" x14ac:dyDescent="0.25">
      <c r="A3192" t="s">
        <v>6580</v>
      </c>
      <c r="B3192" t="s">
        <v>3149</v>
      </c>
      <c r="C3192" t="s">
        <v>3150</v>
      </c>
      <c r="D3192" t="s">
        <v>3151</v>
      </c>
      <c r="E3192" t="s">
        <v>3152</v>
      </c>
      <c r="F3192" t="s">
        <v>3153</v>
      </c>
      <c r="G3192" s="1">
        <v>547.43405325038032</v>
      </c>
      <c r="H3192" s="1">
        <v>76.95</v>
      </c>
      <c r="I3192" s="2">
        <v>42125.050397616767</v>
      </c>
      <c r="J3192" s="3">
        <v>3.7286320643640982E-4</v>
      </c>
      <c r="K3192" s="4">
        <v>112977225.08</v>
      </c>
      <c r="L3192" s="5">
        <v>4550001</v>
      </c>
      <c r="M3192" s="6">
        <v>24.830153899999999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AB3192" s="8" t="s">
        <v>6686</v>
      </c>
      <c r="AG3192">
        <v>-4.4000000000000002E-4</v>
      </c>
    </row>
    <row r="3193" spans="1:33" x14ac:dyDescent="0.25">
      <c r="A3193" t="s">
        <v>6580</v>
      </c>
      <c r="B3193" t="s">
        <v>3154</v>
      </c>
      <c r="C3193" t="s">
        <v>3155</v>
      </c>
      <c r="D3193" t="s">
        <v>3156</v>
      </c>
      <c r="E3193" t="s">
        <v>3157</v>
      </c>
      <c r="F3193" t="s">
        <v>3158</v>
      </c>
      <c r="G3193" s="1">
        <v>489.57699442103859</v>
      </c>
      <c r="H3193" s="1">
        <v>113.11</v>
      </c>
      <c r="I3193" s="2">
        <v>55376.053838963671</v>
      </c>
      <c r="J3193" s="3">
        <v>4.9015236300724752E-4</v>
      </c>
      <c r="K3193" s="4">
        <v>112977225.08</v>
      </c>
      <c r="L3193" s="5">
        <v>4550001</v>
      </c>
      <c r="M3193" s="6">
        <v>24.830153899999999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AB3193" s="8" t="s">
        <v>6686</v>
      </c>
      <c r="AG3193">
        <v>-4.4000000000000002E-4</v>
      </c>
    </row>
    <row r="3194" spans="1:33" x14ac:dyDescent="0.25">
      <c r="A3194" t="s">
        <v>6580</v>
      </c>
      <c r="B3194" t="s">
        <v>6919</v>
      </c>
      <c r="C3194" t="s">
        <v>6920</v>
      </c>
      <c r="D3194" t="s">
        <v>6921</v>
      </c>
      <c r="E3194" t="s">
        <v>6922</v>
      </c>
      <c r="F3194" t="s">
        <v>6923</v>
      </c>
      <c r="G3194" s="1">
        <v>136.62258190960151</v>
      </c>
      <c r="H3194" s="1">
        <v>70.31</v>
      </c>
      <c r="I3194" s="2">
        <v>9605.9337340640795</v>
      </c>
      <c r="J3194" s="3">
        <v>8.5025399829585544E-5</v>
      </c>
      <c r="K3194" s="4">
        <v>112977225.08</v>
      </c>
      <c r="L3194" s="5">
        <v>4550001</v>
      </c>
      <c r="M3194" s="6">
        <v>24.830153899999999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AB3194" s="8" t="s">
        <v>6686</v>
      </c>
      <c r="AG3194">
        <v>-4.4000000000000002E-4</v>
      </c>
    </row>
    <row r="3195" spans="1:33" x14ac:dyDescent="0.25">
      <c r="A3195" t="s">
        <v>6580</v>
      </c>
      <c r="B3195" t="s">
        <v>3159</v>
      </c>
      <c r="C3195" t="s">
        <v>3160</v>
      </c>
      <c r="D3195" t="s">
        <v>3161</v>
      </c>
      <c r="E3195" t="s">
        <v>3162</v>
      </c>
      <c r="F3195" t="s">
        <v>3163</v>
      </c>
      <c r="G3195" s="1">
        <v>142.9829764054009</v>
      </c>
      <c r="H3195" s="1">
        <v>347.71</v>
      </c>
      <c r="I3195" s="2">
        <v>49716.610725921943</v>
      </c>
      <c r="J3195" s="3">
        <v>4.4005869935924912E-4</v>
      </c>
      <c r="K3195" s="4">
        <v>112977225.08</v>
      </c>
      <c r="L3195" s="5">
        <v>4550001</v>
      </c>
      <c r="M3195" s="6">
        <v>24.830153899999999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AB3195" s="8" t="s">
        <v>6686</v>
      </c>
      <c r="AG3195">
        <v>-4.4000000000000002E-4</v>
      </c>
    </row>
    <row r="3196" spans="1:33" x14ac:dyDescent="0.25">
      <c r="A3196" t="s">
        <v>6580</v>
      </c>
      <c r="B3196" t="s">
        <v>6924</v>
      </c>
      <c r="C3196" t="s">
        <v>6925</v>
      </c>
      <c r="D3196" t="s">
        <v>6926</v>
      </c>
      <c r="E3196" t="s">
        <v>6927</v>
      </c>
      <c r="F3196" t="s">
        <v>6928</v>
      </c>
      <c r="G3196" s="1">
        <v>52.677882988858919</v>
      </c>
      <c r="H3196" s="1">
        <v>328.11</v>
      </c>
      <c r="I3196" s="2">
        <v>17284.140187474499</v>
      </c>
      <c r="J3196" s="3">
        <v>1.5298782719468879E-4</v>
      </c>
      <c r="K3196" s="4">
        <v>112977225.08</v>
      </c>
      <c r="L3196" s="5">
        <v>4550001</v>
      </c>
      <c r="M3196" s="6">
        <v>24.830153899999999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AB3196" s="8" t="s">
        <v>6686</v>
      </c>
      <c r="AG3196">
        <v>-4.4000000000000002E-4</v>
      </c>
    </row>
    <row r="3197" spans="1:33" x14ac:dyDescent="0.25">
      <c r="A3197" t="s">
        <v>6580</v>
      </c>
      <c r="B3197" t="s">
        <v>6929</v>
      </c>
      <c r="C3197" t="s">
        <v>6930</v>
      </c>
      <c r="D3197" t="s">
        <v>6931</v>
      </c>
      <c r="E3197" t="s">
        <v>6932</v>
      </c>
      <c r="F3197" t="s">
        <v>6933</v>
      </c>
      <c r="G3197" s="1">
        <v>644.42509566484921</v>
      </c>
      <c r="H3197" s="1">
        <v>72.34</v>
      </c>
      <c r="I3197" s="2">
        <v>46617.711420395193</v>
      </c>
      <c r="J3197" s="3">
        <v>4.1262928335675491E-4</v>
      </c>
      <c r="K3197" s="4">
        <v>112977225.08</v>
      </c>
      <c r="L3197" s="5">
        <v>4550001</v>
      </c>
      <c r="M3197" s="6">
        <v>24.830153899999999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8"/>
        <v xml:space="preserve"> </v>
      </c>
      <c r="AB3197" s="8" t="s">
        <v>6686</v>
      </c>
      <c r="AG3197">
        <v>-4.4000000000000002E-4</v>
      </c>
    </row>
    <row r="3198" spans="1:33" x14ac:dyDescent="0.25">
      <c r="A3198" t="s">
        <v>6580</v>
      </c>
      <c r="B3198" t="s">
        <v>3170</v>
      </c>
      <c r="C3198" t="s">
        <v>3171</v>
      </c>
      <c r="D3198" t="s">
        <v>3172</v>
      </c>
      <c r="E3198" t="s">
        <v>3173</v>
      </c>
      <c r="F3198" t="s">
        <v>3174</v>
      </c>
      <c r="G3198" s="1">
        <v>374.3231966553833</v>
      </c>
      <c r="H3198" s="1">
        <v>121.38</v>
      </c>
      <c r="I3198" s="2">
        <v>45435.349610030433</v>
      </c>
      <c r="J3198" s="3">
        <v>4.0216379520613399E-4</v>
      </c>
      <c r="K3198" s="4">
        <v>112977225.08</v>
      </c>
      <c r="L3198" s="5">
        <v>4550001</v>
      </c>
      <c r="M3198" s="6">
        <v>24.830153899999999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8"/>
        <v xml:space="preserve"> </v>
      </c>
      <c r="AB3198" s="8" t="s">
        <v>6686</v>
      </c>
      <c r="AG3198">
        <v>-4.4000000000000002E-4</v>
      </c>
    </row>
    <row r="3199" spans="1:33" x14ac:dyDescent="0.25">
      <c r="A3199" t="s">
        <v>6580</v>
      </c>
      <c r="B3199" t="s">
        <v>677</v>
      </c>
      <c r="C3199" t="s">
        <v>6934</v>
      </c>
      <c r="D3199" t="s">
        <v>679</v>
      </c>
      <c r="E3199" t="s">
        <v>680</v>
      </c>
      <c r="F3199" t="s">
        <v>681</v>
      </c>
      <c r="G3199" s="1">
        <v>4120.4049690410657</v>
      </c>
      <c r="H3199" s="1">
        <v>13.76</v>
      </c>
      <c r="I3199" s="2">
        <v>56696.772374005057</v>
      </c>
      <c r="J3199" s="3">
        <v>5.018424937756939E-4</v>
      </c>
      <c r="K3199" s="4">
        <v>112977225.08</v>
      </c>
      <c r="L3199" s="5">
        <v>4550001</v>
      </c>
      <c r="M3199" s="6">
        <v>24.830153899999999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8"/>
        <v xml:space="preserve"> </v>
      </c>
      <c r="AB3199" s="8" t="s">
        <v>6686</v>
      </c>
      <c r="AG3199">
        <v>-4.4000000000000002E-4</v>
      </c>
    </row>
    <row r="3200" spans="1:33" x14ac:dyDescent="0.25">
      <c r="A3200" t="s">
        <v>6580</v>
      </c>
      <c r="B3200" t="s">
        <v>682</v>
      </c>
      <c r="C3200" t="s">
        <v>6935</v>
      </c>
      <c r="D3200" t="s">
        <v>684</v>
      </c>
      <c r="E3200" t="s">
        <v>685</v>
      </c>
      <c r="F3200" t="s">
        <v>686</v>
      </c>
      <c r="G3200" s="1">
        <v>2000.8947877562109</v>
      </c>
      <c r="H3200" s="1">
        <v>10.73</v>
      </c>
      <c r="I3200" s="2">
        <v>21469.60107262414</v>
      </c>
      <c r="J3200" s="3">
        <v>1.9003477079049659E-4</v>
      </c>
      <c r="K3200" s="4">
        <v>112977225.08</v>
      </c>
      <c r="L3200" s="5">
        <v>4550001</v>
      </c>
      <c r="M3200" s="6">
        <v>24.830153899999999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8"/>
        <v xml:space="preserve"> </v>
      </c>
      <c r="AB3200" s="8" t="s">
        <v>6686</v>
      </c>
      <c r="AG3200">
        <v>-4.4000000000000002E-4</v>
      </c>
    </row>
    <row r="3201" spans="1:33" x14ac:dyDescent="0.25">
      <c r="A3201" t="s">
        <v>6580</v>
      </c>
      <c r="B3201" t="s">
        <v>702</v>
      </c>
      <c r="C3201" t="s">
        <v>3189</v>
      </c>
      <c r="D3201" t="s">
        <v>704</v>
      </c>
      <c r="E3201" t="s">
        <v>705</v>
      </c>
      <c r="F3201" t="s">
        <v>706</v>
      </c>
      <c r="G3201" s="1">
        <v>262.91499206549128</v>
      </c>
      <c r="H3201" s="1">
        <v>185.91</v>
      </c>
      <c r="I3201" s="2">
        <v>48878.526174895487</v>
      </c>
      <c r="J3201" s="3">
        <v>4.3264052679895659E-4</v>
      </c>
      <c r="K3201" s="4">
        <v>112977225.08</v>
      </c>
      <c r="L3201" s="5">
        <v>4550001</v>
      </c>
      <c r="M3201" s="6">
        <v>24.830153899999999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8"/>
        <v xml:space="preserve"> </v>
      </c>
      <c r="AB3201" s="8" t="s">
        <v>6686</v>
      </c>
      <c r="AG3201">
        <v>-4.4000000000000002E-4</v>
      </c>
    </row>
    <row r="3202" spans="1:33" x14ac:dyDescent="0.25">
      <c r="A3202" t="s">
        <v>6580</v>
      </c>
      <c r="B3202" t="s">
        <v>707</v>
      </c>
      <c r="C3202" t="s">
        <v>3190</v>
      </c>
      <c r="D3202" t="s">
        <v>709</v>
      </c>
      <c r="E3202" t="s">
        <v>710</v>
      </c>
      <c r="G3202" s="1">
        <v>208.0305810550677</v>
      </c>
      <c r="H3202" s="1">
        <v>66.849999999999994</v>
      </c>
      <c r="I3202" s="2">
        <v>13906.844343531269</v>
      </c>
      <c r="J3202" s="3">
        <v>1.230942283604836E-4</v>
      </c>
      <c r="K3202" s="4">
        <v>112977225.08</v>
      </c>
      <c r="L3202" s="5">
        <v>4550001</v>
      </c>
      <c r="M3202" s="6">
        <v>24.830153899999999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8"/>
        <v xml:space="preserve"> </v>
      </c>
      <c r="AB3202" s="8" t="s">
        <v>6686</v>
      </c>
      <c r="AG3202">
        <v>-4.4000000000000002E-4</v>
      </c>
    </row>
    <row r="3203" spans="1:33" x14ac:dyDescent="0.25">
      <c r="A3203" t="s">
        <v>6580</v>
      </c>
      <c r="B3203" t="s">
        <v>6936</v>
      </c>
      <c r="C3203" t="s">
        <v>6937</v>
      </c>
      <c r="D3203" t="s">
        <v>6938</v>
      </c>
      <c r="E3203" t="s">
        <v>6939</v>
      </c>
      <c r="F3203" t="s">
        <v>6940</v>
      </c>
      <c r="G3203" s="1">
        <v>493.28764559302488</v>
      </c>
      <c r="H3203" s="1">
        <v>120.43</v>
      </c>
      <c r="I3203" s="2">
        <v>59406.631158768003</v>
      </c>
      <c r="J3203" s="3">
        <v>5.2582837927468771E-4</v>
      </c>
      <c r="K3203" s="4">
        <v>112977225.08</v>
      </c>
      <c r="L3203" s="5">
        <v>4550001</v>
      </c>
      <c r="M3203" s="6">
        <v>24.830153899999999</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8"/>
        <v xml:space="preserve"> </v>
      </c>
      <c r="AB3203" s="8" t="s">
        <v>6686</v>
      </c>
      <c r="AG3203">
        <v>-4.4000000000000002E-4</v>
      </c>
    </row>
    <row r="3204" spans="1:33" x14ac:dyDescent="0.25">
      <c r="A3204" t="s">
        <v>6580</v>
      </c>
      <c r="B3204" t="s">
        <v>1215</v>
      </c>
      <c r="C3204" t="s">
        <v>4571</v>
      </c>
      <c r="D3204" t="s">
        <v>1217</v>
      </c>
      <c r="E3204" t="s">
        <v>1218</v>
      </c>
      <c r="F3204" t="s">
        <v>1219</v>
      </c>
      <c r="G3204" s="1">
        <v>262.03963354193218</v>
      </c>
      <c r="H3204" s="1">
        <v>35.159999999999997</v>
      </c>
      <c r="I3204" s="2">
        <v>9213.3135153343337</v>
      </c>
      <c r="J3204" s="3">
        <v>8.1550184196950488E-5</v>
      </c>
      <c r="K3204" s="4">
        <v>112977225.08</v>
      </c>
      <c r="L3204" s="5">
        <v>4550001</v>
      </c>
      <c r="M3204" s="6">
        <v>24.830153899999999</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8"/>
        <v xml:space="preserve"> </v>
      </c>
      <c r="AB3204" s="8" t="s">
        <v>6686</v>
      </c>
      <c r="AG3204">
        <v>-4.4000000000000002E-4</v>
      </c>
    </row>
    <row r="3205" spans="1:33" x14ac:dyDescent="0.25">
      <c r="A3205" t="s">
        <v>6580</v>
      </c>
      <c r="B3205" t="s">
        <v>6941</v>
      </c>
      <c r="C3205" t="s">
        <v>6942</v>
      </c>
      <c r="D3205" t="s">
        <v>6943</v>
      </c>
      <c r="E3205" t="s">
        <v>6944</v>
      </c>
      <c r="G3205" s="1">
        <v>4621.9503433499294</v>
      </c>
      <c r="H3205" s="1">
        <v>13.93</v>
      </c>
      <c r="I3205" s="2">
        <v>64383.768282864512</v>
      </c>
      <c r="J3205" s="3">
        <v>5.6988271961250507E-4</v>
      </c>
      <c r="K3205" s="4">
        <v>112977225.08</v>
      </c>
      <c r="L3205" s="5">
        <v>4550001</v>
      </c>
      <c r="M3205" s="6">
        <v>24.830153899999999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8"/>
        <v xml:space="preserve"> </v>
      </c>
      <c r="AB3205" s="8" t="s">
        <v>6686</v>
      </c>
      <c r="AG3205">
        <v>-4.4000000000000002E-4</v>
      </c>
    </row>
    <row r="3206" spans="1:33" x14ac:dyDescent="0.25">
      <c r="A3206" t="s">
        <v>6580</v>
      </c>
      <c r="B3206" t="s">
        <v>3212</v>
      </c>
      <c r="C3206" t="s">
        <v>3213</v>
      </c>
      <c r="D3206" t="s">
        <v>3214</v>
      </c>
      <c r="E3206" t="s">
        <v>3215</v>
      </c>
      <c r="F3206" t="s">
        <v>3216</v>
      </c>
      <c r="G3206" s="1">
        <v>286.04997414831632</v>
      </c>
      <c r="H3206" s="1">
        <v>363.44</v>
      </c>
      <c r="I3206" s="2">
        <v>103962.0026044641</v>
      </c>
      <c r="J3206" s="3">
        <v>9.2020318724280771E-4</v>
      </c>
      <c r="K3206" s="4">
        <v>112977225.08</v>
      </c>
      <c r="L3206" s="5">
        <v>4550001</v>
      </c>
      <c r="M3206" s="6">
        <v>24.830153899999999</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8"/>
        <v xml:space="preserve"> </v>
      </c>
      <c r="AB3206" s="8" t="s">
        <v>6686</v>
      </c>
      <c r="AG3206">
        <v>-4.4000000000000002E-4</v>
      </c>
    </row>
    <row r="3207" spans="1:33" x14ac:dyDescent="0.25">
      <c r="A3207" t="s">
        <v>6580</v>
      </c>
      <c r="B3207" t="s">
        <v>3217</v>
      </c>
      <c r="C3207" t="s">
        <v>3218</v>
      </c>
      <c r="D3207" t="s">
        <v>3219</v>
      </c>
      <c r="E3207" t="s">
        <v>3220</v>
      </c>
      <c r="F3207" t="s">
        <v>3221</v>
      </c>
      <c r="G3207" s="1">
        <v>545.46833322258806</v>
      </c>
      <c r="H3207" s="1">
        <v>84.46</v>
      </c>
      <c r="I3207" s="2">
        <v>46070.255423979783</v>
      </c>
      <c r="J3207" s="3">
        <v>4.0778356338064682E-4</v>
      </c>
      <c r="K3207" s="4">
        <v>112977225.08</v>
      </c>
      <c r="L3207" s="5">
        <v>4550001</v>
      </c>
      <c r="M3207" s="6">
        <v>24.830153899999999</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8"/>
        <v xml:space="preserve"> </v>
      </c>
      <c r="AB3207" s="8" t="s">
        <v>6686</v>
      </c>
      <c r="AG3207">
        <v>-4.4000000000000002E-4</v>
      </c>
    </row>
    <row r="3208" spans="1:33" x14ac:dyDescent="0.25">
      <c r="A3208" t="s">
        <v>6580</v>
      </c>
      <c r="B3208" t="s">
        <v>6945</v>
      </c>
      <c r="C3208" t="s">
        <v>6946</v>
      </c>
      <c r="F3208" t="s">
        <v>6946</v>
      </c>
      <c r="G3208" s="1">
        <v>-8356062</v>
      </c>
      <c r="H3208" s="1">
        <v>100</v>
      </c>
      <c r="I3208" s="2">
        <v>-8356062</v>
      </c>
      <c r="J3208" s="3">
        <v>-7.3962360000000005E-2</v>
      </c>
      <c r="K3208" s="4">
        <v>112977225.08</v>
      </c>
      <c r="L3208" s="5">
        <v>4550001</v>
      </c>
      <c r="M3208" s="6">
        <v>24.830153899999999</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8"/>
        <v xml:space="preserve"> </v>
      </c>
      <c r="T3208" t="s">
        <v>6946</v>
      </c>
      <c r="U3208" t="s">
        <v>60</v>
      </c>
      <c r="AC3208" s="8" t="s">
        <v>209</v>
      </c>
      <c r="AD3208" s="8" t="s">
        <v>210</v>
      </c>
      <c r="AE3208" s="8">
        <v>0</v>
      </c>
      <c r="AG3208">
        <v>-4.4000000000000002E-4</v>
      </c>
    </row>
    <row r="3209" spans="1:33" x14ac:dyDescent="0.25">
      <c r="A3209" t="s">
        <v>6580</v>
      </c>
      <c r="B3209" t="s">
        <v>6947</v>
      </c>
      <c r="C3209" t="s">
        <v>6947</v>
      </c>
      <c r="F3209" t="s">
        <v>6947</v>
      </c>
      <c r="G3209" s="1">
        <v>32509</v>
      </c>
      <c r="H3209" s="1">
        <v>263.92739999999998</v>
      </c>
      <c r="I3209" s="2">
        <v>8580015.8499999996</v>
      </c>
      <c r="J3209" s="3">
        <v>7.5944650000000002E-2</v>
      </c>
      <c r="K3209" s="4">
        <v>112977225.08</v>
      </c>
      <c r="L3209" s="5">
        <v>4550001</v>
      </c>
      <c r="M3209" s="6">
        <v>24.830153899999999</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8"/>
        <v xml:space="preserve"> </v>
      </c>
      <c r="T3209" t="s">
        <v>6947</v>
      </c>
      <c r="U3209" t="s">
        <v>60</v>
      </c>
      <c r="AG3209">
        <v>-4.4000000000000002E-4</v>
      </c>
    </row>
    <row r="3210" spans="1:33" x14ac:dyDescent="0.25">
      <c r="A3210" t="s">
        <v>6580</v>
      </c>
      <c r="B3210" t="s">
        <v>6948</v>
      </c>
      <c r="C3210" t="s">
        <v>6949</v>
      </c>
      <c r="F3210" t="s">
        <v>6949</v>
      </c>
      <c r="G3210" s="1">
        <v>-8612183</v>
      </c>
      <c r="H3210" s="1">
        <v>100</v>
      </c>
      <c r="I3210" s="2">
        <v>-8612183</v>
      </c>
      <c r="J3210" s="3">
        <v>-7.6229370000000005E-2</v>
      </c>
      <c r="K3210" s="4">
        <v>112977225.08</v>
      </c>
      <c r="L3210" s="5">
        <v>4550001</v>
      </c>
      <c r="M3210" s="6">
        <v>24.830153899999999</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48"/>
        <v xml:space="preserve"> </v>
      </c>
      <c r="T3210" t="s">
        <v>6949</v>
      </c>
      <c r="U3210" t="s">
        <v>60</v>
      </c>
      <c r="AG3210">
        <v>-4.4000000000000002E-4</v>
      </c>
    </row>
    <row r="3211" spans="1:33" x14ac:dyDescent="0.25">
      <c r="A3211" t="s">
        <v>6580</v>
      </c>
      <c r="B3211" t="s">
        <v>6950</v>
      </c>
      <c r="C3211" t="s">
        <v>6950</v>
      </c>
      <c r="F3211" t="s">
        <v>6950</v>
      </c>
      <c r="G3211" s="1">
        <v>171</v>
      </c>
      <c r="H3211" s="1">
        <v>21060.23</v>
      </c>
      <c r="I3211" s="2">
        <v>3601299.33</v>
      </c>
      <c r="J3211" s="3">
        <v>3.1876330000000001E-2</v>
      </c>
      <c r="K3211" s="4">
        <v>112977225.08</v>
      </c>
      <c r="L3211" s="5">
        <v>4550001</v>
      </c>
      <c r="M3211" s="6">
        <v>24.830153899999999</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8"/>
        <v xml:space="preserve"> </v>
      </c>
      <c r="T3211" t="s">
        <v>6950</v>
      </c>
      <c r="U3211" t="s">
        <v>60</v>
      </c>
      <c r="AG3211">
        <v>-4.4000000000000002E-4</v>
      </c>
    </row>
    <row r="3212" spans="1:33" x14ac:dyDescent="0.25">
      <c r="A3212" t="s">
        <v>6580</v>
      </c>
      <c r="B3212" t="s">
        <v>6951</v>
      </c>
      <c r="C3212" t="s">
        <v>6952</v>
      </c>
      <c r="F3212" t="s">
        <v>6952</v>
      </c>
      <c r="G3212" s="1">
        <v>-3723680</v>
      </c>
      <c r="H3212" s="1">
        <v>100</v>
      </c>
      <c r="I3212" s="2">
        <v>-3723680</v>
      </c>
      <c r="J3212" s="3">
        <v>-3.2959559999999999E-2</v>
      </c>
      <c r="K3212" s="4">
        <v>112977225.08</v>
      </c>
      <c r="L3212" s="5">
        <v>4550001</v>
      </c>
      <c r="M3212" s="6">
        <v>24.830153899999999</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48"/>
        <v xml:space="preserve"> </v>
      </c>
      <c r="T3212" t="s">
        <v>6952</v>
      </c>
      <c r="U3212" t="s">
        <v>60</v>
      </c>
      <c r="AG3212">
        <v>-4.4000000000000002E-4</v>
      </c>
    </row>
    <row r="3213" spans="1:33" x14ac:dyDescent="0.25">
      <c r="A3213" t="s">
        <v>6580</v>
      </c>
      <c r="B3213" t="s">
        <v>6953</v>
      </c>
      <c r="C3213" t="s">
        <v>6953</v>
      </c>
      <c r="F3213" t="s">
        <v>6953</v>
      </c>
      <c r="G3213" s="1">
        <v>8325706</v>
      </c>
      <c r="H3213" s="1">
        <v>100</v>
      </c>
      <c r="I3213" s="2">
        <v>8325706</v>
      </c>
      <c r="J3213" s="3">
        <v>7.3693670000000003E-2</v>
      </c>
      <c r="K3213" s="4">
        <v>112977225.08</v>
      </c>
      <c r="L3213" s="5">
        <v>4550001</v>
      </c>
      <c r="M3213" s="6">
        <v>24.830153899999999</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48"/>
        <v xml:space="preserve"> </v>
      </c>
      <c r="T3213" t="s">
        <v>6953</v>
      </c>
      <c r="U3213" t="s">
        <v>60</v>
      </c>
      <c r="AC3213" s="8" t="s">
        <v>209</v>
      </c>
      <c r="AD3213" s="8" t="s">
        <v>210</v>
      </c>
      <c r="AE3213" s="8">
        <v>0</v>
      </c>
      <c r="AG3213">
        <v>-4.4000000000000002E-4</v>
      </c>
    </row>
    <row r="3214" spans="1:33" x14ac:dyDescent="0.25">
      <c r="A3214" t="s">
        <v>6580</v>
      </c>
      <c r="B3214" t="s">
        <v>6954</v>
      </c>
      <c r="C3214" t="s">
        <v>6955</v>
      </c>
      <c r="F3214" t="s">
        <v>6955</v>
      </c>
      <c r="G3214" s="1">
        <v>-80807</v>
      </c>
      <c r="H3214" s="1">
        <v>102.105</v>
      </c>
      <c r="I3214" s="2">
        <v>-8250798.7400000002</v>
      </c>
      <c r="J3214" s="3">
        <v>-7.3030639999999994E-2</v>
      </c>
      <c r="K3214" s="4">
        <v>112977225.08</v>
      </c>
      <c r="L3214" s="5">
        <v>4550001</v>
      </c>
      <c r="M3214" s="6">
        <v>24.830153899999999</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48"/>
        <v xml:space="preserve"> </v>
      </c>
      <c r="T3214" t="s">
        <v>6955</v>
      </c>
      <c r="U3214" t="s">
        <v>60</v>
      </c>
      <c r="AC3214" s="8" t="s">
        <v>209</v>
      </c>
      <c r="AD3214" s="8" t="s">
        <v>210</v>
      </c>
      <c r="AE3214" s="8">
        <v>0</v>
      </c>
      <c r="AF3214" s="8" t="s">
        <v>6956</v>
      </c>
      <c r="AG3214">
        <v>-4.4000000000000002E-4</v>
      </c>
    </row>
    <row r="3215" spans="1:33" x14ac:dyDescent="0.25">
      <c r="A3215" t="s">
        <v>6580</v>
      </c>
      <c r="B3215" t="s">
        <v>743</v>
      </c>
      <c r="C3215" t="s">
        <v>3345</v>
      </c>
      <c r="D3215" t="s">
        <v>745</v>
      </c>
      <c r="E3215" t="s">
        <v>746</v>
      </c>
      <c r="F3215" t="s">
        <v>747</v>
      </c>
      <c r="G3215" s="1">
        <v>-44.082727696189288</v>
      </c>
      <c r="H3215" s="1">
        <v>227.63</v>
      </c>
      <c r="I3215" s="2">
        <v>-10034.55130548357</v>
      </c>
      <c r="J3215" s="3">
        <v>-8.8819240323684961E-5</v>
      </c>
      <c r="K3215" s="4">
        <v>112977225.08</v>
      </c>
      <c r="L3215" s="5">
        <v>4550001</v>
      </c>
      <c r="M3215" s="6">
        <v>24.830153899999999</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48"/>
        <v xml:space="preserve"> </v>
      </c>
      <c r="AB3215" s="8" t="s">
        <v>6955</v>
      </c>
      <c r="AG3215">
        <v>-4.4000000000000002E-4</v>
      </c>
    </row>
    <row r="3216" spans="1:33" x14ac:dyDescent="0.25">
      <c r="A3216" t="s">
        <v>6580</v>
      </c>
      <c r="B3216" t="s">
        <v>6957</v>
      </c>
      <c r="C3216" t="s">
        <v>6958</v>
      </c>
      <c r="D3216" t="s">
        <v>6418</v>
      </c>
      <c r="E3216" t="s">
        <v>6419</v>
      </c>
      <c r="F3216" t="s">
        <v>6420</v>
      </c>
      <c r="G3216" s="1">
        <v>-702.89487688500446</v>
      </c>
      <c r="H3216" s="1">
        <v>129.07</v>
      </c>
      <c r="I3216" s="2">
        <v>-90722.641759547521</v>
      </c>
      <c r="J3216" s="3">
        <v>-8.030170832688283E-4</v>
      </c>
      <c r="K3216" s="4">
        <v>112977225.08</v>
      </c>
      <c r="L3216" s="5">
        <v>4550001</v>
      </c>
      <c r="M3216" s="6">
        <v>24.830153899999999</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48"/>
        <v xml:space="preserve"> </v>
      </c>
      <c r="AB3216" s="8" t="s">
        <v>6955</v>
      </c>
      <c r="AG3216">
        <v>-4.4000000000000002E-4</v>
      </c>
    </row>
    <row r="3217" spans="1:33" x14ac:dyDescent="0.25">
      <c r="A3217" t="s">
        <v>6580</v>
      </c>
      <c r="B3217" t="s">
        <v>753</v>
      </c>
      <c r="C3217" t="s">
        <v>3351</v>
      </c>
      <c r="D3217" t="s">
        <v>755</v>
      </c>
      <c r="E3217" t="s">
        <v>756</v>
      </c>
      <c r="G3217" s="1">
        <v>-404.21524247466101</v>
      </c>
      <c r="H3217" s="1">
        <v>385.98</v>
      </c>
      <c r="I3217" s="2">
        <v>-156018.99929036971</v>
      </c>
      <c r="J3217" s="3">
        <v>-1.380977441956921E-3</v>
      </c>
      <c r="K3217" s="4">
        <v>112977225.08</v>
      </c>
      <c r="L3217" s="5">
        <v>4550001</v>
      </c>
      <c r="M3217" s="6">
        <v>24.830153899999999</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48"/>
        <v xml:space="preserve"> </v>
      </c>
      <c r="AB3217" s="8" t="s">
        <v>6955</v>
      </c>
      <c r="AG3217">
        <v>-4.4000000000000002E-4</v>
      </c>
    </row>
    <row r="3218" spans="1:33" x14ac:dyDescent="0.25">
      <c r="A3218" t="s">
        <v>6580</v>
      </c>
      <c r="B3218" t="s">
        <v>3364</v>
      </c>
      <c r="C3218" t="s">
        <v>3365</v>
      </c>
      <c r="D3218" t="s">
        <v>3366</v>
      </c>
      <c r="E3218" t="s">
        <v>3367</v>
      </c>
      <c r="F3218" t="s">
        <v>3368</v>
      </c>
      <c r="G3218" s="1">
        <v>-139.94141851843369</v>
      </c>
      <c r="H3218" s="1">
        <v>205.21</v>
      </c>
      <c r="I3218" s="2">
        <v>-28717.37849416777</v>
      </c>
      <c r="J3218" s="3">
        <v>-2.5418732380648213E-4</v>
      </c>
      <c r="K3218" s="4">
        <v>112977225.08</v>
      </c>
      <c r="L3218" s="5">
        <v>4550001</v>
      </c>
      <c r="M3218" s="6">
        <v>24.830153899999999</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48"/>
        <v xml:space="preserve"> </v>
      </c>
      <c r="AB3218" s="8" t="s">
        <v>6955</v>
      </c>
      <c r="AG3218">
        <v>-4.4000000000000002E-4</v>
      </c>
    </row>
    <row r="3219" spans="1:33" x14ac:dyDescent="0.25">
      <c r="A3219" t="s">
        <v>6580</v>
      </c>
      <c r="B3219" t="s">
        <v>3389</v>
      </c>
      <c r="C3219" t="s">
        <v>3390</v>
      </c>
      <c r="D3219" t="s">
        <v>1285</v>
      </c>
      <c r="E3219" t="s">
        <v>1286</v>
      </c>
      <c r="F3219" t="s">
        <v>1287</v>
      </c>
      <c r="G3219" s="1">
        <v>-8981.1551232214242</v>
      </c>
      <c r="H3219" s="1">
        <v>10.07</v>
      </c>
      <c r="I3219" s="2">
        <v>-90440.232090839738</v>
      </c>
      <c r="J3219" s="3">
        <v>-8.0051737885045724E-4</v>
      </c>
      <c r="K3219" s="4">
        <v>112977225.08</v>
      </c>
      <c r="L3219" s="5">
        <v>4550001</v>
      </c>
      <c r="M3219" s="6">
        <v>24.830153899999999</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48"/>
        <v xml:space="preserve"> </v>
      </c>
      <c r="AB3219" s="8" t="s">
        <v>6955</v>
      </c>
      <c r="AG3219">
        <v>-4.4000000000000002E-4</v>
      </c>
    </row>
    <row r="3220" spans="1:33" x14ac:dyDescent="0.25">
      <c r="A3220" t="s">
        <v>6580</v>
      </c>
      <c r="B3220" t="s">
        <v>253</v>
      </c>
      <c r="C3220" t="s">
        <v>3404</v>
      </c>
      <c r="D3220" t="s">
        <v>255</v>
      </c>
      <c r="E3220" t="s">
        <v>256</v>
      </c>
      <c r="F3220" t="s">
        <v>257</v>
      </c>
      <c r="G3220" s="1">
        <v>-926.73938367615506</v>
      </c>
      <c r="H3220" s="1">
        <v>77.37</v>
      </c>
      <c r="I3220" s="2">
        <v>-71701.826115024116</v>
      </c>
      <c r="J3220" s="3">
        <v>-6.3465734854304952E-4</v>
      </c>
      <c r="K3220" s="4">
        <v>112977225.08</v>
      </c>
      <c r="L3220" s="5">
        <v>4550001</v>
      </c>
      <c r="M3220" s="6">
        <v>24.830153899999999</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48"/>
        <v xml:space="preserve"> </v>
      </c>
      <c r="AB3220" s="8" t="s">
        <v>6955</v>
      </c>
      <c r="AG3220">
        <v>-4.4000000000000002E-4</v>
      </c>
    </row>
    <row r="3221" spans="1:33" x14ac:dyDescent="0.25">
      <c r="A3221" t="s">
        <v>6580</v>
      </c>
      <c r="B3221" t="s">
        <v>6959</v>
      </c>
      <c r="C3221" t="s">
        <v>6960</v>
      </c>
      <c r="D3221" t="s">
        <v>6961</v>
      </c>
      <c r="E3221" t="s">
        <v>6962</v>
      </c>
      <c r="F3221" t="s">
        <v>6963</v>
      </c>
      <c r="G3221" s="1">
        <v>-254.6184103284256</v>
      </c>
      <c r="H3221" s="1">
        <v>344.86</v>
      </c>
      <c r="I3221" s="2">
        <v>-87807.704985860866</v>
      </c>
      <c r="J3221" s="3">
        <v>-7.7721598245738101E-4</v>
      </c>
      <c r="K3221" s="4">
        <v>112977225.08</v>
      </c>
      <c r="L3221" s="5">
        <v>4550001</v>
      </c>
      <c r="M3221" s="6">
        <v>24.830153899999999</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48"/>
        <v xml:space="preserve"> </v>
      </c>
      <c r="AB3221" s="8" t="s">
        <v>6955</v>
      </c>
      <c r="AG3221">
        <v>-4.4000000000000002E-4</v>
      </c>
    </row>
    <row r="3222" spans="1:33" x14ac:dyDescent="0.25">
      <c r="A3222" t="s">
        <v>6580</v>
      </c>
      <c r="B3222" t="s">
        <v>3422</v>
      </c>
      <c r="C3222" t="s">
        <v>3423</v>
      </c>
      <c r="D3222" t="s">
        <v>3424</v>
      </c>
      <c r="E3222" t="s">
        <v>3425</v>
      </c>
      <c r="F3222" t="s">
        <v>3426</v>
      </c>
      <c r="G3222" s="1">
        <v>-243.5168719390123</v>
      </c>
      <c r="H3222" s="1">
        <v>310.44</v>
      </c>
      <c r="I3222" s="2">
        <v>-75597.377724746984</v>
      </c>
      <c r="J3222" s="3">
        <v>-6.6913820614036086E-4</v>
      </c>
      <c r="K3222" s="4">
        <v>112977225.08</v>
      </c>
      <c r="L3222" s="5">
        <v>4550001</v>
      </c>
      <c r="M3222" s="6">
        <v>24.830153899999999</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48"/>
        <v xml:space="preserve"> </v>
      </c>
      <c r="AB3222" s="8" t="s">
        <v>6955</v>
      </c>
      <c r="AG3222">
        <v>-4.4000000000000002E-4</v>
      </c>
    </row>
    <row r="3223" spans="1:33" x14ac:dyDescent="0.25">
      <c r="A3223" t="s">
        <v>6580</v>
      </c>
      <c r="B3223" t="s">
        <v>6964</v>
      </c>
      <c r="C3223" t="s">
        <v>6965</v>
      </c>
      <c r="D3223" t="s">
        <v>5919</v>
      </c>
      <c r="E3223" t="s">
        <v>5920</v>
      </c>
      <c r="F3223" t="s">
        <v>5921</v>
      </c>
      <c r="G3223" s="1">
        <v>-433.50663058096831</v>
      </c>
      <c r="H3223" s="1">
        <v>142.5</v>
      </c>
      <c r="I3223" s="2">
        <v>-61774.694857787981</v>
      </c>
      <c r="J3223" s="3">
        <v>-5.4678891974948814E-4</v>
      </c>
      <c r="K3223" s="4">
        <v>112977225.08</v>
      </c>
      <c r="L3223" s="5">
        <v>4550001</v>
      </c>
      <c r="M3223" s="6">
        <v>24.830153899999999</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48"/>
        <v xml:space="preserve"> </v>
      </c>
      <c r="AB3223" s="8" t="s">
        <v>6955</v>
      </c>
      <c r="AG3223">
        <v>-4.4000000000000002E-4</v>
      </c>
    </row>
    <row r="3224" spans="1:33" x14ac:dyDescent="0.25">
      <c r="A3224" t="s">
        <v>6580</v>
      </c>
      <c r="B3224" t="s">
        <v>799</v>
      </c>
      <c r="C3224" t="s">
        <v>3440</v>
      </c>
      <c r="D3224" t="s">
        <v>801</v>
      </c>
      <c r="E3224" t="s">
        <v>802</v>
      </c>
      <c r="F3224" t="s">
        <v>803</v>
      </c>
      <c r="G3224" s="1">
        <v>-5661.7157550124039</v>
      </c>
      <c r="H3224" s="1">
        <v>19.16</v>
      </c>
      <c r="I3224" s="2">
        <v>-108478.4738660377</v>
      </c>
      <c r="J3224" s="3">
        <v>-9.6018001671773455E-4</v>
      </c>
      <c r="K3224" s="4">
        <v>112977225.08</v>
      </c>
      <c r="L3224" s="5">
        <v>4550001</v>
      </c>
      <c r="M3224" s="6">
        <v>24.830153899999999</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48"/>
        <v xml:space="preserve"> </v>
      </c>
      <c r="AB3224" s="8" t="s">
        <v>6955</v>
      </c>
      <c r="AG3224">
        <v>-4.4000000000000002E-4</v>
      </c>
    </row>
    <row r="3225" spans="1:33" x14ac:dyDescent="0.25">
      <c r="A3225" t="s">
        <v>6580</v>
      </c>
      <c r="B3225" t="s">
        <v>804</v>
      </c>
      <c r="C3225" t="s">
        <v>6966</v>
      </c>
      <c r="D3225" t="s">
        <v>806</v>
      </c>
      <c r="E3225" t="s">
        <v>807</v>
      </c>
      <c r="F3225" t="s">
        <v>808</v>
      </c>
      <c r="G3225" s="1">
        <v>-432.63618546124633</v>
      </c>
      <c r="H3225" s="1">
        <v>179.15</v>
      </c>
      <c r="I3225" s="2">
        <v>-77506.772625382277</v>
      </c>
      <c r="J3225" s="3">
        <v>-6.8603891244893968E-4</v>
      </c>
      <c r="K3225" s="4">
        <v>112977225.08</v>
      </c>
      <c r="L3225" s="5">
        <v>4550001</v>
      </c>
      <c r="M3225" s="6">
        <v>24.830153899999999</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48"/>
        <v xml:space="preserve"> </v>
      </c>
      <c r="AB3225" s="8" t="s">
        <v>6955</v>
      </c>
      <c r="AG3225">
        <v>-4.4000000000000002E-4</v>
      </c>
    </row>
    <row r="3226" spans="1:33" x14ac:dyDescent="0.25">
      <c r="A3226" t="s">
        <v>6580</v>
      </c>
      <c r="B3226" t="s">
        <v>3482</v>
      </c>
      <c r="C3226" t="s">
        <v>3483</v>
      </c>
      <c r="D3226" t="s">
        <v>3484</v>
      </c>
      <c r="E3226" t="s">
        <v>3485</v>
      </c>
      <c r="F3226" t="s">
        <v>3486</v>
      </c>
      <c r="G3226" s="1">
        <v>-6370.2224602762444</v>
      </c>
      <c r="H3226" s="1">
        <v>20.43</v>
      </c>
      <c r="I3226" s="2">
        <v>-130143.6448634437</v>
      </c>
      <c r="J3226" s="3">
        <v>-1.1519458436980369E-3</v>
      </c>
      <c r="K3226" s="4">
        <v>112977225.08</v>
      </c>
      <c r="L3226" s="5">
        <v>4550001</v>
      </c>
      <c r="M3226" s="6">
        <v>24.830153899999999</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48"/>
        <v xml:space="preserve"> </v>
      </c>
      <c r="AB3226" s="8" t="s">
        <v>6955</v>
      </c>
      <c r="AG3226">
        <v>-4.4000000000000002E-4</v>
      </c>
    </row>
    <row r="3227" spans="1:33" x14ac:dyDescent="0.25">
      <c r="A3227" t="s">
        <v>6580</v>
      </c>
      <c r="B3227" t="s">
        <v>3487</v>
      </c>
      <c r="C3227" t="s">
        <v>3492</v>
      </c>
      <c r="D3227" t="s">
        <v>3493</v>
      </c>
      <c r="E3227" t="s">
        <v>3490</v>
      </c>
      <c r="F3227" t="s">
        <v>3491</v>
      </c>
      <c r="G3227" s="1">
        <v>-656.55491550548027</v>
      </c>
      <c r="H3227" s="1">
        <v>27.36</v>
      </c>
      <c r="I3227" s="2">
        <v>-17963.34248822994</v>
      </c>
      <c r="J3227" s="3">
        <v>-1.589996787008175E-4</v>
      </c>
      <c r="K3227" s="4">
        <v>112977225.08</v>
      </c>
      <c r="L3227" s="5">
        <v>4550001</v>
      </c>
      <c r="M3227" s="6">
        <v>24.830153899999999</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48"/>
        <v xml:space="preserve"> </v>
      </c>
      <c r="AB3227" s="8" t="s">
        <v>6955</v>
      </c>
      <c r="AG3227">
        <v>-4.4000000000000002E-4</v>
      </c>
    </row>
    <row r="3228" spans="1:33" x14ac:dyDescent="0.25">
      <c r="A3228" t="s">
        <v>6580</v>
      </c>
      <c r="B3228" t="s">
        <v>6967</v>
      </c>
      <c r="C3228" t="s">
        <v>6968</v>
      </c>
      <c r="D3228" t="s">
        <v>6453</v>
      </c>
      <c r="E3228" t="s">
        <v>6454</v>
      </c>
      <c r="F3228" t="s">
        <v>6455</v>
      </c>
      <c r="G3228" s="1">
        <v>-562.43672743357854</v>
      </c>
      <c r="H3228" s="1">
        <v>56.85</v>
      </c>
      <c r="I3228" s="2">
        <v>-31974.52795459894</v>
      </c>
      <c r="J3228" s="3">
        <v>-2.83017465971195E-4</v>
      </c>
      <c r="K3228" s="4">
        <v>112977225.08</v>
      </c>
      <c r="L3228" s="5">
        <v>4550001</v>
      </c>
      <c r="M3228" s="6">
        <v>24.830153899999999</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48"/>
        <v xml:space="preserve"> </v>
      </c>
      <c r="AB3228" s="8" t="s">
        <v>6955</v>
      </c>
      <c r="AG3228">
        <v>-4.4000000000000002E-4</v>
      </c>
    </row>
    <row r="3229" spans="1:33" x14ac:dyDescent="0.25">
      <c r="A3229" t="s">
        <v>6580</v>
      </c>
      <c r="B3229" t="s">
        <v>6969</v>
      </c>
      <c r="C3229" t="s">
        <v>6970</v>
      </c>
      <c r="D3229" t="s">
        <v>6463</v>
      </c>
      <c r="E3229" t="s">
        <v>6464</v>
      </c>
      <c r="F3229" t="s">
        <v>6465</v>
      </c>
      <c r="G3229" s="1">
        <v>-483.87938600353471</v>
      </c>
      <c r="H3229" s="1">
        <v>105.25</v>
      </c>
      <c r="I3229" s="2">
        <v>-50928.305376872027</v>
      </c>
      <c r="J3229" s="3">
        <v>-4.5078382249882058E-4</v>
      </c>
      <c r="K3229" s="4">
        <v>112977225.08</v>
      </c>
      <c r="L3229" s="5">
        <v>4550001</v>
      </c>
      <c r="M3229" s="6">
        <v>24.830153899999999</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48"/>
        <v xml:space="preserve"> </v>
      </c>
      <c r="AB3229" s="8" t="s">
        <v>6955</v>
      </c>
      <c r="AG3229">
        <v>-4.4000000000000002E-4</v>
      </c>
    </row>
    <row r="3230" spans="1:33" x14ac:dyDescent="0.25">
      <c r="A3230" t="s">
        <v>6580</v>
      </c>
      <c r="B3230" t="s">
        <v>3524</v>
      </c>
      <c r="C3230" t="s">
        <v>3525</v>
      </c>
      <c r="D3230" t="s">
        <v>3526</v>
      </c>
      <c r="E3230" t="s">
        <v>3527</v>
      </c>
      <c r="F3230" t="s">
        <v>3528</v>
      </c>
      <c r="G3230" s="1">
        <v>-344.81089757161908</v>
      </c>
      <c r="H3230" s="1">
        <v>72.739999999999995</v>
      </c>
      <c r="I3230" s="2">
        <v>-25081.544689359569</v>
      </c>
      <c r="J3230" s="3">
        <v>-2.2200531719201939E-4</v>
      </c>
      <c r="K3230" s="4">
        <v>112977225.08</v>
      </c>
      <c r="L3230" s="5">
        <v>4550001</v>
      </c>
      <c r="M3230" s="6">
        <v>24.830153899999999</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48"/>
        <v xml:space="preserve"> </v>
      </c>
      <c r="AB3230" s="8" t="s">
        <v>6955</v>
      </c>
      <c r="AG3230">
        <v>-4.4000000000000002E-4</v>
      </c>
    </row>
    <row r="3231" spans="1:33" x14ac:dyDescent="0.25">
      <c r="A3231" t="s">
        <v>6580</v>
      </c>
      <c r="B3231" t="s">
        <v>838</v>
      </c>
      <c r="C3231" t="s">
        <v>6971</v>
      </c>
      <c r="D3231" t="s">
        <v>840</v>
      </c>
      <c r="E3231" t="s">
        <v>841</v>
      </c>
      <c r="F3231" t="s">
        <v>842</v>
      </c>
      <c r="G3231" s="1">
        <v>-208.03078492408139</v>
      </c>
      <c r="H3231" s="1">
        <v>376.18</v>
      </c>
      <c r="I3231" s="2">
        <v>-78257.020672740953</v>
      </c>
      <c r="J3231" s="3">
        <v>-6.9267961411980674E-4</v>
      </c>
      <c r="K3231" s="4">
        <v>112977225.08</v>
      </c>
      <c r="L3231" s="5">
        <v>4550001</v>
      </c>
      <c r="M3231" s="6">
        <v>24.830153899999999</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48"/>
        <v xml:space="preserve"> </v>
      </c>
      <c r="AB3231" s="8" t="s">
        <v>6955</v>
      </c>
      <c r="AG3231">
        <v>-4.4000000000000002E-4</v>
      </c>
    </row>
    <row r="3232" spans="1:33" x14ac:dyDescent="0.25">
      <c r="A3232" t="s">
        <v>6580</v>
      </c>
      <c r="B3232" t="s">
        <v>2214</v>
      </c>
      <c r="C3232" t="s">
        <v>2215</v>
      </c>
      <c r="D3232" t="s">
        <v>2216</v>
      </c>
      <c r="E3232" t="s">
        <v>2217</v>
      </c>
      <c r="F3232" t="s">
        <v>2218</v>
      </c>
      <c r="G3232" s="1">
        <v>-98.470977438722784</v>
      </c>
      <c r="H3232" s="1">
        <v>127.37</v>
      </c>
      <c r="I3232" s="2">
        <v>-12542.24839637012</v>
      </c>
      <c r="J3232" s="3">
        <v>-1.110157236335807E-4</v>
      </c>
      <c r="K3232" s="4">
        <v>112977225.08</v>
      </c>
      <c r="L3232" s="5">
        <v>4550001</v>
      </c>
      <c r="M3232" s="6">
        <v>24.830153899999999</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ref="S3232:S3295" si="49">IF(ISNUMBER(N3232),Q3232*N3232,IF(ISNUMBER(R3232),J3232*R3232," "))</f>
        <v xml:space="preserve"> </v>
      </c>
      <c r="AB3232" s="8" t="s">
        <v>6955</v>
      </c>
      <c r="AG3232">
        <v>-4.4000000000000002E-4</v>
      </c>
    </row>
    <row r="3233" spans="1:33" x14ac:dyDescent="0.25">
      <c r="A3233" t="s">
        <v>6580</v>
      </c>
      <c r="B3233" t="s">
        <v>6972</v>
      </c>
      <c r="C3233" t="s">
        <v>6973</v>
      </c>
      <c r="D3233" t="s">
        <v>5968</v>
      </c>
      <c r="E3233" t="s">
        <v>5969</v>
      </c>
      <c r="F3233" t="s">
        <v>5970</v>
      </c>
      <c r="G3233" s="1">
        <v>-1717.235022480641</v>
      </c>
      <c r="H3233" s="1">
        <v>49.21</v>
      </c>
      <c r="I3233" s="2">
        <v>-84505.135456272357</v>
      </c>
      <c r="J3233" s="3">
        <v>-7.4798381174996686E-4</v>
      </c>
      <c r="K3233" s="4">
        <v>112977225.08</v>
      </c>
      <c r="L3233" s="5">
        <v>4550001</v>
      </c>
      <c r="M3233" s="6">
        <v>24.830153899999999</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49"/>
        <v xml:space="preserve"> </v>
      </c>
      <c r="AB3233" s="8" t="s">
        <v>6955</v>
      </c>
      <c r="AG3233">
        <v>-4.4000000000000002E-4</v>
      </c>
    </row>
    <row r="3234" spans="1:33" x14ac:dyDescent="0.25">
      <c r="A3234" t="s">
        <v>6580</v>
      </c>
      <c r="B3234" t="s">
        <v>3539</v>
      </c>
      <c r="C3234" t="s">
        <v>3540</v>
      </c>
      <c r="D3234" t="s">
        <v>3541</v>
      </c>
      <c r="E3234" t="s">
        <v>3542</v>
      </c>
      <c r="G3234" s="1">
        <v>-337.65427930788252</v>
      </c>
      <c r="H3234" s="1">
        <v>270.16000000000003</v>
      </c>
      <c r="I3234" s="2">
        <v>-91220.680097817531</v>
      </c>
      <c r="J3234" s="3">
        <v>-8.0742539067695722E-4</v>
      </c>
      <c r="K3234" s="4">
        <v>112977225.08</v>
      </c>
      <c r="L3234" s="5">
        <v>4550001</v>
      </c>
      <c r="M3234" s="6">
        <v>24.830153899999999</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49"/>
        <v xml:space="preserve"> </v>
      </c>
      <c r="AB3234" s="8" t="s">
        <v>6955</v>
      </c>
      <c r="AG3234">
        <v>-4.4000000000000002E-4</v>
      </c>
    </row>
    <row r="3235" spans="1:33" x14ac:dyDescent="0.25">
      <c r="A3235" t="s">
        <v>6580</v>
      </c>
      <c r="B3235" t="s">
        <v>298</v>
      </c>
      <c r="C3235" t="s">
        <v>3543</v>
      </c>
      <c r="D3235" t="s">
        <v>300</v>
      </c>
      <c r="E3235" t="s">
        <v>301</v>
      </c>
      <c r="F3235" t="s">
        <v>302</v>
      </c>
      <c r="G3235" s="1">
        <v>-2461.7850728282292</v>
      </c>
      <c r="H3235" s="1">
        <v>18.260000000000002</v>
      </c>
      <c r="I3235" s="2">
        <v>-44952.195429843472</v>
      </c>
      <c r="J3235" s="3">
        <v>-3.9788723256401891E-4</v>
      </c>
      <c r="K3235" s="4">
        <v>112977225.08</v>
      </c>
      <c r="L3235" s="5">
        <v>4550001</v>
      </c>
      <c r="M3235" s="6">
        <v>24.830153899999999</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49"/>
        <v xml:space="preserve"> </v>
      </c>
      <c r="AB3235" s="8" t="s">
        <v>6955</v>
      </c>
      <c r="AG3235">
        <v>-4.4000000000000002E-4</v>
      </c>
    </row>
    <row r="3236" spans="1:33" x14ac:dyDescent="0.25">
      <c r="A3236" t="s">
        <v>6580</v>
      </c>
      <c r="B3236" t="s">
        <v>303</v>
      </c>
      <c r="C3236" t="s">
        <v>3544</v>
      </c>
      <c r="D3236" t="s">
        <v>305</v>
      </c>
      <c r="E3236" t="s">
        <v>306</v>
      </c>
      <c r="F3236" t="s">
        <v>307</v>
      </c>
      <c r="G3236" s="1">
        <v>-3380.876085326302</v>
      </c>
      <c r="H3236" s="1">
        <v>26.75</v>
      </c>
      <c r="I3236" s="2">
        <v>-90438.435282478575</v>
      </c>
      <c r="J3236" s="3">
        <v>-8.0050147468605697E-4</v>
      </c>
      <c r="K3236" s="4">
        <v>112977225.08</v>
      </c>
      <c r="L3236" s="5">
        <v>4550001</v>
      </c>
      <c r="M3236" s="6">
        <v>24.830153899999999</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49"/>
        <v xml:space="preserve"> </v>
      </c>
      <c r="AB3236" s="8" t="s">
        <v>6955</v>
      </c>
      <c r="AG3236">
        <v>-4.4000000000000002E-4</v>
      </c>
    </row>
    <row r="3237" spans="1:33" x14ac:dyDescent="0.25">
      <c r="A3237" t="s">
        <v>6580</v>
      </c>
      <c r="B3237" t="s">
        <v>6974</v>
      </c>
      <c r="C3237" t="s">
        <v>6975</v>
      </c>
      <c r="D3237" t="s">
        <v>6976</v>
      </c>
      <c r="E3237" t="s">
        <v>6977</v>
      </c>
      <c r="F3237" t="s">
        <v>6978</v>
      </c>
      <c r="G3237" s="1">
        <v>-137.73901413679701</v>
      </c>
      <c r="H3237" s="1">
        <v>154.24</v>
      </c>
      <c r="I3237" s="2">
        <v>-21244.865540459581</v>
      </c>
      <c r="J3237" s="3">
        <v>-1.880455598499249E-4</v>
      </c>
      <c r="K3237" s="4">
        <v>112977225.08</v>
      </c>
      <c r="L3237" s="5">
        <v>4550001</v>
      </c>
      <c r="M3237" s="6">
        <v>24.830153899999999</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49"/>
        <v xml:space="preserve"> </v>
      </c>
      <c r="AB3237" s="8" t="s">
        <v>6955</v>
      </c>
      <c r="AG3237">
        <v>-4.4000000000000002E-4</v>
      </c>
    </row>
    <row r="3238" spans="1:33" x14ac:dyDescent="0.25">
      <c r="A3238" t="s">
        <v>6580</v>
      </c>
      <c r="B3238" t="s">
        <v>313</v>
      </c>
      <c r="C3238" t="s">
        <v>3560</v>
      </c>
      <c r="D3238" t="s">
        <v>315</v>
      </c>
      <c r="E3238" t="s">
        <v>316</v>
      </c>
      <c r="F3238" t="s">
        <v>317</v>
      </c>
      <c r="G3238" s="1">
        <v>-60.036093486816164</v>
      </c>
      <c r="H3238" s="1">
        <v>347.84</v>
      </c>
      <c r="I3238" s="2">
        <v>-20882.954758454129</v>
      </c>
      <c r="J3238" s="3">
        <v>-1.8484216392876309E-4</v>
      </c>
      <c r="K3238" s="4">
        <v>112977225.08</v>
      </c>
      <c r="L3238" s="5">
        <v>4550001</v>
      </c>
      <c r="M3238" s="6">
        <v>24.830153899999999</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49"/>
        <v xml:space="preserve"> </v>
      </c>
      <c r="AB3238" s="8" t="s">
        <v>6955</v>
      </c>
      <c r="AG3238">
        <v>-4.4000000000000002E-4</v>
      </c>
    </row>
    <row r="3239" spans="1:33" x14ac:dyDescent="0.25">
      <c r="A3239" t="s">
        <v>6580</v>
      </c>
      <c r="B3239" t="s">
        <v>6979</v>
      </c>
      <c r="C3239" t="s">
        <v>6980</v>
      </c>
      <c r="D3239" t="s">
        <v>6981</v>
      </c>
      <c r="E3239" t="s">
        <v>6982</v>
      </c>
      <c r="F3239" t="s">
        <v>6983</v>
      </c>
      <c r="G3239" s="1">
        <v>-488.57586195652021</v>
      </c>
      <c r="H3239" s="1">
        <v>89.71</v>
      </c>
      <c r="I3239" s="2">
        <v>-43830.140576119418</v>
      </c>
      <c r="J3239" s="3">
        <v>-3.8795554188096739E-4</v>
      </c>
      <c r="K3239" s="4">
        <v>112977225.08</v>
      </c>
      <c r="L3239" s="5">
        <v>4550001</v>
      </c>
      <c r="M3239" s="6">
        <v>24.830153899999999</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49"/>
        <v xml:space="preserve"> </v>
      </c>
      <c r="AB3239" s="8" t="s">
        <v>6955</v>
      </c>
      <c r="AG3239">
        <v>-4.4000000000000002E-4</v>
      </c>
    </row>
    <row r="3240" spans="1:33" x14ac:dyDescent="0.25">
      <c r="A3240" t="s">
        <v>6580</v>
      </c>
      <c r="B3240" t="s">
        <v>323</v>
      </c>
      <c r="C3240" t="s">
        <v>3578</v>
      </c>
      <c r="D3240" t="s">
        <v>325</v>
      </c>
      <c r="E3240" t="s">
        <v>326</v>
      </c>
      <c r="G3240" s="1">
        <v>-16491.669674881719</v>
      </c>
      <c r="H3240" s="1">
        <v>5.05</v>
      </c>
      <c r="I3240" s="2">
        <v>-83282.931858152675</v>
      </c>
      <c r="J3240" s="3">
        <v>-7.3716567033027601E-4</v>
      </c>
      <c r="K3240" s="4">
        <v>112977225.08</v>
      </c>
      <c r="L3240" s="5">
        <v>4550001</v>
      </c>
      <c r="M3240" s="6">
        <v>24.830153899999999</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49"/>
        <v xml:space="preserve"> </v>
      </c>
      <c r="AB3240" s="8" t="s">
        <v>6955</v>
      </c>
      <c r="AG3240">
        <v>-4.4000000000000002E-4</v>
      </c>
    </row>
    <row r="3241" spans="1:33" x14ac:dyDescent="0.25">
      <c r="A3241" t="s">
        <v>6580</v>
      </c>
      <c r="B3241" t="s">
        <v>6984</v>
      </c>
      <c r="C3241" t="s">
        <v>6985</v>
      </c>
      <c r="D3241" t="s">
        <v>5340</v>
      </c>
      <c r="E3241" t="s">
        <v>5341</v>
      </c>
      <c r="F3241" t="s">
        <v>5342</v>
      </c>
      <c r="G3241" s="1">
        <v>-181.52905271184909</v>
      </c>
      <c r="H3241" s="1">
        <v>148.41999999999999</v>
      </c>
      <c r="I3241" s="2">
        <v>-26942.542003492639</v>
      </c>
      <c r="J3241" s="3">
        <v>-2.384776399350792E-4</v>
      </c>
      <c r="K3241" s="4">
        <v>112977225.08</v>
      </c>
      <c r="L3241" s="5">
        <v>4550001</v>
      </c>
      <c r="M3241" s="6">
        <v>24.830153899999999</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49"/>
        <v xml:space="preserve"> </v>
      </c>
      <c r="AB3241" s="8" t="s">
        <v>6955</v>
      </c>
      <c r="AG3241">
        <v>-4.4000000000000002E-4</v>
      </c>
    </row>
    <row r="3242" spans="1:33" x14ac:dyDescent="0.25">
      <c r="A3242" t="s">
        <v>6580</v>
      </c>
      <c r="B3242" t="s">
        <v>6986</v>
      </c>
      <c r="C3242" t="s">
        <v>6987</v>
      </c>
      <c r="D3242" t="s">
        <v>5992</v>
      </c>
      <c r="E3242" t="s">
        <v>5993</v>
      </c>
      <c r="F3242" t="s">
        <v>5994</v>
      </c>
      <c r="G3242" s="1">
        <v>-903.32584293419575</v>
      </c>
      <c r="H3242" s="1">
        <v>49.01</v>
      </c>
      <c r="I3242" s="2">
        <v>-44271.999562204932</v>
      </c>
      <c r="J3242" s="3">
        <v>-3.9186658665811281E-4</v>
      </c>
      <c r="K3242" s="4">
        <v>112977225.08</v>
      </c>
      <c r="L3242" s="5">
        <v>4550001</v>
      </c>
      <c r="M3242" s="6">
        <v>24.830153899999999</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49"/>
        <v xml:space="preserve"> </v>
      </c>
      <c r="AB3242" s="8" t="s">
        <v>6955</v>
      </c>
      <c r="AG3242">
        <v>-4.4000000000000002E-4</v>
      </c>
    </row>
    <row r="3243" spans="1:33" x14ac:dyDescent="0.25">
      <c r="A3243" t="s">
        <v>6580</v>
      </c>
      <c r="B3243" t="s">
        <v>3584</v>
      </c>
      <c r="C3243" t="s">
        <v>3585</v>
      </c>
      <c r="D3243" t="s">
        <v>3586</v>
      </c>
      <c r="E3243" t="s">
        <v>3587</v>
      </c>
      <c r="G3243" s="1">
        <v>-12523.087590581101</v>
      </c>
      <c r="H3243" s="1">
        <v>12.4</v>
      </c>
      <c r="I3243" s="2">
        <v>-155286.2861232057</v>
      </c>
      <c r="J3243" s="3">
        <v>-1.3744919474986781E-3</v>
      </c>
      <c r="K3243" s="4">
        <v>112977225.08</v>
      </c>
      <c r="L3243" s="5">
        <v>4550001</v>
      </c>
      <c r="M3243" s="6">
        <v>24.830153899999999</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49"/>
        <v xml:space="preserve"> </v>
      </c>
      <c r="AB3243" s="8" t="s">
        <v>6955</v>
      </c>
      <c r="AG3243">
        <v>-4.4000000000000002E-4</v>
      </c>
    </row>
    <row r="3244" spans="1:33" x14ac:dyDescent="0.25">
      <c r="A3244" t="s">
        <v>6580</v>
      </c>
      <c r="B3244" t="s">
        <v>337</v>
      </c>
      <c r="C3244" t="s">
        <v>3607</v>
      </c>
      <c r="D3244" t="s">
        <v>339</v>
      </c>
      <c r="E3244" t="s">
        <v>340</v>
      </c>
      <c r="F3244" t="s">
        <v>341</v>
      </c>
      <c r="G3244" s="1">
        <v>-3224.2705363382479</v>
      </c>
      <c r="H3244" s="1">
        <v>6.76</v>
      </c>
      <c r="I3244" s="2">
        <v>-21796.068825646551</v>
      </c>
      <c r="J3244" s="3">
        <v>-1.9292444835861919E-4</v>
      </c>
      <c r="K3244" s="4">
        <v>112977225.08</v>
      </c>
      <c r="L3244" s="5">
        <v>4550001</v>
      </c>
      <c r="M3244" s="6">
        <v>24.830153899999999</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49"/>
        <v xml:space="preserve"> </v>
      </c>
      <c r="AB3244" s="8" t="s">
        <v>6955</v>
      </c>
      <c r="AG3244">
        <v>-4.4000000000000002E-4</v>
      </c>
    </row>
    <row r="3245" spans="1:33" x14ac:dyDescent="0.25">
      <c r="A3245" t="s">
        <v>6580</v>
      </c>
      <c r="B3245" t="s">
        <v>2288</v>
      </c>
      <c r="C3245" t="s">
        <v>2289</v>
      </c>
      <c r="D3245" t="s">
        <v>2290</v>
      </c>
      <c r="E3245" t="s">
        <v>2291</v>
      </c>
      <c r="F3245" t="s">
        <v>2292</v>
      </c>
      <c r="G3245" s="1">
        <v>-313.594861658345</v>
      </c>
      <c r="H3245" s="1">
        <v>325.83</v>
      </c>
      <c r="I3245" s="2">
        <v>-102178.6137741385</v>
      </c>
      <c r="J3245" s="3">
        <v>-9.044178036926037E-4</v>
      </c>
      <c r="K3245" s="4">
        <v>112977225.08</v>
      </c>
      <c r="L3245" s="5">
        <v>4550001</v>
      </c>
      <c r="M3245" s="6">
        <v>24.830153899999999</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49"/>
        <v xml:space="preserve"> </v>
      </c>
      <c r="AB3245" s="8" t="s">
        <v>6955</v>
      </c>
      <c r="AG3245">
        <v>-4.4000000000000002E-4</v>
      </c>
    </row>
    <row r="3246" spans="1:33" x14ac:dyDescent="0.25">
      <c r="A3246" t="s">
        <v>6580</v>
      </c>
      <c r="B3246" t="s">
        <v>3623</v>
      </c>
      <c r="C3246" t="s">
        <v>3624</v>
      </c>
      <c r="D3246" t="s">
        <v>3625</v>
      </c>
      <c r="E3246" t="s">
        <v>3626</v>
      </c>
      <c r="F3246" t="s">
        <v>3627</v>
      </c>
      <c r="G3246" s="1">
        <v>-1240.6686459921109</v>
      </c>
      <c r="H3246" s="1">
        <v>77.25</v>
      </c>
      <c r="I3246" s="2">
        <v>-95841.652902890579</v>
      </c>
      <c r="J3246" s="3">
        <v>-8.483271989998374E-4</v>
      </c>
      <c r="K3246" s="4">
        <v>112977225.08</v>
      </c>
      <c r="L3246" s="5">
        <v>4550001</v>
      </c>
      <c r="M3246" s="6">
        <v>24.830153899999999</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49"/>
        <v xml:space="preserve"> </v>
      </c>
      <c r="AB3246" s="8" t="s">
        <v>6955</v>
      </c>
      <c r="AG3246">
        <v>-4.4000000000000002E-4</v>
      </c>
    </row>
    <row r="3247" spans="1:33" x14ac:dyDescent="0.25">
      <c r="A3247" t="s">
        <v>6580</v>
      </c>
      <c r="B3247" t="s">
        <v>6988</v>
      </c>
      <c r="C3247" t="s">
        <v>6989</v>
      </c>
      <c r="D3247" t="s">
        <v>6015</v>
      </c>
      <c r="E3247" t="s">
        <v>6016</v>
      </c>
      <c r="F3247" t="s">
        <v>6017</v>
      </c>
      <c r="G3247" s="1">
        <v>-2970.1644897700471</v>
      </c>
      <c r="H3247" s="1">
        <v>27.38</v>
      </c>
      <c r="I3247" s="2">
        <v>-81323.103729903887</v>
      </c>
      <c r="J3247" s="3">
        <v>-7.1981856230154712E-4</v>
      </c>
      <c r="K3247" s="4">
        <v>112977225.08</v>
      </c>
      <c r="L3247" s="5">
        <v>4550001</v>
      </c>
      <c r="M3247" s="6">
        <v>24.830153899999999</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49"/>
        <v xml:space="preserve"> </v>
      </c>
      <c r="AB3247" s="8" t="s">
        <v>6955</v>
      </c>
      <c r="AG3247">
        <v>-4.4000000000000002E-4</v>
      </c>
    </row>
    <row r="3248" spans="1:33" x14ac:dyDescent="0.25">
      <c r="A3248" t="s">
        <v>6580</v>
      </c>
      <c r="B3248" t="s">
        <v>346</v>
      </c>
      <c r="C3248" t="s">
        <v>3644</v>
      </c>
      <c r="D3248" t="s">
        <v>348</v>
      </c>
      <c r="E3248" t="s">
        <v>349</v>
      </c>
      <c r="F3248" t="s">
        <v>350</v>
      </c>
      <c r="G3248" s="1">
        <v>-1919.8665212659971</v>
      </c>
      <c r="H3248" s="1">
        <v>54.01</v>
      </c>
      <c r="I3248" s="2">
        <v>-103691.9908135765</v>
      </c>
      <c r="J3248" s="3">
        <v>-9.1781322067479936E-4</v>
      </c>
      <c r="K3248" s="4">
        <v>112977225.08</v>
      </c>
      <c r="L3248" s="5">
        <v>4550001</v>
      </c>
      <c r="M3248" s="6">
        <v>24.830153899999999</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49"/>
        <v xml:space="preserve"> </v>
      </c>
      <c r="AB3248" s="8" t="s">
        <v>6955</v>
      </c>
      <c r="AG3248">
        <v>-4.4000000000000002E-4</v>
      </c>
    </row>
    <row r="3249" spans="1:33" x14ac:dyDescent="0.25">
      <c r="A3249" t="s">
        <v>6580</v>
      </c>
      <c r="B3249" t="s">
        <v>3651</v>
      </c>
      <c r="C3249" t="s">
        <v>3652</v>
      </c>
      <c r="D3249" t="s">
        <v>3653</v>
      </c>
      <c r="E3249" t="s">
        <v>3654</v>
      </c>
      <c r="F3249" t="s">
        <v>3655</v>
      </c>
      <c r="G3249" s="1">
        <v>-512.04122631951566</v>
      </c>
      <c r="H3249" s="1">
        <v>54.63</v>
      </c>
      <c r="I3249" s="2">
        <v>-27972.81219383514</v>
      </c>
      <c r="J3249" s="3">
        <v>-2.4759691321881371E-4</v>
      </c>
      <c r="K3249" s="4">
        <v>112977225.08</v>
      </c>
      <c r="L3249" s="5">
        <v>4550001</v>
      </c>
      <c r="M3249" s="6">
        <v>24.830153899999999</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49"/>
        <v xml:space="preserve"> </v>
      </c>
      <c r="AB3249" s="8" t="s">
        <v>6955</v>
      </c>
      <c r="AG3249">
        <v>-4.4000000000000002E-4</v>
      </c>
    </row>
    <row r="3250" spans="1:33" x14ac:dyDescent="0.25">
      <c r="A3250" t="s">
        <v>6580</v>
      </c>
      <c r="B3250" t="s">
        <v>356</v>
      </c>
      <c r="C3250" t="s">
        <v>3656</v>
      </c>
      <c r="D3250" t="s">
        <v>358</v>
      </c>
      <c r="E3250" t="s">
        <v>359</v>
      </c>
      <c r="F3250" t="s">
        <v>360</v>
      </c>
      <c r="G3250" s="1">
        <v>-1443.5350135384749</v>
      </c>
      <c r="H3250" s="1">
        <v>68.14</v>
      </c>
      <c r="I3250" s="2">
        <v>-98362.475822511668</v>
      </c>
      <c r="J3250" s="3">
        <v>-8.7063986350222782E-4</v>
      </c>
      <c r="K3250" s="4">
        <v>112977225.08</v>
      </c>
      <c r="L3250" s="5">
        <v>4550001</v>
      </c>
      <c r="M3250" s="6">
        <v>24.830153899999999</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49"/>
        <v xml:space="preserve"> </v>
      </c>
      <c r="AB3250" s="8" t="s">
        <v>6955</v>
      </c>
      <c r="AG3250">
        <v>-4.4000000000000002E-4</v>
      </c>
    </row>
    <row r="3251" spans="1:33" x14ac:dyDescent="0.25">
      <c r="A3251" t="s">
        <v>6580</v>
      </c>
      <c r="B3251" t="s">
        <v>3657</v>
      </c>
      <c r="C3251" t="s">
        <v>3658</v>
      </c>
      <c r="D3251" t="s">
        <v>3659</v>
      </c>
      <c r="E3251" t="s">
        <v>3660</v>
      </c>
      <c r="F3251" t="s">
        <v>3661</v>
      </c>
      <c r="G3251" s="1">
        <v>-649.28323003784783</v>
      </c>
      <c r="H3251" s="1">
        <v>65.03</v>
      </c>
      <c r="I3251" s="2">
        <v>-42222.888449361242</v>
      </c>
      <c r="J3251" s="3">
        <v>-3.7372920444331059E-4</v>
      </c>
      <c r="K3251" s="4">
        <v>112977225.08</v>
      </c>
      <c r="L3251" s="5">
        <v>4550001</v>
      </c>
      <c r="M3251" s="6">
        <v>24.830153899999999</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49"/>
        <v xml:space="preserve"> </v>
      </c>
      <c r="AB3251" s="8" t="s">
        <v>6955</v>
      </c>
      <c r="AG3251">
        <v>-4.4000000000000002E-4</v>
      </c>
    </row>
    <row r="3252" spans="1:33" x14ac:dyDescent="0.25">
      <c r="A3252" t="s">
        <v>6580</v>
      </c>
      <c r="B3252" t="s">
        <v>3699</v>
      </c>
      <c r="C3252" t="s">
        <v>3700</v>
      </c>
      <c r="D3252" t="s">
        <v>3701</v>
      </c>
      <c r="E3252" t="s">
        <v>3702</v>
      </c>
      <c r="F3252" t="s">
        <v>3703</v>
      </c>
      <c r="G3252" s="1">
        <v>-8680.0899734894356</v>
      </c>
      <c r="H3252" s="1">
        <v>11.23</v>
      </c>
      <c r="I3252" s="2">
        <v>-97477.410402286361</v>
      </c>
      <c r="J3252" s="3">
        <v>-8.6280584722506594E-4</v>
      </c>
      <c r="K3252" s="4">
        <v>112977225.08</v>
      </c>
      <c r="L3252" s="5">
        <v>4550001</v>
      </c>
      <c r="M3252" s="6">
        <v>24.830153899999999</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49"/>
        <v xml:space="preserve"> </v>
      </c>
      <c r="AB3252" s="8" t="s">
        <v>6955</v>
      </c>
      <c r="AG3252">
        <v>-4.4000000000000002E-4</v>
      </c>
    </row>
    <row r="3253" spans="1:33" x14ac:dyDescent="0.25">
      <c r="A3253" t="s">
        <v>6580</v>
      </c>
      <c r="B3253" t="s">
        <v>898</v>
      </c>
      <c r="C3253" t="s">
        <v>6990</v>
      </c>
      <c r="D3253" t="s">
        <v>900</v>
      </c>
      <c r="E3253" t="s">
        <v>901</v>
      </c>
      <c r="F3253" t="s">
        <v>902</v>
      </c>
      <c r="G3253" s="1">
        <v>-41.249345647250777</v>
      </c>
      <c r="H3253" s="1">
        <v>466.74</v>
      </c>
      <c r="I3253" s="2">
        <v>-19252.719587397831</v>
      </c>
      <c r="J3253" s="3">
        <v>-1.7041239571749821E-4</v>
      </c>
      <c r="K3253" s="4">
        <v>112977225.08</v>
      </c>
      <c r="L3253" s="5">
        <v>4550001</v>
      </c>
      <c r="M3253" s="6">
        <v>24.830153899999999</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49"/>
        <v xml:space="preserve"> </v>
      </c>
      <c r="AB3253" s="8" t="s">
        <v>6955</v>
      </c>
      <c r="AG3253">
        <v>-4.4000000000000002E-4</v>
      </c>
    </row>
    <row r="3254" spans="1:33" x14ac:dyDescent="0.25">
      <c r="A3254" t="s">
        <v>6580</v>
      </c>
      <c r="B3254" t="s">
        <v>2352</v>
      </c>
      <c r="C3254" t="s">
        <v>2353</v>
      </c>
      <c r="D3254" t="s">
        <v>2354</v>
      </c>
      <c r="E3254" t="s">
        <v>2355</v>
      </c>
      <c r="F3254" t="s">
        <v>2356</v>
      </c>
      <c r="G3254" s="1">
        <v>-204.0518348068878</v>
      </c>
      <c r="H3254" s="1">
        <v>393.8</v>
      </c>
      <c r="I3254" s="2">
        <v>-80355.612546952412</v>
      </c>
      <c r="J3254" s="3">
        <v>-7.1125496745075842E-4</v>
      </c>
      <c r="K3254" s="4">
        <v>112977225.08</v>
      </c>
      <c r="L3254" s="5">
        <v>4550001</v>
      </c>
      <c r="M3254" s="6">
        <v>24.830153899999999</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49"/>
        <v xml:space="preserve"> </v>
      </c>
      <c r="AB3254" s="8" t="s">
        <v>6955</v>
      </c>
      <c r="AG3254">
        <v>-4.4000000000000002E-4</v>
      </c>
    </row>
    <row r="3255" spans="1:33" x14ac:dyDescent="0.25">
      <c r="A3255" t="s">
        <v>6580</v>
      </c>
      <c r="B3255" t="s">
        <v>381</v>
      </c>
      <c r="C3255" t="s">
        <v>3717</v>
      </c>
      <c r="D3255" t="s">
        <v>383</v>
      </c>
      <c r="E3255" t="s">
        <v>384</v>
      </c>
      <c r="F3255" t="s">
        <v>385</v>
      </c>
      <c r="G3255" s="1">
        <v>-210.42173809068521</v>
      </c>
      <c r="H3255" s="1">
        <v>173.58</v>
      </c>
      <c r="I3255" s="2">
        <v>-36525.005297781128</v>
      </c>
      <c r="J3255" s="3">
        <v>-3.2329529488724388E-4</v>
      </c>
      <c r="K3255" s="4">
        <v>112977225.08</v>
      </c>
      <c r="L3255" s="5">
        <v>4550001</v>
      </c>
      <c r="M3255" s="6">
        <v>24.830153899999999</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49"/>
        <v xml:space="preserve"> </v>
      </c>
      <c r="AB3255" s="8" t="s">
        <v>6955</v>
      </c>
      <c r="AG3255">
        <v>-4.4000000000000002E-4</v>
      </c>
    </row>
    <row r="3256" spans="1:33" x14ac:dyDescent="0.25">
      <c r="A3256" t="s">
        <v>6580</v>
      </c>
      <c r="B3256" t="s">
        <v>386</v>
      </c>
      <c r="C3256" t="s">
        <v>3718</v>
      </c>
      <c r="D3256" t="s">
        <v>388</v>
      </c>
      <c r="E3256" t="s">
        <v>389</v>
      </c>
      <c r="F3256" t="s">
        <v>390</v>
      </c>
      <c r="G3256" s="1">
        <v>-3363.541588962823</v>
      </c>
      <c r="H3256" s="1">
        <v>20.87</v>
      </c>
      <c r="I3256" s="2">
        <v>-70197.112961654115</v>
      </c>
      <c r="J3256" s="3">
        <v>-6.2133861857508919E-4</v>
      </c>
      <c r="K3256" s="4">
        <v>112977225.08</v>
      </c>
      <c r="L3256" s="5">
        <v>4550001</v>
      </c>
      <c r="M3256" s="6">
        <v>24.830153899999999</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49"/>
        <v xml:space="preserve"> </v>
      </c>
      <c r="AB3256" s="8" t="s">
        <v>6955</v>
      </c>
      <c r="AG3256">
        <v>-4.4000000000000002E-4</v>
      </c>
    </row>
    <row r="3257" spans="1:33" x14ac:dyDescent="0.25">
      <c r="A3257" t="s">
        <v>6580</v>
      </c>
      <c r="B3257" t="s">
        <v>6991</v>
      </c>
      <c r="C3257" t="s">
        <v>6992</v>
      </c>
      <c r="D3257" t="s">
        <v>5418</v>
      </c>
      <c r="E3257" t="s">
        <v>5419</v>
      </c>
      <c r="F3257" t="s">
        <v>5420</v>
      </c>
      <c r="G3257" s="1">
        <v>-1227.4335958588731</v>
      </c>
      <c r="H3257" s="1">
        <v>67.83</v>
      </c>
      <c r="I3257" s="2">
        <v>-83256.820807107346</v>
      </c>
      <c r="J3257" s="3">
        <v>-7.3693455250075919E-4</v>
      </c>
      <c r="K3257" s="4">
        <v>112977225.08</v>
      </c>
      <c r="L3257" s="5">
        <v>4550001</v>
      </c>
      <c r="M3257" s="6">
        <v>24.830153899999999</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49"/>
        <v xml:space="preserve"> </v>
      </c>
      <c r="AB3257" s="8" t="s">
        <v>6955</v>
      </c>
      <c r="AG3257">
        <v>-4.4000000000000002E-4</v>
      </c>
    </row>
    <row r="3258" spans="1:33" x14ac:dyDescent="0.25">
      <c r="A3258" t="s">
        <v>6580</v>
      </c>
      <c r="B3258" t="s">
        <v>3719</v>
      </c>
      <c r="C3258" t="s">
        <v>3720</v>
      </c>
      <c r="D3258" t="s">
        <v>3721</v>
      </c>
      <c r="E3258" t="s">
        <v>3722</v>
      </c>
      <c r="F3258" t="s">
        <v>3723</v>
      </c>
      <c r="G3258" s="1">
        <v>-382.32338686911822</v>
      </c>
      <c r="H3258" s="1">
        <v>96.08</v>
      </c>
      <c r="I3258" s="2">
        <v>-36733.631010384866</v>
      </c>
      <c r="J3258" s="3">
        <v>-3.2514191231350852E-4</v>
      </c>
      <c r="K3258" s="4">
        <v>112977225.08</v>
      </c>
      <c r="L3258" s="5">
        <v>4550001</v>
      </c>
      <c r="M3258" s="6">
        <v>24.830153899999999</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49"/>
        <v xml:space="preserve"> </v>
      </c>
      <c r="AB3258" s="8" t="s">
        <v>6955</v>
      </c>
      <c r="AG3258">
        <v>-4.4000000000000002E-4</v>
      </c>
    </row>
    <row r="3259" spans="1:33" x14ac:dyDescent="0.25">
      <c r="A3259" t="s">
        <v>6580</v>
      </c>
      <c r="B3259" t="s">
        <v>6993</v>
      </c>
      <c r="C3259" t="s">
        <v>6994</v>
      </c>
      <c r="D3259" t="s">
        <v>6995</v>
      </c>
      <c r="E3259" t="s">
        <v>6996</v>
      </c>
      <c r="F3259" t="s">
        <v>6997</v>
      </c>
      <c r="G3259" s="1">
        <v>-419.14366059903813</v>
      </c>
      <c r="H3259" s="1">
        <v>124.37</v>
      </c>
      <c r="I3259" s="2">
        <v>-52128.897068702383</v>
      </c>
      <c r="J3259" s="3">
        <v>-4.614106695556518E-4</v>
      </c>
      <c r="K3259" s="4">
        <v>112977225.08</v>
      </c>
      <c r="L3259" s="5">
        <v>4550001</v>
      </c>
      <c r="M3259" s="6">
        <v>24.830153899999999</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49"/>
        <v xml:space="preserve"> </v>
      </c>
      <c r="AB3259" s="8" t="s">
        <v>6955</v>
      </c>
      <c r="AG3259">
        <v>-4.4000000000000002E-4</v>
      </c>
    </row>
    <row r="3260" spans="1:33" x14ac:dyDescent="0.25">
      <c r="A3260" t="s">
        <v>6580</v>
      </c>
      <c r="B3260" t="s">
        <v>3769</v>
      </c>
      <c r="C3260" t="s">
        <v>3770</v>
      </c>
      <c r="D3260" t="s">
        <v>3771</v>
      </c>
      <c r="E3260" t="s">
        <v>3772</v>
      </c>
      <c r="F3260" t="s">
        <v>3773</v>
      </c>
      <c r="G3260" s="1">
        <v>-975.43032591886254</v>
      </c>
      <c r="H3260" s="1">
        <v>71.33</v>
      </c>
      <c r="I3260" s="2">
        <v>-69577.445147792459</v>
      </c>
      <c r="J3260" s="3">
        <v>-6.1585372714300745E-4</v>
      </c>
      <c r="K3260" s="4">
        <v>112977225.08</v>
      </c>
      <c r="L3260" s="5">
        <v>4550001</v>
      </c>
      <c r="M3260" s="6">
        <v>24.830153899999999</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49"/>
        <v xml:space="preserve"> </v>
      </c>
      <c r="AB3260" s="8" t="s">
        <v>6955</v>
      </c>
      <c r="AG3260">
        <v>-4.4000000000000002E-4</v>
      </c>
    </row>
    <row r="3261" spans="1:33" x14ac:dyDescent="0.25">
      <c r="A3261" t="s">
        <v>6580</v>
      </c>
      <c r="B3261" t="s">
        <v>6998</v>
      </c>
      <c r="C3261" t="s">
        <v>6999</v>
      </c>
      <c r="D3261" t="s">
        <v>7000</v>
      </c>
      <c r="E3261" t="s">
        <v>7001</v>
      </c>
      <c r="F3261" t="s">
        <v>7002</v>
      </c>
      <c r="G3261" s="1">
        <v>-471.63987416978767</v>
      </c>
      <c r="H3261" s="1">
        <v>100.23</v>
      </c>
      <c r="I3261" s="2">
        <v>-47272.464588037823</v>
      </c>
      <c r="J3261" s="3">
        <v>-4.1842472723651908E-4</v>
      </c>
      <c r="K3261" s="4">
        <v>112977225.08</v>
      </c>
      <c r="L3261" s="5">
        <v>4550001</v>
      </c>
      <c r="M3261" s="6">
        <v>24.830153899999999</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49"/>
        <v xml:space="preserve"> </v>
      </c>
      <c r="AB3261" s="8" t="s">
        <v>6955</v>
      </c>
      <c r="AG3261">
        <v>-4.4000000000000002E-4</v>
      </c>
    </row>
    <row r="3262" spans="1:33" x14ac:dyDescent="0.25">
      <c r="A3262" t="s">
        <v>6580</v>
      </c>
      <c r="B3262" t="s">
        <v>3784</v>
      </c>
      <c r="C3262" t="s">
        <v>3785</v>
      </c>
      <c r="D3262" t="s">
        <v>3786</v>
      </c>
      <c r="E3262" t="s">
        <v>3787</v>
      </c>
      <c r="F3262" t="s">
        <v>3788</v>
      </c>
      <c r="G3262" s="1">
        <v>-1981.627424600716</v>
      </c>
      <c r="H3262" s="1">
        <v>53.53</v>
      </c>
      <c r="I3262" s="2">
        <v>-106076.5160388763</v>
      </c>
      <c r="J3262" s="3">
        <v>-9.3891946774018185E-4</v>
      </c>
      <c r="K3262" s="4">
        <v>112977225.08</v>
      </c>
      <c r="L3262" s="5">
        <v>4550001</v>
      </c>
      <c r="M3262" s="6">
        <v>24.830153899999999</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49"/>
        <v xml:space="preserve"> </v>
      </c>
      <c r="AB3262" s="8" t="s">
        <v>6955</v>
      </c>
      <c r="AG3262">
        <v>-4.4000000000000002E-4</v>
      </c>
    </row>
    <row r="3263" spans="1:33" x14ac:dyDescent="0.25">
      <c r="A3263" t="s">
        <v>6580</v>
      </c>
      <c r="B3263" t="s">
        <v>7003</v>
      </c>
      <c r="C3263" t="s">
        <v>7004</v>
      </c>
      <c r="D3263" t="s">
        <v>7005</v>
      </c>
      <c r="E3263" t="s">
        <v>7006</v>
      </c>
      <c r="F3263" t="s">
        <v>7007</v>
      </c>
      <c r="G3263" s="1">
        <v>-100.3072956021478</v>
      </c>
      <c r="H3263" s="1">
        <v>466.79</v>
      </c>
      <c r="I3263" s="2">
        <v>-46822.442514126567</v>
      </c>
      <c r="J3263" s="3">
        <v>-4.1444142818139912E-4</v>
      </c>
      <c r="K3263" s="4">
        <v>112977225.08</v>
      </c>
      <c r="L3263" s="5">
        <v>4550001</v>
      </c>
      <c r="M3263" s="6">
        <v>24.830153899999999</v>
      </c>
      <c r="N3263" s="7" t="str">
        <f>IF(ISNUMBER(_xll.BDP($C3263, "DELTA_MID")),_xll.BDP($C3263, "DELTA_MID")," ")</f>
        <v xml:space="preserve"> </v>
      </c>
      <c r="O3263" s="7" t="str">
        <f>IF(ISNUMBER(N3263),_xll.BDP($C3263, "OPT_UNDL_TICKER"),"")</f>
        <v/>
      </c>
      <c r="P3263" s="8" t="str">
        <f>IF(ISNUMBER(N3263),_xll.BDP($C3263, "OPT_UNDL_PX")," ")</f>
        <v xml:space="preserve"> </v>
      </c>
      <c r="Q3263" s="7" t="str">
        <f>IF(ISNUMBER(N3263),+G3263*_xll.BDP($C3263, "PX_POS_MULT_FACTOR")*P3263/K3263," ")</f>
        <v xml:space="preserve"> </v>
      </c>
      <c r="R3263" s="8" t="str">
        <f>IF(OR($A3263="TUA",$A3263="TYA"),"",IF(ISNUMBER(_xll.BDP($C3263,"DUR_ADJ_OAS_MID")),_xll.BDP($C3263,"DUR_ADJ_OAS_MID"),IF(ISNUMBER(_xll.BDP($E3263&amp;" ISIN","DUR_ADJ_OAS_MID")),_xll.BDP($E3263&amp;" ISIN","DUR_ADJ_OAS_MID")," ")))</f>
        <v xml:space="preserve"> </v>
      </c>
      <c r="S3263" s="7" t="str">
        <f t="shared" si="49"/>
        <v xml:space="preserve"> </v>
      </c>
      <c r="AB3263" s="8" t="s">
        <v>6955</v>
      </c>
      <c r="AG3263">
        <v>-4.4000000000000002E-4</v>
      </c>
    </row>
    <row r="3264" spans="1:33" x14ac:dyDescent="0.25">
      <c r="A3264" t="s">
        <v>6580</v>
      </c>
      <c r="B3264" t="s">
        <v>3808</v>
      </c>
      <c r="C3264" t="s">
        <v>3809</v>
      </c>
      <c r="D3264" t="s">
        <v>3810</v>
      </c>
      <c r="E3264" t="s">
        <v>3811</v>
      </c>
      <c r="F3264" t="s">
        <v>3812</v>
      </c>
      <c r="G3264" s="1">
        <v>-177.69902757268969</v>
      </c>
      <c r="H3264" s="1">
        <v>306.60000000000002</v>
      </c>
      <c r="I3264" s="2">
        <v>-54482.521853786682</v>
      </c>
      <c r="J3264" s="3">
        <v>-4.8224340627243419E-4</v>
      </c>
      <c r="K3264" s="4">
        <v>112977225.08</v>
      </c>
      <c r="L3264" s="5">
        <v>4550001</v>
      </c>
      <c r="M3264" s="6">
        <v>24.830153899999999</v>
      </c>
      <c r="N3264" s="7" t="str">
        <f>IF(ISNUMBER(_xll.BDP($C3264, "DELTA_MID")),_xll.BDP($C3264, "DELTA_MID")," ")</f>
        <v xml:space="preserve"> </v>
      </c>
      <c r="O3264" s="7" t="str">
        <f>IF(ISNUMBER(N3264),_xll.BDP($C3264, "OPT_UNDL_TICKER"),"")</f>
        <v/>
      </c>
      <c r="P3264" s="8" t="str">
        <f>IF(ISNUMBER(N3264),_xll.BDP($C3264, "OPT_UNDL_PX")," ")</f>
        <v xml:space="preserve"> </v>
      </c>
      <c r="Q3264" s="7" t="str">
        <f>IF(ISNUMBER(N3264),+G3264*_xll.BDP($C3264, "PX_POS_MULT_FACTOR")*P3264/K3264," ")</f>
        <v xml:space="preserve"> </v>
      </c>
      <c r="R3264" s="8" t="str">
        <f>IF(OR($A3264="TUA",$A3264="TYA"),"",IF(ISNUMBER(_xll.BDP($C3264,"DUR_ADJ_OAS_MID")),_xll.BDP($C3264,"DUR_ADJ_OAS_MID"),IF(ISNUMBER(_xll.BDP($E3264&amp;" ISIN","DUR_ADJ_OAS_MID")),_xll.BDP($E3264&amp;" ISIN","DUR_ADJ_OAS_MID")," ")))</f>
        <v xml:space="preserve"> </v>
      </c>
      <c r="S3264" s="7" t="str">
        <f t="shared" si="49"/>
        <v xml:space="preserve"> </v>
      </c>
      <c r="AB3264" s="8" t="s">
        <v>6955</v>
      </c>
      <c r="AG3264">
        <v>-4.4000000000000002E-4</v>
      </c>
    </row>
    <row r="3265" spans="1:33" x14ac:dyDescent="0.25">
      <c r="A3265" t="s">
        <v>6580</v>
      </c>
      <c r="B3265" t="s">
        <v>406</v>
      </c>
      <c r="C3265" t="s">
        <v>2470</v>
      </c>
      <c r="D3265" t="s">
        <v>408</v>
      </c>
      <c r="E3265" t="s">
        <v>409</v>
      </c>
      <c r="F3265" t="s">
        <v>410</v>
      </c>
      <c r="G3265" s="1">
        <v>-2346.2635562386672</v>
      </c>
      <c r="H3265" s="1">
        <v>14.91</v>
      </c>
      <c r="I3265" s="2">
        <v>-34982.789623518533</v>
      </c>
      <c r="J3265" s="3">
        <v>-3.096446173000528E-4</v>
      </c>
      <c r="K3265" s="4">
        <v>112977225.08</v>
      </c>
      <c r="L3265" s="5">
        <v>4550001</v>
      </c>
      <c r="M3265" s="6">
        <v>24.830153899999999</v>
      </c>
      <c r="N3265" s="7" t="str">
        <f>IF(ISNUMBER(_xll.BDP($C3265, "DELTA_MID")),_xll.BDP($C3265, "DELTA_MID")," ")</f>
        <v xml:space="preserve"> </v>
      </c>
      <c r="O3265" s="7" t="str">
        <f>IF(ISNUMBER(N3265),_xll.BDP($C3265, "OPT_UNDL_TICKER"),"")</f>
        <v/>
      </c>
      <c r="P3265" s="8" t="str">
        <f>IF(ISNUMBER(N3265),_xll.BDP($C3265, "OPT_UNDL_PX")," ")</f>
        <v xml:space="preserve"> </v>
      </c>
      <c r="Q3265" s="7" t="str">
        <f>IF(ISNUMBER(N3265),+G3265*_xll.BDP($C3265, "PX_POS_MULT_FACTOR")*P3265/K3265," ")</f>
        <v xml:space="preserve"> </v>
      </c>
      <c r="R3265" s="8" t="str">
        <f>IF(OR($A3265="TUA",$A3265="TYA"),"",IF(ISNUMBER(_xll.BDP($C3265,"DUR_ADJ_OAS_MID")),_xll.BDP($C3265,"DUR_ADJ_OAS_MID"),IF(ISNUMBER(_xll.BDP($E3265&amp;" ISIN","DUR_ADJ_OAS_MID")),_xll.BDP($E3265&amp;" ISIN","DUR_ADJ_OAS_MID")," ")))</f>
        <v xml:space="preserve"> </v>
      </c>
      <c r="S3265" s="7" t="str">
        <f t="shared" si="49"/>
        <v xml:space="preserve"> </v>
      </c>
      <c r="AB3265" s="8" t="s">
        <v>6955</v>
      </c>
      <c r="AG3265">
        <v>-4.4000000000000002E-4</v>
      </c>
    </row>
    <row r="3266" spans="1:33" x14ac:dyDescent="0.25">
      <c r="A3266" t="s">
        <v>6580</v>
      </c>
      <c r="B3266" t="s">
        <v>3849</v>
      </c>
      <c r="C3266" t="s">
        <v>3850</v>
      </c>
      <c r="D3266" t="s">
        <v>3851</v>
      </c>
      <c r="E3266" t="s">
        <v>3852</v>
      </c>
      <c r="F3266" t="s">
        <v>3853</v>
      </c>
      <c r="G3266" s="1">
        <v>-376.52294065589399</v>
      </c>
      <c r="H3266" s="1">
        <v>79.09</v>
      </c>
      <c r="I3266" s="2">
        <v>-29779.199376474658</v>
      </c>
      <c r="J3266" s="3">
        <v>-2.6358586303910182E-4</v>
      </c>
      <c r="K3266" s="4">
        <v>112977225.08</v>
      </c>
      <c r="L3266" s="5">
        <v>4550001</v>
      </c>
      <c r="M3266" s="6">
        <v>24.830153899999999</v>
      </c>
      <c r="N3266" s="7" t="str">
        <f>IF(ISNUMBER(_xll.BDP($C3266, "DELTA_MID")),_xll.BDP($C3266, "DELTA_MID")," ")</f>
        <v xml:space="preserve"> </v>
      </c>
      <c r="O3266" s="7" t="str">
        <f>IF(ISNUMBER(N3266),_xll.BDP($C3266, "OPT_UNDL_TICKER"),"")</f>
        <v/>
      </c>
      <c r="P3266" s="8" t="str">
        <f>IF(ISNUMBER(N3266),_xll.BDP($C3266, "OPT_UNDL_PX")," ")</f>
        <v xml:space="preserve"> </v>
      </c>
      <c r="Q3266" s="7" t="str">
        <f>IF(ISNUMBER(N3266),+G3266*_xll.BDP($C3266, "PX_POS_MULT_FACTOR")*P3266/K3266," ")</f>
        <v xml:space="preserve"> </v>
      </c>
      <c r="R3266" s="8" t="str">
        <f>IF(OR($A3266="TUA",$A3266="TYA"),"",IF(ISNUMBER(_xll.BDP($C3266,"DUR_ADJ_OAS_MID")),_xll.BDP($C3266,"DUR_ADJ_OAS_MID"),IF(ISNUMBER(_xll.BDP($E3266&amp;" ISIN","DUR_ADJ_OAS_MID")),_xll.BDP($E3266&amp;" ISIN","DUR_ADJ_OAS_MID")," ")))</f>
        <v xml:space="preserve"> </v>
      </c>
      <c r="S3266" s="7" t="str">
        <f t="shared" si="49"/>
        <v xml:space="preserve"> </v>
      </c>
      <c r="AB3266" s="8" t="s">
        <v>6955</v>
      </c>
      <c r="AG3266">
        <v>-4.4000000000000002E-4</v>
      </c>
    </row>
    <row r="3267" spans="1:33" x14ac:dyDescent="0.25">
      <c r="A3267" t="s">
        <v>6580</v>
      </c>
      <c r="B3267" t="s">
        <v>7008</v>
      </c>
      <c r="C3267" t="s">
        <v>7009</v>
      </c>
      <c r="D3267" t="s">
        <v>6104</v>
      </c>
      <c r="E3267" t="s">
        <v>6105</v>
      </c>
      <c r="F3267" t="s">
        <v>6106</v>
      </c>
      <c r="G3267" s="1">
        <v>-877.7785028778834</v>
      </c>
      <c r="H3267" s="1">
        <v>47.39</v>
      </c>
      <c r="I3267" s="2">
        <v>-41597.923251382897</v>
      </c>
      <c r="J3267" s="3">
        <v>-3.681974240553979E-4</v>
      </c>
      <c r="K3267" s="4">
        <v>112977225.08</v>
      </c>
      <c r="L3267" s="5">
        <v>4550001</v>
      </c>
      <c r="M3267" s="6">
        <v>24.830153899999999</v>
      </c>
      <c r="N3267" s="7" t="str">
        <f>IF(ISNUMBER(_xll.BDP($C3267, "DELTA_MID")),_xll.BDP($C3267, "DELTA_MID")," ")</f>
        <v xml:space="preserve"> </v>
      </c>
      <c r="O3267" s="7" t="str">
        <f>IF(ISNUMBER(N3267),_xll.BDP($C3267, "OPT_UNDL_TICKER"),"")</f>
        <v/>
      </c>
      <c r="P3267" s="8" t="str">
        <f>IF(ISNUMBER(N3267),_xll.BDP($C3267, "OPT_UNDL_PX")," ")</f>
        <v xml:space="preserve"> </v>
      </c>
      <c r="Q3267" s="7" t="str">
        <f>IF(ISNUMBER(N3267),+G3267*_xll.BDP($C3267, "PX_POS_MULT_FACTOR")*P3267/K3267," ")</f>
        <v xml:space="preserve"> </v>
      </c>
      <c r="R3267" s="8" t="str">
        <f>IF(OR($A3267="TUA",$A3267="TYA"),"",IF(ISNUMBER(_xll.BDP($C3267,"DUR_ADJ_OAS_MID")),_xll.BDP($C3267,"DUR_ADJ_OAS_MID"),IF(ISNUMBER(_xll.BDP($E3267&amp;" ISIN","DUR_ADJ_OAS_MID")),_xll.BDP($E3267&amp;" ISIN","DUR_ADJ_OAS_MID")," ")))</f>
        <v xml:space="preserve"> </v>
      </c>
      <c r="S3267" s="7" t="str">
        <f t="shared" si="49"/>
        <v xml:space="preserve"> </v>
      </c>
      <c r="AB3267" s="8" t="s">
        <v>6955</v>
      </c>
      <c r="AG3267">
        <v>-4.4000000000000002E-4</v>
      </c>
    </row>
    <row r="3268" spans="1:33" x14ac:dyDescent="0.25">
      <c r="A3268" t="s">
        <v>6580</v>
      </c>
      <c r="B3268" t="s">
        <v>7010</v>
      </c>
      <c r="C3268" t="s">
        <v>7011</v>
      </c>
      <c r="D3268" t="s">
        <v>7012</v>
      </c>
      <c r="E3268" t="s">
        <v>7013</v>
      </c>
      <c r="F3268" t="s">
        <v>7014</v>
      </c>
      <c r="G3268" s="1">
        <v>-215.93463327201189</v>
      </c>
      <c r="H3268" s="1">
        <v>142.11000000000001</v>
      </c>
      <c r="I3268" s="2">
        <v>-30686.47073428562</v>
      </c>
      <c r="J3268" s="3">
        <v>-2.716164316529841E-4</v>
      </c>
      <c r="K3268" s="4">
        <v>112977225.08</v>
      </c>
      <c r="L3268" s="5">
        <v>4550001</v>
      </c>
      <c r="M3268" s="6">
        <v>24.830153899999999</v>
      </c>
      <c r="N3268" s="7" t="str">
        <f>IF(ISNUMBER(_xll.BDP($C3268, "DELTA_MID")),_xll.BDP($C3268, "DELTA_MID")," ")</f>
        <v xml:space="preserve"> </v>
      </c>
      <c r="O3268" s="7" t="str">
        <f>IF(ISNUMBER(N3268),_xll.BDP($C3268, "OPT_UNDL_TICKER"),"")</f>
        <v/>
      </c>
      <c r="P3268" s="8" t="str">
        <f>IF(ISNUMBER(N3268),_xll.BDP($C3268, "OPT_UNDL_PX")," ")</f>
        <v xml:space="preserve"> </v>
      </c>
      <c r="Q3268" s="7" t="str">
        <f>IF(ISNUMBER(N3268),+G3268*_xll.BDP($C3268, "PX_POS_MULT_FACTOR")*P3268/K3268," ")</f>
        <v xml:space="preserve"> </v>
      </c>
      <c r="R3268" s="8" t="str">
        <f>IF(OR($A3268="TUA",$A3268="TYA"),"",IF(ISNUMBER(_xll.BDP($C3268,"DUR_ADJ_OAS_MID")),_xll.BDP($C3268,"DUR_ADJ_OAS_MID"),IF(ISNUMBER(_xll.BDP($E3268&amp;" ISIN","DUR_ADJ_OAS_MID")),_xll.BDP($E3268&amp;" ISIN","DUR_ADJ_OAS_MID")," ")))</f>
        <v xml:space="preserve"> </v>
      </c>
      <c r="S3268" s="7" t="str">
        <f t="shared" si="49"/>
        <v xml:space="preserve"> </v>
      </c>
      <c r="AB3268" s="8" t="s">
        <v>6955</v>
      </c>
      <c r="AG3268">
        <v>-4.4000000000000002E-4</v>
      </c>
    </row>
    <row r="3269" spans="1:33" x14ac:dyDescent="0.25">
      <c r="A3269" t="s">
        <v>6580</v>
      </c>
      <c r="B3269" t="s">
        <v>3891</v>
      </c>
      <c r="C3269" t="s">
        <v>3892</v>
      </c>
      <c r="D3269" t="s">
        <v>3893</v>
      </c>
      <c r="E3269" t="s">
        <v>3894</v>
      </c>
      <c r="F3269" t="s">
        <v>3895</v>
      </c>
      <c r="G3269" s="1">
        <v>-181.1315319479894</v>
      </c>
      <c r="H3269" s="1">
        <v>213.53</v>
      </c>
      <c r="I3269" s="2">
        <v>-38677.016016854177</v>
      </c>
      <c r="J3269" s="3">
        <v>-3.4234347665617303E-4</v>
      </c>
      <c r="K3269" s="4">
        <v>112977225.08</v>
      </c>
      <c r="L3269" s="5">
        <v>4550001</v>
      </c>
      <c r="M3269" s="6">
        <v>24.830153899999999</v>
      </c>
      <c r="N3269" s="7" t="str">
        <f>IF(ISNUMBER(_xll.BDP($C3269, "DELTA_MID")),_xll.BDP($C3269, "DELTA_MID")," ")</f>
        <v xml:space="preserve"> </v>
      </c>
      <c r="O3269" s="7" t="str">
        <f>IF(ISNUMBER(N3269),_xll.BDP($C3269, "OPT_UNDL_TICKER"),"")</f>
        <v/>
      </c>
      <c r="P3269" s="8" t="str">
        <f>IF(ISNUMBER(N3269),_xll.BDP($C3269, "OPT_UNDL_PX")," ")</f>
        <v xml:space="preserve"> </v>
      </c>
      <c r="Q3269" s="7" t="str">
        <f>IF(ISNUMBER(N3269),+G3269*_xll.BDP($C3269, "PX_POS_MULT_FACTOR")*P3269/K3269," ")</f>
        <v xml:space="preserve"> </v>
      </c>
      <c r="R3269" s="8" t="str">
        <f>IF(OR($A3269="TUA",$A3269="TYA"),"",IF(ISNUMBER(_xll.BDP($C3269,"DUR_ADJ_OAS_MID")),_xll.BDP($C3269,"DUR_ADJ_OAS_MID"),IF(ISNUMBER(_xll.BDP($E3269&amp;" ISIN","DUR_ADJ_OAS_MID")),_xll.BDP($E3269&amp;" ISIN","DUR_ADJ_OAS_MID")," ")))</f>
        <v xml:space="preserve"> </v>
      </c>
      <c r="S3269" s="7" t="str">
        <f t="shared" si="49"/>
        <v xml:space="preserve"> </v>
      </c>
      <c r="AB3269" s="8" t="s">
        <v>6955</v>
      </c>
      <c r="AG3269">
        <v>-4.4000000000000002E-4</v>
      </c>
    </row>
    <row r="3270" spans="1:33" x14ac:dyDescent="0.25">
      <c r="A3270" t="s">
        <v>6580</v>
      </c>
      <c r="B3270" t="s">
        <v>7015</v>
      </c>
      <c r="C3270" t="s">
        <v>7016</v>
      </c>
      <c r="D3270" t="s">
        <v>7017</v>
      </c>
      <c r="E3270" t="s">
        <v>7018</v>
      </c>
      <c r="F3270" t="s">
        <v>7019</v>
      </c>
      <c r="G3270" s="1">
        <v>-298.81710368332477</v>
      </c>
      <c r="H3270" s="1">
        <v>76.66</v>
      </c>
      <c r="I3270" s="2">
        <v>-22907.31916836368</v>
      </c>
      <c r="J3270" s="3">
        <v>-2.0276050462509449E-4</v>
      </c>
      <c r="K3270" s="4">
        <v>112977225.08</v>
      </c>
      <c r="L3270" s="5">
        <v>4550001</v>
      </c>
      <c r="M3270" s="6">
        <v>24.830153899999999</v>
      </c>
      <c r="N3270" s="7" t="str">
        <f>IF(ISNUMBER(_xll.BDP($C3270, "DELTA_MID")),_xll.BDP($C3270, "DELTA_MID")," ")</f>
        <v xml:space="preserve"> </v>
      </c>
      <c r="O3270" s="7" t="str">
        <f>IF(ISNUMBER(N3270),_xll.BDP($C3270, "OPT_UNDL_TICKER"),"")</f>
        <v/>
      </c>
      <c r="P3270" s="8" t="str">
        <f>IF(ISNUMBER(N3270),_xll.BDP($C3270, "OPT_UNDL_PX")," ")</f>
        <v xml:space="preserve"> </v>
      </c>
      <c r="Q3270" s="7" t="str">
        <f>IF(ISNUMBER(N3270),+G3270*_xll.BDP($C3270, "PX_POS_MULT_FACTOR")*P3270/K3270," ")</f>
        <v xml:space="preserve"> </v>
      </c>
      <c r="R3270" s="8" t="str">
        <f>IF(OR($A3270="TUA",$A3270="TYA"),"",IF(ISNUMBER(_xll.BDP($C3270,"DUR_ADJ_OAS_MID")),_xll.BDP($C3270,"DUR_ADJ_OAS_MID"),IF(ISNUMBER(_xll.BDP($E3270&amp;" ISIN","DUR_ADJ_OAS_MID")),_xll.BDP($E3270&amp;" ISIN","DUR_ADJ_OAS_MID")," ")))</f>
        <v xml:space="preserve"> </v>
      </c>
      <c r="S3270" s="7" t="str">
        <f t="shared" si="49"/>
        <v xml:space="preserve"> </v>
      </c>
      <c r="AB3270" s="8" t="s">
        <v>6955</v>
      </c>
      <c r="AG3270">
        <v>-4.4000000000000002E-4</v>
      </c>
    </row>
    <row r="3271" spans="1:33" x14ac:dyDescent="0.25">
      <c r="A3271" t="s">
        <v>6580</v>
      </c>
      <c r="B3271" t="s">
        <v>7020</v>
      </c>
      <c r="C3271" t="s">
        <v>7021</v>
      </c>
      <c r="D3271" t="s">
        <v>7022</v>
      </c>
      <c r="E3271" t="s">
        <v>7023</v>
      </c>
      <c r="F3271" t="s">
        <v>7024</v>
      </c>
      <c r="G3271" s="1">
        <v>-206.15413215086431</v>
      </c>
      <c r="H3271" s="1">
        <v>168.49</v>
      </c>
      <c r="I3271" s="2">
        <v>-34734.909726099133</v>
      </c>
      <c r="J3271" s="3">
        <v>-3.0745054767899538E-4</v>
      </c>
      <c r="K3271" s="4">
        <v>112977225.08</v>
      </c>
      <c r="L3271" s="5">
        <v>4550001</v>
      </c>
      <c r="M3271" s="6">
        <v>24.830153899999999</v>
      </c>
      <c r="N3271" s="7" t="str">
        <f>IF(ISNUMBER(_xll.BDP($C3271, "DELTA_MID")),_xll.BDP($C3271, "DELTA_MID")," ")</f>
        <v xml:space="preserve"> </v>
      </c>
      <c r="O3271" s="7" t="str">
        <f>IF(ISNUMBER(N3271),_xll.BDP($C3271, "OPT_UNDL_TICKER"),"")</f>
        <v/>
      </c>
      <c r="P3271" s="8" t="str">
        <f>IF(ISNUMBER(N3271),_xll.BDP($C3271, "OPT_UNDL_PX")," ")</f>
        <v xml:space="preserve"> </v>
      </c>
      <c r="Q3271" s="7" t="str">
        <f>IF(ISNUMBER(N3271),+G3271*_xll.BDP($C3271, "PX_POS_MULT_FACTOR")*P3271/K3271," ")</f>
        <v xml:space="preserve"> </v>
      </c>
      <c r="R3271" s="8" t="str">
        <f>IF(OR($A3271="TUA",$A3271="TYA"),"",IF(ISNUMBER(_xll.BDP($C3271,"DUR_ADJ_OAS_MID")),_xll.BDP($C3271,"DUR_ADJ_OAS_MID"),IF(ISNUMBER(_xll.BDP($E3271&amp;" ISIN","DUR_ADJ_OAS_MID")),_xll.BDP($E3271&amp;" ISIN","DUR_ADJ_OAS_MID")," ")))</f>
        <v xml:space="preserve"> </v>
      </c>
      <c r="S3271" s="7" t="str">
        <f t="shared" si="49"/>
        <v xml:space="preserve"> </v>
      </c>
      <c r="AB3271" s="8" t="s">
        <v>6955</v>
      </c>
      <c r="AG3271">
        <v>-4.4000000000000002E-4</v>
      </c>
    </row>
    <row r="3272" spans="1:33" x14ac:dyDescent="0.25">
      <c r="A3272" t="s">
        <v>6580</v>
      </c>
      <c r="B3272" t="s">
        <v>7025</v>
      </c>
      <c r="C3272" t="s">
        <v>7026</v>
      </c>
      <c r="D3272" t="s">
        <v>7027</v>
      </c>
      <c r="E3272" t="s">
        <v>7028</v>
      </c>
      <c r="F3272" t="s">
        <v>7029</v>
      </c>
      <c r="G3272" s="1">
        <v>-208.06585553098441</v>
      </c>
      <c r="H3272" s="1">
        <v>269.69</v>
      </c>
      <c r="I3272" s="2">
        <v>-56113.280578151192</v>
      </c>
      <c r="J3272" s="3">
        <v>-4.9667780863281929E-4</v>
      </c>
      <c r="K3272" s="4">
        <v>112977225.08</v>
      </c>
      <c r="L3272" s="5">
        <v>4550001</v>
      </c>
      <c r="M3272" s="6">
        <v>24.830153899999999</v>
      </c>
      <c r="N3272" s="7" t="str">
        <f>IF(ISNUMBER(_xll.BDP($C3272, "DELTA_MID")),_xll.BDP($C3272, "DELTA_MID")," ")</f>
        <v xml:space="preserve"> </v>
      </c>
      <c r="O3272" s="7" t="str">
        <f>IF(ISNUMBER(N3272),_xll.BDP($C3272, "OPT_UNDL_TICKER"),"")</f>
        <v/>
      </c>
      <c r="P3272" s="8" t="str">
        <f>IF(ISNUMBER(N3272),_xll.BDP($C3272, "OPT_UNDL_PX")," ")</f>
        <v xml:space="preserve"> </v>
      </c>
      <c r="Q3272" s="7" t="str">
        <f>IF(ISNUMBER(N3272),+G3272*_xll.BDP($C3272, "PX_POS_MULT_FACTOR")*P3272/K3272," ")</f>
        <v xml:space="preserve"> </v>
      </c>
      <c r="R3272" s="8" t="str">
        <f>IF(OR($A3272="TUA",$A3272="TYA"),"",IF(ISNUMBER(_xll.BDP($C3272,"DUR_ADJ_OAS_MID")),_xll.BDP($C3272,"DUR_ADJ_OAS_MID"),IF(ISNUMBER(_xll.BDP($E3272&amp;" ISIN","DUR_ADJ_OAS_MID")),_xll.BDP($E3272&amp;" ISIN","DUR_ADJ_OAS_MID")," ")))</f>
        <v xml:space="preserve"> </v>
      </c>
      <c r="S3272" s="7" t="str">
        <f t="shared" si="49"/>
        <v xml:space="preserve"> </v>
      </c>
      <c r="AB3272" s="8" t="s">
        <v>6955</v>
      </c>
      <c r="AG3272">
        <v>-4.4000000000000002E-4</v>
      </c>
    </row>
    <row r="3273" spans="1:33" x14ac:dyDescent="0.25">
      <c r="A3273" t="s">
        <v>6580</v>
      </c>
      <c r="B3273" t="s">
        <v>7030</v>
      </c>
      <c r="C3273" t="s">
        <v>7031</v>
      </c>
      <c r="D3273" t="s">
        <v>7032</v>
      </c>
      <c r="E3273" t="s">
        <v>7033</v>
      </c>
      <c r="F3273" t="s">
        <v>7034</v>
      </c>
      <c r="G3273" s="1">
        <v>-321.83968416872898</v>
      </c>
      <c r="H3273" s="1">
        <v>53.22</v>
      </c>
      <c r="I3273" s="2">
        <v>-17128.307991459751</v>
      </c>
      <c r="J3273" s="3">
        <v>-1.5160850321231621E-4</v>
      </c>
      <c r="K3273" s="4">
        <v>112977225.08</v>
      </c>
      <c r="L3273" s="5">
        <v>4550001</v>
      </c>
      <c r="M3273" s="6">
        <v>24.830153899999999</v>
      </c>
      <c r="N3273" s="7" t="str">
        <f>IF(ISNUMBER(_xll.BDP($C3273, "DELTA_MID")),_xll.BDP($C3273, "DELTA_MID")," ")</f>
        <v xml:space="preserve"> </v>
      </c>
      <c r="O3273" s="7" t="str">
        <f>IF(ISNUMBER(N3273),_xll.BDP($C3273, "OPT_UNDL_TICKER"),"")</f>
        <v/>
      </c>
      <c r="P3273" s="8" t="str">
        <f>IF(ISNUMBER(N3273),_xll.BDP($C3273, "OPT_UNDL_PX")," ")</f>
        <v xml:space="preserve"> </v>
      </c>
      <c r="Q3273" s="7" t="str">
        <f>IF(ISNUMBER(N3273),+G3273*_xll.BDP($C3273, "PX_POS_MULT_FACTOR")*P3273/K3273," ")</f>
        <v xml:space="preserve"> </v>
      </c>
      <c r="R3273" s="8" t="str">
        <f>IF(OR($A3273="TUA",$A3273="TYA"),"",IF(ISNUMBER(_xll.BDP($C3273,"DUR_ADJ_OAS_MID")),_xll.BDP($C3273,"DUR_ADJ_OAS_MID"),IF(ISNUMBER(_xll.BDP($E3273&amp;" ISIN","DUR_ADJ_OAS_MID")),_xll.BDP($E3273&amp;" ISIN","DUR_ADJ_OAS_MID")," ")))</f>
        <v xml:space="preserve"> </v>
      </c>
      <c r="S3273" s="7" t="str">
        <f t="shared" si="49"/>
        <v xml:space="preserve"> </v>
      </c>
      <c r="AB3273" s="8" t="s">
        <v>6955</v>
      </c>
      <c r="AG3273">
        <v>-4.4000000000000002E-4</v>
      </c>
    </row>
    <row r="3274" spans="1:33" x14ac:dyDescent="0.25">
      <c r="A3274" t="s">
        <v>6580</v>
      </c>
      <c r="B3274" t="s">
        <v>3919</v>
      </c>
      <c r="C3274" t="s">
        <v>3920</v>
      </c>
      <c r="D3274" t="s">
        <v>3921</v>
      </c>
      <c r="E3274" t="s">
        <v>3922</v>
      </c>
      <c r="F3274" t="s">
        <v>3923</v>
      </c>
      <c r="G3274" s="1">
        <v>-224.95641529772169</v>
      </c>
      <c r="H3274" s="1">
        <v>274.33</v>
      </c>
      <c r="I3274" s="2">
        <v>-61712.293408623991</v>
      </c>
      <c r="J3274" s="3">
        <v>-5.4623658321334293E-4</v>
      </c>
      <c r="K3274" s="4">
        <v>112977225.08</v>
      </c>
      <c r="L3274" s="5">
        <v>4550001</v>
      </c>
      <c r="M3274" s="6">
        <v>24.830153899999999</v>
      </c>
      <c r="N3274" s="7" t="str">
        <f>IF(ISNUMBER(_xll.BDP($C3274, "DELTA_MID")),_xll.BDP($C3274, "DELTA_MID")," ")</f>
        <v xml:space="preserve"> </v>
      </c>
      <c r="O3274" s="7" t="str">
        <f>IF(ISNUMBER(N3274),_xll.BDP($C3274, "OPT_UNDL_TICKER"),"")</f>
        <v/>
      </c>
      <c r="P3274" s="8" t="str">
        <f>IF(ISNUMBER(N3274),_xll.BDP($C3274, "OPT_UNDL_PX")," ")</f>
        <v xml:space="preserve"> </v>
      </c>
      <c r="Q3274" s="7" t="str">
        <f>IF(ISNUMBER(N3274),+G3274*_xll.BDP($C3274, "PX_POS_MULT_FACTOR")*P3274/K3274," ")</f>
        <v xml:space="preserve"> </v>
      </c>
      <c r="R3274" s="8" t="str">
        <f>IF(OR($A3274="TUA",$A3274="TYA"),"",IF(ISNUMBER(_xll.BDP($C3274,"DUR_ADJ_OAS_MID")),_xll.BDP($C3274,"DUR_ADJ_OAS_MID"),IF(ISNUMBER(_xll.BDP($E3274&amp;" ISIN","DUR_ADJ_OAS_MID")),_xll.BDP($E3274&amp;" ISIN","DUR_ADJ_OAS_MID")," ")))</f>
        <v xml:space="preserve"> </v>
      </c>
      <c r="S3274" s="7" t="str">
        <f t="shared" si="49"/>
        <v xml:space="preserve"> </v>
      </c>
      <c r="AB3274" s="8" t="s">
        <v>6955</v>
      </c>
      <c r="AG3274">
        <v>-4.4000000000000002E-4</v>
      </c>
    </row>
    <row r="3275" spans="1:33" x14ac:dyDescent="0.25">
      <c r="A3275" t="s">
        <v>6580</v>
      </c>
      <c r="B3275" t="s">
        <v>3924</v>
      </c>
      <c r="C3275" t="s">
        <v>3925</v>
      </c>
      <c r="D3275" t="s">
        <v>3926</v>
      </c>
      <c r="E3275" t="s">
        <v>3927</v>
      </c>
      <c r="F3275" t="s">
        <v>3928</v>
      </c>
      <c r="G3275" s="1">
        <v>-540.9223471389181</v>
      </c>
      <c r="H3275" s="1">
        <v>252.34</v>
      </c>
      <c r="I3275" s="2">
        <v>-136496.34507703461</v>
      </c>
      <c r="J3275" s="3">
        <v>-1.2081757626847399E-3</v>
      </c>
      <c r="K3275" s="4">
        <v>112977225.08</v>
      </c>
      <c r="L3275" s="5">
        <v>4550001</v>
      </c>
      <c r="M3275" s="6">
        <v>24.830153899999999</v>
      </c>
      <c r="N3275" s="7" t="str">
        <f>IF(ISNUMBER(_xll.BDP($C3275, "DELTA_MID")),_xll.BDP($C3275, "DELTA_MID")," ")</f>
        <v xml:space="preserve"> </v>
      </c>
      <c r="O3275" s="7" t="str">
        <f>IF(ISNUMBER(N3275),_xll.BDP($C3275, "OPT_UNDL_TICKER"),"")</f>
        <v/>
      </c>
      <c r="P3275" s="8" t="str">
        <f>IF(ISNUMBER(N3275),_xll.BDP($C3275, "OPT_UNDL_PX")," ")</f>
        <v xml:space="preserve"> </v>
      </c>
      <c r="Q3275" s="7" t="str">
        <f>IF(ISNUMBER(N3275),+G3275*_xll.BDP($C3275, "PX_POS_MULT_FACTOR")*P3275/K3275," ")</f>
        <v xml:space="preserve"> </v>
      </c>
      <c r="R3275" s="8" t="str">
        <f>IF(OR($A3275="TUA",$A3275="TYA"),"",IF(ISNUMBER(_xll.BDP($C3275,"DUR_ADJ_OAS_MID")),_xll.BDP($C3275,"DUR_ADJ_OAS_MID"),IF(ISNUMBER(_xll.BDP($E3275&amp;" ISIN","DUR_ADJ_OAS_MID")),_xll.BDP($E3275&amp;" ISIN","DUR_ADJ_OAS_MID")," ")))</f>
        <v xml:space="preserve"> </v>
      </c>
      <c r="S3275" s="7" t="str">
        <f t="shared" si="49"/>
        <v xml:space="preserve"> </v>
      </c>
      <c r="AB3275" s="8" t="s">
        <v>6955</v>
      </c>
      <c r="AG3275">
        <v>-4.4000000000000002E-4</v>
      </c>
    </row>
    <row r="3276" spans="1:33" x14ac:dyDescent="0.25">
      <c r="A3276" t="s">
        <v>6580</v>
      </c>
      <c r="B3276" t="s">
        <v>3930</v>
      </c>
      <c r="C3276" t="s">
        <v>3931</v>
      </c>
      <c r="D3276" t="s">
        <v>3932</v>
      </c>
      <c r="E3276" t="s">
        <v>3933</v>
      </c>
      <c r="F3276" t="s">
        <v>3934</v>
      </c>
      <c r="G3276" s="1">
        <v>-516.71033514390035</v>
      </c>
      <c r="H3276" s="1">
        <v>84.32</v>
      </c>
      <c r="I3276" s="2">
        <v>-43569.015459333677</v>
      </c>
      <c r="J3276" s="3">
        <v>-3.8564423430016221E-4</v>
      </c>
      <c r="K3276" s="4">
        <v>112977225.08</v>
      </c>
      <c r="L3276" s="5">
        <v>4550001</v>
      </c>
      <c r="M3276" s="6">
        <v>24.830153899999999</v>
      </c>
      <c r="N3276" s="7" t="str">
        <f>IF(ISNUMBER(_xll.BDP($C3276, "DELTA_MID")),_xll.BDP($C3276, "DELTA_MID")," ")</f>
        <v xml:space="preserve"> </v>
      </c>
      <c r="O3276" s="7" t="str">
        <f>IF(ISNUMBER(N3276),_xll.BDP($C3276, "OPT_UNDL_TICKER"),"")</f>
        <v/>
      </c>
      <c r="P3276" s="8" t="str">
        <f>IF(ISNUMBER(N3276),_xll.BDP($C3276, "OPT_UNDL_PX")," ")</f>
        <v xml:space="preserve"> </v>
      </c>
      <c r="Q3276" s="7" t="str">
        <f>IF(ISNUMBER(N3276),+G3276*_xll.BDP($C3276, "PX_POS_MULT_FACTOR")*P3276/K3276," ")</f>
        <v xml:space="preserve"> </v>
      </c>
      <c r="R3276" s="8" t="str">
        <f>IF(OR($A3276="TUA",$A3276="TYA"),"",IF(ISNUMBER(_xll.BDP($C3276,"DUR_ADJ_OAS_MID")),_xll.BDP($C3276,"DUR_ADJ_OAS_MID"),IF(ISNUMBER(_xll.BDP($E3276&amp;" ISIN","DUR_ADJ_OAS_MID")),_xll.BDP($E3276&amp;" ISIN","DUR_ADJ_OAS_MID")," ")))</f>
        <v xml:space="preserve"> </v>
      </c>
      <c r="S3276" s="7" t="str">
        <f t="shared" si="49"/>
        <v xml:space="preserve"> </v>
      </c>
      <c r="AB3276" s="8" t="s">
        <v>6955</v>
      </c>
      <c r="AG3276">
        <v>-4.4000000000000002E-4</v>
      </c>
    </row>
    <row r="3277" spans="1:33" x14ac:dyDescent="0.25">
      <c r="A3277" t="s">
        <v>6580</v>
      </c>
      <c r="B3277" t="s">
        <v>7035</v>
      </c>
      <c r="C3277" t="s">
        <v>7036</v>
      </c>
      <c r="D3277" t="s">
        <v>7037</v>
      </c>
      <c r="E3277" t="s">
        <v>7038</v>
      </c>
      <c r="F3277" t="s">
        <v>7039</v>
      </c>
      <c r="G3277" s="1">
        <v>-391.63380359645589</v>
      </c>
      <c r="H3277" s="1">
        <v>25.45</v>
      </c>
      <c r="I3277" s="2">
        <v>-9967.0803015298043</v>
      </c>
      <c r="J3277" s="3">
        <v>-8.8222031426883092E-5</v>
      </c>
      <c r="K3277" s="4">
        <v>112977225.08</v>
      </c>
      <c r="L3277" s="5">
        <v>4550001</v>
      </c>
      <c r="M3277" s="6">
        <v>24.830153899999999</v>
      </c>
      <c r="N3277" s="7" t="str">
        <f>IF(ISNUMBER(_xll.BDP($C3277, "DELTA_MID")),_xll.BDP($C3277, "DELTA_MID")," ")</f>
        <v xml:space="preserve"> </v>
      </c>
      <c r="O3277" s="7" t="str">
        <f>IF(ISNUMBER(N3277),_xll.BDP($C3277, "OPT_UNDL_TICKER"),"")</f>
        <v/>
      </c>
      <c r="P3277" s="8" t="str">
        <f>IF(ISNUMBER(N3277),_xll.BDP($C3277, "OPT_UNDL_PX")," ")</f>
        <v xml:space="preserve"> </v>
      </c>
      <c r="Q3277" s="7" t="str">
        <f>IF(ISNUMBER(N3277),+G3277*_xll.BDP($C3277, "PX_POS_MULT_FACTOR")*P3277/K3277," ")</f>
        <v xml:space="preserve"> </v>
      </c>
      <c r="R3277" s="8" t="str">
        <f>IF(OR($A3277="TUA",$A3277="TYA"),"",IF(ISNUMBER(_xll.BDP($C3277,"DUR_ADJ_OAS_MID")),_xll.BDP($C3277,"DUR_ADJ_OAS_MID"),IF(ISNUMBER(_xll.BDP($E3277&amp;" ISIN","DUR_ADJ_OAS_MID")),_xll.BDP($E3277&amp;" ISIN","DUR_ADJ_OAS_MID")," ")))</f>
        <v xml:space="preserve"> </v>
      </c>
      <c r="S3277" s="7" t="str">
        <f t="shared" si="49"/>
        <v xml:space="preserve"> </v>
      </c>
      <c r="AB3277" s="8" t="s">
        <v>6955</v>
      </c>
      <c r="AG3277">
        <v>-4.4000000000000002E-4</v>
      </c>
    </row>
    <row r="3278" spans="1:33" x14ac:dyDescent="0.25">
      <c r="A3278" t="s">
        <v>6580</v>
      </c>
      <c r="B3278" t="s">
        <v>7040</v>
      </c>
      <c r="C3278" t="s">
        <v>7041</v>
      </c>
      <c r="D3278" t="s">
        <v>5521</v>
      </c>
      <c r="E3278" t="s">
        <v>5522</v>
      </c>
      <c r="F3278" t="s">
        <v>5523</v>
      </c>
      <c r="G3278" s="1">
        <v>-3729.3656858256322</v>
      </c>
      <c r="H3278" s="1">
        <v>31.4</v>
      </c>
      <c r="I3278" s="2">
        <v>-117102.0825349248</v>
      </c>
      <c r="J3278" s="3">
        <v>-1.0365105219393019E-3</v>
      </c>
      <c r="K3278" s="4">
        <v>112977225.08</v>
      </c>
      <c r="L3278" s="5">
        <v>4550001</v>
      </c>
      <c r="M3278" s="6">
        <v>24.830153899999999</v>
      </c>
      <c r="N3278" s="7" t="str">
        <f>IF(ISNUMBER(_xll.BDP($C3278, "DELTA_MID")),_xll.BDP($C3278, "DELTA_MID")," ")</f>
        <v xml:space="preserve"> </v>
      </c>
      <c r="O3278" s="7" t="str">
        <f>IF(ISNUMBER(N3278),_xll.BDP($C3278, "OPT_UNDL_TICKER"),"")</f>
        <v/>
      </c>
      <c r="P3278" s="8" t="str">
        <f>IF(ISNUMBER(N3278),_xll.BDP($C3278, "OPT_UNDL_PX")," ")</f>
        <v xml:space="preserve"> </v>
      </c>
      <c r="Q3278" s="7" t="str">
        <f>IF(ISNUMBER(N3278),+G3278*_xll.BDP($C3278, "PX_POS_MULT_FACTOR")*P3278/K3278," ")</f>
        <v xml:space="preserve"> </v>
      </c>
      <c r="R3278" s="8" t="str">
        <f>IF(OR($A3278="TUA",$A3278="TYA"),"",IF(ISNUMBER(_xll.BDP($C3278,"DUR_ADJ_OAS_MID")),_xll.BDP($C3278,"DUR_ADJ_OAS_MID"),IF(ISNUMBER(_xll.BDP($E3278&amp;" ISIN","DUR_ADJ_OAS_MID")),_xll.BDP($E3278&amp;" ISIN","DUR_ADJ_OAS_MID")," ")))</f>
        <v xml:space="preserve"> </v>
      </c>
      <c r="S3278" s="7" t="str">
        <f t="shared" si="49"/>
        <v xml:space="preserve"> </v>
      </c>
      <c r="AB3278" s="8" t="s">
        <v>6955</v>
      </c>
      <c r="AG3278">
        <v>-4.4000000000000002E-4</v>
      </c>
    </row>
    <row r="3279" spans="1:33" x14ac:dyDescent="0.25">
      <c r="A3279" t="s">
        <v>6580</v>
      </c>
      <c r="B3279" t="s">
        <v>3958</v>
      </c>
      <c r="C3279" t="s">
        <v>3959</v>
      </c>
      <c r="D3279" t="s">
        <v>3960</v>
      </c>
      <c r="E3279" t="s">
        <v>3961</v>
      </c>
      <c r="G3279" s="1">
        <v>-5898.7275159662486</v>
      </c>
      <c r="H3279" s="1">
        <v>18.91</v>
      </c>
      <c r="I3279" s="2">
        <v>-111544.9373269218</v>
      </c>
      <c r="J3279" s="3">
        <v>-9.8732233198271574E-4</v>
      </c>
      <c r="K3279" s="4">
        <v>112977225.08</v>
      </c>
      <c r="L3279" s="5">
        <v>4550001</v>
      </c>
      <c r="M3279" s="6">
        <v>24.830153899999999</v>
      </c>
      <c r="N3279" s="7" t="str">
        <f>IF(ISNUMBER(_xll.BDP($C3279, "DELTA_MID")),_xll.BDP($C3279, "DELTA_MID")," ")</f>
        <v xml:space="preserve"> </v>
      </c>
      <c r="O3279" s="7" t="str">
        <f>IF(ISNUMBER(N3279),_xll.BDP($C3279, "OPT_UNDL_TICKER"),"")</f>
        <v/>
      </c>
      <c r="P3279" s="8" t="str">
        <f>IF(ISNUMBER(N3279),_xll.BDP($C3279, "OPT_UNDL_PX")," ")</f>
        <v xml:space="preserve"> </v>
      </c>
      <c r="Q3279" s="7" t="str">
        <f>IF(ISNUMBER(N3279),+G3279*_xll.BDP($C3279, "PX_POS_MULT_FACTOR")*P3279/K3279," ")</f>
        <v xml:space="preserve"> </v>
      </c>
      <c r="R3279" s="8" t="str">
        <f>IF(OR($A3279="TUA",$A3279="TYA"),"",IF(ISNUMBER(_xll.BDP($C3279,"DUR_ADJ_OAS_MID")),_xll.BDP($C3279,"DUR_ADJ_OAS_MID"),IF(ISNUMBER(_xll.BDP($E3279&amp;" ISIN","DUR_ADJ_OAS_MID")),_xll.BDP($E3279&amp;" ISIN","DUR_ADJ_OAS_MID")," ")))</f>
        <v xml:space="preserve"> </v>
      </c>
      <c r="S3279" s="7" t="str">
        <f t="shared" si="49"/>
        <v xml:space="preserve"> </v>
      </c>
      <c r="AB3279" s="8" t="s">
        <v>6955</v>
      </c>
      <c r="AG3279">
        <v>-4.4000000000000002E-4</v>
      </c>
    </row>
    <row r="3280" spans="1:33" x14ac:dyDescent="0.25">
      <c r="A3280" t="s">
        <v>6580</v>
      </c>
      <c r="B3280" t="s">
        <v>7042</v>
      </c>
      <c r="C3280" t="s">
        <v>7043</v>
      </c>
      <c r="D3280" t="s">
        <v>6516</v>
      </c>
      <c r="E3280" t="s">
        <v>6517</v>
      </c>
      <c r="F3280" t="s">
        <v>6518</v>
      </c>
      <c r="G3280" s="1">
        <v>-563.90397806851365</v>
      </c>
      <c r="H3280" s="1">
        <v>153.12</v>
      </c>
      <c r="I3280" s="2">
        <v>-86344.97712185081</v>
      </c>
      <c r="J3280" s="3">
        <v>-7.642688786231853E-4</v>
      </c>
      <c r="K3280" s="4">
        <v>112977225.08</v>
      </c>
      <c r="L3280" s="5">
        <v>4550001</v>
      </c>
      <c r="M3280" s="6">
        <v>24.830153899999999</v>
      </c>
      <c r="N3280" s="7" t="str">
        <f>IF(ISNUMBER(_xll.BDP($C3280, "DELTA_MID")),_xll.BDP($C3280, "DELTA_MID")," ")</f>
        <v xml:space="preserve"> </v>
      </c>
      <c r="O3280" s="7" t="str">
        <f>IF(ISNUMBER(N3280),_xll.BDP($C3280, "OPT_UNDL_TICKER"),"")</f>
        <v/>
      </c>
      <c r="P3280" s="8" t="str">
        <f>IF(ISNUMBER(N3280),_xll.BDP($C3280, "OPT_UNDL_PX")," ")</f>
        <v xml:space="preserve"> </v>
      </c>
      <c r="Q3280" s="7" t="str">
        <f>IF(ISNUMBER(N3280),+G3280*_xll.BDP($C3280, "PX_POS_MULT_FACTOR")*P3280/K3280," ")</f>
        <v xml:space="preserve"> </v>
      </c>
      <c r="R3280" s="8" t="str">
        <f>IF(OR($A3280="TUA",$A3280="TYA"),"",IF(ISNUMBER(_xll.BDP($C3280,"DUR_ADJ_OAS_MID")),_xll.BDP($C3280,"DUR_ADJ_OAS_MID"),IF(ISNUMBER(_xll.BDP($E3280&amp;" ISIN","DUR_ADJ_OAS_MID")),_xll.BDP($E3280&amp;" ISIN","DUR_ADJ_OAS_MID")," ")))</f>
        <v xml:space="preserve"> </v>
      </c>
      <c r="S3280" s="7" t="str">
        <f t="shared" si="49"/>
        <v xml:space="preserve"> </v>
      </c>
      <c r="AB3280" s="8" t="s">
        <v>6955</v>
      </c>
      <c r="AG3280">
        <v>-4.4000000000000002E-4</v>
      </c>
    </row>
    <row r="3281" spans="1:33" x14ac:dyDescent="0.25">
      <c r="A3281" t="s">
        <v>6580</v>
      </c>
      <c r="B3281" t="s">
        <v>3982</v>
      </c>
      <c r="C3281" t="s">
        <v>3983</v>
      </c>
      <c r="D3281" t="s">
        <v>3984</v>
      </c>
      <c r="E3281" t="s">
        <v>3985</v>
      </c>
      <c r="F3281" t="s">
        <v>3986</v>
      </c>
      <c r="G3281" s="1">
        <v>-495.38703409238599</v>
      </c>
      <c r="H3281" s="1">
        <v>275.8</v>
      </c>
      <c r="I3281" s="2">
        <v>-136627.74400268009</v>
      </c>
      <c r="J3281" s="3">
        <v>-1.209338819447309E-3</v>
      </c>
      <c r="K3281" s="4">
        <v>112977225.08</v>
      </c>
      <c r="L3281" s="5">
        <v>4550001</v>
      </c>
      <c r="M3281" s="6">
        <v>24.830153899999999</v>
      </c>
      <c r="N3281" s="7" t="str">
        <f>IF(ISNUMBER(_xll.BDP($C3281, "DELTA_MID")),_xll.BDP($C3281, "DELTA_MID")," ")</f>
        <v xml:space="preserve"> </v>
      </c>
      <c r="O3281" s="7" t="str">
        <f>IF(ISNUMBER(N3281),_xll.BDP($C3281, "OPT_UNDL_TICKER"),"")</f>
        <v/>
      </c>
      <c r="P3281" s="8" t="str">
        <f>IF(ISNUMBER(N3281),_xll.BDP($C3281, "OPT_UNDL_PX")," ")</f>
        <v xml:space="preserve"> </v>
      </c>
      <c r="Q3281" s="7" t="str">
        <f>IF(ISNUMBER(N3281),+G3281*_xll.BDP($C3281, "PX_POS_MULT_FACTOR")*P3281/K3281," ")</f>
        <v xml:space="preserve"> </v>
      </c>
      <c r="R3281" s="8" t="str">
        <f>IF(OR($A3281="TUA",$A3281="TYA"),"",IF(ISNUMBER(_xll.BDP($C3281,"DUR_ADJ_OAS_MID")),_xll.BDP($C3281,"DUR_ADJ_OAS_MID"),IF(ISNUMBER(_xll.BDP($E3281&amp;" ISIN","DUR_ADJ_OAS_MID")),_xll.BDP($E3281&amp;" ISIN","DUR_ADJ_OAS_MID")," ")))</f>
        <v xml:space="preserve"> </v>
      </c>
      <c r="S3281" s="7" t="str">
        <f t="shared" si="49"/>
        <v xml:space="preserve"> </v>
      </c>
      <c r="AB3281" s="8" t="s">
        <v>6955</v>
      </c>
      <c r="AG3281">
        <v>-4.4000000000000002E-4</v>
      </c>
    </row>
    <row r="3282" spans="1:33" x14ac:dyDescent="0.25">
      <c r="A3282" t="s">
        <v>6580</v>
      </c>
      <c r="B3282" t="s">
        <v>987</v>
      </c>
      <c r="C3282" t="s">
        <v>3996</v>
      </c>
      <c r="D3282" t="s">
        <v>989</v>
      </c>
      <c r="E3282" t="s">
        <v>990</v>
      </c>
      <c r="F3282" t="s">
        <v>991</v>
      </c>
      <c r="G3282" s="1">
        <v>-2611.4475019240481</v>
      </c>
      <c r="H3282" s="1">
        <v>29.3</v>
      </c>
      <c r="I3282" s="2">
        <v>-76515.411806374599</v>
      </c>
      <c r="J3282" s="3">
        <v>-6.7726403929812824E-4</v>
      </c>
      <c r="K3282" s="4">
        <v>112977225.08</v>
      </c>
      <c r="L3282" s="5">
        <v>4550001</v>
      </c>
      <c r="M3282" s="6">
        <v>24.830153899999999</v>
      </c>
      <c r="N3282" s="7" t="str">
        <f>IF(ISNUMBER(_xll.BDP($C3282, "DELTA_MID")),_xll.BDP($C3282, "DELTA_MID")," ")</f>
        <v xml:space="preserve"> </v>
      </c>
      <c r="O3282" s="7" t="str">
        <f>IF(ISNUMBER(N3282),_xll.BDP($C3282, "OPT_UNDL_TICKER"),"")</f>
        <v/>
      </c>
      <c r="P3282" s="8" t="str">
        <f>IF(ISNUMBER(N3282),_xll.BDP($C3282, "OPT_UNDL_PX")," ")</f>
        <v xml:space="preserve"> </v>
      </c>
      <c r="Q3282" s="7" t="str">
        <f>IF(ISNUMBER(N3282),+G3282*_xll.BDP($C3282, "PX_POS_MULT_FACTOR")*P3282/K3282," ")</f>
        <v xml:space="preserve"> </v>
      </c>
      <c r="R3282" s="8" t="str">
        <f>IF(OR($A3282="TUA",$A3282="TYA"),"",IF(ISNUMBER(_xll.BDP($C3282,"DUR_ADJ_OAS_MID")),_xll.BDP($C3282,"DUR_ADJ_OAS_MID"),IF(ISNUMBER(_xll.BDP($E3282&amp;" ISIN","DUR_ADJ_OAS_MID")),_xll.BDP($E3282&amp;" ISIN","DUR_ADJ_OAS_MID")," ")))</f>
        <v xml:space="preserve"> </v>
      </c>
      <c r="S3282" s="7" t="str">
        <f t="shared" si="49"/>
        <v xml:space="preserve"> </v>
      </c>
      <c r="AB3282" s="8" t="s">
        <v>6955</v>
      </c>
      <c r="AG3282">
        <v>-4.4000000000000002E-4</v>
      </c>
    </row>
    <row r="3283" spans="1:33" x14ac:dyDescent="0.25">
      <c r="A3283" t="s">
        <v>6580</v>
      </c>
      <c r="B3283" t="s">
        <v>4007</v>
      </c>
      <c r="C3283" t="s">
        <v>4008</v>
      </c>
      <c r="D3283" t="s">
        <v>4009</v>
      </c>
      <c r="E3283" t="s">
        <v>4010</v>
      </c>
      <c r="F3283" t="s">
        <v>4011</v>
      </c>
      <c r="G3283" s="1">
        <v>-819.07979999917279</v>
      </c>
      <c r="H3283" s="1">
        <v>63.84</v>
      </c>
      <c r="I3283" s="2">
        <v>-52290.054431947203</v>
      </c>
      <c r="J3283" s="3">
        <v>-4.6283712841167969E-4</v>
      </c>
      <c r="K3283" s="4">
        <v>112977225.08</v>
      </c>
      <c r="L3283" s="5">
        <v>4550001</v>
      </c>
      <c r="M3283" s="6">
        <v>24.830153899999999</v>
      </c>
      <c r="N3283" s="7" t="str">
        <f>IF(ISNUMBER(_xll.BDP($C3283, "DELTA_MID")),_xll.BDP($C3283, "DELTA_MID")," ")</f>
        <v xml:space="preserve"> </v>
      </c>
      <c r="O3283" s="7" t="str">
        <f>IF(ISNUMBER(N3283),_xll.BDP($C3283, "OPT_UNDL_TICKER"),"")</f>
        <v/>
      </c>
      <c r="P3283" s="8" t="str">
        <f>IF(ISNUMBER(N3283),_xll.BDP($C3283, "OPT_UNDL_PX")," ")</f>
        <v xml:space="preserve"> </v>
      </c>
      <c r="Q3283" s="7" t="str">
        <f>IF(ISNUMBER(N3283),+G3283*_xll.BDP($C3283, "PX_POS_MULT_FACTOR")*P3283/K3283," ")</f>
        <v xml:space="preserve"> </v>
      </c>
      <c r="R3283" s="8" t="str">
        <f>IF(OR($A3283="TUA",$A3283="TYA"),"",IF(ISNUMBER(_xll.BDP($C3283,"DUR_ADJ_OAS_MID")),_xll.BDP($C3283,"DUR_ADJ_OAS_MID"),IF(ISNUMBER(_xll.BDP($E3283&amp;" ISIN","DUR_ADJ_OAS_MID")),_xll.BDP($E3283&amp;" ISIN","DUR_ADJ_OAS_MID")," ")))</f>
        <v xml:space="preserve"> </v>
      </c>
      <c r="S3283" s="7" t="str">
        <f t="shared" si="49"/>
        <v xml:space="preserve"> </v>
      </c>
      <c r="AB3283" s="8" t="s">
        <v>6955</v>
      </c>
      <c r="AG3283">
        <v>-4.4000000000000002E-4</v>
      </c>
    </row>
    <row r="3284" spans="1:33" x14ac:dyDescent="0.25">
      <c r="A3284" t="s">
        <v>6580</v>
      </c>
      <c r="B3284" t="s">
        <v>2661</v>
      </c>
      <c r="C3284" t="s">
        <v>2666</v>
      </c>
      <c r="D3284" t="s">
        <v>2667</v>
      </c>
      <c r="E3284" t="s">
        <v>2668</v>
      </c>
      <c r="F3284" t="s">
        <v>2669</v>
      </c>
      <c r="G3284" s="1">
        <v>-883.7646367930231</v>
      </c>
      <c r="H3284" s="1">
        <v>77.72</v>
      </c>
      <c r="I3284" s="2">
        <v>-68686.187571553761</v>
      </c>
      <c r="J3284" s="3">
        <v>-6.0796490197839931E-4</v>
      </c>
      <c r="K3284" s="4">
        <v>112977225.08</v>
      </c>
      <c r="L3284" s="5">
        <v>4550001</v>
      </c>
      <c r="M3284" s="6">
        <v>24.830153899999999</v>
      </c>
      <c r="N3284" s="7" t="str">
        <f>IF(ISNUMBER(_xll.BDP($C3284, "DELTA_MID")),_xll.BDP($C3284, "DELTA_MID")," ")</f>
        <v xml:space="preserve"> </v>
      </c>
      <c r="O3284" s="7" t="str">
        <f>IF(ISNUMBER(N3284),_xll.BDP($C3284, "OPT_UNDL_TICKER"),"")</f>
        <v/>
      </c>
      <c r="P3284" s="8" t="str">
        <f>IF(ISNUMBER(N3284),_xll.BDP($C3284, "OPT_UNDL_PX")," ")</f>
        <v xml:space="preserve"> </v>
      </c>
      <c r="Q3284" s="7" t="str">
        <f>IF(ISNUMBER(N3284),+G3284*_xll.BDP($C3284, "PX_POS_MULT_FACTOR")*P3284/K3284," ")</f>
        <v xml:space="preserve"> </v>
      </c>
      <c r="R3284" s="8" t="str">
        <f>IF(OR($A3284="TUA",$A3284="TYA"),"",IF(ISNUMBER(_xll.BDP($C3284,"DUR_ADJ_OAS_MID")),_xll.BDP($C3284,"DUR_ADJ_OAS_MID"),IF(ISNUMBER(_xll.BDP($E3284&amp;" ISIN","DUR_ADJ_OAS_MID")),_xll.BDP($E3284&amp;" ISIN","DUR_ADJ_OAS_MID")," ")))</f>
        <v xml:space="preserve"> </v>
      </c>
      <c r="S3284" s="7" t="str">
        <f t="shared" si="49"/>
        <v xml:space="preserve"> </v>
      </c>
      <c r="AB3284" s="8" t="s">
        <v>6955</v>
      </c>
      <c r="AG3284">
        <v>-4.4000000000000002E-4</v>
      </c>
    </row>
    <row r="3285" spans="1:33" x14ac:dyDescent="0.25">
      <c r="A3285" t="s">
        <v>6580</v>
      </c>
      <c r="B3285" t="s">
        <v>4022</v>
      </c>
      <c r="C3285" t="s">
        <v>4023</v>
      </c>
      <c r="D3285" t="s">
        <v>4024</v>
      </c>
      <c r="E3285" t="s">
        <v>4025</v>
      </c>
      <c r="F3285" t="s">
        <v>4026</v>
      </c>
      <c r="G3285" s="1">
        <v>-8544.6185203922596</v>
      </c>
      <c r="H3285" s="1">
        <v>2.83</v>
      </c>
      <c r="I3285" s="2">
        <v>-24181.270412710099</v>
      </c>
      <c r="J3285" s="3">
        <v>-2.1403668213294461E-4</v>
      </c>
      <c r="K3285" s="4">
        <v>112977225.08</v>
      </c>
      <c r="L3285" s="5">
        <v>4550001</v>
      </c>
      <c r="M3285" s="6">
        <v>24.830153899999999</v>
      </c>
      <c r="N3285" s="7" t="str">
        <f>IF(ISNUMBER(_xll.BDP($C3285, "DELTA_MID")),_xll.BDP($C3285, "DELTA_MID")," ")</f>
        <v xml:space="preserve"> </v>
      </c>
      <c r="O3285" s="7" t="str">
        <f>IF(ISNUMBER(N3285),_xll.BDP($C3285, "OPT_UNDL_TICKER"),"")</f>
        <v/>
      </c>
      <c r="P3285" s="8" t="str">
        <f>IF(ISNUMBER(N3285),_xll.BDP($C3285, "OPT_UNDL_PX")," ")</f>
        <v xml:space="preserve"> </v>
      </c>
      <c r="Q3285" s="7" t="str">
        <f>IF(ISNUMBER(N3285),+G3285*_xll.BDP($C3285, "PX_POS_MULT_FACTOR")*P3285/K3285," ")</f>
        <v xml:space="preserve"> </v>
      </c>
      <c r="R3285" s="8" t="str">
        <f>IF(OR($A3285="TUA",$A3285="TYA"),"",IF(ISNUMBER(_xll.BDP($C3285,"DUR_ADJ_OAS_MID")),_xll.BDP($C3285,"DUR_ADJ_OAS_MID"),IF(ISNUMBER(_xll.BDP($E3285&amp;" ISIN","DUR_ADJ_OAS_MID")),_xll.BDP($E3285&amp;" ISIN","DUR_ADJ_OAS_MID")," ")))</f>
        <v xml:space="preserve"> </v>
      </c>
      <c r="S3285" s="7" t="str">
        <f t="shared" si="49"/>
        <v xml:space="preserve"> </v>
      </c>
      <c r="AB3285" s="8" t="s">
        <v>6955</v>
      </c>
      <c r="AG3285">
        <v>-4.4000000000000002E-4</v>
      </c>
    </row>
    <row r="3286" spans="1:33" x14ac:dyDescent="0.25">
      <c r="A3286" t="s">
        <v>6580</v>
      </c>
      <c r="B3286" t="s">
        <v>4031</v>
      </c>
      <c r="C3286" t="s">
        <v>4032</v>
      </c>
      <c r="D3286" t="s">
        <v>4033</v>
      </c>
      <c r="E3286" t="s">
        <v>4034</v>
      </c>
      <c r="F3286" t="s">
        <v>4035</v>
      </c>
      <c r="G3286" s="1">
        <v>-583.23575491833117</v>
      </c>
      <c r="H3286" s="1">
        <v>121.94</v>
      </c>
      <c r="I3286" s="2">
        <v>-71119.767954741299</v>
      </c>
      <c r="J3286" s="3">
        <v>-6.2950535299818942E-4</v>
      </c>
      <c r="K3286" s="4">
        <v>112977225.08</v>
      </c>
      <c r="L3286" s="5">
        <v>4550001</v>
      </c>
      <c r="M3286" s="6">
        <v>24.830153899999999</v>
      </c>
      <c r="N3286" s="7" t="str">
        <f>IF(ISNUMBER(_xll.BDP($C3286, "DELTA_MID")),_xll.BDP($C3286, "DELTA_MID")," ")</f>
        <v xml:space="preserve"> </v>
      </c>
      <c r="O3286" s="7" t="str">
        <f>IF(ISNUMBER(N3286),_xll.BDP($C3286, "OPT_UNDL_TICKER"),"")</f>
        <v/>
      </c>
      <c r="P3286" s="8" t="str">
        <f>IF(ISNUMBER(N3286),_xll.BDP($C3286, "OPT_UNDL_PX")," ")</f>
        <v xml:space="preserve"> </v>
      </c>
      <c r="Q3286" s="7" t="str">
        <f>IF(ISNUMBER(N3286),+G3286*_xll.BDP($C3286, "PX_POS_MULT_FACTOR")*P3286/K3286," ")</f>
        <v xml:space="preserve"> </v>
      </c>
      <c r="R3286" s="8" t="str">
        <f>IF(OR($A3286="TUA",$A3286="TYA"),"",IF(ISNUMBER(_xll.BDP($C3286,"DUR_ADJ_OAS_MID")),_xll.BDP($C3286,"DUR_ADJ_OAS_MID"),IF(ISNUMBER(_xll.BDP($E3286&amp;" ISIN","DUR_ADJ_OAS_MID")),_xll.BDP($E3286&amp;" ISIN","DUR_ADJ_OAS_MID")," ")))</f>
        <v xml:space="preserve"> </v>
      </c>
      <c r="S3286" s="7" t="str">
        <f t="shared" si="49"/>
        <v xml:space="preserve"> </v>
      </c>
      <c r="AB3286" s="8" t="s">
        <v>6955</v>
      </c>
      <c r="AG3286">
        <v>-4.4000000000000002E-4</v>
      </c>
    </row>
    <row r="3287" spans="1:33" x14ac:dyDescent="0.25">
      <c r="A3287" t="s">
        <v>6580</v>
      </c>
      <c r="B3287" t="s">
        <v>4045</v>
      </c>
      <c r="C3287" t="s">
        <v>4046</v>
      </c>
      <c r="D3287" t="s">
        <v>4047</v>
      </c>
      <c r="E3287" t="s">
        <v>4048</v>
      </c>
      <c r="F3287" t="s">
        <v>4049</v>
      </c>
      <c r="G3287" s="1">
        <v>-419.23240372675741</v>
      </c>
      <c r="H3287" s="1">
        <v>206.13</v>
      </c>
      <c r="I3287" s="2">
        <v>-86416.375380196507</v>
      </c>
      <c r="J3287" s="3">
        <v>-7.6490084898973615E-4</v>
      </c>
      <c r="K3287" s="4">
        <v>112977225.08</v>
      </c>
      <c r="L3287" s="5">
        <v>4550001</v>
      </c>
      <c r="M3287" s="6">
        <v>24.830153899999999</v>
      </c>
      <c r="N3287" s="7" t="str">
        <f>IF(ISNUMBER(_xll.BDP($C3287, "DELTA_MID")),_xll.BDP($C3287, "DELTA_MID")," ")</f>
        <v xml:space="preserve"> </v>
      </c>
      <c r="O3287" s="7" t="str">
        <f>IF(ISNUMBER(N3287),_xll.BDP($C3287, "OPT_UNDL_TICKER"),"")</f>
        <v/>
      </c>
      <c r="P3287" s="8" t="str">
        <f>IF(ISNUMBER(N3287),_xll.BDP($C3287, "OPT_UNDL_PX")," ")</f>
        <v xml:space="preserve"> </v>
      </c>
      <c r="Q3287" s="7" t="str">
        <f>IF(ISNUMBER(N3287),+G3287*_xll.BDP($C3287, "PX_POS_MULT_FACTOR")*P3287/K3287," ")</f>
        <v xml:space="preserve"> </v>
      </c>
      <c r="R3287" s="8" t="str">
        <f>IF(OR($A3287="TUA",$A3287="TYA"),"",IF(ISNUMBER(_xll.BDP($C3287,"DUR_ADJ_OAS_MID")),_xll.BDP($C3287,"DUR_ADJ_OAS_MID"),IF(ISNUMBER(_xll.BDP($E3287&amp;" ISIN","DUR_ADJ_OAS_MID")),_xll.BDP($E3287&amp;" ISIN","DUR_ADJ_OAS_MID")," ")))</f>
        <v xml:space="preserve"> </v>
      </c>
      <c r="S3287" s="7" t="str">
        <f t="shared" si="49"/>
        <v xml:space="preserve"> </v>
      </c>
      <c r="AB3287" s="8" t="s">
        <v>6955</v>
      </c>
      <c r="AG3287">
        <v>-4.4000000000000002E-4</v>
      </c>
    </row>
    <row r="3288" spans="1:33" x14ac:dyDescent="0.25">
      <c r="A3288" t="s">
        <v>6580</v>
      </c>
      <c r="B3288" t="s">
        <v>7044</v>
      </c>
      <c r="C3288" t="s">
        <v>7045</v>
      </c>
      <c r="D3288" t="s">
        <v>7046</v>
      </c>
      <c r="E3288" t="s">
        <v>7047</v>
      </c>
      <c r="G3288" s="1">
        <v>-246.92297425290761</v>
      </c>
      <c r="H3288" s="1">
        <v>455.05</v>
      </c>
      <c r="I3288" s="2">
        <v>-112362.29943378561</v>
      </c>
      <c r="J3288" s="3">
        <v>-9.9455708311317636E-4</v>
      </c>
      <c r="K3288" s="4">
        <v>112977225.08</v>
      </c>
      <c r="L3288" s="5">
        <v>4550001</v>
      </c>
      <c r="M3288" s="6">
        <v>24.830153899999999</v>
      </c>
      <c r="N3288" s="7" t="str">
        <f>IF(ISNUMBER(_xll.BDP($C3288, "DELTA_MID")),_xll.BDP($C3288, "DELTA_MID")," ")</f>
        <v xml:space="preserve"> </v>
      </c>
      <c r="O3288" s="7" t="str">
        <f>IF(ISNUMBER(N3288),_xll.BDP($C3288, "OPT_UNDL_TICKER"),"")</f>
        <v/>
      </c>
      <c r="P3288" s="8" t="str">
        <f>IF(ISNUMBER(N3288),_xll.BDP($C3288, "OPT_UNDL_PX")," ")</f>
        <v xml:space="preserve"> </v>
      </c>
      <c r="Q3288" s="7" t="str">
        <f>IF(ISNUMBER(N3288),+G3288*_xll.BDP($C3288, "PX_POS_MULT_FACTOR")*P3288/K3288," ")</f>
        <v xml:space="preserve"> </v>
      </c>
      <c r="R3288" s="8" t="str">
        <f>IF(OR($A3288="TUA",$A3288="TYA"),"",IF(ISNUMBER(_xll.BDP($C3288,"DUR_ADJ_OAS_MID")),_xll.BDP($C3288,"DUR_ADJ_OAS_MID"),IF(ISNUMBER(_xll.BDP($E3288&amp;" ISIN","DUR_ADJ_OAS_MID")),_xll.BDP($E3288&amp;" ISIN","DUR_ADJ_OAS_MID")," ")))</f>
        <v xml:space="preserve"> </v>
      </c>
      <c r="S3288" s="7" t="str">
        <f t="shared" si="49"/>
        <v xml:space="preserve"> </v>
      </c>
      <c r="AB3288" s="8" t="s">
        <v>6955</v>
      </c>
      <c r="AG3288">
        <v>-4.4000000000000002E-4</v>
      </c>
    </row>
    <row r="3289" spans="1:33" x14ac:dyDescent="0.25">
      <c r="A3289" t="s">
        <v>6580</v>
      </c>
      <c r="B3289" t="s">
        <v>485</v>
      </c>
      <c r="C3289" t="s">
        <v>4054</v>
      </c>
      <c r="D3289" t="s">
        <v>487</v>
      </c>
      <c r="E3289" t="s">
        <v>488</v>
      </c>
      <c r="F3289" t="s">
        <v>489</v>
      </c>
      <c r="G3289" s="1">
        <v>-918.38659467935281</v>
      </c>
      <c r="H3289" s="1">
        <v>85.9</v>
      </c>
      <c r="I3289" s="2">
        <v>-78889.408482956409</v>
      </c>
      <c r="J3289" s="3">
        <v>-6.9827709458339274E-4</v>
      </c>
      <c r="K3289" s="4">
        <v>112977225.08</v>
      </c>
      <c r="L3289" s="5">
        <v>4550001</v>
      </c>
      <c r="M3289" s="6">
        <v>24.830153899999999</v>
      </c>
      <c r="N3289" s="7" t="str">
        <f>IF(ISNUMBER(_xll.BDP($C3289, "DELTA_MID")),_xll.BDP($C3289, "DELTA_MID")," ")</f>
        <v xml:space="preserve"> </v>
      </c>
      <c r="O3289" s="7" t="str">
        <f>IF(ISNUMBER(N3289),_xll.BDP($C3289, "OPT_UNDL_TICKER"),"")</f>
        <v/>
      </c>
      <c r="P3289" s="8" t="str">
        <f>IF(ISNUMBER(N3289),_xll.BDP($C3289, "OPT_UNDL_PX")," ")</f>
        <v xml:space="preserve"> </v>
      </c>
      <c r="Q3289" s="7" t="str">
        <f>IF(ISNUMBER(N3289),+G3289*_xll.BDP($C3289, "PX_POS_MULT_FACTOR")*P3289/K3289," ")</f>
        <v xml:space="preserve"> </v>
      </c>
      <c r="R3289" s="8" t="str">
        <f>IF(OR($A3289="TUA",$A3289="TYA"),"",IF(ISNUMBER(_xll.BDP($C3289,"DUR_ADJ_OAS_MID")),_xll.BDP($C3289,"DUR_ADJ_OAS_MID"),IF(ISNUMBER(_xll.BDP($E3289&amp;" ISIN","DUR_ADJ_OAS_MID")),_xll.BDP($E3289&amp;" ISIN","DUR_ADJ_OAS_MID")," ")))</f>
        <v xml:space="preserve"> </v>
      </c>
      <c r="S3289" s="7" t="str">
        <f t="shared" si="49"/>
        <v xml:space="preserve"> </v>
      </c>
      <c r="AB3289" s="8" t="s">
        <v>6955</v>
      </c>
      <c r="AG3289">
        <v>-4.4000000000000002E-4</v>
      </c>
    </row>
    <row r="3290" spans="1:33" x14ac:dyDescent="0.25">
      <c r="A3290" t="s">
        <v>6580</v>
      </c>
      <c r="B3290" t="s">
        <v>7048</v>
      </c>
      <c r="C3290" t="s">
        <v>7049</v>
      </c>
      <c r="D3290" t="s">
        <v>6158</v>
      </c>
      <c r="E3290" t="s">
        <v>6159</v>
      </c>
      <c r="G3290" s="1">
        <v>-1411.5290579397979</v>
      </c>
      <c r="H3290" s="1">
        <v>76.61</v>
      </c>
      <c r="I3290" s="2">
        <v>-108137.241128768</v>
      </c>
      <c r="J3290" s="3">
        <v>-9.5715964923191548E-4</v>
      </c>
      <c r="K3290" s="4">
        <v>112977225.08</v>
      </c>
      <c r="L3290" s="5">
        <v>4550001</v>
      </c>
      <c r="M3290" s="6">
        <v>24.830153899999999</v>
      </c>
      <c r="N3290" s="7" t="str">
        <f>IF(ISNUMBER(_xll.BDP($C3290, "DELTA_MID")),_xll.BDP($C3290, "DELTA_MID")," ")</f>
        <v xml:space="preserve"> </v>
      </c>
      <c r="O3290" s="7" t="str">
        <f>IF(ISNUMBER(N3290),_xll.BDP($C3290, "OPT_UNDL_TICKER"),"")</f>
        <v/>
      </c>
      <c r="P3290" s="8" t="str">
        <f>IF(ISNUMBER(N3290),_xll.BDP($C3290, "OPT_UNDL_PX")," ")</f>
        <v xml:space="preserve"> </v>
      </c>
      <c r="Q3290" s="7" t="str">
        <f>IF(ISNUMBER(N3290),+G3290*_xll.BDP($C3290, "PX_POS_MULT_FACTOR")*P3290/K3290," ")</f>
        <v xml:space="preserve"> </v>
      </c>
      <c r="R3290" s="8" t="str">
        <f>IF(OR($A3290="TUA",$A3290="TYA"),"",IF(ISNUMBER(_xll.BDP($C3290,"DUR_ADJ_OAS_MID")),_xll.BDP($C3290,"DUR_ADJ_OAS_MID"),IF(ISNUMBER(_xll.BDP($E3290&amp;" ISIN","DUR_ADJ_OAS_MID")),_xll.BDP($E3290&amp;" ISIN","DUR_ADJ_OAS_MID")," ")))</f>
        <v xml:space="preserve"> </v>
      </c>
      <c r="S3290" s="7" t="str">
        <f t="shared" si="49"/>
        <v xml:space="preserve"> </v>
      </c>
      <c r="AB3290" s="8" t="s">
        <v>6955</v>
      </c>
      <c r="AG3290">
        <v>-4.4000000000000002E-4</v>
      </c>
    </row>
    <row r="3291" spans="1:33" x14ac:dyDescent="0.25">
      <c r="A3291" t="s">
        <v>6580</v>
      </c>
      <c r="B3291" t="s">
        <v>4085</v>
      </c>
      <c r="C3291" t="s">
        <v>4086</v>
      </c>
      <c r="D3291" t="s">
        <v>4087</v>
      </c>
      <c r="E3291" t="s">
        <v>4088</v>
      </c>
      <c r="F3291" t="s">
        <v>4089</v>
      </c>
      <c r="G3291" s="1">
        <v>-270.21123984956603</v>
      </c>
      <c r="H3291" s="1">
        <v>158.13</v>
      </c>
      <c r="I3291" s="2">
        <v>-42728.503357411872</v>
      </c>
      <c r="J3291" s="3">
        <v>-3.7820457465790572E-4</v>
      </c>
      <c r="K3291" s="4">
        <v>112977225.08</v>
      </c>
      <c r="L3291" s="5">
        <v>4550001</v>
      </c>
      <c r="M3291" s="6">
        <v>24.830153899999999</v>
      </c>
      <c r="N3291" s="7" t="str">
        <f>IF(ISNUMBER(_xll.BDP($C3291, "DELTA_MID")),_xll.BDP($C3291, "DELTA_MID")," ")</f>
        <v xml:space="preserve"> </v>
      </c>
      <c r="O3291" s="7" t="str">
        <f>IF(ISNUMBER(N3291),_xll.BDP($C3291, "OPT_UNDL_TICKER"),"")</f>
        <v/>
      </c>
      <c r="P3291" s="8" t="str">
        <f>IF(ISNUMBER(N3291),_xll.BDP($C3291, "OPT_UNDL_PX")," ")</f>
        <v xml:space="preserve"> </v>
      </c>
      <c r="Q3291" s="7" t="str">
        <f>IF(ISNUMBER(N3291),+G3291*_xll.BDP($C3291, "PX_POS_MULT_FACTOR")*P3291/K3291," ")</f>
        <v xml:space="preserve"> </v>
      </c>
      <c r="R3291" s="8" t="str">
        <f>IF(OR($A3291="TUA",$A3291="TYA"),"",IF(ISNUMBER(_xll.BDP($C3291,"DUR_ADJ_OAS_MID")),_xll.BDP($C3291,"DUR_ADJ_OAS_MID"),IF(ISNUMBER(_xll.BDP($E3291&amp;" ISIN","DUR_ADJ_OAS_MID")),_xll.BDP($E3291&amp;" ISIN","DUR_ADJ_OAS_MID")," ")))</f>
        <v xml:space="preserve"> </v>
      </c>
      <c r="S3291" s="7" t="str">
        <f t="shared" si="49"/>
        <v xml:space="preserve"> </v>
      </c>
      <c r="AB3291" s="8" t="s">
        <v>6955</v>
      </c>
      <c r="AG3291">
        <v>-4.4000000000000002E-4</v>
      </c>
    </row>
    <row r="3292" spans="1:33" x14ac:dyDescent="0.25">
      <c r="A3292" t="s">
        <v>6580</v>
      </c>
      <c r="B3292" t="s">
        <v>7050</v>
      </c>
      <c r="C3292" t="s">
        <v>7051</v>
      </c>
      <c r="D3292" t="s">
        <v>7052</v>
      </c>
      <c r="E3292" t="s">
        <v>7053</v>
      </c>
      <c r="F3292" t="s">
        <v>7054</v>
      </c>
      <c r="G3292" s="1">
        <v>-314.03650337728482</v>
      </c>
      <c r="H3292" s="1">
        <v>294.3</v>
      </c>
      <c r="I3292" s="2">
        <v>-92420.942943934904</v>
      </c>
      <c r="J3292" s="3">
        <v>-8.1804932700808473E-4</v>
      </c>
      <c r="K3292" s="4">
        <v>112977225.08</v>
      </c>
      <c r="L3292" s="5">
        <v>4550001</v>
      </c>
      <c r="M3292" s="6">
        <v>24.830153899999999</v>
      </c>
      <c r="N3292" s="7" t="str">
        <f>IF(ISNUMBER(_xll.BDP($C3292, "DELTA_MID")),_xll.BDP($C3292, "DELTA_MID")," ")</f>
        <v xml:space="preserve"> </v>
      </c>
      <c r="O3292" s="7" t="str">
        <f>IF(ISNUMBER(N3292),_xll.BDP($C3292, "OPT_UNDL_TICKER"),"")</f>
        <v/>
      </c>
      <c r="P3292" s="8" t="str">
        <f>IF(ISNUMBER(N3292),_xll.BDP($C3292, "OPT_UNDL_PX")," ")</f>
        <v xml:space="preserve"> </v>
      </c>
      <c r="Q3292" s="7" t="str">
        <f>IF(ISNUMBER(N3292),+G3292*_xll.BDP($C3292, "PX_POS_MULT_FACTOR")*P3292/K3292," ")</f>
        <v xml:space="preserve"> </v>
      </c>
      <c r="R3292" s="8" t="str">
        <f>IF(OR($A3292="TUA",$A3292="TYA"),"",IF(ISNUMBER(_xll.BDP($C3292,"DUR_ADJ_OAS_MID")),_xll.BDP($C3292,"DUR_ADJ_OAS_MID"),IF(ISNUMBER(_xll.BDP($E3292&amp;" ISIN","DUR_ADJ_OAS_MID")),_xll.BDP($E3292&amp;" ISIN","DUR_ADJ_OAS_MID")," ")))</f>
        <v xml:space="preserve"> </v>
      </c>
      <c r="S3292" s="7" t="str">
        <f t="shared" si="49"/>
        <v xml:space="preserve"> </v>
      </c>
      <c r="AB3292" s="8" t="s">
        <v>6955</v>
      </c>
      <c r="AG3292">
        <v>-4.4000000000000002E-4</v>
      </c>
    </row>
    <row r="3293" spans="1:33" x14ac:dyDescent="0.25">
      <c r="A3293" t="s">
        <v>6580</v>
      </c>
      <c r="B3293" t="s">
        <v>4099</v>
      </c>
      <c r="C3293" t="s">
        <v>4100</v>
      </c>
      <c r="D3293" t="s">
        <v>4101</v>
      </c>
      <c r="E3293" t="s">
        <v>4102</v>
      </c>
      <c r="F3293" t="s">
        <v>4103</v>
      </c>
      <c r="G3293" s="1">
        <v>-569.18904834208183</v>
      </c>
      <c r="H3293" s="1">
        <v>58.45</v>
      </c>
      <c r="I3293" s="2">
        <v>-33269.099875594693</v>
      </c>
      <c r="J3293" s="3">
        <v>-2.9447616412986422E-4</v>
      </c>
      <c r="K3293" s="4">
        <v>112977225.08</v>
      </c>
      <c r="L3293" s="5">
        <v>4550001</v>
      </c>
      <c r="M3293" s="6">
        <v>24.830153899999999</v>
      </c>
      <c r="N3293" s="7" t="str">
        <f>IF(ISNUMBER(_xll.BDP($C3293, "DELTA_MID")),_xll.BDP($C3293, "DELTA_MID")," ")</f>
        <v xml:space="preserve"> </v>
      </c>
      <c r="O3293" s="7" t="str">
        <f>IF(ISNUMBER(N3293),_xll.BDP($C3293, "OPT_UNDL_TICKER"),"")</f>
        <v/>
      </c>
      <c r="P3293" s="8" t="str">
        <f>IF(ISNUMBER(N3293),_xll.BDP($C3293, "OPT_UNDL_PX")," ")</f>
        <v xml:space="preserve"> </v>
      </c>
      <c r="Q3293" s="7" t="str">
        <f>IF(ISNUMBER(N3293),+G3293*_xll.BDP($C3293, "PX_POS_MULT_FACTOR")*P3293/K3293," ")</f>
        <v xml:space="preserve"> </v>
      </c>
      <c r="R3293" s="8" t="str">
        <f>IF(OR($A3293="TUA",$A3293="TYA"),"",IF(ISNUMBER(_xll.BDP($C3293,"DUR_ADJ_OAS_MID")),_xll.BDP($C3293,"DUR_ADJ_OAS_MID"),IF(ISNUMBER(_xll.BDP($E3293&amp;" ISIN","DUR_ADJ_OAS_MID")),_xll.BDP($E3293&amp;" ISIN","DUR_ADJ_OAS_MID")," ")))</f>
        <v xml:space="preserve"> </v>
      </c>
      <c r="S3293" s="7" t="str">
        <f t="shared" si="49"/>
        <v xml:space="preserve"> </v>
      </c>
      <c r="AB3293" s="8" t="s">
        <v>6955</v>
      </c>
      <c r="AG3293">
        <v>-4.4000000000000002E-4</v>
      </c>
    </row>
    <row r="3294" spans="1:33" x14ac:dyDescent="0.25">
      <c r="A3294" t="s">
        <v>6580</v>
      </c>
      <c r="B3294" t="s">
        <v>7055</v>
      </c>
      <c r="C3294" t="s">
        <v>7056</v>
      </c>
      <c r="D3294" t="s">
        <v>7057</v>
      </c>
      <c r="E3294" t="s">
        <v>7058</v>
      </c>
      <c r="G3294" s="1">
        <v>-1102.3623283143179</v>
      </c>
      <c r="H3294" s="1">
        <v>90.01</v>
      </c>
      <c r="I3294" s="2">
        <v>-99223.633171571753</v>
      </c>
      <c r="J3294" s="3">
        <v>-8.7826226127709164E-4</v>
      </c>
      <c r="K3294" s="4">
        <v>112977225.08</v>
      </c>
      <c r="L3294" s="5">
        <v>4550001</v>
      </c>
      <c r="M3294" s="6">
        <v>24.830153899999999</v>
      </c>
      <c r="N3294" s="7" t="str">
        <f>IF(ISNUMBER(_xll.BDP($C3294, "DELTA_MID")),_xll.BDP($C3294, "DELTA_MID")," ")</f>
        <v xml:space="preserve"> </v>
      </c>
      <c r="O3294" s="7" t="str">
        <f>IF(ISNUMBER(N3294),_xll.BDP($C3294, "OPT_UNDL_TICKER"),"")</f>
        <v/>
      </c>
      <c r="P3294" s="8" t="str">
        <f>IF(ISNUMBER(N3294),_xll.BDP($C3294, "OPT_UNDL_PX")," ")</f>
        <v xml:space="preserve"> </v>
      </c>
      <c r="Q3294" s="7" t="str">
        <f>IF(ISNUMBER(N3294),+G3294*_xll.BDP($C3294, "PX_POS_MULT_FACTOR")*P3294/K3294," ")</f>
        <v xml:space="preserve"> </v>
      </c>
      <c r="R3294" s="8" t="str">
        <f>IF(OR($A3294="TUA",$A3294="TYA"),"",IF(ISNUMBER(_xll.BDP($C3294,"DUR_ADJ_OAS_MID")),_xll.BDP($C3294,"DUR_ADJ_OAS_MID"),IF(ISNUMBER(_xll.BDP($E3294&amp;" ISIN","DUR_ADJ_OAS_MID")),_xll.BDP($E3294&amp;" ISIN","DUR_ADJ_OAS_MID")," ")))</f>
        <v xml:space="preserve"> </v>
      </c>
      <c r="S3294" s="7" t="str">
        <f t="shared" si="49"/>
        <v xml:space="preserve"> </v>
      </c>
      <c r="AB3294" s="8" t="s">
        <v>6955</v>
      </c>
      <c r="AG3294">
        <v>-4.4000000000000002E-4</v>
      </c>
    </row>
    <row r="3295" spans="1:33" x14ac:dyDescent="0.25">
      <c r="A3295" t="s">
        <v>6580</v>
      </c>
      <c r="B3295" t="s">
        <v>505</v>
      </c>
      <c r="C3295" t="s">
        <v>4108</v>
      </c>
      <c r="D3295" t="s">
        <v>507</v>
      </c>
      <c r="E3295" t="s">
        <v>508</v>
      </c>
      <c r="F3295" t="s">
        <v>509</v>
      </c>
      <c r="G3295" s="1">
        <v>-3995.9848147826679</v>
      </c>
      <c r="H3295" s="1">
        <v>34.57</v>
      </c>
      <c r="I3295" s="2">
        <v>-138141.1950470368</v>
      </c>
      <c r="J3295" s="3">
        <v>-1.2227348914723129E-3</v>
      </c>
      <c r="K3295" s="4">
        <v>112977225.08</v>
      </c>
      <c r="L3295" s="5">
        <v>4550001</v>
      </c>
      <c r="M3295" s="6">
        <v>24.830153899999999</v>
      </c>
      <c r="N3295" s="7" t="str">
        <f>IF(ISNUMBER(_xll.BDP($C3295, "DELTA_MID")),_xll.BDP($C3295, "DELTA_MID")," ")</f>
        <v xml:space="preserve"> </v>
      </c>
      <c r="O3295" s="7" t="str">
        <f>IF(ISNUMBER(N3295),_xll.BDP($C3295, "OPT_UNDL_TICKER"),"")</f>
        <v/>
      </c>
      <c r="P3295" s="8" t="str">
        <f>IF(ISNUMBER(N3295),_xll.BDP($C3295, "OPT_UNDL_PX")," ")</f>
        <v xml:space="preserve"> </v>
      </c>
      <c r="Q3295" s="7" t="str">
        <f>IF(ISNUMBER(N3295),+G3295*_xll.BDP($C3295, "PX_POS_MULT_FACTOR")*P3295/K3295," ")</f>
        <v xml:space="preserve"> </v>
      </c>
      <c r="R3295" s="8" t="str">
        <f>IF(OR($A3295="TUA",$A3295="TYA"),"",IF(ISNUMBER(_xll.BDP($C3295,"DUR_ADJ_OAS_MID")),_xll.BDP($C3295,"DUR_ADJ_OAS_MID"),IF(ISNUMBER(_xll.BDP($E3295&amp;" ISIN","DUR_ADJ_OAS_MID")),_xll.BDP($E3295&amp;" ISIN","DUR_ADJ_OAS_MID")," ")))</f>
        <v xml:space="preserve"> </v>
      </c>
      <c r="S3295" s="7" t="str">
        <f t="shared" si="49"/>
        <v xml:space="preserve"> </v>
      </c>
      <c r="AB3295" s="8" t="s">
        <v>6955</v>
      </c>
      <c r="AG3295">
        <v>-4.4000000000000002E-4</v>
      </c>
    </row>
    <row r="3296" spans="1:33" x14ac:dyDescent="0.25">
      <c r="A3296" t="s">
        <v>6580</v>
      </c>
      <c r="B3296" t="s">
        <v>7059</v>
      </c>
      <c r="C3296" t="s">
        <v>7060</v>
      </c>
      <c r="D3296" t="s">
        <v>7061</v>
      </c>
      <c r="E3296" t="s">
        <v>7062</v>
      </c>
      <c r="F3296" t="s">
        <v>7063</v>
      </c>
      <c r="G3296" s="1">
        <v>-348.0288532118791</v>
      </c>
      <c r="H3296" s="1">
        <v>120.33</v>
      </c>
      <c r="I3296" s="2">
        <v>-41878.311906985407</v>
      </c>
      <c r="J3296" s="3">
        <v>-3.7067923979661448E-4</v>
      </c>
      <c r="K3296" s="4">
        <v>112977225.08</v>
      </c>
      <c r="L3296" s="5">
        <v>4550001</v>
      </c>
      <c r="M3296" s="6">
        <v>24.830153899999999</v>
      </c>
      <c r="N3296" s="7" t="str">
        <f>IF(ISNUMBER(_xll.BDP($C3296, "DELTA_MID")),_xll.BDP($C3296, "DELTA_MID")," ")</f>
        <v xml:space="preserve"> </v>
      </c>
      <c r="O3296" s="7" t="str">
        <f>IF(ISNUMBER(N3296),_xll.BDP($C3296, "OPT_UNDL_TICKER"),"")</f>
        <v/>
      </c>
      <c r="P3296" s="8" t="str">
        <f>IF(ISNUMBER(N3296),_xll.BDP($C3296, "OPT_UNDL_PX")," ")</f>
        <v xml:space="preserve"> </v>
      </c>
      <c r="Q3296" s="7" t="str">
        <f>IF(ISNUMBER(N3296),+G3296*_xll.BDP($C3296, "PX_POS_MULT_FACTOR")*P3296/K3296," ")</f>
        <v xml:space="preserve"> </v>
      </c>
      <c r="R3296" s="8" t="str">
        <f>IF(OR($A3296="TUA",$A3296="TYA"),"",IF(ISNUMBER(_xll.BDP($C3296,"DUR_ADJ_OAS_MID")),_xll.BDP($C3296,"DUR_ADJ_OAS_MID"),IF(ISNUMBER(_xll.BDP($E3296&amp;" ISIN","DUR_ADJ_OAS_MID")),_xll.BDP($E3296&amp;" ISIN","DUR_ADJ_OAS_MID")," ")))</f>
        <v xml:space="preserve"> </v>
      </c>
      <c r="S3296" s="7" t="str">
        <f t="shared" ref="S3296:S3359" si="50">IF(ISNUMBER(N3296),Q3296*N3296,IF(ISNUMBER(R3296),J3296*R3296," "))</f>
        <v xml:space="preserve"> </v>
      </c>
      <c r="AB3296" s="8" t="s">
        <v>6955</v>
      </c>
      <c r="AG3296">
        <v>-4.4000000000000002E-4</v>
      </c>
    </row>
    <row r="3297" spans="1:33" x14ac:dyDescent="0.25">
      <c r="A3297" t="s">
        <v>6580</v>
      </c>
      <c r="B3297" t="s">
        <v>4115</v>
      </c>
      <c r="C3297" t="s">
        <v>4116</v>
      </c>
      <c r="D3297" t="s">
        <v>4117</v>
      </c>
      <c r="E3297" t="s">
        <v>4118</v>
      </c>
      <c r="F3297" t="s">
        <v>4119</v>
      </c>
      <c r="G3297" s="1">
        <v>-910.29444937375388</v>
      </c>
      <c r="H3297" s="1">
        <v>23.94</v>
      </c>
      <c r="I3297" s="2">
        <v>-21792.449118007669</v>
      </c>
      <c r="J3297" s="3">
        <v>-1.9289240909020619E-4</v>
      </c>
      <c r="K3297" s="4">
        <v>112977225.08</v>
      </c>
      <c r="L3297" s="5">
        <v>4550001</v>
      </c>
      <c r="M3297" s="6">
        <v>24.830153899999999</v>
      </c>
      <c r="N3297" s="7" t="str">
        <f>IF(ISNUMBER(_xll.BDP($C3297, "DELTA_MID")),_xll.BDP($C3297, "DELTA_MID")," ")</f>
        <v xml:space="preserve"> </v>
      </c>
      <c r="O3297" s="7" t="str">
        <f>IF(ISNUMBER(N3297),_xll.BDP($C3297, "OPT_UNDL_TICKER"),"")</f>
        <v/>
      </c>
      <c r="P3297" s="8" t="str">
        <f>IF(ISNUMBER(N3297),_xll.BDP($C3297, "OPT_UNDL_PX")," ")</f>
        <v xml:space="preserve"> </v>
      </c>
      <c r="Q3297" s="7" t="str">
        <f>IF(ISNUMBER(N3297),+G3297*_xll.BDP($C3297, "PX_POS_MULT_FACTOR")*P3297/K3297," ")</f>
        <v xml:space="preserve"> </v>
      </c>
      <c r="R3297" s="8" t="str">
        <f>IF(OR($A3297="TUA",$A3297="TYA"),"",IF(ISNUMBER(_xll.BDP($C3297,"DUR_ADJ_OAS_MID")),_xll.BDP($C3297,"DUR_ADJ_OAS_MID"),IF(ISNUMBER(_xll.BDP($E3297&amp;" ISIN","DUR_ADJ_OAS_MID")),_xll.BDP($E3297&amp;" ISIN","DUR_ADJ_OAS_MID")," ")))</f>
        <v xml:space="preserve"> </v>
      </c>
      <c r="S3297" s="7" t="str">
        <f t="shared" si="50"/>
        <v xml:space="preserve"> </v>
      </c>
      <c r="AB3297" s="8" t="s">
        <v>6955</v>
      </c>
      <c r="AG3297">
        <v>-4.4000000000000002E-4</v>
      </c>
    </row>
    <row r="3298" spans="1:33" x14ac:dyDescent="0.25">
      <c r="A3298" t="s">
        <v>6580</v>
      </c>
      <c r="B3298" t="s">
        <v>7064</v>
      </c>
      <c r="C3298" t="s">
        <v>7065</v>
      </c>
      <c r="D3298" t="s">
        <v>7066</v>
      </c>
      <c r="E3298" t="s">
        <v>7067</v>
      </c>
      <c r="F3298" t="s">
        <v>7068</v>
      </c>
      <c r="G3298" s="1">
        <v>-323.55287746704562</v>
      </c>
      <c r="H3298" s="1">
        <v>205.42</v>
      </c>
      <c r="I3298" s="2">
        <v>-66464.2320892805</v>
      </c>
      <c r="J3298" s="3">
        <v>-5.8829761522480914E-4</v>
      </c>
      <c r="K3298" s="4">
        <v>112977225.08</v>
      </c>
      <c r="L3298" s="5">
        <v>4550001</v>
      </c>
      <c r="M3298" s="6">
        <v>24.830153899999999</v>
      </c>
      <c r="N3298" s="7" t="str">
        <f>IF(ISNUMBER(_xll.BDP($C3298, "DELTA_MID")),_xll.BDP($C3298, "DELTA_MID")," ")</f>
        <v xml:space="preserve"> </v>
      </c>
      <c r="O3298" s="7" t="str">
        <f>IF(ISNUMBER(N3298),_xll.BDP($C3298, "OPT_UNDL_TICKER"),"")</f>
        <v/>
      </c>
      <c r="P3298" s="8" t="str">
        <f>IF(ISNUMBER(N3298),_xll.BDP($C3298, "OPT_UNDL_PX")," ")</f>
        <v xml:space="preserve"> </v>
      </c>
      <c r="Q3298" s="7" t="str">
        <f>IF(ISNUMBER(N3298),+G3298*_xll.BDP($C3298, "PX_POS_MULT_FACTOR")*P3298/K3298," ")</f>
        <v xml:space="preserve"> </v>
      </c>
      <c r="R3298" s="8" t="str">
        <f>IF(OR($A3298="TUA",$A3298="TYA"),"",IF(ISNUMBER(_xll.BDP($C3298,"DUR_ADJ_OAS_MID")),_xll.BDP($C3298,"DUR_ADJ_OAS_MID"),IF(ISNUMBER(_xll.BDP($E3298&amp;" ISIN","DUR_ADJ_OAS_MID")),_xll.BDP($E3298&amp;" ISIN","DUR_ADJ_OAS_MID")," ")))</f>
        <v xml:space="preserve"> </v>
      </c>
      <c r="S3298" s="7" t="str">
        <f t="shared" si="50"/>
        <v xml:space="preserve"> </v>
      </c>
      <c r="AB3298" s="8" t="s">
        <v>6955</v>
      </c>
      <c r="AG3298">
        <v>-4.4000000000000002E-4</v>
      </c>
    </row>
    <row r="3299" spans="1:33" x14ac:dyDescent="0.25">
      <c r="A3299" t="s">
        <v>6580</v>
      </c>
      <c r="B3299" t="s">
        <v>4140</v>
      </c>
      <c r="C3299" t="s">
        <v>4141</v>
      </c>
      <c r="D3299" t="s">
        <v>4142</v>
      </c>
      <c r="E3299" t="s">
        <v>4143</v>
      </c>
      <c r="F3299" t="s">
        <v>4144</v>
      </c>
      <c r="G3299" s="1">
        <v>-112.93204146461581</v>
      </c>
      <c r="H3299" s="1">
        <v>327.56</v>
      </c>
      <c r="I3299" s="2">
        <v>-36992.019502149538</v>
      </c>
      <c r="J3299" s="3">
        <v>-3.2742899709171659E-4</v>
      </c>
      <c r="K3299" s="4">
        <v>112977225.08</v>
      </c>
      <c r="L3299" s="5">
        <v>4550001</v>
      </c>
      <c r="M3299" s="6">
        <v>24.830153899999999</v>
      </c>
      <c r="N3299" s="7" t="str">
        <f>IF(ISNUMBER(_xll.BDP($C3299, "DELTA_MID")),_xll.BDP($C3299, "DELTA_MID")," ")</f>
        <v xml:space="preserve"> </v>
      </c>
      <c r="O3299" s="7" t="str">
        <f>IF(ISNUMBER(N3299),_xll.BDP($C3299, "OPT_UNDL_TICKER"),"")</f>
        <v/>
      </c>
      <c r="P3299" s="8" t="str">
        <f>IF(ISNUMBER(N3299),_xll.BDP($C3299, "OPT_UNDL_PX")," ")</f>
        <v xml:space="preserve"> </v>
      </c>
      <c r="Q3299" s="7" t="str">
        <f>IF(ISNUMBER(N3299),+G3299*_xll.BDP($C3299, "PX_POS_MULT_FACTOR")*P3299/K3299," ")</f>
        <v xml:space="preserve"> </v>
      </c>
      <c r="R3299" s="8" t="str">
        <f>IF(OR($A3299="TUA",$A3299="TYA"),"",IF(ISNUMBER(_xll.BDP($C3299,"DUR_ADJ_OAS_MID")),_xll.BDP($C3299,"DUR_ADJ_OAS_MID"),IF(ISNUMBER(_xll.BDP($E3299&amp;" ISIN","DUR_ADJ_OAS_MID")),_xll.BDP($E3299&amp;" ISIN","DUR_ADJ_OAS_MID")," ")))</f>
        <v xml:space="preserve"> </v>
      </c>
      <c r="S3299" s="7" t="str">
        <f t="shared" si="50"/>
        <v xml:space="preserve"> </v>
      </c>
      <c r="AB3299" s="8" t="s">
        <v>6955</v>
      </c>
      <c r="AG3299">
        <v>-4.4000000000000002E-4</v>
      </c>
    </row>
    <row r="3300" spans="1:33" x14ac:dyDescent="0.25">
      <c r="A3300" t="s">
        <v>6580</v>
      </c>
      <c r="B3300" t="s">
        <v>7069</v>
      </c>
      <c r="C3300" t="s">
        <v>7070</v>
      </c>
      <c r="D3300" t="s">
        <v>7071</v>
      </c>
      <c r="E3300" t="s">
        <v>7072</v>
      </c>
      <c r="F3300" t="s">
        <v>7073</v>
      </c>
      <c r="G3300" s="1">
        <v>-196.1664575851446</v>
      </c>
      <c r="H3300" s="1">
        <v>200.38</v>
      </c>
      <c r="I3300" s="2">
        <v>-39307.834770911271</v>
      </c>
      <c r="J3300" s="3">
        <v>-3.4792706886788122E-4</v>
      </c>
      <c r="K3300" s="4">
        <v>112977225.08</v>
      </c>
      <c r="L3300" s="5">
        <v>4550001</v>
      </c>
      <c r="M3300" s="6">
        <v>24.830153899999999</v>
      </c>
      <c r="N3300" s="7" t="str">
        <f>IF(ISNUMBER(_xll.BDP($C3300, "DELTA_MID")),_xll.BDP($C3300, "DELTA_MID")," ")</f>
        <v xml:space="preserve"> </v>
      </c>
      <c r="O3300" s="7" t="str">
        <f>IF(ISNUMBER(N3300),_xll.BDP($C3300, "OPT_UNDL_TICKER"),"")</f>
        <v/>
      </c>
      <c r="P3300" s="8" t="str">
        <f>IF(ISNUMBER(N3300),_xll.BDP($C3300, "OPT_UNDL_PX")," ")</f>
        <v xml:space="preserve"> </v>
      </c>
      <c r="Q3300" s="7" t="str">
        <f>IF(ISNUMBER(N3300),+G3300*_xll.BDP($C3300, "PX_POS_MULT_FACTOR")*P3300/K3300," ")</f>
        <v xml:space="preserve"> </v>
      </c>
      <c r="R3300" s="8" t="str">
        <f>IF(OR($A3300="TUA",$A3300="TYA"),"",IF(ISNUMBER(_xll.BDP($C3300,"DUR_ADJ_OAS_MID")),_xll.BDP($C3300,"DUR_ADJ_OAS_MID"),IF(ISNUMBER(_xll.BDP($E3300&amp;" ISIN","DUR_ADJ_OAS_MID")),_xll.BDP($E3300&amp;" ISIN","DUR_ADJ_OAS_MID")," ")))</f>
        <v xml:space="preserve"> </v>
      </c>
      <c r="S3300" s="7" t="str">
        <f t="shared" si="50"/>
        <v xml:space="preserve"> </v>
      </c>
      <c r="AB3300" s="8" t="s">
        <v>6955</v>
      </c>
      <c r="AG3300">
        <v>-4.4000000000000002E-4</v>
      </c>
    </row>
    <row r="3301" spans="1:33" x14ac:dyDescent="0.25">
      <c r="A3301" t="s">
        <v>6580</v>
      </c>
      <c r="B3301" t="s">
        <v>7074</v>
      </c>
      <c r="C3301" t="s">
        <v>7075</v>
      </c>
      <c r="D3301" t="s">
        <v>7076</v>
      </c>
      <c r="E3301" t="s">
        <v>7077</v>
      </c>
      <c r="F3301" t="s">
        <v>7078</v>
      </c>
      <c r="G3301" s="1">
        <v>-388.36944105912062</v>
      </c>
      <c r="H3301" s="1">
        <v>167.68</v>
      </c>
      <c r="I3301" s="2">
        <v>-65121.787876793343</v>
      </c>
      <c r="J3301" s="3">
        <v>-5.7641518306614562E-4</v>
      </c>
      <c r="K3301" s="4">
        <v>112977225.08</v>
      </c>
      <c r="L3301" s="5">
        <v>4550001</v>
      </c>
      <c r="M3301" s="6">
        <v>24.830153899999999</v>
      </c>
      <c r="N3301" s="7" t="str">
        <f>IF(ISNUMBER(_xll.BDP($C3301, "DELTA_MID")),_xll.BDP($C3301, "DELTA_MID")," ")</f>
        <v xml:space="preserve"> </v>
      </c>
      <c r="O3301" s="7" t="str">
        <f>IF(ISNUMBER(N3301),_xll.BDP($C3301, "OPT_UNDL_TICKER"),"")</f>
        <v/>
      </c>
      <c r="P3301" s="8" t="str">
        <f>IF(ISNUMBER(N3301),_xll.BDP($C3301, "OPT_UNDL_PX")," ")</f>
        <v xml:space="preserve"> </v>
      </c>
      <c r="Q3301" s="7" t="str">
        <f>IF(ISNUMBER(N3301),+G3301*_xll.BDP($C3301, "PX_POS_MULT_FACTOR")*P3301/K3301," ")</f>
        <v xml:space="preserve"> </v>
      </c>
      <c r="R3301" s="8" t="str">
        <f>IF(OR($A3301="TUA",$A3301="TYA"),"",IF(ISNUMBER(_xll.BDP($C3301,"DUR_ADJ_OAS_MID")),_xll.BDP($C3301,"DUR_ADJ_OAS_MID"),IF(ISNUMBER(_xll.BDP($E3301&amp;" ISIN","DUR_ADJ_OAS_MID")),_xll.BDP($E3301&amp;" ISIN","DUR_ADJ_OAS_MID")," ")))</f>
        <v xml:space="preserve"> </v>
      </c>
      <c r="S3301" s="7" t="str">
        <f t="shared" si="50"/>
        <v xml:space="preserve"> </v>
      </c>
      <c r="AB3301" s="8" t="s">
        <v>6955</v>
      </c>
      <c r="AG3301">
        <v>-4.4000000000000002E-4</v>
      </c>
    </row>
    <row r="3302" spans="1:33" x14ac:dyDescent="0.25">
      <c r="A3302" t="s">
        <v>6580</v>
      </c>
      <c r="B3302" t="s">
        <v>4164</v>
      </c>
      <c r="C3302" t="s">
        <v>4165</v>
      </c>
      <c r="D3302" t="s">
        <v>4166</v>
      </c>
      <c r="E3302" t="s">
        <v>4167</v>
      </c>
      <c r="F3302" t="s">
        <v>4168</v>
      </c>
      <c r="G3302" s="1">
        <v>-1704.6768028917229</v>
      </c>
      <c r="H3302" s="1">
        <v>12.26</v>
      </c>
      <c r="I3302" s="2">
        <v>-20899.337603452532</v>
      </c>
      <c r="J3302" s="3">
        <v>-1.8498717408445419E-4</v>
      </c>
      <c r="K3302" s="4">
        <v>112977225.08</v>
      </c>
      <c r="L3302" s="5">
        <v>4550001</v>
      </c>
      <c r="M3302" s="6">
        <v>24.830153899999999</v>
      </c>
      <c r="N3302" s="7" t="str">
        <f>IF(ISNUMBER(_xll.BDP($C3302, "DELTA_MID")),_xll.BDP($C3302, "DELTA_MID")," ")</f>
        <v xml:space="preserve"> </v>
      </c>
      <c r="O3302" s="7" t="str">
        <f>IF(ISNUMBER(N3302),_xll.BDP($C3302, "OPT_UNDL_TICKER"),"")</f>
        <v/>
      </c>
      <c r="P3302" s="8" t="str">
        <f>IF(ISNUMBER(N3302),_xll.BDP($C3302, "OPT_UNDL_PX")," ")</f>
        <v xml:space="preserve"> </v>
      </c>
      <c r="Q3302" s="7" t="str">
        <f>IF(ISNUMBER(N3302),+G3302*_xll.BDP($C3302, "PX_POS_MULT_FACTOR")*P3302/K3302," ")</f>
        <v xml:space="preserve"> </v>
      </c>
      <c r="R3302" s="8" t="str">
        <f>IF(OR($A3302="TUA",$A3302="TYA"),"",IF(ISNUMBER(_xll.BDP($C3302,"DUR_ADJ_OAS_MID")),_xll.BDP($C3302,"DUR_ADJ_OAS_MID"),IF(ISNUMBER(_xll.BDP($E3302&amp;" ISIN","DUR_ADJ_OAS_MID")),_xll.BDP($E3302&amp;" ISIN","DUR_ADJ_OAS_MID")," ")))</f>
        <v xml:space="preserve"> </v>
      </c>
      <c r="S3302" s="7" t="str">
        <f t="shared" si="50"/>
        <v xml:space="preserve"> </v>
      </c>
      <c r="AB3302" s="8" t="s">
        <v>6955</v>
      </c>
      <c r="AG3302">
        <v>-4.4000000000000002E-4</v>
      </c>
    </row>
    <row r="3303" spans="1:33" x14ac:dyDescent="0.25">
      <c r="A3303" t="s">
        <v>6580</v>
      </c>
      <c r="B3303" t="s">
        <v>4174</v>
      </c>
      <c r="C3303" t="s">
        <v>4175</v>
      </c>
      <c r="D3303" t="s">
        <v>1301</v>
      </c>
      <c r="E3303" t="s">
        <v>1302</v>
      </c>
      <c r="F3303" t="s">
        <v>1303</v>
      </c>
      <c r="G3303" s="1">
        <v>-1028.474080274083</v>
      </c>
      <c r="H3303" s="1">
        <v>20.53</v>
      </c>
      <c r="I3303" s="2">
        <v>-21114.57286802692</v>
      </c>
      <c r="J3303" s="3">
        <v>-1.8689229491231999E-4</v>
      </c>
      <c r="K3303" s="4">
        <v>112977225.08</v>
      </c>
      <c r="L3303" s="5">
        <v>4550001</v>
      </c>
      <c r="M3303" s="6">
        <v>24.830153899999999</v>
      </c>
      <c r="N3303" s="7" t="str">
        <f>IF(ISNUMBER(_xll.BDP($C3303, "DELTA_MID")),_xll.BDP($C3303, "DELTA_MID")," ")</f>
        <v xml:space="preserve"> </v>
      </c>
      <c r="O3303" s="7" t="str">
        <f>IF(ISNUMBER(N3303),_xll.BDP($C3303, "OPT_UNDL_TICKER"),"")</f>
        <v/>
      </c>
      <c r="P3303" s="8" t="str">
        <f>IF(ISNUMBER(N3303),_xll.BDP($C3303, "OPT_UNDL_PX")," ")</f>
        <v xml:space="preserve"> </v>
      </c>
      <c r="Q3303" s="7" t="str">
        <f>IF(ISNUMBER(N3303),+G3303*_xll.BDP($C3303, "PX_POS_MULT_FACTOR")*P3303/K3303," ")</f>
        <v xml:space="preserve"> </v>
      </c>
      <c r="R3303" s="8" t="str">
        <f>IF(OR($A3303="TUA",$A3303="TYA"),"",IF(ISNUMBER(_xll.BDP($C3303,"DUR_ADJ_OAS_MID")),_xll.BDP($C3303,"DUR_ADJ_OAS_MID"),IF(ISNUMBER(_xll.BDP($E3303&amp;" ISIN","DUR_ADJ_OAS_MID")),_xll.BDP($E3303&amp;" ISIN","DUR_ADJ_OAS_MID")," ")))</f>
        <v xml:space="preserve"> </v>
      </c>
      <c r="S3303" s="7" t="str">
        <f t="shared" si="50"/>
        <v xml:space="preserve"> </v>
      </c>
      <c r="AB3303" s="8" t="s">
        <v>6955</v>
      </c>
      <c r="AG3303">
        <v>-4.4000000000000002E-4</v>
      </c>
    </row>
    <row r="3304" spans="1:33" x14ac:dyDescent="0.25">
      <c r="A3304" t="s">
        <v>6580</v>
      </c>
      <c r="B3304" t="s">
        <v>7079</v>
      </c>
      <c r="C3304" t="s">
        <v>7080</v>
      </c>
      <c r="D3304" t="s">
        <v>5635</v>
      </c>
      <c r="E3304" t="s">
        <v>5636</v>
      </c>
      <c r="F3304" t="s">
        <v>5637</v>
      </c>
      <c r="G3304" s="1">
        <v>-652.57933418766652</v>
      </c>
      <c r="H3304" s="1">
        <v>172.82</v>
      </c>
      <c r="I3304" s="2">
        <v>-112778.7605343125</v>
      </c>
      <c r="J3304" s="3">
        <v>-9.9824332253206833E-4</v>
      </c>
      <c r="K3304" s="4">
        <v>112977225.08</v>
      </c>
      <c r="L3304" s="5">
        <v>4550001</v>
      </c>
      <c r="M3304" s="6">
        <v>24.830153899999999</v>
      </c>
      <c r="N3304" s="7" t="str">
        <f>IF(ISNUMBER(_xll.BDP($C3304, "DELTA_MID")),_xll.BDP($C3304, "DELTA_MID")," ")</f>
        <v xml:space="preserve"> </v>
      </c>
      <c r="O3304" s="7" t="str">
        <f>IF(ISNUMBER(N3304),_xll.BDP($C3304, "OPT_UNDL_TICKER"),"")</f>
        <v/>
      </c>
      <c r="P3304" s="8" t="str">
        <f>IF(ISNUMBER(N3304),_xll.BDP($C3304, "OPT_UNDL_PX")," ")</f>
        <v xml:space="preserve"> </v>
      </c>
      <c r="Q3304" s="7" t="str">
        <f>IF(ISNUMBER(N3304),+G3304*_xll.BDP($C3304, "PX_POS_MULT_FACTOR")*P3304/K3304," ")</f>
        <v xml:space="preserve"> </v>
      </c>
      <c r="R3304" s="8" t="str">
        <f>IF(OR($A3304="TUA",$A3304="TYA"),"",IF(ISNUMBER(_xll.BDP($C3304,"DUR_ADJ_OAS_MID")),_xll.BDP($C3304,"DUR_ADJ_OAS_MID"),IF(ISNUMBER(_xll.BDP($E3304&amp;" ISIN","DUR_ADJ_OAS_MID")),_xll.BDP($E3304&amp;" ISIN","DUR_ADJ_OAS_MID")," ")))</f>
        <v xml:space="preserve"> </v>
      </c>
      <c r="S3304" s="7" t="str">
        <f t="shared" si="50"/>
        <v xml:space="preserve"> </v>
      </c>
      <c r="AB3304" s="8" t="s">
        <v>6955</v>
      </c>
      <c r="AG3304">
        <v>-4.4000000000000002E-4</v>
      </c>
    </row>
    <row r="3305" spans="1:33" x14ac:dyDescent="0.25">
      <c r="A3305" t="s">
        <v>6580</v>
      </c>
      <c r="B3305" t="s">
        <v>1096</v>
      </c>
      <c r="C3305" t="s">
        <v>2873</v>
      </c>
      <c r="D3305" t="s">
        <v>1098</v>
      </c>
      <c r="E3305" t="s">
        <v>1099</v>
      </c>
      <c r="F3305" t="s">
        <v>1100</v>
      </c>
      <c r="G3305" s="1">
        <v>-553.93242938571871</v>
      </c>
      <c r="H3305" s="1">
        <v>174.46</v>
      </c>
      <c r="I3305" s="2">
        <v>-96639.051630632486</v>
      </c>
      <c r="J3305" s="3">
        <v>-8.5538524744435587E-4</v>
      </c>
      <c r="K3305" s="4">
        <v>112977225.08</v>
      </c>
      <c r="L3305" s="5">
        <v>4550001</v>
      </c>
      <c r="M3305" s="6">
        <v>24.830153899999999</v>
      </c>
      <c r="N3305" s="7" t="str">
        <f>IF(ISNUMBER(_xll.BDP($C3305, "DELTA_MID")),_xll.BDP($C3305, "DELTA_MID")," ")</f>
        <v xml:space="preserve"> </v>
      </c>
      <c r="O3305" s="7" t="str">
        <f>IF(ISNUMBER(N3305),_xll.BDP($C3305, "OPT_UNDL_TICKER"),"")</f>
        <v/>
      </c>
      <c r="P3305" s="8" t="str">
        <f>IF(ISNUMBER(N3305),_xll.BDP($C3305, "OPT_UNDL_PX")," ")</f>
        <v xml:space="preserve"> </v>
      </c>
      <c r="Q3305" s="7" t="str">
        <f>IF(ISNUMBER(N3305),+G3305*_xll.BDP($C3305, "PX_POS_MULT_FACTOR")*P3305/K3305," ")</f>
        <v xml:space="preserve"> </v>
      </c>
      <c r="R3305" s="8" t="str">
        <f>IF(OR($A3305="TUA",$A3305="TYA"),"",IF(ISNUMBER(_xll.BDP($C3305,"DUR_ADJ_OAS_MID")),_xll.BDP($C3305,"DUR_ADJ_OAS_MID"),IF(ISNUMBER(_xll.BDP($E3305&amp;" ISIN","DUR_ADJ_OAS_MID")),_xll.BDP($E3305&amp;" ISIN","DUR_ADJ_OAS_MID")," ")))</f>
        <v xml:space="preserve"> </v>
      </c>
      <c r="S3305" s="7" t="str">
        <f t="shared" si="50"/>
        <v xml:space="preserve"> </v>
      </c>
      <c r="AB3305" s="8" t="s">
        <v>6955</v>
      </c>
      <c r="AG3305">
        <v>-4.4000000000000002E-4</v>
      </c>
    </row>
    <row r="3306" spans="1:33" x14ac:dyDescent="0.25">
      <c r="A3306" t="s">
        <v>6580</v>
      </c>
      <c r="B3306" t="s">
        <v>4199</v>
      </c>
      <c r="C3306" t="s">
        <v>4200</v>
      </c>
      <c r="D3306" t="s">
        <v>4201</v>
      </c>
      <c r="E3306" t="s">
        <v>4202</v>
      </c>
      <c r="F3306" t="s">
        <v>4203</v>
      </c>
      <c r="G3306" s="1">
        <v>-546.543910673715</v>
      </c>
      <c r="H3306" s="1">
        <v>23.56</v>
      </c>
      <c r="I3306" s="2">
        <v>-12876.574535472721</v>
      </c>
      <c r="J3306" s="3">
        <v>-1.139749584604749E-4</v>
      </c>
      <c r="K3306" s="4">
        <v>112977225.08</v>
      </c>
      <c r="L3306" s="5">
        <v>4550001</v>
      </c>
      <c r="M3306" s="6">
        <v>24.830153899999999</v>
      </c>
      <c r="N3306" s="7" t="str">
        <f>IF(ISNUMBER(_xll.BDP($C3306, "DELTA_MID")),_xll.BDP($C3306, "DELTA_MID")," ")</f>
        <v xml:space="preserve"> </v>
      </c>
      <c r="O3306" s="7" t="str">
        <f>IF(ISNUMBER(N3306),_xll.BDP($C3306, "OPT_UNDL_TICKER"),"")</f>
        <v/>
      </c>
      <c r="P3306" s="8" t="str">
        <f>IF(ISNUMBER(N3306),_xll.BDP($C3306, "OPT_UNDL_PX")," ")</f>
        <v xml:space="preserve"> </v>
      </c>
      <c r="Q3306" s="7" t="str">
        <f>IF(ISNUMBER(N3306),+G3306*_xll.BDP($C3306, "PX_POS_MULT_FACTOR")*P3306/K3306," ")</f>
        <v xml:space="preserve"> </v>
      </c>
      <c r="R3306" s="8" t="str">
        <f>IF(OR($A3306="TUA",$A3306="TYA"),"",IF(ISNUMBER(_xll.BDP($C3306,"DUR_ADJ_OAS_MID")),_xll.BDP($C3306,"DUR_ADJ_OAS_MID"),IF(ISNUMBER(_xll.BDP($E3306&amp;" ISIN","DUR_ADJ_OAS_MID")),_xll.BDP($E3306&amp;" ISIN","DUR_ADJ_OAS_MID")," ")))</f>
        <v xml:space="preserve"> </v>
      </c>
      <c r="S3306" s="7" t="str">
        <f t="shared" si="50"/>
        <v xml:space="preserve"> </v>
      </c>
      <c r="AB3306" s="8" t="s">
        <v>6955</v>
      </c>
      <c r="AG3306">
        <v>-4.4000000000000002E-4</v>
      </c>
    </row>
    <row r="3307" spans="1:33" x14ac:dyDescent="0.25">
      <c r="A3307" t="s">
        <v>6580</v>
      </c>
      <c r="B3307" t="s">
        <v>7081</v>
      </c>
      <c r="C3307" t="s">
        <v>7082</v>
      </c>
      <c r="D3307" t="s">
        <v>7083</v>
      </c>
      <c r="E3307" t="s">
        <v>7084</v>
      </c>
      <c r="F3307" t="s">
        <v>7085</v>
      </c>
      <c r="G3307" s="1">
        <v>-323.62286677212609</v>
      </c>
      <c r="H3307" s="1">
        <v>106.02</v>
      </c>
      <c r="I3307" s="2">
        <v>-34310.496335180811</v>
      </c>
      <c r="J3307" s="3">
        <v>-3.0369391982220572E-4</v>
      </c>
      <c r="K3307" s="4">
        <v>112977225.08</v>
      </c>
      <c r="L3307" s="5">
        <v>4550001</v>
      </c>
      <c r="M3307" s="6">
        <v>24.830153899999999</v>
      </c>
      <c r="N3307" s="7" t="str">
        <f>IF(ISNUMBER(_xll.BDP($C3307, "DELTA_MID")),_xll.BDP($C3307, "DELTA_MID")," ")</f>
        <v xml:space="preserve"> </v>
      </c>
      <c r="O3307" s="7" t="str">
        <f>IF(ISNUMBER(N3307),_xll.BDP($C3307, "OPT_UNDL_TICKER"),"")</f>
        <v/>
      </c>
      <c r="P3307" s="8" t="str">
        <f>IF(ISNUMBER(N3307),_xll.BDP($C3307, "OPT_UNDL_PX")," ")</f>
        <v xml:space="preserve"> </v>
      </c>
      <c r="Q3307" s="7" t="str">
        <f>IF(ISNUMBER(N3307),+G3307*_xll.BDP($C3307, "PX_POS_MULT_FACTOR")*P3307/K3307," ")</f>
        <v xml:space="preserve"> </v>
      </c>
      <c r="R3307" s="8" t="str">
        <f>IF(OR($A3307="TUA",$A3307="TYA"),"",IF(ISNUMBER(_xll.BDP($C3307,"DUR_ADJ_OAS_MID")),_xll.BDP($C3307,"DUR_ADJ_OAS_MID"),IF(ISNUMBER(_xll.BDP($E3307&amp;" ISIN","DUR_ADJ_OAS_MID")),_xll.BDP($E3307&amp;" ISIN","DUR_ADJ_OAS_MID")," ")))</f>
        <v xml:space="preserve"> </v>
      </c>
      <c r="S3307" s="7" t="str">
        <f t="shared" si="50"/>
        <v xml:space="preserve"> </v>
      </c>
      <c r="AB3307" s="8" t="s">
        <v>6955</v>
      </c>
      <c r="AG3307">
        <v>-4.4000000000000002E-4</v>
      </c>
    </row>
    <row r="3308" spans="1:33" x14ac:dyDescent="0.25">
      <c r="A3308" t="s">
        <v>6580</v>
      </c>
      <c r="B3308" t="s">
        <v>4222</v>
      </c>
      <c r="C3308" t="s">
        <v>4223</v>
      </c>
      <c r="D3308" t="s">
        <v>4224</v>
      </c>
      <c r="E3308" t="s">
        <v>4225</v>
      </c>
      <c r="F3308" t="s">
        <v>4226</v>
      </c>
      <c r="G3308" s="1">
        <v>-353.90497677775022</v>
      </c>
      <c r="H3308" s="1">
        <v>117.35</v>
      </c>
      <c r="I3308" s="2">
        <v>-41530.749024868986</v>
      </c>
      <c r="J3308" s="3">
        <v>-3.6760284203706331E-4</v>
      </c>
      <c r="K3308" s="4">
        <v>112977225.08</v>
      </c>
      <c r="L3308" s="5">
        <v>4550001</v>
      </c>
      <c r="M3308" s="6">
        <v>24.830153899999999</v>
      </c>
      <c r="N3308" s="7" t="str">
        <f>IF(ISNUMBER(_xll.BDP($C3308, "DELTA_MID")),_xll.BDP($C3308, "DELTA_MID")," ")</f>
        <v xml:space="preserve"> </v>
      </c>
      <c r="O3308" s="7" t="str">
        <f>IF(ISNUMBER(N3308),_xll.BDP($C3308, "OPT_UNDL_TICKER"),"")</f>
        <v/>
      </c>
      <c r="P3308" s="8" t="str">
        <f>IF(ISNUMBER(N3308),_xll.BDP($C3308, "OPT_UNDL_PX")," ")</f>
        <v xml:space="preserve"> </v>
      </c>
      <c r="Q3308" s="7" t="str">
        <f>IF(ISNUMBER(N3308),+G3308*_xll.BDP($C3308, "PX_POS_MULT_FACTOR")*P3308/K3308," ")</f>
        <v xml:space="preserve"> </v>
      </c>
      <c r="R3308" s="8" t="str">
        <f>IF(OR($A3308="TUA",$A3308="TYA"),"",IF(ISNUMBER(_xll.BDP($C3308,"DUR_ADJ_OAS_MID")),_xll.BDP($C3308,"DUR_ADJ_OAS_MID"),IF(ISNUMBER(_xll.BDP($E3308&amp;" ISIN","DUR_ADJ_OAS_MID")),_xll.BDP($E3308&amp;" ISIN","DUR_ADJ_OAS_MID")," ")))</f>
        <v xml:space="preserve"> </v>
      </c>
      <c r="S3308" s="7" t="str">
        <f t="shared" si="50"/>
        <v xml:space="preserve"> </v>
      </c>
      <c r="AB3308" s="8" t="s">
        <v>6955</v>
      </c>
      <c r="AG3308">
        <v>-4.4000000000000002E-4</v>
      </c>
    </row>
    <row r="3309" spans="1:33" x14ac:dyDescent="0.25">
      <c r="A3309" t="s">
        <v>6580</v>
      </c>
      <c r="B3309" t="s">
        <v>4227</v>
      </c>
      <c r="C3309" t="s">
        <v>4228</v>
      </c>
      <c r="D3309" t="s">
        <v>4229</v>
      </c>
      <c r="E3309" t="s">
        <v>4230</v>
      </c>
      <c r="F3309" t="s">
        <v>4231</v>
      </c>
      <c r="G3309" s="1">
        <v>-186.2593661303199</v>
      </c>
      <c r="H3309" s="1">
        <v>169.02</v>
      </c>
      <c r="I3309" s="2">
        <v>-31481.558063346671</v>
      </c>
      <c r="J3309" s="3">
        <v>-2.7865402111845419E-4</v>
      </c>
      <c r="K3309" s="4">
        <v>112977225.08</v>
      </c>
      <c r="L3309" s="5">
        <v>4550001</v>
      </c>
      <c r="M3309" s="6">
        <v>24.830153899999999</v>
      </c>
      <c r="N3309" s="7" t="str">
        <f>IF(ISNUMBER(_xll.BDP($C3309, "DELTA_MID")),_xll.BDP($C3309, "DELTA_MID")," ")</f>
        <v xml:space="preserve"> </v>
      </c>
      <c r="O3309" s="7" t="str">
        <f>IF(ISNUMBER(N3309),_xll.BDP($C3309, "OPT_UNDL_TICKER"),"")</f>
        <v/>
      </c>
      <c r="P3309" s="8" t="str">
        <f>IF(ISNUMBER(N3309),_xll.BDP($C3309, "OPT_UNDL_PX")," ")</f>
        <v xml:space="preserve"> </v>
      </c>
      <c r="Q3309" s="7" t="str">
        <f>IF(ISNUMBER(N3309),+G3309*_xll.BDP($C3309, "PX_POS_MULT_FACTOR")*P3309/K3309," ")</f>
        <v xml:space="preserve"> </v>
      </c>
      <c r="R3309" s="8" t="str">
        <f>IF(OR($A3309="TUA",$A3309="TYA"),"",IF(ISNUMBER(_xll.BDP($C3309,"DUR_ADJ_OAS_MID")),_xll.BDP($C3309,"DUR_ADJ_OAS_MID"),IF(ISNUMBER(_xll.BDP($E3309&amp;" ISIN","DUR_ADJ_OAS_MID")),_xll.BDP($E3309&amp;" ISIN","DUR_ADJ_OAS_MID")," ")))</f>
        <v xml:space="preserve"> </v>
      </c>
      <c r="S3309" s="7" t="str">
        <f t="shared" si="50"/>
        <v xml:space="preserve"> </v>
      </c>
      <c r="AB3309" s="8" t="s">
        <v>6955</v>
      </c>
      <c r="AG3309">
        <v>-4.4000000000000002E-4</v>
      </c>
    </row>
    <row r="3310" spans="1:33" x14ac:dyDescent="0.25">
      <c r="A3310" t="s">
        <v>6580</v>
      </c>
      <c r="B3310" t="s">
        <v>7086</v>
      </c>
      <c r="C3310" t="s">
        <v>7087</v>
      </c>
      <c r="D3310" t="s">
        <v>5713</v>
      </c>
      <c r="E3310" t="s">
        <v>5714</v>
      </c>
      <c r="F3310" t="s">
        <v>5715</v>
      </c>
      <c r="G3310" s="1">
        <v>-676.63403779264138</v>
      </c>
      <c r="H3310" s="1">
        <v>45.35</v>
      </c>
      <c r="I3310" s="2">
        <v>-30685.353613896292</v>
      </c>
      <c r="J3310" s="3">
        <v>-2.716065436389305E-4</v>
      </c>
      <c r="K3310" s="4">
        <v>112977225.08</v>
      </c>
      <c r="L3310" s="5">
        <v>4550001</v>
      </c>
      <c r="M3310" s="6">
        <v>24.830153899999999</v>
      </c>
      <c r="N3310" s="7" t="str">
        <f>IF(ISNUMBER(_xll.BDP($C3310, "DELTA_MID")),_xll.BDP($C3310, "DELTA_MID")," ")</f>
        <v xml:space="preserve"> </v>
      </c>
      <c r="O3310" s="7" t="str">
        <f>IF(ISNUMBER(N3310),_xll.BDP($C3310, "OPT_UNDL_TICKER"),"")</f>
        <v/>
      </c>
      <c r="P3310" s="8" t="str">
        <f>IF(ISNUMBER(N3310),_xll.BDP($C3310, "OPT_UNDL_PX")," ")</f>
        <v xml:space="preserve"> </v>
      </c>
      <c r="Q3310" s="7" t="str">
        <f>IF(ISNUMBER(N3310),+G3310*_xll.BDP($C3310, "PX_POS_MULT_FACTOR")*P3310/K3310," ")</f>
        <v xml:space="preserve"> </v>
      </c>
      <c r="R3310" s="8" t="str">
        <f>IF(OR($A3310="TUA",$A3310="TYA"),"",IF(ISNUMBER(_xll.BDP($C3310,"DUR_ADJ_OAS_MID")),_xll.BDP($C3310,"DUR_ADJ_OAS_MID"),IF(ISNUMBER(_xll.BDP($E3310&amp;" ISIN","DUR_ADJ_OAS_MID")),_xll.BDP($E3310&amp;" ISIN","DUR_ADJ_OAS_MID")," ")))</f>
        <v xml:space="preserve"> </v>
      </c>
      <c r="S3310" s="7" t="str">
        <f t="shared" si="50"/>
        <v xml:space="preserve"> </v>
      </c>
      <c r="AB3310" s="8" t="s">
        <v>6955</v>
      </c>
      <c r="AG3310">
        <v>-4.4000000000000002E-4</v>
      </c>
    </row>
    <row r="3311" spans="1:33" x14ac:dyDescent="0.25">
      <c r="A3311" t="s">
        <v>6580</v>
      </c>
      <c r="B3311" t="s">
        <v>7088</v>
      </c>
      <c r="C3311" t="s">
        <v>7089</v>
      </c>
      <c r="D3311" t="s">
        <v>7090</v>
      </c>
      <c r="E3311" t="s">
        <v>7091</v>
      </c>
      <c r="F3311" t="s">
        <v>7092</v>
      </c>
      <c r="G3311" s="1">
        <v>-186.32324902957981</v>
      </c>
      <c r="H3311" s="1">
        <v>156.05000000000001</v>
      </c>
      <c r="I3311" s="2">
        <v>-29075.74301106593</v>
      </c>
      <c r="J3311" s="3">
        <v>-2.5735933052415809E-4</v>
      </c>
      <c r="K3311" s="4">
        <v>112977225.08</v>
      </c>
      <c r="L3311" s="5">
        <v>4550001</v>
      </c>
      <c r="M3311" s="6">
        <v>24.830153899999999</v>
      </c>
      <c r="N3311" s="7" t="str">
        <f>IF(ISNUMBER(_xll.BDP($C3311, "DELTA_MID")),_xll.BDP($C3311, "DELTA_MID")," ")</f>
        <v xml:space="preserve"> </v>
      </c>
      <c r="O3311" s="7" t="str">
        <f>IF(ISNUMBER(N3311),_xll.BDP($C3311, "OPT_UNDL_TICKER"),"")</f>
        <v/>
      </c>
      <c r="P3311" s="8" t="str">
        <f>IF(ISNUMBER(N3311),_xll.BDP($C3311, "OPT_UNDL_PX")," ")</f>
        <v xml:space="preserve"> </v>
      </c>
      <c r="Q3311" s="7" t="str">
        <f>IF(ISNUMBER(N3311),+G3311*_xll.BDP($C3311, "PX_POS_MULT_FACTOR")*P3311/K3311," ")</f>
        <v xml:space="preserve"> </v>
      </c>
      <c r="R3311" s="8" t="str">
        <f>IF(OR($A3311="TUA",$A3311="TYA"),"",IF(ISNUMBER(_xll.BDP($C3311,"DUR_ADJ_OAS_MID")),_xll.BDP($C3311,"DUR_ADJ_OAS_MID"),IF(ISNUMBER(_xll.BDP($E3311&amp;" ISIN","DUR_ADJ_OAS_MID")),_xll.BDP($E3311&amp;" ISIN","DUR_ADJ_OAS_MID")," ")))</f>
        <v xml:space="preserve"> </v>
      </c>
      <c r="S3311" s="7" t="str">
        <f t="shared" si="50"/>
        <v xml:space="preserve"> </v>
      </c>
      <c r="AB3311" s="8" t="s">
        <v>6955</v>
      </c>
      <c r="AG3311">
        <v>-4.4000000000000002E-4</v>
      </c>
    </row>
    <row r="3312" spans="1:33" x14ac:dyDescent="0.25">
      <c r="A3312" t="s">
        <v>6580</v>
      </c>
      <c r="B3312" t="s">
        <v>7093</v>
      </c>
      <c r="C3312" t="s">
        <v>7094</v>
      </c>
      <c r="D3312" t="s">
        <v>6272</v>
      </c>
      <c r="E3312" t="s">
        <v>6273</v>
      </c>
      <c r="G3312" s="1">
        <v>-278.12149923311398</v>
      </c>
      <c r="H3312" s="1">
        <v>239.54</v>
      </c>
      <c r="I3312" s="2">
        <v>-66621.223926300139</v>
      </c>
      <c r="J3312" s="3">
        <v>-5.8968720358572411E-4</v>
      </c>
      <c r="K3312" s="4">
        <v>112977225.08</v>
      </c>
      <c r="L3312" s="5">
        <v>4550001</v>
      </c>
      <c r="M3312" s="6">
        <v>24.830153899999999</v>
      </c>
      <c r="N3312" s="7" t="str">
        <f>IF(ISNUMBER(_xll.BDP($C3312, "DELTA_MID")),_xll.BDP($C3312, "DELTA_MID")," ")</f>
        <v xml:space="preserve"> </v>
      </c>
      <c r="O3312" s="7" t="str">
        <f>IF(ISNUMBER(N3312),_xll.BDP($C3312, "OPT_UNDL_TICKER"),"")</f>
        <v/>
      </c>
      <c r="P3312" s="8" t="str">
        <f>IF(ISNUMBER(N3312),_xll.BDP($C3312, "OPT_UNDL_PX")," ")</f>
        <v xml:space="preserve"> </v>
      </c>
      <c r="Q3312" s="7" t="str">
        <f>IF(ISNUMBER(N3312),+G3312*_xll.BDP($C3312, "PX_POS_MULT_FACTOR")*P3312/K3312," ")</f>
        <v xml:space="preserve"> </v>
      </c>
      <c r="R3312" s="8" t="str">
        <f>IF(OR($A3312="TUA",$A3312="TYA"),"",IF(ISNUMBER(_xll.BDP($C3312,"DUR_ADJ_OAS_MID")),_xll.BDP($C3312,"DUR_ADJ_OAS_MID"),IF(ISNUMBER(_xll.BDP($E3312&amp;" ISIN","DUR_ADJ_OAS_MID")),_xll.BDP($E3312&amp;" ISIN","DUR_ADJ_OAS_MID")," ")))</f>
        <v xml:space="preserve"> </v>
      </c>
      <c r="S3312" s="7" t="str">
        <f t="shared" si="50"/>
        <v xml:space="preserve"> </v>
      </c>
      <c r="AB3312" s="8" t="s">
        <v>6955</v>
      </c>
      <c r="AG3312">
        <v>-4.4000000000000002E-4</v>
      </c>
    </row>
    <row r="3313" spans="1:33" x14ac:dyDescent="0.25">
      <c r="A3313" t="s">
        <v>6580</v>
      </c>
      <c r="B3313" t="s">
        <v>4275</v>
      </c>
      <c r="C3313" t="s">
        <v>4276</v>
      </c>
      <c r="D3313" t="s">
        <v>4277</v>
      </c>
      <c r="E3313" t="s">
        <v>4278</v>
      </c>
      <c r="G3313" s="1">
        <v>-5289.9135632117059</v>
      </c>
      <c r="H3313" s="1">
        <v>10.89</v>
      </c>
      <c r="I3313" s="2">
        <v>-57607.158703375477</v>
      </c>
      <c r="J3313" s="3">
        <v>-5.0990063406658665E-4</v>
      </c>
      <c r="K3313" s="4">
        <v>112977225.08</v>
      </c>
      <c r="L3313" s="5">
        <v>4550001</v>
      </c>
      <c r="M3313" s="6">
        <v>24.830153899999999</v>
      </c>
      <c r="N3313" s="7" t="str">
        <f>IF(ISNUMBER(_xll.BDP($C3313, "DELTA_MID")),_xll.BDP($C3313, "DELTA_MID")," ")</f>
        <v xml:space="preserve"> </v>
      </c>
      <c r="O3313" s="7" t="str">
        <f>IF(ISNUMBER(N3313),_xll.BDP($C3313, "OPT_UNDL_TICKER"),"")</f>
        <v/>
      </c>
      <c r="P3313" s="8" t="str">
        <f>IF(ISNUMBER(N3313),_xll.BDP($C3313, "OPT_UNDL_PX")," ")</f>
        <v xml:space="preserve"> </v>
      </c>
      <c r="Q3313" s="7" t="str">
        <f>IF(ISNUMBER(N3313),+G3313*_xll.BDP($C3313, "PX_POS_MULT_FACTOR")*P3313/K3313," ")</f>
        <v xml:space="preserve"> </v>
      </c>
      <c r="R3313" s="8" t="str">
        <f>IF(OR($A3313="TUA",$A3313="TYA"),"",IF(ISNUMBER(_xll.BDP($C3313,"DUR_ADJ_OAS_MID")),_xll.BDP($C3313,"DUR_ADJ_OAS_MID"),IF(ISNUMBER(_xll.BDP($E3313&amp;" ISIN","DUR_ADJ_OAS_MID")),_xll.BDP($E3313&amp;" ISIN","DUR_ADJ_OAS_MID")," ")))</f>
        <v xml:space="preserve"> </v>
      </c>
      <c r="S3313" s="7" t="str">
        <f t="shared" si="50"/>
        <v xml:space="preserve"> </v>
      </c>
      <c r="AB3313" s="8" t="s">
        <v>6955</v>
      </c>
      <c r="AG3313">
        <v>-4.4000000000000002E-4</v>
      </c>
    </row>
    <row r="3314" spans="1:33" x14ac:dyDescent="0.25">
      <c r="A3314" t="s">
        <v>6580</v>
      </c>
      <c r="B3314" t="s">
        <v>1140</v>
      </c>
      <c r="C3314" t="s">
        <v>7095</v>
      </c>
      <c r="D3314" t="s">
        <v>1142</v>
      </c>
      <c r="E3314" t="s">
        <v>1143</v>
      </c>
      <c r="F3314" t="s">
        <v>1144</v>
      </c>
      <c r="G3314" s="1">
        <v>-394.15196204275333</v>
      </c>
      <c r="H3314" s="1">
        <v>50.08</v>
      </c>
      <c r="I3314" s="2">
        <v>-19739.13025910109</v>
      </c>
      <c r="J3314" s="3">
        <v>-1.7471778267808989E-4</v>
      </c>
      <c r="K3314" s="4">
        <v>112977225.08</v>
      </c>
      <c r="L3314" s="5">
        <v>4550001</v>
      </c>
      <c r="M3314" s="6">
        <v>24.830153899999999</v>
      </c>
      <c r="N3314" s="7" t="str">
        <f>IF(ISNUMBER(_xll.BDP($C3314, "DELTA_MID")),_xll.BDP($C3314, "DELTA_MID")," ")</f>
        <v xml:space="preserve"> </v>
      </c>
      <c r="O3314" s="7" t="str">
        <f>IF(ISNUMBER(N3314),_xll.BDP($C3314, "OPT_UNDL_TICKER"),"")</f>
        <v/>
      </c>
      <c r="P3314" s="8" t="str">
        <f>IF(ISNUMBER(N3314),_xll.BDP($C3314, "OPT_UNDL_PX")," ")</f>
        <v xml:space="preserve"> </v>
      </c>
      <c r="Q3314" s="7" t="str">
        <f>IF(ISNUMBER(N3314),+G3314*_xll.BDP($C3314, "PX_POS_MULT_FACTOR")*P3314/K3314," ")</f>
        <v xml:space="preserve"> </v>
      </c>
      <c r="R3314" s="8" t="str">
        <f>IF(OR($A3314="TUA",$A3314="TYA"),"",IF(ISNUMBER(_xll.BDP($C3314,"DUR_ADJ_OAS_MID")),_xll.BDP($C3314,"DUR_ADJ_OAS_MID"),IF(ISNUMBER(_xll.BDP($E3314&amp;" ISIN","DUR_ADJ_OAS_MID")),_xll.BDP($E3314&amp;" ISIN","DUR_ADJ_OAS_MID")," ")))</f>
        <v xml:space="preserve"> </v>
      </c>
      <c r="S3314" s="7" t="str">
        <f t="shared" si="50"/>
        <v xml:space="preserve"> </v>
      </c>
      <c r="AB3314" s="8" t="s">
        <v>6955</v>
      </c>
      <c r="AG3314">
        <v>-4.4000000000000002E-4</v>
      </c>
    </row>
    <row r="3315" spans="1:33" x14ac:dyDescent="0.25">
      <c r="A3315" t="s">
        <v>6580</v>
      </c>
      <c r="B3315" t="s">
        <v>4284</v>
      </c>
      <c r="C3315" t="s">
        <v>4285</v>
      </c>
      <c r="D3315" t="s">
        <v>4286</v>
      </c>
      <c r="E3315" t="s">
        <v>4287</v>
      </c>
      <c r="F3315" t="s">
        <v>4288</v>
      </c>
      <c r="G3315" s="1">
        <v>-875.13407172524387</v>
      </c>
      <c r="H3315" s="1">
        <v>139.04</v>
      </c>
      <c r="I3315" s="2">
        <v>-121678.6413326779</v>
      </c>
      <c r="J3315" s="3">
        <v>-1.0770192067163661E-3</v>
      </c>
      <c r="K3315" s="4">
        <v>112977225.08</v>
      </c>
      <c r="L3315" s="5">
        <v>4550001</v>
      </c>
      <c r="M3315" s="6">
        <v>24.830153899999999</v>
      </c>
      <c r="N3315" s="7" t="str">
        <f>IF(ISNUMBER(_xll.BDP($C3315, "DELTA_MID")),_xll.BDP($C3315, "DELTA_MID")," ")</f>
        <v xml:space="preserve"> </v>
      </c>
      <c r="O3315" s="7" t="str">
        <f>IF(ISNUMBER(N3315),_xll.BDP($C3315, "OPT_UNDL_TICKER"),"")</f>
        <v/>
      </c>
      <c r="P3315" s="8" t="str">
        <f>IF(ISNUMBER(N3315),_xll.BDP($C3315, "OPT_UNDL_PX")," ")</f>
        <v xml:space="preserve"> </v>
      </c>
      <c r="Q3315" s="7" t="str">
        <f>IF(ISNUMBER(N3315),+G3315*_xll.BDP($C3315, "PX_POS_MULT_FACTOR")*P3315/K3315," ")</f>
        <v xml:space="preserve"> </v>
      </c>
      <c r="R3315" s="8" t="str">
        <f>IF(OR($A3315="TUA",$A3315="TYA"),"",IF(ISNUMBER(_xll.BDP($C3315,"DUR_ADJ_OAS_MID")),_xll.BDP($C3315,"DUR_ADJ_OAS_MID"),IF(ISNUMBER(_xll.BDP($E3315&amp;" ISIN","DUR_ADJ_OAS_MID")),_xll.BDP($E3315&amp;" ISIN","DUR_ADJ_OAS_MID")," ")))</f>
        <v xml:space="preserve"> </v>
      </c>
      <c r="S3315" s="7" t="str">
        <f t="shared" si="50"/>
        <v xml:space="preserve"> </v>
      </c>
      <c r="AB3315" s="8" t="s">
        <v>6955</v>
      </c>
      <c r="AG3315">
        <v>-4.4000000000000002E-4</v>
      </c>
    </row>
    <row r="3316" spans="1:33" x14ac:dyDescent="0.25">
      <c r="A3316" t="s">
        <v>6580</v>
      </c>
      <c r="B3316" t="s">
        <v>7096</v>
      </c>
      <c r="C3316" t="s">
        <v>7097</v>
      </c>
      <c r="D3316" t="s">
        <v>7098</v>
      </c>
      <c r="E3316" t="s">
        <v>7099</v>
      </c>
      <c r="F3316" t="s">
        <v>7100</v>
      </c>
      <c r="G3316" s="1">
        <v>-1054.847652699925</v>
      </c>
      <c r="H3316" s="1">
        <v>127.95</v>
      </c>
      <c r="I3316" s="2">
        <v>-134967.75716295539</v>
      </c>
      <c r="J3316" s="3">
        <v>-1.1946457090567029E-3</v>
      </c>
      <c r="K3316" s="4">
        <v>112977225.08</v>
      </c>
      <c r="L3316" s="5">
        <v>4550001</v>
      </c>
      <c r="M3316" s="6">
        <v>24.830153899999999</v>
      </c>
      <c r="N3316" s="7" t="str">
        <f>IF(ISNUMBER(_xll.BDP($C3316, "DELTA_MID")),_xll.BDP($C3316, "DELTA_MID")," ")</f>
        <v xml:space="preserve"> </v>
      </c>
      <c r="O3316" s="7" t="str">
        <f>IF(ISNUMBER(N3316),_xll.BDP($C3316, "OPT_UNDL_TICKER"),"")</f>
        <v/>
      </c>
      <c r="P3316" s="8" t="str">
        <f>IF(ISNUMBER(N3316),_xll.BDP($C3316, "OPT_UNDL_PX")," ")</f>
        <v xml:space="preserve"> </v>
      </c>
      <c r="Q3316" s="7" t="str">
        <f>IF(ISNUMBER(N3316),+G3316*_xll.BDP($C3316, "PX_POS_MULT_FACTOR")*P3316/K3316," ")</f>
        <v xml:space="preserve"> </v>
      </c>
      <c r="R3316" s="8" t="str">
        <f>IF(OR($A3316="TUA",$A3316="TYA"),"",IF(ISNUMBER(_xll.BDP($C3316,"DUR_ADJ_OAS_MID")),_xll.BDP($C3316,"DUR_ADJ_OAS_MID"),IF(ISNUMBER(_xll.BDP($E3316&amp;" ISIN","DUR_ADJ_OAS_MID")),_xll.BDP($E3316&amp;" ISIN","DUR_ADJ_OAS_MID")," ")))</f>
        <v xml:space="preserve"> </v>
      </c>
      <c r="S3316" s="7" t="str">
        <f t="shared" si="50"/>
        <v xml:space="preserve"> </v>
      </c>
      <c r="AB3316" s="8" t="s">
        <v>6955</v>
      </c>
      <c r="AG3316">
        <v>-4.4000000000000002E-4</v>
      </c>
    </row>
    <row r="3317" spans="1:33" x14ac:dyDescent="0.25">
      <c r="A3317" t="s">
        <v>6580</v>
      </c>
      <c r="B3317" t="s">
        <v>4294</v>
      </c>
      <c r="C3317" t="s">
        <v>4295</v>
      </c>
      <c r="D3317" t="s">
        <v>4296</v>
      </c>
      <c r="E3317" t="s">
        <v>4297</v>
      </c>
      <c r="F3317" t="s">
        <v>4298</v>
      </c>
      <c r="G3317" s="1">
        <v>-430.00886637972718</v>
      </c>
      <c r="H3317" s="1">
        <v>118.86</v>
      </c>
      <c r="I3317" s="2">
        <v>-51110.85385789437</v>
      </c>
      <c r="J3317" s="3">
        <v>-4.5239962144319273E-4</v>
      </c>
      <c r="K3317" s="4">
        <v>112977225.08</v>
      </c>
      <c r="L3317" s="5">
        <v>4550001</v>
      </c>
      <c r="M3317" s="6">
        <v>24.830153899999999</v>
      </c>
      <c r="N3317" s="7" t="str">
        <f>IF(ISNUMBER(_xll.BDP($C3317, "DELTA_MID")),_xll.BDP($C3317, "DELTA_MID")," ")</f>
        <v xml:space="preserve"> </v>
      </c>
      <c r="O3317" s="7" t="str">
        <f>IF(ISNUMBER(N3317),_xll.BDP($C3317, "OPT_UNDL_TICKER"),"")</f>
        <v/>
      </c>
      <c r="P3317" s="8" t="str">
        <f>IF(ISNUMBER(N3317),_xll.BDP($C3317, "OPT_UNDL_PX")," ")</f>
        <v xml:space="preserve"> </v>
      </c>
      <c r="Q3317" s="7" t="str">
        <f>IF(ISNUMBER(N3317),+G3317*_xll.BDP($C3317, "PX_POS_MULT_FACTOR")*P3317/K3317," ")</f>
        <v xml:space="preserve"> </v>
      </c>
      <c r="R3317" s="8" t="str">
        <f>IF(OR($A3317="TUA",$A3317="TYA"),"",IF(ISNUMBER(_xll.BDP($C3317,"DUR_ADJ_OAS_MID")),_xll.BDP($C3317,"DUR_ADJ_OAS_MID"),IF(ISNUMBER(_xll.BDP($E3317&amp;" ISIN","DUR_ADJ_OAS_MID")),_xll.BDP($E3317&amp;" ISIN","DUR_ADJ_OAS_MID")," ")))</f>
        <v xml:space="preserve"> </v>
      </c>
      <c r="S3317" s="7" t="str">
        <f t="shared" si="50"/>
        <v xml:space="preserve"> </v>
      </c>
      <c r="AB3317" s="8" t="s">
        <v>6955</v>
      </c>
      <c r="AG3317">
        <v>-4.4000000000000002E-4</v>
      </c>
    </row>
    <row r="3318" spans="1:33" x14ac:dyDescent="0.25">
      <c r="A3318" t="s">
        <v>6580</v>
      </c>
      <c r="B3318" t="s">
        <v>7101</v>
      </c>
      <c r="C3318" t="s">
        <v>7102</v>
      </c>
      <c r="D3318" t="s">
        <v>7103</v>
      </c>
      <c r="E3318" t="s">
        <v>7104</v>
      </c>
      <c r="F3318" t="s">
        <v>7105</v>
      </c>
      <c r="G3318" s="1">
        <v>-2392.921578745847</v>
      </c>
      <c r="H3318" s="1">
        <v>23.94</v>
      </c>
      <c r="I3318" s="2">
        <v>-57286.542595175582</v>
      </c>
      <c r="J3318" s="3">
        <v>-5.0706275140507799E-4</v>
      </c>
      <c r="K3318" s="4">
        <v>112977225.08</v>
      </c>
      <c r="L3318" s="5">
        <v>4550001</v>
      </c>
      <c r="M3318" s="6">
        <v>24.830153899999999</v>
      </c>
      <c r="N3318" s="7" t="str">
        <f>IF(ISNUMBER(_xll.BDP($C3318, "DELTA_MID")),_xll.BDP($C3318, "DELTA_MID")," ")</f>
        <v xml:space="preserve"> </v>
      </c>
      <c r="O3318" s="7" t="str">
        <f>IF(ISNUMBER(N3318),_xll.BDP($C3318, "OPT_UNDL_TICKER"),"")</f>
        <v/>
      </c>
      <c r="P3318" s="8" t="str">
        <f>IF(ISNUMBER(N3318),_xll.BDP($C3318, "OPT_UNDL_PX")," ")</f>
        <v xml:space="preserve"> </v>
      </c>
      <c r="Q3318" s="7" t="str">
        <f>IF(ISNUMBER(N3318),+G3318*_xll.BDP($C3318, "PX_POS_MULT_FACTOR")*P3318/K3318," ")</f>
        <v xml:space="preserve"> </v>
      </c>
      <c r="R3318" s="8" t="str">
        <f>IF(OR($A3318="TUA",$A3318="TYA"),"",IF(ISNUMBER(_xll.BDP($C3318,"DUR_ADJ_OAS_MID")),_xll.BDP($C3318,"DUR_ADJ_OAS_MID"),IF(ISNUMBER(_xll.BDP($E3318&amp;" ISIN","DUR_ADJ_OAS_MID")),_xll.BDP($E3318&amp;" ISIN","DUR_ADJ_OAS_MID")," ")))</f>
        <v xml:space="preserve"> </v>
      </c>
      <c r="S3318" s="7" t="str">
        <f t="shared" si="50"/>
        <v xml:space="preserve"> </v>
      </c>
      <c r="AB3318" s="8" t="s">
        <v>6955</v>
      </c>
      <c r="AG3318">
        <v>-4.4000000000000002E-4</v>
      </c>
    </row>
    <row r="3319" spans="1:33" x14ac:dyDescent="0.25">
      <c r="A3319" t="s">
        <v>6580</v>
      </c>
      <c r="B3319" t="s">
        <v>7106</v>
      </c>
      <c r="C3319" t="s">
        <v>7107</v>
      </c>
      <c r="D3319" t="s">
        <v>7108</v>
      </c>
      <c r="E3319" t="s">
        <v>7109</v>
      </c>
      <c r="F3319" t="s">
        <v>7110</v>
      </c>
      <c r="G3319" s="1">
        <v>-896.03991216491772</v>
      </c>
      <c r="H3319" s="1">
        <v>76.34</v>
      </c>
      <c r="I3319" s="2">
        <v>-68403.686894669823</v>
      </c>
      <c r="J3319" s="3">
        <v>-6.0546439201558254E-4</v>
      </c>
      <c r="K3319" s="4">
        <v>112977225.08</v>
      </c>
      <c r="L3319" s="5">
        <v>4550001</v>
      </c>
      <c r="M3319" s="6">
        <v>24.830153899999999</v>
      </c>
      <c r="N3319" s="7" t="str">
        <f>IF(ISNUMBER(_xll.BDP($C3319, "DELTA_MID")),_xll.BDP($C3319, "DELTA_MID")," ")</f>
        <v xml:space="preserve"> </v>
      </c>
      <c r="O3319" s="7" t="str">
        <f>IF(ISNUMBER(N3319),_xll.BDP($C3319, "OPT_UNDL_TICKER"),"")</f>
        <v/>
      </c>
      <c r="P3319" s="8" t="str">
        <f>IF(ISNUMBER(N3319),_xll.BDP($C3319, "OPT_UNDL_PX")," ")</f>
        <v xml:space="preserve"> </v>
      </c>
      <c r="Q3319" s="7" t="str">
        <f>IF(ISNUMBER(N3319),+G3319*_xll.BDP($C3319, "PX_POS_MULT_FACTOR")*P3319/K3319," ")</f>
        <v xml:space="preserve"> </v>
      </c>
      <c r="R3319" s="8" t="str">
        <f>IF(OR($A3319="TUA",$A3319="TYA"),"",IF(ISNUMBER(_xll.BDP($C3319,"DUR_ADJ_OAS_MID")),_xll.BDP($C3319,"DUR_ADJ_OAS_MID"),IF(ISNUMBER(_xll.BDP($E3319&amp;" ISIN","DUR_ADJ_OAS_MID")),_xll.BDP($E3319&amp;" ISIN","DUR_ADJ_OAS_MID")," ")))</f>
        <v xml:space="preserve"> </v>
      </c>
      <c r="S3319" s="7" t="str">
        <f t="shared" si="50"/>
        <v xml:space="preserve"> </v>
      </c>
      <c r="AB3319" s="8" t="s">
        <v>6955</v>
      </c>
      <c r="AG3319">
        <v>-4.4000000000000002E-4</v>
      </c>
    </row>
    <row r="3320" spans="1:33" x14ac:dyDescent="0.25">
      <c r="A3320" t="s">
        <v>6580</v>
      </c>
      <c r="B3320" t="s">
        <v>7111</v>
      </c>
      <c r="C3320" t="s">
        <v>7112</v>
      </c>
      <c r="D3320" t="s">
        <v>7113</v>
      </c>
      <c r="E3320" t="s">
        <v>7114</v>
      </c>
      <c r="F3320" t="s">
        <v>7115</v>
      </c>
      <c r="G3320" s="1">
        <v>-2.082506967682376</v>
      </c>
      <c r="H3320" s="1">
        <v>2529.09</v>
      </c>
      <c r="I3320" s="2">
        <v>-5266.8475468958204</v>
      </c>
      <c r="J3320" s="3">
        <v>-4.6618666223801543E-5</v>
      </c>
      <c r="K3320" s="4">
        <v>112977225.08</v>
      </c>
      <c r="L3320" s="5">
        <v>4550001</v>
      </c>
      <c r="M3320" s="6">
        <v>24.830153899999999</v>
      </c>
      <c r="N3320" s="7" t="str">
        <f>IF(ISNUMBER(_xll.BDP($C3320, "DELTA_MID")),_xll.BDP($C3320, "DELTA_MID")," ")</f>
        <v xml:space="preserve"> </v>
      </c>
      <c r="O3320" s="7" t="str">
        <f>IF(ISNUMBER(N3320),_xll.BDP($C3320, "OPT_UNDL_TICKER"),"")</f>
        <v/>
      </c>
      <c r="P3320" s="8" t="str">
        <f>IF(ISNUMBER(N3320),_xll.BDP($C3320, "OPT_UNDL_PX")," ")</f>
        <v xml:space="preserve"> </v>
      </c>
      <c r="Q3320" s="7" t="str">
        <f>IF(ISNUMBER(N3320),+G3320*_xll.BDP($C3320, "PX_POS_MULT_FACTOR")*P3320/K3320," ")</f>
        <v xml:space="preserve"> </v>
      </c>
      <c r="R3320" s="8" t="str">
        <f>IF(OR($A3320="TUA",$A3320="TYA"),"",IF(ISNUMBER(_xll.BDP($C3320,"DUR_ADJ_OAS_MID")),_xll.BDP($C3320,"DUR_ADJ_OAS_MID"),IF(ISNUMBER(_xll.BDP($E3320&amp;" ISIN","DUR_ADJ_OAS_MID")),_xll.BDP($E3320&amp;" ISIN","DUR_ADJ_OAS_MID")," ")))</f>
        <v xml:space="preserve"> </v>
      </c>
      <c r="S3320" s="7" t="str">
        <f t="shared" si="50"/>
        <v xml:space="preserve"> </v>
      </c>
      <c r="AB3320" s="8" t="s">
        <v>6955</v>
      </c>
      <c r="AG3320">
        <v>-4.4000000000000002E-4</v>
      </c>
    </row>
    <row r="3321" spans="1:33" x14ac:dyDescent="0.25">
      <c r="A3321" t="s">
        <v>6580</v>
      </c>
      <c r="B3321" t="s">
        <v>4342</v>
      </c>
      <c r="C3321" t="s">
        <v>4343</v>
      </c>
      <c r="D3321" t="s">
        <v>4344</v>
      </c>
      <c r="E3321" t="s">
        <v>4345</v>
      </c>
      <c r="F3321" t="s">
        <v>4346</v>
      </c>
      <c r="G3321" s="1">
        <v>-2431.0684608137572</v>
      </c>
      <c r="H3321" s="1">
        <v>40.159999999999997</v>
      </c>
      <c r="I3321" s="2">
        <v>-97631.709386280461</v>
      </c>
      <c r="J3321" s="3">
        <v>-8.6417160022426412E-4</v>
      </c>
      <c r="K3321" s="4">
        <v>112977225.08</v>
      </c>
      <c r="L3321" s="5">
        <v>4550001</v>
      </c>
      <c r="M3321" s="6">
        <v>24.830153899999999</v>
      </c>
      <c r="N3321" s="7" t="str">
        <f>IF(ISNUMBER(_xll.BDP($C3321, "DELTA_MID")),_xll.BDP($C3321, "DELTA_MID")," ")</f>
        <v xml:space="preserve"> </v>
      </c>
      <c r="O3321" s="7" t="str">
        <f>IF(ISNUMBER(N3321),_xll.BDP($C3321, "OPT_UNDL_TICKER"),"")</f>
        <v/>
      </c>
      <c r="P3321" s="8" t="str">
        <f>IF(ISNUMBER(N3321),_xll.BDP($C3321, "OPT_UNDL_PX")," ")</f>
        <v xml:space="preserve"> </v>
      </c>
      <c r="Q3321" s="7" t="str">
        <f>IF(ISNUMBER(N3321),+G3321*_xll.BDP($C3321, "PX_POS_MULT_FACTOR")*P3321/K3321," ")</f>
        <v xml:space="preserve"> </v>
      </c>
      <c r="R3321" s="8" t="str">
        <f>IF(OR($A3321="TUA",$A3321="TYA"),"",IF(ISNUMBER(_xll.BDP($C3321,"DUR_ADJ_OAS_MID")),_xll.BDP($C3321,"DUR_ADJ_OAS_MID"),IF(ISNUMBER(_xll.BDP($E3321&amp;" ISIN","DUR_ADJ_OAS_MID")),_xll.BDP($E3321&amp;" ISIN","DUR_ADJ_OAS_MID")," ")))</f>
        <v xml:space="preserve"> </v>
      </c>
      <c r="S3321" s="7" t="str">
        <f t="shared" si="50"/>
        <v xml:space="preserve"> </v>
      </c>
      <c r="AB3321" s="8" t="s">
        <v>6955</v>
      </c>
      <c r="AG3321">
        <v>-4.4000000000000002E-4</v>
      </c>
    </row>
    <row r="3322" spans="1:33" x14ac:dyDescent="0.25">
      <c r="A3322" t="s">
        <v>6580</v>
      </c>
      <c r="B3322" t="s">
        <v>7116</v>
      </c>
      <c r="C3322" t="s">
        <v>7117</v>
      </c>
      <c r="D3322" t="s">
        <v>5753</v>
      </c>
      <c r="E3322" t="s">
        <v>5754</v>
      </c>
      <c r="F3322" t="s">
        <v>5755</v>
      </c>
      <c r="G3322" s="1">
        <v>-85.668093006877953</v>
      </c>
      <c r="H3322" s="1">
        <v>525.82000000000005</v>
      </c>
      <c r="I3322" s="2">
        <v>-45045.996664876569</v>
      </c>
      <c r="J3322" s="3">
        <v>-3.9871749932766693E-4</v>
      </c>
      <c r="K3322" s="4">
        <v>112977225.08</v>
      </c>
      <c r="L3322" s="5">
        <v>4550001</v>
      </c>
      <c r="M3322" s="6">
        <v>24.830153899999999</v>
      </c>
      <c r="N3322" s="7" t="str">
        <f>IF(ISNUMBER(_xll.BDP($C3322, "DELTA_MID")),_xll.BDP($C3322, "DELTA_MID")," ")</f>
        <v xml:space="preserve"> </v>
      </c>
      <c r="O3322" s="7" t="str">
        <f>IF(ISNUMBER(N3322),_xll.BDP($C3322, "OPT_UNDL_TICKER"),"")</f>
        <v/>
      </c>
      <c r="P3322" s="8" t="str">
        <f>IF(ISNUMBER(N3322),_xll.BDP($C3322, "OPT_UNDL_PX")," ")</f>
        <v xml:space="preserve"> </v>
      </c>
      <c r="Q3322" s="7" t="str">
        <f>IF(ISNUMBER(N3322),+G3322*_xll.BDP($C3322, "PX_POS_MULT_FACTOR")*P3322/K3322," ")</f>
        <v xml:space="preserve"> </v>
      </c>
      <c r="R3322" s="8" t="str">
        <f>IF(OR($A3322="TUA",$A3322="TYA"),"",IF(ISNUMBER(_xll.BDP($C3322,"DUR_ADJ_OAS_MID")),_xll.BDP($C3322,"DUR_ADJ_OAS_MID"),IF(ISNUMBER(_xll.BDP($E3322&amp;" ISIN","DUR_ADJ_OAS_MID")),_xll.BDP($E3322&amp;" ISIN","DUR_ADJ_OAS_MID")," ")))</f>
        <v xml:space="preserve"> </v>
      </c>
      <c r="S3322" s="7" t="str">
        <f t="shared" si="50"/>
        <v xml:space="preserve"> </v>
      </c>
      <c r="AB3322" s="8" t="s">
        <v>6955</v>
      </c>
      <c r="AG3322">
        <v>-4.4000000000000002E-4</v>
      </c>
    </row>
    <row r="3323" spans="1:33" x14ac:dyDescent="0.25">
      <c r="A3323" t="s">
        <v>6580</v>
      </c>
      <c r="B3323" t="s">
        <v>7118</v>
      </c>
      <c r="C3323" t="s">
        <v>7119</v>
      </c>
      <c r="D3323" t="s">
        <v>7120</v>
      </c>
      <c r="E3323" t="s">
        <v>7121</v>
      </c>
      <c r="F3323" t="s">
        <v>7122</v>
      </c>
      <c r="G3323" s="1">
        <v>-369.59973380421661</v>
      </c>
      <c r="H3323" s="1">
        <v>142.72999999999999</v>
      </c>
      <c r="I3323" s="2">
        <v>-52752.970005875817</v>
      </c>
      <c r="J3323" s="3">
        <v>-4.6693455223848049E-4</v>
      </c>
      <c r="K3323" s="4">
        <v>112977225.08</v>
      </c>
      <c r="L3323" s="5">
        <v>4550001</v>
      </c>
      <c r="M3323" s="6">
        <v>24.830153899999999</v>
      </c>
      <c r="N3323" s="7" t="str">
        <f>IF(ISNUMBER(_xll.BDP($C3323, "DELTA_MID")),_xll.BDP($C3323, "DELTA_MID")," ")</f>
        <v xml:space="preserve"> </v>
      </c>
      <c r="O3323" s="7" t="str">
        <f>IF(ISNUMBER(N3323),_xll.BDP($C3323, "OPT_UNDL_TICKER"),"")</f>
        <v/>
      </c>
      <c r="P3323" s="8" t="str">
        <f>IF(ISNUMBER(N3323),_xll.BDP($C3323, "OPT_UNDL_PX")," ")</f>
        <v xml:space="preserve"> </v>
      </c>
      <c r="Q3323" s="7" t="str">
        <f>IF(ISNUMBER(N3323),+G3323*_xll.BDP($C3323, "PX_POS_MULT_FACTOR")*P3323/K3323," ")</f>
        <v xml:space="preserve"> </v>
      </c>
      <c r="R3323" s="8" t="str">
        <f>IF(OR($A3323="TUA",$A3323="TYA"),"",IF(ISNUMBER(_xll.BDP($C3323,"DUR_ADJ_OAS_MID")),_xll.BDP($C3323,"DUR_ADJ_OAS_MID"),IF(ISNUMBER(_xll.BDP($E3323&amp;" ISIN","DUR_ADJ_OAS_MID")),_xll.BDP($E3323&amp;" ISIN","DUR_ADJ_OAS_MID")," ")))</f>
        <v xml:space="preserve"> </v>
      </c>
      <c r="S3323" s="7" t="str">
        <f t="shared" si="50"/>
        <v xml:space="preserve"> </v>
      </c>
      <c r="AB3323" s="8" t="s">
        <v>6955</v>
      </c>
      <c r="AG3323">
        <v>-4.4000000000000002E-4</v>
      </c>
    </row>
    <row r="3324" spans="1:33" x14ac:dyDescent="0.25">
      <c r="A3324" t="s">
        <v>6580</v>
      </c>
      <c r="B3324" t="s">
        <v>627</v>
      </c>
      <c r="C3324" t="s">
        <v>4360</v>
      </c>
      <c r="D3324" t="s">
        <v>629</v>
      </c>
      <c r="E3324" t="s">
        <v>630</v>
      </c>
      <c r="F3324" t="s">
        <v>631</v>
      </c>
      <c r="G3324" s="1">
        <v>-316.44079526725892</v>
      </c>
      <c r="H3324" s="1">
        <v>73.38</v>
      </c>
      <c r="I3324" s="2">
        <v>-23220.42555671146</v>
      </c>
      <c r="J3324" s="3">
        <v>-2.0553191619168291E-4</v>
      </c>
      <c r="K3324" s="4">
        <v>112977225.08</v>
      </c>
      <c r="L3324" s="5">
        <v>4550001</v>
      </c>
      <c r="M3324" s="6">
        <v>24.830153899999999</v>
      </c>
      <c r="N3324" s="7" t="str">
        <f>IF(ISNUMBER(_xll.BDP($C3324, "DELTA_MID")),_xll.BDP($C3324, "DELTA_MID")," ")</f>
        <v xml:space="preserve"> </v>
      </c>
      <c r="O3324" s="7" t="str">
        <f>IF(ISNUMBER(N3324),_xll.BDP($C3324, "OPT_UNDL_TICKER"),"")</f>
        <v/>
      </c>
      <c r="P3324" s="8" t="str">
        <f>IF(ISNUMBER(N3324),_xll.BDP($C3324, "OPT_UNDL_PX")," ")</f>
        <v xml:space="preserve"> </v>
      </c>
      <c r="Q3324" s="7" t="str">
        <f>IF(ISNUMBER(N3324),+G3324*_xll.BDP($C3324, "PX_POS_MULT_FACTOR")*P3324/K3324," ")</f>
        <v xml:space="preserve"> </v>
      </c>
      <c r="R3324" s="8" t="str">
        <f>IF(OR($A3324="TUA",$A3324="TYA"),"",IF(ISNUMBER(_xll.BDP($C3324,"DUR_ADJ_OAS_MID")),_xll.BDP($C3324,"DUR_ADJ_OAS_MID"),IF(ISNUMBER(_xll.BDP($E3324&amp;" ISIN","DUR_ADJ_OAS_MID")),_xll.BDP($E3324&amp;" ISIN","DUR_ADJ_OAS_MID")," ")))</f>
        <v xml:space="preserve"> </v>
      </c>
      <c r="S3324" s="7" t="str">
        <f t="shared" si="50"/>
        <v xml:space="preserve"> </v>
      </c>
      <c r="AB3324" s="8" t="s">
        <v>6955</v>
      </c>
      <c r="AG3324">
        <v>-4.4000000000000002E-4</v>
      </c>
    </row>
    <row r="3325" spans="1:33" x14ac:dyDescent="0.25">
      <c r="A3325" t="s">
        <v>6580</v>
      </c>
      <c r="B3325" t="s">
        <v>7123</v>
      </c>
      <c r="C3325" t="s">
        <v>7124</v>
      </c>
      <c r="D3325" t="s">
        <v>7125</v>
      </c>
      <c r="E3325" t="s">
        <v>7126</v>
      </c>
      <c r="F3325" t="s">
        <v>7127</v>
      </c>
      <c r="G3325" s="1">
        <v>-436.77802234932233</v>
      </c>
      <c r="H3325" s="1">
        <v>78.12</v>
      </c>
      <c r="I3325" s="2">
        <v>-34121.099105929061</v>
      </c>
      <c r="J3325" s="3">
        <v>-3.0201750026846258E-4</v>
      </c>
      <c r="K3325" s="4">
        <v>112977225.08</v>
      </c>
      <c r="L3325" s="5">
        <v>4550001</v>
      </c>
      <c r="M3325" s="6">
        <v>24.830153899999999</v>
      </c>
      <c r="N3325" s="7" t="str">
        <f>IF(ISNUMBER(_xll.BDP($C3325, "DELTA_MID")),_xll.BDP($C3325, "DELTA_MID")," ")</f>
        <v xml:space="preserve"> </v>
      </c>
      <c r="O3325" s="7" t="str">
        <f>IF(ISNUMBER(N3325),_xll.BDP($C3325, "OPT_UNDL_TICKER"),"")</f>
        <v/>
      </c>
      <c r="P3325" s="8" t="str">
        <f>IF(ISNUMBER(N3325),_xll.BDP($C3325, "OPT_UNDL_PX")," ")</f>
        <v xml:space="preserve"> </v>
      </c>
      <c r="Q3325" s="7" t="str">
        <f>IF(ISNUMBER(N3325),+G3325*_xll.BDP($C3325, "PX_POS_MULT_FACTOR")*P3325/K3325," ")</f>
        <v xml:space="preserve"> </v>
      </c>
      <c r="R3325" s="8" t="str">
        <f>IF(OR($A3325="TUA",$A3325="TYA"),"",IF(ISNUMBER(_xll.BDP($C3325,"DUR_ADJ_OAS_MID")),_xll.BDP($C3325,"DUR_ADJ_OAS_MID"),IF(ISNUMBER(_xll.BDP($E3325&amp;" ISIN","DUR_ADJ_OAS_MID")),_xll.BDP($E3325&amp;" ISIN","DUR_ADJ_OAS_MID")," ")))</f>
        <v xml:space="preserve"> </v>
      </c>
      <c r="S3325" s="7" t="str">
        <f t="shared" si="50"/>
        <v xml:space="preserve"> </v>
      </c>
      <c r="AB3325" s="8" t="s">
        <v>6955</v>
      </c>
      <c r="AG3325">
        <v>-4.4000000000000002E-4</v>
      </c>
    </row>
    <row r="3326" spans="1:33" x14ac:dyDescent="0.25">
      <c r="A3326" t="s">
        <v>6580</v>
      </c>
      <c r="B3326" t="s">
        <v>7128</v>
      </c>
      <c r="C3326" t="s">
        <v>7129</v>
      </c>
      <c r="D3326" t="s">
        <v>6323</v>
      </c>
      <c r="E3326" t="s">
        <v>6324</v>
      </c>
      <c r="F3326" t="s">
        <v>6325</v>
      </c>
      <c r="G3326" s="1">
        <v>-795.16085811562482</v>
      </c>
      <c r="H3326" s="1">
        <v>54.26</v>
      </c>
      <c r="I3326" s="2">
        <v>-43145.428161353797</v>
      </c>
      <c r="J3326" s="3">
        <v>-3.8189491847407493E-4</v>
      </c>
      <c r="K3326" s="4">
        <v>112977225.08</v>
      </c>
      <c r="L3326" s="5">
        <v>4550001</v>
      </c>
      <c r="M3326" s="6">
        <v>24.830153899999999</v>
      </c>
      <c r="N3326" s="7" t="str">
        <f>IF(ISNUMBER(_xll.BDP($C3326, "DELTA_MID")),_xll.BDP($C3326, "DELTA_MID")," ")</f>
        <v xml:space="preserve"> </v>
      </c>
      <c r="O3326" s="7" t="str">
        <f>IF(ISNUMBER(N3326),_xll.BDP($C3326, "OPT_UNDL_TICKER"),"")</f>
        <v/>
      </c>
      <c r="P3326" s="8" t="str">
        <f>IF(ISNUMBER(N3326),_xll.BDP($C3326, "OPT_UNDL_PX")," ")</f>
        <v xml:space="preserve"> </v>
      </c>
      <c r="Q3326" s="7" t="str">
        <f>IF(ISNUMBER(N3326),+G3326*_xll.BDP($C3326, "PX_POS_MULT_FACTOR")*P3326/K3326," ")</f>
        <v xml:space="preserve"> </v>
      </c>
      <c r="R3326" s="8" t="str">
        <f>IF(OR($A3326="TUA",$A3326="TYA"),"",IF(ISNUMBER(_xll.BDP($C3326,"DUR_ADJ_OAS_MID")),_xll.BDP($C3326,"DUR_ADJ_OAS_MID"),IF(ISNUMBER(_xll.BDP($E3326&amp;" ISIN","DUR_ADJ_OAS_MID")),_xll.BDP($E3326&amp;" ISIN","DUR_ADJ_OAS_MID")," ")))</f>
        <v xml:space="preserve"> </v>
      </c>
      <c r="S3326" s="7" t="str">
        <f t="shared" si="50"/>
        <v xml:space="preserve"> </v>
      </c>
      <c r="AB3326" s="8" t="s">
        <v>6955</v>
      </c>
      <c r="AG3326">
        <v>-4.4000000000000002E-4</v>
      </c>
    </row>
    <row r="3327" spans="1:33" x14ac:dyDescent="0.25">
      <c r="A3327" t="s">
        <v>6580</v>
      </c>
      <c r="B3327" t="s">
        <v>4419</v>
      </c>
      <c r="C3327" t="s">
        <v>4420</v>
      </c>
      <c r="D3327" t="s">
        <v>4421</v>
      </c>
      <c r="E3327" t="s">
        <v>4422</v>
      </c>
      <c r="F3327" t="s">
        <v>4423</v>
      </c>
      <c r="G3327" s="1">
        <v>-25.238978341387821</v>
      </c>
      <c r="H3327" s="1">
        <v>1327.34</v>
      </c>
      <c r="I3327" s="2">
        <v>-33500.705511657703</v>
      </c>
      <c r="J3327" s="3">
        <v>-2.9652618470612651E-4</v>
      </c>
      <c r="K3327" s="4">
        <v>112977225.08</v>
      </c>
      <c r="L3327" s="5">
        <v>4550001</v>
      </c>
      <c r="M3327" s="6">
        <v>24.830153899999999</v>
      </c>
      <c r="N3327" s="7" t="str">
        <f>IF(ISNUMBER(_xll.BDP($C3327, "DELTA_MID")),_xll.BDP($C3327, "DELTA_MID")," ")</f>
        <v xml:space="preserve"> </v>
      </c>
      <c r="O3327" s="7" t="str">
        <f>IF(ISNUMBER(N3327),_xll.BDP($C3327, "OPT_UNDL_TICKER"),"")</f>
        <v/>
      </c>
      <c r="P3327" s="8" t="str">
        <f>IF(ISNUMBER(N3327),_xll.BDP($C3327, "OPT_UNDL_PX")," ")</f>
        <v xml:space="preserve"> </v>
      </c>
      <c r="Q3327" s="7" t="str">
        <f>IF(ISNUMBER(N3327),+G3327*_xll.BDP($C3327, "PX_POS_MULT_FACTOR")*P3327/K3327," ")</f>
        <v xml:space="preserve"> </v>
      </c>
      <c r="R3327" s="8" t="str">
        <f>IF(OR($A3327="TUA",$A3327="TYA"),"",IF(ISNUMBER(_xll.BDP($C3327,"DUR_ADJ_OAS_MID")),_xll.BDP($C3327,"DUR_ADJ_OAS_MID"),IF(ISNUMBER(_xll.BDP($E3327&amp;" ISIN","DUR_ADJ_OAS_MID")),_xll.BDP($E3327&amp;" ISIN","DUR_ADJ_OAS_MID")," ")))</f>
        <v xml:space="preserve"> </v>
      </c>
      <c r="S3327" s="7" t="str">
        <f t="shared" si="50"/>
        <v xml:space="preserve"> </v>
      </c>
      <c r="AB3327" s="8" t="s">
        <v>6955</v>
      </c>
      <c r="AG3327">
        <v>-4.4000000000000002E-4</v>
      </c>
    </row>
    <row r="3328" spans="1:33" x14ac:dyDescent="0.25">
      <c r="A3328" t="s">
        <v>6580</v>
      </c>
      <c r="B3328" t="s">
        <v>4433</v>
      </c>
      <c r="C3328" t="s">
        <v>4434</v>
      </c>
      <c r="D3328" t="s">
        <v>4435</v>
      </c>
      <c r="E3328" t="s">
        <v>4436</v>
      </c>
      <c r="F3328" t="s">
        <v>4437</v>
      </c>
      <c r="G3328" s="1">
        <v>-805.5785554136603</v>
      </c>
      <c r="H3328" s="1">
        <v>47.68</v>
      </c>
      <c r="I3328" s="2">
        <v>-38409.985522123323</v>
      </c>
      <c r="J3328" s="3">
        <v>-3.399798985585363E-4</v>
      </c>
      <c r="K3328" s="4">
        <v>112977225.08</v>
      </c>
      <c r="L3328" s="5">
        <v>4550001</v>
      </c>
      <c r="M3328" s="6">
        <v>24.830153899999999</v>
      </c>
      <c r="N3328" s="7" t="str">
        <f>IF(ISNUMBER(_xll.BDP($C3328, "DELTA_MID")),_xll.BDP($C3328, "DELTA_MID")," ")</f>
        <v xml:space="preserve"> </v>
      </c>
      <c r="O3328" s="7" t="str">
        <f>IF(ISNUMBER(N3328),_xll.BDP($C3328, "OPT_UNDL_TICKER"),"")</f>
        <v/>
      </c>
      <c r="P3328" s="8" t="str">
        <f>IF(ISNUMBER(N3328),_xll.BDP($C3328, "OPT_UNDL_PX")," ")</f>
        <v xml:space="preserve"> </v>
      </c>
      <c r="Q3328" s="7" t="str">
        <f>IF(ISNUMBER(N3328),+G3328*_xll.BDP($C3328, "PX_POS_MULT_FACTOR")*P3328/K3328," ")</f>
        <v xml:space="preserve"> </v>
      </c>
      <c r="R3328" s="8" t="str">
        <f>IF(OR($A3328="TUA",$A3328="TYA"),"",IF(ISNUMBER(_xll.BDP($C3328,"DUR_ADJ_OAS_MID")),_xll.BDP($C3328,"DUR_ADJ_OAS_MID"),IF(ISNUMBER(_xll.BDP($E3328&amp;" ISIN","DUR_ADJ_OAS_MID")),_xll.BDP($E3328&amp;" ISIN","DUR_ADJ_OAS_MID")," ")))</f>
        <v xml:space="preserve"> </v>
      </c>
      <c r="S3328" s="7" t="str">
        <f t="shared" si="50"/>
        <v xml:space="preserve"> </v>
      </c>
      <c r="AB3328" s="8" t="s">
        <v>6955</v>
      </c>
      <c r="AG3328">
        <v>-4.4000000000000002E-4</v>
      </c>
    </row>
    <row r="3329" spans="1:33" x14ac:dyDescent="0.25">
      <c r="A3329" t="s">
        <v>6580</v>
      </c>
      <c r="B3329" t="s">
        <v>7130</v>
      </c>
      <c r="C3329" t="s">
        <v>7131</v>
      </c>
      <c r="D3329" t="s">
        <v>7132</v>
      </c>
      <c r="E3329" t="s">
        <v>7133</v>
      </c>
      <c r="F3329" t="s">
        <v>7134</v>
      </c>
      <c r="G3329" s="1">
        <v>-1086.0356009335851</v>
      </c>
      <c r="H3329" s="1">
        <v>13.65</v>
      </c>
      <c r="I3329" s="2">
        <v>-14824.38595274344</v>
      </c>
      <c r="J3329" s="3">
        <v>-1.3121570247672651E-4</v>
      </c>
      <c r="K3329" s="4">
        <v>112977225.08</v>
      </c>
      <c r="L3329" s="5">
        <v>4550001</v>
      </c>
      <c r="M3329" s="6">
        <v>24.830153899999999</v>
      </c>
      <c r="N3329" s="7" t="str">
        <f>IF(ISNUMBER(_xll.BDP($C3329, "DELTA_MID")),_xll.BDP($C3329, "DELTA_MID")," ")</f>
        <v xml:space="preserve"> </v>
      </c>
      <c r="O3329" s="7" t="str">
        <f>IF(ISNUMBER(N3329),_xll.BDP($C3329, "OPT_UNDL_TICKER"),"")</f>
        <v/>
      </c>
      <c r="P3329" s="8" t="str">
        <f>IF(ISNUMBER(N3329),_xll.BDP($C3329, "OPT_UNDL_PX")," ")</f>
        <v xml:space="preserve"> </v>
      </c>
      <c r="Q3329" s="7" t="str">
        <f>IF(ISNUMBER(N3329),+G3329*_xll.BDP($C3329, "PX_POS_MULT_FACTOR")*P3329/K3329," ")</f>
        <v xml:space="preserve"> </v>
      </c>
      <c r="R3329" s="8" t="str">
        <f>IF(OR($A3329="TUA",$A3329="TYA"),"",IF(ISNUMBER(_xll.BDP($C3329,"DUR_ADJ_OAS_MID")),_xll.BDP($C3329,"DUR_ADJ_OAS_MID"),IF(ISNUMBER(_xll.BDP($E3329&amp;" ISIN","DUR_ADJ_OAS_MID")),_xll.BDP($E3329&amp;" ISIN","DUR_ADJ_OAS_MID")," ")))</f>
        <v xml:space="preserve"> </v>
      </c>
      <c r="S3329" s="7" t="str">
        <f t="shared" si="50"/>
        <v xml:space="preserve"> </v>
      </c>
      <c r="AB3329" s="8" t="s">
        <v>6955</v>
      </c>
      <c r="AG3329">
        <v>-4.4000000000000002E-4</v>
      </c>
    </row>
    <row r="3330" spans="1:33" x14ac:dyDescent="0.25">
      <c r="A3330" t="s">
        <v>6580</v>
      </c>
      <c r="B3330" t="s">
        <v>4452</v>
      </c>
      <c r="C3330" t="s">
        <v>4453</v>
      </c>
      <c r="D3330" t="s">
        <v>4454</v>
      </c>
      <c r="E3330" t="s">
        <v>4455</v>
      </c>
      <c r="F3330" t="s">
        <v>4456</v>
      </c>
      <c r="G3330" s="1">
        <v>-206.94576913597419</v>
      </c>
      <c r="H3330" s="1">
        <v>208.77</v>
      </c>
      <c r="I3330" s="2">
        <v>-43204.068222517337</v>
      </c>
      <c r="J3330" s="3">
        <v>-3.8241396168054429E-4</v>
      </c>
      <c r="K3330" s="4">
        <v>112977225.08</v>
      </c>
      <c r="L3330" s="5">
        <v>4550001</v>
      </c>
      <c r="M3330" s="6">
        <v>24.830153899999999</v>
      </c>
      <c r="N3330" s="7" t="str">
        <f>IF(ISNUMBER(_xll.BDP($C3330, "DELTA_MID")),_xll.BDP($C3330, "DELTA_MID")," ")</f>
        <v xml:space="preserve"> </v>
      </c>
      <c r="O3330" s="7" t="str">
        <f>IF(ISNUMBER(N3330),_xll.BDP($C3330, "OPT_UNDL_TICKER"),"")</f>
        <v/>
      </c>
      <c r="P3330" s="8" t="str">
        <f>IF(ISNUMBER(N3330),_xll.BDP($C3330, "OPT_UNDL_PX")," ")</f>
        <v xml:space="preserve"> </v>
      </c>
      <c r="Q3330" s="7" t="str">
        <f>IF(ISNUMBER(N3330),+G3330*_xll.BDP($C3330, "PX_POS_MULT_FACTOR")*P3330/K3330," ")</f>
        <v xml:space="preserve"> </v>
      </c>
      <c r="R3330" s="8" t="str">
        <f>IF(OR($A3330="TUA",$A3330="TYA"),"",IF(ISNUMBER(_xll.BDP($C3330,"DUR_ADJ_OAS_MID")),_xll.BDP($C3330,"DUR_ADJ_OAS_MID"),IF(ISNUMBER(_xll.BDP($E3330&amp;" ISIN","DUR_ADJ_OAS_MID")),_xll.BDP($E3330&amp;" ISIN","DUR_ADJ_OAS_MID")," ")))</f>
        <v xml:space="preserve"> </v>
      </c>
      <c r="S3330" s="7" t="str">
        <f t="shared" si="50"/>
        <v xml:space="preserve"> </v>
      </c>
      <c r="AB3330" s="8" t="s">
        <v>6955</v>
      </c>
      <c r="AG3330">
        <v>-4.4000000000000002E-4</v>
      </c>
    </row>
    <row r="3331" spans="1:33" x14ac:dyDescent="0.25">
      <c r="A3331" t="s">
        <v>6580</v>
      </c>
      <c r="B3331" t="s">
        <v>647</v>
      </c>
      <c r="C3331" t="s">
        <v>4472</v>
      </c>
      <c r="D3331" t="s">
        <v>649</v>
      </c>
      <c r="E3331" t="s">
        <v>650</v>
      </c>
      <c r="F3331" t="s">
        <v>651</v>
      </c>
      <c r="G3331" s="1">
        <v>-6672.1290462478364</v>
      </c>
      <c r="H3331" s="1">
        <v>21.04</v>
      </c>
      <c r="I3331" s="2">
        <v>-140381.59513305439</v>
      </c>
      <c r="J3331" s="3">
        <v>-1.2425654377123279E-3</v>
      </c>
      <c r="K3331" s="4">
        <v>112977225.08</v>
      </c>
      <c r="L3331" s="5">
        <v>4550001</v>
      </c>
      <c r="M3331" s="6">
        <v>24.830153899999999</v>
      </c>
      <c r="N3331" s="7" t="str">
        <f>IF(ISNUMBER(_xll.BDP($C3331, "DELTA_MID")),_xll.BDP($C3331, "DELTA_MID")," ")</f>
        <v xml:space="preserve"> </v>
      </c>
      <c r="O3331" s="7" t="str">
        <f>IF(ISNUMBER(N3331),_xll.BDP($C3331, "OPT_UNDL_TICKER"),"")</f>
        <v/>
      </c>
      <c r="P3331" s="8" t="str">
        <f>IF(ISNUMBER(N3331),_xll.BDP($C3331, "OPT_UNDL_PX")," ")</f>
        <v xml:space="preserve"> </v>
      </c>
      <c r="Q3331" s="7" t="str">
        <f>IF(ISNUMBER(N3331),+G3331*_xll.BDP($C3331, "PX_POS_MULT_FACTOR")*P3331/K3331," ")</f>
        <v xml:space="preserve"> </v>
      </c>
      <c r="R3331" s="8" t="str">
        <f>IF(OR($A3331="TUA",$A3331="TYA"),"",IF(ISNUMBER(_xll.BDP($C3331,"DUR_ADJ_OAS_MID")),_xll.BDP($C3331,"DUR_ADJ_OAS_MID"),IF(ISNUMBER(_xll.BDP($E3331&amp;" ISIN","DUR_ADJ_OAS_MID")),_xll.BDP($E3331&amp;" ISIN","DUR_ADJ_OAS_MID")," ")))</f>
        <v xml:space="preserve"> </v>
      </c>
      <c r="S3331" s="7" t="str">
        <f t="shared" si="50"/>
        <v xml:space="preserve"> </v>
      </c>
      <c r="AB3331" s="8" t="s">
        <v>6955</v>
      </c>
      <c r="AG3331">
        <v>-4.4000000000000002E-4</v>
      </c>
    </row>
    <row r="3332" spans="1:33" x14ac:dyDescent="0.25">
      <c r="A3332" t="s">
        <v>6580</v>
      </c>
      <c r="B3332" t="s">
        <v>1195</v>
      </c>
      <c r="C3332" t="s">
        <v>4491</v>
      </c>
      <c r="D3332" t="s">
        <v>1197</v>
      </c>
      <c r="E3332" t="s">
        <v>1198</v>
      </c>
      <c r="F3332" t="s">
        <v>1199</v>
      </c>
      <c r="G3332" s="1">
        <v>-62.103534683266673</v>
      </c>
      <c r="H3332" s="1">
        <v>348.02</v>
      </c>
      <c r="I3332" s="2">
        <v>-21613.272140470461</v>
      </c>
      <c r="J3332" s="3">
        <v>-1.9130645247452261E-4</v>
      </c>
      <c r="K3332" s="4">
        <v>112977225.08</v>
      </c>
      <c r="L3332" s="5">
        <v>4550001</v>
      </c>
      <c r="M3332" s="6">
        <v>24.830153899999999</v>
      </c>
      <c r="N3332" s="7" t="str">
        <f>IF(ISNUMBER(_xll.BDP($C3332, "DELTA_MID")),_xll.BDP($C3332, "DELTA_MID")," ")</f>
        <v xml:space="preserve"> </v>
      </c>
      <c r="O3332" s="7" t="str">
        <f>IF(ISNUMBER(N3332),_xll.BDP($C3332, "OPT_UNDL_TICKER"),"")</f>
        <v/>
      </c>
      <c r="P3332" s="8" t="str">
        <f>IF(ISNUMBER(N3332),_xll.BDP($C3332, "OPT_UNDL_PX")," ")</f>
        <v xml:space="preserve"> </v>
      </c>
      <c r="Q3332" s="7" t="str">
        <f>IF(ISNUMBER(N3332),+G3332*_xll.BDP($C3332, "PX_POS_MULT_FACTOR")*P3332/K3332," ")</f>
        <v xml:space="preserve"> </v>
      </c>
      <c r="R3332" s="8" t="str">
        <f>IF(OR($A3332="TUA",$A3332="TYA"),"",IF(ISNUMBER(_xll.BDP($C3332,"DUR_ADJ_OAS_MID")),_xll.BDP($C3332,"DUR_ADJ_OAS_MID"),IF(ISNUMBER(_xll.BDP($E3332&amp;" ISIN","DUR_ADJ_OAS_MID")),_xll.BDP($E3332&amp;" ISIN","DUR_ADJ_OAS_MID")," ")))</f>
        <v xml:space="preserve"> </v>
      </c>
      <c r="S3332" s="7" t="str">
        <f t="shared" si="50"/>
        <v xml:space="preserve"> </v>
      </c>
      <c r="AB3332" s="8" t="s">
        <v>6955</v>
      </c>
      <c r="AG3332">
        <v>-4.4000000000000002E-4</v>
      </c>
    </row>
    <row r="3333" spans="1:33" x14ac:dyDescent="0.25">
      <c r="A3333" t="s">
        <v>6580</v>
      </c>
      <c r="B3333" t="s">
        <v>662</v>
      </c>
      <c r="C3333" t="s">
        <v>4496</v>
      </c>
      <c r="D3333" t="s">
        <v>664</v>
      </c>
      <c r="E3333" t="s">
        <v>665</v>
      </c>
      <c r="F3333" t="s">
        <v>666</v>
      </c>
      <c r="G3333" s="1">
        <v>-1610.368312991917</v>
      </c>
      <c r="H3333" s="1">
        <v>23.92</v>
      </c>
      <c r="I3333" s="2">
        <v>-38520.010046766663</v>
      </c>
      <c r="J3333" s="3">
        <v>-3.4095376319864779E-4</v>
      </c>
      <c r="K3333" s="4">
        <v>112977225.08</v>
      </c>
      <c r="L3333" s="5">
        <v>4550001</v>
      </c>
      <c r="M3333" s="6">
        <v>24.830153899999999</v>
      </c>
      <c r="N3333" s="7" t="str">
        <f>IF(ISNUMBER(_xll.BDP($C3333, "DELTA_MID")),_xll.BDP($C3333, "DELTA_MID")," ")</f>
        <v xml:space="preserve"> </v>
      </c>
      <c r="O3333" s="7" t="str">
        <f>IF(ISNUMBER(N3333),_xll.BDP($C3333, "OPT_UNDL_TICKER"),"")</f>
        <v/>
      </c>
      <c r="P3333" s="8" t="str">
        <f>IF(ISNUMBER(N3333),_xll.BDP($C3333, "OPT_UNDL_PX")," ")</f>
        <v xml:space="preserve"> </v>
      </c>
      <c r="Q3333" s="7" t="str">
        <f>IF(ISNUMBER(N3333),+G3333*_xll.BDP($C3333, "PX_POS_MULT_FACTOR")*P3333/K3333," ")</f>
        <v xml:space="preserve"> </v>
      </c>
      <c r="R3333" s="8" t="str">
        <f>IF(OR($A3333="TUA",$A3333="TYA"),"",IF(ISNUMBER(_xll.BDP($C3333,"DUR_ADJ_OAS_MID")),_xll.BDP($C3333,"DUR_ADJ_OAS_MID"),IF(ISNUMBER(_xll.BDP($E3333&amp;" ISIN","DUR_ADJ_OAS_MID")),_xll.BDP($E3333&amp;" ISIN","DUR_ADJ_OAS_MID")," ")))</f>
        <v xml:space="preserve"> </v>
      </c>
      <c r="S3333" s="7" t="str">
        <f t="shared" si="50"/>
        <v xml:space="preserve"> </v>
      </c>
      <c r="AB3333" s="8" t="s">
        <v>6955</v>
      </c>
      <c r="AG3333">
        <v>-4.4000000000000002E-4</v>
      </c>
    </row>
    <row r="3334" spans="1:33" x14ac:dyDescent="0.25">
      <c r="A3334" t="s">
        <v>6580</v>
      </c>
      <c r="B3334" t="s">
        <v>4497</v>
      </c>
      <c r="C3334" t="s">
        <v>4498</v>
      </c>
      <c r="D3334" t="s">
        <v>4499</v>
      </c>
      <c r="E3334" t="s">
        <v>4500</v>
      </c>
      <c r="F3334" t="s">
        <v>4501</v>
      </c>
      <c r="G3334" s="1">
        <v>-1100.911415584646</v>
      </c>
      <c r="H3334" s="1">
        <v>32.56</v>
      </c>
      <c r="I3334" s="2">
        <v>-35845.675691436081</v>
      </c>
      <c r="J3334" s="3">
        <v>-3.1728231655586768E-4</v>
      </c>
      <c r="K3334" s="4">
        <v>112977225.08</v>
      </c>
      <c r="L3334" s="5">
        <v>4550001</v>
      </c>
      <c r="M3334" s="6">
        <v>24.830153899999999</v>
      </c>
      <c r="N3334" s="7" t="str">
        <f>IF(ISNUMBER(_xll.BDP($C3334, "DELTA_MID")),_xll.BDP($C3334, "DELTA_MID")," ")</f>
        <v xml:space="preserve"> </v>
      </c>
      <c r="O3334" s="7" t="str">
        <f>IF(ISNUMBER(N3334),_xll.BDP($C3334, "OPT_UNDL_TICKER"),"")</f>
        <v/>
      </c>
      <c r="P3334" s="8" t="str">
        <f>IF(ISNUMBER(N3334),_xll.BDP($C3334, "OPT_UNDL_PX")," ")</f>
        <v xml:space="preserve"> </v>
      </c>
      <c r="Q3334" s="7" t="str">
        <f>IF(ISNUMBER(N3334),+G3334*_xll.BDP($C3334, "PX_POS_MULT_FACTOR")*P3334/K3334," ")</f>
        <v xml:space="preserve"> </v>
      </c>
      <c r="R3334" s="8" t="str">
        <f>IF(OR($A3334="TUA",$A3334="TYA"),"",IF(ISNUMBER(_xll.BDP($C3334,"DUR_ADJ_OAS_MID")),_xll.BDP($C3334,"DUR_ADJ_OAS_MID"),IF(ISNUMBER(_xll.BDP($E3334&amp;" ISIN","DUR_ADJ_OAS_MID")),_xll.BDP($E3334&amp;" ISIN","DUR_ADJ_OAS_MID")," ")))</f>
        <v xml:space="preserve"> </v>
      </c>
      <c r="S3334" s="7" t="str">
        <f t="shared" si="50"/>
        <v xml:space="preserve"> </v>
      </c>
      <c r="AB3334" s="8" t="s">
        <v>6955</v>
      </c>
      <c r="AG3334">
        <v>-4.4000000000000002E-4</v>
      </c>
    </row>
    <row r="3335" spans="1:33" x14ac:dyDescent="0.25">
      <c r="A3335" t="s">
        <v>6580</v>
      </c>
      <c r="B3335" t="s">
        <v>4516</v>
      </c>
      <c r="C3335" t="s">
        <v>4517</v>
      </c>
      <c r="D3335" t="s">
        <v>4518</v>
      </c>
      <c r="E3335" t="s">
        <v>4519</v>
      </c>
      <c r="F3335" t="s">
        <v>4520</v>
      </c>
      <c r="G3335" s="1">
        <v>-2830.7992967900991</v>
      </c>
      <c r="H3335" s="1">
        <v>42.96</v>
      </c>
      <c r="I3335" s="2">
        <v>-121611.1377901026</v>
      </c>
      <c r="J3335" s="3">
        <v>-1.0764217098091129E-3</v>
      </c>
      <c r="K3335" s="4">
        <v>112977225.08</v>
      </c>
      <c r="L3335" s="5">
        <v>4550001</v>
      </c>
      <c r="M3335" s="6">
        <v>24.830153899999999</v>
      </c>
      <c r="N3335" s="7" t="str">
        <f>IF(ISNUMBER(_xll.BDP($C3335, "DELTA_MID")),_xll.BDP($C3335, "DELTA_MID")," ")</f>
        <v xml:space="preserve"> </v>
      </c>
      <c r="O3335" s="7" t="str">
        <f>IF(ISNUMBER(N3335),_xll.BDP($C3335, "OPT_UNDL_TICKER"),"")</f>
        <v/>
      </c>
      <c r="P3335" s="8" t="str">
        <f>IF(ISNUMBER(N3335),_xll.BDP($C3335, "OPT_UNDL_PX")," ")</f>
        <v xml:space="preserve"> </v>
      </c>
      <c r="Q3335" s="7" t="str">
        <f>IF(ISNUMBER(N3335),+G3335*_xll.BDP($C3335, "PX_POS_MULT_FACTOR")*P3335/K3335," ")</f>
        <v xml:space="preserve"> </v>
      </c>
      <c r="R3335" s="8" t="str">
        <f>IF(OR($A3335="TUA",$A3335="TYA"),"",IF(ISNUMBER(_xll.BDP($C3335,"DUR_ADJ_OAS_MID")),_xll.BDP($C3335,"DUR_ADJ_OAS_MID"),IF(ISNUMBER(_xll.BDP($E3335&amp;" ISIN","DUR_ADJ_OAS_MID")),_xll.BDP($E3335&amp;" ISIN","DUR_ADJ_OAS_MID")," ")))</f>
        <v xml:space="preserve"> </v>
      </c>
      <c r="S3335" s="7" t="str">
        <f t="shared" si="50"/>
        <v xml:space="preserve"> </v>
      </c>
      <c r="AB3335" s="8" t="s">
        <v>6955</v>
      </c>
      <c r="AG3335">
        <v>-4.4000000000000002E-4</v>
      </c>
    </row>
    <row r="3336" spans="1:33" x14ac:dyDescent="0.25">
      <c r="A3336" t="s">
        <v>6580</v>
      </c>
      <c r="B3336" t="s">
        <v>1205</v>
      </c>
      <c r="C3336" t="s">
        <v>3169</v>
      </c>
      <c r="D3336" t="s">
        <v>1207</v>
      </c>
      <c r="E3336" t="s">
        <v>1208</v>
      </c>
      <c r="F3336" t="s">
        <v>1209</v>
      </c>
      <c r="G3336" s="1">
        <v>-294.98625969927161</v>
      </c>
      <c r="H3336" s="1">
        <v>293.73</v>
      </c>
      <c r="I3336" s="2">
        <v>-86646.314061467056</v>
      </c>
      <c r="J3336" s="3">
        <v>-7.669361147798786E-4</v>
      </c>
      <c r="K3336" s="4">
        <v>112977225.08</v>
      </c>
      <c r="L3336" s="5">
        <v>4550001</v>
      </c>
      <c r="M3336" s="6">
        <v>24.830153899999999</v>
      </c>
      <c r="N3336" s="7" t="str">
        <f>IF(ISNUMBER(_xll.BDP($C3336, "DELTA_MID")),_xll.BDP($C3336, "DELTA_MID")," ")</f>
        <v xml:space="preserve"> </v>
      </c>
      <c r="O3336" s="7" t="str">
        <f>IF(ISNUMBER(N3336),_xll.BDP($C3336, "OPT_UNDL_TICKER"),"")</f>
        <v/>
      </c>
      <c r="P3336" s="8" t="str">
        <f>IF(ISNUMBER(N3336),_xll.BDP($C3336, "OPT_UNDL_PX")," ")</f>
        <v xml:space="preserve"> </v>
      </c>
      <c r="Q3336" s="7" t="str">
        <f>IF(ISNUMBER(N3336),+G3336*_xll.BDP($C3336, "PX_POS_MULT_FACTOR")*P3336/K3336," ")</f>
        <v xml:space="preserve"> </v>
      </c>
      <c r="R3336" s="8" t="str">
        <f>IF(OR($A3336="TUA",$A3336="TYA"),"",IF(ISNUMBER(_xll.BDP($C3336,"DUR_ADJ_OAS_MID")),_xll.BDP($C3336,"DUR_ADJ_OAS_MID"),IF(ISNUMBER(_xll.BDP($E3336&amp;" ISIN","DUR_ADJ_OAS_MID")),_xll.BDP($E3336&amp;" ISIN","DUR_ADJ_OAS_MID")," ")))</f>
        <v xml:space="preserve"> </v>
      </c>
      <c r="S3336" s="7" t="str">
        <f t="shared" si="50"/>
        <v xml:space="preserve"> </v>
      </c>
      <c r="AB3336" s="8" t="s">
        <v>6955</v>
      </c>
      <c r="AG3336">
        <v>-4.4000000000000002E-4</v>
      </c>
    </row>
    <row r="3337" spans="1:33" x14ac:dyDescent="0.25">
      <c r="A3337" t="s">
        <v>6580</v>
      </c>
      <c r="B3337" t="s">
        <v>7135</v>
      </c>
      <c r="C3337" t="s">
        <v>7136</v>
      </c>
      <c r="D3337" t="s">
        <v>6364</v>
      </c>
      <c r="E3337" t="s">
        <v>6365</v>
      </c>
      <c r="F3337" t="s">
        <v>6366</v>
      </c>
      <c r="G3337" s="1">
        <v>-2106.2472665296032</v>
      </c>
      <c r="H3337" s="1">
        <v>39.880000000000003</v>
      </c>
      <c r="I3337" s="2">
        <v>-83997.140989200576</v>
      </c>
      <c r="J3337" s="3">
        <v>-7.434873792458753E-4</v>
      </c>
      <c r="K3337" s="4">
        <v>112977225.08</v>
      </c>
      <c r="L3337" s="5">
        <v>4550001</v>
      </c>
      <c r="M3337" s="6">
        <v>24.830153899999999</v>
      </c>
      <c r="N3337" s="7" t="str">
        <f>IF(ISNUMBER(_xll.BDP($C3337, "DELTA_MID")),_xll.BDP($C3337, "DELTA_MID")," ")</f>
        <v xml:space="preserve"> </v>
      </c>
      <c r="O3337" s="7" t="str">
        <f>IF(ISNUMBER(N3337),_xll.BDP($C3337, "OPT_UNDL_TICKER"),"")</f>
        <v/>
      </c>
      <c r="P3337" s="8" t="str">
        <f>IF(ISNUMBER(N3337),_xll.BDP($C3337, "OPT_UNDL_PX")," ")</f>
        <v xml:space="preserve"> </v>
      </c>
      <c r="Q3337" s="7" t="str">
        <f>IF(ISNUMBER(N3337),+G3337*_xll.BDP($C3337, "PX_POS_MULT_FACTOR")*P3337/K3337," ")</f>
        <v xml:space="preserve"> </v>
      </c>
      <c r="R3337" s="8" t="str">
        <f>IF(OR($A3337="TUA",$A3337="TYA"),"",IF(ISNUMBER(_xll.BDP($C3337,"DUR_ADJ_OAS_MID")),_xll.BDP($C3337,"DUR_ADJ_OAS_MID"),IF(ISNUMBER(_xll.BDP($E3337&amp;" ISIN","DUR_ADJ_OAS_MID")),_xll.BDP($E3337&amp;" ISIN","DUR_ADJ_OAS_MID")," ")))</f>
        <v xml:space="preserve"> </v>
      </c>
      <c r="S3337" s="7" t="str">
        <f t="shared" si="50"/>
        <v xml:space="preserve"> </v>
      </c>
      <c r="AB3337" s="8" t="s">
        <v>6955</v>
      </c>
      <c r="AG3337">
        <v>-4.4000000000000002E-4</v>
      </c>
    </row>
    <row r="3338" spans="1:33" x14ac:dyDescent="0.25">
      <c r="A3338" t="s">
        <v>6580</v>
      </c>
      <c r="B3338" t="s">
        <v>692</v>
      </c>
      <c r="C3338" t="s">
        <v>4526</v>
      </c>
      <c r="D3338" t="s">
        <v>694</v>
      </c>
      <c r="E3338" t="s">
        <v>695</v>
      </c>
      <c r="F3338" t="s">
        <v>696</v>
      </c>
      <c r="G3338" s="1">
        <v>-16612.355539799581</v>
      </c>
      <c r="H3338" s="1">
        <v>10.119999999999999</v>
      </c>
      <c r="I3338" s="2">
        <v>-168117.03806277169</v>
      </c>
      <c r="J3338" s="3">
        <v>-1.488061314514733E-3</v>
      </c>
      <c r="K3338" s="4">
        <v>112977225.08</v>
      </c>
      <c r="L3338" s="5">
        <v>4550001</v>
      </c>
      <c r="M3338" s="6">
        <v>24.830153899999999</v>
      </c>
      <c r="N3338" s="7" t="str">
        <f>IF(ISNUMBER(_xll.BDP($C3338, "DELTA_MID")),_xll.BDP($C3338, "DELTA_MID")," ")</f>
        <v xml:space="preserve"> </v>
      </c>
      <c r="O3338" s="7" t="str">
        <f>IF(ISNUMBER(N3338),_xll.BDP($C3338, "OPT_UNDL_TICKER"),"")</f>
        <v/>
      </c>
      <c r="P3338" s="8" t="str">
        <f>IF(ISNUMBER(N3338),_xll.BDP($C3338, "OPT_UNDL_PX")," ")</f>
        <v xml:space="preserve"> </v>
      </c>
      <c r="Q3338" s="7" t="str">
        <f>IF(ISNUMBER(N3338),+G3338*_xll.BDP($C3338, "PX_POS_MULT_FACTOR")*P3338/K3338," ")</f>
        <v xml:space="preserve"> </v>
      </c>
      <c r="R3338" s="8" t="str">
        <f>IF(OR($A3338="TUA",$A3338="TYA"),"",IF(ISNUMBER(_xll.BDP($C3338,"DUR_ADJ_OAS_MID")),_xll.BDP($C3338,"DUR_ADJ_OAS_MID"),IF(ISNUMBER(_xll.BDP($E3338&amp;" ISIN","DUR_ADJ_OAS_MID")),_xll.BDP($E3338&amp;" ISIN","DUR_ADJ_OAS_MID")," ")))</f>
        <v xml:space="preserve"> </v>
      </c>
      <c r="S3338" s="7" t="str">
        <f t="shared" si="50"/>
        <v xml:space="preserve"> </v>
      </c>
      <c r="AB3338" s="8" t="s">
        <v>6955</v>
      </c>
      <c r="AG3338">
        <v>-4.4000000000000002E-4</v>
      </c>
    </row>
    <row r="3339" spans="1:33" x14ac:dyDescent="0.25">
      <c r="A3339" t="s">
        <v>6580</v>
      </c>
      <c r="B3339" t="s">
        <v>7137</v>
      </c>
      <c r="C3339" t="s">
        <v>7138</v>
      </c>
      <c r="D3339" t="s">
        <v>7139</v>
      </c>
      <c r="E3339" t="s">
        <v>7140</v>
      </c>
      <c r="F3339" t="s">
        <v>7141</v>
      </c>
      <c r="G3339" s="1">
        <v>-3485.031825203645</v>
      </c>
      <c r="H3339" s="1">
        <v>14.43</v>
      </c>
      <c r="I3339" s="2">
        <v>-50289.009237688602</v>
      </c>
      <c r="J3339" s="3">
        <v>-4.4512519405640012E-4</v>
      </c>
      <c r="K3339" s="4">
        <v>112977225.08</v>
      </c>
      <c r="L3339" s="5">
        <v>4550001</v>
      </c>
      <c r="M3339" s="6">
        <v>24.830153899999999</v>
      </c>
      <c r="N3339" s="7" t="str">
        <f>IF(ISNUMBER(_xll.BDP($C3339, "DELTA_MID")),_xll.BDP($C3339, "DELTA_MID")," ")</f>
        <v xml:space="preserve"> </v>
      </c>
      <c r="O3339" s="7" t="str">
        <f>IF(ISNUMBER(N3339),_xll.BDP($C3339, "OPT_UNDL_TICKER"),"")</f>
        <v/>
      </c>
      <c r="P3339" s="8" t="str">
        <f>IF(ISNUMBER(N3339),_xll.BDP($C3339, "OPT_UNDL_PX")," ")</f>
        <v xml:space="preserve"> </v>
      </c>
      <c r="Q3339" s="7" t="str">
        <f>IF(ISNUMBER(N3339),+G3339*_xll.BDP($C3339, "PX_POS_MULT_FACTOR")*P3339/K3339," ")</f>
        <v xml:space="preserve"> </v>
      </c>
      <c r="R3339" s="8" t="str">
        <f>IF(OR($A3339="TUA",$A3339="TYA"),"",IF(ISNUMBER(_xll.BDP($C3339,"DUR_ADJ_OAS_MID")),_xll.BDP($C3339,"DUR_ADJ_OAS_MID"),IF(ISNUMBER(_xll.BDP($E3339&amp;" ISIN","DUR_ADJ_OAS_MID")),_xll.BDP($E3339&amp;" ISIN","DUR_ADJ_OAS_MID")," ")))</f>
        <v xml:space="preserve"> </v>
      </c>
      <c r="S3339" s="7" t="str">
        <f t="shared" si="50"/>
        <v xml:space="preserve"> </v>
      </c>
      <c r="AB3339" s="8" t="s">
        <v>6955</v>
      </c>
      <c r="AG3339">
        <v>-4.4000000000000002E-4</v>
      </c>
    </row>
    <row r="3340" spans="1:33" x14ac:dyDescent="0.25">
      <c r="A3340" t="s">
        <v>6580</v>
      </c>
      <c r="B3340" t="s">
        <v>4552</v>
      </c>
      <c r="C3340" t="s">
        <v>4553</v>
      </c>
      <c r="D3340" t="s">
        <v>4554</v>
      </c>
      <c r="E3340" t="s">
        <v>4555</v>
      </c>
      <c r="F3340" t="s">
        <v>4556</v>
      </c>
      <c r="G3340" s="1">
        <v>-7639.9704119224571</v>
      </c>
      <c r="H3340" s="1">
        <v>5.33</v>
      </c>
      <c r="I3340" s="2">
        <v>-40721.0422955467</v>
      </c>
      <c r="J3340" s="3">
        <v>-3.60435851267473E-4</v>
      </c>
      <c r="K3340" s="4">
        <v>112977225.08</v>
      </c>
      <c r="L3340" s="5">
        <v>4550001</v>
      </c>
      <c r="M3340" s="6">
        <v>24.830153899999999</v>
      </c>
      <c r="N3340" s="7" t="str">
        <f>IF(ISNUMBER(_xll.BDP($C3340, "DELTA_MID")),_xll.BDP($C3340, "DELTA_MID")," ")</f>
        <v xml:space="preserve"> </v>
      </c>
      <c r="O3340" s="7" t="str">
        <f>IF(ISNUMBER(N3340),_xll.BDP($C3340, "OPT_UNDL_TICKER"),"")</f>
        <v/>
      </c>
      <c r="P3340" s="8" t="str">
        <f>IF(ISNUMBER(N3340),_xll.BDP($C3340, "OPT_UNDL_PX")," ")</f>
        <v xml:space="preserve"> </v>
      </c>
      <c r="Q3340" s="7" t="str">
        <f>IF(ISNUMBER(N3340),+G3340*_xll.BDP($C3340, "PX_POS_MULT_FACTOR")*P3340/K3340," ")</f>
        <v xml:space="preserve"> </v>
      </c>
      <c r="R3340" s="8" t="str">
        <f>IF(OR($A3340="TUA",$A3340="TYA"),"",IF(ISNUMBER(_xll.BDP($C3340,"DUR_ADJ_OAS_MID")),_xll.BDP($C3340,"DUR_ADJ_OAS_MID"),IF(ISNUMBER(_xll.BDP($E3340&amp;" ISIN","DUR_ADJ_OAS_MID")),_xll.BDP($E3340&amp;" ISIN","DUR_ADJ_OAS_MID")," ")))</f>
        <v xml:space="preserve"> </v>
      </c>
      <c r="S3340" s="7" t="str">
        <f t="shared" si="50"/>
        <v xml:space="preserve"> </v>
      </c>
      <c r="AB3340" s="8" t="s">
        <v>6955</v>
      </c>
      <c r="AG3340">
        <v>-4.4000000000000002E-4</v>
      </c>
    </row>
    <row r="3341" spans="1:33" x14ac:dyDescent="0.25">
      <c r="A3341" t="s">
        <v>6580</v>
      </c>
      <c r="B3341" t="s">
        <v>4557</v>
      </c>
      <c r="C3341" t="s">
        <v>4558</v>
      </c>
      <c r="D3341" t="s">
        <v>4559</v>
      </c>
      <c r="E3341" t="s">
        <v>4560</v>
      </c>
      <c r="F3341" t="s">
        <v>4561</v>
      </c>
      <c r="G3341" s="1">
        <v>-872.71327377435864</v>
      </c>
      <c r="H3341" s="1">
        <v>56.07</v>
      </c>
      <c r="I3341" s="2">
        <v>-48933.033260528289</v>
      </c>
      <c r="J3341" s="3">
        <v>-4.3312298762762538E-4</v>
      </c>
      <c r="K3341" s="4">
        <v>112977225.08</v>
      </c>
      <c r="L3341" s="5">
        <v>4550001</v>
      </c>
      <c r="M3341" s="6">
        <v>24.830153899999999</v>
      </c>
      <c r="N3341" s="7" t="str">
        <f>IF(ISNUMBER(_xll.BDP($C3341, "DELTA_MID")),_xll.BDP($C3341, "DELTA_MID")," ")</f>
        <v xml:space="preserve"> </v>
      </c>
      <c r="O3341" s="7" t="str">
        <f>IF(ISNUMBER(N3341),_xll.BDP($C3341, "OPT_UNDL_TICKER"),"")</f>
        <v/>
      </c>
      <c r="P3341" s="8" t="str">
        <f>IF(ISNUMBER(N3341),_xll.BDP($C3341, "OPT_UNDL_PX")," ")</f>
        <v xml:space="preserve"> </v>
      </c>
      <c r="Q3341" s="7" t="str">
        <f>IF(ISNUMBER(N3341),+G3341*_xll.BDP($C3341, "PX_POS_MULT_FACTOR")*P3341/K3341," ")</f>
        <v xml:space="preserve"> </v>
      </c>
      <c r="R3341" s="8" t="str">
        <f>IF(OR($A3341="TUA",$A3341="TYA"),"",IF(ISNUMBER(_xll.BDP($C3341,"DUR_ADJ_OAS_MID")),_xll.BDP($C3341,"DUR_ADJ_OAS_MID"),IF(ISNUMBER(_xll.BDP($E3341&amp;" ISIN","DUR_ADJ_OAS_MID")),_xll.BDP($E3341&amp;" ISIN","DUR_ADJ_OAS_MID")," ")))</f>
        <v xml:space="preserve"> </v>
      </c>
      <c r="S3341" s="7" t="str">
        <f t="shared" si="50"/>
        <v xml:space="preserve"> </v>
      </c>
      <c r="AB3341" s="8" t="s">
        <v>6955</v>
      </c>
      <c r="AG3341">
        <v>-4.4000000000000002E-4</v>
      </c>
    </row>
    <row r="3342" spans="1:33" x14ac:dyDescent="0.25">
      <c r="A3342" t="s">
        <v>6580</v>
      </c>
      <c r="B3342" t="s">
        <v>7142</v>
      </c>
      <c r="C3342" t="s">
        <v>7143</v>
      </c>
      <c r="D3342" t="s">
        <v>6382</v>
      </c>
      <c r="E3342" t="s">
        <v>6383</v>
      </c>
      <c r="F3342" t="s">
        <v>6384</v>
      </c>
      <c r="G3342" s="1">
        <v>-1047.094648091575</v>
      </c>
      <c r="H3342" s="1">
        <v>61.51</v>
      </c>
      <c r="I3342" s="2">
        <v>-64406.791804112792</v>
      </c>
      <c r="J3342" s="3">
        <v>-5.7008650866142161E-4</v>
      </c>
      <c r="K3342" s="4">
        <v>112977225.08</v>
      </c>
      <c r="L3342" s="5">
        <v>4550001</v>
      </c>
      <c r="M3342" s="6">
        <v>24.830153899999999</v>
      </c>
      <c r="N3342" s="7" t="str">
        <f>IF(ISNUMBER(_xll.BDP($C3342, "DELTA_MID")),_xll.BDP($C3342, "DELTA_MID")," ")</f>
        <v xml:space="preserve"> </v>
      </c>
      <c r="O3342" s="7" t="str">
        <f>IF(ISNUMBER(N3342),_xll.BDP($C3342, "OPT_UNDL_TICKER"),"")</f>
        <v/>
      </c>
      <c r="P3342" s="8" t="str">
        <f>IF(ISNUMBER(N3342),_xll.BDP($C3342, "OPT_UNDL_PX")," ")</f>
        <v xml:space="preserve"> </v>
      </c>
      <c r="Q3342" s="7" t="str">
        <f>IF(ISNUMBER(N3342),+G3342*_xll.BDP($C3342, "PX_POS_MULT_FACTOR")*P3342/K3342," ")</f>
        <v xml:space="preserve"> </v>
      </c>
      <c r="R3342" s="8" t="str">
        <f>IF(OR($A3342="TUA",$A3342="TYA"),"",IF(ISNUMBER(_xll.BDP($C3342,"DUR_ADJ_OAS_MID")),_xll.BDP($C3342,"DUR_ADJ_OAS_MID"),IF(ISNUMBER(_xll.BDP($E3342&amp;" ISIN","DUR_ADJ_OAS_MID")),_xll.BDP($E3342&amp;" ISIN","DUR_ADJ_OAS_MID")," ")))</f>
        <v xml:space="preserve"> </v>
      </c>
      <c r="S3342" s="7" t="str">
        <f t="shared" si="50"/>
        <v xml:space="preserve"> </v>
      </c>
      <c r="AB3342" s="8" t="s">
        <v>6955</v>
      </c>
      <c r="AG3342">
        <v>-4.4000000000000002E-4</v>
      </c>
    </row>
    <row r="3343" spans="1:33" x14ac:dyDescent="0.25">
      <c r="A3343" t="s">
        <v>6580</v>
      </c>
      <c r="B3343" t="s">
        <v>7144</v>
      </c>
      <c r="C3343" t="s">
        <v>7145</v>
      </c>
      <c r="D3343" t="s">
        <v>7146</v>
      </c>
      <c r="E3343" t="s">
        <v>7147</v>
      </c>
      <c r="F3343" t="s">
        <v>7148</v>
      </c>
      <c r="G3343" s="1">
        <v>-311.43900064793291</v>
      </c>
      <c r="H3343" s="1">
        <v>130.04</v>
      </c>
      <c r="I3343" s="2">
        <v>-40499.527644257178</v>
      </c>
      <c r="J3343" s="3">
        <v>-3.584751494434314E-4</v>
      </c>
      <c r="K3343" s="4">
        <v>112977225.08</v>
      </c>
      <c r="L3343" s="5">
        <v>4550001</v>
      </c>
      <c r="M3343" s="6">
        <v>24.830153899999999</v>
      </c>
      <c r="N3343" s="7" t="str">
        <f>IF(ISNUMBER(_xll.BDP($C3343, "DELTA_MID")),_xll.BDP($C3343, "DELTA_MID")," ")</f>
        <v xml:space="preserve"> </v>
      </c>
      <c r="O3343" s="7" t="str">
        <f>IF(ISNUMBER(N3343),_xll.BDP($C3343, "OPT_UNDL_TICKER"),"")</f>
        <v/>
      </c>
      <c r="P3343" s="8" t="str">
        <f>IF(ISNUMBER(N3343),_xll.BDP($C3343, "OPT_UNDL_PX")," ")</f>
        <v xml:space="preserve"> </v>
      </c>
      <c r="Q3343" s="7" t="str">
        <f>IF(ISNUMBER(N3343),+G3343*_xll.BDP($C3343, "PX_POS_MULT_FACTOR")*P3343/K3343," ")</f>
        <v xml:space="preserve"> </v>
      </c>
      <c r="R3343" s="8" t="str">
        <f>IF(OR($A3343="TUA",$A3343="TYA"),"",IF(ISNUMBER(_xll.BDP($C3343,"DUR_ADJ_OAS_MID")),_xll.BDP($C3343,"DUR_ADJ_OAS_MID"),IF(ISNUMBER(_xll.BDP($E3343&amp;" ISIN","DUR_ADJ_OAS_MID")),_xll.BDP($E3343&amp;" ISIN","DUR_ADJ_OAS_MID")," ")))</f>
        <v xml:space="preserve"> </v>
      </c>
      <c r="S3343" s="7" t="str">
        <f t="shared" si="50"/>
        <v xml:space="preserve"> </v>
      </c>
      <c r="AB3343" s="8" t="s">
        <v>6955</v>
      </c>
      <c r="AG3343">
        <v>-4.4000000000000002E-4</v>
      </c>
    </row>
    <row r="3344" spans="1:33" x14ac:dyDescent="0.25">
      <c r="A3344" t="s">
        <v>6580</v>
      </c>
      <c r="B3344" t="s">
        <v>7149</v>
      </c>
      <c r="C3344" t="s">
        <v>7150</v>
      </c>
      <c r="D3344" t="s">
        <v>5846</v>
      </c>
      <c r="E3344" t="s">
        <v>5847</v>
      </c>
      <c r="F3344" t="s">
        <v>5848</v>
      </c>
      <c r="G3344" s="1">
        <v>-1184.311832198754</v>
      </c>
      <c r="H3344" s="1">
        <v>108.89</v>
      </c>
      <c r="I3344" s="2">
        <v>-128959.7154081223</v>
      </c>
      <c r="J3344" s="3">
        <v>-1.1414664797865679E-3</v>
      </c>
      <c r="K3344" s="4">
        <v>112977225.08</v>
      </c>
      <c r="L3344" s="5">
        <v>4550001</v>
      </c>
      <c r="M3344" s="6">
        <v>24.830153899999999</v>
      </c>
      <c r="N3344" s="7" t="str">
        <f>IF(ISNUMBER(_xll.BDP($C3344, "DELTA_MID")),_xll.BDP($C3344, "DELTA_MID")," ")</f>
        <v xml:space="preserve"> </v>
      </c>
      <c r="O3344" s="7" t="str">
        <f>IF(ISNUMBER(N3344),_xll.BDP($C3344, "OPT_UNDL_TICKER"),"")</f>
        <v/>
      </c>
      <c r="P3344" s="8" t="str">
        <f>IF(ISNUMBER(N3344),_xll.BDP($C3344, "OPT_UNDL_PX")," ")</f>
        <v xml:space="preserve"> </v>
      </c>
      <c r="Q3344" s="7" t="str">
        <f>IF(ISNUMBER(N3344),+G3344*_xll.BDP($C3344, "PX_POS_MULT_FACTOR")*P3344/K3344," ")</f>
        <v xml:space="preserve"> </v>
      </c>
      <c r="R3344" s="8" t="str">
        <f>IF(OR($A3344="TUA",$A3344="TYA"),"",IF(ISNUMBER(_xll.BDP($C3344,"DUR_ADJ_OAS_MID")),_xll.BDP($C3344,"DUR_ADJ_OAS_MID"),IF(ISNUMBER(_xll.BDP($E3344&amp;" ISIN","DUR_ADJ_OAS_MID")),_xll.BDP($E3344&amp;" ISIN","DUR_ADJ_OAS_MID")," ")))</f>
        <v xml:space="preserve"> </v>
      </c>
      <c r="S3344" s="7" t="str">
        <f t="shared" si="50"/>
        <v xml:space="preserve"> </v>
      </c>
      <c r="AB3344" s="8" t="s">
        <v>6955</v>
      </c>
      <c r="AG3344">
        <v>-4.4000000000000002E-4</v>
      </c>
    </row>
    <row r="3345" spans="1:33" x14ac:dyDescent="0.25">
      <c r="A3345" t="s">
        <v>6580</v>
      </c>
      <c r="B3345" t="s">
        <v>7151</v>
      </c>
      <c r="C3345" t="s">
        <v>7152</v>
      </c>
      <c r="D3345" t="s">
        <v>6387</v>
      </c>
      <c r="E3345" t="s">
        <v>6388</v>
      </c>
      <c r="F3345" t="s">
        <v>6389</v>
      </c>
      <c r="G3345" s="1">
        <v>-884.25882837043468</v>
      </c>
      <c r="H3345" s="1">
        <v>100.93</v>
      </c>
      <c r="I3345" s="2">
        <v>-89248.243547427977</v>
      </c>
      <c r="J3345" s="3">
        <v>-7.8996668119818523E-4</v>
      </c>
      <c r="K3345" s="4">
        <v>112977225.08</v>
      </c>
      <c r="L3345" s="5">
        <v>4550001</v>
      </c>
      <c r="M3345" s="6">
        <v>24.830153899999999</v>
      </c>
      <c r="N3345" s="7" t="str">
        <f>IF(ISNUMBER(_xll.BDP($C3345, "DELTA_MID")),_xll.BDP($C3345, "DELTA_MID")," ")</f>
        <v xml:space="preserve"> </v>
      </c>
      <c r="O3345" s="7" t="str">
        <f>IF(ISNUMBER(N3345),_xll.BDP($C3345, "OPT_UNDL_TICKER"),"")</f>
        <v/>
      </c>
      <c r="P3345" s="8" t="str">
        <f>IF(ISNUMBER(N3345),_xll.BDP($C3345, "OPT_UNDL_PX")," ")</f>
        <v xml:space="preserve"> </v>
      </c>
      <c r="Q3345" s="7" t="str">
        <f>IF(ISNUMBER(N3345),+G3345*_xll.BDP($C3345, "PX_POS_MULT_FACTOR")*P3345/K3345," ")</f>
        <v xml:space="preserve"> </v>
      </c>
      <c r="R3345" s="8" t="str">
        <f>IF(OR($A3345="TUA",$A3345="TYA"),"",IF(ISNUMBER(_xll.BDP($C3345,"DUR_ADJ_OAS_MID")),_xll.BDP($C3345,"DUR_ADJ_OAS_MID"),IF(ISNUMBER(_xll.BDP($E3345&amp;" ISIN","DUR_ADJ_OAS_MID")),_xll.BDP($E3345&amp;" ISIN","DUR_ADJ_OAS_MID")," ")))</f>
        <v xml:space="preserve"> </v>
      </c>
      <c r="S3345" s="7" t="str">
        <f t="shared" si="50"/>
        <v xml:space="preserve"> </v>
      </c>
      <c r="AB3345" s="8" t="s">
        <v>6955</v>
      </c>
      <c r="AG3345">
        <v>-4.4000000000000002E-4</v>
      </c>
    </row>
    <row r="3346" spans="1:33" x14ac:dyDescent="0.25">
      <c r="A3346" t="s">
        <v>6580</v>
      </c>
      <c r="B3346" t="s">
        <v>7153</v>
      </c>
      <c r="C3346" t="s">
        <v>7153</v>
      </c>
      <c r="F3346" t="s">
        <v>7153</v>
      </c>
      <c r="G3346" s="1">
        <v>3250000</v>
      </c>
      <c r="H3346" s="1">
        <v>-0.10957799999999999</v>
      </c>
      <c r="I3346" s="2">
        <v>-3561.27</v>
      </c>
      <c r="J3346" s="3">
        <v>-3.1520000000000003E-5</v>
      </c>
      <c r="K3346" s="4">
        <v>112977225.08</v>
      </c>
      <c r="L3346" s="5">
        <v>4550001</v>
      </c>
      <c r="M3346" s="6">
        <v>24.830153899999999</v>
      </c>
      <c r="N3346" s="7" t="str">
        <f>IF(ISNUMBER(_xll.BDP($C3346, "DELTA_MID")),_xll.BDP($C3346, "DELTA_MID")," ")</f>
        <v xml:space="preserve"> </v>
      </c>
      <c r="O3346" s="7" t="str">
        <f>IF(ISNUMBER(N3346),_xll.BDP($C3346, "OPT_UNDL_TICKER"),"")</f>
        <v/>
      </c>
      <c r="P3346" s="8" t="str">
        <f>IF(ISNUMBER(N3346),_xll.BDP($C3346, "OPT_UNDL_PX")," ")</f>
        <v xml:space="preserve"> </v>
      </c>
      <c r="Q3346" s="7" t="str">
        <f>IF(ISNUMBER(N3346),+G3346*_xll.BDP($C3346, "PX_POS_MULT_FACTOR")*P3346/K3346," ")</f>
        <v xml:space="preserve"> </v>
      </c>
      <c r="R3346" s="8" t="str">
        <f>IF(OR($A3346="TUA",$A3346="TYA"),"",IF(ISNUMBER(_xll.BDP($C3346,"DUR_ADJ_OAS_MID")),_xll.BDP($C3346,"DUR_ADJ_OAS_MID"),IF(ISNUMBER(_xll.BDP($E3346&amp;" ISIN","DUR_ADJ_OAS_MID")),_xll.BDP($E3346&amp;" ISIN","DUR_ADJ_OAS_MID")," ")))</f>
        <v xml:space="preserve"> </v>
      </c>
      <c r="S3346" s="7" t="str">
        <f t="shared" si="50"/>
        <v xml:space="preserve"> </v>
      </c>
      <c r="T3346" t="s">
        <v>7153</v>
      </c>
      <c r="U3346" t="s">
        <v>60</v>
      </c>
      <c r="AG3346">
        <v>-4.4000000000000002E-4</v>
      </c>
    </row>
    <row r="3347" spans="1:33" x14ac:dyDescent="0.25">
      <c r="A3347" t="s">
        <v>6580</v>
      </c>
      <c r="B3347" t="s">
        <v>7154</v>
      </c>
      <c r="C3347" t="s">
        <v>7154</v>
      </c>
      <c r="F3347" t="s">
        <v>7154</v>
      </c>
      <c r="G3347" s="1">
        <v>4094</v>
      </c>
      <c r="H3347" s="1">
        <v>1910.748</v>
      </c>
      <c r="I3347" s="2">
        <v>7822602.3099999996</v>
      </c>
      <c r="J3347" s="3">
        <v>6.924052E-2</v>
      </c>
      <c r="K3347" s="4">
        <v>112977225.08</v>
      </c>
      <c r="L3347" s="5">
        <v>4550001</v>
      </c>
      <c r="M3347" s="6">
        <v>24.830153899999999</v>
      </c>
      <c r="N3347" s="7" t="str">
        <f>IF(ISNUMBER(_xll.BDP($C3347, "DELTA_MID")),_xll.BDP($C3347, "DELTA_MID")," ")</f>
        <v xml:space="preserve"> </v>
      </c>
      <c r="O3347" s="7" t="str">
        <f>IF(ISNUMBER(N3347),_xll.BDP($C3347, "OPT_UNDL_TICKER"),"")</f>
        <v/>
      </c>
      <c r="P3347" s="8" t="str">
        <f>IF(ISNUMBER(N3347),_xll.BDP($C3347, "OPT_UNDL_PX")," ")</f>
        <v xml:space="preserve"> </v>
      </c>
      <c r="Q3347" s="7" t="str">
        <f>IF(ISNUMBER(N3347),+G3347*_xll.BDP($C3347, "PX_POS_MULT_FACTOR")*P3347/K3347," ")</f>
        <v xml:space="preserve"> </v>
      </c>
      <c r="R3347" s="8" t="str">
        <f>IF(OR($A3347="TUA",$A3347="TYA"),"",IF(ISNUMBER(_xll.BDP($C3347,"DUR_ADJ_OAS_MID")),_xll.BDP($C3347,"DUR_ADJ_OAS_MID"),IF(ISNUMBER(_xll.BDP($E3347&amp;" ISIN","DUR_ADJ_OAS_MID")),_xll.BDP($E3347&amp;" ISIN","DUR_ADJ_OAS_MID")," ")))</f>
        <v xml:space="preserve"> </v>
      </c>
      <c r="S3347" s="7" t="str">
        <f t="shared" si="50"/>
        <v xml:space="preserve"> </v>
      </c>
      <c r="T3347" t="s">
        <v>7154</v>
      </c>
      <c r="U3347" t="s">
        <v>60</v>
      </c>
      <c r="AG3347">
        <v>-4.4000000000000002E-4</v>
      </c>
    </row>
    <row r="3348" spans="1:33" x14ac:dyDescent="0.25">
      <c r="A3348" t="s">
        <v>6580</v>
      </c>
      <c r="B3348" t="s">
        <v>7155</v>
      </c>
      <c r="C3348" t="s">
        <v>7156</v>
      </c>
      <c r="F3348" t="s">
        <v>7156</v>
      </c>
      <c r="G3348" s="1">
        <v>-7879107</v>
      </c>
      <c r="H3348" s="1">
        <v>100</v>
      </c>
      <c r="I3348" s="2">
        <v>-7879107</v>
      </c>
      <c r="J3348" s="3">
        <v>-6.9740670000000005E-2</v>
      </c>
      <c r="K3348" s="4">
        <v>112977225.08</v>
      </c>
      <c r="L3348" s="5">
        <v>4550001</v>
      </c>
      <c r="M3348" s="6">
        <v>24.830153899999999</v>
      </c>
      <c r="N3348" s="7" t="str">
        <f>IF(ISNUMBER(_xll.BDP($C3348, "DELTA_MID")),_xll.BDP($C3348, "DELTA_MID")," ")</f>
        <v xml:space="preserve"> </v>
      </c>
      <c r="O3348" s="7" t="str">
        <f>IF(ISNUMBER(N3348),_xll.BDP($C3348, "OPT_UNDL_TICKER"),"")</f>
        <v/>
      </c>
      <c r="P3348" s="8" t="str">
        <f>IF(ISNUMBER(N3348),_xll.BDP($C3348, "OPT_UNDL_PX")," ")</f>
        <v xml:space="preserve"> </v>
      </c>
      <c r="Q3348" s="7" t="str">
        <f>IF(ISNUMBER(N3348),+G3348*_xll.BDP($C3348, "PX_POS_MULT_FACTOR")*P3348/K3348," ")</f>
        <v xml:space="preserve"> </v>
      </c>
      <c r="R3348" s="8" t="str">
        <f>IF(OR($A3348="TUA",$A3348="TYA"),"",IF(ISNUMBER(_xll.BDP($C3348,"DUR_ADJ_OAS_MID")),_xll.BDP($C3348,"DUR_ADJ_OAS_MID"),IF(ISNUMBER(_xll.BDP($E3348&amp;" ISIN","DUR_ADJ_OAS_MID")),_xll.BDP($E3348&amp;" ISIN","DUR_ADJ_OAS_MID")," ")))</f>
        <v xml:space="preserve"> </v>
      </c>
      <c r="S3348" s="7" t="str">
        <f t="shared" si="50"/>
        <v xml:space="preserve"> </v>
      </c>
      <c r="T3348" t="s">
        <v>7156</v>
      </c>
      <c r="U3348" t="s">
        <v>60</v>
      </c>
      <c r="AG3348">
        <v>-4.4000000000000002E-4</v>
      </c>
    </row>
    <row r="3349" spans="1:33" x14ac:dyDescent="0.25">
      <c r="A3349" t="s">
        <v>6580</v>
      </c>
      <c r="B3349" t="s">
        <v>7157</v>
      </c>
      <c r="C3349" t="s">
        <v>7157</v>
      </c>
      <c r="F3349" t="s">
        <v>7157</v>
      </c>
      <c r="G3349" s="1">
        <v>42093</v>
      </c>
      <c r="H3349" s="1">
        <v>179.83</v>
      </c>
      <c r="I3349" s="2">
        <v>7569584.1900000004</v>
      </c>
      <c r="J3349" s="3">
        <v>6.7000970000000007E-2</v>
      </c>
      <c r="K3349" s="4">
        <v>112977225.08</v>
      </c>
      <c r="L3349" s="5">
        <v>4550001</v>
      </c>
      <c r="M3349" s="6">
        <v>24.830153899999999</v>
      </c>
      <c r="N3349" s="7" t="str">
        <f>IF(ISNUMBER(_xll.BDP($C3349, "DELTA_MID")),_xll.BDP($C3349, "DELTA_MID")," ")</f>
        <v xml:space="preserve"> </v>
      </c>
      <c r="O3349" s="7" t="str">
        <f>IF(ISNUMBER(N3349),_xll.BDP($C3349, "OPT_UNDL_TICKER"),"")</f>
        <v/>
      </c>
      <c r="P3349" s="8" t="str">
        <f>IF(ISNUMBER(N3349),_xll.BDP($C3349, "OPT_UNDL_PX")," ")</f>
        <v xml:space="preserve"> </v>
      </c>
      <c r="Q3349" s="7" t="str">
        <f>IF(ISNUMBER(N3349),+G3349*_xll.BDP($C3349, "PX_POS_MULT_FACTOR")*P3349/K3349," ")</f>
        <v xml:space="preserve"> </v>
      </c>
      <c r="R3349" s="8" t="str">
        <f>IF(OR($A3349="TUA",$A3349="TYA"),"",IF(ISNUMBER(_xll.BDP($C3349,"DUR_ADJ_OAS_MID")),_xll.BDP($C3349,"DUR_ADJ_OAS_MID"),IF(ISNUMBER(_xll.BDP($E3349&amp;" ISIN","DUR_ADJ_OAS_MID")),_xll.BDP($E3349&amp;" ISIN","DUR_ADJ_OAS_MID")," ")))</f>
        <v xml:space="preserve"> </v>
      </c>
      <c r="S3349" s="7" t="str">
        <f t="shared" si="50"/>
        <v xml:space="preserve"> </v>
      </c>
      <c r="T3349" t="s">
        <v>7157</v>
      </c>
      <c r="U3349" t="s">
        <v>60</v>
      </c>
      <c r="AG3349">
        <v>-4.4000000000000002E-4</v>
      </c>
    </row>
    <row r="3350" spans="1:33" x14ac:dyDescent="0.25">
      <c r="A3350" t="s">
        <v>6580</v>
      </c>
      <c r="B3350" t="s">
        <v>7158</v>
      </c>
      <c r="C3350" t="s">
        <v>7159</v>
      </c>
      <c r="F3350" t="s">
        <v>7159</v>
      </c>
      <c r="G3350" s="1">
        <v>-7565627</v>
      </c>
      <c r="H3350" s="1">
        <v>100</v>
      </c>
      <c r="I3350" s="2">
        <v>-7565627</v>
      </c>
      <c r="J3350" s="3">
        <v>-6.6965949999999996E-2</v>
      </c>
      <c r="K3350" s="4">
        <v>112977225.08</v>
      </c>
      <c r="L3350" s="5">
        <v>4550001</v>
      </c>
      <c r="M3350" s="6">
        <v>24.830153899999999</v>
      </c>
      <c r="N3350" s="7" t="str">
        <f>IF(ISNUMBER(_xll.BDP($C3350, "DELTA_MID")),_xll.BDP($C3350, "DELTA_MID")," ")</f>
        <v xml:space="preserve"> </v>
      </c>
      <c r="O3350" s="7" t="str">
        <f>IF(ISNUMBER(N3350),_xll.BDP($C3350, "OPT_UNDL_TICKER"),"")</f>
        <v/>
      </c>
      <c r="P3350" s="8" t="str">
        <f>IF(ISNUMBER(N3350),_xll.BDP($C3350, "OPT_UNDL_PX")," ")</f>
        <v xml:space="preserve"> </v>
      </c>
      <c r="Q3350" s="7" t="str">
        <f>IF(ISNUMBER(N3350),+G3350*_xll.BDP($C3350, "PX_POS_MULT_FACTOR")*P3350/K3350," ")</f>
        <v xml:space="preserve"> </v>
      </c>
      <c r="R3350" s="8" t="str">
        <f>IF(OR($A3350="TUA",$A3350="TYA"),"",IF(ISNUMBER(_xll.BDP($C3350,"DUR_ADJ_OAS_MID")),_xll.BDP($C3350,"DUR_ADJ_OAS_MID"),IF(ISNUMBER(_xll.BDP($E3350&amp;" ISIN","DUR_ADJ_OAS_MID")),_xll.BDP($E3350&amp;" ISIN","DUR_ADJ_OAS_MID")," ")))</f>
        <v xml:space="preserve"> </v>
      </c>
      <c r="S3350" s="7" t="str">
        <f t="shared" si="50"/>
        <v xml:space="preserve"> </v>
      </c>
      <c r="T3350" t="s">
        <v>7159</v>
      </c>
      <c r="U3350" t="s">
        <v>60</v>
      </c>
      <c r="AG3350">
        <v>-4.4000000000000002E-4</v>
      </c>
    </row>
    <row r="3351" spans="1:33" x14ac:dyDescent="0.25">
      <c r="A3351" t="s">
        <v>6580</v>
      </c>
      <c r="B3351" t="s">
        <v>7160</v>
      </c>
      <c r="C3351" t="s">
        <v>7160</v>
      </c>
      <c r="F3351" t="s">
        <v>7160</v>
      </c>
      <c r="G3351" s="1">
        <v>92014</v>
      </c>
      <c r="H3351" s="1">
        <v>96.543700000000001</v>
      </c>
      <c r="I3351" s="2">
        <v>8883372.0099999998</v>
      </c>
      <c r="J3351" s="3">
        <v>7.8629760000000007E-2</v>
      </c>
      <c r="K3351" s="4">
        <v>112977225.08</v>
      </c>
      <c r="L3351" s="5">
        <v>4550001</v>
      </c>
      <c r="M3351" s="6">
        <v>24.830153899999999</v>
      </c>
      <c r="N3351" s="7" t="str">
        <f>IF(ISNUMBER(_xll.BDP($C3351, "DELTA_MID")),_xll.BDP($C3351, "DELTA_MID")," ")</f>
        <v xml:space="preserve"> </v>
      </c>
      <c r="O3351" s="7" t="str">
        <f>IF(ISNUMBER(N3351),_xll.BDP($C3351, "OPT_UNDL_TICKER"),"")</f>
        <v/>
      </c>
      <c r="P3351" s="8" t="str">
        <f>IF(ISNUMBER(N3351),_xll.BDP($C3351, "OPT_UNDL_PX")," ")</f>
        <v xml:space="preserve"> </v>
      </c>
      <c r="Q3351" s="7" t="str">
        <f>IF(ISNUMBER(N3351),+G3351*_xll.BDP($C3351, "PX_POS_MULT_FACTOR")*P3351/K3351," ")</f>
        <v xml:space="preserve"> </v>
      </c>
      <c r="R3351" s="8" t="str">
        <f>IF(OR($A3351="TUA",$A3351="TYA"),"",IF(ISNUMBER(_xll.BDP($C3351,"DUR_ADJ_OAS_MID")),_xll.BDP($C3351,"DUR_ADJ_OAS_MID"),IF(ISNUMBER(_xll.BDP($E3351&amp;" ISIN","DUR_ADJ_OAS_MID")),_xll.BDP($E3351&amp;" ISIN","DUR_ADJ_OAS_MID")," ")))</f>
        <v xml:space="preserve"> </v>
      </c>
      <c r="S3351" s="7" t="str">
        <f t="shared" si="50"/>
        <v xml:space="preserve"> </v>
      </c>
      <c r="T3351" t="s">
        <v>7160</v>
      </c>
      <c r="U3351" t="s">
        <v>60</v>
      </c>
      <c r="AG3351">
        <v>-4.4000000000000002E-4</v>
      </c>
    </row>
    <row r="3352" spans="1:33" x14ac:dyDescent="0.25">
      <c r="A3352" t="s">
        <v>6580</v>
      </c>
      <c r="B3352" t="s">
        <v>7161</v>
      </c>
      <c r="C3352" t="s">
        <v>7162</v>
      </c>
      <c r="F3352" t="s">
        <v>7162</v>
      </c>
      <c r="G3352" s="1">
        <v>-8854958</v>
      </c>
      <c r="H3352" s="1">
        <v>100</v>
      </c>
      <c r="I3352" s="2">
        <v>-8854958</v>
      </c>
      <c r="J3352" s="3">
        <v>-7.8378260000000005E-2</v>
      </c>
      <c r="K3352" s="4">
        <v>112977225.08</v>
      </c>
      <c r="L3352" s="5">
        <v>4550001</v>
      </c>
      <c r="M3352" s="6">
        <v>24.830153899999999</v>
      </c>
      <c r="N3352" s="7" t="str">
        <f>IF(ISNUMBER(_xll.BDP($C3352, "DELTA_MID")),_xll.BDP($C3352, "DELTA_MID")," ")</f>
        <v xml:space="preserve"> </v>
      </c>
      <c r="O3352" s="7" t="str">
        <f>IF(ISNUMBER(N3352),_xll.BDP($C3352, "OPT_UNDL_TICKER"),"")</f>
        <v/>
      </c>
      <c r="P3352" s="8" t="str">
        <f>IF(ISNUMBER(N3352),_xll.BDP($C3352, "OPT_UNDL_PX")," ")</f>
        <v xml:space="preserve"> </v>
      </c>
      <c r="Q3352" s="7" t="str">
        <f>IF(ISNUMBER(N3352),+G3352*_xll.BDP($C3352, "PX_POS_MULT_FACTOR")*P3352/K3352," ")</f>
        <v xml:space="preserve"> </v>
      </c>
      <c r="R3352" s="8" t="str">
        <f>IF(OR($A3352="TUA",$A3352="TYA"),"",IF(ISNUMBER(_xll.BDP($C3352,"DUR_ADJ_OAS_MID")),_xll.BDP($C3352,"DUR_ADJ_OAS_MID"),IF(ISNUMBER(_xll.BDP($E3352&amp;" ISIN","DUR_ADJ_OAS_MID")),_xll.BDP($E3352&amp;" ISIN","DUR_ADJ_OAS_MID")," ")))</f>
        <v xml:space="preserve"> </v>
      </c>
      <c r="S3352" s="7" t="str">
        <f t="shared" si="50"/>
        <v xml:space="preserve"> </v>
      </c>
      <c r="T3352" t="s">
        <v>7162</v>
      </c>
      <c r="U3352" t="s">
        <v>60</v>
      </c>
      <c r="AG3352">
        <v>-4.4000000000000002E-4</v>
      </c>
    </row>
    <row r="3353" spans="1:33" x14ac:dyDescent="0.25">
      <c r="A3353" t="s">
        <v>6580</v>
      </c>
      <c r="B3353" t="s">
        <v>7163</v>
      </c>
      <c r="C3353" t="s">
        <v>7163</v>
      </c>
      <c r="F3353" t="s">
        <v>7163</v>
      </c>
      <c r="G3353" s="1">
        <v>59465</v>
      </c>
      <c r="H3353" s="1">
        <v>124.4182</v>
      </c>
      <c r="I3353" s="2">
        <v>7398528.2599999998</v>
      </c>
      <c r="J3353" s="3">
        <v>6.5486900000000001E-2</v>
      </c>
      <c r="K3353" s="4">
        <v>112977225.08</v>
      </c>
      <c r="L3353" s="5">
        <v>4550001</v>
      </c>
      <c r="M3353" s="6">
        <v>24.830153899999999</v>
      </c>
      <c r="N3353" s="7" t="str">
        <f>IF(ISNUMBER(_xll.BDP($C3353, "DELTA_MID")),_xll.BDP($C3353, "DELTA_MID")," ")</f>
        <v xml:space="preserve"> </v>
      </c>
      <c r="O3353" s="7" t="str">
        <f>IF(ISNUMBER(N3353),_xll.BDP($C3353, "OPT_UNDL_TICKER"),"")</f>
        <v/>
      </c>
      <c r="P3353" s="8" t="str">
        <f>IF(ISNUMBER(N3353),_xll.BDP($C3353, "OPT_UNDL_PX")," ")</f>
        <v xml:space="preserve"> </v>
      </c>
      <c r="Q3353" s="7" t="str">
        <f>IF(ISNUMBER(N3353),+G3353*_xll.BDP($C3353, "PX_POS_MULT_FACTOR")*P3353/K3353," ")</f>
        <v xml:space="preserve"> </v>
      </c>
      <c r="R3353" s="8" t="str">
        <f>IF(OR($A3353="TUA",$A3353="TYA"),"",IF(ISNUMBER(_xll.BDP($C3353,"DUR_ADJ_OAS_MID")),_xll.BDP($C3353,"DUR_ADJ_OAS_MID"),IF(ISNUMBER(_xll.BDP($E3353&amp;" ISIN","DUR_ADJ_OAS_MID")),_xll.BDP($E3353&amp;" ISIN","DUR_ADJ_OAS_MID")," ")))</f>
        <v xml:space="preserve"> </v>
      </c>
      <c r="S3353" s="7" t="str">
        <f t="shared" si="50"/>
        <v xml:space="preserve"> </v>
      </c>
      <c r="T3353" t="s">
        <v>7163</v>
      </c>
      <c r="U3353" t="s">
        <v>60</v>
      </c>
      <c r="AG3353">
        <v>-4.4000000000000002E-4</v>
      </c>
    </row>
    <row r="3354" spans="1:33" x14ac:dyDescent="0.25">
      <c r="A3354" t="s">
        <v>6580</v>
      </c>
      <c r="B3354" t="s">
        <v>7164</v>
      </c>
      <c r="C3354" t="s">
        <v>7165</v>
      </c>
      <c r="F3354" t="s">
        <v>7165</v>
      </c>
      <c r="G3354" s="1">
        <v>-7439618</v>
      </c>
      <c r="H3354" s="1">
        <v>100</v>
      </c>
      <c r="I3354" s="2">
        <v>-7439618</v>
      </c>
      <c r="J3354" s="3">
        <v>-6.5850599999999995E-2</v>
      </c>
      <c r="K3354" s="4">
        <v>112977225.08</v>
      </c>
      <c r="L3354" s="5">
        <v>4550001</v>
      </c>
      <c r="M3354" s="6">
        <v>24.830153899999999</v>
      </c>
      <c r="N3354" s="7" t="str">
        <f>IF(ISNUMBER(_xll.BDP($C3354, "DELTA_MID")),_xll.BDP($C3354, "DELTA_MID")," ")</f>
        <v xml:space="preserve"> </v>
      </c>
      <c r="O3354" s="7" t="str">
        <f>IF(ISNUMBER(N3354),_xll.BDP($C3354, "OPT_UNDL_TICKER"),"")</f>
        <v/>
      </c>
      <c r="P3354" s="8" t="str">
        <f>IF(ISNUMBER(N3354),_xll.BDP($C3354, "OPT_UNDL_PX")," ")</f>
        <v xml:space="preserve"> </v>
      </c>
      <c r="Q3354" s="7" t="str">
        <f>IF(ISNUMBER(N3354),+G3354*_xll.BDP($C3354, "PX_POS_MULT_FACTOR")*P3354/K3354," ")</f>
        <v xml:space="preserve"> </v>
      </c>
      <c r="R3354" s="8" t="str">
        <f>IF(OR($A3354="TUA",$A3354="TYA"),"",IF(ISNUMBER(_xll.BDP($C3354,"DUR_ADJ_OAS_MID")),_xll.BDP($C3354,"DUR_ADJ_OAS_MID"),IF(ISNUMBER(_xll.BDP($E3354&amp;" ISIN","DUR_ADJ_OAS_MID")),_xll.BDP($E3354&amp;" ISIN","DUR_ADJ_OAS_MID")," ")))</f>
        <v xml:space="preserve"> </v>
      </c>
      <c r="S3354" s="7" t="str">
        <f t="shared" si="50"/>
        <v xml:space="preserve"> </v>
      </c>
      <c r="T3354" t="s">
        <v>7165</v>
      </c>
      <c r="U3354" t="s">
        <v>60</v>
      </c>
      <c r="AG3354">
        <v>-4.4000000000000002E-4</v>
      </c>
    </row>
    <row r="3355" spans="1:33" x14ac:dyDescent="0.25">
      <c r="A3355" t="s">
        <v>6580</v>
      </c>
      <c r="B3355" t="s">
        <v>7166</v>
      </c>
      <c r="C3355" t="s">
        <v>7166</v>
      </c>
      <c r="F3355" t="s">
        <v>7166</v>
      </c>
      <c r="G3355" s="1">
        <v>5018</v>
      </c>
      <c r="H3355" s="1">
        <v>139.16999999999999</v>
      </c>
      <c r="I3355" s="2">
        <v>698355.06</v>
      </c>
      <c r="J3355" s="3">
        <v>6.1813800000000002E-3</v>
      </c>
      <c r="K3355" s="4">
        <v>112977225.08</v>
      </c>
      <c r="L3355" s="5">
        <v>4550001</v>
      </c>
      <c r="M3355" s="6">
        <v>24.830153899999999</v>
      </c>
      <c r="N3355" s="7" t="str">
        <f>IF(ISNUMBER(_xll.BDP($C3355, "DELTA_MID")),_xll.BDP($C3355, "DELTA_MID")," ")</f>
        <v xml:space="preserve"> </v>
      </c>
      <c r="O3355" s="7" t="str">
        <f>IF(ISNUMBER(N3355),_xll.BDP($C3355, "OPT_UNDL_TICKER"),"")</f>
        <v/>
      </c>
      <c r="P3355" s="8" t="str">
        <f>IF(ISNUMBER(N3355),_xll.BDP($C3355, "OPT_UNDL_PX")," ")</f>
        <v xml:space="preserve"> </v>
      </c>
      <c r="Q3355" s="7" t="str">
        <f>IF(ISNUMBER(N3355),+G3355*_xll.BDP($C3355, "PX_POS_MULT_FACTOR")*P3355/K3355," ")</f>
        <v xml:space="preserve"> </v>
      </c>
      <c r="R3355" s="8" t="str">
        <f>IF(OR($A3355="TUA",$A3355="TYA"),"",IF(ISNUMBER(_xll.BDP($C3355,"DUR_ADJ_OAS_MID")),_xll.BDP($C3355,"DUR_ADJ_OAS_MID"),IF(ISNUMBER(_xll.BDP($E3355&amp;" ISIN","DUR_ADJ_OAS_MID")),_xll.BDP($E3355&amp;" ISIN","DUR_ADJ_OAS_MID")," ")))</f>
        <v xml:space="preserve"> </v>
      </c>
      <c r="S3355" s="7" t="str">
        <f t="shared" si="50"/>
        <v xml:space="preserve"> </v>
      </c>
      <c r="T3355" t="s">
        <v>7166</v>
      </c>
      <c r="U3355" t="s">
        <v>60</v>
      </c>
      <c r="AG3355">
        <v>-4.4000000000000002E-4</v>
      </c>
    </row>
    <row r="3356" spans="1:33" x14ac:dyDescent="0.25">
      <c r="A3356" t="s">
        <v>6580</v>
      </c>
      <c r="B3356" t="s">
        <v>7167</v>
      </c>
      <c r="C3356" t="s">
        <v>7168</v>
      </c>
      <c r="F3356" t="s">
        <v>7168</v>
      </c>
      <c r="G3356" s="1">
        <v>-699760</v>
      </c>
      <c r="H3356" s="1">
        <v>100</v>
      </c>
      <c r="I3356" s="2">
        <v>-699760</v>
      </c>
      <c r="J3356" s="3">
        <v>-6.1938100000000001E-3</v>
      </c>
      <c r="K3356" s="4">
        <v>112977225.08</v>
      </c>
      <c r="L3356" s="5">
        <v>4550001</v>
      </c>
      <c r="M3356" s="6">
        <v>24.830153899999999</v>
      </c>
      <c r="N3356" s="7" t="str">
        <f>IF(ISNUMBER(_xll.BDP($C3356, "DELTA_MID")),_xll.BDP($C3356, "DELTA_MID")," ")</f>
        <v xml:space="preserve"> </v>
      </c>
      <c r="O3356" s="7" t="str">
        <f>IF(ISNUMBER(N3356),_xll.BDP($C3356, "OPT_UNDL_TICKER"),"")</f>
        <v/>
      </c>
      <c r="P3356" s="8" t="str">
        <f>IF(ISNUMBER(N3356),_xll.BDP($C3356, "OPT_UNDL_PX")," ")</f>
        <v xml:space="preserve"> </v>
      </c>
      <c r="Q3356" s="7" t="str">
        <f>IF(ISNUMBER(N3356),+G3356*_xll.BDP($C3356, "PX_POS_MULT_FACTOR")*P3356/K3356," ")</f>
        <v xml:space="preserve"> </v>
      </c>
      <c r="R3356" s="8" t="str">
        <f>IF(OR($A3356="TUA",$A3356="TYA"),"",IF(ISNUMBER(_xll.BDP($C3356,"DUR_ADJ_OAS_MID")),_xll.BDP($C3356,"DUR_ADJ_OAS_MID"),IF(ISNUMBER(_xll.BDP($E3356&amp;" ISIN","DUR_ADJ_OAS_MID")),_xll.BDP($E3356&amp;" ISIN","DUR_ADJ_OAS_MID")," ")))</f>
        <v xml:space="preserve"> </v>
      </c>
      <c r="S3356" s="7" t="str">
        <f t="shared" si="50"/>
        <v xml:space="preserve"> </v>
      </c>
      <c r="T3356" t="s">
        <v>7168</v>
      </c>
      <c r="U3356" t="s">
        <v>60</v>
      </c>
      <c r="AG3356">
        <v>-4.4000000000000002E-4</v>
      </c>
    </row>
    <row r="3357" spans="1:33" x14ac:dyDescent="0.25">
      <c r="A3357" t="s">
        <v>6580</v>
      </c>
      <c r="B3357" t="s">
        <v>7169</v>
      </c>
      <c r="C3357" t="s">
        <v>7169</v>
      </c>
      <c r="F3357" t="s">
        <v>7169</v>
      </c>
      <c r="G3357" s="1">
        <v>3315</v>
      </c>
      <c r="H3357" s="1">
        <v>212.41</v>
      </c>
      <c r="I3357" s="2">
        <v>704139.15</v>
      </c>
      <c r="J3357" s="3">
        <v>6.2325799999999997E-3</v>
      </c>
      <c r="K3357" s="4">
        <v>112977225.08</v>
      </c>
      <c r="L3357" s="5">
        <v>4550001</v>
      </c>
      <c r="M3357" s="6">
        <v>24.830153899999999</v>
      </c>
      <c r="N3357" s="7" t="str">
        <f>IF(ISNUMBER(_xll.BDP($C3357, "DELTA_MID")),_xll.BDP($C3357, "DELTA_MID")," ")</f>
        <v xml:space="preserve"> </v>
      </c>
      <c r="O3357" s="7" t="str">
        <f>IF(ISNUMBER(N3357),_xll.BDP($C3357, "OPT_UNDL_TICKER"),"")</f>
        <v/>
      </c>
      <c r="P3357" s="8" t="str">
        <f>IF(ISNUMBER(N3357),_xll.BDP($C3357, "OPT_UNDL_PX")," ")</f>
        <v xml:space="preserve"> </v>
      </c>
      <c r="Q3357" s="7" t="str">
        <f>IF(ISNUMBER(N3357),+G3357*_xll.BDP($C3357, "PX_POS_MULT_FACTOR")*P3357/K3357," ")</f>
        <v xml:space="preserve"> </v>
      </c>
      <c r="R3357" s="8" t="str">
        <f>IF(OR($A3357="TUA",$A3357="TYA"),"",IF(ISNUMBER(_xll.BDP($C3357,"DUR_ADJ_OAS_MID")),_xll.BDP($C3357,"DUR_ADJ_OAS_MID"),IF(ISNUMBER(_xll.BDP($E3357&amp;" ISIN","DUR_ADJ_OAS_MID")),_xll.BDP($E3357&amp;" ISIN","DUR_ADJ_OAS_MID")," ")))</f>
        <v xml:space="preserve"> </v>
      </c>
      <c r="S3357" s="7" t="str">
        <f t="shared" si="50"/>
        <v xml:space="preserve"> </v>
      </c>
      <c r="T3357" t="s">
        <v>7169</v>
      </c>
      <c r="U3357" t="s">
        <v>60</v>
      </c>
      <c r="AG3357">
        <v>-4.4000000000000002E-4</v>
      </c>
    </row>
    <row r="3358" spans="1:33" x14ac:dyDescent="0.25">
      <c r="A3358" t="s">
        <v>6580</v>
      </c>
      <c r="B3358" t="s">
        <v>7170</v>
      </c>
      <c r="C3358" t="s">
        <v>7171</v>
      </c>
      <c r="F3358" t="s">
        <v>7171</v>
      </c>
      <c r="G3358" s="1">
        <v>-705564</v>
      </c>
      <c r="H3358" s="1">
        <v>100</v>
      </c>
      <c r="I3358" s="2">
        <v>-705564</v>
      </c>
      <c r="J3358" s="3">
        <v>-6.2451900000000003E-3</v>
      </c>
      <c r="K3358" s="4">
        <v>112977225.08</v>
      </c>
      <c r="L3358" s="5">
        <v>4550001</v>
      </c>
      <c r="M3358" s="6">
        <v>24.830153899999999</v>
      </c>
      <c r="N3358" s="7" t="str">
        <f>IF(ISNUMBER(_xll.BDP($C3358, "DELTA_MID")),_xll.BDP($C3358, "DELTA_MID")," ")</f>
        <v xml:space="preserve"> </v>
      </c>
      <c r="O3358" s="7" t="str">
        <f>IF(ISNUMBER(N3358),_xll.BDP($C3358, "OPT_UNDL_TICKER"),"")</f>
        <v/>
      </c>
      <c r="P3358" s="8" t="str">
        <f>IF(ISNUMBER(N3358),_xll.BDP($C3358, "OPT_UNDL_PX")," ")</f>
        <v xml:space="preserve"> </v>
      </c>
      <c r="Q3358" s="7" t="str">
        <f>IF(ISNUMBER(N3358),+G3358*_xll.BDP($C3358, "PX_POS_MULT_FACTOR")*P3358/K3358," ")</f>
        <v xml:space="preserve"> </v>
      </c>
      <c r="R3358" s="8" t="str">
        <f>IF(OR($A3358="TUA",$A3358="TYA"),"",IF(ISNUMBER(_xll.BDP($C3358,"DUR_ADJ_OAS_MID")),_xll.BDP($C3358,"DUR_ADJ_OAS_MID"),IF(ISNUMBER(_xll.BDP($E3358&amp;" ISIN","DUR_ADJ_OAS_MID")),_xll.BDP($E3358&amp;" ISIN","DUR_ADJ_OAS_MID")," ")))</f>
        <v xml:space="preserve"> </v>
      </c>
      <c r="S3358" s="7" t="str">
        <f t="shared" si="50"/>
        <v xml:space="preserve"> </v>
      </c>
      <c r="T3358" t="s">
        <v>7171</v>
      </c>
      <c r="U3358" t="s">
        <v>60</v>
      </c>
      <c r="AG3358">
        <v>-4.4000000000000002E-4</v>
      </c>
    </row>
    <row r="3359" spans="1:33" x14ac:dyDescent="0.25">
      <c r="A3359" t="s">
        <v>6580</v>
      </c>
      <c r="B3359" t="s">
        <v>7172</v>
      </c>
      <c r="C3359" t="s">
        <v>7172</v>
      </c>
      <c r="F3359" t="s">
        <v>7172</v>
      </c>
      <c r="G3359" s="1">
        <v>3690</v>
      </c>
      <c r="H3359" s="1">
        <v>272.31389999999999</v>
      </c>
      <c r="I3359" s="2">
        <v>1004838.29</v>
      </c>
      <c r="J3359" s="3">
        <v>8.8941699999999999E-3</v>
      </c>
      <c r="K3359" s="4">
        <v>112977225.08</v>
      </c>
      <c r="L3359" s="5">
        <v>4550001</v>
      </c>
      <c r="M3359" s="6">
        <v>24.830153899999999</v>
      </c>
      <c r="N3359" s="7" t="str">
        <f>IF(ISNUMBER(_xll.BDP($C3359, "DELTA_MID")),_xll.BDP($C3359, "DELTA_MID")," ")</f>
        <v xml:space="preserve"> </v>
      </c>
      <c r="O3359" s="7" t="str">
        <f>IF(ISNUMBER(N3359),_xll.BDP($C3359, "OPT_UNDL_TICKER"),"")</f>
        <v/>
      </c>
      <c r="P3359" s="8" t="str">
        <f>IF(ISNUMBER(N3359),_xll.BDP($C3359, "OPT_UNDL_PX")," ")</f>
        <v xml:space="preserve"> </v>
      </c>
      <c r="Q3359" s="7" t="str">
        <f>IF(ISNUMBER(N3359),+G3359*_xll.BDP($C3359, "PX_POS_MULT_FACTOR")*P3359/K3359," ")</f>
        <v xml:space="preserve"> </v>
      </c>
      <c r="R3359" s="8" t="str">
        <f>IF(OR($A3359="TUA",$A3359="TYA"),"",IF(ISNUMBER(_xll.BDP($C3359,"DUR_ADJ_OAS_MID")),_xll.BDP($C3359,"DUR_ADJ_OAS_MID"),IF(ISNUMBER(_xll.BDP($E3359&amp;" ISIN","DUR_ADJ_OAS_MID")),_xll.BDP($E3359&amp;" ISIN","DUR_ADJ_OAS_MID")," ")))</f>
        <v xml:space="preserve"> </v>
      </c>
      <c r="S3359" s="7" t="str">
        <f t="shared" si="50"/>
        <v xml:space="preserve"> </v>
      </c>
      <c r="T3359" t="s">
        <v>7172</v>
      </c>
      <c r="U3359" t="s">
        <v>60</v>
      </c>
      <c r="AG3359">
        <v>-4.4000000000000002E-4</v>
      </c>
    </row>
    <row r="3360" spans="1:33" x14ac:dyDescent="0.25">
      <c r="A3360" t="s">
        <v>6580</v>
      </c>
      <c r="B3360" t="s">
        <v>7173</v>
      </c>
      <c r="C3360" t="s">
        <v>7174</v>
      </c>
      <c r="F3360" t="s">
        <v>7174</v>
      </c>
      <c r="G3360" s="1">
        <v>-999884</v>
      </c>
      <c r="H3360" s="1">
        <v>100</v>
      </c>
      <c r="I3360" s="2">
        <v>-999884</v>
      </c>
      <c r="J3360" s="3">
        <v>-8.8503100000000001E-3</v>
      </c>
      <c r="K3360" s="4">
        <v>112977225.08</v>
      </c>
      <c r="L3360" s="5">
        <v>4550001</v>
      </c>
      <c r="M3360" s="6">
        <v>24.830153899999999</v>
      </c>
      <c r="N3360" s="7" t="str">
        <f>IF(ISNUMBER(_xll.BDP($C3360, "DELTA_MID")),_xll.BDP($C3360, "DELTA_MID")," ")</f>
        <v xml:space="preserve"> </v>
      </c>
      <c r="O3360" s="7" t="str">
        <f>IF(ISNUMBER(N3360),_xll.BDP($C3360, "OPT_UNDL_TICKER"),"")</f>
        <v/>
      </c>
      <c r="P3360" s="8" t="str">
        <f>IF(ISNUMBER(N3360),_xll.BDP($C3360, "OPT_UNDL_PX")," ")</f>
        <v xml:space="preserve"> </v>
      </c>
      <c r="Q3360" s="7" t="str">
        <f>IF(ISNUMBER(N3360),+G3360*_xll.BDP($C3360, "PX_POS_MULT_FACTOR")*P3360/K3360," ")</f>
        <v xml:space="preserve"> </v>
      </c>
      <c r="R3360" s="8" t="str">
        <f>IF(OR($A3360="TUA",$A3360="TYA"),"",IF(ISNUMBER(_xll.BDP($C3360,"DUR_ADJ_OAS_MID")),_xll.BDP($C3360,"DUR_ADJ_OAS_MID"),IF(ISNUMBER(_xll.BDP($E3360&amp;" ISIN","DUR_ADJ_OAS_MID")),_xll.BDP($E3360&amp;" ISIN","DUR_ADJ_OAS_MID")," ")))</f>
        <v xml:space="preserve"> </v>
      </c>
      <c r="S3360" s="7" t="str">
        <f t="shared" ref="S3360:S11062" si="51">IF(ISNUMBER(N3360),Q3360*N3360,IF(ISNUMBER(R3360),J3360*R3360," "))</f>
        <v xml:space="preserve"> </v>
      </c>
      <c r="T3360" t="s">
        <v>7174</v>
      </c>
      <c r="U3360" t="s">
        <v>60</v>
      </c>
      <c r="AG3360">
        <v>-4.4000000000000002E-4</v>
      </c>
    </row>
    <row r="3361" spans="1:33" x14ac:dyDescent="0.25">
      <c r="A3361" t="s">
        <v>6580</v>
      </c>
      <c r="B3361" t="s">
        <v>7175</v>
      </c>
      <c r="C3361" t="s">
        <v>7175</v>
      </c>
      <c r="F3361" t="s">
        <v>7175</v>
      </c>
      <c r="G3361" s="1">
        <v>13420</v>
      </c>
      <c r="H3361" s="1">
        <v>177.02170000000001</v>
      </c>
      <c r="I3361" s="2">
        <v>2375631.21</v>
      </c>
      <c r="J3361" s="3">
        <v>2.1027520000000001E-2</v>
      </c>
      <c r="K3361" s="4">
        <v>112977225.08</v>
      </c>
      <c r="L3361" s="5">
        <v>4550001</v>
      </c>
      <c r="M3361" s="6">
        <v>24.830153899999999</v>
      </c>
      <c r="N3361" s="7" t="str">
        <f>IF(ISNUMBER(_xll.BDP($C3361, "DELTA_MID")),_xll.BDP($C3361, "DELTA_MID")," ")</f>
        <v xml:space="preserve"> </v>
      </c>
      <c r="O3361" s="7" t="str">
        <f>IF(ISNUMBER(N3361),_xll.BDP($C3361, "OPT_UNDL_TICKER"),"")</f>
        <v/>
      </c>
      <c r="P3361" s="8" t="str">
        <f>IF(ISNUMBER(N3361),_xll.BDP($C3361, "OPT_UNDL_PX")," ")</f>
        <v xml:space="preserve"> </v>
      </c>
      <c r="Q3361" s="7" t="str">
        <f>IF(ISNUMBER(N3361),+G3361*_xll.BDP($C3361, "PX_POS_MULT_FACTOR")*P3361/K3361," ")</f>
        <v xml:space="preserve"> </v>
      </c>
      <c r="R3361" s="8" t="str">
        <f>IF(OR($A3361="TUA",$A3361="TYA"),"",IF(ISNUMBER(_xll.BDP($C3361,"DUR_ADJ_OAS_MID")),_xll.BDP($C3361,"DUR_ADJ_OAS_MID"),IF(ISNUMBER(_xll.BDP($E3361&amp;" ISIN","DUR_ADJ_OAS_MID")),_xll.BDP($E3361&amp;" ISIN","DUR_ADJ_OAS_MID")," ")))</f>
        <v xml:space="preserve"> </v>
      </c>
      <c r="S3361" s="7" t="str">
        <f t="shared" si="51"/>
        <v xml:space="preserve"> </v>
      </c>
      <c r="T3361" t="s">
        <v>7175</v>
      </c>
      <c r="U3361" t="s">
        <v>60</v>
      </c>
      <c r="AG3361">
        <v>-4.4000000000000002E-4</v>
      </c>
    </row>
    <row r="3362" spans="1:33" x14ac:dyDescent="0.25">
      <c r="A3362" t="s">
        <v>6580</v>
      </c>
      <c r="B3362" t="s">
        <v>7176</v>
      </c>
      <c r="C3362" t="s">
        <v>7177</v>
      </c>
      <c r="F3362" t="s">
        <v>7177</v>
      </c>
      <c r="G3362" s="1">
        <v>-2382510</v>
      </c>
      <c r="H3362" s="1">
        <v>100</v>
      </c>
      <c r="I3362" s="2">
        <v>-2382510</v>
      </c>
      <c r="J3362" s="3">
        <v>-2.1088409999999998E-2</v>
      </c>
      <c r="K3362" s="4">
        <v>112977225.08</v>
      </c>
      <c r="L3362" s="5">
        <v>4550001</v>
      </c>
      <c r="M3362" s="6">
        <v>24.830153899999999</v>
      </c>
      <c r="N3362" s="7" t="str">
        <f>IF(ISNUMBER(_xll.BDP($C3362, "DELTA_MID")),_xll.BDP($C3362, "DELTA_MID")," ")</f>
        <v xml:space="preserve"> </v>
      </c>
      <c r="O3362" s="7" t="str">
        <f>IF(ISNUMBER(N3362),_xll.BDP($C3362, "OPT_UNDL_TICKER"),"")</f>
        <v/>
      </c>
      <c r="P3362" s="8" t="str">
        <f>IF(ISNUMBER(N3362),_xll.BDP($C3362, "OPT_UNDL_PX")," ")</f>
        <v xml:space="preserve"> </v>
      </c>
      <c r="Q3362" s="7" t="str">
        <f>IF(ISNUMBER(N3362),+G3362*_xll.BDP($C3362, "PX_POS_MULT_FACTOR")*P3362/K3362," ")</f>
        <v xml:space="preserve"> </v>
      </c>
      <c r="R3362" s="8" t="str">
        <f>IF(OR($A3362="TUA",$A3362="TYA"),"",IF(ISNUMBER(_xll.BDP($C3362,"DUR_ADJ_OAS_MID")),_xll.BDP($C3362,"DUR_ADJ_OAS_MID"),IF(ISNUMBER(_xll.BDP($E3362&amp;" ISIN","DUR_ADJ_OAS_MID")),_xll.BDP($E3362&amp;" ISIN","DUR_ADJ_OAS_MID")," ")))</f>
        <v xml:space="preserve"> </v>
      </c>
      <c r="S3362" s="7" t="str">
        <f t="shared" si="51"/>
        <v xml:space="preserve"> </v>
      </c>
      <c r="T3362" t="s">
        <v>7177</v>
      </c>
      <c r="U3362" t="s">
        <v>60</v>
      </c>
      <c r="AG3362">
        <v>-4.4000000000000002E-4</v>
      </c>
    </row>
    <row r="3363" spans="1:33" x14ac:dyDescent="0.25">
      <c r="A3363" t="s">
        <v>6580</v>
      </c>
      <c r="B3363" t="s">
        <v>7178</v>
      </c>
      <c r="C3363" t="s">
        <v>7178</v>
      </c>
      <c r="F3363" t="s">
        <v>7178</v>
      </c>
      <c r="G3363" s="1">
        <v>21958</v>
      </c>
      <c r="H3363" s="1">
        <v>226.8022</v>
      </c>
      <c r="I3363" s="2">
        <v>4980122.71</v>
      </c>
      <c r="J3363" s="3">
        <v>4.4080769999999998E-2</v>
      </c>
      <c r="K3363" s="4">
        <v>112977225.08</v>
      </c>
      <c r="L3363" s="5">
        <v>4550001</v>
      </c>
      <c r="M3363" s="6">
        <v>24.830153899999999</v>
      </c>
      <c r="N3363" s="7" t="str">
        <f>IF(ISNUMBER(_xll.BDP($C3363, "DELTA_MID")),_xll.BDP($C3363, "DELTA_MID")," ")</f>
        <v xml:space="preserve"> </v>
      </c>
      <c r="O3363" s="7" t="str">
        <f>IF(ISNUMBER(N3363),_xll.BDP($C3363, "OPT_UNDL_TICKER"),"")</f>
        <v/>
      </c>
      <c r="P3363" s="8" t="str">
        <f>IF(ISNUMBER(N3363),_xll.BDP($C3363, "OPT_UNDL_PX")," ")</f>
        <v xml:space="preserve"> </v>
      </c>
      <c r="Q3363" s="7" t="str">
        <f>IF(ISNUMBER(N3363),+G3363*_xll.BDP($C3363, "PX_POS_MULT_FACTOR")*P3363/K3363," ")</f>
        <v xml:space="preserve"> </v>
      </c>
      <c r="R3363" s="8" t="str">
        <f>IF(OR($A3363="TUA",$A3363="TYA"),"",IF(ISNUMBER(_xll.BDP($C3363,"DUR_ADJ_OAS_MID")),_xll.BDP($C3363,"DUR_ADJ_OAS_MID"),IF(ISNUMBER(_xll.BDP($E3363&amp;" ISIN","DUR_ADJ_OAS_MID")),_xll.BDP($E3363&amp;" ISIN","DUR_ADJ_OAS_MID")," ")))</f>
        <v xml:space="preserve"> </v>
      </c>
      <c r="S3363" s="7" t="str">
        <f t="shared" si="51"/>
        <v xml:space="preserve"> </v>
      </c>
      <c r="T3363" t="s">
        <v>7178</v>
      </c>
      <c r="U3363" t="s">
        <v>60</v>
      </c>
      <c r="AG3363">
        <v>-4.4000000000000002E-4</v>
      </c>
    </row>
    <row r="3364" spans="1:33" x14ac:dyDescent="0.25">
      <c r="A3364" t="s">
        <v>6580</v>
      </c>
      <c r="B3364" t="s">
        <v>7179</v>
      </c>
      <c r="C3364" t="s">
        <v>7180</v>
      </c>
      <c r="F3364" t="s">
        <v>7180</v>
      </c>
      <c r="G3364" s="1">
        <v>-4999944</v>
      </c>
      <c r="H3364" s="1">
        <v>100</v>
      </c>
      <c r="I3364" s="2">
        <v>-4999944</v>
      </c>
      <c r="J3364" s="3">
        <v>-4.4256209999999997E-2</v>
      </c>
      <c r="K3364" s="4">
        <v>112977225.08</v>
      </c>
      <c r="L3364" s="5">
        <v>4550001</v>
      </c>
      <c r="M3364" s="6">
        <v>24.830153899999999</v>
      </c>
      <c r="N3364" s="7" t="str">
        <f>IF(ISNUMBER(_xll.BDP($C3364, "DELTA_MID")),_xll.BDP($C3364, "DELTA_MID")," ")</f>
        <v xml:space="preserve"> </v>
      </c>
      <c r="O3364" s="7" t="str">
        <f>IF(ISNUMBER(N3364),_xll.BDP($C3364, "OPT_UNDL_TICKER"),"")</f>
        <v/>
      </c>
      <c r="P3364" s="8" t="str">
        <f>IF(ISNUMBER(N3364),_xll.BDP($C3364, "OPT_UNDL_PX")," ")</f>
        <v xml:space="preserve"> </v>
      </c>
      <c r="Q3364" s="7" t="str">
        <f>IF(ISNUMBER(N3364),+G3364*_xll.BDP($C3364, "PX_POS_MULT_FACTOR")*P3364/K3364," ")</f>
        <v xml:space="preserve"> </v>
      </c>
      <c r="R3364" s="8" t="str">
        <f>IF(OR($A3364="TUA",$A3364="TYA"),"",IF(ISNUMBER(_xll.BDP($C3364,"DUR_ADJ_OAS_MID")),_xll.BDP($C3364,"DUR_ADJ_OAS_MID"),IF(ISNUMBER(_xll.BDP($E3364&amp;" ISIN","DUR_ADJ_OAS_MID")),_xll.BDP($E3364&amp;" ISIN","DUR_ADJ_OAS_MID")," ")))</f>
        <v xml:space="preserve"> </v>
      </c>
      <c r="S3364" s="7" t="str">
        <f t="shared" si="51"/>
        <v xml:space="preserve"> </v>
      </c>
      <c r="T3364" t="s">
        <v>7180</v>
      </c>
      <c r="U3364" t="s">
        <v>60</v>
      </c>
      <c r="AG3364">
        <v>-4.4000000000000002E-4</v>
      </c>
    </row>
    <row r="3365" spans="1:33" x14ac:dyDescent="0.25">
      <c r="A3365" t="s">
        <v>6580</v>
      </c>
      <c r="B3365" t="s">
        <v>7181</v>
      </c>
      <c r="C3365" t="s">
        <v>7181</v>
      </c>
      <c r="F3365" t="s">
        <v>7181</v>
      </c>
      <c r="G3365" s="1">
        <v>21847</v>
      </c>
      <c r="H3365" s="1">
        <v>255.3389</v>
      </c>
      <c r="I3365" s="2">
        <v>5578388.9500000002</v>
      </c>
      <c r="J3365" s="3">
        <v>4.937623E-2</v>
      </c>
      <c r="K3365" s="4">
        <v>112977225.08</v>
      </c>
      <c r="L3365" s="5">
        <v>4550001</v>
      </c>
      <c r="M3365" s="6">
        <v>24.830153899999999</v>
      </c>
      <c r="N3365" s="7" t="str">
        <f>IF(ISNUMBER(_xll.BDP($C3365, "DELTA_MID")),_xll.BDP($C3365, "DELTA_MID")," ")</f>
        <v xml:space="preserve"> </v>
      </c>
      <c r="O3365" s="7" t="str">
        <f>IF(ISNUMBER(N3365),_xll.BDP($C3365, "OPT_UNDL_TICKER"),"")</f>
        <v/>
      </c>
      <c r="P3365" s="8" t="str">
        <f>IF(ISNUMBER(N3365),_xll.BDP($C3365, "OPT_UNDL_PX")," ")</f>
        <v xml:space="preserve"> </v>
      </c>
      <c r="Q3365" s="7" t="str">
        <f>IF(ISNUMBER(N3365),+G3365*_xll.BDP($C3365, "PX_POS_MULT_FACTOR")*P3365/K3365," ")</f>
        <v xml:space="preserve"> </v>
      </c>
      <c r="R3365" s="8" t="str">
        <f>IF(OR($A3365="TUA",$A3365="TYA"),"",IF(ISNUMBER(_xll.BDP($C3365,"DUR_ADJ_OAS_MID")),_xll.BDP($C3365,"DUR_ADJ_OAS_MID"),IF(ISNUMBER(_xll.BDP($E3365&amp;" ISIN","DUR_ADJ_OAS_MID")),_xll.BDP($E3365&amp;" ISIN","DUR_ADJ_OAS_MID")," ")))</f>
        <v xml:space="preserve"> </v>
      </c>
      <c r="S3365" s="7" t="str">
        <f t="shared" si="51"/>
        <v xml:space="preserve"> </v>
      </c>
      <c r="T3365" t="s">
        <v>7181</v>
      </c>
      <c r="U3365" t="s">
        <v>60</v>
      </c>
      <c r="AG3365">
        <v>-4.4000000000000002E-4</v>
      </c>
    </row>
    <row r="3366" spans="1:33" x14ac:dyDescent="0.25">
      <c r="A3366" t="s">
        <v>6580</v>
      </c>
      <c r="B3366" t="s">
        <v>7182</v>
      </c>
      <c r="C3366" t="s">
        <v>7183</v>
      </c>
      <c r="F3366" t="s">
        <v>7183</v>
      </c>
      <c r="G3366" s="1">
        <v>-5616472</v>
      </c>
      <c r="H3366" s="1">
        <v>100</v>
      </c>
      <c r="I3366" s="2">
        <v>-5616472</v>
      </c>
      <c r="J3366" s="3">
        <v>-4.9713309999999997E-2</v>
      </c>
      <c r="K3366" s="4">
        <v>112977225.08</v>
      </c>
      <c r="L3366" s="5">
        <v>4550001</v>
      </c>
      <c r="M3366" s="6">
        <v>24.830153899999999</v>
      </c>
      <c r="N3366" s="7" t="str">
        <f>IF(ISNUMBER(_xll.BDP($C3366, "DELTA_MID")),_xll.BDP($C3366, "DELTA_MID")," ")</f>
        <v xml:space="preserve"> </v>
      </c>
      <c r="O3366" s="7" t="str">
        <f>IF(ISNUMBER(N3366),_xll.BDP($C3366, "OPT_UNDL_TICKER"),"")</f>
        <v/>
      </c>
      <c r="P3366" s="8" t="str">
        <f>IF(ISNUMBER(N3366),_xll.BDP($C3366, "OPT_UNDL_PX")," ")</f>
        <v xml:space="preserve"> </v>
      </c>
      <c r="Q3366" s="7" t="str">
        <f>IF(ISNUMBER(N3366),+G3366*_xll.BDP($C3366, "PX_POS_MULT_FACTOR")*P3366/K3366," ")</f>
        <v xml:space="preserve"> </v>
      </c>
      <c r="R3366" s="8" t="str">
        <f>IF(OR($A3366="TUA",$A3366="TYA"),"",IF(ISNUMBER(_xll.BDP($C3366,"DUR_ADJ_OAS_MID")),_xll.BDP($C3366,"DUR_ADJ_OAS_MID"),IF(ISNUMBER(_xll.BDP($E3366&amp;" ISIN","DUR_ADJ_OAS_MID")),_xll.BDP($E3366&amp;" ISIN","DUR_ADJ_OAS_MID")," ")))</f>
        <v xml:space="preserve"> </v>
      </c>
      <c r="S3366" s="7" t="str">
        <f t="shared" si="51"/>
        <v xml:space="preserve"> </v>
      </c>
      <c r="T3366" t="s">
        <v>7183</v>
      </c>
      <c r="U3366" t="s">
        <v>60</v>
      </c>
      <c r="AG3366">
        <v>-4.4000000000000002E-4</v>
      </c>
    </row>
    <row r="3367" spans="1:33" x14ac:dyDescent="0.25">
      <c r="A3367" t="s">
        <v>6580</v>
      </c>
      <c r="B3367" t="s">
        <v>7184</v>
      </c>
      <c r="C3367" t="s">
        <v>7184</v>
      </c>
      <c r="F3367" t="s">
        <v>7184</v>
      </c>
      <c r="G3367" s="1">
        <v>3506</v>
      </c>
      <c r="H3367" s="1">
        <v>684.44059900000002</v>
      </c>
      <c r="I3367" s="2">
        <v>2399648.7400000002</v>
      </c>
      <c r="J3367" s="3">
        <v>2.124011E-2</v>
      </c>
      <c r="K3367" s="4">
        <v>112977225.08</v>
      </c>
      <c r="L3367" s="5">
        <v>4550001</v>
      </c>
      <c r="M3367" s="6">
        <v>24.830153899999999</v>
      </c>
      <c r="N3367" s="7" t="str">
        <f>IF(ISNUMBER(_xll.BDP($C3367, "DELTA_MID")),_xll.BDP($C3367, "DELTA_MID")," ")</f>
        <v xml:space="preserve"> </v>
      </c>
      <c r="O3367" s="7" t="str">
        <f>IF(ISNUMBER(N3367),_xll.BDP($C3367, "OPT_UNDL_TICKER"),"")</f>
        <v/>
      </c>
      <c r="P3367" s="8" t="str">
        <f>IF(ISNUMBER(N3367),_xll.BDP($C3367, "OPT_UNDL_PX")," ")</f>
        <v xml:space="preserve"> </v>
      </c>
      <c r="Q3367" s="7" t="str">
        <f>IF(ISNUMBER(N3367),+G3367*_xll.BDP($C3367, "PX_POS_MULT_FACTOR")*P3367/K3367," ")</f>
        <v xml:space="preserve"> </v>
      </c>
      <c r="R3367" s="8" t="str">
        <f>IF(OR($A3367="TUA",$A3367="TYA"),"",IF(ISNUMBER(_xll.BDP($C3367,"DUR_ADJ_OAS_MID")),_xll.BDP($C3367,"DUR_ADJ_OAS_MID"),IF(ISNUMBER(_xll.BDP($E3367&amp;" ISIN","DUR_ADJ_OAS_MID")),_xll.BDP($E3367&amp;" ISIN","DUR_ADJ_OAS_MID")," ")))</f>
        <v xml:space="preserve"> </v>
      </c>
      <c r="S3367" s="7" t="str">
        <f t="shared" si="51"/>
        <v xml:space="preserve"> </v>
      </c>
      <c r="T3367" t="s">
        <v>7184</v>
      </c>
      <c r="U3367" t="s">
        <v>60</v>
      </c>
      <c r="AG3367">
        <v>-4.4000000000000002E-4</v>
      </c>
    </row>
    <row r="3368" spans="1:33" x14ac:dyDescent="0.25">
      <c r="A3368" t="s">
        <v>6580</v>
      </c>
      <c r="B3368" t="s">
        <v>7185</v>
      </c>
      <c r="C3368" t="s">
        <v>7185</v>
      </c>
      <c r="F3368" t="s">
        <v>7185</v>
      </c>
      <c r="G3368" s="1">
        <v>-2411441.17</v>
      </c>
      <c r="H3368" s="1">
        <v>100</v>
      </c>
      <c r="I3368" s="2">
        <v>-2411441.17</v>
      </c>
      <c r="J3368" s="3">
        <v>-2.1344490000000001E-2</v>
      </c>
      <c r="K3368" s="4">
        <v>112977225.08</v>
      </c>
      <c r="L3368" s="5">
        <v>4550001</v>
      </c>
      <c r="M3368" s="6">
        <v>24.830153899999999</v>
      </c>
      <c r="N3368" s="7" t="str">
        <f>IF(ISNUMBER(_xll.BDP($C3368, "DELTA_MID")),_xll.BDP($C3368, "DELTA_MID")," ")</f>
        <v xml:space="preserve"> </v>
      </c>
      <c r="O3368" s="7" t="str">
        <f>IF(ISNUMBER(N3368),_xll.BDP($C3368, "OPT_UNDL_TICKER"),"")</f>
        <v/>
      </c>
      <c r="P3368" s="8" t="str">
        <f>IF(ISNUMBER(N3368),_xll.BDP($C3368, "OPT_UNDL_PX")," ")</f>
        <v xml:space="preserve"> </v>
      </c>
      <c r="Q3368" s="7" t="str">
        <f>IF(ISNUMBER(N3368),+G3368*_xll.BDP($C3368, "PX_POS_MULT_FACTOR")*P3368/K3368," ")</f>
        <v xml:space="preserve"> </v>
      </c>
      <c r="R3368" s="8" t="str">
        <f>IF(OR($A3368="TUA",$A3368="TYA"),"",IF(ISNUMBER(_xll.BDP($C3368,"DUR_ADJ_OAS_MID")),_xll.BDP($C3368,"DUR_ADJ_OAS_MID"),IF(ISNUMBER(_xll.BDP($E3368&amp;" ISIN","DUR_ADJ_OAS_MID")),_xll.BDP($E3368&amp;" ISIN","DUR_ADJ_OAS_MID")," ")))</f>
        <v xml:space="preserve"> </v>
      </c>
      <c r="S3368" s="7" t="str">
        <f t="shared" si="51"/>
        <v xml:space="preserve"> </v>
      </c>
      <c r="T3368" t="s">
        <v>7185</v>
      </c>
      <c r="U3368" t="s">
        <v>60</v>
      </c>
      <c r="AG3368">
        <v>-4.4000000000000002E-4</v>
      </c>
    </row>
    <row r="3369" spans="1:33" x14ac:dyDescent="0.25">
      <c r="A3369" t="s">
        <v>6580</v>
      </c>
      <c r="B3369" t="s">
        <v>7186</v>
      </c>
      <c r="C3369" t="s">
        <v>7186</v>
      </c>
      <c r="F3369" t="s">
        <v>7186</v>
      </c>
      <c r="G3369" s="1">
        <v>5004</v>
      </c>
      <c r="H3369" s="1">
        <v>199.37</v>
      </c>
      <c r="I3369" s="2">
        <v>997647.48</v>
      </c>
      <c r="J3369" s="3">
        <v>8.8305199999999997E-3</v>
      </c>
      <c r="K3369" s="4">
        <v>112977225.08</v>
      </c>
      <c r="L3369" s="5">
        <v>4550001</v>
      </c>
      <c r="M3369" s="6">
        <v>24.830153899999999</v>
      </c>
      <c r="N3369" s="7" t="str">
        <f>IF(ISNUMBER(_xll.BDP($C3369, "DELTA_MID")),_xll.BDP($C3369, "DELTA_MID")," ")</f>
        <v xml:space="preserve"> </v>
      </c>
      <c r="O3369" s="7" t="str">
        <f>IF(ISNUMBER(N3369),_xll.BDP($C3369, "OPT_UNDL_TICKER"),"")</f>
        <v/>
      </c>
      <c r="P3369" s="8" t="str">
        <f>IF(ISNUMBER(N3369),_xll.BDP($C3369, "OPT_UNDL_PX")," ")</f>
        <v xml:space="preserve"> </v>
      </c>
      <c r="Q3369" s="7" t="str">
        <f>IF(ISNUMBER(N3369),+G3369*_xll.BDP($C3369, "PX_POS_MULT_FACTOR")*P3369/K3369," ")</f>
        <v xml:space="preserve"> </v>
      </c>
      <c r="R3369" s="8" t="str">
        <f>IF(OR($A3369="TUA",$A3369="TYA"),"",IF(ISNUMBER(_xll.BDP($C3369,"DUR_ADJ_OAS_MID")),_xll.BDP($C3369,"DUR_ADJ_OAS_MID"),IF(ISNUMBER(_xll.BDP($E3369&amp;" ISIN","DUR_ADJ_OAS_MID")),_xll.BDP($E3369&amp;" ISIN","DUR_ADJ_OAS_MID")," ")))</f>
        <v xml:space="preserve"> </v>
      </c>
      <c r="S3369" s="7" t="str">
        <f t="shared" si="51"/>
        <v xml:space="preserve"> </v>
      </c>
      <c r="T3369" t="s">
        <v>7186</v>
      </c>
      <c r="U3369" t="s">
        <v>60</v>
      </c>
      <c r="AG3369">
        <v>-4.4000000000000002E-4</v>
      </c>
    </row>
    <row r="3370" spans="1:33" x14ac:dyDescent="0.25">
      <c r="A3370" t="s">
        <v>6580</v>
      </c>
      <c r="B3370" t="s">
        <v>7187</v>
      </c>
      <c r="C3370" t="s">
        <v>7188</v>
      </c>
      <c r="F3370" t="s">
        <v>7188</v>
      </c>
      <c r="G3370" s="1">
        <v>-996846</v>
      </c>
      <c r="H3370" s="1">
        <v>100</v>
      </c>
      <c r="I3370" s="2">
        <v>-996846</v>
      </c>
      <c r="J3370" s="3">
        <v>-8.8234200000000002E-3</v>
      </c>
      <c r="K3370" s="4">
        <v>112977225.08</v>
      </c>
      <c r="L3370" s="5">
        <v>4550001</v>
      </c>
      <c r="M3370" s="6">
        <v>24.830153899999999</v>
      </c>
      <c r="N3370" s="7" t="str">
        <f>IF(ISNUMBER(_xll.BDP($C3370, "DELTA_MID")),_xll.BDP($C3370, "DELTA_MID")," ")</f>
        <v xml:space="preserve"> </v>
      </c>
      <c r="O3370" s="7" t="str">
        <f>IF(ISNUMBER(N3370),_xll.BDP($C3370, "OPT_UNDL_TICKER"),"")</f>
        <v/>
      </c>
      <c r="P3370" s="8" t="str">
        <f>IF(ISNUMBER(N3370),_xll.BDP($C3370, "OPT_UNDL_PX")," ")</f>
        <v xml:space="preserve"> </v>
      </c>
      <c r="Q3370" s="7" t="str">
        <f>IF(ISNUMBER(N3370),+G3370*_xll.BDP($C3370, "PX_POS_MULT_FACTOR")*P3370/K3370," ")</f>
        <v xml:space="preserve"> </v>
      </c>
      <c r="R3370" s="8" t="str">
        <f>IF(OR($A3370="TUA",$A3370="TYA"),"",IF(ISNUMBER(_xll.BDP($C3370,"DUR_ADJ_OAS_MID")),_xll.BDP($C3370,"DUR_ADJ_OAS_MID"),IF(ISNUMBER(_xll.BDP($E3370&amp;" ISIN","DUR_ADJ_OAS_MID")),_xll.BDP($E3370&amp;" ISIN","DUR_ADJ_OAS_MID")," ")))</f>
        <v xml:space="preserve"> </v>
      </c>
      <c r="S3370" s="7" t="str">
        <f t="shared" si="51"/>
        <v xml:space="preserve"> </v>
      </c>
      <c r="T3370" t="s">
        <v>7188</v>
      </c>
      <c r="U3370" t="s">
        <v>60</v>
      </c>
      <c r="AG3370">
        <v>-4.4000000000000002E-4</v>
      </c>
    </row>
    <row r="3371" spans="1:33" x14ac:dyDescent="0.25">
      <c r="A3371" t="s">
        <v>6580</v>
      </c>
      <c r="B3371" t="s">
        <v>7189</v>
      </c>
      <c r="C3371" t="s">
        <v>7189</v>
      </c>
      <c r="F3371" t="s">
        <v>7189</v>
      </c>
      <c r="G3371" s="1">
        <v>9980</v>
      </c>
      <c r="H3371" s="1">
        <v>99.22</v>
      </c>
      <c r="I3371" s="2">
        <v>990215.6</v>
      </c>
      <c r="J3371" s="3">
        <v>8.76474E-3</v>
      </c>
      <c r="K3371" s="4">
        <v>112977225.08</v>
      </c>
      <c r="L3371" s="5">
        <v>4550001</v>
      </c>
      <c r="M3371" s="6">
        <v>24.830153899999999</v>
      </c>
      <c r="N3371" s="7" t="str">
        <f>IF(ISNUMBER(_xll.BDP($C3371, "DELTA_MID")),_xll.BDP($C3371, "DELTA_MID")," ")</f>
        <v xml:space="preserve"> </v>
      </c>
      <c r="O3371" s="7" t="str">
        <f>IF(ISNUMBER(N3371),_xll.BDP($C3371, "OPT_UNDL_TICKER"),"")</f>
        <v/>
      </c>
      <c r="P3371" s="8" t="str">
        <f>IF(ISNUMBER(N3371),_xll.BDP($C3371, "OPT_UNDL_PX")," ")</f>
        <v xml:space="preserve"> </v>
      </c>
      <c r="Q3371" s="7" t="str">
        <f>IF(ISNUMBER(N3371),+G3371*_xll.BDP($C3371, "PX_POS_MULT_FACTOR")*P3371/K3371," ")</f>
        <v xml:space="preserve"> </v>
      </c>
      <c r="R3371" s="8" t="str">
        <f>IF(OR($A3371="TUA",$A3371="TYA"),"",IF(ISNUMBER(_xll.BDP($C3371,"DUR_ADJ_OAS_MID")),_xll.BDP($C3371,"DUR_ADJ_OAS_MID"),IF(ISNUMBER(_xll.BDP($E3371&amp;" ISIN","DUR_ADJ_OAS_MID")),_xll.BDP($E3371&amp;" ISIN","DUR_ADJ_OAS_MID")," ")))</f>
        <v xml:space="preserve"> </v>
      </c>
      <c r="S3371" s="7" t="str">
        <f t="shared" si="51"/>
        <v xml:space="preserve"> </v>
      </c>
      <c r="T3371" t="s">
        <v>7189</v>
      </c>
      <c r="U3371" t="s">
        <v>60</v>
      </c>
      <c r="AG3371">
        <v>-4.4000000000000002E-4</v>
      </c>
    </row>
    <row r="3372" spans="1:33" x14ac:dyDescent="0.25">
      <c r="A3372" t="s">
        <v>6580</v>
      </c>
      <c r="B3372" t="s">
        <v>7190</v>
      </c>
      <c r="C3372" t="s">
        <v>7191</v>
      </c>
      <c r="F3372" t="s">
        <v>7191</v>
      </c>
      <c r="G3372" s="1">
        <v>-999297</v>
      </c>
      <c r="H3372" s="1">
        <v>100</v>
      </c>
      <c r="I3372" s="2">
        <v>-999297</v>
      </c>
      <c r="J3372" s="3">
        <v>-8.8451199999999997E-3</v>
      </c>
      <c r="K3372" s="4">
        <v>112977225.08</v>
      </c>
      <c r="L3372" s="5">
        <v>4550001</v>
      </c>
      <c r="M3372" s="6">
        <v>24.830153899999999</v>
      </c>
      <c r="N3372" s="7" t="str">
        <f>IF(ISNUMBER(_xll.BDP($C3372, "DELTA_MID")),_xll.BDP($C3372, "DELTA_MID")," ")</f>
        <v xml:space="preserve"> </v>
      </c>
      <c r="O3372" s="7" t="str">
        <f>IF(ISNUMBER(N3372),_xll.BDP($C3372, "OPT_UNDL_TICKER"),"")</f>
        <v/>
      </c>
      <c r="P3372" s="8" t="str">
        <f>IF(ISNUMBER(N3372),_xll.BDP($C3372, "OPT_UNDL_PX")," ")</f>
        <v xml:space="preserve"> </v>
      </c>
      <c r="Q3372" s="7" t="str">
        <f>IF(ISNUMBER(N3372),+G3372*_xll.BDP($C3372, "PX_POS_MULT_FACTOR")*P3372/K3372," ")</f>
        <v xml:space="preserve"> </v>
      </c>
      <c r="R3372" s="8" t="str">
        <f>IF(OR($A3372="TUA",$A3372="TYA"),"",IF(ISNUMBER(_xll.BDP($C3372,"DUR_ADJ_OAS_MID")),_xll.BDP($C3372,"DUR_ADJ_OAS_MID"),IF(ISNUMBER(_xll.BDP($E3372&amp;" ISIN","DUR_ADJ_OAS_MID")),_xll.BDP($E3372&amp;" ISIN","DUR_ADJ_OAS_MID")," ")))</f>
        <v xml:space="preserve"> </v>
      </c>
      <c r="S3372" s="7" t="str">
        <f t="shared" si="51"/>
        <v xml:space="preserve"> </v>
      </c>
      <c r="T3372" t="s">
        <v>7191</v>
      </c>
      <c r="U3372" t="s">
        <v>60</v>
      </c>
      <c r="AG3372">
        <v>-4.4000000000000002E-4</v>
      </c>
    </row>
    <row r="3373" spans="1:33" x14ac:dyDescent="0.25">
      <c r="A3373" t="s">
        <v>6580</v>
      </c>
      <c r="B3373" t="s">
        <v>7192</v>
      </c>
      <c r="C3373" t="s">
        <v>7192</v>
      </c>
      <c r="F3373" t="s">
        <v>7192</v>
      </c>
      <c r="G3373" s="1">
        <v>40261</v>
      </c>
      <c r="H3373" s="1">
        <v>123.99</v>
      </c>
      <c r="I3373" s="2">
        <v>4991961.3899999997</v>
      </c>
      <c r="J3373" s="3">
        <v>4.4185549999999997E-2</v>
      </c>
      <c r="K3373" s="4">
        <v>112977225.08</v>
      </c>
      <c r="L3373" s="5">
        <v>4550001</v>
      </c>
      <c r="M3373" s="6">
        <v>24.830153899999999</v>
      </c>
      <c r="N3373" s="7" t="str">
        <f>IF(ISNUMBER(_xll.BDP($C3373, "DELTA_MID")),_xll.BDP($C3373, "DELTA_MID")," ")</f>
        <v xml:space="preserve"> </v>
      </c>
      <c r="O3373" s="7" t="str">
        <f>IF(ISNUMBER(N3373),_xll.BDP($C3373, "OPT_UNDL_TICKER"),"")</f>
        <v/>
      </c>
      <c r="P3373" s="8" t="str">
        <f>IF(ISNUMBER(N3373),_xll.BDP($C3373, "OPT_UNDL_PX")," ")</f>
        <v xml:space="preserve"> </v>
      </c>
      <c r="Q3373" s="7" t="str">
        <f>IF(ISNUMBER(N3373),+G3373*_xll.BDP($C3373, "PX_POS_MULT_FACTOR")*P3373/K3373," ")</f>
        <v xml:space="preserve"> </v>
      </c>
      <c r="R3373" s="8" t="str">
        <f>IF(OR($A3373="TUA",$A3373="TYA"),"",IF(ISNUMBER(_xll.BDP($C3373,"DUR_ADJ_OAS_MID")),_xll.BDP($C3373,"DUR_ADJ_OAS_MID"),IF(ISNUMBER(_xll.BDP($E3373&amp;" ISIN","DUR_ADJ_OAS_MID")),_xll.BDP($E3373&amp;" ISIN","DUR_ADJ_OAS_MID")," ")))</f>
        <v xml:space="preserve"> </v>
      </c>
      <c r="S3373" s="7" t="str">
        <f t="shared" si="51"/>
        <v xml:space="preserve"> </v>
      </c>
      <c r="T3373" t="s">
        <v>7192</v>
      </c>
      <c r="U3373" t="s">
        <v>60</v>
      </c>
      <c r="AG3373">
        <v>-4.4000000000000002E-4</v>
      </c>
    </row>
    <row r="3374" spans="1:33" x14ac:dyDescent="0.25">
      <c r="A3374" t="s">
        <v>6580</v>
      </c>
      <c r="B3374" t="s">
        <v>7193</v>
      </c>
      <c r="C3374" t="s">
        <v>7193</v>
      </c>
      <c r="F3374" t="s">
        <v>7193</v>
      </c>
      <c r="G3374" s="1">
        <v>-5000013.59</v>
      </c>
      <c r="H3374" s="1">
        <v>100</v>
      </c>
      <c r="I3374" s="2">
        <v>-5000013.59</v>
      </c>
      <c r="J3374" s="3">
        <v>-4.4256829999999997E-2</v>
      </c>
      <c r="K3374" s="4">
        <v>112977225.08</v>
      </c>
      <c r="L3374" s="5">
        <v>4550001</v>
      </c>
      <c r="M3374" s="6">
        <v>24.830153899999999</v>
      </c>
      <c r="N3374" s="7" t="str">
        <f>IF(ISNUMBER(_xll.BDP($C3374, "DELTA_MID")),_xll.BDP($C3374, "DELTA_MID")," ")</f>
        <v xml:space="preserve"> </v>
      </c>
      <c r="O3374" s="7" t="str">
        <f>IF(ISNUMBER(N3374),_xll.BDP($C3374, "OPT_UNDL_TICKER"),"")</f>
        <v/>
      </c>
      <c r="P3374" s="8" t="str">
        <f>IF(ISNUMBER(N3374),_xll.BDP($C3374, "OPT_UNDL_PX")," ")</f>
        <v xml:space="preserve"> </v>
      </c>
      <c r="Q3374" s="7" t="str">
        <f>IF(ISNUMBER(N3374),+G3374*_xll.BDP($C3374, "PX_POS_MULT_FACTOR")*P3374/K3374," ")</f>
        <v xml:space="preserve"> </v>
      </c>
      <c r="R3374" s="8" t="str">
        <f>IF(OR($A3374="TUA",$A3374="TYA"),"",IF(ISNUMBER(_xll.BDP($C3374,"DUR_ADJ_OAS_MID")),_xll.BDP($C3374,"DUR_ADJ_OAS_MID"),IF(ISNUMBER(_xll.BDP($E3374&amp;" ISIN","DUR_ADJ_OAS_MID")),_xll.BDP($E3374&amp;" ISIN","DUR_ADJ_OAS_MID")," ")))</f>
        <v xml:space="preserve"> </v>
      </c>
      <c r="S3374" s="7" t="str">
        <f t="shared" si="51"/>
        <v xml:space="preserve"> </v>
      </c>
      <c r="T3374" t="s">
        <v>7193</v>
      </c>
      <c r="U3374" t="s">
        <v>60</v>
      </c>
      <c r="AG3374">
        <v>-4.4000000000000002E-4</v>
      </c>
    </row>
    <row r="3375" spans="1:33" x14ac:dyDescent="0.25">
      <c r="A3375" t="s">
        <v>6580</v>
      </c>
      <c r="B3375" t="s">
        <v>7194</v>
      </c>
      <c r="C3375" t="s">
        <v>7194</v>
      </c>
      <c r="F3375" t="s">
        <v>7194</v>
      </c>
      <c r="G3375" s="1">
        <v>16839</v>
      </c>
      <c r="H3375" s="1">
        <v>239.03</v>
      </c>
      <c r="I3375" s="2">
        <v>4025026.17</v>
      </c>
      <c r="J3375" s="3">
        <v>3.562688E-2</v>
      </c>
      <c r="K3375" s="4">
        <v>112977225.08</v>
      </c>
      <c r="L3375" s="5">
        <v>4550001</v>
      </c>
      <c r="M3375" s="6">
        <v>24.830153899999999</v>
      </c>
      <c r="N3375" s="7" t="str">
        <f>IF(ISNUMBER(_xll.BDP($C3375, "DELTA_MID")),_xll.BDP($C3375, "DELTA_MID")," ")</f>
        <v xml:space="preserve"> </v>
      </c>
      <c r="O3375" s="7" t="str">
        <f>IF(ISNUMBER(N3375),_xll.BDP($C3375, "OPT_UNDL_TICKER"),"")</f>
        <v/>
      </c>
      <c r="P3375" s="8" t="str">
        <f>IF(ISNUMBER(N3375),_xll.BDP($C3375, "OPT_UNDL_PX")," ")</f>
        <v xml:space="preserve"> </v>
      </c>
      <c r="Q3375" s="7" t="str">
        <f>IF(ISNUMBER(N3375),+G3375*_xll.BDP($C3375, "PX_POS_MULT_FACTOR")*P3375/K3375," ")</f>
        <v xml:space="preserve"> </v>
      </c>
      <c r="R3375" s="8" t="str">
        <f>IF(OR($A3375="TUA",$A3375="TYA"),"",IF(ISNUMBER(_xll.BDP($C3375,"DUR_ADJ_OAS_MID")),_xll.BDP($C3375,"DUR_ADJ_OAS_MID"),IF(ISNUMBER(_xll.BDP($E3375&amp;" ISIN","DUR_ADJ_OAS_MID")),_xll.BDP($E3375&amp;" ISIN","DUR_ADJ_OAS_MID")," ")))</f>
        <v xml:space="preserve"> </v>
      </c>
      <c r="S3375" s="7" t="str">
        <f t="shared" si="51"/>
        <v xml:space="preserve"> </v>
      </c>
      <c r="T3375" t="s">
        <v>7194</v>
      </c>
      <c r="U3375" t="s">
        <v>60</v>
      </c>
      <c r="AG3375">
        <v>-4.4000000000000002E-4</v>
      </c>
    </row>
    <row r="3376" spans="1:33" x14ac:dyDescent="0.25">
      <c r="A3376" t="s">
        <v>6580</v>
      </c>
      <c r="B3376" t="s">
        <v>7195</v>
      </c>
      <c r="C3376" t="s">
        <v>7196</v>
      </c>
      <c r="F3376" t="s">
        <v>7196</v>
      </c>
      <c r="G3376" s="1">
        <v>-4063755</v>
      </c>
      <c r="H3376" s="1">
        <v>100</v>
      </c>
      <c r="I3376" s="2">
        <v>-4063755</v>
      </c>
      <c r="J3376" s="3">
        <v>-3.5969679999999997E-2</v>
      </c>
      <c r="K3376" s="4">
        <v>112977225.08</v>
      </c>
      <c r="L3376" s="5">
        <v>4550001</v>
      </c>
      <c r="M3376" s="6">
        <v>24.830153899999999</v>
      </c>
      <c r="N3376" s="7" t="str">
        <f>IF(ISNUMBER(_xll.BDP($C3376, "DELTA_MID")),_xll.BDP($C3376, "DELTA_MID")," ")</f>
        <v xml:space="preserve"> </v>
      </c>
      <c r="O3376" s="7" t="str">
        <f>IF(ISNUMBER(N3376),_xll.BDP($C3376, "OPT_UNDL_TICKER"),"")</f>
        <v/>
      </c>
      <c r="P3376" s="8" t="str">
        <f>IF(ISNUMBER(N3376),_xll.BDP($C3376, "OPT_UNDL_PX")," ")</f>
        <v xml:space="preserve"> </v>
      </c>
      <c r="Q3376" s="7" t="str">
        <f>IF(ISNUMBER(N3376),+G3376*_xll.BDP($C3376, "PX_POS_MULT_FACTOR")*P3376/K3376," ")</f>
        <v xml:space="preserve"> </v>
      </c>
      <c r="R3376" s="8" t="str">
        <f>IF(OR($A3376="TUA",$A3376="TYA"),"",IF(ISNUMBER(_xll.BDP($C3376,"DUR_ADJ_OAS_MID")),_xll.BDP($C3376,"DUR_ADJ_OAS_MID"),IF(ISNUMBER(_xll.BDP($E3376&amp;" ISIN","DUR_ADJ_OAS_MID")),_xll.BDP($E3376&amp;" ISIN","DUR_ADJ_OAS_MID")," ")))</f>
        <v xml:space="preserve"> </v>
      </c>
      <c r="S3376" s="7" t="str">
        <f t="shared" si="51"/>
        <v xml:space="preserve"> </v>
      </c>
      <c r="T3376" t="s">
        <v>7196</v>
      </c>
      <c r="U3376" t="s">
        <v>60</v>
      </c>
      <c r="AG3376">
        <v>-4.4000000000000002E-4</v>
      </c>
    </row>
    <row r="3377" spans="1:33" x14ac:dyDescent="0.25">
      <c r="A3377" t="s">
        <v>6580</v>
      </c>
      <c r="B3377" t="s">
        <v>7197</v>
      </c>
      <c r="C3377" t="s">
        <v>7197</v>
      </c>
      <c r="F3377" t="s">
        <v>7197</v>
      </c>
      <c r="G3377" s="1">
        <v>10000</v>
      </c>
      <c r="H3377" s="1">
        <v>98.126199999999997</v>
      </c>
      <c r="I3377" s="2">
        <v>981262</v>
      </c>
      <c r="J3377" s="3">
        <v>8.6854900000000006E-3</v>
      </c>
      <c r="K3377" s="4">
        <v>112977225.08</v>
      </c>
      <c r="L3377" s="5">
        <v>4550001</v>
      </c>
      <c r="M3377" s="6">
        <v>24.830153899999999</v>
      </c>
      <c r="N3377" s="7" t="str">
        <f>IF(ISNUMBER(_xll.BDP($C3377, "DELTA_MID")),_xll.BDP($C3377, "DELTA_MID")," ")</f>
        <v xml:space="preserve"> </v>
      </c>
      <c r="O3377" s="7" t="str">
        <f>IF(ISNUMBER(N3377),_xll.BDP($C3377, "OPT_UNDL_TICKER"),"")</f>
        <v/>
      </c>
      <c r="P3377" s="8" t="str">
        <f>IF(ISNUMBER(N3377),_xll.BDP($C3377, "OPT_UNDL_PX")," ")</f>
        <v xml:space="preserve"> </v>
      </c>
      <c r="Q3377" s="7" t="str">
        <f>IF(ISNUMBER(N3377),+G3377*_xll.BDP($C3377, "PX_POS_MULT_FACTOR")*P3377/K3377," ")</f>
        <v xml:space="preserve"> </v>
      </c>
      <c r="R3377" s="8" t="str">
        <f>IF(OR($A3377="TUA",$A3377="TYA"),"",IF(ISNUMBER(_xll.BDP($C3377,"DUR_ADJ_OAS_MID")),_xll.BDP($C3377,"DUR_ADJ_OAS_MID"),IF(ISNUMBER(_xll.BDP($E3377&amp;" ISIN","DUR_ADJ_OAS_MID")),_xll.BDP($E3377&amp;" ISIN","DUR_ADJ_OAS_MID")," ")))</f>
        <v xml:space="preserve"> </v>
      </c>
      <c r="S3377" s="7" t="str">
        <f t="shared" si="51"/>
        <v xml:space="preserve"> </v>
      </c>
      <c r="T3377" t="s">
        <v>7197</v>
      </c>
      <c r="U3377" t="s">
        <v>60</v>
      </c>
      <c r="AG3377">
        <v>-4.4000000000000002E-4</v>
      </c>
    </row>
    <row r="3378" spans="1:33" x14ac:dyDescent="0.25">
      <c r="A3378" t="s">
        <v>6580</v>
      </c>
      <c r="B3378" t="s">
        <v>7198</v>
      </c>
      <c r="C3378" t="s">
        <v>7199</v>
      </c>
      <c r="F3378" t="s">
        <v>7199</v>
      </c>
      <c r="G3378" s="1">
        <v>-992551</v>
      </c>
      <c r="H3378" s="1">
        <v>100</v>
      </c>
      <c r="I3378" s="2">
        <v>-992551</v>
      </c>
      <c r="J3378" s="3">
        <v>-8.7854100000000004E-3</v>
      </c>
      <c r="K3378" s="4">
        <v>112977225.08</v>
      </c>
      <c r="L3378" s="5">
        <v>4550001</v>
      </c>
      <c r="M3378" s="6">
        <v>24.830153899999999</v>
      </c>
      <c r="N3378" s="7" t="str">
        <f>IF(ISNUMBER(_xll.BDP($C3378, "DELTA_MID")),_xll.BDP($C3378, "DELTA_MID")," ")</f>
        <v xml:space="preserve"> </v>
      </c>
      <c r="O3378" s="7" t="str">
        <f>IF(ISNUMBER(N3378),_xll.BDP($C3378, "OPT_UNDL_TICKER"),"")</f>
        <v/>
      </c>
      <c r="P3378" s="8" t="str">
        <f>IF(ISNUMBER(N3378),_xll.BDP($C3378, "OPT_UNDL_PX")," ")</f>
        <v xml:space="preserve"> </v>
      </c>
      <c r="Q3378" s="7" t="str">
        <f>IF(ISNUMBER(N3378),+G3378*_xll.BDP($C3378, "PX_POS_MULT_FACTOR")*P3378/K3378," ")</f>
        <v xml:space="preserve"> </v>
      </c>
      <c r="R3378" s="8" t="str">
        <f>IF(OR($A3378="TUA",$A3378="TYA"),"",IF(ISNUMBER(_xll.BDP($C3378,"DUR_ADJ_OAS_MID")),_xll.BDP($C3378,"DUR_ADJ_OAS_MID"),IF(ISNUMBER(_xll.BDP($E3378&amp;" ISIN","DUR_ADJ_OAS_MID")),_xll.BDP($E3378&amp;" ISIN","DUR_ADJ_OAS_MID")," ")))</f>
        <v xml:space="preserve"> </v>
      </c>
      <c r="S3378" s="7" t="str">
        <f t="shared" si="51"/>
        <v xml:space="preserve"> </v>
      </c>
      <c r="T3378" t="s">
        <v>7199</v>
      </c>
      <c r="U3378" t="s">
        <v>60</v>
      </c>
      <c r="AG3378">
        <v>-4.4000000000000002E-4</v>
      </c>
    </row>
    <row r="3379" spans="1:33" x14ac:dyDescent="0.25">
      <c r="A3379" t="s">
        <v>6580</v>
      </c>
      <c r="B3379" t="s">
        <v>7200</v>
      </c>
      <c r="C3379" t="s">
        <v>7200</v>
      </c>
      <c r="F3379" t="s">
        <v>7200</v>
      </c>
      <c r="G3379" s="1">
        <v>42405</v>
      </c>
      <c r="H3379" s="1">
        <v>190.07632799999999</v>
      </c>
      <c r="I3379" s="2">
        <v>8060186.6900000004</v>
      </c>
      <c r="J3379" s="3">
        <v>7.1343459999999997E-2</v>
      </c>
      <c r="K3379" s="4">
        <v>112977225.08</v>
      </c>
      <c r="L3379" s="5">
        <v>4550001</v>
      </c>
      <c r="M3379" s="6">
        <v>24.830153899999999</v>
      </c>
      <c r="N3379" s="7" t="str">
        <f>IF(ISNUMBER(_xll.BDP($C3379, "DELTA_MID")),_xll.BDP($C3379, "DELTA_MID")," ")</f>
        <v xml:space="preserve"> </v>
      </c>
      <c r="O3379" s="7" t="str">
        <f>IF(ISNUMBER(N3379),_xll.BDP($C3379, "OPT_UNDL_TICKER"),"")</f>
        <v/>
      </c>
      <c r="P3379" s="8" t="str">
        <f>IF(ISNUMBER(N3379),_xll.BDP($C3379, "OPT_UNDL_PX")," ")</f>
        <v xml:space="preserve"> </v>
      </c>
      <c r="Q3379" s="7" t="str">
        <f>IF(ISNUMBER(N3379),+G3379*_xll.BDP($C3379, "PX_POS_MULT_FACTOR")*P3379/K3379," ")</f>
        <v xml:space="preserve"> </v>
      </c>
      <c r="R3379" s="8" t="str">
        <f>IF(OR($A3379="TUA",$A3379="TYA"),"",IF(ISNUMBER(_xll.BDP($C3379,"DUR_ADJ_OAS_MID")),_xll.BDP($C3379,"DUR_ADJ_OAS_MID"),IF(ISNUMBER(_xll.BDP($E3379&amp;" ISIN","DUR_ADJ_OAS_MID")),_xll.BDP($E3379&amp;" ISIN","DUR_ADJ_OAS_MID")," ")))</f>
        <v xml:space="preserve"> </v>
      </c>
      <c r="S3379" s="7" t="str">
        <f t="shared" si="51"/>
        <v xml:space="preserve"> </v>
      </c>
      <c r="T3379" t="s">
        <v>7200</v>
      </c>
      <c r="U3379" t="s">
        <v>60</v>
      </c>
      <c r="AG3379">
        <v>-4.4000000000000002E-4</v>
      </c>
    </row>
    <row r="3380" spans="1:33" x14ac:dyDescent="0.25">
      <c r="A3380" t="s">
        <v>6580</v>
      </c>
      <c r="B3380" t="s">
        <v>7201</v>
      </c>
      <c r="C3380" t="s">
        <v>7202</v>
      </c>
      <c r="F3380" t="s">
        <v>7202</v>
      </c>
      <c r="G3380" s="1">
        <v>-7793109</v>
      </c>
      <c r="H3380" s="1">
        <v>103.285512</v>
      </c>
      <c r="I3380" s="2">
        <v>-8049152.54</v>
      </c>
      <c r="J3380" s="3">
        <v>-7.1245799999999998E-2</v>
      </c>
      <c r="K3380" s="4">
        <v>112977225.08</v>
      </c>
      <c r="L3380" s="5">
        <v>4550001</v>
      </c>
      <c r="M3380" s="6">
        <v>24.830153899999999</v>
      </c>
      <c r="N3380" s="7" t="str">
        <f>IF(ISNUMBER(_xll.BDP($C3380, "DELTA_MID")),_xll.BDP($C3380, "DELTA_MID")," ")</f>
        <v xml:space="preserve"> </v>
      </c>
      <c r="O3380" s="7" t="str">
        <f>IF(ISNUMBER(N3380),_xll.BDP($C3380, "OPT_UNDL_TICKER"),"")</f>
        <v/>
      </c>
      <c r="P3380" s="8" t="str">
        <f>IF(ISNUMBER(N3380),_xll.BDP($C3380, "OPT_UNDL_PX")," ")</f>
        <v xml:space="preserve"> </v>
      </c>
      <c r="Q3380" s="7" t="str">
        <f>IF(ISNUMBER(N3380),+G3380*_xll.BDP($C3380, "PX_POS_MULT_FACTOR")*P3380/K3380," ")</f>
        <v xml:space="preserve"> </v>
      </c>
      <c r="R3380" s="8" t="str">
        <f>IF(OR($A3380="TUA",$A3380="TYA"),"",IF(ISNUMBER(_xll.BDP($C3380,"DUR_ADJ_OAS_MID")),_xll.BDP($C3380,"DUR_ADJ_OAS_MID"),IF(ISNUMBER(_xll.BDP($E3380&amp;" ISIN","DUR_ADJ_OAS_MID")),_xll.BDP($E3380&amp;" ISIN","DUR_ADJ_OAS_MID")," ")))</f>
        <v xml:space="preserve"> </v>
      </c>
      <c r="S3380" s="7" t="str">
        <f t="shared" si="51"/>
        <v xml:space="preserve"> </v>
      </c>
      <c r="T3380" t="s">
        <v>7202</v>
      </c>
      <c r="U3380" t="s">
        <v>60</v>
      </c>
      <c r="AG3380">
        <v>-4.4000000000000002E-4</v>
      </c>
    </row>
    <row r="3381" spans="1:33" x14ac:dyDescent="0.25">
      <c r="A3381" t="s">
        <v>6580</v>
      </c>
      <c r="B3381" t="s">
        <v>7203</v>
      </c>
      <c r="C3381" t="s">
        <v>7203</v>
      </c>
      <c r="F3381" t="s">
        <v>7203</v>
      </c>
      <c r="G3381" s="1">
        <v>41637</v>
      </c>
      <c r="H3381" s="1">
        <v>193.60869299999999</v>
      </c>
      <c r="I3381" s="2">
        <v>8061285.1299999999</v>
      </c>
      <c r="J3381" s="3">
        <v>7.1353189999999997E-2</v>
      </c>
      <c r="K3381" s="4">
        <v>112977225.08</v>
      </c>
      <c r="L3381" s="5">
        <v>4550001</v>
      </c>
      <c r="M3381" s="6">
        <v>24.830153899999999</v>
      </c>
      <c r="N3381" s="7" t="str">
        <f>IF(ISNUMBER(_xll.BDP($C3381, "DELTA_MID")),_xll.BDP($C3381, "DELTA_MID")," ")</f>
        <v xml:space="preserve"> </v>
      </c>
      <c r="O3381" s="7" t="str">
        <f>IF(ISNUMBER(N3381),_xll.BDP($C3381, "OPT_UNDL_TICKER"),"")</f>
        <v/>
      </c>
      <c r="P3381" s="8" t="str">
        <f>IF(ISNUMBER(N3381),_xll.BDP($C3381, "OPT_UNDL_PX")," ")</f>
        <v xml:space="preserve"> </v>
      </c>
      <c r="Q3381" s="7" t="str">
        <f>IF(ISNUMBER(N3381),+G3381*_xll.BDP($C3381, "PX_POS_MULT_FACTOR")*P3381/K3381," ")</f>
        <v xml:space="preserve"> </v>
      </c>
      <c r="R3381" s="8" t="str">
        <f>IF(OR($A3381="TUA",$A3381="TYA"),"",IF(ISNUMBER(_xll.BDP($C3381,"DUR_ADJ_OAS_MID")),_xll.BDP($C3381,"DUR_ADJ_OAS_MID"),IF(ISNUMBER(_xll.BDP($E3381&amp;" ISIN","DUR_ADJ_OAS_MID")),_xll.BDP($E3381&amp;" ISIN","DUR_ADJ_OAS_MID")," ")))</f>
        <v xml:space="preserve"> </v>
      </c>
      <c r="S3381" s="7" t="str">
        <f t="shared" si="51"/>
        <v xml:space="preserve"> </v>
      </c>
      <c r="T3381" t="s">
        <v>7203</v>
      </c>
      <c r="U3381" t="s">
        <v>60</v>
      </c>
      <c r="AG3381">
        <v>-4.4000000000000002E-4</v>
      </c>
    </row>
    <row r="3382" spans="1:33" x14ac:dyDescent="0.25">
      <c r="A3382" t="s">
        <v>6580</v>
      </c>
      <c r="B3382" t="s">
        <v>7204</v>
      </c>
      <c r="C3382" t="s">
        <v>7205</v>
      </c>
      <c r="F3382" t="s">
        <v>7205</v>
      </c>
      <c r="G3382" s="1">
        <v>-7793278</v>
      </c>
      <c r="H3382" s="1">
        <v>103.285512</v>
      </c>
      <c r="I3382" s="2">
        <v>-8049327.0999999996</v>
      </c>
      <c r="J3382" s="3">
        <v>-7.1247340000000006E-2</v>
      </c>
      <c r="K3382" s="4">
        <v>112977225.08</v>
      </c>
      <c r="L3382" s="5">
        <v>4550001</v>
      </c>
      <c r="M3382" s="6">
        <v>24.830153899999999</v>
      </c>
      <c r="N3382" s="7" t="str">
        <f>IF(ISNUMBER(_xll.BDP($C3382, "DELTA_MID")),_xll.BDP($C3382, "DELTA_MID")," ")</f>
        <v xml:space="preserve"> </v>
      </c>
      <c r="O3382" s="7" t="str">
        <f>IF(ISNUMBER(N3382),_xll.BDP($C3382, "OPT_UNDL_TICKER"),"")</f>
        <v/>
      </c>
      <c r="P3382" s="8" t="str">
        <f>IF(ISNUMBER(N3382),_xll.BDP($C3382, "OPT_UNDL_PX")," ")</f>
        <v xml:space="preserve"> </v>
      </c>
      <c r="Q3382" s="7" t="str">
        <f>IF(ISNUMBER(N3382),+G3382*_xll.BDP($C3382, "PX_POS_MULT_FACTOR")*P3382/K3382," ")</f>
        <v xml:space="preserve"> </v>
      </c>
      <c r="R3382" s="8" t="str">
        <f>IF(OR($A3382="TUA",$A3382="TYA"),"",IF(ISNUMBER(_xll.BDP($C3382,"DUR_ADJ_OAS_MID")),_xll.BDP($C3382,"DUR_ADJ_OAS_MID"),IF(ISNUMBER(_xll.BDP($E3382&amp;" ISIN","DUR_ADJ_OAS_MID")),_xll.BDP($E3382&amp;" ISIN","DUR_ADJ_OAS_MID")," ")))</f>
        <v xml:space="preserve"> </v>
      </c>
      <c r="S3382" s="7" t="str">
        <f t="shared" si="51"/>
        <v xml:space="preserve"> </v>
      </c>
      <c r="T3382" t="s">
        <v>7205</v>
      </c>
      <c r="U3382" t="s">
        <v>60</v>
      </c>
      <c r="AG3382">
        <v>-4.4000000000000002E-4</v>
      </c>
    </row>
    <row r="3383" spans="1:33" x14ac:dyDescent="0.25">
      <c r="A3383" t="s">
        <v>6580</v>
      </c>
      <c r="B3383" t="s">
        <v>7206</v>
      </c>
      <c r="C3383" t="s">
        <v>7206</v>
      </c>
      <c r="F3383" t="s">
        <v>7206</v>
      </c>
      <c r="G3383" s="1">
        <v>18244</v>
      </c>
      <c r="H3383" s="1">
        <v>271.74430000000001</v>
      </c>
      <c r="I3383" s="2">
        <v>4957703.01</v>
      </c>
      <c r="J3383" s="3">
        <v>4.3882320000000002E-2</v>
      </c>
      <c r="K3383" s="4">
        <v>112977225.08</v>
      </c>
      <c r="L3383" s="5">
        <v>4550001</v>
      </c>
      <c r="M3383" s="6">
        <v>24.830153899999999</v>
      </c>
      <c r="N3383" s="7" t="str">
        <f>IF(ISNUMBER(_xll.BDP($C3383, "DELTA_MID")),_xll.BDP($C3383, "DELTA_MID")," ")</f>
        <v xml:space="preserve"> </v>
      </c>
      <c r="O3383" s="7" t="str">
        <f>IF(ISNUMBER(N3383),_xll.BDP($C3383, "OPT_UNDL_TICKER"),"")</f>
        <v/>
      </c>
      <c r="P3383" s="8" t="str">
        <f>IF(ISNUMBER(N3383),_xll.BDP($C3383, "OPT_UNDL_PX")," ")</f>
        <v xml:space="preserve"> </v>
      </c>
      <c r="Q3383" s="7" t="str">
        <f>IF(ISNUMBER(N3383),+G3383*_xll.BDP($C3383, "PX_POS_MULT_FACTOR")*P3383/K3383," ")</f>
        <v xml:space="preserve"> </v>
      </c>
      <c r="R3383" s="8" t="str">
        <f>IF(OR($A3383="TUA",$A3383="TYA"),"",IF(ISNUMBER(_xll.BDP($C3383,"DUR_ADJ_OAS_MID")),_xll.BDP($C3383,"DUR_ADJ_OAS_MID"),IF(ISNUMBER(_xll.BDP($E3383&amp;" ISIN","DUR_ADJ_OAS_MID")),_xll.BDP($E3383&amp;" ISIN","DUR_ADJ_OAS_MID")," ")))</f>
        <v xml:space="preserve"> </v>
      </c>
      <c r="S3383" s="7" t="str">
        <f t="shared" si="51"/>
        <v xml:space="preserve"> </v>
      </c>
      <c r="T3383" t="s">
        <v>7206</v>
      </c>
      <c r="U3383" t="s">
        <v>60</v>
      </c>
      <c r="AG3383">
        <v>-4.4000000000000002E-4</v>
      </c>
    </row>
    <row r="3384" spans="1:33" x14ac:dyDescent="0.25">
      <c r="A3384" t="s">
        <v>6580</v>
      </c>
      <c r="B3384" t="s">
        <v>7207</v>
      </c>
      <c r="C3384" t="s">
        <v>7208</v>
      </c>
      <c r="F3384" t="s">
        <v>7208</v>
      </c>
      <c r="G3384" s="1">
        <v>-4944580</v>
      </c>
      <c r="H3384" s="1">
        <v>100</v>
      </c>
      <c r="I3384" s="2">
        <v>-4944580</v>
      </c>
      <c r="J3384" s="3">
        <v>-4.376617E-2</v>
      </c>
      <c r="K3384" s="4">
        <v>112977225.08</v>
      </c>
      <c r="L3384" s="5">
        <v>4550001</v>
      </c>
      <c r="M3384" s="6">
        <v>24.830153899999999</v>
      </c>
      <c r="N3384" s="7" t="str">
        <f>IF(ISNUMBER(_xll.BDP($C3384, "DELTA_MID")),_xll.BDP($C3384, "DELTA_MID")," ")</f>
        <v xml:space="preserve"> </v>
      </c>
      <c r="O3384" s="7" t="str">
        <f>IF(ISNUMBER(N3384),_xll.BDP($C3384, "OPT_UNDL_TICKER"),"")</f>
        <v/>
      </c>
      <c r="P3384" s="8" t="str">
        <f>IF(ISNUMBER(N3384),_xll.BDP($C3384, "OPT_UNDL_PX")," ")</f>
        <v xml:space="preserve"> </v>
      </c>
      <c r="Q3384" s="7" t="str">
        <f>IF(ISNUMBER(N3384),+G3384*_xll.BDP($C3384, "PX_POS_MULT_FACTOR")*P3384/K3384," ")</f>
        <v xml:space="preserve"> </v>
      </c>
      <c r="R3384" s="8" t="str">
        <f>IF(OR($A3384="TUA",$A3384="TYA"),"",IF(ISNUMBER(_xll.BDP($C3384,"DUR_ADJ_OAS_MID")),_xll.BDP($C3384,"DUR_ADJ_OAS_MID"),IF(ISNUMBER(_xll.BDP($E3384&amp;" ISIN","DUR_ADJ_OAS_MID")),_xll.BDP($E3384&amp;" ISIN","DUR_ADJ_OAS_MID")," ")))</f>
        <v xml:space="preserve"> </v>
      </c>
      <c r="S3384" s="7" t="str">
        <f t="shared" si="51"/>
        <v xml:space="preserve"> </v>
      </c>
      <c r="T3384" t="s">
        <v>7208</v>
      </c>
      <c r="U3384" t="s">
        <v>60</v>
      </c>
      <c r="AG3384">
        <v>-4.4000000000000002E-4</v>
      </c>
    </row>
    <row r="3385" spans="1:33" x14ac:dyDescent="0.25">
      <c r="A3385" t="s">
        <v>6580</v>
      </c>
      <c r="B3385" t="s">
        <v>7209</v>
      </c>
      <c r="C3385" t="s">
        <v>7209</v>
      </c>
      <c r="F3385" t="s">
        <v>7209</v>
      </c>
      <c r="G3385" s="1">
        <v>38659</v>
      </c>
      <c r="H3385" s="1">
        <v>114.205</v>
      </c>
      <c r="I3385" s="2">
        <v>4415051.0999999996</v>
      </c>
      <c r="J3385" s="3">
        <v>3.9079120000000002E-2</v>
      </c>
      <c r="K3385" s="4">
        <v>112977225.08</v>
      </c>
      <c r="L3385" s="5">
        <v>4550001</v>
      </c>
      <c r="M3385" s="6">
        <v>24.830153899999999</v>
      </c>
      <c r="N3385" s="7" t="str">
        <f>IF(ISNUMBER(_xll.BDP($C3385, "DELTA_MID")),_xll.BDP($C3385, "DELTA_MID")," ")</f>
        <v xml:space="preserve"> </v>
      </c>
      <c r="O3385" s="7" t="str">
        <f>IF(ISNUMBER(N3385),_xll.BDP($C3385, "OPT_UNDL_TICKER"),"")</f>
        <v/>
      </c>
      <c r="P3385" s="8" t="str">
        <f>IF(ISNUMBER(N3385),_xll.BDP($C3385, "OPT_UNDL_PX")," ")</f>
        <v xml:space="preserve"> </v>
      </c>
      <c r="Q3385" s="7" t="str">
        <f>IF(ISNUMBER(N3385),+G3385*_xll.BDP($C3385, "PX_POS_MULT_FACTOR")*P3385/K3385," ")</f>
        <v xml:space="preserve"> </v>
      </c>
      <c r="R3385" s="8" t="str">
        <f>IF(OR($A3385="TUA",$A3385="TYA"),"",IF(ISNUMBER(_xll.BDP($C3385,"DUR_ADJ_OAS_MID")),_xll.BDP($C3385,"DUR_ADJ_OAS_MID"),IF(ISNUMBER(_xll.BDP($E3385&amp;" ISIN","DUR_ADJ_OAS_MID")),_xll.BDP($E3385&amp;" ISIN","DUR_ADJ_OAS_MID")," ")))</f>
        <v xml:space="preserve"> </v>
      </c>
      <c r="S3385" s="7" t="str">
        <f t="shared" si="51"/>
        <v xml:space="preserve"> </v>
      </c>
      <c r="T3385" t="s">
        <v>7209</v>
      </c>
      <c r="U3385" t="s">
        <v>60</v>
      </c>
      <c r="AG3385">
        <v>-4.4000000000000002E-4</v>
      </c>
    </row>
    <row r="3386" spans="1:33" x14ac:dyDescent="0.25">
      <c r="A3386" t="s">
        <v>6580</v>
      </c>
      <c r="B3386" t="s">
        <v>7210</v>
      </c>
      <c r="C3386" t="s">
        <v>7211</v>
      </c>
      <c r="F3386" t="s">
        <v>7211</v>
      </c>
      <c r="G3386" s="1">
        <v>-4422013</v>
      </c>
      <c r="H3386" s="1">
        <v>100</v>
      </c>
      <c r="I3386" s="2">
        <v>-4422013</v>
      </c>
      <c r="J3386" s="3">
        <v>-3.9140750000000002E-2</v>
      </c>
      <c r="K3386" s="4">
        <v>112977225.08</v>
      </c>
      <c r="L3386" s="5">
        <v>4550001</v>
      </c>
      <c r="M3386" s="6">
        <v>24.830153899999999</v>
      </c>
      <c r="N3386" s="7" t="str">
        <f>IF(ISNUMBER(_xll.BDP($C3386, "DELTA_MID")),_xll.BDP($C3386, "DELTA_MID")," ")</f>
        <v xml:space="preserve"> </v>
      </c>
      <c r="O3386" s="7" t="str">
        <f>IF(ISNUMBER(N3386),_xll.BDP($C3386, "OPT_UNDL_TICKER"),"")</f>
        <v/>
      </c>
      <c r="P3386" s="8" t="str">
        <f>IF(ISNUMBER(N3386),_xll.BDP($C3386, "OPT_UNDL_PX")," ")</f>
        <v xml:space="preserve"> </v>
      </c>
      <c r="Q3386" s="7" t="str">
        <f>IF(ISNUMBER(N3386),+G3386*_xll.BDP($C3386, "PX_POS_MULT_FACTOR")*P3386/K3386," ")</f>
        <v xml:space="preserve"> </v>
      </c>
      <c r="R3386" s="8" t="str">
        <f>IF(OR($A3386="TUA",$A3386="TYA"),"",IF(ISNUMBER(_xll.BDP($C3386,"DUR_ADJ_OAS_MID")),_xll.BDP($C3386,"DUR_ADJ_OAS_MID"),IF(ISNUMBER(_xll.BDP($E3386&amp;" ISIN","DUR_ADJ_OAS_MID")),_xll.BDP($E3386&amp;" ISIN","DUR_ADJ_OAS_MID")," ")))</f>
        <v xml:space="preserve"> </v>
      </c>
      <c r="S3386" s="7" t="str">
        <f t="shared" si="51"/>
        <v xml:space="preserve"> </v>
      </c>
      <c r="T3386" t="s">
        <v>7211</v>
      </c>
      <c r="U3386" t="s">
        <v>60</v>
      </c>
      <c r="AG3386">
        <v>-4.4000000000000002E-4</v>
      </c>
    </row>
    <row r="3387" spans="1:33" x14ac:dyDescent="0.25">
      <c r="A3387" t="s">
        <v>6580</v>
      </c>
      <c r="B3387" t="s">
        <v>7212</v>
      </c>
      <c r="C3387" t="s">
        <v>7212</v>
      </c>
      <c r="F3387" t="s">
        <v>7212</v>
      </c>
      <c r="G3387" s="1">
        <v>62562</v>
      </c>
      <c r="H3387" s="1">
        <v>159.87</v>
      </c>
      <c r="I3387" s="2">
        <v>10001786.939999999</v>
      </c>
      <c r="J3387" s="3">
        <v>8.852923E-2</v>
      </c>
      <c r="K3387" s="4">
        <v>112977225.08</v>
      </c>
      <c r="L3387" s="5">
        <v>4550001</v>
      </c>
      <c r="M3387" s="6">
        <v>24.830153899999999</v>
      </c>
      <c r="N3387" s="7" t="str">
        <f>IF(ISNUMBER(_xll.BDP($C3387, "DELTA_MID")),_xll.BDP($C3387, "DELTA_MID")," ")</f>
        <v xml:space="preserve"> </v>
      </c>
      <c r="O3387" s="7" t="str">
        <f>IF(ISNUMBER(N3387),_xll.BDP($C3387, "OPT_UNDL_TICKER"),"")</f>
        <v/>
      </c>
      <c r="P3387" s="8" t="str">
        <f>IF(ISNUMBER(N3387),_xll.BDP($C3387, "OPT_UNDL_PX")," ")</f>
        <v xml:space="preserve"> </v>
      </c>
      <c r="Q3387" s="7" t="str">
        <f>IF(ISNUMBER(N3387),+G3387*_xll.BDP($C3387, "PX_POS_MULT_FACTOR")*P3387/K3387," ")</f>
        <v xml:space="preserve"> </v>
      </c>
      <c r="R3387" s="8" t="str">
        <f>IF(OR($A3387="TUA",$A3387="TYA"),"",IF(ISNUMBER(_xll.BDP($C3387,"DUR_ADJ_OAS_MID")),_xll.BDP($C3387,"DUR_ADJ_OAS_MID"),IF(ISNUMBER(_xll.BDP($E3387&amp;" ISIN","DUR_ADJ_OAS_MID")),_xll.BDP($E3387&amp;" ISIN","DUR_ADJ_OAS_MID")," ")))</f>
        <v xml:space="preserve"> </v>
      </c>
      <c r="S3387" s="7" t="str">
        <f t="shared" si="51"/>
        <v xml:space="preserve"> </v>
      </c>
      <c r="T3387" t="s">
        <v>7212</v>
      </c>
      <c r="U3387" t="s">
        <v>60</v>
      </c>
      <c r="AG3387">
        <v>-4.4000000000000002E-4</v>
      </c>
    </row>
    <row r="3388" spans="1:33" x14ac:dyDescent="0.25">
      <c r="A3388" t="s">
        <v>6580</v>
      </c>
      <c r="B3388" t="s">
        <v>7213</v>
      </c>
      <c r="C3388" t="s">
        <v>7214</v>
      </c>
      <c r="F3388" t="s">
        <v>7214</v>
      </c>
      <c r="G3388" s="1">
        <v>-10001385</v>
      </c>
      <c r="H3388" s="1">
        <v>100</v>
      </c>
      <c r="I3388" s="2">
        <v>-10001385</v>
      </c>
      <c r="J3388" s="3">
        <v>-8.8525670000000001E-2</v>
      </c>
      <c r="K3388" s="4">
        <v>112977225.08</v>
      </c>
      <c r="L3388" s="5">
        <v>4550001</v>
      </c>
      <c r="M3388" s="6">
        <v>24.830153899999999</v>
      </c>
      <c r="N3388" s="7" t="str">
        <f>IF(ISNUMBER(_xll.BDP($C3388, "DELTA_MID")),_xll.BDP($C3388, "DELTA_MID")," ")</f>
        <v xml:space="preserve"> </v>
      </c>
      <c r="O3388" s="7" t="str">
        <f>IF(ISNUMBER(N3388),_xll.BDP($C3388, "OPT_UNDL_TICKER"),"")</f>
        <v/>
      </c>
      <c r="P3388" s="8" t="str">
        <f>IF(ISNUMBER(N3388),_xll.BDP($C3388, "OPT_UNDL_PX")," ")</f>
        <v xml:space="preserve"> </v>
      </c>
      <c r="Q3388" s="7" t="str">
        <f>IF(ISNUMBER(N3388),+G3388*_xll.BDP($C3388, "PX_POS_MULT_FACTOR")*P3388/K3388," ")</f>
        <v xml:space="preserve"> </v>
      </c>
      <c r="R3388" s="8" t="str">
        <f>IF(OR($A3388="TUA",$A3388="TYA"),"",IF(ISNUMBER(_xll.BDP($C3388,"DUR_ADJ_OAS_MID")),_xll.BDP($C3388,"DUR_ADJ_OAS_MID"),IF(ISNUMBER(_xll.BDP($E3388&amp;" ISIN","DUR_ADJ_OAS_MID")),_xll.BDP($E3388&amp;" ISIN","DUR_ADJ_OAS_MID")," ")))</f>
        <v xml:space="preserve"> </v>
      </c>
      <c r="S3388" s="7" t="str">
        <f t="shared" si="51"/>
        <v xml:space="preserve"> </v>
      </c>
      <c r="T3388" t="s">
        <v>7214</v>
      </c>
      <c r="U3388" t="s">
        <v>60</v>
      </c>
      <c r="AG3388">
        <v>-4.4000000000000002E-4</v>
      </c>
    </row>
    <row r="3389" spans="1:33" x14ac:dyDescent="0.25">
      <c r="A3389" t="s">
        <v>6580</v>
      </c>
      <c r="B3389" t="s">
        <v>7215</v>
      </c>
      <c r="C3389" t="s">
        <v>7215</v>
      </c>
      <c r="F3389" t="s">
        <v>7215</v>
      </c>
      <c r="G3389" s="1">
        <v>150213</v>
      </c>
      <c r="H3389" s="1">
        <v>333.36</v>
      </c>
      <c r="I3389" s="2">
        <v>50075005.68</v>
      </c>
      <c r="J3389" s="3">
        <v>0.44323098</v>
      </c>
      <c r="K3389" s="4">
        <v>112977225.08</v>
      </c>
      <c r="L3389" s="5">
        <v>4550001</v>
      </c>
      <c r="M3389" s="6">
        <v>24.830153899999999</v>
      </c>
      <c r="N3389" s="7" t="str">
        <f>IF(ISNUMBER(_xll.BDP($C3389, "DELTA_MID")),_xll.BDP($C3389, "DELTA_MID")," ")</f>
        <v xml:space="preserve"> </v>
      </c>
      <c r="O3389" s="7" t="str">
        <f>IF(ISNUMBER(N3389),_xll.BDP($C3389, "OPT_UNDL_TICKER"),"")</f>
        <v/>
      </c>
      <c r="P3389" s="8" t="str">
        <f>IF(ISNUMBER(N3389),_xll.BDP($C3389, "OPT_UNDL_PX")," ")</f>
        <v xml:space="preserve"> </v>
      </c>
      <c r="Q3389" s="7" t="str">
        <f>IF(ISNUMBER(N3389),+G3389*_xll.BDP($C3389, "PX_POS_MULT_FACTOR")*P3389/K3389," ")</f>
        <v xml:space="preserve"> </v>
      </c>
      <c r="R3389" s="8" t="str">
        <f>IF(OR($A3389="TUA",$A3389="TYA"),"",IF(ISNUMBER(_xll.BDP($C3389,"DUR_ADJ_OAS_MID")),_xll.BDP($C3389,"DUR_ADJ_OAS_MID"),IF(ISNUMBER(_xll.BDP($E3389&amp;" ISIN","DUR_ADJ_OAS_MID")),_xll.BDP($E3389&amp;" ISIN","DUR_ADJ_OAS_MID")," ")))</f>
        <v xml:space="preserve"> </v>
      </c>
      <c r="S3389" s="7" t="str">
        <f t="shared" si="51"/>
        <v xml:space="preserve"> </v>
      </c>
      <c r="T3389" t="s">
        <v>7215</v>
      </c>
      <c r="U3389" t="s">
        <v>60</v>
      </c>
      <c r="AG3389">
        <v>-4.4000000000000002E-4</v>
      </c>
    </row>
    <row r="3390" spans="1:33" x14ac:dyDescent="0.25">
      <c r="A3390" t="s">
        <v>6580</v>
      </c>
      <c r="B3390" t="s">
        <v>7216</v>
      </c>
      <c r="C3390" t="s">
        <v>7217</v>
      </c>
      <c r="F3390" t="s">
        <v>7217</v>
      </c>
      <c r="G3390" s="1">
        <v>-50074900</v>
      </c>
      <c r="H3390" s="1">
        <v>100</v>
      </c>
      <c r="I3390" s="2">
        <v>-50074900</v>
      </c>
      <c r="J3390" s="3">
        <v>-0.44323003999999999</v>
      </c>
      <c r="K3390" s="4">
        <v>112977225.08</v>
      </c>
      <c r="L3390" s="5">
        <v>4550001</v>
      </c>
      <c r="M3390" s="6">
        <v>24.830153899999999</v>
      </c>
      <c r="N3390" s="7" t="str">
        <f>IF(ISNUMBER(_xll.BDP($C3390, "DELTA_MID")),_xll.BDP($C3390, "DELTA_MID")," ")</f>
        <v xml:space="preserve"> </v>
      </c>
      <c r="O3390" s="7" t="str">
        <f>IF(ISNUMBER(N3390),_xll.BDP($C3390, "OPT_UNDL_TICKER"),"")</f>
        <v/>
      </c>
      <c r="P3390" s="8" t="str">
        <f>IF(ISNUMBER(N3390),_xll.BDP($C3390, "OPT_UNDL_PX")," ")</f>
        <v xml:space="preserve"> </v>
      </c>
      <c r="Q3390" s="7" t="str">
        <f>IF(ISNUMBER(N3390),+G3390*_xll.BDP($C3390, "PX_POS_MULT_FACTOR")*P3390/K3390," ")</f>
        <v xml:space="preserve"> </v>
      </c>
      <c r="R3390" s="8" t="str">
        <f>IF(OR($A3390="TUA",$A3390="TYA"),"",IF(ISNUMBER(_xll.BDP($C3390,"DUR_ADJ_OAS_MID")),_xll.BDP($C3390,"DUR_ADJ_OAS_MID"),IF(ISNUMBER(_xll.BDP($E3390&amp;" ISIN","DUR_ADJ_OAS_MID")),_xll.BDP($E3390&amp;" ISIN","DUR_ADJ_OAS_MID")," ")))</f>
        <v xml:space="preserve"> </v>
      </c>
      <c r="S3390" s="7" t="str">
        <f t="shared" si="51"/>
        <v xml:space="preserve"> </v>
      </c>
      <c r="T3390" t="s">
        <v>7217</v>
      </c>
      <c r="U3390" t="s">
        <v>60</v>
      </c>
      <c r="AG3390">
        <v>-4.4000000000000002E-4</v>
      </c>
    </row>
    <row r="3391" spans="1:33" x14ac:dyDescent="0.25">
      <c r="A3391" t="s">
        <v>6580</v>
      </c>
      <c r="B3391" t="s">
        <v>7218</v>
      </c>
      <c r="C3391" t="s">
        <v>7218</v>
      </c>
      <c r="F3391" t="s">
        <v>7218</v>
      </c>
      <c r="G3391" s="1">
        <v>7962</v>
      </c>
      <c r="H3391" s="1">
        <v>1422.188001</v>
      </c>
      <c r="I3391" s="2">
        <v>11323460.859999999</v>
      </c>
      <c r="J3391" s="3">
        <v>0.10022782</v>
      </c>
      <c r="K3391" s="4">
        <v>112977225.08</v>
      </c>
      <c r="L3391" s="5">
        <v>4550001</v>
      </c>
      <c r="M3391" s="6">
        <v>24.830153899999999</v>
      </c>
      <c r="N3391" s="7" t="str">
        <f>IF(ISNUMBER(_xll.BDP($C3391, "DELTA_MID")),_xll.BDP($C3391, "DELTA_MID")," ")</f>
        <v xml:space="preserve"> </v>
      </c>
      <c r="O3391" s="7" t="str">
        <f>IF(ISNUMBER(N3391),_xll.BDP($C3391, "OPT_UNDL_TICKER"),"")</f>
        <v/>
      </c>
      <c r="P3391" s="8" t="str">
        <f>IF(ISNUMBER(N3391),_xll.BDP($C3391, "OPT_UNDL_PX")," ")</f>
        <v xml:space="preserve"> </v>
      </c>
      <c r="Q3391" s="7" t="str">
        <f>IF(ISNUMBER(N3391),+G3391*_xll.BDP($C3391, "PX_POS_MULT_FACTOR")*P3391/K3391," ")</f>
        <v xml:space="preserve"> </v>
      </c>
      <c r="R3391" s="8" t="str">
        <f>IF(OR($A3391="TUA",$A3391="TYA"),"",IF(ISNUMBER(_xll.BDP($C3391,"DUR_ADJ_OAS_MID")),_xll.BDP($C3391,"DUR_ADJ_OAS_MID"),IF(ISNUMBER(_xll.BDP($E3391&amp;" ISIN","DUR_ADJ_OAS_MID")),_xll.BDP($E3391&amp;" ISIN","DUR_ADJ_OAS_MID")," ")))</f>
        <v xml:space="preserve"> </v>
      </c>
      <c r="S3391" s="7" t="str">
        <f t="shared" si="51"/>
        <v xml:space="preserve"> </v>
      </c>
      <c r="T3391" t="s">
        <v>7218</v>
      </c>
      <c r="U3391" t="s">
        <v>60</v>
      </c>
      <c r="AG3391">
        <v>-4.4000000000000002E-4</v>
      </c>
    </row>
    <row r="3392" spans="1:33" x14ac:dyDescent="0.25">
      <c r="A3392" t="s">
        <v>6580</v>
      </c>
      <c r="B3392" t="s">
        <v>7219</v>
      </c>
      <c r="C3392" t="s">
        <v>7220</v>
      </c>
      <c r="F3392" t="s">
        <v>7220</v>
      </c>
      <c r="G3392" s="1">
        <v>-11317608</v>
      </c>
      <c r="H3392" s="1">
        <v>100</v>
      </c>
      <c r="I3392" s="2">
        <v>-11317608</v>
      </c>
      <c r="J3392" s="3">
        <v>-0.10017601</v>
      </c>
      <c r="K3392" s="4">
        <v>112977225.08</v>
      </c>
      <c r="L3392" s="5">
        <v>4550001</v>
      </c>
      <c r="M3392" s="6">
        <v>24.830153899999999</v>
      </c>
      <c r="N3392" s="7" t="str">
        <f>IF(ISNUMBER(_xll.BDP($C3392, "DELTA_MID")),_xll.BDP($C3392, "DELTA_MID")," ")</f>
        <v xml:space="preserve"> </v>
      </c>
      <c r="O3392" s="7" t="str">
        <f>IF(ISNUMBER(N3392),_xll.BDP($C3392, "OPT_UNDL_TICKER"),"")</f>
        <v/>
      </c>
      <c r="P3392" s="8" t="str">
        <f>IF(ISNUMBER(N3392),_xll.BDP($C3392, "OPT_UNDL_PX")," ")</f>
        <v xml:space="preserve"> </v>
      </c>
      <c r="Q3392" s="7" t="str">
        <f>IF(ISNUMBER(N3392),+G3392*_xll.BDP($C3392, "PX_POS_MULT_FACTOR")*P3392/K3392," ")</f>
        <v xml:space="preserve"> </v>
      </c>
      <c r="R3392" s="8" t="str">
        <f>IF(OR($A3392="TUA",$A3392="TYA"),"",IF(ISNUMBER(_xll.BDP($C3392,"DUR_ADJ_OAS_MID")),_xll.BDP($C3392,"DUR_ADJ_OAS_MID"),IF(ISNUMBER(_xll.BDP($E3392&amp;" ISIN","DUR_ADJ_OAS_MID")),_xll.BDP($E3392&amp;" ISIN","DUR_ADJ_OAS_MID")," ")))</f>
        <v xml:space="preserve"> </v>
      </c>
      <c r="S3392" s="7" t="str">
        <f t="shared" si="51"/>
        <v xml:space="preserve"> </v>
      </c>
      <c r="T3392" t="s">
        <v>7220</v>
      </c>
      <c r="U3392" t="s">
        <v>60</v>
      </c>
      <c r="AG3392">
        <v>-4.4000000000000002E-4</v>
      </c>
    </row>
    <row r="3393" spans="1:33" x14ac:dyDescent="0.25">
      <c r="A3393" t="s">
        <v>6580</v>
      </c>
      <c r="B3393" t="s">
        <v>7221</v>
      </c>
      <c r="C3393" t="s">
        <v>7221</v>
      </c>
      <c r="F3393" t="s">
        <v>7221</v>
      </c>
      <c r="G3393" s="1">
        <v>15932</v>
      </c>
      <c r="H3393" s="1">
        <v>797.28179999999998</v>
      </c>
      <c r="I3393" s="2">
        <v>12702293.640000001</v>
      </c>
      <c r="J3393" s="3">
        <v>0.11243234000000001</v>
      </c>
      <c r="K3393" s="4">
        <v>112977225.08</v>
      </c>
      <c r="L3393" s="5">
        <v>4550001</v>
      </c>
      <c r="M3393" s="6">
        <v>24.830153899999999</v>
      </c>
      <c r="N3393" s="7" t="str">
        <f>IF(ISNUMBER(_xll.BDP($C3393, "DELTA_MID")),_xll.BDP($C3393, "DELTA_MID")," ")</f>
        <v xml:space="preserve"> </v>
      </c>
      <c r="O3393" s="7" t="str">
        <f>IF(ISNUMBER(N3393),_xll.BDP($C3393, "OPT_UNDL_TICKER"),"")</f>
        <v/>
      </c>
      <c r="P3393" s="8" t="str">
        <f>IF(ISNUMBER(N3393),_xll.BDP($C3393, "OPT_UNDL_PX")," ")</f>
        <v xml:space="preserve"> </v>
      </c>
      <c r="Q3393" s="7" t="str">
        <f>IF(ISNUMBER(N3393),+G3393*_xll.BDP($C3393, "PX_POS_MULT_FACTOR")*P3393/K3393," ")</f>
        <v xml:space="preserve"> </v>
      </c>
      <c r="R3393" s="8" t="str">
        <f>IF(OR($A3393="TUA",$A3393="TYA"),"",IF(ISNUMBER(_xll.BDP($C3393,"DUR_ADJ_OAS_MID")),_xll.BDP($C3393,"DUR_ADJ_OAS_MID"),IF(ISNUMBER(_xll.BDP($E3393&amp;" ISIN","DUR_ADJ_OAS_MID")),_xll.BDP($E3393&amp;" ISIN","DUR_ADJ_OAS_MID")," ")))</f>
        <v xml:space="preserve"> </v>
      </c>
      <c r="S3393" s="7" t="str">
        <f t="shared" si="51"/>
        <v xml:space="preserve"> </v>
      </c>
      <c r="T3393" t="s">
        <v>7221</v>
      </c>
      <c r="U3393" t="s">
        <v>60</v>
      </c>
      <c r="AG3393">
        <v>-4.4000000000000002E-4</v>
      </c>
    </row>
    <row r="3394" spans="1:33" x14ac:dyDescent="0.25">
      <c r="A3394" t="s">
        <v>6580</v>
      </c>
      <c r="B3394" t="s">
        <v>7222</v>
      </c>
      <c r="C3394" t="s">
        <v>7222</v>
      </c>
      <c r="F3394" t="s">
        <v>7222</v>
      </c>
      <c r="G3394" s="1">
        <v>-12576204.6</v>
      </c>
      <c r="H3394" s="1">
        <v>100</v>
      </c>
      <c r="I3394" s="2">
        <v>-12576204.6</v>
      </c>
      <c r="J3394" s="3">
        <v>-0.11131628</v>
      </c>
      <c r="K3394" s="4">
        <v>112977225.08</v>
      </c>
      <c r="L3394" s="5">
        <v>4550001</v>
      </c>
      <c r="M3394" s="6">
        <v>24.830153899999999</v>
      </c>
      <c r="N3394" s="7" t="str">
        <f>IF(ISNUMBER(_xll.BDP($C3394, "DELTA_MID")),_xll.BDP($C3394, "DELTA_MID")," ")</f>
        <v xml:space="preserve"> </v>
      </c>
      <c r="O3394" s="7" t="str">
        <f>IF(ISNUMBER(N3394),_xll.BDP($C3394, "OPT_UNDL_TICKER"),"")</f>
        <v/>
      </c>
      <c r="P3394" s="8" t="str">
        <f>IF(ISNUMBER(N3394),_xll.BDP($C3394, "OPT_UNDL_PX")," ")</f>
        <v xml:space="preserve"> </v>
      </c>
      <c r="Q3394" s="7" t="str">
        <f>IF(ISNUMBER(N3394),+G3394*_xll.BDP($C3394, "PX_POS_MULT_FACTOR")*P3394/K3394," ")</f>
        <v xml:space="preserve"> </v>
      </c>
      <c r="R3394" s="8" t="str">
        <f>IF(OR($A3394="TUA",$A3394="TYA"),"",IF(ISNUMBER(_xll.BDP($C3394,"DUR_ADJ_OAS_MID")),_xll.BDP($C3394,"DUR_ADJ_OAS_MID"),IF(ISNUMBER(_xll.BDP($E3394&amp;" ISIN","DUR_ADJ_OAS_MID")),_xll.BDP($E3394&amp;" ISIN","DUR_ADJ_OAS_MID")," ")))</f>
        <v xml:space="preserve"> </v>
      </c>
      <c r="S3394" s="7" t="str">
        <f t="shared" si="51"/>
        <v xml:space="preserve"> </v>
      </c>
      <c r="T3394" t="s">
        <v>7222</v>
      </c>
      <c r="U3394" t="s">
        <v>60</v>
      </c>
      <c r="AG3394">
        <v>-4.4000000000000002E-4</v>
      </c>
    </row>
    <row r="3395" spans="1:33" x14ac:dyDescent="0.25">
      <c r="A3395" t="s">
        <v>6580</v>
      </c>
      <c r="B3395" t="s">
        <v>7721</v>
      </c>
      <c r="C3395" t="s">
        <v>7721</v>
      </c>
      <c r="G3395" s="1">
        <v>1336841.453748161</v>
      </c>
      <c r="K3395" s="4">
        <v>112977225.08</v>
      </c>
      <c r="L3395" s="5">
        <v>4550001</v>
      </c>
      <c r="M3395" s="6">
        <v>24.830153899999999</v>
      </c>
      <c r="AB3395" s="8" t="s">
        <v>7722</v>
      </c>
      <c r="AG3395">
        <v>-4.4000000000000002E-4</v>
      </c>
    </row>
    <row r="3396" spans="1:33" x14ac:dyDescent="0.25">
      <c r="A3396" t="s">
        <v>6580</v>
      </c>
      <c r="B3396" t="s">
        <v>7723</v>
      </c>
      <c r="C3396" t="s">
        <v>7723</v>
      </c>
      <c r="G3396" s="1">
        <v>6195971.1405790905</v>
      </c>
      <c r="K3396" s="4">
        <v>112977225.08</v>
      </c>
      <c r="L3396" s="5">
        <v>4550001</v>
      </c>
      <c r="M3396" s="6">
        <v>24.830153899999999</v>
      </c>
      <c r="AB3396" s="8" t="s">
        <v>7722</v>
      </c>
      <c r="AG3396">
        <v>-4.4000000000000002E-4</v>
      </c>
    </row>
    <row r="3397" spans="1:33" x14ac:dyDescent="0.25">
      <c r="A3397" t="s">
        <v>6580</v>
      </c>
      <c r="B3397" t="s">
        <v>7723</v>
      </c>
      <c r="C3397" t="s">
        <v>7723</v>
      </c>
      <c r="G3397" s="1">
        <v>3802937.226870901</v>
      </c>
      <c r="K3397" s="4">
        <v>112977225.08</v>
      </c>
      <c r="L3397" s="5">
        <v>4550001</v>
      </c>
      <c r="M3397" s="6">
        <v>24.830153899999999</v>
      </c>
      <c r="AB3397" s="8" t="s">
        <v>7722</v>
      </c>
      <c r="AG3397">
        <v>-4.4000000000000002E-4</v>
      </c>
    </row>
    <row r="3398" spans="1:33" x14ac:dyDescent="0.25">
      <c r="A3398" t="s">
        <v>6580</v>
      </c>
      <c r="B3398" t="s">
        <v>7723</v>
      </c>
      <c r="C3398" t="s">
        <v>7723</v>
      </c>
      <c r="G3398" s="1">
        <v>3451353.2916403739</v>
      </c>
      <c r="K3398" s="4">
        <v>112977225.08</v>
      </c>
      <c r="L3398" s="5">
        <v>4550001</v>
      </c>
      <c r="M3398" s="6">
        <v>24.830153899999999</v>
      </c>
      <c r="AB3398" s="8" t="s">
        <v>7722</v>
      </c>
      <c r="AG3398">
        <v>-4.4000000000000002E-4</v>
      </c>
    </row>
    <row r="3399" spans="1:33" x14ac:dyDescent="0.25">
      <c r="A3399" t="s">
        <v>6580</v>
      </c>
      <c r="B3399" t="s">
        <v>7724</v>
      </c>
      <c r="C3399" t="s">
        <v>7724</v>
      </c>
      <c r="G3399" s="1">
        <v>577405.70323937573</v>
      </c>
      <c r="K3399" s="4">
        <v>112977225.08</v>
      </c>
      <c r="L3399" s="5">
        <v>4550001</v>
      </c>
      <c r="M3399" s="6">
        <v>24.830153899999999</v>
      </c>
      <c r="AB3399" s="8" t="s">
        <v>7722</v>
      </c>
      <c r="AG3399">
        <v>-4.4000000000000002E-4</v>
      </c>
    </row>
    <row r="3400" spans="1:33" x14ac:dyDescent="0.25">
      <c r="A3400" t="s">
        <v>6580</v>
      </c>
      <c r="B3400" t="s">
        <v>7724</v>
      </c>
      <c r="C3400" t="s">
        <v>7724</v>
      </c>
      <c r="G3400" s="1">
        <v>1104106.767730054</v>
      </c>
      <c r="K3400" s="4">
        <v>112977225.08</v>
      </c>
      <c r="L3400" s="5">
        <v>4550001</v>
      </c>
      <c r="M3400" s="6">
        <v>24.830153899999999</v>
      </c>
      <c r="AB3400" s="8" t="s">
        <v>7722</v>
      </c>
      <c r="AG3400">
        <v>-4.4000000000000002E-4</v>
      </c>
    </row>
    <row r="3401" spans="1:33" x14ac:dyDescent="0.25">
      <c r="A3401" t="s">
        <v>6580</v>
      </c>
      <c r="B3401" t="s">
        <v>7725</v>
      </c>
      <c r="C3401" t="s">
        <v>7725</v>
      </c>
      <c r="G3401" s="1">
        <v>1489179.1000137201</v>
      </c>
      <c r="K3401" s="4">
        <v>112977225.08</v>
      </c>
      <c r="L3401" s="5">
        <v>4550001</v>
      </c>
      <c r="M3401" s="6">
        <v>24.830153899999999</v>
      </c>
      <c r="AB3401" s="8" t="s">
        <v>7722</v>
      </c>
      <c r="AG3401">
        <v>-4.4000000000000002E-4</v>
      </c>
    </row>
    <row r="3402" spans="1:33" x14ac:dyDescent="0.25">
      <c r="A3402" t="s">
        <v>6580</v>
      </c>
      <c r="B3402" t="s">
        <v>7725</v>
      </c>
      <c r="C3402" t="s">
        <v>7725</v>
      </c>
      <c r="G3402" s="1">
        <v>1502075.8798030489</v>
      </c>
      <c r="K3402" s="4">
        <v>112977225.08</v>
      </c>
      <c r="L3402" s="5">
        <v>4550001</v>
      </c>
      <c r="M3402" s="6">
        <v>24.830153899999999</v>
      </c>
      <c r="AB3402" s="8" t="s">
        <v>7722</v>
      </c>
      <c r="AG3402">
        <v>-4.4000000000000002E-4</v>
      </c>
    </row>
    <row r="3403" spans="1:33" x14ac:dyDescent="0.25">
      <c r="A3403" t="s">
        <v>6580</v>
      </c>
      <c r="B3403" t="s">
        <v>7725</v>
      </c>
      <c r="C3403" t="s">
        <v>7725</v>
      </c>
      <c r="G3403" s="1">
        <v>1345737.9518508001</v>
      </c>
      <c r="K3403" s="4">
        <v>112977225.08</v>
      </c>
      <c r="L3403" s="5">
        <v>4550001</v>
      </c>
      <c r="M3403" s="6">
        <v>24.830153899999999</v>
      </c>
      <c r="AB3403" s="8" t="s">
        <v>7722</v>
      </c>
      <c r="AG3403">
        <v>-4.4000000000000002E-4</v>
      </c>
    </row>
    <row r="3404" spans="1:33" x14ac:dyDescent="0.25">
      <c r="A3404" t="s">
        <v>6580</v>
      </c>
      <c r="B3404" t="s">
        <v>7725</v>
      </c>
      <c r="C3404" t="s">
        <v>7725</v>
      </c>
      <c r="G3404" s="1">
        <v>483347.97435985989</v>
      </c>
      <c r="K3404" s="4">
        <v>112977225.08</v>
      </c>
      <c r="L3404" s="5">
        <v>4550001</v>
      </c>
      <c r="M3404" s="6">
        <v>24.830153899999999</v>
      </c>
      <c r="AB3404" s="8" t="s">
        <v>7722</v>
      </c>
      <c r="AG3404">
        <v>-4.4000000000000002E-4</v>
      </c>
    </row>
    <row r="3405" spans="1:33" x14ac:dyDescent="0.25">
      <c r="A3405" t="s">
        <v>6580</v>
      </c>
      <c r="B3405" t="s">
        <v>7726</v>
      </c>
      <c r="C3405" t="s">
        <v>7726</v>
      </c>
      <c r="G3405" s="1">
        <v>11000977.360467359</v>
      </c>
      <c r="K3405" s="4">
        <v>112977225.08</v>
      </c>
      <c r="L3405" s="5">
        <v>4550001</v>
      </c>
      <c r="M3405" s="6">
        <v>24.830153899999999</v>
      </c>
      <c r="AB3405" s="8" t="s">
        <v>7722</v>
      </c>
      <c r="AG3405">
        <v>-4.4000000000000002E-4</v>
      </c>
    </row>
    <row r="3406" spans="1:33" x14ac:dyDescent="0.25">
      <c r="A3406" t="s">
        <v>6580</v>
      </c>
      <c r="B3406" t="s">
        <v>7726</v>
      </c>
      <c r="C3406" t="s">
        <v>7726</v>
      </c>
      <c r="G3406" s="1">
        <v>8079064.9049324393</v>
      </c>
      <c r="K3406" s="4">
        <v>112977225.08</v>
      </c>
      <c r="L3406" s="5">
        <v>4550001</v>
      </c>
      <c r="M3406" s="6">
        <v>24.830153899999999</v>
      </c>
      <c r="AB3406" s="8" t="s">
        <v>7722</v>
      </c>
      <c r="AG3406">
        <v>-4.4000000000000002E-4</v>
      </c>
    </row>
    <row r="3407" spans="1:33" x14ac:dyDescent="0.25">
      <c r="A3407" t="s">
        <v>6580</v>
      </c>
      <c r="B3407" t="s">
        <v>7726</v>
      </c>
      <c r="C3407" t="s">
        <v>7726</v>
      </c>
      <c r="G3407" s="1">
        <v>9957750.5174056273</v>
      </c>
      <c r="K3407" s="4">
        <v>112977225.08</v>
      </c>
      <c r="L3407" s="5">
        <v>4550001</v>
      </c>
      <c r="M3407" s="6">
        <v>24.830153899999999</v>
      </c>
      <c r="AB3407" s="8" t="s">
        <v>7722</v>
      </c>
      <c r="AG3407">
        <v>-4.4000000000000002E-4</v>
      </c>
    </row>
    <row r="3408" spans="1:33" x14ac:dyDescent="0.25">
      <c r="A3408" t="s">
        <v>6580</v>
      </c>
      <c r="B3408" t="s">
        <v>7726</v>
      </c>
      <c r="C3408" t="s">
        <v>7726</v>
      </c>
      <c r="G3408" s="1">
        <v>10149438.153907681</v>
      </c>
      <c r="K3408" s="4">
        <v>112977225.08</v>
      </c>
      <c r="L3408" s="5">
        <v>4550001</v>
      </c>
      <c r="M3408" s="6">
        <v>24.830153899999999</v>
      </c>
      <c r="AB3408" s="8" t="s">
        <v>7722</v>
      </c>
      <c r="AG3408">
        <v>-4.4000000000000002E-4</v>
      </c>
    </row>
    <row r="3409" spans="1:33" x14ac:dyDescent="0.25">
      <c r="A3409" t="s">
        <v>6580</v>
      </c>
      <c r="B3409" t="s">
        <v>7727</v>
      </c>
      <c r="C3409" t="s">
        <v>7727</v>
      </c>
      <c r="G3409" s="1">
        <v>1551486.9466878341</v>
      </c>
      <c r="K3409" s="4">
        <v>112977225.08</v>
      </c>
      <c r="L3409" s="5">
        <v>4550001</v>
      </c>
      <c r="M3409" s="6">
        <v>24.830153899999999</v>
      </c>
      <c r="AB3409" s="8" t="s">
        <v>7722</v>
      </c>
      <c r="AG3409">
        <v>-4.4000000000000002E-4</v>
      </c>
    </row>
    <row r="3410" spans="1:33" x14ac:dyDescent="0.25">
      <c r="A3410" t="s">
        <v>6580</v>
      </c>
      <c r="B3410" t="s">
        <v>7727</v>
      </c>
      <c r="C3410" t="s">
        <v>7727</v>
      </c>
      <c r="G3410" s="1">
        <v>3704880.941307365</v>
      </c>
      <c r="K3410" s="4">
        <v>112977225.08</v>
      </c>
      <c r="L3410" s="5">
        <v>4550001</v>
      </c>
      <c r="M3410" s="6">
        <v>24.830153899999999</v>
      </c>
      <c r="AB3410" s="8" t="s">
        <v>7722</v>
      </c>
      <c r="AG3410">
        <v>-4.4000000000000002E-4</v>
      </c>
    </row>
    <row r="3411" spans="1:33" x14ac:dyDescent="0.25">
      <c r="A3411" t="s">
        <v>6580</v>
      </c>
      <c r="B3411" t="s">
        <v>7727</v>
      </c>
      <c r="C3411" t="s">
        <v>7727</v>
      </c>
      <c r="G3411" s="1">
        <v>3812204.0737634101</v>
      </c>
      <c r="K3411" s="4">
        <v>112977225.08</v>
      </c>
      <c r="L3411" s="5">
        <v>4550001</v>
      </c>
      <c r="M3411" s="6">
        <v>24.830153899999999</v>
      </c>
      <c r="AB3411" s="8" t="s">
        <v>7722</v>
      </c>
      <c r="AG3411">
        <v>-4.4000000000000002E-4</v>
      </c>
    </row>
    <row r="3412" spans="1:33" x14ac:dyDescent="0.25">
      <c r="A3412" t="s">
        <v>6580</v>
      </c>
      <c r="B3412" t="s">
        <v>7727</v>
      </c>
      <c r="C3412" t="s">
        <v>7727</v>
      </c>
      <c r="G3412" s="1">
        <v>3534590.170319506</v>
      </c>
      <c r="K3412" s="4">
        <v>112977225.08</v>
      </c>
      <c r="L3412" s="5">
        <v>4550001</v>
      </c>
      <c r="M3412" s="6">
        <v>24.830153899999999</v>
      </c>
      <c r="AB3412" s="8" t="s">
        <v>7722</v>
      </c>
      <c r="AG3412">
        <v>-4.4000000000000002E-4</v>
      </c>
    </row>
    <row r="3413" spans="1:33" x14ac:dyDescent="0.25">
      <c r="A3413" t="s">
        <v>6580</v>
      </c>
      <c r="B3413" t="s">
        <v>7728</v>
      </c>
      <c r="C3413" t="s">
        <v>7728</v>
      </c>
      <c r="G3413" s="1">
        <v>607234.41939875262</v>
      </c>
      <c r="K3413" s="4">
        <v>112977225.08</v>
      </c>
      <c r="L3413" s="5">
        <v>4550001</v>
      </c>
      <c r="M3413" s="6">
        <v>24.830153899999999</v>
      </c>
      <c r="AB3413" s="8" t="s">
        <v>7722</v>
      </c>
      <c r="AG3413">
        <v>-4.4000000000000002E-4</v>
      </c>
    </row>
    <row r="3414" spans="1:33" x14ac:dyDescent="0.25">
      <c r="A3414" t="s">
        <v>6580</v>
      </c>
      <c r="B3414" t="s">
        <v>7728</v>
      </c>
      <c r="C3414" t="s">
        <v>7728</v>
      </c>
      <c r="G3414" s="1">
        <v>580184.98412504618</v>
      </c>
      <c r="K3414" s="4">
        <v>112977225.08</v>
      </c>
      <c r="L3414" s="5">
        <v>4550001</v>
      </c>
      <c r="M3414" s="6">
        <v>24.830153899999999</v>
      </c>
      <c r="AB3414" s="8" t="s">
        <v>7722</v>
      </c>
      <c r="AG3414">
        <v>-4.4000000000000002E-4</v>
      </c>
    </row>
    <row r="3415" spans="1:33" x14ac:dyDescent="0.25">
      <c r="A3415" t="s">
        <v>6580</v>
      </c>
      <c r="B3415" t="s">
        <v>7728</v>
      </c>
      <c r="C3415" t="s">
        <v>7728</v>
      </c>
      <c r="G3415" s="1">
        <v>587270.14157897816</v>
      </c>
      <c r="K3415" s="4">
        <v>112977225.08</v>
      </c>
      <c r="L3415" s="5">
        <v>4550001</v>
      </c>
      <c r="M3415" s="6">
        <v>24.830153899999999</v>
      </c>
      <c r="AB3415" s="8" t="s">
        <v>7722</v>
      </c>
      <c r="AG3415">
        <v>-4.4000000000000002E-4</v>
      </c>
    </row>
    <row r="3416" spans="1:33" x14ac:dyDescent="0.25">
      <c r="A3416" t="s">
        <v>6580</v>
      </c>
      <c r="B3416" t="s">
        <v>7729</v>
      </c>
      <c r="C3416" t="s">
        <v>7729</v>
      </c>
      <c r="G3416" s="1">
        <v>2276447.1915072422</v>
      </c>
      <c r="K3416" s="4">
        <v>112977225.08</v>
      </c>
      <c r="L3416" s="5">
        <v>4550001</v>
      </c>
      <c r="M3416" s="6">
        <v>24.830153899999999</v>
      </c>
      <c r="AB3416" s="8" t="s">
        <v>7722</v>
      </c>
      <c r="AG3416">
        <v>-4.4000000000000002E-4</v>
      </c>
    </row>
    <row r="3417" spans="1:33" x14ac:dyDescent="0.25">
      <c r="A3417" t="s">
        <v>6580</v>
      </c>
      <c r="B3417" t="s">
        <v>7729</v>
      </c>
      <c r="C3417" t="s">
        <v>7729</v>
      </c>
      <c r="G3417" s="1">
        <v>2926671.699964324</v>
      </c>
      <c r="K3417" s="4">
        <v>112977225.08</v>
      </c>
      <c r="L3417" s="5">
        <v>4550001</v>
      </c>
      <c r="M3417" s="6">
        <v>24.830153899999999</v>
      </c>
      <c r="AB3417" s="8" t="s">
        <v>7722</v>
      </c>
      <c r="AG3417">
        <v>-4.4000000000000002E-4</v>
      </c>
    </row>
    <row r="3418" spans="1:33" x14ac:dyDescent="0.25">
      <c r="A3418" t="s">
        <v>6580</v>
      </c>
      <c r="B3418" t="s">
        <v>7729</v>
      </c>
      <c r="C3418" t="s">
        <v>7729</v>
      </c>
      <c r="G3418" s="1">
        <v>3034483.6203889842</v>
      </c>
      <c r="K3418" s="4">
        <v>112977225.08</v>
      </c>
      <c r="L3418" s="5">
        <v>4550001</v>
      </c>
      <c r="M3418" s="6">
        <v>24.830153899999999</v>
      </c>
      <c r="AB3418" s="8" t="s">
        <v>7722</v>
      </c>
      <c r="AG3418">
        <v>-4.4000000000000002E-4</v>
      </c>
    </row>
    <row r="3419" spans="1:33" x14ac:dyDescent="0.25">
      <c r="A3419" t="s">
        <v>6580</v>
      </c>
      <c r="B3419" t="s">
        <v>7729</v>
      </c>
      <c r="C3419" t="s">
        <v>7729</v>
      </c>
      <c r="G3419" s="1">
        <v>2774712.7026990452</v>
      </c>
      <c r="K3419" s="4">
        <v>112977225.08</v>
      </c>
      <c r="L3419" s="5">
        <v>4550001</v>
      </c>
      <c r="M3419" s="6">
        <v>24.830153899999999</v>
      </c>
      <c r="AB3419" s="8" t="s">
        <v>7722</v>
      </c>
      <c r="AG3419">
        <v>-4.4000000000000002E-4</v>
      </c>
    </row>
    <row r="3420" spans="1:33" x14ac:dyDescent="0.25">
      <c r="A3420" t="s">
        <v>6580</v>
      </c>
      <c r="B3420" t="s">
        <v>7730</v>
      </c>
      <c r="C3420" t="s">
        <v>7730</v>
      </c>
      <c r="G3420" s="1">
        <v>787274.94808737014</v>
      </c>
      <c r="K3420" s="4">
        <v>112977225.08</v>
      </c>
      <c r="L3420" s="5">
        <v>4550001</v>
      </c>
      <c r="M3420" s="6">
        <v>24.830153899999999</v>
      </c>
      <c r="AB3420" s="8" t="s">
        <v>7722</v>
      </c>
      <c r="AG3420">
        <v>-4.4000000000000002E-4</v>
      </c>
    </row>
    <row r="3421" spans="1:33" x14ac:dyDescent="0.25">
      <c r="A3421" t="s">
        <v>6580</v>
      </c>
      <c r="B3421" t="s">
        <v>7730</v>
      </c>
      <c r="C3421" t="s">
        <v>7730</v>
      </c>
      <c r="G3421" s="1">
        <v>1637699.5657437369</v>
      </c>
      <c r="K3421" s="4">
        <v>112977225.08</v>
      </c>
      <c r="L3421" s="5">
        <v>4550001</v>
      </c>
      <c r="M3421" s="6">
        <v>24.830153899999999</v>
      </c>
      <c r="AB3421" s="8" t="s">
        <v>7722</v>
      </c>
      <c r="AG3421">
        <v>-4.4000000000000002E-4</v>
      </c>
    </row>
    <row r="3422" spans="1:33" x14ac:dyDescent="0.25">
      <c r="A3422" t="s">
        <v>6580</v>
      </c>
      <c r="B3422" t="s">
        <v>7730</v>
      </c>
      <c r="C3422" t="s">
        <v>7730</v>
      </c>
      <c r="G3422" s="1">
        <v>1482339.6685181479</v>
      </c>
      <c r="K3422" s="4">
        <v>112977225.08</v>
      </c>
      <c r="L3422" s="5">
        <v>4550001</v>
      </c>
      <c r="M3422" s="6">
        <v>24.830153899999999</v>
      </c>
      <c r="AB3422" s="8" t="s">
        <v>7722</v>
      </c>
      <c r="AG3422">
        <v>-4.4000000000000002E-4</v>
      </c>
    </row>
    <row r="3423" spans="1:33" x14ac:dyDescent="0.25">
      <c r="A3423" t="s">
        <v>6580</v>
      </c>
      <c r="B3423" t="s">
        <v>7730</v>
      </c>
      <c r="C3423" t="s">
        <v>7730</v>
      </c>
      <c r="G3423" s="1">
        <v>841999.70888312871</v>
      </c>
      <c r="K3423" s="4">
        <v>112977225.08</v>
      </c>
      <c r="L3423" s="5">
        <v>4550001</v>
      </c>
      <c r="M3423" s="6">
        <v>24.830153899999999</v>
      </c>
      <c r="AB3423" s="8" t="s">
        <v>7722</v>
      </c>
      <c r="AG3423">
        <v>-4.4000000000000002E-4</v>
      </c>
    </row>
    <row r="3424" spans="1:33" x14ac:dyDescent="0.25">
      <c r="A3424" t="s">
        <v>6580</v>
      </c>
      <c r="B3424" t="s">
        <v>7731</v>
      </c>
      <c r="C3424" t="s">
        <v>7731</v>
      </c>
      <c r="G3424" s="1">
        <v>608115.44264186604</v>
      </c>
      <c r="K3424" s="4">
        <v>112977225.08</v>
      </c>
      <c r="L3424" s="5">
        <v>4550001</v>
      </c>
      <c r="M3424" s="6">
        <v>24.830153899999999</v>
      </c>
      <c r="AB3424" s="8" t="s">
        <v>7722</v>
      </c>
      <c r="AG3424">
        <v>-4.4000000000000002E-4</v>
      </c>
    </row>
    <row r="3425" spans="1:33" x14ac:dyDescent="0.25">
      <c r="A3425" t="s">
        <v>6580</v>
      </c>
      <c r="B3425" t="s">
        <v>7732</v>
      </c>
      <c r="C3425" t="s">
        <v>7732</v>
      </c>
      <c r="G3425" s="1">
        <v>2176407.7543667378</v>
      </c>
      <c r="K3425" s="4">
        <v>112977225.08</v>
      </c>
      <c r="L3425" s="5">
        <v>4550001</v>
      </c>
      <c r="M3425" s="6">
        <v>24.830153899999999</v>
      </c>
      <c r="AB3425" s="8" t="s">
        <v>7722</v>
      </c>
      <c r="AG3425">
        <v>-4.4000000000000002E-4</v>
      </c>
    </row>
    <row r="3426" spans="1:33" x14ac:dyDescent="0.25">
      <c r="A3426" t="s">
        <v>6580</v>
      </c>
      <c r="B3426" t="s">
        <v>7733</v>
      </c>
      <c r="C3426" t="s">
        <v>7733</v>
      </c>
      <c r="G3426" s="1">
        <v>622822.54631795455</v>
      </c>
      <c r="K3426" s="4">
        <v>112977225.08</v>
      </c>
      <c r="L3426" s="5">
        <v>4550001</v>
      </c>
      <c r="M3426" s="6">
        <v>24.830153899999999</v>
      </c>
      <c r="AB3426" s="8" t="s">
        <v>7722</v>
      </c>
      <c r="AG3426">
        <v>-4.4000000000000002E-4</v>
      </c>
    </row>
    <row r="3427" spans="1:33" x14ac:dyDescent="0.25">
      <c r="A3427" t="s">
        <v>6580</v>
      </c>
      <c r="B3427" t="s">
        <v>7734</v>
      </c>
      <c r="C3427" t="s">
        <v>7734</v>
      </c>
      <c r="G3427" s="1">
        <v>312.03773977637638</v>
      </c>
      <c r="H3427" s="1">
        <v>3.125</v>
      </c>
      <c r="K3427" s="4">
        <v>112977225.08</v>
      </c>
      <c r="L3427" s="5">
        <v>4550001</v>
      </c>
      <c r="M3427" s="6">
        <v>24.830153899999999</v>
      </c>
      <c r="AB3427" s="8" t="s">
        <v>7722</v>
      </c>
      <c r="AG3427">
        <v>-4.4000000000000002E-4</v>
      </c>
    </row>
    <row r="3428" spans="1:33" x14ac:dyDescent="0.25">
      <c r="A3428" t="s">
        <v>6580</v>
      </c>
      <c r="B3428" t="s">
        <v>7734</v>
      </c>
      <c r="C3428" t="s">
        <v>7734</v>
      </c>
      <c r="G3428" s="1">
        <v>320.71593480331342</v>
      </c>
      <c r="H3428" s="1">
        <v>3.125</v>
      </c>
      <c r="K3428" s="4">
        <v>112977225.08</v>
      </c>
      <c r="L3428" s="5">
        <v>4550001</v>
      </c>
      <c r="M3428" s="6">
        <v>24.830153899999999</v>
      </c>
      <c r="AB3428" s="8" t="s">
        <v>7722</v>
      </c>
      <c r="AG3428">
        <v>-4.4000000000000002E-4</v>
      </c>
    </row>
    <row r="3429" spans="1:33" x14ac:dyDescent="0.25">
      <c r="A3429" t="s">
        <v>6580</v>
      </c>
      <c r="B3429" t="s">
        <v>7735</v>
      </c>
      <c r="C3429" t="s">
        <v>7735</v>
      </c>
      <c r="G3429" s="1">
        <v>996.39198115324245</v>
      </c>
      <c r="H3429" s="1">
        <v>1.4</v>
      </c>
      <c r="K3429" s="4">
        <v>112977225.08</v>
      </c>
      <c r="L3429" s="5">
        <v>4550001</v>
      </c>
      <c r="M3429" s="6">
        <v>24.830153899999999</v>
      </c>
      <c r="AB3429" s="8" t="s">
        <v>7722</v>
      </c>
      <c r="AG3429">
        <v>-4.4000000000000002E-4</v>
      </c>
    </row>
    <row r="3430" spans="1:33" x14ac:dyDescent="0.25">
      <c r="A3430" t="s">
        <v>6580</v>
      </c>
      <c r="B3430" t="s">
        <v>7735</v>
      </c>
      <c r="C3430" t="s">
        <v>7735</v>
      </c>
      <c r="G3430" s="1">
        <v>975.52773404081893</v>
      </c>
      <c r="H3430" s="1">
        <v>1.4</v>
      </c>
      <c r="K3430" s="4">
        <v>112977225.08</v>
      </c>
      <c r="L3430" s="5">
        <v>4550001</v>
      </c>
      <c r="M3430" s="6">
        <v>24.830153899999999</v>
      </c>
      <c r="AB3430" s="8" t="s">
        <v>7722</v>
      </c>
      <c r="AG3430">
        <v>-4.4000000000000002E-4</v>
      </c>
    </row>
    <row r="3431" spans="1:33" x14ac:dyDescent="0.25">
      <c r="A3431" t="s">
        <v>6580</v>
      </c>
      <c r="B3431" t="s">
        <v>7736</v>
      </c>
      <c r="C3431" t="s">
        <v>7736</v>
      </c>
      <c r="G3431" s="1">
        <v>204.68164150081941</v>
      </c>
      <c r="H3431" s="1">
        <v>0.58000000000000007</v>
      </c>
      <c r="K3431" s="4">
        <v>112977225.08</v>
      </c>
      <c r="L3431" s="5">
        <v>4550001</v>
      </c>
      <c r="M3431" s="6">
        <v>24.830153899999999</v>
      </c>
      <c r="AB3431" s="8" t="s">
        <v>7722</v>
      </c>
      <c r="AG3431">
        <v>-4.4000000000000002E-4</v>
      </c>
    </row>
    <row r="3432" spans="1:33" x14ac:dyDescent="0.25">
      <c r="A3432" t="s">
        <v>6580</v>
      </c>
      <c r="B3432" t="s">
        <v>7736</v>
      </c>
      <c r="C3432" t="s">
        <v>7736</v>
      </c>
      <c r="G3432" s="1">
        <v>200.13428068812661</v>
      </c>
      <c r="H3432" s="1">
        <v>0.58000000000000007</v>
      </c>
      <c r="K3432" s="4">
        <v>112977225.08</v>
      </c>
      <c r="L3432" s="5">
        <v>4550001</v>
      </c>
      <c r="M3432" s="6">
        <v>24.830153899999999</v>
      </c>
      <c r="AB3432" s="8" t="s">
        <v>7722</v>
      </c>
      <c r="AG3432">
        <v>-4.4000000000000002E-4</v>
      </c>
    </row>
    <row r="3433" spans="1:33" x14ac:dyDescent="0.25">
      <c r="A3433" t="s">
        <v>6580</v>
      </c>
      <c r="B3433" t="s">
        <v>7737</v>
      </c>
      <c r="C3433" t="s">
        <v>7737</v>
      </c>
      <c r="G3433" s="1">
        <v>109.05323174052189</v>
      </c>
      <c r="H3433" s="1">
        <v>0.155</v>
      </c>
      <c r="K3433" s="4">
        <v>112977225.08</v>
      </c>
      <c r="L3433" s="5">
        <v>4550001</v>
      </c>
      <c r="M3433" s="6">
        <v>24.830153899999999</v>
      </c>
      <c r="AB3433" s="8" t="s">
        <v>7722</v>
      </c>
      <c r="AG3433">
        <v>-4.4000000000000002E-4</v>
      </c>
    </row>
    <row r="3434" spans="1:33" x14ac:dyDescent="0.25">
      <c r="A3434" t="s">
        <v>6580</v>
      </c>
      <c r="B3434" t="s">
        <v>7737</v>
      </c>
      <c r="C3434" t="s">
        <v>7737</v>
      </c>
      <c r="G3434" s="1">
        <v>106.03909844590279</v>
      </c>
      <c r="H3434" s="1">
        <v>0.155</v>
      </c>
      <c r="K3434" s="4">
        <v>112977225.08</v>
      </c>
      <c r="L3434" s="5">
        <v>4550001</v>
      </c>
      <c r="M3434" s="6">
        <v>24.830153899999999</v>
      </c>
      <c r="AB3434" s="8" t="s">
        <v>7722</v>
      </c>
      <c r="AG3434">
        <v>-4.4000000000000002E-4</v>
      </c>
    </row>
    <row r="3435" spans="1:33" x14ac:dyDescent="0.25">
      <c r="A3435" t="s">
        <v>6580</v>
      </c>
      <c r="B3435" t="s">
        <v>7738</v>
      </c>
      <c r="C3435" t="s">
        <v>7738</v>
      </c>
      <c r="G3435" s="1">
        <v>599.76646106043154</v>
      </c>
      <c r="H3435" s="1">
        <v>0.23499999999999999</v>
      </c>
      <c r="K3435" s="4">
        <v>112977225.08</v>
      </c>
      <c r="L3435" s="5">
        <v>4550001</v>
      </c>
      <c r="M3435" s="6">
        <v>24.830153899999999</v>
      </c>
      <c r="AB3435" s="8" t="s">
        <v>7722</v>
      </c>
      <c r="AG3435">
        <v>-4.4000000000000002E-4</v>
      </c>
    </row>
    <row r="3436" spans="1:33" x14ac:dyDescent="0.25">
      <c r="A3436" t="s">
        <v>6580</v>
      </c>
      <c r="B3436" t="s">
        <v>7738</v>
      </c>
      <c r="C3436" t="s">
        <v>7738</v>
      </c>
      <c r="G3436" s="1">
        <v>614.04034940900249</v>
      </c>
      <c r="H3436" s="1">
        <v>0.23499999999999999</v>
      </c>
      <c r="K3436" s="4">
        <v>112977225.08</v>
      </c>
      <c r="L3436" s="5">
        <v>4550001</v>
      </c>
      <c r="M3436" s="6">
        <v>24.830153899999999</v>
      </c>
      <c r="AB3436" s="8" t="s">
        <v>7722</v>
      </c>
      <c r="AG3436">
        <v>-4.4000000000000002E-4</v>
      </c>
    </row>
    <row r="3437" spans="1:33" x14ac:dyDescent="0.25">
      <c r="A3437" t="s">
        <v>6580</v>
      </c>
      <c r="B3437" t="s">
        <v>7739</v>
      </c>
      <c r="C3437" t="s">
        <v>7739</v>
      </c>
      <c r="G3437" s="1">
        <v>781.8941949989877</v>
      </c>
      <c r="H3437" s="1">
        <v>0.35</v>
      </c>
      <c r="K3437" s="4">
        <v>112977225.08</v>
      </c>
      <c r="L3437" s="5">
        <v>4550001</v>
      </c>
      <c r="M3437" s="6">
        <v>24.830153899999999</v>
      </c>
      <c r="AB3437" s="8" t="s">
        <v>7722</v>
      </c>
      <c r="AG3437">
        <v>-4.4000000000000002E-4</v>
      </c>
    </row>
    <row r="3438" spans="1:33" x14ac:dyDescent="0.25">
      <c r="A3438" t="s">
        <v>6580</v>
      </c>
      <c r="B3438" t="s">
        <v>7739</v>
      </c>
      <c r="C3438" t="s">
        <v>7739</v>
      </c>
      <c r="G3438" s="1">
        <v>798.69597630785086</v>
      </c>
      <c r="H3438" s="1">
        <v>0.35</v>
      </c>
      <c r="K3438" s="4">
        <v>112977225.08</v>
      </c>
      <c r="L3438" s="5">
        <v>4550001</v>
      </c>
      <c r="M3438" s="6">
        <v>24.830153899999999</v>
      </c>
      <c r="AB3438" s="8" t="s">
        <v>7722</v>
      </c>
      <c r="AG3438">
        <v>-4.4000000000000002E-4</v>
      </c>
    </row>
    <row r="3439" spans="1:33" x14ac:dyDescent="0.25">
      <c r="A3439" t="s">
        <v>6580</v>
      </c>
      <c r="B3439" t="s">
        <v>7740</v>
      </c>
      <c r="C3439" t="s">
        <v>7740</v>
      </c>
      <c r="G3439" s="1">
        <v>205.3888964847618</v>
      </c>
      <c r="H3439" s="1">
        <v>9.1750000000000007</v>
      </c>
      <c r="K3439" s="4">
        <v>112977225.08</v>
      </c>
      <c r="L3439" s="5">
        <v>4550001</v>
      </c>
      <c r="M3439" s="6">
        <v>24.830153899999999</v>
      </c>
      <c r="AB3439" s="8" t="s">
        <v>7722</v>
      </c>
      <c r="AG3439">
        <v>-4.4000000000000002E-4</v>
      </c>
    </row>
    <row r="3440" spans="1:33" x14ac:dyDescent="0.25">
      <c r="A3440" t="s">
        <v>6580</v>
      </c>
      <c r="B3440" t="s">
        <v>7740</v>
      </c>
      <c r="C3440" t="s">
        <v>7740</v>
      </c>
      <c r="G3440" s="1">
        <v>200.80286246612809</v>
      </c>
      <c r="H3440" s="1">
        <v>9.1750000000000007</v>
      </c>
      <c r="K3440" s="4">
        <v>112977225.08</v>
      </c>
      <c r="L3440" s="5">
        <v>4550001</v>
      </c>
      <c r="M3440" s="6">
        <v>24.830153899999999</v>
      </c>
      <c r="AB3440" s="8" t="s">
        <v>7722</v>
      </c>
      <c r="AG3440">
        <v>-4.4000000000000002E-4</v>
      </c>
    </row>
    <row r="3441" spans="1:33" x14ac:dyDescent="0.25">
      <c r="A3441" t="s">
        <v>6580</v>
      </c>
      <c r="B3441" t="s">
        <v>7741</v>
      </c>
      <c r="C3441" t="s">
        <v>7741</v>
      </c>
      <c r="G3441" s="1">
        <v>691.34002983926075</v>
      </c>
      <c r="H3441" s="1">
        <v>6.35</v>
      </c>
      <c r="K3441" s="4">
        <v>112977225.08</v>
      </c>
      <c r="L3441" s="5">
        <v>4550001</v>
      </c>
      <c r="M3441" s="6">
        <v>24.830153899999999</v>
      </c>
      <c r="AB3441" s="8" t="s">
        <v>7722</v>
      </c>
      <c r="AG3441">
        <v>-4.4000000000000002E-4</v>
      </c>
    </row>
    <row r="3442" spans="1:33" x14ac:dyDescent="0.25">
      <c r="A3442" t="s">
        <v>6580</v>
      </c>
      <c r="B3442" t="s">
        <v>7741</v>
      </c>
      <c r="C3442" t="s">
        <v>7741</v>
      </c>
      <c r="G3442" s="1">
        <v>709.88483644626297</v>
      </c>
      <c r="H3442" s="1">
        <v>6.35</v>
      </c>
      <c r="K3442" s="4">
        <v>112977225.08</v>
      </c>
      <c r="L3442" s="5">
        <v>4550001</v>
      </c>
      <c r="M3442" s="6">
        <v>24.830153899999999</v>
      </c>
      <c r="AB3442" s="8" t="s">
        <v>7722</v>
      </c>
      <c r="AG3442">
        <v>-4.4000000000000002E-4</v>
      </c>
    </row>
    <row r="3443" spans="1:33" x14ac:dyDescent="0.25">
      <c r="A3443" t="s">
        <v>6580</v>
      </c>
      <c r="B3443" t="s">
        <v>7742</v>
      </c>
      <c r="C3443" t="s">
        <v>7742</v>
      </c>
      <c r="G3443" s="1">
        <v>892.28433451743911</v>
      </c>
      <c r="H3443" s="1">
        <v>4.1500000000000004</v>
      </c>
      <c r="K3443" s="4">
        <v>112977225.08</v>
      </c>
      <c r="L3443" s="5">
        <v>4550001</v>
      </c>
      <c r="M3443" s="6">
        <v>24.830153899999999</v>
      </c>
      <c r="AB3443" s="8" t="s">
        <v>7722</v>
      </c>
      <c r="AG3443">
        <v>-4.4000000000000002E-4</v>
      </c>
    </row>
    <row r="3444" spans="1:33" x14ac:dyDescent="0.25">
      <c r="A3444" t="s">
        <v>6580</v>
      </c>
      <c r="B3444" t="s">
        <v>7742</v>
      </c>
      <c r="C3444" t="s">
        <v>7742</v>
      </c>
      <c r="G3444" s="1">
        <v>876.05124481816347</v>
      </c>
      <c r="H3444" s="1">
        <v>4.1500000000000004</v>
      </c>
      <c r="K3444" s="4">
        <v>112977225.08</v>
      </c>
      <c r="L3444" s="5">
        <v>4550001</v>
      </c>
      <c r="M3444" s="6">
        <v>24.830153899999999</v>
      </c>
      <c r="AB3444" s="8" t="s">
        <v>7722</v>
      </c>
      <c r="AG3444">
        <v>-4.4000000000000002E-4</v>
      </c>
    </row>
    <row r="3445" spans="1:33" x14ac:dyDescent="0.25">
      <c r="A3445" t="s">
        <v>6580</v>
      </c>
      <c r="B3445" t="s">
        <v>7743</v>
      </c>
      <c r="C3445" t="s">
        <v>7743</v>
      </c>
      <c r="G3445" s="1">
        <v>188.87855345702229</v>
      </c>
      <c r="H3445" s="1">
        <v>2.54</v>
      </c>
      <c r="K3445" s="4">
        <v>112977225.08</v>
      </c>
      <c r="L3445" s="5">
        <v>4550001</v>
      </c>
      <c r="M3445" s="6">
        <v>24.830153899999999</v>
      </c>
      <c r="AB3445" s="8" t="s">
        <v>7722</v>
      </c>
      <c r="AG3445">
        <v>-4.4000000000000002E-4</v>
      </c>
    </row>
    <row r="3446" spans="1:33" x14ac:dyDescent="0.25">
      <c r="A3446" t="s">
        <v>6580</v>
      </c>
      <c r="B3446" t="s">
        <v>7743</v>
      </c>
      <c r="C3446" t="s">
        <v>7743</v>
      </c>
      <c r="G3446" s="1">
        <v>192.17230267178101</v>
      </c>
      <c r="H3446" s="1">
        <v>2.54</v>
      </c>
      <c r="K3446" s="4">
        <v>112977225.08</v>
      </c>
      <c r="L3446" s="5">
        <v>4550001</v>
      </c>
      <c r="M3446" s="6">
        <v>24.830153899999999</v>
      </c>
      <c r="AB3446" s="8" t="s">
        <v>7722</v>
      </c>
      <c r="AG3446">
        <v>-4.4000000000000002E-4</v>
      </c>
    </row>
    <row r="3447" spans="1:33" x14ac:dyDescent="0.25">
      <c r="A3447" t="s">
        <v>6580</v>
      </c>
      <c r="B3447" t="s">
        <v>7744</v>
      </c>
      <c r="C3447" t="s">
        <v>7744</v>
      </c>
      <c r="G3447" s="1">
        <v>599.09165494212584</v>
      </c>
      <c r="H3447" s="1">
        <v>0.72499999999999998</v>
      </c>
      <c r="K3447" s="4">
        <v>112977225.08</v>
      </c>
      <c r="L3447" s="5">
        <v>4550001</v>
      </c>
      <c r="M3447" s="6">
        <v>24.830153899999999</v>
      </c>
      <c r="AB3447" s="8" t="s">
        <v>7722</v>
      </c>
      <c r="AG3447">
        <v>-4.4000000000000002E-4</v>
      </c>
    </row>
    <row r="3448" spans="1:33" x14ac:dyDescent="0.25">
      <c r="A3448" t="s">
        <v>6580</v>
      </c>
      <c r="B3448" t="s">
        <v>7744</v>
      </c>
      <c r="C3448" t="s">
        <v>7744</v>
      </c>
      <c r="G3448" s="1">
        <v>615.68887871373113</v>
      </c>
      <c r="H3448" s="1">
        <v>0.72499999999999998</v>
      </c>
      <c r="K3448" s="4">
        <v>112977225.08</v>
      </c>
      <c r="L3448" s="5">
        <v>4550001</v>
      </c>
      <c r="M3448" s="6">
        <v>24.830153899999999</v>
      </c>
      <c r="AB3448" s="8" t="s">
        <v>7722</v>
      </c>
      <c r="AG3448">
        <v>-4.4000000000000002E-4</v>
      </c>
    </row>
    <row r="3449" spans="1:33" x14ac:dyDescent="0.25">
      <c r="A3449" t="s">
        <v>6580</v>
      </c>
      <c r="B3449" t="s">
        <v>7745</v>
      </c>
      <c r="C3449" t="s">
        <v>7745</v>
      </c>
      <c r="G3449" s="1">
        <v>487.65175221241759</v>
      </c>
      <c r="H3449" s="1">
        <v>1.0349999999999999</v>
      </c>
      <c r="K3449" s="4">
        <v>112977225.08</v>
      </c>
      <c r="L3449" s="5">
        <v>4550001</v>
      </c>
      <c r="M3449" s="6">
        <v>24.830153899999999</v>
      </c>
      <c r="AB3449" s="8" t="s">
        <v>7722</v>
      </c>
      <c r="AG3449">
        <v>-4.4000000000000002E-4</v>
      </c>
    </row>
    <row r="3450" spans="1:33" x14ac:dyDescent="0.25">
      <c r="A3450" t="s">
        <v>6580</v>
      </c>
      <c r="B3450" t="s">
        <v>7745</v>
      </c>
      <c r="C3450" t="s">
        <v>7745</v>
      </c>
      <c r="G3450" s="1">
        <v>498.17907168020793</v>
      </c>
      <c r="H3450" s="1">
        <v>1.0349999999999999</v>
      </c>
      <c r="K3450" s="4">
        <v>112977225.08</v>
      </c>
      <c r="L3450" s="5">
        <v>4550001</v>
      </c>
      <c r="M3450" s="6">
        <v>24.830153899999999</v>
      </c>
      <c r="AB3450" s="8" t="s">
        <v>7722</v>
      </c>
      <c r="AG3450">
        <v>-4.4000000000000002E-4</v>
      </c>
    </row>
    <row r="3451" spans="1:33" x14ac:dyDescent="0.25">
      <c r="A3451" t="s">
        <v>6580</v>
      </c>
      <c r="B3451" t="s">
        <v>7746</v>
      </c>
      <c r="C3451" t="s">
        <v>7746</v>
      </c>
      <c r="G3451" s="1">
        <v>778.63677936606643</v>
      </c>
      <c r="H3451" s="1">
        <v>1.53</v>
      </c>
      <c r="K3451" s="4">
        <v>112977225.08</v>
      </c>
      <c r="L3451" s="5">
        <v>4550001</v>
      </c>
      <c r="M3451" s="6">
        <v>24.830153899999999</v>
      </c>
      <c r="AB3451" s="8" t="s">
        <v>7722</v>
      </c>
      <c r="AG3451">
        <v>-4.4000000000000002E-4</v>
      </c>
    </row>
    <row r="3452" spans="1:33" x14ac:dyDescent="0.25">
      <c r="A3452" t="s">
        <v>6580</v>
      </c>
      <c r="B3452" t="s">
        <v>7746</v>
      </c>
      <c r="C3452" t="s">
        <v>7746</v>
      </c>
      <c r="G3452" s="1">
        <v>792.61763446182158</v>
      </c>
      <c r="H3452" s="1">
        <v>1.53</v>
      </c>
      <c r="K3452" s="4">
        <v>112977225.08</v>
      </c>
      <c r="L3452" s="5">
        <v>4550001</v>
      </c>
      <c r="M3452" s="6">
        <v>24.830153899999999</v>
      </c>
      <c r="AB3452" s="8" t="s">
        <v>7722</v>
      </c>
      <c r="AG3452">
        <v>-4.4000000000000002E-4</v>
      </c>
    </row>
    <row r="3453" spans="1:33" x14ac:dyDescent="0.25">
      <c r="A3453" t="s">
        <v>6580</v>
      </c>
      <c r="B3453" t="s">
        <v>7747</v>
      </c>
      <c r="C3453" t="s">
        <v>7747</v>
      </c>
      <c r="G3453" s="1">
        <v>93.244785264484193</v>
      </c>
      <c r="H3453" s="1">
        <v>2.2599999999999998</v>
      </c>
      <c r="K3453" s="4">
        <v>112977225.08</v>
      </c>
      <c r="L3453" s="5">
        <v>4550001</v>
      </c>
      <c r="M3453" s="6">
        <v>24.830153899999999</v>
      </c>
      <c r="AB3453" s="8" t="s">
        <v>7722</v>
      </c>
      <c r="AG3453">
        <v>-4.4000000000000002E-4</v>
      </c>
    </row>
    <row r="3454" spans="1:33" x14ac:dyDescent="0.25">
      <c r="A3454" t="s">
        <v>6580</v>
      </c>
      <c r="B3454" t="s">
        <v>7747</v>
      </c>
      <c r="C3454" t="s">
        <v>7747</v>
      </c>
      <c r="G3454" s="1">
        <v>91.692504059964776</v>
      </c>
      <c r="H3454" s="1">
        <v>2.2599999999999998</v>
      </c>
      <c r="K3454" s="4">
        <v>112977225.08</v>
      </c>
      <c r="L3454" s="5">
        <v>4550001</v>
      </c>
      <c r="M3454" s="6">
        <v>24.830153899999999</v>
      </c>
      <c r="AB3454" s="8" t="s">
        <v>7722</v>
      </c>
      <c r="AG3454">
        <v>-4.4000000000000002E-4</v>
      </c>
    </row>
    <row r="3455" spans="1:33" x14ac:dyDescent="0.25">
      <c r="A3455" t="s">
        <v>6580</v>
      </c>
      <c r="B3455" t="s">
        <v>7748</v>
      </c>
      <c r="C3455" t="s">
        <v>7748</v>
      </c>
      <c r="G3455" s="1">
        <v>269.42427778174999</v>
      </c>
      <c r="H3455" s="1">
        <v>7.8</v>
      </c>
      <c r="K3455" s="4">
        <v>112977225.08</v>
      </c>
      <c r="L3455" s="5">
        <v>4550001</v>
      </c>
      <c r="M3455" s="6">
        <v>24.830153899999999</v>
      </c>
      <c r="AB3455" s="8" t="s">
        <v>7722</v>
      </c>
      <c r="AG3455">
        <v>-4.4000000000000002E-4</v>
      </c>
    </row>
    <row r="3456" spans="1:33" x14ac:dyDescent="0.25">
      <c r="A3456" t="s">
        <v>6580</v>
      </c>
      <c r="B3456" t="s">
        <v>7749</v>
      </c>
      <c r="C3456" t="s">
        <v>7749</v>
      </c>
      <c r="G3456" s="1">
        <v>378.92337748533072</v>
      </c>
      <c r="H3456" s="1">
        <v>8.875</v>
      </c>
      <c r="K3456" s="4">
        <v>112977225.08</v>
      </c>
      <c r="L3456" s="5">
        <v>4550001</v>
      </c>
      <c r="M3456" s="6">
        <v>24.830153899999999</v>
      </c>
      <c r="AB3456" s="8" t="s">
        <v>7722</v>
      </c>
      <c r="AG3456">
        <v>-4.4000000000000002E-4</v>
      </c>
    </row>
    <row r="3457" spans="1:33" x14ac:dyDescent="0.25">
      <c r="A3457" t="s">
        <v>6580</v>
      </c>
      <c r="B3457" t="s">
        <v>7749</v>
      </c>
      <c r="C3457" t="s">
        <v>7749</v>
      </c>
      <c r="G3457" s="1">
        <v>385.55948728690191</v>
      </c>
      <c r="H3457" s="1">
        <v>8.875</v>
      </c>
      <c r="K3457" s="4">
        <v>112977225.08</v>
      </c>
      <c r="L3457" s="5">
        <v>4550001</v>
      </c>
      <c r="M3457" s="6">
        <v>24.830153899999999</v>
      </c>
      <c r="AB3457" s="8" t="s">
        <v>7722</v>
      </c>
      <c r="AG3457">
        <v>-4.4000000000000002E-4</v>
      </c>
    </row>
    <row r="3458" spans="1:33" x14ac:dyDescent="0.25">
      <c r="A3458" t="s">
        <v>6580</v>
      </c>
      <c r="B3458" t="s">
        <v>7750</v>
      </c>
      <c r="C3458" t="s">
        <v>7750</v>
      </c>
      <c r="G3458" s="1">
        <v>1286.6177312901029</v>
      </c>
      <c r="H3458" s="1">
        <v>6.4249999999999998</v>
      </c>
      <c r="K3458" s="4">
        <v>112977225.08</v>
      </c>
      <c r="L3458" s="5">
        <v>4550001</v>
      </c>
      <c r="M3458" s="6">
        <v>24.830153899999999</v>
      </c>
      <c r="AB3458" s="8" t="s">
        <v>7722</v>
      </c>
      <c r="AG3458">
        <v>-4.4000000000000002E-4</v>
      </c>
    </row>
    <row r="3459" spans="1:33" x14ac:dyDescent="0.25">
      <c r="A3459" t="s">
        <v>6580</v>
      </c>
      <c r="B3459" t="s">
        <v>7750</v>
      </c>
      <c r="C3459" t="s">
        <v>7750</v>
      </c>
      <c r="G3459" s="1">
        <v>1273.1384613965299</v>
      </c>
      <c r="H3459" s="1">
        <v>6.4249999999999998</v>
      </c>
      <c r="K3459" s="4">
        <v>112977225.08</v>
      </c>
      <c r="L3459" s="5">
        <v>4550001</v>
      </c>
      <c r="M3459" s="6">
        <v>24.830153899999999</v>
      </c>
      <c r="AB3459" s="8" t="s">
        <v>7722</v>
      </c>
      <c r="AG3459">
        <v>-4.4000000000000002E-4</v>
      </c>
    </row>
    <row r="3460" spans="1:33" x14ac:dyDescent="0.25">
      <c r="A3460" t="s">
        <v>6580</v>
      </c>
      <c r="B3460" t="s">
        <v>7751</v>
      </c>
      <c r="C3460" t="s">
        <v>7751</v>
      </c>
      <c r="G3460" s="1">
        <v>844.73657356411968</v>
      </c>
      <c r="H3460" s="1">
        <v>4.5500000000000007</v>
      </c>
      <c r="K3460" s="4">
        <v>112977225.08</v>
      </c>
      <c r="L3460" s="5">
        <v>4550001</v>
      </c>
      <c r="M3460" s="6">
        <v>24.830153899999999</v>
      </c>
      <c r="AB3460" s="8" t="s">
        <v>7722</v>
      </c>
      <c r="AG3460">
        <v>-4.4000000000000002E-4</v>
      </c>
    </row>
    <row r="3461" spans="1:33" x14ac:dyDescent="0.25">
      <c r="A3461" t="s">
        <v>6580</v>
      </c>
      <c r="B3461" t="s">
        <v>7751</v>
      </c>
      <c r="C3461" t="s">
        <v>7751</v>
      </c>
      <c r="G3461" s="1">
        <v>832.94523215454342</v>
      </c>
      <c r="H3461" s="1">
        <v>4.5500000000000007</v>
      </c>
      <c r="K3461" s="4">
        <v>112977225.08</v>
      </c>
      <c r="L3461" s="5">
        <v>4550001</v>
      </c>
      <c r="M3461" s="6">
        <v>24.830153899999999</v>
      </c>
      <c r="AB3461" s="8" t="s">
        <v>7722</v>
      </c>
      <c r="AG3461">
        <v>-4.4000000000000002E-4</v>
      </c>
    </row>
    <row r="3462" spans="1:33" x14ac:dyDescent="0.25">
      <c r="A3462" t="s">
        <v>6580</v>
      </c>
      <c r="B3462" t="s">
        <v>7752</v>
      </c>
      <c r="C3462" t="s">
        <v>7752</v>
      </c>
      <c r="G3462" s="1">
        <v>562.07549967711839</v>
      </c>
      <c r="H3462" s="1">
        <v>3.1</v>
      </c>
      <c r="K3462" s="4">
        <v>112977225.08</v>
      </c>
      <c r="L3462" s="5">
        <v>4550001</v>
      </c>
      <c r="M3462" s="6">
        <v>24.830153899999999</v>
      </c>
      <c r="AB3462" s="8" t="s">
        <v>7722</v>
      </c>
      <c r="AG3462">
        <v>-4.4000000000000002E-4</v>
      </c>
    </row>
    <row r="3463" spans="1:33" x14ac:dyDescent="0.25">
      <c r="A3463" t="s">
        <v>6580</v>
      </c>
      <c r="B3463" t="s">
        <v>7752</v>
      </c>
      <c r="C3463" t="s">
        <v>7752</v>
      </c>
      <c r="G3463" s="1">
        <v>555.11947545350449</v>
      </c>
      <c r="H3463" s="1">
        <v>3.1</v>
      </c>
      <c r="K3463" s="4">
        <v>112977225.08</v>
      </c>
      <c r="L3463" s="5">
        <v>4550001</v>
      </c>
      <c r="M3463" s="6">
        <v>24.830153899999999</v>
      </c>
      <c r="AB3463" s="8" t="s">
        <v>7722</v>
      </c>
      <c r="AG3463">
        <v>-4.4000000000000002E-4</v>
      </c>
    </row>
    <row r="3464" spans="1:33" x14ac:dyDescent="0.25">
      <c r="A3464" t="s">
        <v>6580</v>
      </c>
      <c r="B3464" t="s">
        <v>7753</v>
      </c>
      <c r="C3464" t="s">
        <v>7753</v>
      </c>
      <c r="G3464" s="1">
        <v>993.70154026182104</v>
      </c>
      <c r="H3464" s="1">
        <v>1.96</v>
      </c>
      <c r="K3464" s="4">
        <v>112977225.08</v>
      </c>
      <c r="L3464" s="5">
        <v>4550001</v>
      </c>
      <c r="M3464" s="6">
        <v>24.830153899999999</v>
      </c>
      <c r="AB3464" s="8" t="s">
        <v>7722</v>
      </c>
      <c r="AG3464">
        <v>-4.4000000000000002E-4</v>
      </c>
    </row>
    <row r="3465" spans="1:33" x14ac:dyDescent="0.25">
      <c r="A3465" t="s">
        <v>6580</v>
      </c>
      <c r="B3465" t="s">
        <v>7753</v>
      </c>
      <c r="C3465" t="s">
        <v>7753</v>
      </c>
      <c r="G3465" s="1">
        <v>980.49222008276786</v>
      </c>
      <c r="H3465" s="1">
        <v>1.96</v>
      </c>
      <c r="K3465" s="4">
        <v>112977225.08</v>
      </c>
      <c r="L3465" s="5">
        <v>4550001</v>
      </c>
      <c r="M3465" s="6">
        <v>24.830153899999999</v>
      </c>
      <c r="AB3465" s="8" t="s">
        <v>7722</v>
      </c>
      <c r="AG3465">
        <v>-4.4000000000000002E-4</v>
      </c>
    </row>
    <row r="3466" spans="1:33" x14ac:dyDescent="0.25">
      <c r="A3466" t="s">
        <v>6580</v>
      </c>
      <c r="B3466" t="s">
        <v>7754</v>
      </c>
      <c r="C3466" t="s">
        <v>7754</v>
      </c>
      <c r="G3466" s="1">
        <v>1341.4656756162331</v>
      </c>
      <c r="H3466" s="1">
        <v>2.68</v>
      </c>
      <c r="K3466" s="4">
        <v>112977225.08</v>
      </c>
      <c r="L3466" s="5">
        <v>4550001</v>
      </c>
      <c r="M3466" s="6">
        <v>24.830153899999999</v>
      </c>
      <c r="AB3466" s="8" t="s">
        <v>7722</v>
      </c>
      <c r="AG3466">
        <v>-4.4000000000000002E-4</v>
      </c>
    </row>
    <row r="3467" spans="1:33" x14ac:dyDescent="0.25">
      <c r="A3467" t="s">
        <v>6580</v>
      </c>
      <c r="B3467" t="s">
        <v>7754</v>
      </c>
      <c r="C3467" t="s">
        <v>7754</v>
      </c>
      <c r="G3467" s="1">
        <v>1325.4276140503771</v>
      </c>
      <c r="H3467" s="1">
        <v>2.68</v>
      </c>
      <c r="K3467" s="4">
        <v>112977225.08</v>
      </c>
      <c r="L3467" s="5">
        <v>4550001</v>
      </c>
      <c r="M3467" s="6">
        <v>24.830153899999999</v>
      </c>
      <c r="AB3467" s="8" t="s">
        <v>7722</v>
      </c>
      <c r="AG3467">
        <v>-4.4000000000000002E-4</v>
      </c>
    </row>
    <row r="3468" spans="1:33" x14ac:dyDescent="0.25">
      <c r="A3468" t="s">
        <v>6580</v>
      </c>
      <c r="B3468" t="s">
        <v>7755</v>
      </c>
      <c r="C3468" t="s">
        <v>7755</v>
      </c>
      <c r="G3468" s="1">
        <v>743.82207594019508</v>
      </c>
      <c r="H3468" s="1">
        <v>3.625</v>
      </c>
      <c r="K3468" s="4">
        <v>112977225.08</v>
      </c>
      <c r="L3468" s="5">
        <v>4550001</v>
      </c>
      <c r="M3468" s="6">
        <v>24.830153899999999</v>
      </c>
      <c r="AB3468" s="8" t="s">
        <v>7722</v>
      </c>
      <c r="AG3468">
        <v>-4.4000000000000002E-4</v>
      </c>
    </row>
    <row r="3469" spans="1:33" x14ac:dyDescent="0.25">
      <c r="A3469" t="s">
        <v>6580</v>
      </c>
      <c r="B3469" t="s">
        <v>7755</v>
      </c>
      <c r="C3469" t="s">
        <v>7755</v>
      </c>
      <c r="G3469" s="1">
        <v>734.20671235676423</v>
      </c>
      <c r="H3469" s="1">
        <v>3.625</v>
      </c>
      <c r="K3469" s="4">
        <v>112977225.08</v>
      </c>
      <c r="L3469" s="5">
        <v>4550001</v>
      </c>
      <c r="M3469" s="6">
        <v>24.830153899999999</v>
      </c>
      <c r="AB3469" s="8" t="s">
        <v>7722</v>
      </c>
      <c r="AG3469">
        <v>-4.4000000000000002E-4</v>
      </c>
    </row>
    <row r="3470" spans="1:33" x14ac:dyDescent="0.25">
      <c r="A3470" t="s">
        <v>6580</v>
      </c>
      <c r="B3470" t="s">
        <v>7756</v>
      </c>
      <c r="C3470" t="s">
        <v>7756</v>
      </c>
      <c r="G3470" s="1">
        <v>83.515474220792314</v>
      </c>
      <c r="H3470" s="1">
        <v>11.425000000000001</v>
      </c>
      <c r="K3470" s="4">
        <v>112977225.08</v>
      </c>
      <c r="L3470" s="5">
        <v>4550001</v>
      </c>
      <c r="M3470" s="6">
        <v>24.830153899999999</v>
      </c>
      <c r="AB3470" s="8" t="s">
        <v>7722</v>
      </c>
      <c r="AG3470">
        <v>-4.4000000000000002E-4</v>
      </c>
    </row>
    <row r="3471" spans="1:33" x14ac:dyDescent="0.25">
      <c r="A3471" t="s">
        <v>6580</v>
      </c>
      <c r="B3471" t="s">
        <v>7756</v>
      </c>
      <c r="C3471" t="s">
        <v>7756</v>
      </c>
      <c r="G3471" s="1">
        <v>82.688615565840323</v>
      </c>
      <c r="H3471" s="1">
        <v>11.425000000000001</v>
      </c>
      <c r="K3471" s="4">
        <v>112977225.08</v>
      </c>
      <c r="L3471" s="5">
        <v>4550001</v>
      </c>
      <c r="M3471" s="6">
        <v>24.830153899999999</v>
      </c>
      <c r="AB3471" s="8" t="s">
        <v>7722</v>
      </c>
      <c r="AG3471">
        <v>-4.4000000000000002E-4</v>
      </c>
    </row>
    <row r="3472" spans="1:33" x14ac:dyDescent="0.25">
      <c r="A3472" t="s">
        <v>6580</v>
      </c>
      <c r="B3472" t="s">
        <v>7757</v>
      </c>
      <c r="C3472" t="s">
        <v>7757</v>
      </c>
      <c r="G3472" s="1">
        <v>250.80948884487231</v>
      </c>
      <c r="H3472" s="1">
        <v>9.1999999999999993</v>
      </c>
      <c r="K3472" s="4">
        <v>112977225.08</v>
      </c>
      <c r="L3472" s="5">
        <v>4550001</v>
      </c>
      <c r="M3472" s="6">
        <v>24.830153899999999</v>
      </c>
      <c r="AB3472" s="8" t="s">
        <v>7722</v>
      </c>
      <c r="AG3472">
        <v>-4.4000000000000002E-4</v>
      </c>
    </row>
    <row r="3473" spans="1:33" x14ac:dyDescent="0.25">
      <c r="A3473" t="s">
        <v>6580</v>
      </c>
      <c r="B3473" t="s">
        <v>7757</v>
      </c>
      <c r="C3473" t="s">
        <v>7757</v>
      </c>
      <c r="G3473" s="1">
        <v>248.44509520093189</v>
      </c>
      <c r="H3473" s="1">
        <v>9.1999999999999993</v>
      </c>
      <c r="K3473" s="4">
        <v>112977225.08</v>
      </c>
      <c r="L3473" s="5">
        <v>4550001</v>
      </c>
      <c r="M3473" s="6">
        <v>24.830153899999999</v>
      </c>
      <c r="AB3473" s="8" t="s">
        <v>7722</v>
      </c>
      <c r="AG3473">
        <v>-4.4000000000000002E-4</v>
      </c>
    </row>
    <row r="3474" spans="1:33" x14ac:dyDescent="0.25">
      <c r="A3474" t="s">
        <v>6580</v>
      </c>
      <c r="B3474" t="s">
        <v>7758</v>
      </c>
      <c r="C3474" t="s">
        <v>7758</v>
      </c>
      <c r="G3474" s="1">
        <v>250.1038250037312</v>
      </c>
      <c r="H3474" s="1">
        <v>7.2750000000000004</v>
      </c>
      <c r="K3474" s="4">
        <v>112977225.08</v>
      </c>
      <c r="L3474" s="5">
        <v>4550001</v>
      </c>
      <c r="M3474" s="6">
        <v>24.830153899999999</v>
      </c>
      <c r="AB3474" s="8" t="s">
        <v>7722</v>
      </c>
      <c r="AG3474">
        <v>-4.4000000000000002E-4</v>
      </c>
    </row>
    <row r="3475" spans="1:33" x14ac:dyDescent="0.25">
      <c r="A3475" t="s">
        <v>6580</v>
      </c>
      <c r="B3475" t="s">
        <v>7758</v>
      </c>
      <c r="C3475" t="s">
        <v>7758</v>
      </c>
      <c r="G3475" s="1">
        <v>248.1679459581016</v>
      </c>
      <c r="H3475" s="1">
        <v>7.2750000000000004</v>
      </c>
      <c r="K3475" s="4">
        <v>112977225.08</v>
      </c>
      <c r="L3475" s="5">
        <v>4550001</v>
      </c>
      <c r="M3475" s="6">
        <v>24.830153899999999</v>
      </c>
      <c r="AB3475" s="8" t="s">
        <v>7722</v>
      </c>
      <c r="AG3475">
        <v>-4.4000000000000002E-4</v>
      </c>
    </row>
    <row r="3476" spans="1:33" x14ac:dyDescent="0.25">
      <c r="A3476" t="s">
        <v>6580</v>
      </c>
      <c r="B3476" t="s">
        <v>7759</v>
      </c>
      <c r="C3476" t="s">
        <v>7759</v>
      </c>
      <c r="G3476" s="1">
        <v>678.56080442980669</v>
      </c>
      <c r="H3476" s="1">
        <v>4.4249999999999998</v>
      </c>
      <c r="K3476" s="4">
        <v>112977225.08</v>
      </c>
      <c r="L3476" s="5">
        <v>4550001</v>
      </c>
      <c r="M3476" s="6">
        <v>24.830153899999999</v>
      </c>
      <c r="AB3476" s="8" t="s">
        <v>7722</v>
      </c>
      <c r="AG3476">
        <v>-4.4000000000000002E-4</v>
      </c>
    </row>
    <row r="3477" spans="1:33" x14ac:dyDescent="0.25">
      <c r="A3477" t="s">
        <v>6580</v>
      </c>
      <c r="B3477" t="s">
        <v>7759</v>
      </c>
      <c r="C3477" t="s">
        <v>7759</v>
      </c>
      <c r="G3477" s="1">
        <v>677.10687747225484</v>
      </c>
      <c r="H3477" s="1">
        <v>4.4249999999999998</v>
      </c>
      <c r="K3477" s="4">
        <v>112977225.08</v>
      </c>
      <c r="L3477" s="5">
        <v>4550001</v>
      </c>
      <c r="M3477" s="6">
        <v>24.830153899999999</v>
      </c>
      <c r="AB3477" s="8" t="s">
        <v>7722</v>
      </c>
      <c r="AG3477">
        <v>-4.4000000000000002E-4</v>
      </c>
    </row>
    <row r="3478" spans="1:33" x14ac:dyDescent="0.25">
      <c r="A3478" t="s">
        <v>6580</v>
      </c>
      <c r="B3478" t="s">
        <v>7760</v>
      </c>
      <c r="C3478" t="s">
        <v>7760</v>
      </c>
      <c r="G3478" s="1">
        <v>439.49280706255939</v>
      </c>
      <c r="H3478" s="1">
        <v>3.4</v>
      </c>
      <c r="K3478" s="4">
        <v>112977225.08</v>
      </c>
      <c r="L3478" s="5">
        <v>4550001</v>
      </c>
      <c r="M3478" s="6">
        <v>24.830153899999999</v>
      </c>
      <c r="AB3478" s="8" t="s">
        <v>7722</v>
      </c>
      <c r="AG3478">
        <v>-4.4000000000000002E-4</v>
      </c>
    </row>
    <row r="3479" spans="1:33" x14ac:dyDescent="0.25">
      <c r="A3479" t="s">
        <v>6580</v>
      </c>
      <c r="B3479" t="s">
        <v>7760</v>
      </c>
      <c r="C3479" t="s">
        <v>7760</v>
      </c>
      <c r="G3479" s="1">
        <v>440.00829322938711</v>
      </c>
      <c r="H3479" s="1">
        <v>3.4</v>
      </c>
      <c r="K3479" s="4">
        <v>112977225.08</v>
      </c>
      <c r="L3479" s="5">
        <v>4550001</v>
      </c>
      <c r="M3479" s="6">
        <v>24.830153899999999</v>
      </c>
      <c r="AB3479" s="8" t="s">
        <v>7722</v>
      </c>
      <c r="AG3479">
        <v>-4.4000000000000002E-4</v>
      </c>
    </row>
    <row r="3480" spans="1:33" x14ac:dyDescent="0.25">
      <c r="A3480" t="s">
        <v>6580</v>
      </c>
      <c r="B3480" t="s">
        <v>7761</v>
      </c>
      <c r="C3480" t="s">
        <v>7761</v>
      </c>
      <c r="G3480" s="1">
        <v>590.9021266514676</v>
      </c>
      <c r="H3480" s="1">
        <v>2.5950000000000002</v>
      </c>
      <c r="K3480" s="4">
        <v>112977225.08</v>
      </c>
      <c r="L3480" s="5">
        <v>4550001</v>
      </c>
      <c r="M3480" s="6">
        <v>24.830153899999999</v>
      </c>
      <c r="AB3480" s="8" t="s">
        <v>7722</v>
      </c>
      <c r="AG3480">
        <v>-4.4000000000000002E-4</v>
      </c>
    </row>
    <row r="3481" spans="1:33" x14ac:dyDescent="0.25">
      <c r="A3481" t="s">
        <v>6580</v>
      </c>
      <c r="B3481" t="s">
        <v>7761</v>
      </c>
      <c r="C3481" t="s">
        <v>7761</v>
      </c>
      <c r="G3481" s="1">
        <v>592.00127527113671</v>
      </c>
      <c r="H3481" s="1">
        <v>2.5950000000000002</v>
      </c>
      <c r="K3481" s="4">
        <v>112977225.08</v>
      </c>
      <c r="L3481" s="5">
        <v>4550001</v>
      </c>
      <c r="M3481" s="6">
        <v>24.830153899999999</v>
      </c>
      <c r="AB3481" s="8" t="s">
        <v>7722</v>
      </c>
      <c r="AG3481">
        <v>-4.4000000000000002E-4</v>
      </c>
    </row>
    <row r="3482" spans="1:33" x14ac:dyDescent="0.25">
      <c r="A3482" t="s">
        <v>6580</v>
      </c>
      <c r="B3482" t="s">
        <v>7762</v>
      </c>
      <c r="C3482" t="s">
        <v>7762</v>
      </c>
      <c r="G3482" s="1">
        <v>167.60690573330601</v>
      </c>
      <c r="H3482" s="1">
        <v>2.0099999999999998</v>
      </c>
      <c r="K3482" s="4">
        <v>112977225.08</v>
      </c>
      <c r="L3482" s="5">
        <v>4550001</v>
      </c>
      <c r="M3482" s="6">
        <v>24.830153899999999</v>
      </c>
      <c r="AB3482" s="8" t="s">
        <v>7722</v>
      </c>
      <c r="AG3482">
        <v>-4.4000000000000002E-4</v>
      </c>
    </row>
    <row r="3483" spans="1:33" x14ac:dyDescent="0.25">
      <c r="A3483" t="s">
        <v>6580</v>
      </c>
      <c r="B3483" t="s">
        <v>7762</v>
      </c>
      <c r="C3483" t="s">
        <v>7762</v>
      </c>
      <c r="G3483" s="1">
        <v>168.85467546710689</v>
      </c>
      <c r="H3483" s="1">
        <v>2.0099999999999998</v>
      </c>
      <c r="K3483" s="4">
        <v>112977225.08</v>
      </c>
      <c r="L3483" s="5">
        <v>4550001</v>
      </c>
      <c r="M3483" s="6">
        <v>24.830153899999999</v>
      </c>
      <c r="AB3483" s="8" t="s">
        <v>7722</v>
      </c>
      <c r="AG3483">
        <v>-4.4000000000000002E-4</v>
      </c>
    </row>
    <row r="3484" spans="1:33" x14ac:dyDescent="0.25">
      <c r="A3484" t="s">
        <v>6580</v>
      </c>
      <c r="B3484" t="s">
        <v>7763</v>
      </c>
      <c r="C3484" t="s">
        <v>7763</v>
      </c>
      <c r="G3484" s="1">
        <v>251.5782219821111</v>
      </c>
      <c r="H3484" s="1">
        <v>5.5250000000000004</v>
      </c>
      <c r="K3484" s="4">
        <v>112977225.08</v>
      </c>
      <c r="L3484" s="5">
        <v>4550001</v>
      </c>
      <c r="M3484" s="6">
        <v>24.830153899999999</v>
      </c>
      <c r="AB3484" s="8" t="s">
        <v>7722</v>
      </c>
      <c r="AG3484">
        <v>-4.4000000000000002E-4</v>
      </c>
    </row>
    <row r="3485" spans="1:33" x14ac:dyDescent="0.25">
      <c r="A3485" t="s">
        <v>6580</v>
      </c>
      <c r="B3485" t="s">
        <v>7763</v>
      </c>
      <c r="C3485" t="s">
        <v>7763</v>
      </c>
      <c r="G3485" s="1">
        <v>249.17067266486811</v>
      </c>
      <c r="H3485" s="1">
        <v>5.5250000000000004</v>
      </c>
      <c r="K3485" s="4">
        <v>112977225.08</v>
      </c>
      <c r="L3485" s="5">
        <v>4550001</v>
      </c>
      <c r="M3485" s="6">
        <v>24.830153899999999</v>
      </c>
      <c r="AB3485" s="8" t="s">
        <v>7722</v>
      </c>
      <c r="AG3485">
        <v>-4.4000000000000002E-4</v>
      </c>
    </row>
    <row r="3486" spans="1:33" x14ac:dyDescent="0.25">
      <c r="A3486" t="s">
        <v>6580</v>
      </c>
      <c r="B3486" t="s">
        <v>7764</v>
      </c>
      <c r="C3486" t="s">
        <v>7764</v>
      </c>
      <c r="G3486" s="1">
        <v>248.18271739290259</v>
      </c>
      <c r="H3486" s="1">
        <v>6.8000000000000007</v>
      </c>
      <c r="K3486" s="4">
        <v>112977225.08</v>
      </c>
      <c r="L3486" s="5">
        <v>4550001</v>
      </c>
      <c r="M3486" s="6">
        <v>24.830153899999999</v>
      </c>
      <c r="AB3486" s="8" t="s">
        <v>7722</v>
      </c>
      <c r="AG3486">
        <v>-4.4000000000000002E-4</v>
      </c>
    </row>
    <row r="3487" spans="1:33" x14ac:dyDescent="0.25">
      <c r="A3487" t="s">
        <v>6580</v>
      </c>
      <c r="B3487" t="s">
        <v>7764</v>
      </c>
      <c r="C3487" t="s">
        <v>7764</v>
      </c>
      <c r="G3487" s="1">
        <v>250.33094037121049</v>
      </c>
      <c r="H3487" s="1">
        <v>6.8000000000000007</v>
      </c>
      <c r="K3487" s="4">
        <v>112977225.08</v>
      </c>
      <c r="L3487" s="5">
        <v>4550001</v>
      </c>
      <c r="M3487" s="6">
        <v>24.830153899999999</v>
      </c>
      <c r="AB3487" s="8" t="s">
        <v>7722</v>
      </c>
      <c r="AG3487">
        <v>-4.4000000000000002E-4</v>
      </c>
    </row>
    <row r="3488" spans="1:33" x14ac:dyDescent="0.25">
      <c r="A3488" t="s">
        <v>6580</v>
      </c>
      <c r="B3488" t="s">
        <v>7765</v>
      </c>
      <c r="C3488" t="s">
        <v>7765</v>
      </c>
      <c r="G3488" s="1">
        <v>165.90480957991531</v>
      </c>
      <c r="H3488" s="1">
        <v>8.375</v>
      </c>
      <c r="K3488" s="4">
        <v>112977225.08</v>
      </c>
      <c r="L3488" s="5">
        <v>4550001</v>
      </c>
      <c r="M3488" s="6">
        <v>24.830153899999999</v>
      </c>
      <c r="AB3488" s="8" t="s">
        <v>7722</v>
      </c>
      <c r="AG3488">
        <v>-4.4000000000000002E-4</v>
      </c>
    </row>
    <row r="3489" spans="1:33" x14ac:dyDescent="0.25">
      <c r="A3489" t="s">
        <v>6580</v>
      </c>
      <c r="B3489" t="s">
        <v>7765</v>
      </c>
      <c r="C3489" t="s">
        <v>7765</v>
      </c>
      <c r="G3489" s="1">
        <v>166.9104876261022</v>
      </c>
      <c r="H3489" s="1">
        <v>8.375</v>
      </c>
      <c r="K3489" s="4">
        <v>112977225.08</v>
      </c>
      <c r="L3489" s="5">
        <v>4550001</v>
      </c>
      <c r="M3489" s="6">
        <v>24.830153899999999</v>
      </c>
      <c r="AB3489" s="8" t="s">
        <v>7722</v>
      </c>
      <c r="AG3489">
        <v>-4.4000000000000002E-4</v>
      </c>
    </row>
    <row r="3490" spans="1:33" x14ac:dyDescent="0.25">
      <c r="A3490" t="s">
        <v>6580</v>
      </c>
      <c r="B3490" t="s">
        <v>7766</v>
      </c>
      <c r="C3490" t="s">
        <v>7766</v>
      </c>
      <c r="G3490" s="1">
        <v>593.15033455944263</v>
      </c>
      <c r="H3490" s="1">
        <v>10.225</v>
      </c>
      <c r="K3490" s="4">
        <v>112977225.08</v>
      </c>
      <c r="L3490" s="5">
        <v>4550001</v>
      </c>
      <c r="M3490" s="6">
        <v>24.830153899999999</v>
      </c>
      <c r="AB3490" s="8" t="s">
        <v>7722</v>
      </c>
      <c r="AG3490">
        <v>-4.4000000000000002E-4</v>
      </c>
    </row>
    <row r="3491" spans="1:33" x14ac:dyDescent="0.25">
      <c r="A3491" t="s">
        <v>6580</v>
      </c>
      <c r="B3491" t="s">
        <v>7766</v>
      </c>
      <c r="C3491" t="s">
        <v>7766</v>
      </c>
      <c r="G3491" s="1">
        <v>594.16994251977871</v>
      </c>
      <c r="H3491" s="1">
        <v>10.225</v>
      </c>
      <c r="K3491" s="4">
        <v>112977225.08</v>
      </c>
      <c r="L3491" s="5">
        <v>4550001</v>
      </c>
      <c r="M3491" s="6">
        <v>24.830153899999999</v>
      </c>
      <c r="AB3491" s="8" t="s">
        <v>7722</v>
      </c>
      <c r="AG3491">
        <v>-4.4000000000000002E-4</v>
      </c>
    </row>
    <row r="3492" spans="1:33" x14ac:dyDescent="0.25">
      <c r="A3492" t="s">
        <v>6580</v>
      </c>
      <c r="B3492" t="s">
        <v>7767</v>
      </c>
      <c r="C3492" t="s">
        <v>7767</v>
      </c>
      <c r="G3492" s="1">
        <v>693.19268759300041</v>
      </c>
      <c r="H3492" s="1">
        <v>12.375</v>
      </c>
      <c r="K3492" s="4">
        <v>112977225.08</v>
      </c>
      <c r="L3492" s="5">
        <v>4550001</v>
      </c>
      <c r="M3492" s="6">
        <v>24.830153899999999</v>
      </c>
      <c r="AB3492" s="8" t="s">
        <v>7722</v>
      </c>
      <c r="AG3492">
        <v>-4.4000000000000002E-4</v>
      </c>
    </row>
    <row r="3493" spans="1:33" x14ac:dyDescent="0.25">
      <c r="A3493" t="s">
        <v>6580</v>
      </c>
      <c r="B3493" t="s">
        <v>7767</v>
      </c>
      <c r="C3493" t="s">
        <v>7767</v>
      </c>
      <c r="G3493" s="1">
        <v>692.73018747632113</v>
      </c>
      <c r="H3493" s="1">
        <v>12.375</v>
      </c>
      <c r="K3493" s="4">
        <v>112977225.08</v>
      </c>
      <c r="L3493" s="5">
        <v>4550001</v>
      </c>
      <c r="M3493" s="6">
        <v>24.830153899999999</v>
      </c>
      <c r="AB3493" s="8" t="s">
        <v>7722</v>
      </c>
      <c r="AG3493">
        <v>-4.4000000000000002E-4</v>
      </c>
    </row>
    <row r="3494" spans="1:33" x14ac:dyDescent="0.25">
      <c r="A3494" t="s">
        <v>6580</v>
      </c>
      <c r="B3494" t="s">
        <v>7768</v>
      </c>
      <c r="C3494" t="s">
        <v>7768</v>
      </c>
      <c r="G3494" s="1">
        <v>338.81688090752118</v>
      </c>
      <c r="H3494" s="1">
        <v>14.85</v>
      </c>
      <c r="K3494" s="4">
        <v>112977225.08</v>
      </c>
      <c r="L3494" s="5">
        <v>4550001</v>
      </c>
      <c r="M3494" s="6">
        <v>24.830153899999999</v>
      </c>
      <c r="AB3494" s="8" t="s">
        <v>7722</v>
      </c>
      <c r="AG3494">
        <v>-4.4000000000000002E-4</v>
      </c>
    </row>
    <row r="3495" spans="1:33" x14ac:dyDescent="0.25">
      <c r="A3495" t="s">
        <v>6580</v>
      </c>
      <c r="B3495" t="s">
        <v>7768</v>
      </c>
      <c r="C3495" t="s">
        <v>7768</v>
      </c>
      <c r="G3495" s="1">
        <v>337.66474623770569</v>
      </c>
      <c r="H3495" s="1">
        <v>14.85</v>
      </c>
      <c r="K3495" s="4">
        <v>112977225.08</v>
      </c>
      <c r="L3495" s="5">
        <v>4550001</v>
      </c>
      <c r="M3495" s="6">
        <v>24.830153899999999</v>
      </c>
      <c r="AB3495" s="8" t="s">
        <v>7722</v>
      </c>
      <c r="AG3495">
        <v>-4.4000000000000002E-4</v>
      </c>
    </row>
    <row r="3496" spans="1:33" x14ac:dyDescent="0.25">
      <c r="A3496" t="s">
        <v>6580</v>
      </c>
      <c r="B3496" t="s">
        <v>7769</v>
      </c>
      <c r="C3496" t="s">
        <v>7769</v>
      </c>
      <c r="G3496" s="1">
        <v>167.60690573330601</v>
      </c>
      <c r="H3496" s="1">
        <v>17.75</v>
      </c>
      <c r="K3496" s="4">
        <v>112977225.08</v>
      </c>
      <c r="L3496" s="5">
        <v>4550001</v>
      </c>
      <c r="M3496" s="6">
        <v>24.830153899999999</v>
      </c>
      <c r="AB3496" s="8" t="s">
        <v>7722</v>
      </c>
      <c r="AG3496">
        <v>-4.4000000000000002E-4</v>
      </c>
    </row>
    <row r="3497" spans="1:33" x14ac:dyDescent="0.25">
      <c r="A3497" t="s">
        <v>6580</v>
      </c>
      <c r="B3497" t="s">
        <v>7769</v>
      </c>
      <c r="C3497" t="s">
        <v>7769</v>
      </c>
      <c r="G3497" s="1">
        <v>168.85467546710689</v>
      </c>
      <c r="H3497" s="1">
        <v>17.75</v>
      </c>
      <c r="K3497" s="4">
        <v>112977225.08</v>
      </c>
      <c r="L3497" s="5">
        <v>4550001</v>
      </c>
      <c r="M3497" s="6">
        <v>24.830153899999999</v>
      </c>
      <c r="AB3497" s="8" t="s">
        <v>7722</v>
      </c>
      <c r="AG3497">
        <v>-4.4000000000000002E-4</v>
      </c>
    </row>
    <row r="3498" spans="1:33" x14ac:dyDescent="0.25">
      <c r="A3498" t="s">
        <v>6580</v>
      </c>
      <c r="B3498" t="s">
        <v>7770</v>
      </c>
      <c r="C3498" t="s">
        <v>7770</v>
      </c>
      <c r="G3498" s="1">
        <v>315.26122265998328</v>
      </c>
      <c r="H3498" s="1">
        <v>15.7</v>
      </c>
      <c r="K3498" s="4">
        <v>112977225.08</v>
      </c>
      <c r="L3498" s="5">
        <v>4550001</v>
      </c>
      <c r="M3498" s="6">
        <v>24.830153899999999</v>
      </c>
      <c r="AB3498" s="8" t="s">
        <v>7722</v>
      </c>
      <c r="AG3498">
        <v>-4.4000000000000002E-4</v>
      </c>
    </row>
    <row r="3499" spans="1:33" x14ac:dyDescent="0.25">
      <c r="A3499" t="s">
        <v>6580</v>
      </c>
      <c r="B3499" t="s">
        <v>7770</v>
      </c>
      <c r="C3499" t="s">
        <v>7770</v>
      </c>
      <c r="G3499" s="1">
        <v>315.84122319623577</v>
      </c>
      <c r="H3499" s="1">
        <v>15.7</v>
      </c>
      <c r="K3499" s="4">
        <v>112977225.08</v>
      </c>
      <c r="L3499" s="5">
        <v>4550001</v>
      </c>
      <c r="M3499" s="6">
        <v>24.830153899999999</v>
      </c>
      <c r="AB3499" s="8" t="s">
        <v>7722</v>
      </c>
      <c r="AG3499">
        <v>-4.4000000000000002E-4</v>
      </c>
    </row>
    <row r="3500" spans="1:33" x14ac:dyDescent="0.25">
      <c r="A3500" t="s">
        <v>6580</v>
      </c>
      <c r="B3500" t="s">
        <v>7771</v>
      </c>
      <c r="C3500" t="s">
        <v>7771</v>
      </c>
      <c r="G3500" s="1">
        <v>206.99378538059929</v>
      </c>
      <c r="H3500" s="1">
        <v>13.05</v>
      </c>
      <c r="K3500" s="4">
        <v>112977225.08</v>
      </c>
      <c r="L3500" s="5">
        <v>4550001</v>
      </c>
      <c r="M3500" s="6">
        <v>24.830153899999999</v>
      </c>
      <c r="AB3500" s="8" t="s">
        <v>7722</v>
      </c>
      <c r="AG3500">
        <v>-4.4000000000000002E-4</v>
      </c>
    </row>
    <row r="3501" spans="1:33" x14ac:dyDescent="0.25">
      <c r="A3501" t="s">
        <v>6580</v>
      </c>
      <c r="B3501" t="s">
        <v>7771</v>
      </c>
      <c r="C3501" t="s">
        <v>7771</v>
      </c>
      <c r="G3501" s="1">
        <v>206.97431252055699</v>
      </c>
      <c r="H3501" s="1">
        <v>13.05</v>
      </c>
      <c r="K3501" s="4">
        <v>112977225.08</v>
      </c>
      <c r="L3501" s="5">
        <v>4550001</v>
      </c>
      <c r="M3501" s="6">
        <v>24.830153899999999</v>
      </c>
      <c r="AB3501" s="8" t="s">
        <v>7722</v>
      </c>
      <c r="AG3501">
        <v>-4.4000000000000002E-4</v>
      </c>
    </row>
    <row r="3502" spans="1:33" x14ac:dyDescent="0.25">
      <c r="A3502" t="s">
        <v>6580</v>
      </c>
      <c r="B3502" t="s">
        <v>7772</v>
      </c>
      <c r="C3502" t="s">
        <v>7772</v>
      </c>
      <c r="G3502" s="1">
        <v>308.93003387886392</v>
      </c>
      <c r="H3502" s="1">
        <v>10.75</v>
      </c>
      <c r="K3502" s="4">
        <v>112977225.08</v>
      </c>
      <c r="L3502" s="5">
        <v>4550001</v>
      </c>
      <c r="M3502" s="6">
        <v>24.830153899999999</v>
      </c>
      <c r="AB3502" s="8" t="s">
        <v>7722</v>
      </c>
      <c r="AG3502">
        <v>-4.4000000000000002E-4</v>
      </c>
    </row>
    <row r="3503" spans="1:33" x14ac:dyDescent="0.25">
      <c r="A3503" t="s">
        <v>6580</v>
      </c>
      <c r="B3503" t="s">
        <v>7772</v>
      </c>
      <c r="C3503" t="s">
        <v>7772</v>
      </c>
      <c r="G3503" s="1">
        <v>308.34339776867188</v>
      </c>
      <c r="H3503" s="1">
        <v>10.75</v>
      </c>
      <c r="K3503" s="4">
        <v>112977225.08</v>
      </c>
      <c r="L3503" s="5">
        <v>4550001</v>
      </c>
      <c r="M3503" s="6">
        <v>24.830153899999999</v>
      </c>
      <c r="AB3503" s="8" t="s">
        <v>7722</v>
      </c>
      <c r="AG3503">
        <v>-4.4000000000000002E-4</v>
      </c>
    </row>
    <row r="3504" spans="1:33" x14ac:dyDescent="0.25">
      <c r="A3504" t="s">
        <v>6580</v>
      </c>
      <c r="B3504" t="s">
        <v>7773</v>
      </c>
      <c r="C3504" t="s">
        <v>7773</v>
      </c>
      <c r="G3504" s="1">
        <v>393.22676218720511</v>
      </c>
      <c r="H3504" s="1">
        <v>8.8000000000000007</v>
      </c>
      <c r="K3504" s="4">
        <v>112977225.08</v>
      </c>
      <c r="L3504" s="5">
        <v>4550001</v>
      </c>
      <c r="M3504" s="6">
        <v>24.830153899999999</v>
      </c>
      <c r="AB3504" s="8" t="s">
        <v>7722</v>
      </c>
      <c r="AG3504">
        <v>-4.4000000000000002E-4</v>
      </c>
    </row>
    <row r="3505" spans="1:33" x14ac:dyDescent="0.25">
      <c r="A3505" t="s">
        <v>6580</v>
      </c>
      <c r="B3505" t="s">
        <v>7773</v>
      </c>
      <c r="C3505" t="s">
        <v>7773</v>
      </c>
      <c r="G3505" s="1">
        <v>393.71178073124781</v>
      </c>
      <c r="H3505" s="1">
        <v>8.8000000000000007</v>
      </c>
      <c r="K3505" s="4">
        <v>112977225.08</v>
      </c>
      <c r="L3505" s="5">
        <v>4550001</v>
      </c>
      <c r="M3505" s="6">
        <v>24.830153899999999</v>
      </c>
      <c r="AB3505" s="8" t="s">
        <v>7722</v>
      </c>
      <c r="AG3505">
        <v>-4.4000000000000002E-4</v>
      </c>
    </row>
    <row r="3506" spans="1:33" x14ac:dyDescent="0.25">
      <c r="A3506" t="s">
        <v>6580</v>
      </c>
      <c r="B3506" t="s">
        <v>7774</v>
      </c>
      <c r="C3506" t="s">
        <v>7774</v>
      </c>
      <c r="G3506" s="1">
        <v>394.99341898656888</v>
      </c>
      <c r="H3506" s="1">
        <v>7.1</v>
      </c>
      <c r="K3506" s="4">
        <v>112977225.08</v>
      </c>
      <c r="L3506" s="5">
        <v>4550001</v>
      </c>
      <c r="M3506" s="6">
        <v>24.830153899999999</v>
      </c>
      <c r="AB3506" s="8" t="s">
        <v>7722</v>
      </c>
      <c r="AG3506">
        <v>-4.4000000000000002E-4</v>
      </c>
    </row>
    <row r="3507" spans="1:33" x14ac:dyDescent="0.25">
      <c r="A3507" t="s">
        <v>6580</v>
      </c>
      <c r="B3507" t="s">
        <v>7774</v>
      </c>
      <c r="C3507" t="s">
        <v>7774</v>
      </c>
      <c r="G3507" s="1">
        <v>394.64943044541701</v>
      </c>
      <c r="H3507" s="1">
        <v>7.1</v>
      </c>
      <c r="K3507" s="4">
        <v>112977225.08</v>
      </c>
      <c r="L3507" s="5">
        <v>4550001</v>
      </c>
      <c r="M3507" s="6">
        <v>24.830153899999999</v>
      </c>
      <c r="AB3507" s="8" t="s">
        <v>7722</v>
      </c>
      <c r="AG3507">
        <v>-4.4000000000000002E-4</v>
      </c>
    </row>
    <row r="3508" spans="1:33" x14ac:dyDescent="0.25">
      <c r="A3508" t="s">
        <v>6580</v>
      </c>
      <c r="B3508" t="s">
        <v>7775</v>
      </c>
      <c r="C3508" t="s">
        <v>7775</v>
      </c>
      <c r="G3508" s="1">
        <v>185.9368221236989</v>
      </c>
      <c r="H3508" s="1">
        <v>5.6749999999999998</v>
      </c>
      <c r="K3508" s="4">
        <v>112977225.08</v>
      </c>
      <c r="L3508" s="5">
        <v>4550001</v>
      </c>
      <c r="M3508" s="6">
        <v>24.830153899999999</v>
      </c>
      <c r="AB3508" s="8" t="s">
        <v>7722</v>
      </c>
      <c r="AG3508">
        <v>-4.4000000000000002E-4</v>
      </c>
    </row>
    <row r="3509" spans="1:33" x14ac:dyDescent="0.25">
      <c r="A3509" t="s">
        <v>6580</v>
      </c>
      <c r="B3509" t="s">
        <v>7775</v>
      </c>
      <c r="C3509" t="s">
        <v>7775</v>
      </c>
      <c r="G3509" s="1">
        <v>186.39058256703581</v>
      </c>
      <c r="H3509" s="1">
        <v>5.6749999999999998</v>
      </c>
      <c r="K3509" s="4">
        <v>112977225.08</v>
      </c>
      <c r="L3509" s="5">
        <v>4550001</v>
      </c>
      <c r="M3509" s="6">
        <v>24.830153899999999</v>
      </c>
      <c r="AB3509" s="8" t="s">
        <v>7722</v>
      </c>
      <c r="AG3509">
        <v>-4.4000000000000002E-4</v>
      </c>
    </row>
    <row r="3510" spans="1:33" x14ac:dyDescent="0.25">
      <c r="A3510" t="s">
        <v>6580</v>
      </c>
      <c r="B3510" t="s">
        <v>7776</v>
      </c>
      <c r="C3510" t="s">
        <v>7776</v>
      </c>
      <c r="G3510" s="1">
        <v>422.03628287580398</v>
      </c>
      <c r="H3510" s="1">
        <v>5.2750000000000004</v>
      </c>
      <c r="K3510" s="4">
        <v>112977225.08</v>
      </c>
      <c r="L3510" s="5">
        <v>4550001</v>
      </c>
      <c r="M3510" s="6">
        <v>24.830153899999999</v>
      </c>
      <c r="AB3510" s="8" t="s">
        <v>7722</v>
      </c>
      <c r="AG3510">
        <v>-4.4000000000000002E-4</v>
      </c>
    </row>
    <row r="3511" spans="1:33" x14ac:dyDescent="0.25">
      <c r="A3511" t="s">
        <v>6580</v>
      </c>
      <c r="B3511" t="s">
        <v>7776</v>
      </c>
      <c r="C3511" t="s">
        <v>7776</v>
      </c>
      <c r="G3511" s="1">
        <v>421.17999898871659</v>
      </c>
      <c r="H3511" s="1">
        <v>5.2750000000000004</v>
      </c>
      <c r="K3511" s="4">
        <v>112977225.08</v>
      </c>
      <c r="L3511" s="5">
        <v>4550001</v>
      </c>
      <c r="M3511" s="6">
        <v>24.830153899999999</v>
      </c>
      <c r="AB3511" s="8" t="s">
        <v>7722</v>
      </c>
      <c r="AG3511">
        <v>-4.4000000000000002E-4</v>
      </c>
    </row>
    <row r="3512" spans="1:33" x14ac:dyDescent="0.25">
      <c r="A3512" t="s">
        <v>6580</v>
      </c>
      <c r="B3512" t="s">
        <v>7777</v>
      </c>
      <c r="C3512" t="s">
        <v>7777</v>
      </c>
      <c r="G3512" s="1">
        <v>311.78689223106369</v>
      </c>
      <c r="H3512" s="1">
        <v>6.3250000000000002</v>
      </c>
      <c r="K3512" s="4">
        <v>112977225.08</v>
      </c>
      <c r="L3512" s="5">
        <v>4550001</v>
      </c>
      <c r="M3512" s="6">
        <v>24.830153899999999</v>
      </c>
      <c r="AB3512" s="8" t="s">
        <v>7722</v>
      </c>
      <c r="AG3512">
        <v>-4.4000000000000002E-4</v>
      </c>
    </row>
    <row r="3513" spans="1:33" x14ac:dyDescent="0.25">
      <c r="A3513" t="s">
        <v>6580</v>
      </c>
      <c r="B3513" t="s">
        <v>7777</v>
      </c>
      <c r="C3513" t="s">
        <v>7777</v>
      </c>
      <c r="G3513" s="1">
        <v>312.2367003812443</v>
      </c>
      <c r="H3513" s="1">
        <v>6.3250000000000002</v>
      </c>
      <c r="K3513" s="4">
        <v>112977225.08</v>
      </c>
      <c r="L3513" s="5">
        <v>4550001</v>
      </c>
      <c r="M3513" s="6">
        <v>24.830153899999999</v>
      </c>
      <c r="AB3513" s="8" t="s">
        <v>7722</v>
      </c>
      <c r="AG3513">
        <v>-4.4000000000000002E-4</v>
      </c>
    </row>
    <row r="3514" spans="1:33" x14ac:dyDescent="0.25">
      <c r="A3514" t="s">
        <v>6580</v>
      </c>
      <c r="B3514" t="s">
        <v>7778</v>
      </c>
      <c r="C3514" t="s">
        <v>7778</v>
      </c>
      <c r="G3514" s="1">
        <v>195.3683780178828</v>
      </c>
      <c r="H3514" s="1">
        <v>7.75</v>
      </c>
      <c r="K3514" s="4">
        <v>112977225.08</v>
      </c>
      <c r="L3514" s="5">
        <v>4550001</v>
      </c>
      <c r="M3514" s="6">
        <v>24.830153899999999</v>
      </c>
      <c r="AB3514" s="8" t="s">
        <v>7722</v>
      </c>
      <c r="AG3514">
        <v>-4.4000000000000002E-4</v>
      </c>
    </row>
    <row r="3515" spans="1:33" x14ac:dyDescent="0.25">
      <c r="A3515" t="s">
        <v>6580</v>
      </c>
      <c r="B3515" t="s">
        <v>7778</v>
      </c>
      <c r="C3515" t="s">
        <v>7778</v>
      </c>
      <c r="G3515" s="1">
        <v>196.1190376805734</v>
      </c>
      <c r="H3515" s="1">
        <v>7.75</v>
      </c>
      <c r="K3515" s="4">
        <v>112977225.08</v>
      </c>
      <c r="L3515" s="5">
        <v>4550001</v>
      </c>
      <c r="M3515" s="6">
        <v>24.830153899999999</v>
      </c>
      <c r="AB3515" s="8" t="s">
        <v>7722</v>
      </c>
      <c r="AG3515">
        <v>-4.4000000000000002E-4</v>
      </c>
    </row>
    <row r="3516" spans="1:33" x14ac:dyDescent="0.25">
      <c r="A3516" t="s">
        <v>6580</v>
      </c>
      <c r="B3516" t="s">
        <v>7779</v>
      </c>
      <c r="C3516" t="s">
        <v>7779</v>
      </c>
      <c r="G3516" s="1">
        <v>505.54181430703142</v>
      </c>
      <c r="H3516" s="1">
        <v>9.3000000000000007</v>
      </c>
      <c r="K3516" s="4">
        <v>112977225.08</v>
      </c>
      <c r="L3516" s="5">
        <v>4550001</v>
      </c>
      <c r="M3516" s="6">
        <v>24.830153899999999</v>
      </c>
      <c r="AB3516" s="8" t="s">
        <v>7722</v>
      </c>
      <c r="AG3516">
        <v>-4.4000000000000002E-4</v>
      </c>
    </row>
    <row r="3517" spans="1:33" x14ac:dyDescent="0.25">
      <c r="A3517" t="s">
        <v>6580</v>
      </c>
      <c r="B3517" t="s">
        <v>7779</v>
      </c>
      <c r="C3517" t="s">
        <v>7779</v>
      </c>
      <c r="G3517" s="1">
        <v>505.46213675574268</v>
      </c>
      <c r="H3517" s="1">
        <v>9.3000000000000007</v>
      </c>
      <c r="K3517" s="4">
        <v>112977225.08</v>
      </c>
      <c r="L3517" s="5">
        <v>4550001</v>
      </c>
      <c r="M3517" s="6">
        <v>24.830153899999999</v>
      </c>
      <c r="AB3517" s="8" t="s">
        <v>7722</v>
      </c>
      <c r="AG3517">
        <v>-4.4000000000000002E-4</v>
      </c>
    </row>
    <row r="3518" spans="1:33" x14ac:dyDescent="0.25">
      <c r="A3518" t="s">
        <v>6580</v>
      </c>
      <c r="B3518" t="s">
        <v>7780</v>
      </c>
      <c r="C3518" t="s">
        <v>7780</v>
      </c>
      <c r="G3518" s="1">
        <v>371.03632979449259</v>
      </c>
      <c r="H3518" s="1">
        <v>11.125</v>
      </c>
      <c r="K3518" s="4">
        <v>112977225.08</v>
      </c>
      <c r="L3518" s="5">
        <v>4550001</v>
      </c>
      <c r="M3518" s="6">
        <v>24.830153899999999</v>
      </c>
      <c r="AB3518" s="8" t="s">
        <v>7722</v>
      </c>
      <c r="AG3518">
        <v>-4.4000000000000002E-4</v>
      </c>
    </row>
    <row r="3519" spans="1:33" x14ac:dyDescent="0.25">
      <c r="A3519" t="s">
        <v>6580</v>
      </c>
      <c r="B3519" t="s">
        <v>7780</v>
      </c>
      <c r="C3519" t="s">
        <v>7780</v>
      </c>
      <c r="G3519" s="1">
        <v>370.48520141353839</v>
      </c>
      <c r="H3519" s="1">
        <v>11.125</v>
      </c>
      <c r="K3519" s="4">
        <v>112977225.08</v>
      </c>
      <c r="L3519" s="5">
        <v>4550001</v>
      </c>
      <c r="M3519" s="6">
        <v>24.830153899999999</v>
      </c>
      <c r="AB3519" s="8" t="s">
        <v>7722</v>
      </c>
      <c r="AG3519">
        <v>-4.4000000000000002E-4</v>
      </c>
    </row>
    <row r="3520" spans="1:33" x14ac:dyDescent="0.25">
      <c r="A3520" t="s">
        <v>6580</v>
      </c>
      <c r="B3520" t="s">
        <v>7781</v>
      </c>
      <c r="C3520" t="s">
        <v>7781</v>
      </c>
      <c r="G3520" s="1">
        <v>95.414223750035347</v>
      </c>
      <c r="H3520" s="1">
        <v>14.925000000000001</v>
      </c>
      <c r="K3520" s="4">
        <v>112977225.08</v>
      </c>
      <c r="L3520" s="5">
        <v>4550001</v>
      </c>
      <c r="M3520" s="6">
        <v>24.830153899999999</v>
      </c>
      <c r="AB3520" s="8" t="s">
        <v>7722</v>
      </c>
      <c r="AG3520">
        <v>-4.4000000000000002E-4</v>
      </c>
    </row>
    <row r="3521" spans="1:33" x14ac:dyDescent="0.25">
      <c r="A3521" t="s">
        <v>6580</v>
      </c>
      <c r="B3521" t="s">
        <v>7781</v>
      </c>
      <c r="C3521" t="s">
        <v>7781</v>
      </c>
      <c r="G3521" s="1">
        <v>95.54612478137517</v>
      </c>
      <c r="H3521" s="1">
        <v>14.925000000000001</v>
      </c>
      <c r="K3521" s="4">
        <v>112977225.08</v>
      </c>
      <c r="L3521" s="5">
        <v>4550001</v>
      </c>
      <c r="M3521" s="6">
        <v>24.830153899999999</v>
      </c>
      <c r="AB3521" s="8" t="s">
        <v>7722</v>
      </c>
      <c r="AG3521">
        <v>-4.4000000000000002E-4</v>
      </c>
    </row>
    <row r="3522" spans="1:33" x14ac:dyDescent="0.25">
      <c r="A3522" t="s">
        <v>6580</v>
      </c>
      <c r="B3522" t="s">
        <v>7782</v>
      </c>
      <c r="C3522" t="s">
        <v>7782</v>
      </c>
      <c r="G3522" s="1">
        <v>188.02484492341441</v>
      </c>
      <c r="H3522" s="1">
        <v>12.625</v>
      </c>
      <c r="K3522" s="4">
        <v>112977225.08</v>
      </c>
      <c r="L3522" s="5">
        <v>4550001</v>
      </c>
      <c r="M3522" s="6">
        <v>24.830153899999999</v>
      </c>
      <c r="AB3522" s="8" t="s">
        <v>7722</v>
      </c>
      <c r="AG3522">
        <v>-4.4000000000000002E-4</v>
      </c>
    </row>
    <row r="3523" spans="1:33" x14ac:dyDescent="0.25">
      <c r="A3523" t="s">
        <v>6580</v>
      </c>
      <c r="B3523" t="s">
        <v>7782</v>
      </c>
      <c r="C3523" t="s">
        <v>7782</v>
      </c>
      <c r="G3523" s="1">
        <v>187.90585052935089</v>
      </c>
      <c r="H3523" s="1">
        <v>12.625</v>
      </c>
      <c r="K3523" s="4">
        <v>112977225.08</v>
      </c>
      <c r="L3523" s="5">
        <v>4550001</v>
      </c>
      <c r="M3523" s="6">
        <v>24.830153899999999</v>
      </c>
      <c r="AB3523" s="8" t="s">
        <v>7722</v>
      </c>
      <c r="AG3523">
        <v>-4.4000000000000002E-4</v>
      </c>
    </row>
    <row r="3524" spans="1:33" x14ac:dyDescent="0.25">
      <c r="A3524" t="s">
        <v>6580</v>
      </c>
      <c r="B3524" t="s">
        <v>7783</v>
      </c>
      <c r="C3524" t="s">
        <v>7783</v>
      </c>
      <c r="G3524" s="1">
        <v>93.970263884496092</v>
      </c>
      <c r="H3524" s="1">
        <v>10.55</v>
      </c>
      <c r="K3524" s="4">
        <v>112977225.08</v>
      </c>
      <c r="L3524" s="5">
        <v>4550001</v>
      </c>
      <c r="M3524" s="6">
        <v>24.830153899999999</v>
      </c>
      <c r="AB3524" s="8" t="s">
        <v>7722</v>
      </c>
      <c r="AG3524">
        <v>-4.4000000000000002E-4</v>
      </c>
    </row>
    <row r="3525" spans="1:33" x14ac:dyDescent="0.25">
      <c r="A3525" t="s">
        <v>6580</v>
      </c>
      <c r="B3525" t="s">
        <v>7783</v>
      </c>
      <c r="C3525" t="s">
        <v>7783</v>
      </c>
      <c r="G3525" s="1">
        <v>93.958906600070208</v>
      </c>
      <c r="H3525" s="1">
        <v>10.55</v>
      </c>
      <c r="K3525" s="4">
        <v>112977225.08</v>
      </c>
      <c r="L3525" s="5">
        <v>4550001</v>
      </c>
      <c r="M3525" s="6">
        <v>24.830153899999999</v>
      </c>
      <c r="AB3525" s="8" t="s">
        <v>7722</v>
      </c>
      <c r="AG3525">
        <v>-4.4000000000000002E-4</v>
      </c>
    </row>
    <row r="3526" spans="1:33" x14ac:dyDescent="0.25">
      <c r="A3526" t="s">
        <v>6580</v>
      </c>
      <c r="B3526" t="s">
        <v>7784</v>
      </c>
      <c r="C3526" t="s">
        <v>7784</v>
      </c>
      <c r="G3526" s="1">
        <v>95.414223750035347</v>
      </c>
      <c r="H3526" s="1">
        <v>7.5</v>
      </c>
      <c r="K3526" s="4">
        <v>112977225.08</v>
      </c>
      <c r="L3526" s="5">
        <v>4550001</v>
      </c>
      <c r="M3526" s="6">
        <v>24.830153899999999</v>
      </c>
      <c r="AB3526" s="8" t="s">
        <v>7722</v>
      </c>
      <c r="AG3526">
        <v>-4.4000000000000002E-4</v>
      </c>
    </row>
    <row r="3527" spans="1:33" x14ac:dyDescent="0.25">
      <c r="A3527" t="s">
        <v>6580</v>
      </c>
      <c r="B3527" t="s">
        <v>7784</v>
      </c>
      <c r="C3527" t="s">
        <v>7784</v>
      </c>
      <c r="G3527" s="1">
        <v>95.54612478137517</v>
      </c>
      <c r="H3527" s="1">
        <v>7.5</v>
      </c>
      <c r="K3527" s="4">
        <v>112977225.08</v>
      </c>
      <c r="L3527" s="5">
        <v>4550001</v>
      </c>
      <c r="M3527" s="6">
        <v>24.830153899999999</v>
      </c>
      <c r="AB3527" s="8" t="s">
        <v>7722</v>
      </c>
      <c r="AG3527">
        <v>-4.4000000000000002E-4</v>
      </c>
    </row>
    <row r="3528" spans="1:33" x14ac:dyDescent="0.25">
      <c r="A3528" t="s">
        <v>6580</v>
      </c>
      <c r="B3528" t="s">
        <v>7785</v>
      </c>
      <c r="C3528" t="s">
        <v>7785</v>
      </c>
      <c r="G3528" s="1">
        <v>281.99510880791053</v>
      </c>
      <c r="H3528" s="1">
        <v>8.9250000000000007</v>
      </c>
      <c r="K3528" s="4">
        <v>112977225.08</v>
      </c>
      <c r="L3528" s="5">
        <v>4550001</v>
      </c>
      <c r="M3528" s="6">
        <v>24.830153899999999</v>
      </c>
      <c r="AB3528" s="8" t="s">
        <v>7722</v>
      </c>
      <c r="AG3528">
        <v>-4.4000000000000002E-4</v>
      </c>
    </row>
    <row r="3529" spans="1:33" x14ac:dyDescent="0.25">
      <c r="A3529" t="s">
        <v>6580</v>
      </c>
      <c r="B3529" t="s">
        <v>7785</v>
      </c>
      <c r="C3529" t="s">
        <v>7785</v>
      </c>
      <c r="G3529" s="1">
        <v>281.86475712942121</v>
      </c>
      <c r="H3529" s="1">
        <v>8.9250000000000007</v>
      </c>
      <c r="K3529" s="4">
        <v>112977225.08</v>
      </c>
      <c r="L3529" s="5">
        <v>4550001</v>
      </c>
      <c r="M3529" s="6">
        <v>24.830153899999999</v>
      </c>
      <c r="AB3529" s="8" t="s">
        <v>7722</v>
      </c>
      <c r="AG3529">
        <v>-4.4000000000000002E-4</v>
      </c>
    </row>
    <row r="3530" spans="1:33" x14ac:dyDescent="0.25">
      <c r="A3530" t="s">
        <v>6580</v>
      </c>
      <c r="B3530" t="s">
        <v>7786</v>
      </c>
      <c r="C3530" t="s">
        <v>7786</v>
      </c>
      <c r="G3530" s="1">
        <v>-731.73957478312684</v>
      </c>
      <c r="H3530" s="1">
        <v>233.22</v>
      </c>
      <c r="K3530" s="4">
        <v>112977225.08</v>
      </c>
      <c r="L3530" s="5">
        <v>4550001</v>
      </c>
      <c r="M3530" s="6">
        <v>24.830153899999999</v>
      </c>
      <c r="AB3530" s="8" t="s">
        <v>7722</v>
      </c>
      <c r="AG3530">
        <v>-4.4000000000000002E-4</v>
      </c>
    </row>
    <row r="3531" spans="1:33" x14ac:dyDescent="0.25">
      <c r="A3531" t="s">
        <v>6580</v>
      </c>
      <c r="B3531" t="s">
        <v>7786</v>
      </c>
      <c r="C3531" t="s">
        <v>7786</v>
      </c>
      <c r="G3531" s="1">
        <v>13623.388618931</v>
      </c>
      <c r="H3531" s="1">
        <v>227.63</v>
      </c>
      <c r="K3531" s="4">
        <v>112977225.08</v>
      </c>
      <c r="L3531" s="5">
        <v>4550001</v>
      </c>
      <c r="M3531" s="6">
        <v>24.830153899999999</v>
      </c>
      <c r="AB3531" s="8" t="s">
        <v>7722</v>
      </c>
      <c r="AG3531">
        <v>-4.4000000000000002E-4</v>
      </c>
    </row>
    <row r="3532" spans="1:33" x14ac:dyDescent="0.25">
      <c r="A3532" t="s">
        <v>6580</v>
      </c>
      <c r="B3532" t="s">
        <v>7786</v>
      </c>
      <c r="C3532" t="s">
        <v>7786</v>
      </c>
      <c r="G3532" s="1">
        <v>-1532.206982735815</v>
      </c>
      <c r="H3532" s="1">
        <v>233.22</v>
      </c>
      <c r="K3532" s="4">
        <v>112977225.08</v>
      </c>
      <c r="L3532" s="5">
        <v>4550001</v>
      </c>
      <c r="M3532" s="6">
        <v>24.830153899999999</v>
      </c>
      <c r="AB3532" s="8" t="s">
        <v>7722</v>
      </c>
      <c r="AG3532">
        <v>-4.4000000000000002E-4</v>
      </c>
    </row>
    <row r="3533" spans="1:33" x14ac:dyDescent="0.25">
      <c r="A3533" t="s">
        <v>6580</v>
      </c>
      <c r="B3533" t="s">
        <v>7787</v>
      </c>
      <c r="C3533" t="s">
        <v>7787</v>
      </c>
      <c r="G3533" s="1">
        <v>-1361.0912507374001</v>
      </c>
      <c r="H3533" s="1">
        <v>190.6</v>
      </c>
      <c r="K3533" s="4">
        <v>112977225.08</v>
      </c>
      <c r="L3533" s="5">
        <v>4550001</v>
      </c>
      <c r="M3533" s="6">
        <v>24.830153899999999</v>
      </c>
      <c r="AB3533" s="8" t="s">
        <v>7722</v>
      </c>
      <c r="AG3533">
        <v>-4.4000000000000002E-4</v>
      </c>
    </row>
    <row r="3534" spans="1:33" x14ac:dyDescent="0.25">
      <c r="A3534" t="s">
        <v>6580</v>
      </c>
      <c r="B3534" t="s">
        <v>7788</v>
      </c>
      <c r="C3534" t="s">
        <v>7788</v>
      </c>
      <c r="G3534" s="1">
        <v>23.510005207689002</v>
      </c>
      <c r="H3534" s="1">
        <v>5.8250000000000002</v>
      </c>
      <c r="K3534" s="4">
        <v>112977225.08</v>
      </c>
      <c r="L3534" s="5">
        <v>4550001</v>
      </c>
      <c r="M3534" s="6">
        <v>24.830153899999999</v>
      </c>
      <c r="AB3534" s="8" t="s">
        <v>7722</v>
      </c>
      <c r="AG3534">
        <v>-4.4000000000000002E-4</v>
      </c>
    </row>
    <row r="3535" spans="1:33" x14ac:dyDescent="0.25">
      <c r="A3535" t="s">
        <v>6580</v>
      </c>
      <c r="B3535" t="s">
        <v>7789</v>
      </c>
      <c r="C3535" t="s">
        <v>7789</v>
      </c>
      <c r="G3535" s="1">
        <v>810.72749990960006</v>
      </c>
      <c r="H3535" s="1">
        <v>129.07</v>
      </c>
      <c r="K3535" s="4">
        <v>112977225.08</v>
      </c>
      <c r="L3535" s="5">
        <v>4550001</v>
      </c>
      <c r="M3535" s="6">
        <v>24.830153899999999</v>
      </c>
      <c r="AB3535" s="8" t="s">
        <v>7722</v>
      </c>
      <c r="AG3535">
        <v>-4.4000000000000002E-4</v>
      </c>
    </row>
    <row r="3536" spans="1:33" x14ac:dyDescent="0.25">
      <c r="A3536" t="s">
        <v>6580</v>
      </c>
      <c r="B3536" t="s">
        <v>7790</v>
      </c>
      <c r="C3536" t="s">
        <v>7790</v>
      </c>
      <c r="G3536" s="1">
        <v>17.689161280699999</v>
      </c>
      <c r="H3536" s="1">
        <v>3.3</v>
      </c>
      <c r="K3536" s="4">
        <v>112977225.08</v>
      </c>
      <c r="L3536" s="5">
        <v>4550001</v>
      </c>
      <c r="M3536" s="6">
        <v>24.830153899999999</v>
      </c>
      <c r="AB3536" s="8" t="s">
        <v>7722</v>
      </c>
      <c r="AG3536">
        <v>-4.4000000000000002E-4</v>
      </c>
    </row>
    <row r="3537" spans="1:33" x14ac:dyDescent="0.25">
      <c r="A3537" t="s">
        <v>6580</v>
      </c>
      <c r="B3537" t="s">
        <v>7791</v>
      </c>
      <c r="C3537" t="s">
        <v>7791</v>
      </c>
      <c r="G3537" s="1">
        <v>284.62425937400002</v>
      </c>
      <c r="H3537" s="1">
        <v>385.98</v>
      </c>
      <c r="K3537" s="4">
        <v>112977225.08</v>
      </c>
      <c r="L3537" s="5">
        <v>4550001</v>
      </c>
      <c r="M3537" s="6">
        <v>24.830153899999999</v>
      </c>
      <c r="AB3537" s="8" t="s">
        <v>7722</v>
      </c>
      <c r="AG3537">
        <v>-4.4000000000000002E-4</v>
      </c>
    </row>
    <row r="3538" spans="1:33" x14ac:dyDescent="0.25">
      <c r="A3538" t="s">
        <v>6580</v>
      </c>
      <c r="B3538" t="s">
        <v>7792</v>
      </c>
      <c r="C3538" t="s">
        <v>7792</v>
      </c>
      <c r="G3538" s="1">
        <v>6.4829269224720001</v>
      </c>
      <c r="H3538" s="1">
        <v>13.35</v>
      </c>
      <c r="K3538" s="4">
        <v>112977225.08</v>
      </c>
      <c r="L3538" s="5">
        <v>4550001</v>
      </c>
      <c r="M3538" s="6">
        <v>24.830153899999999</v>
      </c>
      <c r="AB3538" s="8" t="s">
        <v>7722</v>
      </c>
      <c r="AG3538">
        <v>-4.4000000000000002E-4</v>
      </c>
    </row>
    <row r="3539" spans="1:33" x14ac:dyDescent="0.25">
      <c r="A3539" t="s">
        <v>6580</v>
      </c>
      <c r="B3539" t="s">
        <v>7793</v>
      </c>
      <c r="C3539" t="s">
        <v>7793</v>
      </c>
      <c r="G3539" s="1">
        <v>8.6607863751500016</v>
      </c>
      <c r="H3539" s="1">
        <v>20.824999999999999</v>
      </c>
      <c r="K3539" s="4">
        <v>112977225.08</v>
      </c>
      <c r="L3539" s="5">
        <v>4550001</v>
      </c>
      <c r="M3539" s="6">
        <v>24.830153899999999</v>
      </c>
      <c r="AB3539" s="8" t="s">
        <v>7722</v>
      </c>
      <c r="AG3539">
        <v>-4.4000000000000002E-4</v>
      </c>
    </row>
    <row r="3540" spans="1:33" x14ac:dyDescent="0.25">
      <c r="A3540" t="s">
        <v>6580</v>
      </c>
      <c r="B3540" t="s">
        <v>7794</v>
      </c>
      <c r="C3540" t="s">
        <v>7794</v>
      </c>
      <c r="G3540" s="1">
        <v>14.676420842400841</v>
      </c>
      <c r="H3540" s="1">
        <v>2.2749999999999999</v>
      </c>
      <c r="K3540" s="4">
        <v>112977225.08</v>
      </c>
      <c r="L3540" s="5">
        <v>4550001</v>
      </c>
      <c r="M3540" s="6">
        <v>24.830153899999999</v>
      </c>
      <c r="AB3540" s="8" t="s">
        <v>7722</v>
      </c>
      <c r="AG3540">
        <v>-4.4000000000000002E-4</v>
      </c>
    </row>
    <row r="3541" spans="1:33" x14ac:dyDescent="0.25">
      <c r="A3541" t="s">
        <v>6580</v>
      </c>
      <c r="B3541" t="s">
        <v>7794</v>
      </c>
      <c r="C3541" t="s">
        <v>7794</v>
      </c>
      <c r="G3541" s="1">
        <v>14.38128009047472</v>
      </c>
      <c r="H3541" s="1">
        <v>2.2749999999999999</v>
      </c>
      <c r="K3541" s="4">
        <v>112977225.08</v>
      </c>
      <c r="L3541" s="5">
        <v>4550001</v>
      </c>
      <c r="M3541" s="6">
        <v>24.830153899999999</v>
      </c>
      <c r="AB3541" s="8" t="s">
        <v>7722</v>
      </c>
      <c r="AG3541">
        <v>-4.4000000000000002E-4</v>
      </c>
    </row>
    <row r="3542" spans="1:33" x14ac:dyDescent="0.25">
      <c r="A3542" t="s">
        <v>6580</v>
      </c>
      <c r="B3542" t="s">
        <v>7795</v>
      </c>
      <c r="C3542" t="s">
        <v>7795</v>
      </c>
      <c r="G3542" s="1">
        <v>15.28324508853901</v>
      </c>
      <c r="H3542" s="1">
        <v>1.5449999999999999</v>
      </c>
      <c r="K3542" s="4">
        <v>112977225.08</v>
      </c>
      <c r="L3542" s="5">
        <v>4550001</v>
      </c>
      <c r="M3542" s="6">
        <v>24.830153899999999</v>
      </c>
      <c r="AB3542" s="8" t="s">
        <v>7722</v>
      </c>
      <c r="AG3542">
        <v>-4.4000000000000002E-4</v>
      </c>
    </row>
    <row r="3543" spans="1:33" x14ac:dyDescent="0.25">
      <c r="A3543" t="s">
        <v>6580</v>
      </c>
      <c r="B3543" t="s">
        <v>7795</v>
      </c>
      <c r="C3543" t="s">
        <v>7795</v>
      </c>
      <c r="G3543" s="1">
        <v>14.95192645091068</v>
      </c>
      <c r="H3543" s="1">
        <v>1.5449999999999999</v>
      </c>
      <c r="K3543" s="4">
        <v>112977225.08</v>
      </c>
      <c r="L3543" s="5">
        <v>4550001</v>
      </c>
      <c r="M3543" s="6">
        <v>24.830153899999999</v>
      </c>
      <c r="AB3543" s="8" t="s">
        <v>7722</v>
      </c>
      <c r="AG3543">
        <v>-4.4000000000000002E-4</v>
      </c>
    </row>
    <row r="3544" spans="1:33" x14ac:dyDescent="0.25">
      <c r="A3544" t="s">
        <v>6580</v>
      </c>
      <c r="B3544" t="s">
        <v>7796</v>
      </c>
      <c r="C3544" t="s">
        <v>7796</v>
      </c>
      <c r="G3544" s="1">
        <v>55.482351327441528</v>
      </c>
      <c r="H3544" s="1">
        <v>1.41</v>
      </c>
      <c r="K3544" s="4">
        <v>112977225.08</v>
      </c>
      <c r="L3544" s="5">
        <v>4550001</v>
      </c>
      <c r="M3544" s="6">
        <v>24.830153899999999</v>
      </c>
      <c r="AB3544" s="8" t="s">
        <v>7722</v>
      </c>
      <c r="AG3544">
        <v>-4.4000000000000002E-4</v>
      </c>
    </row>
    <row r="3545" spans="1:33" x14ac:dyDescent="0.25">
      <c r="A3545" t="s">
        <v>6580</v>
      </c>
      <c r="B3545" t="s">
        <v>7796</v>
      </c>
      <c r="C3545" t="s">
        <v>7796</v>
      </c>
      <c r="G3545" s="1">
        <v>54.449824773833889</v>
      </c>
      <c r="H3545" s="1">
        <v>1.41</v>
      </c>
      <c r="K3545" s="4">
        <v>112977225.08</v>
      </c>
      <c r="L3545" s="5">
        <v>4550001</v>
      </c>
      <c r="M3545" s="6">
        <v>24.830153899999999</v>
      </c>
      <c r="AB3545" s="8" t="s">
        <v>7722</v>
      </c>
      <c r="AG3545">
        <v>-4.4000000000000002E-4</v>
      </c>
    </row>
    <row r="3546" spans="1:33" x14ac:dyDescent="0.25">
      <c r="A3546" t="s">
        <v>6580</v>
      </c>
      <c r="B3546" t="s">
        <v>7797</v>
      </c>
      <c r="C3546" t="s">
        <v>7797</v>
      </c>
      <c r="G3546" s="1">
        <v>23.180130613948279</v>
      </c>
      <c r="H3546" s="1">
        <v>1.3149999999999999</v>
      </c>
      <c r="K3546" s="4">
        <v>112977225.08</v>
      </c>
      <c r="L3546" s="5">
        <v>4550001</v>
      </c>
      <c r="M3546" s="6">
        <v>24.830153899999999</v>
      </c>
      <c r="AB3546" s="8" t="s">
        <v>7722</v>
      </c>
      <c r="AG3546">
        <v>-4.4000000000000002E-4</v>
      </c>
    </row>
    <row r="3547" spans="1:33" x14ac:dyDescent="0.25">
      <c r="A3547" t="s">
        <v>6580</v>
      </c>
      <c r="B3547" t="s">
        <v>7797</v>
      </c>
      <c r="C3547" t="s">
        <v>7797</v>
      </c>
      <c r="G3547" s="1">
        <v>23.59171318031472</v>
      </c>
      <c r="H3547" s="1">
        <v>1.3149999999999999</v>
      </c>
      <c r="K3547" s="4">
        <v>112977225.08</v>
      </c>
      <c r="L3547" s="5">
        <v>4550001</v>
      </c>
      <c r="M3547" s="6">
        <v>24.830153899999999</v>
      </c>
      <c r="AB3547" s="8" t="s">
        <v>7722</v>
      </c>
      <c r="AG3547">
        <v>-4.4000000000000002E-4</v>
      </c>
    </row>
    <row r="3548" spans="1:33" x14ac:dyDescent="0.25">
      <c r="A3548" t="s">
        <v>6580</v>
      </c>
      <c r="B3548" t="s">
        <v>7798</v>
      </c>
      <c r="C3548" t="s">
        <v>7798</v>
      </c>
      <c r="G3548" s="1">
        <v>7.4042707075840308</v>
      </c>
      <c r="H3548" s="1">
        <v>1.2150000000000001</v>
      </c>
      <c r="K3548" s="4">
        <v>112977225.08</v>
      </c>
      <c r="L3548" s="5">
        <v>4550001</v>
      </c>
      <c r="M3548" s="6">
        <v>24.830153899999999</v>
      </c>
      <c r="AB3548" s="8" t="s">
        <v>7722</v>
      </c>
      <c r="AG3548">
        <v>-4.4000000000000002E-4</v>
      </c>
    </row>
    <row r="3549" spans="1:33" x14ac:dyDescent="0.25">
      <c r="A3549" t="s">
        <v>6580</v>
      </c>
      <c r="B3549" t="s">
        <v>7798</v>
      </c>
      <c r="C3549" t="s">
        <v>7798</v>
      </c>
      <c r="G3549" s="1">
        <v>7.5591064626777138</v>
      </c>
      <c r="H3549" s="1">
        <v>1.2150000000000001</v>
      </c>
      <c r="K3549" s="4">
        <v>112977225.08</v>
      </c>
      <c r="L3549" s="5">
        <v>4550001</v>
      </c>
      <c r="M3549" s="6">
        <v>24.830153899999999</v>
      </c>
      <c r="AB3549" s="8" t="s">
        <v>7722</v>
      </c>
      <c r="AG3549">
        <v>-4.4000000000000002E-4</v>
      </c>
    </row>
    <row r="3550" spans="1:33" x14ac:dyDescent="0.25">
      <c r="A3550" t="s">
        <v>6580</v>
      </c>
      <c r="B3550" t="s">
        <v>7799</v>
      </c>
      <c r="C3550" t="s">
        <v>7799</v>
      </c>
      <c r="G3550" s="1">
        <v>26.512530352700139</v>
      </c>
      <c r="H3550" s="1">
        <v>0.84499999999999997</v>
      </c>
      <c r="K3550" s="4">
        <v>112977225.08</v>
      </c>
      <c r="L3550" s="5">
        <v>4550001</v>
      </c>
      <c r="M3550" s="6">
        <v>24.830153899999999</v>
      </c>
      <c r="AB3550" s="8" t="s">
        <v>7722</v>
      </c>
      <c r="AG3550">
        <v>-4.4000000000000002E-4</v>
      </c>
    </row>
    <row r="3551" spans="1:33" x14ac:dyDescent="0.25">
      <c r="A3551" t="s">
        <v>6580</v>
      </c>
      <c r="B3551" t="s">
        <v>7799</v>
      </c>
      <c r="C3551" t="s">
        <v>7799</v>
      </c>
      <c r="G3551" s="1">
        <v>27.1030428361858</v>
      </c>
      <c r="H3551" s="1">
        <v>0.84499999999999997</v>
      </c>
      <c r="K3551" s="4">
        <v>112977225.08</v>
      </c>
      <c r="L3551" s="5">
        <v>4550001</v>
      </c>
      <c r="M3551" s="6">
        <v>24.830153899999999</v>
      </c>
      <c r="AB3551" s="8" t="s">
        <v>7722</v>
      </c>
      <c r="AG3551">
        <v>-4.4000000000000002E-4</v>
      </c>
    </row>
    <row r="3552" spans="1:33" x14ac:dyDescent="0.25">
      <c r="A3552" t="s">
        <v>6580</v>
      </c>
      <c r="B3552" t="s">
        <v>7800</v>
      </c>
      <c r="C3552" t="s">
        <v>7800</v>
      </c>
      <c r="G3552" s="1">
        <v>48.272617744284418</v>
      </c>
      <c r="H3552" s="1">
        <v>0.5</v>
      </c>
      <c r="K3552" s="4">
        <v>112977225.08</v>
      </c>
      <c r="L3552" s="5">
        <v>4550001</v>
      </c>
      <c r="M3552" s="6">
        <v>24.830153899999999</v>
      </c>
      <c r="AB3552" s="8" t="s">
        <v>7722</v>
      </c>
      <c r="AG3552">
        <v>-4.4000000000000002E-4</v>
      </c>
    </row>
    <row r="3553" spans="1:33" x14ac:dyDescent="0.25">
      <c r="A3553" t="s">
        <v>6580</v>
      </c>
      <c r="B3553" t="s">
        <v>7800</v>
      </c>
      <c r="C3553" t="s">
        <v>7800</v>
      </c>
      <c r="G3553" s="1">
        <v>47.014545168240112</v>
      </c>
      <c r="H3553" s="1">
        <v>0.5</v>
      </c>
      <c r="K3553" s="4">
        <v>112977225.08</v>
      </c>
      <c r="L3553" s="5">
        <v>4550001</v>
      </c>
      <c r="M3553" s="6">
        <v>24.830153899999999</v>
      </c>
      <c r="AB3553" s="8" t="s">
        <v>7722</v>
      </c>
      <c r="AG3553">
        <v>-4.4000000000000002E-4</v>
      </c>
    </row>
    <row r="3554" spans="1:33" x14ac:dyDescent="0.25">
      <c r="A3554" t="s">
        <v>6580</v>
      </c>
      <c r="B3554" t="s">
        <v>7801</v>
      </c>
      <c r="C3554" t="s">
        <v>7801</v>
      </c>
      <c r="G3554" s="1">
        <v>27.78200802057696</v>
      </c>
      <c r="H3554" s="1">
        <v>0.51</v>
      </c>
      <c r="K3554" s="4">
        <v>112977225.08</v>
      </c>
      <c r="L3554" s="5">
        <v>4550001</v>
      </c>
      <c r="M3554" s="6">
        <v>24.830153899999999</v>
      </c>
      <c r="AB3554" s="8" t="s">
        <v>7722</v>
      </c>
      <c r="AG3554">
        <v>-4.4000000000000002E-4</v>
      </c>
    </row>
    <row r="3555" spans="1:33" x14ac:dyDescent="0.25">
      <c r="A3555" t="s">
        <v>6580</v>
      </c>
      <c r="B3555" t="s">
        <v>7801</v>
      </c>
      <c r="C3555" t="s">
        <v>7801</v>
      </c>
      <c r="G3555" s="1">
        <v>27.074773804345831</v>
      </c>
      <c r="H3555" s="1">
        <v>0.51</v>
      </c>
      <c r="K3555" s="4">
        <v>112977225.08</v>
      </c>
      <c r="L3555" s="5">
        <v>4550001</v>
      </c>
      <c r="M3555" s="6">
        <v>24.830153899999999</v>
      </c>
      <c r="AB3555" s="8" t="s">
        <v>7722</v>
      </c>
      <c r="AG3555">
        <v>-4.4000000000000002E-4</v>
      </c>
    </row>
    <row r="3556" spans="1:33" x14ac:dyDescent="0.25">
      <c r="A3556" t="s">
        <v>6580</v>
      </c>
      <c r="B3556" t="s">
        <v>7802</v>
      </c>
      <c r="C3556" t="s">
        <v>7802</v>
      </c>
      <c r="G3556" s="1">
        <v>6.804489568627174</v>
      </c>
      <c r="H3556" s="1">
        <v>0.75</v>
      </c>
      <c r="K3556" s="4">
        <v>112977225.08</v>
      </c>
      <c r="L3556" s="5">
        <v>4550001</v>
      </c>
      <c r="M3556" s="6">
        <v>24.830153899999999</v>
      </c>
      <c r="AB3556" s="8" t="s">
        <v>7722</v>
      </c>
      <c r="AG3556">
        <v>-4.4000000000000002E-4</v>
      </c>
    </row>
    <row r="3557" spans="1:33" x14ac:dyDescent="0.25">
      <c r="A3557" t="s">
        <v>6580</v>
      </c>
      <c r="B3557" t="s">
        <v>7802</v>
      </c>
      <c r="C3557" t="s">
        <v>7802</v>
      </c>
      <c r="G3557" s="1">
        <v>6.9496227378360649</v>
      </c>
      <c r="H3557" s="1">
        <v>0.75</v>
      </c>
      <c r="K3557" s="4">
        <v>112977225.08</v>
      </c>
      <c r="L3557" s="5">
        <v>4550001</v>
      </c>
      <c r="M3557" s="6">
        <v>24.830153899999999</v>
      </c>
      <c r="AB3557" s="8" t="s">
        <v>7722</v>
      </c>
      <c r="AG3557">
        <v>-4.4000000000000002E-4</v>
      </c>
    </row>
    <row r="3558" spans="1:33" x14ac:dyDescent="0.25">
      <c r="A3558" t="s">
        <v>6580</v>
      </c>
      <c r="B3558" t="s">
        <v>7803</v>
      </c>
      <c r="C3558" t="s">
        <v>7803</v>
      </c>
      <c r="G3558" s="1">
        <v>14.38128009047472</v>
      </c>
      <c r="H3558" s="1">
        <v>42.875</v>
      </c>
      <c r="K3558" s="4">
        <v>112977225.08</v>
      </c>
      <c r="L3558" s="5">
        <v>4550001</v>
      </c>
      <c r="M3558" s="6">
        <v>24.830153899999999</v>
      </c>
      <c r="AB3558" s="8" t="s">
        <v>7722</v>
      </c>
      <c r="AG3558">
        <v>-4.4000000000000002E-4</v>
      </c>
    </row>
    <row r="3559" spans="1:33" x14ac:dyDescent="0.25">
      <c r="A3559" t="s">
        <v>6580</v>
      </c>
      <c r="B3559" t="s">
        <v>7803</v>
      </c>
      <c r="C3559" t="s">
        <v>7803</v>
      </c>
      <c r="G3559" s="1">
        <v>14.676420842400841</v>
      </c>
      <c r="H3559" s="1">
        <v>42.875</v>
      </c>
      <c r="K3559" s="4">
        <v>112977225.08</v>
      </c>
      <c r="L3559" s="5">
        <v>4550001</v>
      </c>
      <c r="M3559" s="6">
        <v>24.830153899999999</v>
      </c>
      <c r="AB3559" s="8" t="s">
        <v>7722</v>
      </c>
      <c r="AG3559">
        <v>-4.4000000000000002E-4</v>
      </c>
    </row>
    <row r="3560" spans="1:33" x14ac:dyDescent="0.25">
      <c r="A3560" t="s">
        <v>6580</v>
      </c>
      <c r="B3560" t="s">
        <v>7804</v>
      </c>
      <c r="C3560" t="s">
        <v>7804</v>
      </c>
      <c r="G3560" s="1">
        <v>39.092623981776462</v>
      </c>
      <c r="H3560" s="1">
        <v>50.674999999999997</v>
      </c>
      <c r="K3560" s="4">
        <v>112977225.08</v>
      </c>
      <c r="L3560" s="5">
        <v>4550001</v>
      </c>
      <c r="M3560" s="6">
        <v>24.830153899999999</v>
      </c>
      <c r="AB3560" s="8" t="s">
        <v>7722</v>
      </c>
      <c r="AG3560">
        <v>-4.4000000000000002E-4</v>
      </c>
    </row>
    <row r="3561" spans="1:33" x14ac:dyDescent="0.25">
      <c r="A3561" t="s">
        <v>6580</v>
      </c>
      <c r="B3561" t="s">
        <v>7804</v>
      </c>
      <c r="C3561" t="s">
        <v>7804</v>
      </c>
      <c r="G3561" s="1">
        <v>39.88418841944582</v>
      </c>
      <c r="H3561" s="1">
        <v>50.674999999999997</v>
      </c>
      <c r="K3561" s="4">
        <v>112977225.08</v>
      </c>
      <c r="L3561" s="5">
        <v>4550001</v>
      </c>
      <c r="M3561" s="6">
        <v>24.830153899999999</v>
      </c>
      <c r="AB3561" s="8" t="s">
        <v>7722</v>
      </c>
      <c r="AG3561">
        <v>-4.4000000000000002E-4</v>
      </c>
    </row>
    <row r="3562" spans="1:33" x14ac:dyDescent="0.25">
      <c r="A3562" t="s">
        <v>6580</v>
      </c>
      <c r="B3562" t="s">
        <v>7805</v>
      </c>
      <c r="C3562" t="s">
        <v>7805</v>
      </c>
      <c r="G3562" s="1">
        <v>38.206408802792467</v>
      </c>
      <c r="H3562" s="1">
        <v>58.7</v>
      </c>
      <c r="K3562" s="4">
        <v>112977225.08</v>
      </c>
      <c r="L3562" s="5">
        <v>4550001</v>
      </c>
      <c r="M3562" s="6">
        <v>24.830153899999999</v>
      </c>
      <c r="AB3562" s="8" t="s">
        <v>7722</v>
      </c>
      <c r="AG3562">
        <v>-4.4000000000000002E-4</v>
      </c>
    </row>
    <row r="3563" spans="1:33" x14ac:dyDescent="0.25">
      <c r="A3563" t="s">
        <v>6580</v>
      </c>
      <c r="B3563" t="s">
        <v>7805</v>
      </c>
      <c r="C3563" t="s">
        <v>7805</v>
      </c>
      <c r="G3563" s="1">
        <v>38.915711446917058</v>
      </c>
      <c r="H3563" s="1">
        <v>58.7</v>
      </c>
      <c r="K3563" s="4">
        <v>112977225.08</v>
      </c>
      <c r="L3563" s="5">
        <v>4550001</v>
      </c>
      <c r="M3563" s="6">
        <v>24.830153899999999</v>
      </c>
      <c r="AB3563" s="8" t="s">
        <v>7722</v>
      </c>
      <c r="AG3563">
        <v>-4.4000000000000002E-4</v>
      </c>
    </row>
    <row r="3564" spans="1:33" x14ac:dyDescent="0.25">
      <c r="A3564" t="s">
        <v>6580</v>
      </c>
      <c r="B3564" t="s">
        <v>7806</v>
      </c>
      <c r="C3564" t="s">
        <v>7806</v>
      </c>
      <c r="G3564" s="1">
        <v>15.557409729932379</v>
      </c>
      <c r="H3564" s="1">
        <v>67.05</v>
      </c>
      <c r="K3564" s="4">
        <v>112977225.08</v>
      </c>
      <c r="L3564" s="5">
        <v>4550001</v>
      </c>
      <c r="M3564" s="6">
        <v>24.830153899999999</v>
      </c>
      <c r="AB3564" s="8" t="s">
        <v>7722</v>
      </c>
      <c r="AG3564">
        <v>-4.4000000000000002E-4</v>
      </c>
    </row>
    <row r="3565" spans="1:33" x14ac:dyDescent="0.25">
      <c r="A3565" t="s">
        <v>6580</v>
      </c>
      <c r="B3565" t="s">
        <v>7806</v>
      </c>
      <c r="C3565" t="s">
        <v>7806</v>
      </c>
      <c r="G3565" s="1">
        <v>15.28284905412168</v>
      </c>
      <c r="H3565" s="1">
        <v>67.05</v>
      </c>
      <c r="K3565" s="4">
        <v>112977225.08</v>
      </c>
      <c r="L3565" s="5">
        <v>4550001</v>
      </c>
      <c r="M3565" s="6">
        <v>24.830153899999999</v>
      </c>
      <c r="AB3565" s="8" t="s">
        <v>7722</v>
      </c>
      <c r="AG3565">
        <v>-4.4000000000000002E-4</v>
      </c>
    </row>
    <row r="3566" spans="1:33" x14ac:dyDescent="0.25">
      <c r="A3566" t="s">
        <v>6580</v>
      </c>
      <c r="B3566" t="s">
        <v>7807</v>
      </c>
      <c r="C3566" t="s">
        <v>7807</v>
      </c>
      <c r="G3566" s="1">
        <v>7.4042707075840308</v>
      </c>
      <c r="H3566" s="1">
        <v>76.349999999999994</v>
      </c>
      <c r="K3566" s="4">
        <v>112977225.08</v>
      </c>
      <c r="L3566" s="5">
        <v>4550001</v>
      </c>
      <c r="M3566" s="6">
        <v>24.830153899999999</v>
      </c>
      <c r="AB3566" s="8" t="s">
        <v>7722</v>
      </c>
      <c r="AG3566">
        <v>-4.4000000000000002E-4</v>
      </c>
    </row>
    <row r="3567" spans="1:33" x14ac:dyDescent="0.25">
      <c r="A3567" t="s">
        <v>6580</v>
      </c>
      <c r="B3567" t="s">
        <v>7807</v>
      </c>
      <c r="C3567" t="s">
        <v>7807</v>
      </c>
      <c r="G3567" s="1">
        <v>7.5591064626777138</v>
      </c>
      <c r="H3567" s="1">
        <v>76.349999999999994</v>
      </c>
      <c r="K3567" s="4">
        <v>112977225.08</v>
      </c>
      <c r="L3567" s="5">
        <v>4550001</v>
      </c>
      <c r="M3567" s="6">
        <v>24.830153899999999</v>
      </c>
      <c r="AB3567" s="8" t="s">
        <v>7722</v>
      </c>
      <c r="AG3567">
        <v>-4.4000000000000002E-4</v>
      </c>
    </row>
    <row r="3568" spans="1:33" x14ac:dyDescent="0.25">
      <c r="A3568" t="s">
        <v>6580</v>
      </c>
      <c r="B3568" t="s">
        <v>7808</v>
      </c>
      <c r="C3568" t="s">
        <v>7808</v>
      </c>
      <c r="G3568" s="1">
        <v>6.6466895239386634</v>
      </c>
      <c r="H3568" s="1">
        <v>85.25</v>
      </c>
      <c r="K3568" s="4">
        <v>112977225.08</v>
      </c>
      <c r="L3568" s="5">
        <v>4550001</v>
      </c>
      <c r="M3568" s="6">
        <v>24.830153899999999</v>
      </c>
      <c r="AB3568" s="8" t="s">
        <v>7722</v>
      </c>
      <c r="AG3568">
        <v>-4.4000000000000002E-4</v>
      </c>
    </row>
    <row r="3569" spans="1:33" x14ac:dyDescent="0.25">
      <c r="A3569" t="s">
        <v>6580</v>
      </c>
      <c r="B3569" t="s">
        <v>7808</v>
      </c>
      <c r="C3569" t="s">
        <v>7808</v>
      </c>
      <c r="G3569" s="1">
        <v>6.7978974825158334</v>
      </c>
      <c r="H3569" s="1">
        <v>85.25</v>
      </c>
      <c r="K3569" s="4">
        <v>112977225.08</v>
      </c>
      <c r="L3569" s="5">
        <v>4550001</v>
      </c>
      <c r="M3569" s="6">
        <v>24.830153899999999</v>
      </c>
      <c r="AB3569" s="8" t="s">
        <v>7722</v>
      </c>
      <c r="AG3569">
        <v>-4.4000000000000002E-4</v>
      </c>
    </row>
    <row r="3570" spans="1:33" x14ac:dyDescent="0.25">
      <c r="A3570" t="s">
        <v>6580</v>
      </c>
      <c r="B3570" t="s">
        <v>7809</v>
      </c>
      <c r="C3570" t="s">
        <v>7809</v>
      </c>
      <c r="G3570" s="1">
        <v>47.931445110410017</v>
      </c>
      <c r="H3570" s="1">
        <v>95.15</v>
      </c>
      <c r="K3570" s="4">
        <v>112977225.08</v>
      </c>
      <c r="L3570" s="5">
        <v>4550001</v>
      </c>
      <c r="M3570" s="6">
        <v>24.830153899999999</v>
      </c>
      <c r="AB3570" s="8" t="s">
        <v>7722</v>
      </c>
      <c r="AG3570">
        <v>-4.4000000000000002E-4</v>
      </c>
    </row>
    <row r="3571" spans="1:33" x14ac:dyDescent="0.25">
      <c r="A3571" t="s">
        <v>6580</v>
      </c>
      <c r="B3571" t="s">
        <v>7809</v>
      </c>
      <c r="C3571" t="s">
        <v>7809</v>
      </c>
      <c r="G3571" s="1">
        <v>46.795802179947167</v>
      </c>
      <c r="H3571" s="1">
        <v>95.15</v>
      </c>
      <c r="K3571" s="4">
        <v>112977225.08</v>
      </c>
      <c r="L3571" s="5">
        <v>4550001</v>
      </c>
      <c r="M3571" s="6">
        <v>24.830153899999999</v>
      </c>
      <c r="AB3571" s="8" t="s">
        <v>7722</v>
      </c>
      <c r="AG3571">
        <v>-4.4000000000000002E-4</v>
      </c>
    </row>
    <row r="3572" spans="1:33" x14ac:dyDescent="0.25">
      <c r="A3572" t="s">
        <v>6580</v>
      </c>
      <c r="B3572" t="s">
        <v>7810</v>
      </c>
      <c r="C3572" t="s">
        <v>7810</v>
      </c>
      <c r="G3572" s="1">
        <v>40.352892444901137</v>
      </c>
      <c r="H3572" s="1">
        <v>104.625</v>
      </c>
      <c r="K3572" s="4">
        <v>112977225.08</v>
      </c>
      <c r="L3572" s="5">
        <v>4550001</v>
      </c>
      <c r="M3572" s="6">
        <v>24.830153899999999</v>
      </c>
      <c r="AB3572" s="8" t="s">
        <v>7722</v>
      </c>
      <c r="AG3572">
        <v>-4.4000000000000002E-4</v>
      </c>
    </row>
    <row r="3573" spans="1:33" x14ac:dyDescent="0.25">
      <c r="A3573" t="s">
        <v>6580</v>
      </c>
      <c r="B3573" t="s">
        <v>7810</v>
      </c>
      <c r="C3573" t="s">
        <v>7810</v>
      </c>
      <c r="G3573" s="1">
        <v>41.454057988827508</v>
      </c>
      <c r="H3573" s="1">
        <v>104.625</v>
      </c>
      <c r="K3573" s="4">
        <v>112977225.08</v>
      </c>
      <c r="L3573" s="5">
        <v>4550001</v>
      </c>
      <c r="M3573" s="6">
        <v>24.830153899999999</v>
      </c>
      <c r="AB3573" s="8" t="s">
        <v>7722</v>
      </c>
      <c r="AG3573">
        <v>-4.4000000000000002E-4</v>
      </c>
    </row>
    <row r="3574" spans="1:33" x14ac:dyDescent="0.25">
      <c r="A3574" t="s">
        <v>6580</v>
      </c>
      <c r="B3574" t="s">
        <v>7811</v>
      </c>
      <c r="C3574" t="s">
        <v>7811</v>
      </c>
      <c r="G3574" s="1">
        <v>13.61095474512628</v>
      </c>
      <c r="H3574" s="1">
        <v>114.22499999999999</v>
      </c>
      <c r="K3574" s="4">
        <v>112977225.08</v>
      </c>
      <c r="L3574" s="5">
        <v>4550001</v>
      </c>
      <c r="M3574" s="6">
        <v>24.830153899999999</v>
      </c>
      <c r="AB3574" s="8" t="s">
        <v>7722</v>
      </c>
      <c r="AG3574">
        <v>-4.4000000000000002E-4</v>
      </c>
    </row>
    <row r="3575" spans="1:33" x14ac:dyDescent="0.25">
      <c r="A3575" t="s">
        <v>6580</v>
      </c>
      <c r="B3575" t="s">
        <v>7811</v>
      </c>
      <c r="C3575" t="s">
        <v>7811</v>
      </c>
      <c r="G3575" s="1">
        <v>13.92389075713519</v>
      </c>
      <c r="H3575" s="1">
        <v>114.22499999999999</v>
      </c>
      <c r="K3575" s="4">
        <v>112977225.08</v>
      </c>
      <c r="L3575" s="5">
        <v>4550001</v>
      </c>
      <c r="M3575" s="6">
        <v>24.830153899999999</v>
      </c>
      <c r="AB3575" s="8" t="s">
        <v>7722</v>
      </c>
      <c r="AG3575">
        <v>-4.4000000000000002E-4</v>
      </c>
    </row>
    <row r="3576" spans="1:33" x14ac:dyDescent="0.25">
      <c r="A3576" t="s">
        <v>6580</v>
      </c>
      <c r="B3576" t="s">
        <v>7812</v>
      </c>
      <c r="C3576" t="s">
        <v>7812</v>
      </c>
      <c r="G3576" s="1">
        <v>7.0714612034200872</v>
      </c>
      <c r="H3576" s="1">
        <v>6.2750000000000004</v>
      </c>
      <c r="K3576" s="4">
        <v>112977225.08</v>
      </c>
      <c r="L3576" s="5">
        <v>4550001</v>
      </c>
      <c r="M3576" s="6">
        <v>24.830153899999999</v>
      </c>
      <c r="AB3576" s="8" t="s">
        <v>7722</v>
      </c>
      <c r="AG3576">
        <v>-4.4000000000000002E-4</v>
      </c>
    </row>
    <row r="3577" spans="1:33" x14ac:dyDescent="0.25">
      <c r="A3577" t="s">
        <v>6580</v>
      </c>
      <c r="B3577" t="s">
        <v>7812</v>
      </c>
      <c r="C3577" t="s">
        <v>7812</v>
      </c>
      <c r="G3577" s="1">
        <v>6.9493731636501499</v>
      </c>
      <c r="H3577" s="1">
        <v>6.2750000000000004</v>
      </c>
      <c r="K3577" s="4">
        <v>112977225.08</v>
      </c>
      <c r="L3577" s="5">
        <v>4550001</v>
      </c>
      <c r="M3577" s="6">
        <v>24.830153899999999</v>
      </c>
      <c r="AB3577" s="8" t="s">
        <v>7722</v>
      </c>
      <c r="AG3577">
        <v>-4.4000000000000002E-4</v>
      </c>
    </row>
    <row r="3578" spans="1:33" x14ac:dyDescent="0.25">
      <c r="A3578" t="s">
        <v>6580</v>
      </c>
      <c r="B3578" t="s">
        <v>7813</v>
      </c>
      <c r="C3578" t="s">
        <v>7813</v>
      </c>
      <c r="G3578" s="1">
        <v>51.019324191362138</v>
      </c>
      <c r="H3578" s="1">
        <v>5.55</v>
      </c>
      <c r="K3578" s="4">
        <v>112977225.08</v>
      </c>
      <c r="L3578" s="5">
        <v>4550001</v>
      </c>
      <c r="M3578" s="6">
        <v>24.830153899999999</v>
      </c>
      <c r="AB3578" s="8" t="s">
        <v>7722</v>
      </c>
      <c r="AG3578">
        <v>-4.4000000000000002E-4</v>
      </c>
    </row>
    <row r="3579" spans="1:33" x14ac:dyDescent="0.25">
      <c r="A3579" t="s">
        <v>6580</v>
      </c>
      <c r="B3579" t="s">
        <v>7813</v>
      </c>
      <c r="C3579" t="s">
        <v>7813</v>
      </c>
      <c r="G3579" s="1">
        <v>51.73289633251806</v>
      </c>
      <c r="H3579" s="1">
        <v>5.55</v>
      </c>
      <c r="K3579" s="4">
        <v>112977225.08</v>
      </c>
      <c r="L3579" s="5">
        <v>4550001</v>
      </c>
      <c r="M3579" s="6">
        <v>24.830153899999999</v>
      </c>
      <c r="AB3579" s="8" t="s">
        <v>7722</v>
      </c>
      <c r="AG3579">
        <v>-4.4000000000000002E-4</v>
      </c>
    </row>
    <row r="3580" spans="1:33" x14ac:dyDescent="0.25">
      <c r="A3580" t="s">
        <v>6580</v>
      </c>
      <c r="B3580" t="s">
        <v>7814</v>
      </c>
      <c r="C3580" t="s">
        <v>7814</v>
      </c>
      <c r="G3580" s="1">
        <v>21.196032942016299</v>
      </c>
      <c r="H3580" s="1">
        <v>4.9249999999999998</v>
      </c>
      <c r="K3580" s="4">
        <v>112977225.08</v>
      </c>
      <c r="L3580" s="5">
        <v>4550001</v>
      </c>
      <c r="M3580" s="6">
        <v>24.830153899999999</v>
      </c>
      <c r="AB3580" s="8" t="s">
        <v>7722</v>
      </c>
      <c r="AG3580">
        <v>-4.4000000000000002E-4</v>
      </c>
    </row>
    <row r="3581" spans="1:33" x14ac:dyDescent="0.25">
      <c r="A3581" t="s">
        <v>6580</v>
      </c>
      <c r="B3581" t="s">
        <v>7814</v>
      </c>
      <c r="C3581" t="s">
        <v>7814</v>
      </c>
      <c r="G3581" s="1">
        <v>21.5358874320107</v>
      </c>
      <c r="H3581" s="1">
        <v>4.9249999999999998</v>
      </c>
      <c r="K3581" s="4">
        <v>112977225.08</v>
      </c>
      <c r="L3581" s="5">
        <v>4550001</v>
      </c>
      <c r="M3581" s="6">
        <v>24.830153899999999</v>
      </c>
      <c r="AB3581" s="8" t="s">
        <v>7722</v>
      </c>
      <c r="AG3581">
        <v>-4.4000000000000002E-4</v>
      </c>
    </row>
    <row r="3582" spans="1:33" x14ac:dyDescent="0.25">
      <c r="A3582" t="s">
        <v>6580</v>
      </c>
      <c r="B3582" t="s">
        <v>7815</v>
      </c>
      <c r="C3582" t="s">
        <v>7815</v>
      </c>
      <c r="G3582" s="1">
        <v>28.049821366670749</v>
      </c>
      <c r="H3582" s="1">
        <v>4.4000000000000004</v>
      </c>
      <c r="K3582" s="4">
        <v>112977225.08</v>
      </c>
      <c r="L3582" s="5">
        <v>4550001</v>
      </c>
      <c r="M3582" s="6">
        <v>24.830153899999999</v>
      </c>
      <c r="AB3582" s="8" t="s">
        <v>7722</v>
      </c>
      <c r="AG3582">
        <v>-4.4000000000000002E-4</v>
      </c>
    </row>
    <row r="3583" spans="1:33" x14ac:dyDescent="0.25">
      <c r="A3583" t="s">
        <v>6580</v>
      </c>
      <c r="B3583" t="s">
        <v>7815</v>
      </c>
      <c r="C3583" t="s">
        <v>7815</v>
      </c>
      <c r="G3583" s="1">
        <v>28.376498269057912</v>
      </c>
      <c r="H3583" s="1">
        <v>4.4000000000000004</v>
      </c>
      <c r="K3583" s="4">
        <v>112977225.08</v>
      </c>
      <c r="L3583" s="5">
        <v>4550001</v>
      </c>
      <c r="M3583" s="6">
        <v>24.830153899999999</v>
      </c>
      <c r="AB3583" s="8" t="s">
        <v>7722</v>
      </c>
      <c r="AG3583">
        <v>-4.4000000000000002E-4</v>
      </c>
    </row>
    <row r="3584" spans="1:33" x14ac:dyDescent="0.25">
      <c r="A3584" t="s">
        <v>6580</v>
      </c>
      <c r="B3584" t="s">
        <v>7816</v>
      </c>
      <c r="C3584" t="s">
        <v>7816</v>
      </c>
      <c r="G3584" s="1">
        <v>41.798364745792718</v>
      </c>
      <c r="H3584" s="1">
        <v>3.9</v>
      </c>
      <c r="K3584" s="4">
        <v>112977225.08</v>
      </c>
      <c r="L3584" s="5">
        <v>4550001</v>
      </c>
      <c r="M3584" s="6">
        <v>24.830153899999999</v>
      </c>
      <c r="AB3584" s="8" t="s">
        <v>7722</v>
      </c>
      <c r="AG3584">
        <v>-4.4000000000000002E-4</v>
      </c>
    </row>
    <row r="3585" spans="1:33" x14ac:dyDescent="0.25">
      <c r="A3585" t="s">
        <v>6580</v>
      </c>
      <c r="B3585" t="s">
        <v>7816</v>
      </c>
      <c r="C3585" t="s">
        <v>7816</v>
      </c>
      <c r="G3585" s="1">
        <v>42.353328331842853</v>
      </c>
      <c r="H3585" s="1">
        <v>3.9</v>
      </c>
      <c r="K3585" s="4">
        <v>112977225.08</v>
      </c>
      <c r="L3585" s="5">
        <v>4550001</v>
      </c>
      <c r="M3585" s="6">
        <v>24.830153899999999</v>
      </c>
      <c r="AB3585" s="8" t="s">
        <v>7722</v>
      </c>
      <c r="AG3585">
        <v>-4.4000000000000002E-4</v>
      </c>
    </row>
    <row r="3586" spans="1:33" x14ac:dyDescent="0.25">
      <c r="A3586" t="s">
        <v>6580</v>
      </c>
      <c r="B3586" t="s">
        <v>7817</v>
      </c>
      <c r="C3586" t="s">
        <v>7817</v>
      </c>
      <c r="G3586" s="1">
        <v>34.088133525502123</v>
      </c>
      <c r="H3586" s="1">
        <v>3.4750000000000001</v>
      </c>
      <c r="K3586" s="4">
        <v>112977225.08</v>
      </c>
      <c r="L3586" s="5">
        <v>4550001</v>
      </c>
      <c r="M3586" s="6">
        <v>24.830153899999999</v>
      </c>
      <c r="AB3586" s="8" t="s">
        <v>7722</v>
      </c>
      <c r="AG3586">
        <v>-4.4000000000000002E-4</v>
      </c>
    </row>
    <row r="3587" spans="1:33" x14ac:dyDescent="0.25">
      <c r="A3587" t="s">
        <v>6580</v>
      </c>
      <c r="B3587" t="s">
        <v>7817</v>
      </c>
      <c r="C3587" t="s">
        <v>7817</v>
      </c>
      <c r="G3587" s="1">
        <v>34.467821101991532</v>
      </c>
      <c r="H3587" s="1">
        <v>3.4750000000000001</v>
      </c>
      <c r="K3587" s="4">
        <v>112977225.08</v>
      </c>
      <c r="L3587" s="5">
        <v>4550001</v>
      </c>
      <c r="M3587" s="6">
        <v>24.830153899999999</v>
      </c>
      <c r="AB3587" s="8" t="s">
        <v>7722</v>
      </c>
      <c r="AG3587">
        <v>-4.4000000000000002E-4</v>
      </c>
    </row>
    <row r="3588" spans="1:33" x14ac:dyDescent="0.25">
      <c r="A3588" t="s">
        <v>6580</v>
      </c>
      <c r="B3588" t="s">
        <v>7818</v>
      </c>
      <c r="C3588" t="s">
        <v>7818</v>
      </c>
      <c r="G3588" s="1">
        <v>20.03852433298108</v>
      </c>
      <c r="H3588" s="1">
        <v>3.08</v>
      </c>
      <c r="K3588" s="4">
        <v>112977225.08</v>
      </c>
      <c r="L3588" s="5">
        <v>4550001</v>
      </c>
      <c r="M3588" s="6">
        <v>24.830153899999999</v>
      </c>
      <c r="AB3588" s="8" t="s">
        <v>7722</v>
      </c>
      <c r="AG3588">
        <v>-4.4000000000000002E-4</v>
      </c>
    </row>
    <row r="3589" spans="1:33" x14ac:dyDescent="0.25">
      <c r="A3589" t="s">
        <v>6580</v>
      </c>
      <c r="B3589" t="s">
        <v>7818</v>
      </c>
      <c r="C3589" t="s">
        <v>7818</v>
      </c>
      <c r="G3589" s="1">
        <v>20.32627094435896</v>
      </c>
      <c r="H3589" s="1">
        <v>3.08</v>
      </c>
      <c r="K3589" s="4">
        <v>112977225.08</v>
      </c>
      <c r="L3589" s="5">
        <v>4550001</v>
      </c>
      <c r="M3589" s="6">
        <v>24.830153899999999</v>
      </c>
      <c r="AB3589" s="8" t="s">
        <v>7722</v>
      </c>
      <c r="AG3589">
        <v>-4.4000000000000002E-4</v>
      </c>
    </row>
    <row r="3590" spans="1:33" x14ac:dyDescent="0.25">
      <c r="A3590" t="s">
        <v>6580</v>
      </c>
      <c r="B3590" t="s">
        <v>7819</v>
      </c>
      <c r="C3590" t="s">
        <v>7819</v>
      </c>
      <c r="G3590" s="1">
        <v>6.7236412907273024</v>
      </c>
      <c r="H3590" s="1">
        <v>2.74</v>
      </c>
      <c r="K3590" s="4">
        <v>112977225.08</v>
      </c>
      <c r="L3590" s="5">
        <v>4550001</v>
      </c>
      <c r="M3590" s="6">
        <v>24.830153899999999</v>
      </c>
      <c r="AB3590" s="8" t="s">
        <v>7722</v>
      </c>
      <c r="AG3590">
        <v>-4.4000000000000002E-4</v>
      </c>
    </row>
    <row r="3591" spans="1:33" x14ac:dyDescent="0.25">
      <c r="A3591" t="s">
        <v>6580</v>
      </c>
      <c r="B3591" t="s">
        <v>7819</v>
      </c>
      <c r="C3591" t="s">
        <v>7819</v>
      </c>
      <c r="G3591" s="1">
        <v>6.8138156562231016</v>
      </c>
      <c r="H3591" s="1">
        <v>2.74</v>
      </c>
      <c r="K3591" s="4">
        <v>112977225.08</v>
      </c>
      <c r="L3591" s="5">
        <v>4550001</v>
      </c>
      <c r="M3591" s="6">
        <v>24.830153899999999</v>
      </c>
      <c r="AB3591" s="8" t="s">
        <v>7722</v>
      </c>
      <c r="AG3591">
        <v>-4.4000000000000002E-4</v>
      </c>
    </row>
    <row r="3592" spans="1:33" x14ac:dyDescent="0.25">
      <c r="A3592" t="s">
        <v>6580</v>
      </c>
      <c r="B3592" t="s">
        <v>7820</v>
      </c>
      <c r="C3592" t="s">
        <v>7820</v>
      </c>
      <c r="G3592" s="1">
        <v>6.5531359182236253</v>
      </c>
      <c r="H3592" s="1">
        <v>2.21</v>
      </c>
      <c r="K3592" s="4">
        <v>112977225.08</v>
      </c>
      <c r="L3592" s="5">
        <v>4550001</v>
      </c>
      <c r="M3592" s="6">
        <v>24.830153899999999</v>
      </c>
      <c r="AB3592" s="8" t="s">
        <v>7722</v>
      </c>
      <c r="AG3592">
        <v>-4.4000000000000002E-4</v>
      </c>
    </row>
    <row r="3593" spans="1:33" x14ac:dyDescent="0.25">
      <c r="A3593" t="s">
        <v>6580</v>
      </c>
      <c r="B3593" t="s">
        <v>7820</v>
      </c>
      <c r="C3593" t="s">
        <v>7820</v>
      </c>
      <c r="G3593" s="1">
        <v>6.5108505041499454</v>
      </c>
      <c r="H3593" s="1">
        <v>2.21</v>
      </c>
      <c r="K3593" s="4">
        <v>112977225.08</v>
      </c>
      <c r="L3593" s="5">
        <v>4550001</v>
      </c>
      <c r="M3593" s="6">
        <v>24.830153899999999</v>
      </c>
      <c r="AB3593" s="8" t="s">
        <v>7722</v>
      </c>
      <c r="AG3593">
        <v>-4.4000000000000002E-4</v>
      </c>
    </row>
    <row r="3594" spans="1:33" x14ac:dyDescent="0.25">
      <c r="A3594" t="s">
        <v>6580</v>
      </c>
      <c r="B3594" t="s">
        <v>7821</v>
      </c>
      <c r="C3594" t="s">
        <v>7821</v>
      </c>
      <c r="G3594" s="1">
        <v>13.169162626084439</v>
      </c>
      <c r="H3594" s="1">
        <v>2.1349999999999998</v>
      </c>
      <c r="K3594" s="4">
        <v>112977225.08</v>
      </c>
      <c r="L3594" s="5">
        <v>4550001</v>
      </c>
      <c r="M3594" s="6">
        <v>24.830153899999999</v>
      </c>
      <c r="AB3594" s="8" t="s">
        <v>7722</v>
      </c>
      <c r="AG3594">
        <v>-4.4000000000000002E-4</v>
      </c>
    </row>
    <row r="3595" spans="1:33" x14ac:dyDescent="0.25">
      <c r="A3595" t="s">
        <v>6580</v>
      </c>
      <c r="B3595" t="s">
        <v>7821</v>
      </c>
      <c r="C3595" t="s">
        <v>7821</v>
      </c>
      <c r="G3595" s="1">
        <v>13.079662354521631</v>
      </c>
      <c r="H3595" s="1">
        <v>2.1349999999999998</v>
      </c>
      <c r="K3595" s="4">
        <v>112977225.08</v>
      </c>
      <c r="L3595" s="5">
        <v>4550001</v>
      </c>
      <c r="M3595" s="6">
        <v>24.830153899999999</v>
      </c>
      <c r="AB3595" s="8" t="s">
        <v>7722</v>
      </c>
      <c r="AG3595">
        <v>-4.4000000000000002E-4</v>
      </c>
    </row>
    <row r="3596" spans="1:33" x14ac:dyDescent="0.25">
      <c r="A3596" t="s">
        <v>6580</v>
      </c>
      <c r="B3596" t="s">
        <v>7822</v>
      </c>
      <c r="C3596" t="s">
        <v>7822</v>
      </c>
      <c r="G3596" s="1">
        <v>6.9493731636501499</v>
      </c>
      <c r="H3596" s="1">
        <v>32.424999999999997</v>
      </c>
      <c r="K3596" s="4">
        <v>112977225.08</v>
      </c>
      <c r="L3596" s="5">
        <v>4550001</v>
      </c>
      <c r="M3596" s="6">
        <v>24.830153899999999</v>
      </c>
      <c r="AB3596" s="8" t="s">
        <v>7722</v>
      </c>
      <c r="AG3596">
        <v>-4.4000000000000002E-4</v>
      </c>
    </row>
    <row r="3597" spans="1:33" x14ac:dyDescent="0.25">
      <c r="A3597" t="s">
        <v>6580</v>
      </c>
      <c r="B3597" t="s">
        <v>7822</v>
      </c>
      <c r="C3597" t="s">
        <v>7822</v>
      </c>
      <c r="G3597" s="1">
        <v>7.0714612034200872</v>
      </c>
      <c r="H3597" s="1">
        <v>32.424999999999997</v>
      </c>
      <c r="K3597" s="4">
        <v>112977225.08</v>
      </c>
      <c r="L3597" s="5">
        <v>4550001</v>
      </c>
      <c r="M3597" s="6">
        <v>24.830153899999999</v>
      </c>
      <c r="AB3597" s="8" t="s">
        <v>7722</v>
      </c>
      <c r="AG3597">
        <v>-4.4000000000000002E-4</v>
      </c>
    </row>
    <row r="3598" spans="1:33" x14ac:dyDescent="0.25">
      <c r="A3598" t="s">
        <v>6580</v>
      </c>
      <c r="B3598" t="s">
        <v>7823</v>
      </c>
      <c r="C3598" t="s">
        <v>7823</v>
      </c>
      <c r="G3598" s="1">
        <v>36.258044998416963</v>
      </c>
      <c r="H3598" s="1">
        <v>35.4</v>
      </c>
      <c r="K3598" s="4">
        <v>112977225.08</v>
      </c>
      <c r="L3598" s="5">
        <v>4550001</v>
      </c>
      <c r="M3598" s="6">
        <v>24.830153899999999</v>
      </c>
      <c r="AB3598" s="8" t="s">
        <v>7722</v>
      </c>
      <c r="AG3598">
        <v>-4.4000000000000002E-4</v>
      </c>
    </row>
    <row r="3599" spans="1:33" x14ac:dyDescent="0.25">
      <c r="A3599" t="s">
        <v>6580</v>
      </c>
      <c r="B3599" t="s">
        <v>7823</v>
      </c>
      <c r="C3599" t="s">
        <v>7823</v>
      </c>
      <c r="G3599" s="1">
        <v>36.781887380564797</v>
      </c>
      <c r="H3599" s="1">
        <v>35.4</v>
      </c>
      <c r="K3599" s="4">
        <v>112977225.08</v>
      </c>
      <c r="L3599" s="5">
        <v>4550001</v>
      </c>
      <c r="M3599" s="6">
        <v>24.830153899999999</v>
      </c>
      <c r="AB3599" s="8" t="s">
        <v>7722</v>
      </c>
      <c r="AG3599">
        <v>-4.4000000000000002E-4</v>
      </c>
    </row>
    <row r="3600" spans="1:33" x14ac:dyDescent="0.25">
      <c r="A3600" t="s">
        <v>6580</v>
      </c>
      <c r="B3600" t="s">
        <v>7824</v>
      </c>
      <c r="C3600" t="s">
        <v>7824</v>
      </c>
      <c r="G3600" s="1">
        <v>36.486896383958637</v>
      </c>
      <c r="H3600" s="1">
        <v>38.575000000000003</v>
      </c>
      <c r="K3600" s="4">
        <v>112977225.08</v>
      </c>
      <c r="L3600" s="5">
        <v>4550001</v>
      </c>
      <c r="M3600" s="6">
        <v>24.830153899999999</v>
      </c>
      <c r="AB3600" s="8" t="s">
        <v>7722</v>
      </c>
      <c r="AG3600">
        <v>-4.4000000000000002E-4</v>
      </c>
    </row>
    <row r="3601" spans="1:33" x14ac:dyDescent="0.25">
      <c r="A3601" t="s">
        <v>6580</v>
      </c>
      <c r="B3601" t="s">
        <v>7824</v>
      </c>
      <c r="C3601" t="s">
        <v>7824</v>
      </c>
      <c r="G3601" s="1">
        <v>35.957312134961469</v>
      </c>
      <c r="H3601" s="1">
        <v>38.575000000000003</v>
      </c>
      <c r="K3601" s="4">
        <v>112977225.08</v>
      </c>
      <c r="L3601" s="5">
        <v>4550001</v>
      </c>
      <c r="M3601" s="6">
        <v>24.830153899999999</v>
      </c>
      <c r="AB3601" s="8" t="s">
        <v>7722</v>
      </c>
      <c r="AG3601">
        <v>-4.4000000000000002E-4</v>
      </c>
    </row>
    <row r="3602" spans="1:33" x14ac:dyDescent="0.25">
      <c r="A3602" t="s">
        <v>6580</v>
      </c>
      <c r="B3602" t="s">
        <v>7825</v>
      </c>
      <c r="C3602" t="s">
        <v>7825</v>
      </c>
      <c r="G3602" s="1">
        <v>21.22359340604061</v>
      </c>
      <c r="H3602" s="1">
        <v>41.05</v>
      </c>
      <c r="K3602" s="4">
        <v>112977225.08</v>
      </c>
      <c r="L3602" s="5">
        <v>4550001</v>
      </c>
      <c r="M3602" s="6">
        <v>24.830153899999999</v>
      </c>
      <c r="AB3602" s="8" t="s">
        <v>7722</v>
      </c>
      <c r="AG3602">
        <v>-4.4000000000000002E-4</v>
      </c>
    </row>
    <row r="3603" spans="1:33" x14ac:dyDescent="0.25">
      <c r="A3603" t="s">
        <v>6580</v>
      </c>
      <c r="B3603" t="s">
        <v>7825</v>
      </c>
      <c r="C3603" t="s">
        <v>7825</v>
      </c>
      <c r="G3603" s="1">
        <v>20.987786635557839</v>
      </c>
      <c r="H3603" s="1">
        <v>41.05</v>
      </c>
      <c r="K3603" s="4">
        <v>112977225.08</v>
      </c>
      <c r="L3603" s="5">
        <v>4550001</v>
      </c>
      <c r="M3603" s="6">
        <v>24.830153899999999</v>
      </c>
      <c r="AB3603" s="8" t="s">
        <v>7722</v>
      </c>
      <c r="AG3603">
        <v>-4.4000000000000002E-4</v>
      </c>
    </row>
    <row r="3604" spans="1:33" x14ac:dyDescent="0.25">
      <c r="A3604" t="s">
        <v>6580</v>
      </c>
      <c r="B3604" t="s">
        <v>7826</v>
      </c>
      <c r="C3604" t="s">
        <v>7826</v>
      </c>
      <c r="G3604" s="1">
        <v>49.506233194860158</v>
      </c>
      <c r="H3604" s="1">
        <v>44.575000000000003</v>
      </c>
      <c r="K3604" s="4">
        <v>112977225.08</v>
      </c>
      <c r="L3604" s="5">
        <v>4550001</v>
      </c>
      <c r="M3604" s="6">
        <v>24.830153899999999</v>
      </c>
      <c r="AB3604" s="8" t="s">
        <v>7722</v>
      </c>
      <c r="AG3604">
        <v>-4.4000000000000002E-4</v>
      </c>
    </row>
    <row r="3605" spans="1:33" x14ac:dyDescent="0.25">
      <c r="A3605" t="s">
        <v>6580</v>
      </c>
      <c r="B3605" t="s">
        <v>7826</v>
      </c>
      <c r="C3605" t="s">
        <v>7826</v>
      </c>
      <c r="G3605" s="1">
        <v>48.860399476907872</v>
      </c>
      <c r="H3605" s="1">
        <v>44.575000000000003</v>
      </c>
      <c r="K3605" s="4">
        <v>112977225.08</v>
      </c>
      <c r="L3605" s="5">
        <v>4550001</v>
      </c>
      <c r="M3605" s="6">
        <v>24.830153899999999</v>
      </c>
      <c r="AB3605" s="8" t="s">
        <v>7722</v>
      </c>
      <c r="AG3605">
        <v>-4.4000000000000002E-4</v>
      </c>
    </row>
    <row r="3606" spans="1:33" x14ac:dyDescent="0.25">
      <c r="A3606" t="s">
        <v>6580</v>
      </c>
      <c r="B3606" t="s">
        <v>7827</v>
      </c>
      <c r="C3606" t="s">
        <v>7827</v>
      </c>
      <c r="G3606" s="1">
        <v>40.79274329256112</v>
      </c>
      <c r="H3606" s="1">
        <v>48.825000000000003</v>
      </c>
      <c r="K3606" s="4">
        <v>112977225.08</v>
      </c>
      <c r="L3606" s="5">
        <v>4550001</v>
      </c>
      <c r="M3606" s="6">
        <v>24.830153899999999</v>
      </c>
      <c r="AB3606" s="8" t="s">
        <v>7722</v>
      </c>
      <c r="AG3606">
        <v>-4.4000000000000002E-4</v>
      </c>
    </row>
    <row r="3607" spans="1:33" x14ac:dyDescent="0.25">
      <c r="A3607" t="s">
        <v>6580</v>
      </c>
      <c r="B3607" t="s">
        <v>7827</v>
      </c>
      <c r="C3607" t="s">
        <v>7827</v>
      </c>
      <c r="G3607" s="1">
        <v>41.239285278953197</v>
      </c>
      <c r="H3607" s="1">
        <v>48.825000000000003</v>
      </c>
      <c r="K3607" s="4">
        <v>112977225.08</v>
      </c>
      <c r="L3607" s="5">
        <v>4550001</v>
      </c>
      <c r="M3607" s="6">
        <v>24.830153899999999</v>
      </c>
      <c r="AB3607" s="8" t="s">
        <v>7722</v>
      </c>
      <c r="AG3607">
        <v>-4.4000000000000002E-4</v>
      </c>
    </row>
    <row r="3608" spans="1:33" x14ac:dyDescent="0.25">
      <c r="A3608" t="s">
        <v>6580</v>
      </c>
      <c r="B3608" t="s">
        <v>7828</v>
      </c>
      <c r="C3608" t="s">
        <v>7828</v>
      </c>
      <c r="G3608" s="1">
        <v>20.368622423615069</v>
      </c>
      <c r="H3608" s="1">
        <v>52.55</v>
      </c>
      <c r="K3608" s="4">
        <v>112977225.08</v>
      </c>
      <c r="L3608" s="5">
        <v>4550001</v>
      </c>
      <c r="M3608" s="6">
        <v>24.830153899999999</v>
      </c>
      <c r="AB3608" s="8" t="s">
        <v>7722</v>
      </c>
      <c r="AG3608">
        <v>-4.4000000000000002E-4</v>
      </c>
    </row>
    <row r="3609" spans="1:33" x14ac:dyDescent="0.25">
      <c r="A3609" t="s">
        <v>6580</v>
      </c>
      <c r="B3609" t="s">
        <v>7828</v>
      </c>
      <c r="C3609" t="s">
        <v>7828</v>
      </c>
      <c r="G3609" s="1">
        <v>20.057555856647159</v>
      </c>
      <c r="H3609" s="1">
        <v>52.55</v>
      </c>
      <c r="K3609" s="4">
        <v>112977225.08</v>
      </c>
      <c r="L3609" s="5">
        <v>4550001</v>
      </c>
      <c r="M3609" s="6">
        <v>24.830153899999999</v>
      </c>
      <c r="AB3609" s="8" t="s">
        <v>7722</v>
      </c>
      <c r="AG3609">
        <v>-4.4000000000000002E-4</v>
      </c>
    </row>
    <row r="3610" spans="1:33" x14ac:dyDescent="0.25">
      <c r="A3610" t="s">
        <v>6580</v>
      </c>
      <c r="B3610" t="s">
        <v>7829</v>
      </c>
      <c r="C3610" t="s">
        <v>7829</v>
      </c>
      <c r="G3610" s="1">
        <v>13.18605475813159</v>
      </c>
      <c r="H3610" s="1">
        <v>68.449999999999989</v>
      </c>
      <c r="K3610" s="4">
        <v>112977225.08</v>
      </c>
      <c r="L3610" s="5">
        <v>4550001</v>
      </c>
      <c r="M3610" s="6">
        <v>24.830153899999999</v>
      </c>
      <c r="AB3610" s="8" t="s">
        <v>7722</v>
      </c>
      <c r="AG3610">
        <v>-4.4000000000000002E-4</v>
      </c>
    </row>
    <row r="3611" spans="1:33" x14ac:dyDescent="0.25">
      <c r="A3611" t="s">
        <v>6580</v>
      </c>
      <c r="B3611" t="s">
        <v>7829</v>
      </c>
      <c r="C3611" t="s">
        <v>7829</v>
      </c>
      <c r="G3611" s="1">
        <v>13.09628818263773</v>
      </c>
      <c r="H3611" s="1">
        <v>68.449999999999989</v>
      </c>
      <c r="K3611" s="4">
        <v>112977225.08</v>
      </c>
      <c r="L3611" s="5">
        <v>4550001</v>
      </c>
      <c r="M3611" s="6">
        <v>24.830153899999999</v>
      </c>
      <c r="AB3611" s="8" t="s">
        <v>7722</v>
      </c>
      <c r="AG3611">
        <v>-4.4000000000000002E-4</v>
      </c>
    </row>
    <row r="3612" spans="1:33" x14ac:dyDescent="0.25">
      <c r="A3612" t="s">
        <v>6580</v>
      </c>
      <c r="B3612" t="s">
        <v>7830</v>
      </c>
      <c r="C3612" t="s">
        <v>7830</v>
      </c>
      <c r="G3612" s="1">
        <v>6.5362437861711564</v>
      </c>
      <c r="H3612" s="1">
        <v>72.099999999999994</v>
      </c>
      <c r="K3612" s="4">
        <v>112977225.08</v>
      </c>
      <c r="L3612" s="5">
        <v>4550001</v>
      </c>
      <c r="M3612" s="6">
        <v>24.830153899999999</v>
      </c>
      <c r="AB3612" s="8" t="s">
        <v>7722</v>
      </c>
      <c r="AG3612">
        <v>-4.4000000000000002E-4</v>
      </c>
    </row>
    <row r="3613" spans="1:33" x14ac:dyDescent="0.25">
      <c r="A3613" t="s">
        <v>6580</v>
      </c>
      <c r="B3613" t="s">
        <v>7830</v>
      </c>
      <c r="C3613" t="s">
        <v>7830</v>
      </c>
      <c r="G3613" s="1">
        <v>6.4942246760360813</v>
      </c>
      <c r="H3613" s="1">
        <v>72.099999999999994</v>
      </c>
      <c r="K3613" s="4">
        <v>112977225.08</v>
      </c>
      <c r="L3613" s="5">
        <v>4550001</v>
      </c>
      <c r="M3613" s="6">
        <v>24.830153899999999</v>
      </c>
      <c r="AB3613" s="8" t="s">
        <v>7722</v>
      </c>
      <c r="AG3613">
        <v>-4.4000000000000002E-4</v>
      </c>
    </row>
    <row r="3614" spans="1:33" x14ac:dyDescent="0.25">
      <c r="A3614" t="s">
        <v>6580</v>
      </c>
      <c r="B3614" t="s">
        <v>7831</v>
      </c>
      <c r="C3614" t="s">
        <v>7831</v>
      </c>
      <c r="G3614" s="1">
        <v>7.7801459922809642</v>
      </c>
      <c r="H3614" s="1">
        <v>29.225000000000001</v>
      </c>
      <c r="K3614" s="4">
        <v>112977225.08</v>
      </c>
      <c r="L3614" s="5">
        <v>4550001</v>
      </c>
      <c r="M3614" s="6">
        <v>24.830153899999999</v>
      </c>
      <c r="AB3614" s="8" t="s">
        <v>7722</v>
      </c>
      <c r="AG3614">
        <v>-4.4000000000000002E-4</v>
      </c>
    </row>
    <row r="3615" spans="1:33" x14ac:dyDescent="0.25">
      <c r="A3615" t="s">
        <v>6580</v>
      </c>
      <c r="B3615" t="s">
        <v>7831</v>
      </c>
      <c r="C3615" t="s">
        <v>7831</v>
      </c>
      <c r="G3615" s="1">
        <v>7.7792231264148954</v>
      </c>
      <c r="H3615" s="1">
        <v>29.225000000000001</v>
      </c>
      <c r="K3615" s="4">
        <v>112977225.08</v>
      </c>
      <c r="L3615" s="5">
        <v>4550001</v>
      </c>
      <c r="M3615" s="6">
        <v>24.830153899999999</v>
      </c>
      <c r="AB3615" s="8" t="s">
        <v>7722</v>
      </c>
      <c r="AG3615">
        <v>-4.4000000000000002E-4</v>
      </c>
    </row>
    <row r="3616" spans="1:33" x14ac:dyDescent="0.25">
      <c r="A3616" t="s">
        <v>6580</v>
      </c>
      <c r="B3616" t="s">
        <v>7832</v>
      </c>
      <c r="C3616" t="s">
        <v>7832</v>
      </c>
      <c r="G3616" s="1">
        <v>52.430067143432161</v>
      </c>
      <c r="H3616" s="1">
        <v>24.324999999999999</v>
      </c>
      <c r="K3616" s="4">
        <v>112977225.08</v>
      </c>
      <c r="L3616" s="5">
        <v>4550001</v>
      </c>
      <c r="M3616" s="6">
        <v>24.830153899999999</v>
      </c>
      <c r="AB3616" s="8" t="s">
        <v>7722</v>
      </c>
      <c r="AG3616">
        <v>-4.4000000000000002E-4</v>
      </c>
    </row>
    <row r="3617" spans="1:33" x14ac:dyDescent="0.25">
      <c r="A3617" t="s">
        <v>6580</v>
      </c>
      <c r="B3617" t="s">
        <v>7832</v>
      </c>
      <c r="C3617" t="s">
        <v>7832</v>
      </c>
      <c r="G3617" s="1">
        <v>52.50089348888374</v>
      </c>
      <c r="H3617" s="1">
        <v>24.324999999999999</v>
      </c>
      <c r="K3617" s="4">
        <v>112977225.08</v>
      </c>
      <c r="L3617" s="5">
        <v>4550001</v>
      </c>
      <c r="M3617" s="6">
        <v>24.830153899999999</v>
      </c>
      <c r="AB3617" s="8" t="s">
        <v>7722</v>
      </c>
      <c r="AG3617">
        <v>-4.4000000000000002E-4</v>
      </c>
    </row>
    <row r="3618" spans="1:33" x14ac:dyDescent="0.25">
      <c r="A3618" t="s">
        <v>6580</v>
      </c>
      <c r="B3618" t="s">
        <v>7833</v>
      </c>
      <c r="C3618" t="s">
        <v>7833</v>
      </c>
      <c r="G3618" s="1">
        <v>22.95077966684957</v>
      </c>
      <c r="H3618" s="1">
        <v>21.425000000000001</v>
      </c>
      <c r="K3618" s="4">
        <v>112977225.08</v>
      </c>
      <c r="L3618" s="5">
        <v>4550001</v>
      </c>
      <c r="M3618" s="6">
        <v>24.830153899999999</v>
      </c>
      <c r="AB3618" s="8" t="s">
        <v>7722</v>
      </c>
      <c r="AG3618">
        <v>-4.4000000000000002E-4</v>
      </c>
    </row>
    <row r="3619" spans="1:33" x14ac:dyDescent="0.25">
      <c r="A3619" t="s">
        <v>6580</v>
      </c>
      <c r="B3619" t="s">
        <v>7833</v>
      </c>
      <c r="C3619" t="s">
        <v>7833</v>
      </c>
      <c r="G3619" s="1">
        <v>23.100541817318209</v>
      </c>
      <c r="H3619" s="1">
        <v>21.425000000000001</v>
      </c>
      <c r="K3619" s="4">
        <v>112977225.08</v>
      </c>
      <c r="L3619" s="5">
        <v>4550001</v>
      </c>
      <c r="M3619" s="6">
        <v>24.830153899999999</v>
      </c>
      <c r="AB3619" s="8" t="s">
        <v>7722</v>
      </c>
      <c r="AG3619">
        <v>-4.4000000000000002E-4</v>
      </c>
    </row>
    <row r="3620" spans="1:33" x14ac:dyDescent="0.25">
      <c r="A3620" t="s">
        <v>6580</v>
      </c>
      <c r="B3620" t="s">
        <v>7834</v>
      </c>
      <c r="C3620" t="s">
        <v>7834</v>
      </c>
      <c r="G3620" s="1">
        <v>14.534354468692669</v>
      </c>
      <c r="H3620" s="1">
        <v>18.125</v>
      </c>
      <c r="K3620" s="4">
        <v>112977225.08</v>
      </c>
      <c r="L3620" s="5">
        <v>4550001</v>
      </c>
      <c r="M3620" s="6">
        <v>24.830153899999999</v>
      </c>
      <c r="AB3620" s="8" t="s">
        <v>7722</v>
      </c>
      <c r="AG3620">
        <v>-4.4000000000000002E-4</v>
      </c>
    </row>
    <row r="3621" spans="1:33" x14ac:dyDescent="0.25">
      <c r="A3621" t="s">
        <v>6580</v>
      </c>
      <c r="B3621" t="s">
        <v>7834</v>
      </c>
      <c r="C3621" t="s">
        <v>7834</v>
      </c>
      <c r="G3621" s="1">
        <v>14.577695043863219</v>
      </c>
      <c r="H3621" s="1">
        <v>18.125</v>
      </c>
      <c r="K3621" s="4">
        <v>112977225.08</v>
      </c>
      <c r="L3621" s="5">
        <v>4550001</v>
      </c>
      <c r="M3621" s="6">
        <v>24.830153899999999</v>
      </c>
      <c r="AB3621" s="8" t="s">
        <v>7722</v>
      </c>
      <c r="AG3621">
        <v>-4.4000000000000002E-4</v>
      </c>
    </row>
    <row r="3622" spans="1:33" x14ac:dyDescent="0.25">
      <c r="A3622" t="s">
        <v>6580</v>
      </c>
      <c r="B3622" t="s">
        <v>7835</v>
      </c>
      <c r="C3622" t="s">
        <v>7835</v>
      </c>
      <c r="G3622" s="1">
        <v>6.8567736242289623</v>
      </c>
      <c r="H3622" s="1">
        <v>15.75</v>
      </c>
      <c r="K3622" s="4">
        <v>112977225.08</v>
      </c>
      <c r="L3622" s="5">
        <v>4550001</v>
      </c>
      <c r="M3622" s="6">
        <v>24.830153899999999</v>
      </c>
      <c r="AB3622" s="8" t="s">
        <v>7722</v>
      </c>
      <c r="AG3622">
        <v>-4.4000000000000002E-4</v>
      </c>
    </row>
    <row r="3623" spans="1:33" x14ac:dyDescent="0.25">
      <c r="A3623" t="s">
        <v>6580</v>
      </c>
      <c r="B3623" t="s">
        <v>7835</v>
      </c>
      <c r="C3623" t="s">
        <v>7835</v>
      </c>
      <c r="G3623" s="1">
        <v>6.8528709831922976</v>
      </c>
      <c r="H3623" s="1">
        <v>15.75</v>
      </c>
      <c r="K3623" s="4">
        <v>112977225.08</v>
      </c>
      <c r="L3623" s="5">
        <v>4550001</v>
      </c>
      <c r="M3623" s="6">
        <v>24.830153899999999</v>
      </c>
      <c r="AB3623" s="8" t="s">
        <v>7722</v>
      </c>
      <c r="AG3623">
        <v>-4.4000000000000002E-4</v>
      </c>
    </row>
    <row r="3624" spans="1:33" x14ac:dyDescent="0.25">
      <c r="A3624" t="s">
        <v>6580</v>
      </c>
      <c r="B3624" t="s">
        <v>7836</v>
      </c>
      <c r="C3624" t="s">
        <v>7836</v>
      </c>
      <c r="G3624" s="1">
        <v>23.634776714119731</v>
      </c>
      <c r="H3624" s="1">
        <v>8.2249999999999996</v>
      </c>
      <c r="K3624" s="4">
        <v>112977225.08</v>
      </c>
      <c r="L3624" s="5">
        <v>4550001</v>
      </c>
      <c r="M3624" s="6">
        <v>24.830153899999999</v>
      </c>
      <c r="AB3624" s="8" t="s">
        <v>7722</v>
      </c>
      <c r="AG3624">
        <v>-4.4000000000000002E-4</v>
      </c>
    </row>
    <row r="3625" spans="1:33" x14ac:dyDescent="0.25">
      <c r="A3625" t="s">
        <v>6580</v>
      </c>
      <c r="B3625" t="s">
        <v>7836</v>
      </c>
      <c r="C3625" t="s">
        <v>7836</v>
      </c>
      <c r="G3625" s="1">
        <v>23.41388262394981</v>
      </c>
      <c r="H3625" s="1">
        <v>8.2249999999999996</v>
      </c>
      <c r="K3625" s="4">
        <v>112977225.08</v>
      </c>
      <c r="L3625" s="5">
        <v>4550001</v>
      </c>
      <c r="M3625" s="6">
        <v>24.830153899999999</v>
      </c>
      <c r="AB3625" s="8" t="s">
        <v>7722</v>
      </c>
      <c r="AG3625">
        <v>-4.4000000000000002E-4</v>
      </c>
    </row>
    <row r="3626" spans="1:33" x14ac:dyDescent="0.25">
      <c r="A3626" t="s">
        <v>6580</v>
      </c>
      <c r="B3626" t="s">
        <v>7837</v>
      </c>
      <c r="C3626" t="s">
        <v>7837</v>
      </c>
      <c r="G3626" s="1">
        <v>29.501308071056041</v>
      </c>
      <c r="H3626" s="1">
        <v>5.75</v>
      </c>
      <c r="K3626" s="4">
        <v>112977225.08</v>
      </c>
      <c r="L3626" s="5">
        <v>4550001</v>
      </c>
      <c r="M3626" s="6">
        <v>24.830153899999999</v>
      </c>
      <c r="AB3626" s="8" t="s">
        <v>7722</v>
      </c>
      <c r="AG3626">
        <v>-4.4000000000000002E-4</v>
      </c>
    </row>
    <row r="3627" spans="1:33" x14ac:dyDescent="0.25">
      <c r="A3627" t="s">
        <v>6580</v>
      </c>
      <c r="B3627" t="s">
        <v>7837</v>
      </c>
      <c r="C3627" t="s">
        <v>7837</v>
      </c>
      <c r="G3627" s="1">
        <v>29.696847206178319</v>
      </c>
      <c r="H3627" s="1">
        <v>5.75</v>
      </c>
      <c r="K3627" s="4">
        <v>112977225.08</v>
      </c>
      <c r="L3627" s="5">
        <v>4550001</v>
      </c>
      <c r="M3627" s="6">
        <v>24.830153899999999</v>
      </c>
      <c r="AB3627" s="8" t="s">
        <v>7722</v>
      </c>
      <c r="AG3627">
        <v>-4.4000000000000002E-4</v>
      </c>
    </row>
    <row r="3628" spans="1:33" x14ac:dyDescent="0.25">
      <c r="A3628" t="s">
        <v>6580</v>
      </c>
      <c r="B3628" t="s">
        <v>7838</v>
      </c>
      <c r="C3628" t="s">
        <v>7838</v>
      </c>
      <c r="G3628" s="1">
        <v>29.65416184279546</v>
      </c>
      <c r="H3628" s="1">
        <v>4.0750000000000002</v>
      </c>
      <c r="K3628" s="4">
        <v>112977225.08</v>
      </c>
      <c r="L3628" s="5">
        <v>4550001</v>
      </c>
      <c r="M3628" s="6">
        <v>24.830153899999999</v>
      </c>
      <c r="AB3628" s="8" t="s">
        <v>7722</v>
      </c>
      <c r="AG3628">
        <v>-4.4000000000000002E-4</v>
      </c>
    </row>
    <row r="3629" spans="1:33" x14ac:dyDescent="0.25">
      <c r="A3629" t="s">
        <v>6580</v>
      </c>
      <c r="B3629" t="s">
        <v>7838</v>
      </c>
      <c r="C3629" t="s">
        <v>7838</v>
      </c>
      <c r="G3629" s="1">
        <v>29.607855407286891</v>
      </c>
      <c r="H3629" s="1">
        <v>4.0750000000000002</v>
      </c>
      <c r="K3629" s="4">
        <v>112977225.08</v>
      </c>
      <c r="L3629" s="5">
        <v>4550001</v>
      </c>
      <c r="M3629" s="6">
        <v>24.830153899999999</v>
      </c>
      <c r="AB3629" s="8" t="s">
        <v>7722</v>
      </c>
      <c r="AG3629">
        <v>-4.4000000000000002E-4</v>
      </c>
    </row>
    <row r="3630" spans="1:33" x14ac:dyDescent="0.25">
      <c r="A3630" t="s">
        <v>6580</v>
      </c>
      <c r="B3630" t="s">
        <v>7839</v>
      </c>
      <c r="C3630" t="s">
        <v>7839</v>
      </c>
      <c r="G3630" s="1">
        <v>5.7817549729188276</v>
      </c>
      <c r="H3630" s="1">
        <v>2.9350000000000001</v>
      </c>
      <c r="K3630" s="4">
        <v>112977225.08</v>
      </c>
      <c r="L3630" s="5">
        <v>4550001</v>
      </c>
      <c r="M3630" s="6">
        <v>24.830153899999999</v>
      </c>
      <c r="AB3630" s="8" t="s">
        <v>7722</v>
      </c>
      <c r="AG3630">
        <v>-4.4000000000000002E-4</v>
      </c>
    </row>
    <row r="3631" spans="1:33" x14ac:dyDescent="0.25">
      <c r="A3631" t="s">
        <v>6580</v>
      </c>
      <c r="B3631" t="s">
        <v>7839</v>
      </c>
      <c r="C3631" t="s">
        <v>7839</v>
      </c>
      <c r="G3631" s="1">
        <v>5.7748515539882348</v>
      </c>
      <c r="H3631" s="1">
        <v>2.9350000000000001</v>
      </c>
      <c r="K3631" s="4">
        <v>112977225.08</v>
      </c>
      <c r="L3631" s="5">
        <v>4550001</v>
      </c>
      <c r="M3631" s="6">
        <v>24.830153899999999</v>
      </c>
      <c r="AB3631" s="8" t="s">
        <v>7722</v>
      </c>
      <c r="AG3631">
        <v>-4.4000000000000002E-4</v>
      </c>
    </row>
    <row r="3632" spans="1:33" x14ac:dyDescent="0.25">
      <c r="A3632" t="s">
        <v>6580</v>
      </c>
      <c r="B3632" t="s">
        <v>7840</v>
      </c>
      <c r="C3632" t="s">
        <v>7840</v>
      </c>
      <c r="G3632" s="1">
        <v>22.363268715218801</v>
      </c>
      <c r="H3632" s="1">
        <v>21.625</v>
      </c>
      <c r="K3632" s="4">
        <v>112977225.08</v>
      </c>
      <c r="L3632" s="5">
        <v>4550001</v>
      </c>
      <c r="M3632" s="6">
        <v>24.830153899999999</v>
      </c>
      <c r="AB3632" s="8" t="s">
        <v>7722</v>
      </c>
      <c r="AG3632">
        <v>-4.4000000000000002E-4</v>
      </c>
    </row>
    <row r="3633" spans="1:33" x14ac:dyDescent="0.25">
      <c r="A3633" t="s">
        <v>6580</v>
      </c>
      <c r="B3633" t="s">
        <v>7840</v>
      </c>
      <c r="C3633" t="s">
        <v>7840</v>
      </c>
      <c r="G3633" s="1">
        <v>22.37298166014973</v>
      </c>
      <c r="H3633" s="1">
        <v>21.625</v>
      </c>
      <c r="K3633" s="4">
        <v>112977225.08</v>
      </c>
      <c r="L3633" s="5">
        <v>4550001</v>
      </c>
      <c r="M3633" s="6">
        <v>24.830153899999999</v>
      </c>
      <c r="AB3633" s="8" t="s">
        <v>7722</v>
      </c>
      <c r="AG3633">
        <v>-4.4000000000000002E-4</v>
      </c>
    </row>
    <row r="3634" spans="1:33" x14ac:dyDescent="0.25">
      <c r="A3634" t="s">
        <v>6580</v>
      </c>
      <c r="B3634" t="s">
        <v>7841</v>
      </c>
      <c r="C3634" t="s">
        <v>7841</v>
      </c>
      <c r="G3634" s="1">
        <v>53.619629891634418</v>
      </c>
      <c r="H3634" s="1">
        <v>25.6</v>
      </c>
      <c r="K3634" s="4">
        <v>112977225.08</v>
      </c>
      <c r="L3634" s="5">
        <v>4550001</v>
      </c>
      <c r="M3634" s="6">
        <v>24.830153899999999</v>
      </c>
      <c r="AB3634" s="8" t="s">
        <v>7722</v>
      </c>
      <c r="AG3634">
        <v>-4.4000000000000002E-4</v>
      </c>
    </row>
    <row r="3635" spans="1:33" x14ac:dyDescent="0.25">
      <c r="A3635" t="s">
        <v>6580</v>
      </c>
      <c r="B3635" t="s">
        <v>7841</v>
      </c>
      <c r="C3635" t="s">
        <v>7841</v>
      </c>
      <c r="G3635" s="1">
        <v>53.423979447877429</v>
      </c>
      <c r="H3635" s="1">
        <v>25.6</v>
      </c>
      <c r="K3635" s="4">
        <v>112977225.08</v>
      </c>
      <c r="L3635" s="5">
        <v>4550001</v>
      </c>
      <c r="M3635" s="6">
        <v>24.830153899999999</v>
      </c>
      <c r="AB3635" s="8" t="s">
        <v>7722</v>
      </c>
      <c r="AG3635">
        <v>-4.4000000000000002E-4</v>
      </c>
    </row>
    <row r="3636" spans="1:33" x14ac:dyDescent="0.25">
      <c r="A3636" t="s">
        <v>6580</v>
      </c>
      <c r="B3636" t="s">
        <v>7842</v>
      </c>
      <c r="C3636" t="s">
        <v>7842</v>
      </c>
      <c r="G3636" s="1">
        <v>14.787935247789481</v>
      </c>
      <c r="H3636" s="1">
        <v>29.95</v>
      </c>
      <c r="K3636" s="4">
        <v>112977225.08</v>
      </c>
      <c r="L3636" s="5">
        <v>4550001</v>
      </c>
      <c r="M3636" s="6">
        <v>24.830153899999999</v>
      </c>
      <c r="AB3636" s="8" t="s">
        <v>7722</v>
      </c>
      <c r="AG3636">
        <v>-4.4000000000000002E-4</v>
      </c>
    </row>
    <row r="3637" spans="1:33" x14ac:dyDescent="0.25">
      <c r="A3637" t="s">
        <v>6580</v>
      </c>
      <c r="B3637" t="s">
        <v>7842</v>
      </c>
      <c r="C3637" t="s">
        <v>7842</v>
      </c>
      <c r="G3637" s="1">
        <v>14.716728217081871</v>
      </c>
      <c r="H3637" s="1">
        <v>29.95</v>
      </c>
      <c r="K3637" s="4">
        <v>112977225.08</v>
      </c>
      <c r="L3637" s="5">
        <v>4550001</v>
      </c>
      <c r="M3637" s="6">
        <v>24.830153899999999</v>
      </c>
      <c r="AB3637" s="8" t="s">
        <v>7722</v>
      </c>
      <c r="AG3637">
        <v>-4.4000000000000002E-4</v>
      </c>
    </row>
    <row r="3638" spans="1:33" x14ac:dyDescent="0.25">
      <c r="A3638" t="s">
        <v>6580</v>
      </c>
      <c r="B3638" t="s">
        <v>7843</v>
      </c>
      <c r="C3638" t="s">
        <v>7843</v>
      </c>
      <c r="G3638" s="1">
        <v>7.1816579461516676</v>
      </c>
      <c r="H3638" s="1">
        <v>34.775000000000013</v>
      </c>
      <c r="K3638" s="4">
        <v>112977225.08</v>
      </c>
      <c r="L3638" s="5">
        <v>4550001</v>
      </c>
      <c r="M3638" s="6">
        <v>24.830153899999999</v>
      </c>
      <c r="AB3638" s="8" t="s">
        <v>7722</v>
      </c>
      <c r="AG3638">
        <v>-4.4000000000000002E-4</v>
      </c>
    </row>
    <row r="3639" spans="1:33" x14ac:dyDescent="0.25">
      <c r="A3639" t="s">
        <v>6580</v>
      </c>
      <c r="B3639" t="s">
        <v>7843</v>
      </c>
      <c r="C3639" t="s">
        <v>7843</v>
      </c>
      <c r="G3639" s="1">
        <v>7.1875196218418376</v>
      </c>
      <c r="H3639" s="1">
        <v>34.775000000000013</v>
      </c>
      <c r="K3639" s="4">
        <v>112977225.08</v>
      </c>
      <c r="L3639" s="5">
        <v>4550001</v>
      </c>
      <c r="M3639" s="6">
        <v>24.830153899999999</v>
      </c>
      <c r="AB3639" s="8" t="s">
        <v>7722</v>
      </c>
      <c r="AG3639">
        <v>-4.4000000000000002E-4</v>
      </c>
    </row>
    <row r="3640" spans="1:33" x14ac:dyDescent="0.25">
      <c r="A3640" t="s">
        <v>6580</v>
      </c>
      <c r="B3640" t="s">
        <v>7844</v>
      </c>
      <c r="C3640" t="s">
        <v>7844</v>
      </c>
      <c r="G3640" s="1">
        <v>6.8528709831922976</v>
      </c>
      <c r="H3640" s="1">
        <v>40.200000000000003</v>
      </c>
      <c r="K3640" s="4">
        <v>112977225.08</v>
      </c>
      <c r="L3640" s="5">
        <v>4550001</v>
      </c>
      <c r="M3640" s="6">
        <v>24.830153899999999</v>
      </c>
      <c r="AB3640" s="8" t="s">
        <v>7722</v>
      </c>
      <c r="AG3640">
        <v>-4.4000000000000002E-4</v>
      </c>
    </row>
    <row r="3641" spans="1:33" x14ac:dyDescent="0.25">
      <c r="A3641" t="s">
        <v>6580</v>
      </c>
      <c r="B3641" t="s">
        <v>7844</v>
      </c>
      <c r="C3641" t="s">
        <v>7844</v>
      </c>
      <c r="G3641" s="1">
        <v>6.8567736242289623</v>
      </c>
      <c r="H3641" s="1">
        <v>40.200000000000003</v>
      </c>
      <c r="K3641" s="4">
        <v>112977225.08</v>
      </c>
      <c r="L3641" s="5">
        <v>4550001</v>
      </c>
      <c r="M3641" s="6">
        <v>24.830153899999999</v>
      </c>
      <c r="AB3641" s="8" t="s">
        <v>7722</v>
      </c>
      <c r="AG3641">
        <v>-4.4000000000000002E-4</v>
      </c>
    </row>
    <row r="3642" spans="1:33" x14ac:dyDescent="0.25">
      <c r="A3642" t="s">
        <v>6580</v>
      </c>
      <c r="B3642" t="s">
        <v>7845</v>
      </c>
      <c r="C3642" t="s">
        <v>7845</v>
      </c>
      <c r="G3642" s="1">
        <v>11.76270642338825</v>
      </c>
      <c r="H3642" s="1">
        <v>52.174999999999997</v>
      </c>
      <c r="K3642" s="4">
        <v>112977225.08</v>
      </c>
      <c r="L3642" s="5">
        <v>4550001</v>
      </c>
      <c r="M3642" s="6">
        <v>24.830153899999999</v>
      </c>
      <c r="AB3642" s="8" t="s">
        <v>7722</v>
      </c>
      <c r="AG3642">
        <v>-4.4000000000000002E-4</v>
      </c>
    </row>
    <row r="3643" spans="1:33" x14ac:dyDescent="0.25">
      <c r="A3643" t="s">
        <v>6580</v>
      </c>
      <c r="B3643" t="s">
        <v>7845</v>
      </c>
      <c r="C3643" t="s">
        <v>7845</v>
      </c>
      <c r="G3643" s="1">
        <v>11.87619437679759</v>
      </c>
      <c r="H3643" s="1">
        <v>52.174999999999997</v>
      </c>
      <c r="K3643" s="4">
        <v>112977225.08</v>
      </c>
      <c r="L3643" s="5">
        <v>4550001</v>
      </c>
      <c r="M3643" s="6">
        <v>24.830153899999999</v>
      </c>
      <c r="AB3643" s="8" t="s">
        <v>7722</v>
      </c>
      <c r="AG3643">
        <v>-4.4000000000000002E-4</v>
      </c>
    </row>
    <row r="3644" spans="1:33" x14ac:dyDescent="0.25">
      <c r="A3644" t="s">
        <v>6580</v>
      </c>
      <c r="B3644" t="s">
        <v>7846</v>
      </c>
      <c r="C3644" t="s">
        <v>7846</v>
      </c>
      <c r="G3644" s="1">
        <v>11.75858233732213</v>
      </c>
      <c r="H3644" s="1">
        <v>59.174999999999997</v>
      </c>
      <c r="K3644" s="4">
        <v>112977225.08</v>
      </c>
      <c r="L3644" s="5">
        <v>4550001</v>
      </c>
      <c r="M3644" s="6">
        <v>24.830153899999999</v>
      </c>
      <c r="AB3644" s="8" t="s">
        <v>7722</v>
      </c>
      <c r="AG3644">
        <v>-4.4000000000000002E-4</v>
      </c>
    </row>
    <row r="3645" spans="1:33" x14ac:dyDescent="0.25">
      <c r="A3645" t="s">
        <v>6580</v>
      </c>
      <c r="B3645" t="s">
        <v>7846</v>
      </c>
      <c r="C3645" t="s">
        <v>7846</v>
      </c>
      <c r="G3645" s="1">
        <v>11.65117620056156</v>
      </c>
      <c r="H3645" s="1">
        <v>59.174999999999997</v>
      </c>
      <c r="K3645" s="4">
        <v>112977225.08</v>
      </c>
      <c r="L3645" s="5">
        <v>4550001</v>
      </c>
      <c r="M3645" s="6">
        <v>24.830153899999999</v>
      </c>
      <c r="AB3645" s="8" t="s">
        <v>7722</v>
      </c>
      <c r="AG3645">
        <v>-4.4000000000000002E-4</v>
      </c>
    </row>
    <row r="3646" spans="1:33" x14ac:dyDescent="0.25">
      <c r="A3646" t="s">
        <v>6580</v>
      </c>
      <c r="B3646" t="s">
        <v>7847</v>
      </c>
      <c r="C3646" t="s">
        <v>7847</v>
      </c>
      <c r="G3646" s="1">
        <v>29.501308071056041</v>
      </c>
      <c r="H3646" s="1">
        <v>66</v>
      </c>
      <c r="K3646" s="4">
        <v>112977225.08</v>
      </c>
      <c r="L3646" s="5">
        <v>4550001</v>
      </c>
      <c r="M3646" s="6">
        <v>24.830153899999999</v>
      </c>
      <c r="AB3646" s="8" t="s">
        <v>7722</v>
      </c>
      <c r="AG3646">
        <v>-4.4000000000000002E-4</v>
      </c>
    </row>
    <row r="3647" spans="1:33" x14ac:dyDescent="0.25">
      <c r="A3647" t="s">
        <v>6580</v>
      </c>
      <c r="B3647" t="s">
        <v>7847</v>
      </c>
      <c r="C3647" t="s">
        <v>7847</v>
      </c>
      <c r="G3647" s="1">
        <v>29.696847206178319</v>
      </c>
      <c r="H3647" s="1">
        <v>66</v>
      </c>
      <c r="K3647" s="4">
        <v>112977225.08</v>
      </c>
      <c r="L3647" s="5">
        <v>4550001</v>
      </c>
      <c r="M3647" s="6">
        <v>24.830153899999999</v>
      </c>
      <c r="AB3647" s="8" t="s">
        <v>7722</v>
      </c>
      <c r="AG3647">
        <v>-4.4000000000000002E-4</v>
      </c>
    </row>
    <row r="3648" spans="1:33" x14ac:dyDescent="0.25">
      <c r="A3648" t="s">
        <v>6580</v>
      </c>
      <c r="B3648" t="s">
        <v>7848</v>
      </c>
      <c r="C3648" t="s">
        <v>7848</v>
      </c>
      <c r="G3648" s="1">
        <v>17.916372009425441</v>
      </c>
      <c r="H3648" s="1">
        <v>73.5</v>
      </c>
      <c r="K3648" s="4">
        <v>112977225.08</v>
      </c>
      <c r="L3648" s="5">
        <v>4550001</v>
      </c>
      <c r="M3648" s="6">
        <v>24.830153899999999</v>
      </c>
      <c r="AB3648" s="8" t="s">
        <v>7722</v>
      </c>
      <c r="AG3648">
        <v>-4.4000000000000002E-4</v>
      </c>
    </row>
    <row r="3649" spans="1:33" x14ac:dyDescent="0.25">
      <c r="A3649" t="s">
        <v>6580</v>
      </c>
      <c r="B3649" t="s">
        <v>7848</v>
      </c>
      <c r="C3649" t="s">
        <v>7848</v>
      </c>
      <c r="G3649" s="1">
        <v>17.957392802244559</v>
      </c>
      <c r="H3649" s="1">
        <v>73.5</v>
      </c>
      <c r="K3649" s="4">
        <v>112977225.08</v>
      </c>
      <c r="L3649" s="5">
        <v>4550001</v>
      </c>
      <c r="M3649" s="6">
        <v>24.830153899999999</v>
      </c>
      <c r="AB3649" s="8" t="s">
        <v>7722</v>
      </c>
      <c r="AG3649">
        <v>-4.4000000000000002E-4</v>
      </c>
    </row>
    <row r="3650" spans="1:33" x14ac:dyDescent="0.25">
      <c r="A3650" t="s">
        <v>6580</v>
      </c>
      <c r="B3650" t="s">
        <v>7849</v>
      </c>
      <c r="C3650" t="s">
        <v>7849</v>
      </c>
      <c r="G3650" s="1">
        <v>17.47852401346973</v>
      </c>
      <c r="H3650" s="1">
        <v>89.65</v>
      </c>
      <c r="K3650" s="4">
        <v>112977225.08</v>
      </c>
      <c r="L3650" s="5">
        <v>4550001</v>
      </c>
      <c r="M3650" s="6">
        <v>24.830153899999999</v>
      </c>
      <c r="AB3650" s="8" t="s">
        <v>7722</v>
      </c>
      <c r="AG3650">
        <v>-4.4000000000000002E-4</v>
      </c>
    </row>
    <row r="3651" spans="1:33" x14ac:dyDescent="0.25">
      <c r="A3651" t="s">
        <v>6580</v>
      </c>
      <c r="B3651" t="s">
        <v>7849</v>
      </c>
      <c r="C3651" t="s">
        <v>7849</v>
      </c>
      <c r="G3651" s="1">
        <v>17.466334951849689</v>
      </c>
      <c r="H3651" s="1">
        <v>89.65</v>
      </c>
      <c r="K3651" s="4">
        <v>112977225.08</v>
      </c>
      <c r="L3651" s="5">
        <v>4550001</v>
      </c>
      <c r="M3651" s="6">
        <v>24.830153899999999</v>
      </c>
      <c r="AB3651" s="8" t="s">
        <v>7722</v>
      </c>
      <c r="AG3651">
        <v>-4.4000000000000002E-4</v>
      </c>
    </row>
    <row r="3652" spans="1:33" x14ac:dyDescent="0.25">
      <c r="A3652" t="s">
        <v>6580</v>
      </c>
      <c r="B3652" t="s">
        <v>7850</v>
      </c>
      <c r="C3652" t="s">
        <v>7850</v>
      </c>
      <c r="G3652" s="1">
        <v>13.97219294721666</v>
      </c>
      <c r="H3652" s="1">
        <v>45.725000000000001</v>
      </c>
      <c r="K3652" s="4">
        <v>112977225.08</v>
      </c>
      <c r="L3652" s="5">
        <v>4550001</v>
      </c>
      <c r="M3652" s="6">
        <v>24.830153899999999</v>
      </c>
      <c r="AB3652" s="8" t="s">
        <v>7722</v>
      </c>
      <c r="AG3652">
        <v>-4.4000000000000002E-4</v>
      </c>
    </row>
    <row r="3653" spans="1:33" x14ac:dyDescent="0.25">
      <c r="A3653" t="s">
        <v>6580</v>
      </c>
      <c r="B3653" t="s">
        <v>7850</v>
      </c>
      <c r="C3653" t="s">
        <v>7850</v>
      </c>
      <c r="G3653" s="1">
        <v>13.93603068212435</v>
      </c>
      <c r="H3653" s="1">
        <v>45.725000000000001</v>
      </c>
      <c r="K3653" s="4">
        <v>112977225.08</v>
      </c>
      <c r="L3653" s="5">
        <v>4550001</v>
      </c>
      <c r="M3653" s="6">
        <v>24.830153899999999</v>
      </c>
      <c r="AB3653" s="8" t="s">
        <v>7722</v>
      </c>
      <c r="AG3653">
        <v>-4.4000000000000002E-4</v>
      </c>
    </row>
    <row r="3654" spans="1:33" x14ac:dyDescent="0.25">
      <c r="A3654" t="s">
        <v>6580</v>
      </c>
      <c r="B3654" t="s">
        <v>7851</v>
      </c>
      <c r="C3654" t="s">
        <v>7851</v>
      </c>
      <c r="G3654" s="1">
        <v>6.8489211704285156</v>
      </c>
      <c r="H3654" s="1">
        <v>42.975000000000001</v>
      </c>
      <c r="K3654" s="4">
        <v>112977225.08</v>
      </c>
      <c r="L3654" s="5">
        <v>4550001</v>
      </c>
      <c r="M3654" s="6">
        <v>24.830153899999999</v>
      </c>
      <c r="AB3654" s="8" t="s">
        <v>7722</v>
      </c>
      <c r="AG3654">
        <v>-4.4000000000000002E-4</v>
      </c>
    </row>
    <row r="3655" spans="1:33" x14ac:dyDescent="0.25">
      <c r="A3655" t="s">
        <v>6580</v>
      </c>
      <c r="B3655" t="s">
        <v>7851</v>
      </c>
      <c r="C3655" t="s">
        <v>7851</v>
      </c>
      <c r="G3655" s="1">
        <v>6.8186175485351113</v>
      </c>
      <c r="H3655" s="1">
        <v>42.975000000000001</v>
      </c>
      <c r="K3655" s="4">
        <v>112977225.08</v>
      </c>
      <c r="L3655" s="5">
        <v>4550001</v>
      </c>
      <c r="M3655" s="6">
        <v>24.830153899999999</v>
      </c>
      <c r="AB3655" s="8" t="s">
        <v>7722</v>
      </c>
      <c r="AG3655">
        <v>-4.4000000000000002E-4</v>
      </c>
    </row>
    <row r="3656" spans="1:33" x14ac:dyDescent="0.25">
      <c r="A3656" t="s">
        <v>6580</v>
      </c>
      <c r="B3656" t="s">
        <v>7852</v>
      </c>
      <c r="C3656" t="s">
        <v>7852</v>
      </c>
      <c r="G3656" s="1">
        <v>6.8393655011141492</v>
      </c>
      <c r="H3656" s="1">
        <v>40.5</v>
      </c>
      <c r="K3656" s="4">
        <v>112977225.08</v>
      </c>
      <c r="L3656" s="5">
        <v>4550001</v>
      </c>
      <c r="M3656" s="6">
        <v>24.830153899999999</v>
      </c>
      <c r="AB3656" s="8" t="s">
        <v>7722</v>
      </c>
      <c r="AG3656">
        <v>-4.4000000000000002E-4</v>
      </c>
    </row>
    <row r="3657" spans="1:33" x14ac:dyDescent="0.25">
      <c r="A3657" t="s">
        <v>6580</v>
      </c>
      <c r="B3657" t="s">
        <v>7852</v>
      </c>
      <c r="C3657" t="s">
        <v>7852</v>
      </c>
      <c r="G3657" s="1">
        <v>6.8393656714656244</v>
      </c>
      <c r="H3657" s="1">
        <v>40.5</v>
      </c>
      <c r="K3657" s="4">
        <v>112977225.08</v>
      </c>
      <c r="L3657" s="5">
        <v>4550001</v>
      </c>
      <c r="M3657" s="6">
        <v>24.830153899999999</v>
      </c>
      <c r="AB3657" s="8" t="s">
        <v>7722</v>
      </c>
      <c r="AG3657">
        <v>-4.4000000000000002E-4</v>
      </c>
    </row>
    <row r="3658" spans="1:33" x14ac:dyDescent="0.25">
      <c r="A3658" t="s">
        <v>6580</v>
      </c>
      <c r="B3658" t="s">
        <v>7853</v>
      </c>
      <c r="C3658" t="s">
        <v>7853</v>
      </c>
      <c r="G3658" s="1">
        <v>13.36225154801244</v>
      </c>
      <c r="H3658" s="1">
        <v>38.225000000000001</v>
      </c>
      <c r="K3658" s="4">
        <v>112977225.08</v>
      </c>
      <c r="L3658" s="5">
        <v>4550001</v>
      </c>
      <c r="M3658" s="6">
        <v>24.830153899999999</v>
      </c>
      <c r="AB3658" s="8" t="s">
        <v>7722</v>
      </c>
      <c r="AG3658">
        <v>-4.4000000000000002E-4</v>
      </c>
    </row>
    <row r="3659" spans="1:33" x14ac:dyDescent="0.25">
      <c r="A3659" t="s">
        <v>6580</v>
      </c>
      <c r="B3659" t="s">
        <v>7853</v>
      </c>
      <c r="C3659" t="s">
        <v>7853</v>
      </c>
      <c r="G3659" s="1">
        <v>13.355183600157361</v>
      </c>
      <c r="H3659" s="1">
        <v>38.225000000000001</v>
      </c>
      <c r="K3659" s="4">
        <v>112977225.08</v>
      </c>
      <c r="L3659" s="5">
        <v>4550001</v>
      </c>
      <c r="M3659" s="6">
        <v>24.830153899999999</v>
      </c>
      <c r="AB3659" s="8" t="s">
        <v>7722</v>
      </c>
      <c r="AG3659">
        <v>-4.4000000000000002E-4</v>
      </c>
    </row>
    <row r="3660" spans="1:33" x14ac:dyDescent="0.25">
      <c r="A3660" t="s">
        <v>6580</v>
      </c>
      <c r="B3660" t="s">
        <v>7854</v>
      </c>
      <c r="C3660" t="s">
        <v>7854</v>
      </c>
      <c r="G3660" s="1">
        <v>6.7064850399738756</v>
      </c>
      <c r="H3660" s="1">
        <v>35.775000000000013</v>
      </c>
      <c r="K3660" s="4">
        <v>112977225.08</v>
      </c>
      <c r="L3660" s="5">
        <v>4550001</v>
      </c>
      <c r="M3660" s="6">
        <v>24.830153899999999</v>
      </c>
      <c r="AB3660" s="8" t="s">
        <v>7722</v>
      </c>
      <c r="AG3660">
        <v>-4.4000000000000002E-4</v>
      </c>
    </row>
    <row r="3661" spans="1:33" x14ac:dyDescent="0.25">
      <c r="A3661" t="s">
        <v>6580</v>
      </c>
      <c r="B3661" t="s">
        <v>7854</v>
      </c>
      <c r="C3661" t="s">
        <v>7854</v>
      </c>
      <c r="G3661" s="1">
        <v>6.7261665175375613</v>
      </c>
      <c r="H3661" s="1">
        <v>35.775000000000013</v>
      </c>
      <c r="K3661" s="4">
        <v>112977225.08</v>
      </c>
      <c r="L3661" s="5">
        <v>4550001</v>
      </c>
      <c r="M3661" s="6">
        <v>24.830153899999999</v>
      </c>
      <c r="AB3661" s="8" t="s">
        <v>7722</v>
      </c>
      <c r="AG3661">
        <v>-4.4000000000000002E-4</v>
      </c>
    </row>
    <row r="3662" spans="1:33" x14ac:dyDescent="0.25">
      <c r="A3662" t="s">
        <v>6580</v>
      </c>
      <c r="B3662" t="s">
        <v>7855</v>
      </c>
      <c r="C3662" t="s">
        <v>7855</v>
      </c>
      <c r="G3662" s="1">
        <v>19.921343067895069</v>
      </c>
      <c r="H3662" s="1">
        <v>33.524999999999999</v>
      </c>
      <c r="K3662" s="4">
        <v>112977225.08</v>
      </c>
      <c r="L3662" s="5">
        <v>4550001</v>
      </c>
      <c r="M3662" s="6">
        <v>24.830153899999999</v>
      </c>
      <c r="AB3662" s="8" t="s">
        <v>7722</v>
      </c>
      <c r="AG3662">
        <v>-4.4000000000000002E-4</v>
      </c>
    </row>
    <row r="3663" spans="1:33" x14ac:dyDescent="0.25">
      <c r="A3663" t="s">
        <v>6580</v>
      </c>
      <c r="B3663" t="s">
        <v>7855</v>
      </c>
      <c r="C3663" t="s">
        <v>7855</v>
      </c>
      <c r="G3663" s="1">
        <v>19.889542962999911</v>
      </c>
      <c r="H3663" s="1">
        <v>33.524999999999999</v>
      </c>
      <c r="K3663" s="4">
        <v>112977225.08</v>
      </c>
      <c r="L3663" s="5">
        <v>4550001</v>
      </c>
      <c r="M3663" s="6">
        <v>24.830153899999999</v>
      </c>
      <c r="AB3663" s="8" t="s">
        <v>7722</v>
      </c>
      <c r="AG3663">
        <v>-4.4000000000000002E-4</v>
      </c>
    </row>
    <row r="3664" spans="1:33" x14ac:dyDescent="0.25">
      <c r="A3664" t="s">
        <v>6580</v>
      </c>
      <c r="B3664" t="s">
        <v>7856</v>
      </c>
      <c r="C3664" t="s">
        <v>7856</v>
      </c>
      <c r="G3664" s="1">
        <v>26.703123970549779</v>
      </c>
      <c r="H3664" s="1">
        <v>31.6</v>
      </c>
      <c r="K3664" s="4">
        <v>112977225.08</v>
      </c>
      <c r="L3664" s="5">
        <v>4550001</v>
      </c>
      <c r="M3664" s="6">
        <v>24.830153899999999</v>
      </c>
      <c r="AB3664" s="8" t="s">
        <v>7722</v>
      </c>
      <c r="AG3664">
        <v>-4.4000000000000002E-4</v>
      </c>
    </row>
    <row r="3665" spans="1:33" x14ac:dyDescent="0.25">
      <c r="A3665" t="s">
        <v>6580</v>
      </c>
      <c r="B3665" t="s">
        <v>7856</v>
      </c>
      <c r="C3665" t="s">
        <v>7856</v>
      </c>
      <c r="G3665" s="1">
        <v>26.64900408202277</v>
      </c>
      <c r="H3665" s="1">
        <v>31.6</v>
      </c>
      <c r="K3665" s="4">
        <v>112977225.08</v>
      </c>
      <c r="L3665" s="5">
        <v>4550001</v>
      </c>
      <c r="M3665" s="6">
        <v>24.830153899999999</v>
      </c>
      <c r="AB3665" s="8" t="s">
        <v>7722</v>
      </c>
      <c r="AG3665">
        <v>-4.4000000000000002E-4</v>
      </c>
    </row>
    <row r="3666" spans="1:33" x14ac:dyDescent="0.25">
      <c r="A3666" t="s">
        <v>6580</v>
      </c>
      <c r="B3666" t="s">
        <v>7857</v>
      </c>
      <c r="C3666" t="s">
        <v>7857</v>
      </c>
      <c r="G3666" s="1">
        <v>20.99360177023188</v>
      </c>
      <c r="H3666" s="1">
        <v>29.4</v>
      </c>
      <c r="K3666" s="4">
        <v>112977225.08</v>
      </c>
      <c r="L3666" s="5">
        <v>4550001</v>
      </c>
      <c r="M3666" s="6">
        <v>24.830153899999999</v>
      </c>
      <c r="AB3666" s="8" t="s">
        <v>7722</v>
      </c>
      <c r="AG3666">
        <v>-4.4000000000000002E-4</v>
      </c>
    </row>
    <row r="3667" spans="1:33" x14ac:dyDescent="0.25">
      <c r="A3667" t="s">
        <v>6580</v>
      </c>
      <c r="B3667" t="s">
        <v>7857</v>
      </c>
      <c r="C3667" t="s">
        <v>7857</v>
      </c>
      <c r="G3667" s="1">
        <v>20.986848509147681</v>
      </c>
      <c r="H3667" s="1">
        <v>29.4</v>
      </c>
      <c r="K3667" s="4">
        <v>112977225.08</v>
      </c>
      <c r="L3667" s="5">
        <v>4550001</v>
      </c>
      <c r="M3667" s="6">
        <v>24.830153899999999</v>
      </c>
      <c r="AB3667" s="8" t="s">
        <v>7722</v>
      </c>
      <c r="AG3667">
        <v>-4.4000000000000002E-4</v>
      </c>
    </row>
    <row r="3668" spans="1:33" x14ac:dyDescent="0.25">
      <c r="A3668" t="s">
        <v>6580</v>
      </c>
      <c r="B3668" t="s">
        <v>7858</v>
      </c>
      <c r="C3668" t="s">
        <v>7858</v>
      </c>
      <c r="G3668" s="1">
        <v>6.9609247760363271</v>
      </c>
      <c r="H3668" s="1">
        <v>27.675000000000001</v>
      </c>
      <c r="K3668" s="4">
        <v>112977225.08</v>
      </c>
      <c r="L3668" s="5">
        <v>4550001</v>
      </c>
      <c r="M3668" s="6">
        <v>24.830153899999999</v>
      </c>
      <c r="AB3668" s="8" t="s">
        <v>7722</v>
      </c>
      <c r="AG3668">
        <v>-4.4000000000000002E-4</v>
      </c>
    </row>
    <row r="3669" spans="1:33" x14ac:dyDescent="0.25">
      <c r="A3669" t="s">
        <v>6580</v>
      </c>
      <c r="B3669" t="s">
        <v>7858</v>
      </c>
      <c r="C3669" t="s">
        <v>7858</v>
      </c>
      <c r="G3669" s="1">
        <v>6.959781782022751</v>
      </c>
      <c r="H3669" s="1">
        <v>27.675000000000001</v>
      </c>
      <c r="K3669" s="4">
        <v>112977225.08</v>
      </c>
      <c r="L3669" s="5">
        <v>4550001</v>
      </c>
      <c r="M3669" s="6">
        <v>24.830153899999999</v>
      </c>
      <c r="AB3669" s="8" t="s">
        <v>7722</v>
      </c>
      <c r="AG3669">
        <v>-4.4000000000000002E-4</v>
      </c>
    </row>
    <row r="3670" spans="1:33" x14ac:dyDescent="0.25">
      <c r="A3670" t="s">
        <v>6580</v>
      </c>
      <c r="B3670" t="s">
        <v>7859</v>
      </c>
      <c r="C3670" t="s">
        <v>7859</v>
      </c>
      <c r="G3670" s="1">
        <v>13.97219294721666</v>
      </c>
      <c r="H3670" s="1">
        <v>13.65</v>
      </c>
      <c r="K3670" s="4">
        <v>112977225.08</v>
      </c>
      <c r="L3670" s="5">
        <v>4550001</v>
      </c>
      <c r="M3670" s="6">
        <v>24.830153899999999</v>
      </c>
      <c r="AB3670" s="8" t="s">
        <v>7722</v>
      </c>
      <c r="AG3670">
        <v>-4.4000000000000002E-4</v>
      </c>
    </row>
    <row r="3671" spans="1:33" x14ac:dyDescent="0.25">
      <c r="A3671" t="s">
        <v>6580</v>
      </c>
      <c r="B3671" t="s">
        <v>7859</v>
      </c>
      <c r="C3671" t="s">
        <v>7859</v>
      </c>
      <c r="G3671" s="1">
        <v>13.93603068212435</v>
      </c>
      <c r="H3671" s="1">
        <v>13.65</v>
      </c>
      <c r="K3671" s="4">
        <v>112977225.08</v>
      </c>
      <c r="L3671" s="5">
        <v>4550001</v>
      </c>
      <c r="M3671" s="6">
        <v>24.830153899999999</v>
      </c>
      <c r="AB3671" s="8" t="s">
        <v>7722</v>
      </c>
      <c r="AG3671">
        <v>-4.4000000000000002E-4</v>
      </c>
    </row>
    <row r="3672" spans="1:33" x14ac:dyDescent="0.25">
      <c r="A3672" t="s">
        <v>6580</v>
      </c>
      <c r="B3672" t="s">
        <v>7860</v>
      </c>
      <c r="C3672" t="s">
        <v>7860</v>
      </c>
      <c r="G3672" s="1">
        <v>20.45297233858189</v>
      </c>
      <c r="H3672" s="1">
        <v>16.5</v>
      </c>
      <c r="K3672" s="4">
        <v>112977225.08</v>
      </c>
      <c r="L3672" s="5">
        <v>4550001</v>
      </c>
      <c r="M3672" s="6">
        <v>24.830153899999999</v>
      </c>
      <c r="AB3672" s="8" t="s">
        <v>7722</v>
      </c>
      <c r="AG3672">
        <v>-4.4000000000000002E-4</v>
      </c>
    </row>
    <row r="3673" spans="1:33" x14ac:dyDescent="0.25">
      <c r="A3673" t="s">
        <v>6580</v>
      </c>
      <c r="B3673" t="s">
        <v>7860</v>
      </c>
      <c r="C3673" t="s">
        <v>7860</v>
      </c>
      <c r="G3673" s="1">
        <v>20.42715706176477</v>
      </c>
      <c r="H3673" s="1">
        <v>16.5</v>
      </c>
      <c r="K3673" s="4">
        <v>112977225.08</v>
      </c>
      <c r="L3673" s="5">
        <v>4550001</v>
      </c>
      <c r="M3673" s="6">
        <v>24.830153899999999</v>
      </c>
      <c r="AB3673" s="8" t="s">
        <v>7722</v>
      </c>
      <c r="AG3673">
        <v>-4.4000000000000002E-4</v>
      </c>
    </row>
    <row r="3674" spans="1:33" x14ac:dyDescent="0.25">
      <c r="A3674" t="s">
        <v>6580</v>
      </c>
      <c r="B3674" t="s">
        <v>7861</v>
      </c>
      <c r="C3674" t="s">
        <v>7861</v>
      </c>
      <c r="G3674" s="1">
        <v>33.206207584012397</v>
      </c>
      <c r="H3674" s="1">
        <v>19.7</v>
      </c>
      <c r="K3674" s="4">
        <v>112977225.08</v>
      </c>
      <c r="L3674" s="5">
        <v>4550001</v>
      </c>
      <c r="M3674" s="6">
        <v>24.830153899999999</v>
      </c>
      <c r="AB3674" s="8" t="s">
        <v>7722</v>
      </c>
      <c r="AG3674">
        <v>-4.4000000000000002E-4</v>
      </c>
    </row>
    <row r="3675" spans="1:33" x14ac:dyDescent="0.25">
      <c r="A3675" t="s">
        <v>6580</v>
      </c>
      <c r="B3675" t="s">
        <v>7861</v>
      </c>
      <c r="C3675" t="s">
        <v>7861</v>
      </c>
      <c r="G3675" s="1">
        <v>33.220905643772561</v>
      </c>
      <c r="H3675" s="1">
        <v>19.7</v>
      </c>
      <c r="K3675" s="4">
        <v>112977225.08</v>
      </c>
      <c r="L3675" s="5">
        <v>4550001</v>
      </c>
      <c r="M3675" s="6">
        <v>24.830153899999999</v>
      </c>
      <c r="AB3675" s="8" t="s">
        <v>7722</v>
      </c>
      <c r="AG3675">
        <v>-4.4000000000000002E-4</v>
      </c>
    </row>
    <row r="3676" spans="1:33" x14ac:dyDescent="0.25">
      <c r="A3676" t="s">
        <v>6580</v>
      </c>
      <c r="B3676" t="s">
        <v>7862</v>
      </c>
      <c r="C3676" t="s">
        <v>7862</v>
      </c>
      <c r="G3676" s="1">
        <v>40.790523053526037</v>
      </c>
      <c r="H3676" s="1">
        <v>23.274999999999999</v>
      </c>
      <c r="K3676" s="4">
        <v>112977225.08</v>
      </c>
      <c r="L3676" s="5">
        <v>4550001</v>
      </c>
      <c r="M3676" s="6">
        <v>24.830153899999999</v>
      </c>
      <c r="AB3676" s="8" t="s">
        <v>7722</v>
      </c>
      <c r="AG3676">
        <v>-4.4000000000000002E-4</v>
      </c>
    </row>
    <row r="3677" spans="1:33" x14ac:dyDescent="0.25">
      <c r="A3677" t="s">
        <v>6580</v>
      </c>
      <c r="B3677" t="s">
        <v>7862</v>
      </c>
      <c r="C3677" t="s">
        <v>7862</v>
      </c>
      <c r="G3677" s="1">
        <v>40.842813888272048</v>
      </c>
      <c r="H3677" s="1">
        <v>23.274999999999999</v>
      </c>
      <c r="K3677" s="4">
        <v>112977225.08</v>
      </c>
      <c r="L3677" s="5">
        <v>4550001</v>
      </c>
      <c r="M3677" s="6">
        <v>24.830153899999999</v>
      </c>
      <c r="AB3677" s="8" t="s">
        <v>7722</v>
      </c>
      <c r="AG3677">
        <v>-4.4000000000000002E-4</v>
      </c>
    </row>
    <row r="3678" spans="1:33" x14ac:dyDescent="0.25">
      <c r="A3678" t="s">
        <v>6580</v>
      </c>
      <c r="B3678" t="s">
        <v>7863</v>
      </c>
      <c r="C3678" t="s">
        <v>7863</v>
      </c>
      <c r="G3678" s="1">
        <v>13.80511131966716</v>
      </c>
      <c r="H3678" s="1">
        <v>27.274999999999999</v>
      </c>
      <c r="K3678" s="4">
        <v>112977225.08</v>
      </c>
      <c r="L3678" s="5">
        <v>4550001</v>
      </c>
      <c r="M3678" s="6">
        <v>24.830153899999999</v>
      </c>
      <c r="AB3678" s="8" t="s">
        <v>7722</v>
      </c>
      <c r="AG3678">
        <v>-4.4000000000000002E-4</v>
      </c>
    </row>
    <row r="3679" spans="1:33" x14ac:dyDescent="0.25">
      <c r="A3679" t="s">
        <v>6580</v>
      </c>
      <c r="B3679" t="s">
        <v>7863</v>
      </c>
      <c r="C3679" t="s">
        <v>7863</v>
      </c>
      <c r="G3679" s="1">
        <v>13.81483662854593</v>
      </c>
      <c r="H3679" s="1">
        <v>27.274999999999999</v>
      </c>
      <c r="K3679" s="4">
        <v>112977225.08</v>
      </c>
      <c r="L3679" s="5">
        <v>4550001</v>
      </c>
      <c r="M3679" s="6">
        <v>24.830153899999999</v>
      </c>
      <c r="AB3679" s="8" t="s">
        <v>7722</v>
      </c>
      <c r="AG3679">
        <v>-4.4000000000000002E-4</v>
      </c>
    </row>
    <row r="3680" spans="1:33" x14ac:dyDescent="0.25">
      <c r="A3680" t="s">
        <v>6580</v>
      </c>
      <c r="B3680" t="s">
        <v>7864</v>
      </c>
      <c r="C3680" t="s">
        <v>7864</v>
      </c>
      <c r="G3680" s="1">
        <v>13.1097439502346</v>
      </c>
      <c r="H3680" s="1">
        <v>35.049999999999997</v>
      </c>
      <c r="K3680" s="4">
        <v>112977225.08</v>
      </c>
      <c r="L3680" s="5">
        <v>4550001</v>
      </c>
      <c r="M3680" s="6">
        <v>24.830153899999999</v>
      </c>
      <c r="AB3680" s="8" t="s">
        <v>7722</v>
      </c>
      <c r="AG3680">
        <v>-4.4000000000000002E-4</v>
      </c>
    </row>
    <row r="3681" spans="1:33" x14ac:dyDescent="0.25">
      <c r="A3681" t="s">
        <v>6580</v>
      </c>
      <c r="B3681" t="s">
        <v>7864</v>
      </c>
      <c r="C3681" t="s">
        <v>7864</v>
      </c>
      <c r="G3681" s="1">
        <v>13.11461408698232</v>
      </c>
      <c r="H3681" s="1">
        <v>35.049999999999997</v>
      </c>
      <c r="K3681" s="4">
        <v>112977225.08</v>
      </c>
      <c r="L3681" s="5">
        <v>4550001</v>
      </c>
      <c r="M3681" s="6">
        <v>24.830153899999999</v>
      </c>
      <c r="AB3681" s="8" t="s">
        <v>7722</v>
      </c>
      <c r="AG3681">
        <v>-4.4000000000000002E-4</v>
      </c>
    </row>
    <row r="3682" spans="1:33" x14ac:dyDescent="0.25">
      <c r="A3682" t="s">
        <v>6580</v>
      </c>
      <c r="B3682" t="s">
        <v>7865</v>
      </c>
      <c r="C3682" t="s">
        <v>7865</v>
      </c>
      <c r="G3682" s="1">
        <v>13.14394993555225</v>
      </c>
      <c r="H3682" s="1">
        <v>32.975000000000001</v>
      </c>
      <c r="K3682" s="4">
        <v>112977225.08</v>
      </c>
      <c r="L3682" s="5">
        <v>4550001</v>
      </c>
      <c r="M3682" s="6">
        <v>24.830153899999999</v>
      </c>
      <c r="AB3682" s="8" t="s">
        <v>7722</v>
      </c>
      <c r="AG3682">
        <v>-4.4000000000000002E-4</v>
      </c>
    </row>
    <row r="3683" spans="1:33" x14ac:dyDescent="0.25">
      <c r="A3683" t="s">
        <v>6580</v>
      </c>
      <c r="B3683" t="s">
        <v>7865</v>
      </c>
      <c r="C3683" t="s">
        <v>7865</v>
      </c>
      <c r="G3683" s="1">
        <v>13.13915070135452</v>
      </c>
      <c r="H3683" s="1">
        <v>32.975000000000001</v>
      </c>
      <c r="K3683" s="4">
        <v>112977225.08</v>
      </c>
      <c r="L3683" s="5">
        <v>4550001</v>
      </c>
      <c r="M3683" s="6">
        <v>24.830153899999999</v>
      </c>
      <c r="AB3683" s="8" t="s">
        <v>7722</v>
      </c>
      <c r="AG3683">
        <v>-4.4000000000000002E-4</v>
      </c>
    </row>
    <row r="3684" spans="1:33" x14ac:dyDescent="0.25">
      <c r="A3684" t="s">
        <v>6580</v>
      </c>
      <c r="B3684" t="s">
        <v>7866</v>
      </c>
      <c r="C3684" t="s">
        <v>7866</v>
      </c>
      <c r="G3684" s="1">
        <v>26.253693885786859</v>
      </c>
      <c r="H3684" s="1">
        <v>27.35</v>
      </c>
      <c r="K3684" s="4">
        <v>112977225.08</v>
      </c>
      <c r="L3684" s="5">
        <v>4550001</v>
      </c>
      <c r="M3684" s="6">
        <v>24.830153899999999</v>
      </c>
      <c r="AB3684" s="8" t="s">
        <v>7722</v>
      </c>
      <c r="AG3684">
        <v>-4.4000000000000002E-4</v>
      </c>
    </row>
    <row r="3685" spans="1:33" x14ac:dyDescent="0.25">
      <c r="A3685" t="s">
        <v>6580</v>
      </c>
      <c r="B3685" t="s">
        <v>7866</v>
      </c>
      <c r="C3685" t="s">
        <v>7866</v>
      </c>
      <c r="G3685" s="1">
        <v>26.253764788339069</v>
      </c>
      <c r="H3685" s="1">
        <v>27.35</v>
      </c>
      <c r="K3685" s="4">
        <v>112977225.08</v>
      </c>
      <c r="L3685" s="5">
        <v>4550001</v>
      </c>
      <c r="M3685" s="6">
        <v>24.830153899999999</v>
      </c>
      <c r="AB3685" s="8" t="s">
        <v>7722</v>
      </c>
      <c r="AG3685">
        <v>-4.4000000000000002E-4</v>
      </c>
    </row>
    <row r="3686" spans="1:33" x14ac:dyDescent="0.25">
      <c r="A3686" t="s">
        <v>6580</v>
      </c>
      <c r="B3686" t="s">
        <v>7867</v>
      </c>
      <c r="C3686" t="s">
        <v>7867</v>
      </c>
      <c r="G3686" s="1">
        <v>310.3573223944345</v>
      </c>
      <c r="H3686" s="1">
        <v>435.4</v>
      </c>
      <c r="K3686" s="4">
        <v>112977225.08</v>
      </c>
      <c r="L3686" s="5">
        <v>4550001</v>
      </c>
      <c r="M3686" s="6">
        <v>24.830153899999999</v>
      </c>
      <c r="AB3686" s="8" t="s">
        <v>7722</v>
      </c>
      <c r="AG3686">
        <v>-4.4000000000000002E-4</v>
      </c>
    </row>
    <row r="3687" spans="1:33" x14ac:dyDescent="0.25">
      <c r="A3687" t="s">
        <v>6580</v>
      </c>
      <c r="B3687" t="s">
        <v>7867</v>
      </c>
      <c r="C3687" t="s">
        <v>7867</v>
      </c>
      <c r="G3687" s="1">
        <v>-431.25114996600001</v>
      </c>
      <c r="H3687" s="1">
        <v>433.07</v>
      </c>
      <c r="K3687" s="4">
        <v>112977225.08</v>
      </c>
      <c r="L3687" s="5">
        <v>4550001</v>
      </c>
      <c r="M3687" s="6">
        <v>24.830153899999999</v>
      </c>
      <c r="AB3687" s="8" t="s">
        <v>7722</v>
      </c>
      <c r="AG3687">
        <v>-4.4000000000000002E-4</v>
      </c>
    </row>
    <row r="3688" spans="1:33" x14ac:dyDescent="0.25">
      <c r="A3688" t="s">
        <v>6580</v>
      </c>
      <c r="B3688" t="s">
        <v>7867</v>
      </c>
      <c r="C3688" t="s">
        <v>7867</v>
      </c>
      <c r="G3688" s="1">
        <v>309.20875001905631</v>
      </c>
      <c r="H3688" s="1">
        <v>435.4</v>
      </c>
      <c r="K3688" s="4">
        <v>112977225.08</v>
      </c>
      <c r="L3688" s="5">
        <v>4550001</v>
      </c>
      <c r="M3688" s="6">
        <v>24.830153899999999</v>
      </c>
      <c r="AB3688" s="8" t="s">
        <v>7722</v>
      </c>
      <c r="AG3688">
        <v>-4.4000000000000002E-4</v>
      </c>
    </row>
    <row r="3689" spans="1:33" x14ac:dyDescent="0.25">
      <c r="A3689" t="s">
        <v>6580</v>
      </c>
      <c r="B3689" t="s">
        <v>7868</v>
      </c>
      <c r="C3689" t="s">
        <v>7868</v>
      </c>
      <c r="G3689" s="1">
        <v>28.05341004056449</v>
      </c>
      <c r="H3689" s="1">
        <v>8.4999999999999895E-2</v>
      </c>
      <c r="K3689" s="4">
        <v>112977225.08</v>
      </c>
      <c r="L3689" s="5">
        <v>4550001</v>
      </c>
      <c r="M3689" s="6">
        <v>24.830153899999999</v>
      </c>
      <c r="AB3689" s="8" t="s">
        <v>7722</v>
      </c>
      <c r="AG3689">
        <v>-4.4000000000000002E-4</v>
      </c>
    </row>
    <row r="3690" spans="1:33" x14ac:dyDescent="0.25">
      <c r="A3690" t="s">
        <v>6580</v>
      </c>
      <c r="B3690" t="s">
        <v>7868</v>
      </c>
      <c r="C3690" t="s">
        <v>7868</v>
      </c>
      <c r="G3690" s="1">
        <v>26.686241621566982</v>
      </c>
      <c r="H3690" s="1">
        <v>8.4999999999999895E-2</v>
      </c>
      <c r="K3690" s="4">
        <v>112977225.08</v>
      </c>
      <c r="L3690" s="5">
        <v>4550001</v>
      </c>
      <c r="M3690" s="6">
        <v>24.830153899999999</v>
      </c>
      <c r="AB3690" s="8" t="s">
        <v>7722</v>
      </c>
      <c r="AG3690">
        <v>-4.4000000000000002E-4</v>
      </c>
    </row>
    <row r="3691" spans="1:33" x14ac:dyDescent="0.25">
      <c r="A3691" t="s">
        <v>6580</v>
      </c>
      <c r="B3691" t="s">
        <v>7869</v>
      </c>
      <c r="C3691" t="s">
        <v>7869</v>
      </c>
      <c r="G3691" s="1">
        <v>110.1173685307613</v>
      </c>
      <c r="H3691" s="1">
        <v>6.5000000000000002E-2</v>
      </c>
      <c r="K3691" s="4">
        <v>112977225.08</v>
      </c>
      <c r="L3691" s="5">
        <v>4550001</v>
      </c>
      <c r="M3691" s="6">
        <v>24.830153899999999</v>
      </c>
      <c r="AB3691" s="8" t="s">
        <v>7722</v>
      </c>
      <c r="AG3691">
        <v>-4.4000000000000002E-4</v>
      </c>
    </row>
    <row r="3692" spans="1:33" x14ac:dyDescent="0.25">
      <c r="A3692" t="s">
        <v>6580</v>
      </c>
      <c r="B3692" t="s">
        <v>7869</v>
      </c>
      <c r="C3692" t="s">
        <v>7869</v>
      </c>
      <c r="G3692" s="1">
        <v>106.1810078655723</v>
      </c>
      <c r="H3692" s="1">
        <v>6.5000000000000002E-2</v>
      </c>
      <c r="K3692" s="4">
        <v>112977225.08</v>
      </c>
      <c r="L3692" s="5">
        <v>4550001</v>
      </c>
      <c r="M3692" s="6">
        <v>24.830153899999999</v>
      </c>
      <c r="AB3692" s="8" t="s">
        <v>7722</v>
      </c>
      <c r="AG3692">
        <v>-4.4000000000000002E-4</v>
      </c>
    </row>
    <row r="3693" spans="1:33" x14ac:dyDescent="0.25">
      <c r="A3693" t="s">
        <v>6580</v>
      </c>
      <c r="B3693" t="s">
        <v>7870</v>
      </c>
      <c r="C3693" t="s">
        <v>7870</v>
      </c>
      <c r="G3693" s="1">
        <v>109.5191229156944</v>
      </c>
      <c r="H3693" s="1">
        <v>4.4999999999999998E-2</v>
      </c>
      <c r="K3693" s="4">
        <v>112977225.08</v>
      </c>
      <c r="L3693" s="5">
        <v>4550001</v>
      </c>
      <c r="M3693" s="6">
        <v>24.830153899999999</v>
      </c>
      <c r="AB3693" s="8" t="s">
        <v>7722</v>
      </c>
      <c r="AG3693">
        <v>-4.4000000000000002E-4</v>
      </c>
    </row>
    <row r="3694" spans="1:33" x14ac:dyDescent="0.25">
      <c r="A3694" t="s">
        <v>6580</v>
      </c>
      <c r="B3694" t="s">
        <v>7870</v>
      </c>
      <c r="C3694" t="s">
        <v>7870</v>
      </c>
      <c r="G3694" s="1">
        <v>106.3450763194772</v>
      </c>
      <c r="H3694" s="1">
        <v>4.4999999999999998E-2</v>
      </c>
      <c r="K3694" s="4">
        <v>112977225.08</v>
      </c>
      <c r="L3694" s="5">
        <v>4550001</v>
      </c>
      <c r="M3694" s="6">
        <v>24.830153899999999</v>
      </c>
      <c r="AB3694" s="8" t="s">
        <v>7722</v>
      </c>
      <c r="AG3694">
        <v>-4.4000000000000002E-4</v>
      </c>
    </row>
    <row r="3695" spans="1:33" x14ac:dyDescent="0.25">
      <c r="A3695" t="s">
        <v>6580</v>
      </c>
      <c r="B3695" t="s">
        <v>7871</v>
      </c>
      <c r="C3695" t="s">
        <v>7871</v>
      </c>
      <c r="G3695" s="1">
        <v>78.002615925805856</v>
      </c>
      <c r="H3695" s="1">
        <v>3.5000000000000003E-2</v>
      </c>
      <c r="K3695" s="4">
        <v>112977225.08</v>
      </c>
      <c r="L3695" s="5">
        <v>4550001</v>
      </c>
      <c r="M3695" s="6">
        <v>24.830153899999999</v>
      </c>
      <c r="AB3695" s="8" t="s">
        <v>7722</v>
      </c>
      <c r="AG3695">
        <v>-4.4000000000000002E-4</v>
      </c>
    </row>
    <row r="3696" spans="1:33" x14ac:dyDescent="0.25">
      <c r="A3696" t="s">
        <v>6580</v>
      </c>
      <c r="B3696" t="s">
        <v>7871</v>
      </c>
      <c r="C3696" t="s">
        <v>7871</v>
      </c>
      <c r="G3696" s="1">
        <v>76.204246558367501</v>
      </c>
      <c r="H3696" s="1">
        <v>3.5000000000000003E-2</v>
      </c>
      <c r="K3696" s="4">
        <v>112977225.08</v>
      </c>
      <c r="L3696" s="5">
        <v>4550001</v>
      </c>
      <c r="M3696" s="6">
        <v>24.830153899999999</v>
      </c>
      <c r="AB3696" s="8" t="s">
        <v>7722</v>
      </c>
      <c r="AG3696">
        <v>-4.4000000000000002E-4</v>
      </c>
    </row>
    <row r="3697" spans="1:33" x14ac:dyDescent="0.25">
      <c r="A3697" t="s">
        <v>6580</v>
      </c>
      <c r="B3697" t="s">
        <v>7872</v>
      </c>
      <c r="C3697" t="s">
        <v>7872</v>
      </c>
      <c r="G3697" s="1">
        <v>123.7990847463293</v>
      </c>
      <c r="H3697" s="1">
        <v>2.5000000000000001E-2</v>
      </c>
      <c r="K3697" s="4">
        <v>112977225.08</v>
      </c>
      <c r="L3697" s="5">
        <v>4550001</v>
      </c>
      <c r="M3697" s="6">
        <v>24.830153899999999</v>
      </c>
      <c r="AB3697" s="8" t="s">
        <v>7722</v>
      </c>
      <c r="AG3697">
        <v>-4.4000000000000002E-4</v>
      </c>
    </row>
    <row r="3698" spans="1:33" x14ac:dyDescent="0.25">
      <c r="A3698" t="s">
        <v>6580</v>
      </c>
      <c r="B3698" t="s">
        <v>7872</v>
      </c>
      <c r="C3698" t="s">
        <v>7872</v>
      </c>
      <c r="G3698" s="1">
        <v>126.5203219741274</v>
      </c>
      <c r="H3698" s="1">
        <v>2.5000000000000001E-2</v>
      </c>
      <c r="K3698" s="4">
        <v>112977225.08</v>
      </c>
      <c r="L3698" s="5">
        <v>4550001</v>
      </c>
      <c r="M3698" s="6">
        <v>24.830153899999999</v>
      </c>
      <c r="AB3698" s="8" t="s">
        <v>7722</v>
      </c>
      <c r="AG3698">
        <v>-4.4000000000000002E-4</v>
      </c>
    </row>
    <row r="3699" spans="1:33" x14ac:dyDescent="0.25">
      <c r="A3699" t="s">
        <v>6580</v>
      </c>
      <c r="B3699" t="s">
        <v>7873</v>
      </c>
      <c r="C3699" t="s">
        <v>7873</v>
      </c>
      <c r="G3699" s="1">
        <v>70.558476832829058</v>
      </c>
      <c r="H3699" s="1">
        <v>1.4999999999999999E-2</v>
      </c>
      <c r="K3699" s="4">
        <v>112977225.08</v>
      </c>
      <c r="L3699" s="5">
        <v>4550001</v>
      </c>
      <c r="M3699" s="6">
        <v>24.830153899999999</v>
      </c>
      <c r="AB3699" s="8" t="s">
        <v>7722</v>
      </c>
      <c r="AG3699">
        <v>-4.4000000000000002E-4</v>
      </c>
    </row>
    <row r="3700" spans="1:33" x14ac:dyDescent="0.25">
      <c r="A3700" t="s">
        <v>6580</v>
      </c>
      <c r="B3700" t="s">
        <v>7873</v>
      </c>
      <c r="C3700" t="s">
        <v>7873</v>
      </c>
      <c r="G3700" s="1">
        <v>71.95670042836646</v>
      </c>
      <c r="H3700" s="1">
        <v>1.4999999999999999E-2</v>
      </c>
      <c r="K3700" s="4">
        <v>112977225.08</v>
      </c>
      <c r="L3700" s="5">
        <v>4550001</v>
      </c>
      <c r="M3700" s="6">
        <v>24.830153899999999</v>
      </c>
      <c r="AB3700" s="8" t="s">
        <v>7722</v>
      </c>
      <c r="AG3700">
        <v>-4.4000000000000002E-4</v>
      </c>
    </row>
    <row r="3701" spans="1:33" x14ac:dyDescent="0.25">
      <c r="A3701" t="s">
        <v>6580</v>
      </c>
      <c r="B3701" t="s">
        <v>7874</v>
      </c>
      <c r="C3701" t="s">
        <v>7874</v>
      </c>
      <c r="G3701" s="1">
        <v>23.319353699860581</v>
      </c>
      <c r="H3701" s="1">
        <v>1.4999999999999999E-2</v>
      </c>
      <c r="K3701" s="4">
        <v>112977225.08</v>
      </c>
      <c r="L3701" s="5">
        <v>4550001</v>
      </c>
      <c r="M3701" s="6">
        <v>24.830153899999999</v>
      </c>
      <c r="AB3701" s="8" t="s">
        <v>7722</v>
      </c>
      <c r="AG3701">
        <v>-4.4000000000000002E-4</v>
      </c>
    </row>
    <row r="3702" spans="1:33" x14ac:dyDescent="0.25">
      <c r="A3702" t="s">
        <v>6580</v>
      </c>
      <c r="B3702" t="s">
        <v>7874</v>
      </c>
      <c r="C3702" t="s">
        <v>7874</v>
      </c>
      <c r="G3702" s="1">
        <v>23.764442365263559</v>
      </c>
      <c r="H3702" s="1">
        <v>1.4999999999999999E-2</v>
      </c>
      <c r="K3702" s="4">
        <v>112977225.08</v>
      </c>
      <c r="L3702" s="5">
        <v>4550001</v>
      </c>
      <c r="M3702" s="6">
        <v>24.830153899999999</v>
      </c>
      <c r="AB3702" s="8" t="s">
        <v>7722</v>
      </c>
      <c r="AG3702">
        <v>-4.4000000000000002E-4</v>
      </c>
    </row>
    <row r="3703" spans="1:33" x14ac:dyDescent="0.25">
      <c r="A3703" t="s">
        <v>6580</v>
      </c>
      <c r="B3703" t="s">
        <v>7875</v>
      </c>
      <c r="C3703" t="s">
        <v>7875</v>
      </c>
      <c r="G3703" s="1">
        <v>26.686241621566982</v>
      </c>
      <c r="H3703" s="1">
        <v>10.225</v>
      </c>
      <c r="K3703" s="4">
        <v>112977225.08</v>
      </c>
      <c r="L3703" s="5">
        <v>4550001</v>
      </c>
      <c r="M3703" s="6">
        <v>24.830153899999999</v>
      </c>
      <c r="AB3703" s="8" t="s">
        <v>7722</v>
      </c>
      <c r="AG3703">
        <v>-4.4000000000000002E-4</v>
      </c>
    </row>
    <row r="3704" spans="1:33" x14ac:dyDescent="0.25">
      <c r="A3704" t="s">
        <v>6580</v>
      </c>
      <c r="B3704" t="s">
        <v>7875</v>
      </c>
      <c r="C3704" t="s">
        <v>7875</v>
      </c>
      <c r="G3704" s="1">
        <v>28.05341004056449</v>
      </c>
      <c r="H3704" s="1">
        <v>10.225</v>
      </c>
      <c r="K3704" s="4">
        <v>112977225.08</v>
      </c>
      <c r="L3704" s="5">
        <v>4550001</v>
      </c>
      <c r="M3704" s="6">
        <v>24.830153899999999</v>
      </c>
      <c r="AB3704" s="8" t="s">
        <v>7722</v>
      </c>
      <c r="AG3704">
        <v>-4.4000000000000002E-4</v>
      </c>
    </row>
    <row r="3705" spans="1:33" x14ac:dyDescent="0.25">
      <c r="A3705" t="s">
        <v>6580</v>
      </c>
      <c r="B3705" t="s">
        <v>7876</v>
      </c>
      <c r="C3705" t="s">
        <v>7876</v>
      </c>
      <c r="G3705" s="1">
        <v>78.336259577271463</v>
      </c>
      <c r="H3705" s="1">
        <v>14.975</v>
      </c>
      <c r="K3705" s="4">
        <v>112977225.08</v>
      </c>
      <c r="L3705" s="5">
        <v>4550001</v>
      </c>
      <c r="M3705" s="6">
        <v>24.830153899999999</v>
      </c>
      <c r="AB3705" s="8" t="s">
        <v>7722</v>
      </c>
      <c r="AG3705">
        <v>-4.4000000000000002E-4</v>
      </c>
    </row>
    <row r="3706" spans="1:33" x14ac:dyDescent="0.25">
      <c r="A3706" t="s">
        <v>6580</v>
      </c>
      <c r="B3706" t="s">
        <v>7876</v>
      </c>
      <c r="C3706" t="s">
        <v>7876</v>
      </c>
      <c r="G3706" s="1">
        <v>81.512037216919197</v>
      </c>
      <c r="H3706" s="1">
        <v>14.975</v>
      </c>
      <c r="K3706" s="4">
        <v>112977225.08</v>
      </c>
      <c r="L3706" s="5">
        <v>4550001</v>
      </c>
      <c r="M3706" s="6">
        <v>24.830153899999999</v>
      </c>
      <c r="AB3706" s="8" t="s">
        <v>7722</v>
      </c>
      <c r="AG3706">
        <v>-4.4000000000000002E-4</v>
      </c>
    </row>
    <row r="3707" spans="1:33" x14ac:dyDescent="0.25">
      <c r="A3707" t="s">
        <v>6580</v>
      </c>
      <c r="B3707" t="s">
        <v>7877</v>
      </c>
      <c r="C3707" t="s">
        <v>7877</v>
      </c>
      <c r="G3707" s="1">
        <v>138.12445422953641</v>
      </c>
      <c r="H3707" s="1">
        <v>19.95</v>
      </c>
      <c r="K3707" s="4">
        <v>112977225.08</v>
      </c>
      <c r="L3707" s="5">
        <v>4550001</v>
      </c>
      <c r="M3707" s="6">
        <v>24.830153899999999</v>
      </c>
      <c r="AB3707" s="8" t="s">
        <v>7722</v>
      </c>
      <c r="AG3707">
        <v>-4.4000000000000002E-4</v>
      </c>
    </row>
    <row r="3708" spans="1:33" x14ac:dyDescent="0.25">
      <c r="A3708" t="s">
        <v>6580</v>
      </c>
      <c r="B3708" t="s">
        <v>7877</v>
      </c>
      <c r="C3708" t="s">
        <v>7877</v>
      </c>
      <c r="G3708" s="1">
        <v>134.18982460777579</v>
      </c>
      <c r="H3708" s="1">
        <v>19.95</v>
      </c>
      <c r="K3708" s="4">
        <v>112977225.08</v>
      </c>
      <c r="L3708" s="5">
        <v>4550001</v>
      </c>
      <c r="M3708" s="6">
        <v>24.830153899999999</v>
      </c>
      <c r="AB3708" s="8" t="s">
        <v>7722</v>
      </c>
      <c r="AG3708">
        <v>-4.4000000000000002E-4</v>
      </c>
    </row>
    <row r="3709" spans="1:33" x14ac:dyDescent="0.25">
      <c r="A3709" t="s">
        <v>6580</v>
      </c>
      <c r="B3709" t="s">
        <v>7878</v>
      </c>
      <c r="C3709" t="s">
        <v>7878</v>
      </c>
      <c r="G3709" s="1">
        <v>78.002615925805856</v>
      </c>
      <c r="H3709" s="1">
        <v>24.824999999999999</v>
      </c>
      <c r="K3709" s="4">
        <v>112977225.08</v>
      </c>
      <c r="L3709" s="5">
        <v>4550001</v>
      </c>
      <c r="M3709" s="6">
        <v>24.830153899999999</v>
      </c>
      <c r="AB3709" s="8" t="s">
        <v>7722</v>
      </c>
      <c r="AG3709">
        <v>-4.4000000000000002E-4</v>
      </c>
    </row>
    <row r="3710" spans="1:33" x14ac:dyDescent="0.25">
      <c r="A3710" t="s">
        <v>6580</v>
      </c>
      <c r="B3710" t="s">
        <v>7878</v>
      </c>
      <c r="C3710" t="s">
        <v>7878</v>
      </c>
      <c r="G3710" s="1">
        <v>76.204246558367501</v>
      </c>
      <c r="H3710" s="1">
        <v>24.824999999999999</v>
      </c>
      <c r="K3710" s="4">
        <v>112977225.08</v>
      </c>
      <c r="L3710" s="5">
        <v>4550001</v>
      </c>
      <c r="M3710" s="6">
        <v>24.830153899999999</v>
      </c>
      <c r="AB3710" s="8" t="s">
        <v>7722</v>
      </c>
      <c r="AG3710">
        <v>-4.4000000000000002E-4</v>
      </c>
    </row>
    <row r="3711" spans="1:33" x14ac:dyDescent="0.25">
      <c r="A3711" t="s">
        <v>6580</v>
      </c>
      <c r="B3711" t="s">
        <v>7879</v>
      </c>
      <c r="C3711" t="s">
        <v>7879</v>
      </c>
      <c r="G3711" s="1">
        <v>126.5203219741274</v>
      </c>
      <c r="H3711" s="1">
        <v>29.925000000000001</v>
      </c>
      <c r="K3711" s="4">
        <v>112977225.08</v>
      </c>
      <c r="L3711" s="5">
        <v>4550001</v>
      </c>
      <c r="M3711" s="6">
        <v>24.830153899999999</v>
      </c>
      <c r="AB3711" s="8" t="s">
        <v>7722</v>
      </c>
      <c r="AG3711">
        <v>-4.4000000000000002E-4</v>
      </c>
    </row>
    <row r="3712" spans="1:33" x14ac:dyDescent="0.25">
      <c r="A3712" t="s">
        <v>6580</v>
      </c>
      <c r="B3712" t="s">
        <v>7879</v>
      </c>
      <c r="C3712" t="s">
        <v>7879</v>
      </c>
      <c r="G3712" s="1">
        <v>123.7990847463293</v>
      </c>
      <c r="H3712" s="1">
        <v>29.925000000000001</v>
      </c>
      <c r="K3712" s="4">
        <v>112977225.08</v>
      </c>
      <c r="L3712" s="5">
        <v>4550001</v>
      </c>
      <c r="M3712" s="6">
        <v>24.830153899999999</v>
      </c>
      <c r="AB3712" s="8" t="s">
        <v>7722</v>
      </c>
      <c r="AG3712">
        <v>-4.4000000000000002E-4</v>
      </c>
    </row>
    <row r="3713" spans="1:33" x14ac:dyDescent="0.25">
      <c r="A3713" t="s">
        <v>6580</v>
      </c>
      <c r="B3713" t="s">
        <v>7880</v>
      </c>
      <c r="C3713" t="s">
        <v>7880</v>
      </c>
      <c r="G3713" s="1">
        <v>95.721142793630008</v>
      </c>
      <c r="H3713" s="1">
        <v>34.924999999999997</v>
      </c>
      <c r="K3713" s="4">
        <v>112977225.08</v>
      </c>
      <c r="L3713" s="5">
        <v>4550001</v>
      </c>
      <c r="M3713" s="6">
        <v>24.830153899999999</v>
      </c>
      <c r="AB3713" s="8" t="s">
        <v>7722</v>
      </c>
      <c r="AG3713">
        <v>-4.4000000000000002E-4</v>
      </c>
    </row>
    <row r="3714" spans="1:33" x14ac:dyDescent="0.25">
      <c r="A3714" t="s">
        <v>6580</v>
      </c>
      <c r="B3714" t="s">
        <v>7880</v>
      </c>
      <c r="C3714" t="s">
        <v>7880</v>
      </c>
      <c r="G3714" s="1">
        <v>93.87783053269186</v>
      </c>
      <c r="H3714" s="1">
        <v>34.924999999999997</v>
      </c>
      <c r="K3714" s="4">
        <v>112977225.08</v>
      </c>
      <c r="L3714" s="5">
        <v>4550001</v>
      </c>
      <c r="M3714" s="6">
        <v>24.830153899999999</v>
      </c>
      <c r="AB3714" s="8" t="s">
        <v>7722</v>
      </c>
      <c r="AG3714">
        <v>-4.4000000000000002E-4</v>
      </c>
    </row>
    <row r="3715" spans="1:33" x14ac:dyDescent="0.25">
      <c r="A3715" t="s">
        <v>6580</v>
      </c>
      <c r="B3715" t="s">
        <v>7881</v>
      </c>
      <c r="C3715" t="s">
        <v>7881</v>
      </c>
      <c r="G3715" s="1">
        <v>27.78059818602032</v>
      </c>
      <c r="H3715" s="1">
        <v>0.35499999999999998</v>
      </c>
      <c r="K3715" s="4">
        <v>112977225.08</v>
      </c>
      <c r="L3715" s="5">
        <v>4550001</v>
      </c>
      <c r="M3715" s="6">
        <v>24.830153899999999</v>
      </c>
      <c r="AB3715" s="8" t="s">
        <v>7722</v>
      </c>
      <c r="AG3715">
        <v>-4.4000000000000002E-4</v>
      </c>
    </row>
    <row r="3716" spans="1:33" x14ac:dyDescent="0.25">
      <c r="A3716" t="s">
        <v>6580</v>
      </c>
      <c r="B3716" t="s">
        <v>7881</v>
      </c>
      <c r="C3716" t="s">
        <v>7881</v>
      </c>
      <c r="G3716" s="1">
        <v>26.84545096401818</v>
      </c>
      <c r="H3716" s="1">
        <v>0.35499999999999998</v>
      </c>
      <c r="K3716" s="4">
        <v>112977225.08</v>
      </c>
      <c r="L3716" s="5">
        <v>4550001</v>
      </c>
      <c r="M3716" s="6">
        <v>24.830153899999999</v>
      </c>
      <c r="AB3716" s="8" t="s">
        <v>7722</v>
      </c>
      <c r="AG3716">
        <v>-4.4000000000000002E-4</v>
      </c>
    </row>
    <row r="3717" spans="1:33" x14ac:dyDescent="0.25">
      <c r="A3717" t="s">
        <v>6580</v>
      </c>
      <c r="B3717" t="s">
        <v>7882</v>
      </c>
      <c r="C3717" t="s">
        <v>7882</v>
      </c>
      <c r="G3717" s="1">
        <v>52.886346509189693</v>
      </c>
      <c r="H3717" s="1">
        <v>0.27500000000000002</v>
      </c>
      <c r="K3717" s="4">
        <v>112977225.08</v>
      </c>
      <c r="L3717" s="5">
        <v>4550001</v>
      </c>
      <c r="M3717" s="6">
        <v>24.830153899999999</v>
      </c>
      <c r="AB3717" s="8" t="s">
        <v>7722</v>
      </c>
      <c r="AG3717">
        <v>-4.4000000000000002E-4</v>
      </c>
    </row>
    <row r="3718" spans="1:33" x14ac:dyDescent="0.25">
      <c r="A3718" t="s">
        <v>6580</v>
      </c>
      <c r="B3718" t="s">
        <v>7882</v>
      </c>
      <c r="C3718" t="s">
        <v>7882</v>
      </c>
      <c r="G3718" s="1">
        <v>51.289003757819678</v>
      </c>
      <c r="H3718" s="1">
        <v>0.27500000000000002</v>
      </c>
      <c r="K3718" s="4">
        <v>112977225.08</v>
      </c>
      <c r="L3718" s="5">
        <v>4550001</v>
      </c>
      <c r="M3718" s="6">
        <v>24.830153899999999</v>
      </c>
      <c r="AB3718" s="8" t="s">
        <v>7722</v>
      </c>
      <c r="AG3718">
        <v>-4.4000000000000002E-4</v>
      </c>
    </row>
    <row r="3719" spans="1:33" x14ac:dyDescent="0.25">
      <c r="A3719" t="s">
        <v>6580</v>
      </c>
      <c r="B3719" t="s">
        <v>7883</v>
      </c>
      <c r="C3719" t="s">
        <v>7883</v>
      </c>
      <c r="G3719" s="1">
        <v>150.14010051832889</v>
      </c>
      <c r="H3719" s="1">
        <v>0.17499999999999999</v>
      </c>
      <c r="K3719" s="4">
        <v>112977225.08</v>
      </c>
      <c r="L3719" s="5">
        <v>4550001</v>
      </c>
      <c r="M3719" s="6">
        <v>24.830153899999999</v>
      </c>
      <c r="AB3719" s="8" t="s">
        <v>7722</v>
      </c>
      <c r="AG3719">
        <v>-4.4000000000000002E-4</v>
      </c>
    </row>
    <row r="3720" spans="1:33" x14ac:dyDescent="0.25">
      <c r="A3720" t="s">
        <v>6580</v>
      </c>
      <c r="B3720" t="s">
        <v>7883</v>
      </c>
      <c r="C3720" t="s">
        <v>7883</v>
      </c>
      <c r="G3720" s="1">
        <v>146.80460954365051</v>
      </c>
      <c r="H3720" s="1">
        <v>0.17499999999999999</v>
      </c>
      <c r="K3720" s="4">
        <v>112977225.08</v>
      </c>
      <c r="L3720" s="5">
        <v>4550001</v>
      </c>
      <c r="M3720" s="6">
        <v>24.830153899999999</v>
      </c>
      <c r="AB3720" s="8" t="s">
        <v>7722</v>
      </c>
      <c r="AG3720">
        <v>-4.4000000000000002E-4</v>
      </c>
    </row>
    <row r="3721" spans="1:33" x14ac:dyDescent="0.25">
      <c r="A3721" t="s">
        <v>6580</v>
      </c>
      <c r="B3721" t="s">
        <v>7884</v>
      </c>
      <c r="C3721" t="s">
        <v>7884</v>
      </c>
      <c r="G3721" s="1">
        <v>72.822890380638157</v>
      </c>
      <c r="H3721" s="1">
        <v>0.15</v>
      </c>
      <c r="K3721" s="4">
        <v>112977225.08</v>
      </c>
      <c r="L3721" s="5">
        <v>4550001</v>
      </c>
      <c r="M3721" s="6">
        <v>24.830153899999999</v>
      </c>
      <c r="AB3721" s="8" t="s">
        <v>7722</v>
      </c>
      <c r="AG3721">
        <v>-4.4000000000000002E-4</v>
      </c>
    </row>
    <row r="3722" spans="1:33" x14ac:dyDescent="0.25">
      <c r="A3722" t="s">
        <v>6580</v>
      </c>
      <c r="B3722" t="s">
        <v>7884</v>
      </c>
      <c r="C3722" t="s">
        <v>7884</v>
      </c>
      <c r="G3722" s="1">
        <v>71.520257221524759</v>
      </c>
      <c r="H3722" s="1">
        <v>0.15</v>
      </c>
      <c r="K3722" s="4">
        <v>112977225.08</v>
      </c>
      <c r="L3722" s="5">
        <v>4550001</v>
      </c>
      <c r="M3722" s="6">
        <v>24.830153899999999</v>
      </c>
      <c r="AB3722" s="8" t="s">
        <v>7722</v>
      </c>
      <c r="AG3722">
        <v>-4.4000000000000002E-4</v>
      </c>
    </row>
    <row r="3723" spans="1:33" x14ac:dyDescent="0.25">
      <c r="A3723" t="s">
        <v>6580</v>
      </c>
      <c r="B3723" t="s">
        <v>7885</v>
      </c>
      <c r="C3723" t="s">
        <v>7885</v>
      </c>
      <c r="G3723" s="1">
        <v>74.992598963884902</v>
      </c>
      <c r="H3723" s="1">
        <v>0.125</v>
      </c>
      <c r="K3723" s="4">
        <v>112977225.08</v>
      </c>
      <c r="L3723" s="5">
        <v>4550001</v>
      </c>
      <c r="M3723" s="6">
        <v>24.830153899999999</v>
      </c>
      <c r="AB3723" s="8" t="s">
        <v>7722</v>
      </c>
      <c r="AG3723">
        <v>-4.4000000000000002E-4</v>
      </c>
    </row>
    <row r="3724" spans="1:33" x14ac:dyDescent="0.25">
      <c r="A3724" t="s">
        <v>6580</v>
      </c>
      <c r="B3724" t="s">
        <v>7885</v>
      </c>
      <c r="C3724" t="s">
        <v>7885</v>
      </c>
      <c r="G3724" s="1">
        <v>76.453886294033126</v>
      </c>
      <c r="H3724" s="1">
        <v>0.125</v>
      </c>
      <c r="K3724" s="4">
        <v>112977225.08</v>
      </c>
      <c r="L3724" s="5">
        <v>4550001</v>
      </c>
      <c r="M3724" s="6">
        <v>24.830153899999999</v>
      </c>
      <c r="AB3724" s="8" t="s">
        <v>7722</v>
      </c>
      <c r="AG3724">
        <v>-4.4000000000000002E-4</v>
      </c>
    </row>
    <row r="3725" spans="1:33" x14ac:dyDescent="0.25">
      <c r="A3725" t="s">
        <v>6580</v>
      </c>
      <c r="B3725" t="s">
        <v>7886</v>
      </c>
      <c r="C3725" t="s">
        <v>7886</v>
      </c>
      <c r="G3725" s="1">
        <v>96.858855321027562</v>
      </c>
      <c r="H3725" s="1">
        <v>0.105</v>
      </c>
      <c r="K3725" s="4">
        <v>112977225.08</v>
      </c>
      <c r="L3725" s="5">
        <v>4550001</v>
      </c>
      <c r="M3725" s="6">
        <v>24.830153899999999</v>
      </c>
      <c r="AB3725" s="8" t="s">
        <v>7722</v>
      </c>
      <c r="AG3725">
        <v>-4.4000000000000002E-4</v>
      </c>
    </row>
    <row r="3726" spans="1:33" x14ac:dyDescent="0.25">
      <c r="A3726" t="s">
        <v>6580</v>
      </c>
      <c r="B3726" t="s">
        <v>7886</v>
      </c>
      <c r="C3726" t="s">
        <v>7886</v>
      </c>
      <c r="G3726" s="1">
        <v>98.61795787060413</v>
      </c>
      <c r="H3726" s="1">
        <v>0.105</v>
      </c>
      <c r="K3726" s="4">
        <v>112977225.08</v>
      </c>
      <c r="L3726" s="5">
        <v>4550001</v>
      </c>
      <c r="M3726" s="6">
        <v>24.830153899999999</v>
      </c>
      <c r="AB3726" s="8" t="s">
        <v>7722</v>
      </c>
      <c r="AG3726">
        <v>-4.4000000000000002E-4</v>
      </c>
    </row>
    <row r="3727" spans="1:33" x14ac:dyDescent="0.25">
      <c r="A3727" t="s">
        <v>6580</v>
      </c>
      <c r="B3727" t="s">
        <v>7887</v>
      </c>
      <c r="C3727" t="s">
        <v>7887</v>
      </c>
      <c r="G3727" s="1">
        <v>22.578942605579389</v>
      </c>
      <c r="H3727" s="1">
        <v>0.09</v>
      </c>
      <c r="K3727" s="4">
        <v>112977225.08</v>
      </c>
      <c r="L3727" s="5">
        <v>4550001</v>
      </c>
      <c r="M3727" s="6">
        <v>24.830153899999999</v>
      </c>
      <c r="AB3727" s="8" t="s">
        <v>7722</v>
      </c>
      <c r="AG3727">
        <v>-4.4000000000000002E-4</v>
      </c>
    </row>
    <row r="3728" spans="1:33" x14ac:dyDescent="0.25">
      <c r="A3728" t="s">
        <v>6580</v>
      </c>
      <c r="B3728" t="s">
        <v>7887</v>
      </c>
      <c r="C3728" t="s">
        <v>7887</v>
      </c>
      <c r="G3728" s="1">
        <v>22.947921876731669</v>
      </c>
      <c r="H3728" s="1">
        <v>0.09</v>
      </c>
      <c r="K3728" s="4">
        <v>112977225.08</v>
      </c>
      <c r="L3728" s="5">
        <v>4550001</v>
      </c>
      <c r="M3728" s="6">
        <v>24.830153899999999</v>
      </c>
      <c r="AB3728" s="8" t="s">
        <v>7722</v>
      </c>
      <c r="AG3728">
        <v>-4.4000000000000002E-4</v>
      </c>
    </row>
    <row r="3729" spans="1:33" x14ac:dyDescent="0.25">
      <c r="A3729" t="s">
        <v>6580</v>
      </c>
      <c r="B3729" t="s">
        <v>7888</v>
      </c>
      <c r="C3729" t="s">
        <v>7888</v>
      </c>
      <c r="G3729" s="1">
        <v>24.979486965524</v>
      </c>
      <c r="H3729" s="1">
        <v>6.9</v>
      </c>
      <c r="K3729" s="4">
        <v>112977225.08</v>
      </c>
      <c r="L3729" s="5">
        <v>4550001</v>
      </c>
      <c r="M3729" s="6">
        <v>24.830153899999999</v>
      </c>
      <c r="AB3729" s="8" t="s">
        <v>7722</v>
      </c>
      <c r="AG3729">
        <v>-4.4000000000000002E-4</v>
      </c>
    </row>
    <row r="3730" spans="1:33" x14ac:dyDescent="0.25">
      <c r="A3730" t="s">
        <v>6580</v>
      </c>
      <c r="B3730" t="s">
        <v>7889</v>
      </c>
      <c r="C3730" t="s">
        <v>7889</v>
      </c>
      <c r="G3730" s="1">
        <v>27.78059818602032</v>
      </c>
      <c r="H3730" s="1">
        <v>16.024999999999999</v>
      </c>
      <c r="K3730" s="4">
        <v>112977225.08</v>
      </c>
      <c r="L3730" s="5">
        <v>4550001</v>
      </c>
      <c r="M3730" s="6">
        <v>24.830153899999999</v>
      </c>
      <c r="AB3730" s="8" t="s">
        <v>7722</v>
      </c>
      <c r="AG3730">
        <v>-4.4000000000000002E-4</v>
      </c>
    </row>
    <row r="3731" spans="1:33" x14ac:dyDescent="0.25">
      <c r="A3731" t="s">
        <v>6580</v>
      </c>
      <c r="B3731" t="s">
        <v>7889</v>
      </c>
      <c r="C3731" t="s">
        <v>7889</v>
      </c>
      <c r="G3731" s="1">
        <v>26.84545096401818</v>
      </c>
      <c r="H3731" s="1">
        <v>16.024999999999999</v>
      </c>
      <c r="K3731" s="4">
        <v>112977225.08</v>
      </c>
      <c r="L3731" s="5">
        <v>4550001</v>
      </c>
      <c r="M3731" s="6">
        <v>24.830153899999999</v>
      </c>
      <c r="AB3731" s="8" t="s">
        <v>7722</v>
      </c>
      <c r="AG3731">
        <v>-4.4000000000000002E-4</v>
      </c>
    </row>
    <row r="3732" spans="1:33" x14ac:dyDescent="0.25">
      <c r="A3732" t="s">
        <v>6580</v>
      </c>
      <c r="B3732" t="s">
        <v>7890</v>
      </c>
      <c r="C3732" t="s">
        <v>7890</v>
      </c>
      <c r="G3732" s="1">
        <v>26.852278729745429</v>
      </c>
      <c r="H3732" s="1">
        <v>20.375</v>
      </c>
      <c r="K3732" s="4">
        <v>112977225.08</v>
      </c>
      <c r="L3732" s="5">
        <v>4550001</v>
      </c>
      <c r="M3732" s="6">
        <v>24.830153899999999</v>
      </c>
      <c r="AB3732" s="8" t="s">
        <v>7722</v>
      </c>
      <c r="AG3732">
        <v>-4.4000000000000002E-4</v>
      </c>
    </row>
    <row r="3733" spans="1:33" x14ac:dyDescent="0.25">
      <c r="A3733" t="s">
        <v>6580</v>
      </c>
      <c r="B3733" t="s">
        <v>7890</v>
      </c>
      <c r="C3733" t="s">
        <v>7890</v>
      </c>
      <c r="G3733" s="1">
        <v>26.013526383503962</v>
      </c>
      <c r="H3733" s="1">
        <v>20.375</v>
      </c>
      <c r="K3733" s="4">
        <v>112977225.08</v>
      </c>
      <c r="L3733" s="5">
        <v>4550001</v>
      </c>
      <c r="M3733" s="6">
        <v>24.830153899999999</v>
      </c>
      <c r="AB3733" s="8" t="s">
        <v>7722</v>
      </c>
      <c r="AG3733">
        <v>-4.4000000000000002E-4</v>
      </c>
    </row>
    <row r="3734" spans="1:33" x14ac:dyDescent="0.25">
      <c r="A3734" t="s">
        <v>6580</v>
      </c>
      <c r="B3734" t="s">
        <v>7891</v>
      </c>
      <c r="C3734" t="s">
        <v>7891</v>
      </c>
      <c r="G3734" s="1">
        <v>25.275477374313489</v>
      </c>
      <c r="H3734" s="1">
        <v>25.05</v>
      </c>
      <c r="K3734" s="4">
        <v>112977225.08</v>
      </c>
      <c r="L3734" s="5">
        <v>4550001</v>
      </c>
      <c r="M3734" s="6">
        <v>24.830153899999999</v>
      </c>
      <c r="AB3734" s="8" t="s">
        <v>7722</v>
      </c>
      <c r="AG3734">
        <v>-4.4000000000000002E-4</v>
      </c>
    </row>
    <row r="3735" spans="1:33" x14ac:dyDescent="0.25">
      <c r="A3735" t="s">
        <v>6580</v>
      </c>
      <c r="B3735" t="s">
        <v>7891</v>
      </c>
      <c r="C3735" t="s">
        <v>7891</v>
      </c>
      <c r="G3735" s="1">
        <v>26.034067779444261</v>
      </c>
      <c r="H3735" s="1">
        <v>25.05</v>
      </c>
      <c r="K3735" s="4">
        <v>112977225.08</v>
      </c>
      <c r="L3735" s="5">
        <v>4550001</v>
      </c>
      <c r="M3735" s="6">
        <v>24.830153899999999</v>
      </c>
      <c r="AB3735" s="8" t="s">
        <v>7722</v>
      </c>
      <c r="AG3735">
        <v>-4.4000000000000002E-4</v>
      </c>
    </row>
    <row r="3736" spans="1:33" x14ac:dyDescent="0.25">
      <c r="A3736" t="s">
        <v>6580</v>
      </c>
      <c r="B3736" t="s">
        <v>7892</v>
      </c>
      <c r="C3736" t="s">
        <v>7892</v>
      </c>
      <c r="G3736" s="1">
        <v>146.80460954365051</v>
      </c>
      <c r="H3736" s="1">
        <v>29.925000000000001</v>
      </c>
      <c r="K3736" s="4">
        <v>112977225.08</v>
      </c>
      <c r="L3736" s="5">
        <v>4550001</v>
      </c>
      <c r="M3736" s="6">
        <v>24.830153899999999</v>
      </c>
      <c r="AB3736" s="8" t="s">
        <v>7722</v>
      </c>
      <c r="AG3736">
        <v>-4.4000000000000002E-4</v>
      </c>
    </row>
    <row r="3737" spans="1:33" x14ac:dyDescent="0.25">
      <c r="A3737" t="s">
        <v>6580</v>
      </c>
      <c r="B3737" t="s">
        <v>7892</v>
      </c>
      <c r="C3737" t="s">
        <v>7892</v>
      </c>
      <c r="G3737" s="1">
        <v>150.14010051832889</v>
      </c>
      <c r="H3737" s="1">
        <v>29.925000000000001</v>
      </c>
      <c r="K3737" s="4">
        <v>112977225.08</v>
      </c>
      <c r="L3737" s="5">
        <v>4550001</v>
      </c>
      <c r="M3737" s="6">
        <v>24.830153899999999</v>
      </c>
      <c r="AB3737" s="8" t="s">
        <v>7722</v>
      </c>
      <c r="AG3737">
        <v>-4.4000000000000002E-4</v>
      </c>
    </row>
    <row r="3738" spans="1:33" x14ac:dyDescent="0.25">
      <c r="A3738" t="s">
        <v>6580</v>
      </c>
      <c r="B3738" t="s">
        <v>7893</v>
      </c>
      <c r="C3738" t="s">
        <v>7893</v>
      </c>
      <c r="G3738" s="1">
        <v>71.520257221524759</v>
      </c>
      <c r="H3738" s="1">
        <v>34.9</v>
      </c>
      <c r="K3738" s="4">
        <v>112977225.08</v>
      </c>
      <c r="L3738" s="5">
        <v>4550001</v>
      </c>
      <c r="M3738" s="6">
        <v>24.830153899999999</v>
      </c>
      <c r="AB3738" s="8" t="s">
        <v>7722</v>
      </c>
      <c r="AG3738">
        <v>-4.4000000000000002E-4</v>
      </c>
    </row>
    <row r="3739" spans="1:33" x14ac:dyDescent="0.25">
      <c r="A3739" t="s">
        <v>6580</v>
      </c>
      <c r="B3739" t="s">
        <v>7893</v>
      </c>
      <c r="C3739" t="s">
        <v>7893</v>
      </c>
      <c r="G3739" s="1">
        <v>72.822890380638157</v>
      </c>
      <c r="H3739" s="1">
        <v>34.9</v>
      </c>
      <c r="K3739" s="4">
        <v>112977225.08</v>
      </c>
      <c r="L3739" s="5">
        <v>4550001</v>
      </c>
      <c r="M3739" s="6">
        <v>24.830153899999999</v>
      </c>
      <c r="AB3739" s="8" t="s">
        <v>7722</v>
      </c>
      <c r="AG3739">
        <v>-4.4000000000000002E-4</v>
      </c>
    </row>
    <row r="3740" spans="1:33" x14ac:dyDescent="0.25">
      <c r="A3740" t="s">
        <v>6580</v>
      </c>
      <c r="B3740" t="s">
        <v>7894</v>
      </c>
      <c r="C3740" t="s">
        <v>7894</v>
      </c>
      <c r="G3740" s="1">
        <v>124.0094487671109</v>
      </c>
      <c r="H3740" s="1">
        <v>39.875</v>
      </c>
      <c r="K3740" s="4">
        <v>112977225.08</v>
      </c>
      <c r="L3740" s="5">
        <v>4550001</v>
      </c>
      <c r="M3740" s="6">
        <v>24.830153899999999</v>
      </c>
      <c r="AB3740" s="8" t="s">
        <v>7722</v>
      </c>
      <c r="AG3740">
        <v>-4.4000000000000002E-4</v>
      </c>
    </row>
    <row r="3741" spans="1:33" x14ac:dyDescent="0.25">
      <c r="A3741" t="s">
        <v>6580</v>
      </c>
      <c r="B3741" t="s">
        <v>7894</v>
      </c>
      <c r="C3741" t="s">
        <v>7894</v>
      </c>
      <c r="G3741" s="1">
        <v>126.39310701541589</v>
      </c>
      <c r="H3741" s="1">
        <v>39.875</v>
      </c>
      <c r="K3741" s="4">
        <v>112977225.08</v>
      </c>
      <c r="L3741" s="5">
        <v>4550001</v>
      </c>
      <c r="M3741" s="6">
        <v>24.830153899999999</v>
      </c>
      <c r="AB3741" s="8" t="s">
        <v>7722</v>
      </c>
      <c r="AG3741">
        <v>-4.4000000000000002E-4</v>
      </c>
    </row>
    <row r="3742" spans="1:33" x14ac:dyDescent="0.25">
      <c r="A3742" t="s">
        <v>6580</v>
      </c>
      <c r="B3742" t="s">
        <v>7895</v>
      </c>
      <c r="C3742" t="s">
        <v>7895</v>
      </c>
      <c r="G3742" s="1">
        <v>70.420948123380981</v>
      </c>
      <c r="H3742" s="1">
        <v>44.875</v>
      </c>
      <c r="K3742" s="4">
        <v>112977225.08</v>
      </c>
      <c r="L3742" s="5">
        <v>4550001</v>
      </c>
      <c r="M3742" s="6">
        <v>24.830153899999999</v>
      </c>
      <c r="AB3742" s="8" t="s">
        <v>7722</v>
      </c>
      <c r="AG3742">
        <v>-4.4000000000000002E-4</v>
      </c>
    </row>
    <row r="3743" spans="1:33" x14ac:dyDescent="0.25">
      <c r="A3743" t="s">
        <v>6580</v>
      </c>
      <c r="B3743" t="s">
        <v>7895</v>
      </c>
      <c r="C3743" t="s">
        <v>7895</v>
      </c>
      <c r="G3743" s="1">
        <v>71.626659025947774</v>
      </c>
      <c r="H3743" s="1">
        <v>44.875</v>
      </c>
      <c r="K3743" s="4">
        <v>112977225.08</v>
      </c>
      <c r="L3743" s="5">
        <v>4550001</v>
      </c>
      <c r="M3743" s="6">
        <v>24.830153899999999</v>
      </c>
      <c r="AB3743" s="8" t="s">
        <v>7722</v>
      </c>
      <c r="AG3743">
        <v>-4.4000000000000002E-4</v>
      </c>
    </row>
    <row r="3744" spans="1:33" x14ac:dyDescent="0.25">
      <c r="A3744" t="s">
        <v>6580</v>
      </c>
      <c r="B3744" t="s">
        <v>7896</v>
      </c>
      <c r="C3744" t="s">
        <v>7896</v>
      </c>
      <c r="G3744" s="1">
        <v>25.98194176366135</v>
      </c>
      <c r="H3744" s="1">
        <v>0.48</v>
      </c>
      <c r="K3744" s="4">
        <v>112977225.08</v>
      </c>
      <c r="L3744" s="5">
        <v>4550001</v>
      </c>
      <c r="M3744" s="6">
        <v>24.830153899999999</v>
      </c>
      <c r="AB3744" s="8" t="s">
        <v>7722</v>
      </c>
      <c r="AG3744">
        <v>-4.4000000000000002E-4</v>
      </c>
    </row>
    <row r="3745" spans="1:33" x14ac:dyDescent="0.25">
      <c r="A3745" t="s">
        <v>6580</v>
      </c>
      <c r="B3745" t="s">
        <v>7896</v>
      </c>
      <c r="C3745" t="s">
        <v>7896</v>
      </c>
      <c r="G3745" s="1">
        <v>25.533366250325241</v>
      </c>
      <c r="H3745" s="1">
        <v>0.48</v>
      </c>
      <c r="K3745" s="4">
        <v>112977225.08</v>
      </c>
      <c r="L3745" s="5">
        <v>4550001</v>
      </c>
      <c r="M3745" s="6">
        <v>24.830153899999999</v>
      </c>
      <c r="AB3745" s="8" t="s">
        <v>7722</v>
      </c>
      <c r="AG3745">
        <v>-4.4000000000000002E-4</v>
      </c>
    </row>
    <row r="3746" spans="1:33" x14ac:dyDescent="0.25">
      <c r="A3746" t="s">
        <v>6580</v>
      </c>
      <c r="B3746" t="s">
        <v>7897</v>
      </c>
      <c r="C3746" t="s">
        <v>7897</v>
      </c>
      <c r="G3746" s="1">
        <v>28.586429571061711</v>
      </c>
      <c r="H3746" s="1">
        <v>0.39500000000000002</v>
      </c>
      <c r="K3746" s="4">
        <v>112977225.08</v>
      </c>
      <c r="L3746" s="5">
        <v>4550001</v>
      </c>
      <c r="M3746" s="6">
        <v>24.830153899999999</v>
      </c>
      <c r="AB3746" s="8" t="s">
        <v>7722</v>
      </c>
      <c r="AG3746">
        <v>-4.4000000000000002E-4</v>
      </c>
    </row>
    <row r="3747" spans="1:33" x14ac:dyDescent="0.25">
      <c r="A3747" t="s">
        <v>6580</v>
      </c>
      <c r="B3747" t="s">
        <v>7897</v>
      </c>
      <c r="C3747" t="s">
        <v>7897</v>
      </c>
      <c r="G3747" s="1">
        <v>28.248328631818278</v>
      </c>
      <c r="H3747" s="1">
        <v>0.39500000000000002</v>
      </c>
      <c r="K3747" s="4">
        <v>112977225.08</v>
      </c>
      <c r="L3747" s="5">
        <v>4550001</v>
      </c>
      <c r="M3747" s="6">
        <v>24.830153899999999</v>
      </c>
      <c r="AB3747" s="8" t="s">
        <v>7722</v>
      </c>
      <c r="AG3747">
        <v>-4.4000000000000002E-4</v>
      </c>
    </row>
    <row r="3748" spans="1:33" x14ac:dyDescent="0.25">
      <c r="A3748" t="s">
        <v>6580</v>
      </c>
      <c r="B3748" t="s">
        <v>7898</v>
      </c>
      <c r="C3748" t="s">
        <v>7898</v>
      </c>
      <c r="G3748" s="1">
        <v>213.97312359168691</v>
      </c>
      <c r="H3748" s="1">
        <v>0.33499999999999991</v>
      </c>
      <c r="K3748" s="4">
        <v>112977225.08</v>
      </c>
      <c r="L3748" s="5">
        <v>4550001</v>
      </c>
      <c r="M3748" s="6">
        <v>24.830153899999999</v>
      </c>
      <c r="AB3748" s="8" t="s">
        <v>7722</v>
      </c>
      <c r="AG3748">
        <v>-4.4000000000000002E-4</v>
      </c>
    </row>
    <row r="3749" spans="1:33" x14ac:dyDescent="0.25">
      <c r="A3749" t="s">
        <v>6580</v>
      </c>
      <c r="B3749" t="s">
        <v>7898</v>
      </c>
      <c r="C3749" t="s">
        <v>7898</v>
      </c>
      <c r="G3749" s="1">
        <v>211.0460936570193</v>
      </c>
      <c r="H3749" s="1">
        <v>0.33499999999999991</v>
      </c>
      <c r="K3749" s="4">
        <v>112977225.08</v>
      </c>
      <c r="L3749" s="5">
        <v>4550001</v>
      </c>
      <c r="M3749" s="6">
        <v>24.830153899999999</v>
      </c>
      <c r="AB3749" s="8" t="s">
        <v>7722</v>
      </c>
      <c r="AG3749">
        <v>-4.4000000000000002E-4</v>
      </c>
    </row>
    <row r="3750" spans="1:33" x14ac:dyDescent="0.25">
      <c r="A3750" t="s">
        <v>6580</v>
      </c>
      <c r="B3750" t="s">
        <v>7899</v>
      </c>
      <c r="C3750" t="s">
        <v>7899</v>
      </c>
      <c r="G3750" s="1">
        <v>51.889606093841692</v>
      </c>
      <c r="H3750" s="1">
        <v>0.28499999999999998</v>
      </c>
      <c r="K3750" s="4">
        <v>112977225.08</v>
      </c>
      <c r="L3750" s="5">
        <v>4550001</v>
      </c>
      <c r="M3750" s="6">
        <v>24.830153899999999</v>
      </c>
      <c r="AB3750" s="8" t="s">
        <v>7722</v>
      </c>
      <c r="AG3750">
        <v>-4.4000000000000002E-4</v>
      </c>
    </row>
    <row r="3751" spans="1:33" x14ac:dyDescent="0.25">
      <c r="A3751" t="s">
        <v>6580</v>
      </c>
      <c r="B3751" t="s">
        <v>7899</v>
      </c>
      <c r="C3751" t="s">
        <v>7899</v>
      </c>
      <c r="G3751" s="1">
        <v>52.531950018829463</v>
      </c>
      <c r="H3751" s="1">
        <v>0.28499999999999998</v>
      </c>
      <c r="K3751" s="4">
        <v>112977225.08</v>
      </c>
      <c r="L3751" s="5">
        <v>4550001</v>
      </c>
      <c r="M3751" s="6">
        <v>24.830153899999999</v>
      </c>
      <c r="AB3751" s="8" t="s">
        <v>7722</v>
      </c>
      <c r="AG3751">
        <v>-4.4000000000000002E-4</v>
      </c>
    </row>
    <row r="3752" spans="1:33" x14ac:dyDescent="0.25">
      <c r="A3752" t="s">
        <v>6580</v>
      </c>
      <c r="B3752" t="s">
        <v>7900</v>
      </c>
      <c r="C3752" t="s">
        <v>7900</v>
      </c>
      <c r="G3752" s="1">
        <v>74.031450707319891</v>
      </c>
      <c r="H3752" s="1">
        <v>0.245</v>
      </c>
      <c r="K3752" s="4">
        <v>112977225.08</v>
      </c>
      <c r="L3752" s="5">
        <v>4550001</v>
      </c>
      <c r="M3752" s="6">
        <v>24.830153899999999</v>
      </c>
      <c r="AB3752" s="8" t="s">
        <v>7722</v>
      </c>
      <c r="AG3752">
        <v>-4.4000000000000002E-4</v>
      </c>
    </row>
    <row r="3753" spans="1:33" x14ac:dyDescent="0.25">
      <c r="A3753" t="s">
        <v>6580</v>
      </c>
      <c r="B3753" t="s">
        <v>7900</v>
      </c>
      <c r="C3753" t="s">
        <v>7900</v>
      </c>
      <c r="G3753" s="1">
        <v>73.067819311351741</v>
      </c>
      <c r="H3753" s="1">
        <v>0.245</v>
      </c>
      <c r="K3753" s="4">
        <v>112977225.08</v>
      </c>
      <c r="L3753" s="5">
        <v>4550001</v>
      </c>
      <c r="M3753" s="6">
        <v>24.830153899999999</v>
      </c>
      <c r="AB3753" s="8" t="s">
        <v>7722</v>
      </c>
      <c r="AG3753">
        <v>-4.4000000000000002E-4</v>
      </c>
    </row>
    <row r="3754" spans="1:33" x14ac:dyDescent="0.25">
      <c r="A3754" t="s">
        <v>6580</v>
      </c>
      <c r="B3754" t="s">
        <v>7901</v>
      </c>
      <c r="C3754" t="s">
        <v>7901</v>
      </c>
      <c r="G3754" s="1">
        <v>93.52610597799692</v>
      </c>
      <c r="H3754" s="1">
        <v>0.215</v>
      </c>
      <c r="K3754" s="4">
        <v>112977225.08</v>
      </c>
      <c r="L3754" s="5">
        <v>4550001</v>
      </c>
      <c r="M3754" s="6">
        <v>24.830153899999999</v>
      </c>
      <c r="AB3754" s="8" t="s">
        <v>7722</v>
      </c>
      <c r="AG3754">
        <v>-4.4000000000000002E-4</v>
      </c>
    </row>
    <row r="3755" spans="1:33" x14ac:dyDescent="0.25">
      <c r="A3755" t="s">
        <v>6580</v>
      </c>
      <c r="B3755" t="s">
        <v>7901</v>
      </c>
      <c r="C3755" t="s">
        <v>7901</v>
      </c>
      <c r="G3755" s="1">
        <v>91.903545050413953</v>
      </c>
      <c r="H3755" s="1">
        <v>0.215</v>
      </c>
      <c r="K3755" s="4">
        <v>112977225.08</v>
      </c>
      <c r="L3755" s="5">
        <v>4550001</v>
      </c>
      <c r="M3755" s="6">
        <v>24.830153899999999</v>
      </c>
      <c r="AB3755" s="8" t="s">
        <v>7722</v>
      </c>
      <c r="AG3755">
        <v>-4.4000000000000002E-4</v>
      </c>
    </row>
    <row r="3756" spans="1:33" x14ac:dyDescent="0.25">
      <c r="A3756" t="s">
        <v>6580</v>
      </c>
      <c r="B3756" t="s">
        <v>7902</v>
      </c>
      <c r="C3756" t="s">
        <v>7902</v>
      </c>
      <c r="G3756" s="1">
        <v>23.123081878966751</v>
      </c>
      <c r="H3756" s="1">
        <v>0.19</v>
      </c>
      <c r="K3756" s="4">
        <v>112977225.08</v>
      </c>
      <c r="L3756" s="5">
        <v>4550001</v>
      </c>
      <c r="M3756" s="6">
        <v>24.830153899999999</v>
      </c>
      <c r="AB3756" s="8" t="s">
        <v>7722</v>
      </c>
      <c r="AG3756">
        <v>-4.4000000000000002E-4</v>
      </c>
    </row>
    <row r="3757" spans="1:33" x14ac:dyDescent="0.25">
      <c r="A3757" t="s">
        <v>6580</v>
      </c>
      <c r="B3757" t="s">
        <v>7902</v>
      </c>
      <c r="C3757" t="s">
        <v>7902</v>
      </c>
      <c r="G3757" s="1">
        <v>22.72477255156689</v>
      </c>
      <c r="H3757" s="1">
        <v>0.19</v>
      </c>
      <c r="K3757" s="4">
        <v>112977225.08</v>
      </c>
      <c r="L3757" s="5">
        <v>4550001</v>
      </c>
      <c r="M3757" s="6">
        <v>24.830153899999999</v>
      </c>
      <c r="AB3757" s="8" t="s">
        <v>7722</v>
      </c>
      <c r="AG3757">
        <v>-4.4000000000000002E-4</v>
      </c>
    </row>
    <row r="3758" spans="1:33" x14ac:dyDescent="0.25">
      <c r="A3758" t="s">
        <v>6580</v>
      </c>
      <c r="B3758" t="s">
        <v>7903</v>
      </c>
      <c r="C3758" t="s">
        <v>7903</v>
      </c>
      <c r="G3758" s="1">
        <v>25.98194176366135</v>
      </c>
      <c r="H3758" s="1">
        <v>25.574999999999999</v>
      </c>
      <c r="K3758" s="4">
        <v>112977225.08</v>
      </c>
      <c r="L3758" s="5">
        <v>4550001</v>
      </c>
      <c r="M3758" s="6">
        <v>24.830153899999999</v>
      </c>
      <c r="AB3758" s="8" t="s">
        <v>7722</v>
      </c>
      <c r="AG3758">
        <v>-4.4000000000000002E-4</v>
      </c>
    </row>
    <row r="3759" spans="1:33" x14ac:dyDescent="0.25">
      <c r="A3759" t="s">
        <v>6580</v>
      </c>
      <c r="B3759" t="s">
        <v>7903</v>
      </c>
      <c r="C3759" t="s">
        <v>7903</v>
      </c>
      <c r="G3759" s="1">
        <v>25.533366250325241</v>
      </c>
      <c r="H3759" s="1">
        <v>25.574999999999999</v>
      </c>
      <c r="K3759" s="4">
        <v>112977225.08</v>
      </c>
      <c r="L3759" s="5">
        <v>4550001</v>
      </c>
      <c r="M3759" s="6">
        <v>24.830153899999999</v>
      </c>
      <c r="AB3759" s="8" t="s">
        <v>7722</v>
      </c>
      <c r="AG3759">
        <v>-4.4000000000000002E-4</v>
      </c>
    </row>
    <row r="3760" spans="1:33" x14ac:dyDescent="0.25">
      <c r="A3760" t="s">
        <v>6580</v>
      </c>
      <c r="B3760" t="s">
        <v>7904</v>
      </c>
      <c r="C3760" t="s">
        <v>7904</v>
      </c>
      <c r="G3760" s="1">
        <v>28.586429571061711</v>
      </c>
      <c r="H3760" s="1">
        <v>30.125</v>
      </c>
      <c r="K3760" s="4">
        <v>112977225.08</v>
      </c>
      <c r="L3760" s="5">
        <v>4550001</v>
      </c>
      <c r="M3760" s="6">
        <v>24.830153899999999</v>
      </c>
      <c r="AB3760" s="8" t="s">
        <v>7722</v>
      </c>
      <c r="AG3760">
        <v>-4.4000000000000002E-4</v>
      </c>
    </row>
    <row r="3761" spans="1:33" x14ac:dyDescent="0.25">
      <c r="A3761" t="s">
        <v>6580</v>
      </c>
      <c r="B3761" t="s">
        <v>7904</v>
      </c>
      <c r="C3761" t="s">
        <v>7904</v>
      </c>
      <c r="G3761" s="1">
        <v>28.248328631818278</v>
      </c>
      <c r="H3761" s="1">
        <v>30.125</v>
      </c>
      <c r="K3761" s="4">
        <v>112977225.08</v>
      </c>
      <c r="L3761" s="5">
        <v>4550001</v>
      </c>
      <c r="M3761" s="6">
        <v>24.830153899999999</v>
      </c>
      <c r="AB3761" s="8" t="s">
        <v>7722</v>
      </c>
      <c r="AG3761">
        <v>-4.4000000000000002E-4</v>
      </c>
    </row>
    <row r="3762" spans="1:33" x14ac:dyDescent="0.25">
      <c r="A3762" t="s">
        <v>6580</v>
      </c>
      <c r="B3762" t="s">
        <v>7905</v>
      </c>
      <c r="C3762" t="s">
        <v>7905</v>
      </c>
      <c r="G3762" s="1">
        <v>211.0460936570193</v>
      </c>
      <c r="H3762" s="1">
        <v>34.875</v>
      </c>
      <c r="K3762" s="4">
        <v>112977225.08</v>
      </c>
      <c r="L3762" s="5">
        <v>4550001</v>
      </c>
      <c r="M3762" s="6">
        <v>24.830153899999999</v>
      </c>
      <c r="AB3762" s="8" t="s">
        <v>7722</v>
      </c>
      <c r="AG3762">
        <v>-4.4000000000000002E-4</v>
      </c>
    </row>
    <row r="3763" spans="1:33" x14ac:dyDescent="0.25">
      <c r="A3763" t="s">
        <v>6580</v>
      </c>
      <c r="B3763" t="s">
        <v>7905</v>
      </c>
      <c r="C3763" t="s">
        <v>7905</v>
      </c>
      <c r="G3763" s="1">
        <v>213.97312359168691</v>
      </c>
      <c r="H3763" s="1">
        <v>34.875</v>
      </c>
      <c r="K3763" s="4">
        <v>112977225.08</v>
      </c>
      <c r="L3763" s="5">
        <v>4550001</v>
      </c>
      <c r="M3763" s="6">
        <v>24.830153899999999</v>
      </c>
      <c r="AB3763" s="8" t="s">
        <v>7722</v>
      </c>
      <c r="AG3763">
        <v>-4.4000000000000002E-4</v>
      </c>
    </row>
    <row r="3764" spans="1:33" x14ac:dyDescent="0.25">
      <c r="A3764" t="s">
        <v>6580</v>
      </c>
      <c r="B3764" t="s">
        <v>7906</v>
      </c>
      <c r="C3764" t="s">
        <v>7906</v>
      </c>
      <c r="G3764" s="1">
        <v>52.531950018829463</v>
      </c>
      <c r="H3764" s="1">
        <v>39.924999999999997</v>
      </c>
      <c r="K3764" s="4">
        <v>112977225.08</v>
      </c>
      <c r="L3764" s="5">
        <v>4550001</v>
      </c>
      <c r="M3764" s="6">
        <v>24.830153899999999</v>
      </c>
      <c r="AB3764" s="8" t="s">
        <v>7722</v>
      </c>
      <c r="AG3764">
        <v>-4.4000000000000002E-4</v>
      </c>
    </row>
    <row r="3765" spans="1:33" x14ac:dyDescent="0.25">
      <c r="A3765" t="s">
        <v>6580</v>
      </c>
      <c r="B3765" t="s">
        <v>7906</v>
      </c>
      <c r="C3765" t="s">
        <v>7906</v>
      </c>
      <c r="G3765" s="1">
        <v>51.889606093841692</v>
      </c>
      <c r="H3765" s="1">
        <v>39.924999999999997</v>
      </c>
      <c r="K3765" s="4">
        <v>112977225.08</v>
      </c>
      <c r="L3765" s="5">
        <v>4550001</v>
      </c>
      <c r="M3765" s="6">
        <v>24.830153899999999</v>
      </c>
      <c r="AB3765" s="8" t="s">
        <v>7722</v>
      </c>
      <c r="AG3765">
        <v>-4.4000000000000002E-4</v>
      </c>
    </row>
    <row r="3766" spans="1:33" x14ac:dyDescent="0.25">
      <c r="A3766" t="s">
        <v>6580</v>
      </c>
      <c r="B3766" t="s">
        <v>7907</v>
      </c>
      <c r="C3766" t="s">
        <v>7907</v>
      </c>
      <c r="G3766" s="1">
        <v>98.074698934568914</v>
      </c>
      <c r="H3766" s="1">
        <v>44.875</v>
      </c>
      <c r="K3766" s="4">
        <v>112977225.08</v>
      </c>
      <c r="L3766" s="5">
        <v>4550001</v>
      </c>
      <c r="M3766" s="6">
        <v>24.830153899999999</v>
      </c>
      <c r="AB3766" s="8" t="s">
        <v>7722</v>
      </c>
      <c r="AG3766">
        <v>-4.4000000000000002E-4</v>
      </c>
    </row>
    <row r="3767" spans="1:33" x14ac:dyDescent="0.25">
      <c r="A3767" t="s">
        <v>6580</v>
      </c>
      <c r="B3767" t="s">
        <v>7907</v>
      </c>
      <c r="C3767" t="s">
        <v>7907</v>
      </c>
      <c r="G3767" s="1">
        <v>96.737137206310905</v>
      </c>
      <c r="H3767" s="1">
        <v>44.875</v>
      </c>
      <c r="K3767" s="4">
        <v>112977225.08</v>
      </c>
      <c r="L3767" s="5">
        <v>4550001</v>
      </c>
      <c r="M3767" s="6">
        <v>24.830153899999999</v>
      </c>
      <c r="AB3767" s="8" t="s">
        <v>7722</v>
      </c>
      <c r="AG3767">
        <v>-4.4000000000000002E-4</v>
      </c>
    </row>
    <row r="3768" spans="1:33" x14ac:dyDescent="0.25">
      <c r="A3768" t="s">
        <v>6580</v>
      </c>
      <c r="B3768" t="s">
        <v>7908</v>
      </c>
      <c r="C3768" t="s">
        <v>7908</v>
      </c>
      <c r="G3768" s="1">
        <v>92.605939629714641</v>
      </c>
      <c r="H3768" s="1">
        <v>49.85</v>
      </c>
      <c r="K3768" s="4">
        <v>112977225.08</v>
      </c>
      <c r="L3768" s="5">
        <v>4550001</v>
      </c>
      <c r="M3768" s="6">
        <v>24.830153899999999</v>
      </c>
      <c r="AB3768" s="8" t="s">
        <v>7722</v>
      </c>
      <c r="AG3768">
        <v>-4.4000000000000002E-4</v>
      </c>
    </row>
    <row r="3769" spans="1:33" x14ac:dyDescent="0.25">
      <c r="A3769" t="s">
        <v>6580</v>
      </c>
      <c r="B3769" t="s">
        <v>7908</v>
      </c>
      <c r="C3769" t="s">
        <v>7908</v>
      </c>
      <c r="G3769" s="1">
        <v>90.95899970701943</v>
      </c>
      <c r="H3769" s="1">
        <v>49.85</v>
      </c>
      <c r="K3769" s="4">
        <v>112977225.08</v>
      </c>
      <c r="L3769" s="5">
        <v>4550001</v>
      </c>
      <c r="M3769" s="6">
        <v>24.830153899999999</v>
      </c>
      <c r="AB3769" s="8" t="s">
        <v>7722</v>
      </c>
      <c r="AG3769">
        <v>-4.4000000000000002E-4</v>
      </c>
    </row>
    <row r="3770" spans="1:33" x14ac:dyDescent="0.25">
      <c r="A3770" t="s">
        <v>6580</v>
      </c>
      <c r="B3770" t="s">
        <v>7909</v>
      </c>
      <c r="C3770" t="s">
        <v>7909</v>
      </c>
      <c r="G3770" s="1">
        <v>157.59880267421249</v>
      </c>
      <c r="H3770" s="1">
        <v>1.7649999999999999</v>
      </c>
      <c r="K3770" s="4">
        <v>112977225.08</v>
      </c>
      <c r="L3770" s="5">
        <v>4550001</v>
      </c>
      <c r="M3770" s="6">
        <v>24.830153899999999</v>
      </c>
      <c r="AB3770" s="8" t="s">
        <v>7722</v>
      </c>
      <c r="AG3770">
        <v>-4.4000000000000002E-4</v>
      </c>
    </row>
    <row r="3771" spans="1:33" x14ac:dyDescent="0.25">
      <c r="A3771" t="s">
        <v>6580</v>
      </c>
      <c r="B3771" t="s">
        <v>7909</v>
      </c>
      <c r="C3771" t="s">
        <v>7909</v>
      </c>
      <c r="G3771" s="1">
        <v>156.18160504253791</v>
      </c>
      <c r="H3771" s="1">
        <v>1.7649999999999999</v>
      </c>
      <c r="K3771" s="4">
        <v>112977225.08</v>
      </c>
      <c r="L3771" s="5">
        <v>4550001</v>
      </c>
      <c r="M3771" s="6">
        <v>24.830153899999999</v>
      </c>
      <c r="AB3771" s="8" t="s">
        <v>7722</v>
      </c>
      <c r="AG3771">
        <v>-4.4000000000000002E-4</v>
      </c>
    </row>
    <row r="3772" spans="1:33" x14ac:dyDescent="0.25">
      <c r="A3772" t="s">
        <v>6580</v>
      </c>
      <c r="B3772" t="s">
        <v>7910</v>
      </c>
      <c r="C3772" t="s">
        <v>7910</v>
      </c>
      <c r="G3772" s="1">
        <v>275.12365065164761</v>
      </c>
      <c r="H3772" s="1">
        <v>1.4</v>
      </c>
      <c r="K3772" s="4">
        <v>112977225.08</v>
      </c>
      <c r="L3772" s="5">
        <v>4550001</v>
      </c>
      <c r="M3772" s="6">
        <v>24.830153899999999</v>
      </c>
      <c r="AB3772" s="8" t="s">
        <v>7722</v>
      </c>
      <c r="AG3772">
        <v>-4.4000000000000002E-4</v>
      </c>
    </row>
    <row r="3773" spans="1:33" x14ac:dyDescent="0.25">
      <c r="A3773" t="s">
        <v>6580</v>
      </c>
      <c r="B3773" t="s">
        <v>7910</v>
      </c>
      <c r="C3773" t="s">
        <v>7910</v>
      </c>
      <c r="G3773" s="1">
        <v>277.89053159919217</v>
      </c>
      <c r="H3773" s="1">
        <v>1.4</v>
      </c>
      <c r="K3773" s="4">
        <v>112977225.08</v>
      </c>
      <c r="L3773" s="5">
        <v>4550001</v>
      </c>
      <c r="M3773" s="6">
        <v>24.830153899999999</v>
      </c>
      <c r="AB3773" s="8" t="s">
        <v>7722</v>
      </c>
      <c r="AG3773">
        <v>-4.4000000000000002E-4</v>
      </c>
    </row>
    <row r="3774" spans="1:33" x14ac:dyDescent="0.25">
      <c r="A3774" t="s">
        <v>6580</v>
      </c>
      <c r="B3774" t="s">
        <v>7911</v>
      </c>
      <c r="C3774" t="s">
        <v>7911</v>
      </c>
      <c r="G3774" s="1">
        <v>72.05257513698723</v>
      </c>
      <c r="H3774" s="1">
        <v>1.125</v>
      </c>
      <c r="K3774" s="4">
        <v>112977225.08</v>
      </c>
      <c r="L3774" s="5">
        <v>4550001</v>
      </c>
      <c r="M3774" s="6">
        <v>24.830153899999999</v>
      </c>
      <c r="AB3774" s="8" t="s">
        <v>7722</v>
      </c>
      <c r="AG3774">
        <v>-4.4000000000000002E-4</v>
      </c>
    </row>
    <row r="3775" spans="1:33" x14ac:dyDescent="0.25">
      <c r="A3775" t="s">
        <v>6580</v>
      </c>
      <c r="B3775" t="s">
        <v>7911</v>
      </c>
      <c r="C3775" t="s">
        <v>7911</v>
      </c>
      <c r="G3775" s="1">
        <v>72.616369038821389</v>
      </c>
      <c r="H3775" s="1">
        <v>1.125</v>
      </c>
      <c r="K3775" s="4">
        <v>112977225.08</v>
      </c>
      <c r="L3775" s="5">
        <v>4550001</v>
      </c>
      <c r="M3775" s="6">
        <v>24.830153899999999</v>
      </c>
      <c r="AB3775" s="8" t="s">
        <v>7722</v>
      </c>
      <c r="AG3775">
        <v>-4.4000000000000002E-4</v>
      </c>
    </row>
    <row r="3776" spans="1:33" x14ac:dyDescent="0.25">
      <c r="A3776" t="s">
        <v>6580</v>
      </c>
      <c r="B3776" t="s">
        <v>7912</v>
      </c>
      <c r="C3776" t="s">
        <v>7912</v>
      </c>
      <c r="G3776" s="1">
        <v>46.322776957504161</v>
      </c>
      <c r="H3776" s="1">
        <v>0.91500000000000004</v>
      </c>
      <c r="K3776" s="4">
        <v>112977225.08</v>
      </c>
      <c r="L3776" s="5">
        <v>4550001</v>
      </c>
      <c r="M3776" s="6">
        <v>24.830153899999999</v>
      </c>
      <c r="AB3776" s="8" t="s">
        <v>7722</v>
      </c>
      <c r="AG3776">
        <v>-4.4000000000000002E-4</v>
      </c>
    </row>
    <row r="3777" spans="1:33" x14ac:dyDescent="0.25">
      <c r="A3777" t="s">
        <v>6580</v>
      </c>
      <c r="B3777" t="s">
        <v>7912</v>
      </c>
      <c r="C3777" t="s">
        <v>7912</v>
      </c>
      <c r="G3777" s="1">
        <v>46.038241830273002</v>
      </c>
      <c r="H3777" s="1">
        <v>0.91500000000000004</v>
      </c>
      <c r="K3777" s="4">
        <v>112977225.08</v>
      </c>
      <c r="L3777" s="5">
        <v>4550001</v>
      </c>
      <c r="M3777" s="6">
        <v>24.830153899999999</v>
      </c>
      <c r="AB3777" s="8" t="s">
        <v>7722</v>
      </c>
      <c r="AG3777">
        <v>-4.4000000000000002E-4</v>
      </c>
    </row>
    <row r="3778" spans="1:33" x14ac:dyDescent="0.25">
      <c r="A3778" t="s">
        <v>6580</v>
      </c>
      <c r="B3778" t="s">
        <v>7913</v>
      </c>
      <c r="C3778" t="s">
        <v>7913</v>
      </c>
      <c r="G3778" s="1">
        <v>53.942002286853437</v>
      </c>
      <c r="H3778" s="1">
        <v>18.350000000000001</v>
      </c>
      <c r="K3778" s="4">
        <v>112977225.08</v>
      </c>
      <c r="L3778" s="5">
        <v>4550001</v>
      </c>
      <c r="M3778" s="6">
        <v>24.830153899999999</v>
      </c>
      <c r="AB3778" s="8" t="s">
        <v>7722</v>
      </c>
      <c r="AG3778">
        <v>-4.4000000000000002E-4</v>
      </c>
    </row>
    <row r="3779" spans="1:33" x14ac:dyDescent="0.25">
      <c r="A3779" t="s">
        <v>6580</v>
      </c>
      <c r="B3779" t="s">
        <v>7913</v>
      </c>
      <c r="C3779" t="s">
        <v>7913</v>
      </c>
      <c r="G3779" s="1">
        <v>54.489591354595603</v>
      </c>
      <c r="H3779" s="1">
        <v>18.350000000000001</v>
      </c>
      <c r="K3779" s="4">
        <v>112977225.08</v>
      </c>
      <c r="L3779" s="5">
        <v>4550001</v>
      </c>
      <c r="M3779" s="6">
        <v>24.830153899999999</v>
      </c>
      <c r="AB3779" s="8" t="s">
        <v>7722</v>
      </c>
      <c r="AG3779">
        <v>-4.4000000000000002E-4</v>
      </c>
    </row>
    <row r="3780" spans="1:33" x14ac:dyDescent="0.25">
      <c r="A3780" t="s">
        <v>6580</v>
      </c>
      <c r="B3780" t="s">
        <v>7914</v>
      </c>
      <c r="C3780" t="s">
        <v>7914</v>
      </c>
      <c r="G3780" s="1">
        <v>377.36325340733202</v>
      </c>
      <c r="H3780" s="1">
        <v>22.175000000000001</v>
      </c>
      <c r="K3780" s="4">
        <v>112977225.08</v>
      </c>
      <c r="L3780" s="5">
        <v>4550001</v>
      </c>
      <c r="M3780" s="6">
        <v>24.830153899999999</v>
      </c>
      <c r="AB3780" s="8" t="s">
        <v>7722</v>
      </c>
      <c r="AG3780">
        <v>-4.4000000000000002E-4</v>
      </c>
    </row>
    <row r="3781" spans="1:33" x14ac:dyDescent="0.25">
      <c r="A3781" t="s">
        <v>6580</v>
      </c>
      <c r="B3781" t="s">
        <v>7914</v>
      </c>
      <c r="C3781" t="s">
        <v>7914</v>
      </c>
      <c r="G3781" s="1">
        <v>380.99974291880898</v>
      </c>
      <c r="H3781" s="1">
        <v>22.175000000000001</v>
      </c>
      <c r="K3781" s="4">
        <v>112977225.08</v>
      </c>
      <c r="L3781" s="5">
        <v>4550001</v>
      </c>
      <c r="M3781" s="6">
        <v>24.830153899999999</v>
      </c>
      <c r="AB3781" s="8" t="s">
        <v>7722</v>
      </c>
      <c r="AG3781">
        <v>-4.4000000000000002E-4</v>
      </c>
    </row>
    <row r="3782" spans="1:33" x14ac:dyDescent="0.25">
      <c r="A3782" t="s">
        <v>6580</v>
      </c>
      <c r="B3782" t="s">
        <v>7915</v>
      </c>
      <c r="C3782" t="s">
        <v>7915</v>
      </c>
      <c r="G3782" s="1">
        <v>72.05257513698723</v>
      </c>
      <c r="H3782" s="1">
        <v>26.4</v>
      </c>
      <c r="K3782" s="4">
        <v>112977225.08</v>
      </c>
      <c r="L3782" s="5">
        <v>4550001</v>
      </c>
      <c r="M3782" s="6">
        <v>24.830153899999999</v>
      </c>
      <c r="AB3782" s="8" t="s">
        <v>7722</v>
      </c>
      <c r="AG3782">
        <v>-4.4000000000000002E-4</v>
      </c>
    </row>
    <row r="3783" spans="1:33" x14ac:dyDescent="0.25">
      <c r="A3783" t="s">
        <v>6580</v>
      </c>
      <c r="B3783" t="s">
        <v>7915</v>
      </c>
      <c r="C3783" t="s">
        <v>7915</v>
      </c>
      <c r="G3783" s="1">
        <v>72.616369038821389</v>
      </c>
      <c r="H3783" s="1">
        <v>26.4</v>
      </c>
      <c r="K3783" s="4">
        <v>112977225.08</v>
      </c>
      <c r="L3783" s="5">
        <v>4550001</v>
      </c>
      <c r="M3783" s="6">
        <v>24.830153899999999</v>
      </c>
      <c r="AB3783" s="8" t="s">
        <v>7722</v>
      </c>
      <c r="AG3783">
        <v>-4.4000000000000002E-4</v>
      </c>
    </row>
    <row r="3784" spans="1:33" x14ac:dyDescent="0.25">
      <c r="A3784" t="s">
        <v>6580</v>
      </c>
      <c r="B3784" t="s">
        <v>7916</v>
      </c>
      <c r="C3784" t="s">
        <v>7916</v>
      </c>
      <c r="G3784" s="1">
        <v>46.322776957504161</v>
      </c>
      <c r="H3784" s="1">
        <v>30.8</v>
      </c>
      <c r="K3784" s="4">
        <v>112977225.08</v>
      </c>
      <c r="L3784" s="5">
        <v>4550001</v>
      </c>
      <c r="M3784" s="6">
        <v>24.830153899999999</v>
      </c>
      <c r="AB3784" s="8" t="s">
        <v>7722</v>
      </c>
      <c r="AG3784">
        <v>-4.4000000000000002E-4</v>
      </c>
    </row>
    <row r="3785" spans="1:33" x14ac:dyDescent="0.25">
      <c r="A3785" t="s">
        <v>6580</v>
      </c>
      <c r="B3785" t="s">
        <v>7916</v>
      </c>
      <c r="C3785" t="s">
        <v>7916</v>
      </c>
      <c r="G3785" s="1">
        <v>46.038241830273002</v>
      </c>
      <c r="H3785" s="1">
        <v>30.8</v>
      </c>
      <c r="K3785" s="4">
        <v>112977225.08</v>
      </c>
      <c r="L3785" s="5">
        <v>4550001</v>
      </c>
      <c r="M3785" s="6">
        <v>24.830153899999999</v>
      </c>
      <c r="AB3785" s="8" t="s">
        <v>7722</v>
      </c>
      <c r="AG3785">
        <v>-4.4000000000000002E-4</v>
      </c>
    </row>
    <row r="3786" spans="1:33" x14ac:dyDescent="0.25">
      <c r="A3786" t="s">
        <v>6580</v>
      </c>
      <c r="B3786" t="s">
        <v>7917</v>
      </c>
      <c r="C3786" t="s">
        <v>7917</v>
      </c>
      <c r="G3786" s="1">
        <v>27.781658864097182</v>
      </c>
      <c r="H3786" s="1">
        <v>6.4</v>
      </c>
      <c r="K3786" s="4">
        <v>112977225.08</v>
      </c>
      <c r="L3786" s="5">
        <v>4550001</v>
      </c>
      <c r="M3786" s="6">
        <v>24.830153899999999</v>
      </c>
      <c r="AB3786" s="8" t="s">
        <v>7722</v>
      </c>
      <c r="AG3786">
        <v>-4.4000000000000002E-4</v>
      </c>
    </row>
    <row r="3787" spans="1:33" x14ac:dyDescent="0.25">
      <c r="A3787" t="s">
        <v>6580</v>
      </c>
      <c r="B3787" t="s">
        <v>7917</v>
      </c>
      <c r="C3787" t="s">
        <v>7917</v>
      </c>
      <c r="G3787" s="1">
        <v>27.784954661669911</v>
      </c>
      <c r="H3787" s="1">
        <v>6.4</v>
      </c>
      <c r="K3787" s="4">
        <v>112977225.08</v>
      </c>
      <c r="L3787" s="5">
        <v>4550001</v>
      </c>
      <c r="M3787" s="6">
        <v>24.830153899999999</v>
      </c>
      <c r="AB3787" s="8" t="s">
        <v>7722</v>
      </c>
      <c r="AG3787">
        <v>-4.4000000000000002E-4</v>
      </c>
    </row>
    <row r="3788" spans="1:33" x14ac:dyDescent="0.25">
      <c r="A3788" t="s">
        <v>6580</v>
      </c>
      <c r="B3788" t="s">
        <v>7918</v>
      </c>
      <c r="C3788" t="s">
        <v>7918</v>
      </c>
      <c r="G3788" s="1">
        <v>132.55512726249739</v>
      </c>
      <c r="H3788" s="1">
        <v>5.0999999999999996</v>
      </c>
      <c r="K3788" s="4">
        <v>112977225.08</v>
      </c>
      <c r="L3788" s="5">
        <v>4550001</v>
      </c>
      <c r="M3788" s="6">
        <v>24.830153899999999</v>
      </c>
      <c r="AB3788" s="8" t="s">
        <v>7722</v>
      </c>
      <c r="AG3788">
        <v>-4.4000000000000002E-4</v>
      </c>
    </row>
    <row r="3789" spans="1:33" x14ac:dyDescent="0.25">
      <c r="A3789" t="s">
        <v>6580</v>
      </c>
      <c r="B3789" t="s">
        <v>7918</v>
      </c>
      <c r="C3789" t="s">
        <v>7918</v>
      </c>
      <c r="G3789" s="1">
        <v>132.51879305964641</v>
      </c>
      <c r="H3789" s="1">
        <v>5.0999999999999996</v>
      </c>
      <c r="K3789" s="4">
        <v>112977225.08</v>
      </c>
      <c r="L3789" s="5">
        <v>4550001</v>
      </c>
      <c r="M3789" s="6">
        <v>24.830153899999999</v>
      </c>
      <c r="AB3789" s="8" t="s">
        <v>7722</v>
      </c>
      <c r="AG3789">
        <v>-4.4000000000000002E-4</v>
      </c>
    </row>
    <row r="3790" spans="1:33" x14ac:dyDescent="0.25">
      <c r="A3790" t="s">
        <v>6580</v>
      </c>
      <c r="B3790" t="s">
        <v>7919</v>
      </c>
      <c r="C3790" t="s">
        <v>7919</v>
      </c>
      <c r="G3790" s="1">
        <v>210.3295198984558</v>
      </c>
      <c r="H3790" s="1">
        <v>4.0999999999999996</v>
      </c>
      <c r="K3790" s="4">
        <v>112977225.08</v>
      </c>
      <c r="L3790" s="5">
        <v>4550001</v>
      </c>
      <c r="M3790" s="6">
        <v>24.830153899999999</v>
      </c>
      <c r="AB3790" s="8" t="s">
        <v>7722</v>
      </c>
      <c r="AG3790">
        <v>-4.4000000000000002E-4</v>
      </c>
    </row>
    <row r="3791" spans="1:33" x14ac:dyDescent="0.25">
      <c r="A3791" t="s">
        <v>6580</v>
      </c>
      <c r="B3791" t="s">
        <v>7919</v>
      </c>
      <c r="C3791" t="s">
        <v>7919</v>
      </c>
      <c r="G3791" s="1">
        <v>209.4985198783186</v>
      </c>
      <c r="H3791" s="1">
        <v>4.0999999999999996</v>
      </c>
      <c r="K3791" s="4">
        <v>112977225.08</v>
      </c>
      <c r="L3791" s="5">
        <v>4550001</v>
      </c>
      <c r="M3791" s="6">
        <v>24.830153899999999</v>
      </c>
      <c r="AB3791" s="8" t="s">
        <v>7722</v>
      </c>
      <c r="AG3791">
        <v>-4.4000000000000002E-4</v>
      </c>
    </row>
    <row r="3792" spans="1:33" x14ac:dyDescent="0.25">
      <c r="A3792" t="s">
        <v>6580</v>
      </c>
      <c r="B3792" t="s">
        <v>7920</v>
      </c>
      <c r="C3792" t="s">
        <v>7920</v>
      </c>
      <c r="G3792" s="1">
        <v>72.952670782993764</v>
      </c>
      <c r="H3792" s="1">
        <v>3.3</v>
      </c>
      <c r="K3792" s="4">
        <v>112977225.08</v>
      </c>
      <c r="L3792" s="5">
        <v>4550001</v>
      </c>
      <c r="M3792" s="6">
        <v>24.830153899999999</v>
      </c>
      <c r="AB3792" s="8" t="s">
        <v>7722</v>
      </c>
      <c r="AG3792">
        <v>-4.4000000000000002E-4</v>
      </c>
    </row>
    <row r="3793" spans="1:33" x14ac:dyDescent="0.25">
      <c r="A3793" t="s">
        <v>6580</v>
      </c>
      <c r="B3793" t="s">
        <v>7920</v>
      </c>
      <c r="C3793" t="s">
        <v>7920</v>
      </c>
      <c r="G3793" s="1">
        <v>72.96059902281236</v>
      </c>
      <c r="H3793" s="1">
        <v>3.3</v>
      </c>
      <c r="K3793" s="4">
        <v>112977225.08</v>
      </c>
      <c r="L3793" s="5">
        <v>4550001</v>
      </c>
      <c r="M3793" s="6">
        <v>24.830153899999999</v>
      </c>
      <c r="AB3793" s="8" t="s">
        <v>7722</v>
      </c>
      <c r="AG3793">
        <v>-4.4000000000000002E-4</v>
      </c>
    </row>
    <row r="3794" spans="1:33" x14ac:dyDescent="0.25">
      <c r="A3794" t="s">
        <v>6580</v>
      </c>
      <c r="B3794" t="s">
        <v>7921</v>
      </c>
      <c r="C3794" t="s">
        <v>7921</v>
      </c>
      <c r="G3794" s="1">
        <v>44.24948887625478</v>
      </c>
      <c r="H3794" s="1">
        <v>2.14</v>
      </c>
      <c r="K3794" s="4">
        <v>112977225.08</v>
      </c>
      <c r="L3794" s="5">
        <v>4550001</v>
      </c>
      <c r="M3794" s="6">
        <v>24.830153899999999</v>
      </c>
      <c r="AB3794" s="8" t="s">
        <v>7722</v>
      </c>
      <c r="AG3794">
        <v>-4.4000000000000002E-4</v>
      </c>
    </row>
    <row r="3795" spans="1:33" x14ac:dyDescent="0.25">
      <c r="A3795" t="s">
        <v>6580</v>
      </c>
      <c r="B3795" t="s">
        <v>7921</v>
      </c>
      <c r="C3795" t="s">
        <v>7921</v>
      </c>
      <c r="G3795" s="1">
        <v>44.172964882694657</v>
      </c>
      <c r="H3795" s="1">
        <v>2.14</v>
      </c>
      <c r="K3795" s="4">
        <v>112977225.08</v>
      </c>
      <c r="L3795" s="5">
        <v>4550001</v>
      </c>
      <c r="M3795" s="6">
        <v>24.830153899999999</v>
      </c>
      <c r="AB3795" s="8" t="s">
        <v>7722</v>
      </c>
      <c r="AG3795">
        <v>-4.4000000000000002E-4</v>
      </c>
    </row>
    <row r="3796" spans="1:33" x14ac:dyDescent="0.25">
      <c r="A3796" t="s">
        <v>6580</v>
      </c>
      <c r="B3796" t="s">
        <v>7922</v>
      </c>
      <c r="C3796" t="s">
        <v>7922</v>
      </c>
      <c r="G3796" s="1">
        <v>21.153182131976859</v>
      </c>
      <c r="H3796" s="1">
        <v>1.74</v>
      </c>
      <c r="K3796" s="4">
        <v>112977225.08</v>
      </c>
      <c r="L3796" s="5">
        <v>4550001</v>
      </c>
      <c r="M3796" s="6">
        <v>24.830153899999999</v>
      </c>
      <c r="AB3796" s="8" t="s">
        <v>7722</v>
      </c>
      <c r="AG3796">
        <v>-4.4000000000000002E-4</v>
      </c>
    </row>
    <row r="3797" spans="1:33" x14ac:dyDescent="0.25">
      <c r="A3797" t="s">
        <v>6580</v>
      </c>
      <c r="B3797" t="s">
        <v>7922</v>
      </c>
      <c r="C3797" t="s">
        <v>7922</v>
      </c>
      <c r="G3797" s="1">
        <v>21.099624215423471</v>
      </c>
      <c r="H3797" s="1">
        <v>1.74</v>
      </c>
      <c r="K3797" s="4">
        <v>112977225.08</v>
      </c>
      <c r="L3797" s="5">
        <v>4550001</v>
      </c>
      <c r="M3797" s="6">
        <v>24.830153899999999</v>
      </c>
      <c r="AB3797" s="8" t="s">
        <v>7722</v>
      </c>
      <c r="AG3797">
        <v>-4.4000000000000002E-4</v>
      </c>
    </row>
    <row r="3798" spans="1:33" x14ac:dyDescent="0.25">
      <c r="A3798" t="s">
        <v>6580</v>
      </c>
      <c r="B3798" t="s">
        <v>7923</v>
      </c>
      <c r="C3798" t="s">
        <v>7923</v>
      </c>
      <c r="G3798" s="1">
        <v>106.38608675425721</v>
      </c>
      <c r="H3798" s="1">
        <v>9.9749999999999996</v>
      </c>
      <c r="K3798" s="4">
        <v>112977225.08</v>
      </c>
      <c r="L3798" s="5">
        <v>4550001</v>
      </c>
      <c r="M3798" s="6">
        <v>24.830153899999999</v>
      </c>
      <c r="AB3798" s="8" t="s">
        <v>7722</v>
      </c>
      <c r="AG3798">
        <v>-4.4000000000000002E-4</v>
      </c>
    </row>
    <row r="3799" spans="1:33" x14ac:dyDescent="0.25">
      <c r="A3799" t="s">
        <v>6580</v>
      </c>
      <c r="B3799" t="s">
        <v>7923</v>
      </c>
      <c r="C3799" t="s">
        <v>7923</v>
      </c>
      <c r="G3799" s="1">
        <v>106.3966372234091</v>
      </c>
      <c r="H3799" s="1">
        <v>9.9749999999999996</v>
      </c>
      <c r="K3799" s="4">
        <v>112977225.08</v>
      </c>
      <c r="L3799" s="5">
        <v>4550001</v>
      </c>
      <c r="M3799" s="6">
        <v>24.830153899999999</v>
      </c>
      <c r="AB3799" s="8" t="s">
        <v>7722</v>
      </c>
      <c r="AG3799">
        <v>-4.4000000000000002E-4</v>
      </c>
    </row>
    <row r="3800" spans="1:33" x14ac:dyDescent="0.25">
      <c r="A3800" t="s">
        <v>6580</v>
      </c>
      <c r="B3800" t="s">
        <v>7924</v>
      </c>
      <c r="C3800" t="s">
        <v>7924</v>
      </c>
      <c r="G3800" s="1">
        <v>188.2427664320534</v>
      </c>
      <c r="H3800" s="1">
        <v>12.775</v>
      </c>
      <c r="K3800" s="4">
        <v>112977225.08</v>
      </c>
      <c r="L3800" s="5">
        <v>4550001</v>
      </c>
      <c r="M3800" s="6">
        <v>24.830153899999999</v>
      </c>
      <c r="AB3800" s="8" t="s">
        <v>7722</v>
      </c>
      <c r="AG3800">
        <v>-4.4000000000000002E-4</v>
      </c>
    </row>
    <row r="3801" spans="1:33" x14ac:dyDescent="0.25">
      <c r="A3801" t="s">
        <v>6580</v>
      </c>
      <c r="B3801" t="s">
        <v>7924</v>
      </c>
      <c r="C3801" t="s">
        <v>7924</v>
      </c>
      <c r="G3801" s="1">
        <v>189.01771348870869</v>
      </c>
      <c r="H3801" s="1">
        <v>12.775</v>
      </c>
      <c r="K3801" s="4">
        <v>112977225.08</v>
      </c>
      <c r="L3801" s="5">
        <v>4550001</v>
      </c>
      <c r="M3801" s="6">
        <v>24.830153899999999</v>
      </c>
      <c r="AB3801" s="8" t="s">
        <v>7722</v>
      </c>
      <c r="AG3801">
        <v>-4.4000000000000002E-4</v>
      </c>
    </row>
    <row r="3802" spans="1:33" x14ac:dyDescent="0.25">
      <c r="A3802" t="s">
        <v>6580</v>
      </c>
      <c r="B3802" t="s">
        <v>7925</v>
      </c>
      <c r="C3802" t="s">
        <v>7925</v>
      </c>
      <c r="G3802" s="1">
        <v>148.21517656507601</v>
      </c>
      <c r="H3802" s="1">
        <v>15.9</v>
      </c>
      <c r="K3802" s="4">
        <v>112977225.08</v>
      </c>
      <c r="L3802" s="5">
        <v>4550001</v>
      </c>
      <c r="M3802" s="6">
        <v>24.830153899999999</v>
      </c>
      <c r="AB3802" s="8" t="s">
        <v>7722</v>
      </c>
      <c r="AG3802">
        <v>-4.4000000000000002E-4</v>
      </c>
    </row>
    <row r="3803" spans="1:33" x14ac:dyDescent="0.25">
      <c r="A3803" t="s">
        <v>6580</v>
      </c>
      <c r="B3803" t="s">
        <v>7925</v>
      </c>
      <c r="C3803" t="s">
        <v>7925</v>
      </c>
      <c r="G3803" s="1">
        <v>148.1234629669901</v>
      </c>
      <c r="H3803" s="1">
        <v>15.9</v>
      </c>
      <c r="K3803" s="4">
        <v>112977225.08</v>
      </c>
      <c r="L3803" s="5">
        <v>4550001</v>
      </c>
      <c r="M3803" s="6">
        <v>24.830153899999999</v>
      </c>
      <c r="AB3803" s="8" t="s">
        <v>7722</v>
      </c>
      <c r="AG3803">
        <v>-4.4000000000000002E-4</v>
      </c>
    </row>
    <row r="3804" spans="1:33" x14ac:dyDescent="0.25">
      <c r="A3804" t="s">
        <v>6580</v>
      </c>
      <c r="B3804" t="s">
        <v>7926</v>
      </c>
      <c r="C3804" t="s">
        <v>7926</v>
      </c>
      <c r="G3804" s="1">
        <v>44.24948887625478</v>
      </c>
      <c r="H3804" s="1">
        <v>23.125</v>
      </c>
      <c r="K3804" s="4">
        <v>112977225.08</v>
      </c>
      <c r="L3804" s="5">
        <v>4550001</v>
      </c>
      <c r="M3804" s="6">
        <v>24.830153899999999</v>
      </c>
      <c r="AB3804" s="8" t="s">
        <v>7722</v>
      </c>
      <c r="AG3804">
        <v>-4.4000000000000002E-4</v>
      </c>
    </row>
    <row r="3805" spans="1:33" x14ac:dyDescent="0.25">
      <c r="A3805" t="s">
        <v>6580</v>
      </c>
      <c r="B3805" t="s">
        <v>7926</v>
      </c>
      <c r="C3805" t="s">
        <v>7926</v>
      </c>
      <c r="G3805" s="1">
        <v>44.172964882694657</v>
      </c>
      <c r="H3805" s="1">
        <v>23.125</v>
      </c>
      <c r="K3805" s="4">
        <v>112977225.08</v>
      </c>
      <c r="L3805" s="5">
        <v>4550001</v>
      </c>
      <c r="M3805" s="6">
        <v>24.830153899999999</v>
      </c>
      <c r="AB3805" s="8" t="s">
        <v>7722</v>
      </c>
      <c r="AG3805">
        <v>-4.4000000000000002E-4</v>
      </c>
    </row>
    <row r="3806" spans="1:33" x14ac:dyDescent="0.25">
      <c r="A3806" t="s">
        <v>6580</v>
      </c>
      <c r="B3806" t="s">
        <v>7927</v>
      </c>
      <c r="C3806" t="s">
        <v>7927</v>
      </c>
      <c r="G3806" s="1">
        <v>21.153182131976859</v>
      </c>
      <c r="H3806" s="1">
        <v>27.024999999999999</v>
      </c>
      <c r="K3806" s="4">
        <v>112977225.08</v>
      </c>
      <c r="L3806" s="5">
        <v>4550001</v>
      </c>
      <c r="M3806" s="6">
        <v>24.830153899999999</v>
      </c>
      <c r="AB3806" s="8" t="s">
        <v>7722</v>
      </c>
      <c r="AG3806">
        <v>-4.4000000000000002E-4</v>
      </c>
    </row>
    <row r="3807" spans="1:33" x14ac:dyDescent="0.25">
      <c r="A3807" t="s">
        <v>6580</v>
      </c>
      <c r="B3807" t="s">
        <v>7927</v>
      </c>
      <c r="C3807" t="s">
        <v>7927</v>
      </c>
      <c r="G3807" s="1">
        <v>21.099624215423471</v>
      </c>
      <c r="H3807" s="1">
        <v>27.024999999999999</v>
      </c>
      <c r="K3807" s="4">
        <v>112977225.08</v>
      </c>
      <c r="L3807" s="5">
        <v>4550001</v>
      </c>
      <c r="M3807" s="6">
        <v>24.830153899999999</v>
      </c>
      <c r="AB3807" s="8" t="s">
        <v>7722</v>
      </c>
      <c r="AG3807">
        <v>-4.4000000000000002E-4</v>
      </c>
    </row>
    <row r="3808" spans="1:33" x14ac:dyDescent="0.25">
      <c r="A3808" t="s">
        <v>6580</v>
      </c>
      <c r="B3808" t="s">
        <v>7928</v>
      </c>
      <c r="C3808" t="s">
        <v>7928</v>
      </c>
      <c r="G3808" s="1">
        <v>27.122947187770869</v>
      </c>
      <c r="H3808" s="1">
        <v>9.1</v>
      </c>
      <c r="K3808" s="4">
        <v>112977225.08</v>
      </c>
      <c r="L3808" s="5">
        <v>4550001</v>
      </c>
      <c r="M3808" s="6">
        <v>24.830153899999999</v>
      </c>
      <c r="AB3808" s="8" t="s">
        <v>7722</v>
      </c>
      <c r="AG3808">
        <v>-4.4000000000000002E-4</v>
      </c>
    </row>
    <row r="3809" spans="1:33" x14ac:dyDescent="0.25">
      <c r="A3809" t="s">
        <v>6580</v>
      </c>
      <c r="B3809" t="s">
        <v>7928</v>
      </c>
      <c r="C3809" t="s">
        <v>7928</v>
      </c>
      <c r="G3809" s="1">
        <v>27.156952515269669</v>
      </c>
      <c r="H3809" s="1">
        <v>9.1</v>
      </c>
      <c r="K3809" s="4">
        <v>112977225.08</v>
      </c>
      <c r="L3809" s="5">
        <v>4550001</v>
      </c>
      <c r="M3809" s="6">
        <v>24.830153899999999</v>
      </c>
      <c r="AB3809" s="8" t="s">
        <v>7722</v>
      </c>
      <c r="AG3809">
        <v>-4.4000000000000002E-4</v>
      </c>
    </row>
    <row r="3810" spans="1:33" x14ac:dyDescent="0.25">
      <c r="A3810" t="s">
        <v>6580</v>
      </c>
      <c r="B3810" t="s">
        <v>7929</v>
      </c>
      <c r="C3810" t="s">
        <v>7929</v>
      </c>
      <c r="G3810" s="1">
        <v>176.58259911535961</v>
      </c>
      <c r="H3810" s="1">
        <v>7.5</v>
      </c>
      <c r="K3810" s="4">
        <v>112977225.08</v>
      </c>
      <c r="L3810" s="5">
        <v>4550001</v>
      </c>
      <c r="M3810" s="6">
        <v>24.830153899999999</v>
      </c>
      <c r="AB3810" s="8" t="s">
        <v>7722</v>
      </c>
      <c r="AG3810">
        <v>-4.4000000000000002E-4</v>
      </c>
    </row>
    <row r="3811" spans="1:33" x14ac:dyDescent="0.25">
      <c r="A3811" t="s">
        <v>6580</v>
      </c>
      <c r="B3811" t="s">
        <v>7929</v>
      </c>
      <c r="C3811" t="s">
        <v>7929</v>
      </c>
      <c r="G3811" s="1">
        <v>176.2754035942929</v>
      </c>
      <c r="H3811" s="1">
        <v>7.5</v>
      </c>
      <c r="K3811" s="4">
        <v>112977225.08</v>
      </c>
      <c r="L3811" s="5">
        <v>4550001</v>
      </c>
      <c r="M3811" s="6">
        <v>24.830153899999999</v>
      </c>
      <c r="AB3811" s="8" t="s">
        <v>7722</v>
      </c>
      <c r="AG3811">
        <v>-4.4000000000000002E-4</v>
      </c>
    </row>
    <row r="3812" spans="1:33" x14ac:dyDescent="0.25">
      <c r="A3812" t="s">
        <v>6580</v>
      </c>
      <c r="B3812" t="s">
        <v>7930</v>
      </c>
      <c r="C3812" t="s">
        <v>7930</v>
      </c>
      <c r="G3812" s="1">
        <v>164.90947763617021</v>
      </c>
      <c r="H3812" s="1">
        <v>6.15</v>
      </c>
      <c r="K3812" s="4">
        <v>112977225.08</v>
      </c>
      <c r="L3812" s="5">
        <v>4550001</v>
      </c>
      <c r="M3812" s="6">
        <v>24.830153899999999</v>
      </c>
      <c r="AB3812" s="8" t="s">
        <v>7722</v>
      </c>
      <c r="AG3812">
        <v>-4.4000000000000002E-4</v>
      </c>
    </row>
    <row r="3813" spans="1:33" x14ac:dyDescent="0.25">
      <c r="A3813" t="s">
        <v>6580</v>
      </c>
      <c r="B3813" t="s">
        <v>7930</v>
      </c>
      <c r="C3813" t="s">
        <v>7930</v>
      </c>
      <c r="G3813" s="1">
        <v>165.1156921625645</v>
      </c>
      <c r="H3813" s="1">
        <v>6.15</v>
      </c>
      <c r="K3813" s="4">
        <v>112977225.08</v>
      </c>
      <c r="L3813" s="5">
        <v>4550001</v>
      </c>
      <c r="M3813" s="6">
        <v>24.830153899999999</v>
      </c>
      <c r="AB3813" s="8" t="s">
        <v>7722</v>
      </c>
      <c r="AG3813">
        <v>-4.4000000000000002E-4</v>
      </c>
    </row>
    <row r="3814" spans="1:33" x14ac:dyDescent="0.25">
      <c r="A3814" t="s">
        <v>6580</v>
      </c>
      <c r="B3814" t="s">
        <v>7931</v>
      </c>
      <c r="C3814" t="s">
        <v>7931</v>
      </c>
      <c r="G3814" s="1">
        <v>44.529694053623167</v>
      </c>
      <c r="H3814" s="1">
        <v>5.05</v>
      </c>
      <c r="K3814" s="4">
        <v>112977225.08</v>
      </c>
      <c r="L3814" s="5">
        <v>4550001</v>
      </c>
      <c r="M3814" s="6">
        <v>24.830153899999999</v>
      </c>
      <c r="AB3814" s="8" t="s">
        <v>7722</v>
      </c>
      <c r="AG3814">
        <v>-4.4000000000000002E-4</v>
      </c>
    </row>
    <row r="3815" spans="1:33" x14ac:dyDescent="0.25">
      <c r="A3815" t="s">
        <v>6580</v>
      </c>
      <c r="B3815" t="s">
        <v>7931</v>
      </c>
      <c r="C3815" t="s">
        <v>7931</v>
      </c>
      <c r="G3815" s="1">
        <v>44.561386565229427</v>
      </c>
      <c r="H3815" s="1">
        <v>5.05</v>
      </c>
      <c r="K3815" s="4">
        <v>112977225.08</v>
      </c>
      <c r="L3815" s="5">
        <v>4550001</v>
      </c>
      <c r="M3815" s="6">
        <v>24.830153899999999</v>
      </c>
      <c r="AB3815" s="8" t="s">
        <v>7722</v>
      </c>
      <c r="AG3815">
        <v>-4.4000000000000002E-4</v>
      </c>
    </row>
    <row r="3816" spans="1:33" x14ac:dyDescent="0.25">
      <c r="A3816" t="s">
        <v>6580</v>
      </c>
      <c r="B3816" t="s">
        <v>7932</v>
      </c>
      <c r="C3816" t="s">
        <v>7932</v>
      </c>
      <c r="G3816" s="1">
        <v>21.826582345163491</v>
      </c>
      <c r="H3816" s="1">
        <v>4.125</v>
      </c>
      <c r="K3816" s="4">
        <v>112977225.08</v>
      </c>
      <c r="L3816" s="5">
        <v>4550001</v>
      </c>
      <c r="M3816" s="6">
        <v>24.830153899999999</v>
      </c>
      <c r="AB3816" s="8" t="s">
        <v>7722</v>
      </c>
      <c r="AG3816">
        <v>-4.4000000000000002E-4</v>
      </c>
    </row>
    <row r="3817" spans="1:33" x14ac:dyDescent="0.25">
      <c r="A3817" t="s">
        <v>6580</v>
      </c>
      <c r="B3817" t="s">
        <v>7932</v>
      </c>
      <c r="C3817" t="s">
        <v>7932</v>
      </c>
      <c r="G3817" s="1">
        <v>21.74276529131253</v>
      </c>
      <c r="H3817" s="1">
        <v>4.125</v>
      </c>
      <c r="K3817" s="4">
        <v>112977225.08</v>
      </c>
      <c r="L3817" s="5">
        <v>4550001</v>
      </c>
      <c r="M3817" s="6">
        <v>24.830153899999999</v>
      </c>
      <c r="AB3817" s="8" t="s">
        <v>7722</v>
      </c>
      <c r="AG3817">
        <v>-4.4000000000000002E-4</v>
      </c>
    </row>
    <row r="3818" spans="1:33" x14ac:dyDescent="0.25">
      <c r="A3818" t="s">
        <v>6580</v>
      </c>
      <c r="B3818" t="s">
        <v>7933</v>
      </c>
      <c r="C3818" t="s">
        <v>7933</v>
      </c>
      <c r="G3818" s="1">
        <v>54.10623235273696</v>
      </c>
      <c r="H3818" s="1">
        <v>8.375</v>
      </c>
      <c r="K3818" s="4">
        <v>112977225.08</v>
      </c>
      <c r="L3818" s="5">
        <v>4550001</v>
      </c>
      <c r="M3818" s="6">
        <v>24.830153899999999</v>
      </c>
      <c r="AB3818" s="8" t="s">
        <v>7722</v>
      </c>
      <c r="AG3818">
        <v>-4.4000000000000002E-4</v>
      </c>
    </row>
    <row r="3819" spans="1:33" x14ac:dyDescent="0.25">
      <c r="A3819" t="s">
        <v>6580</v>
      </c>
      <c r="B3819" t="s">
        <v>7933</v>
      </c>
      <c r="C3819" t="s">
        <v>7933</v>
      </c>
      <c r="G3819" s="1">
        <v>54.1029177438662</v>
      </c>
      <c r="H3819" s="1">
        <v>8.375</v>
      </c>
      <c r="K3819" s="4">
        <v>112977225.08</v>
      </c>
      <c r="L3819" s="5">
        <v>4550001</v>
      </c>
      <c r="M3819" s="6">
        <v>24.830153899999999</v>
      </c>
      <c r="AB3819" s="8" t="s">
        <v>7722</v>
      </c>
      <c r="AG3819">
        <v>-4.4000000000000002E-4</v>
      </c>
    </row>
    <row r="3820" spans="1:33" x14ac:dyDescent="0.25">
      <c r="A3820" t="s">
        <v>6580</v>
      </c>
      <c r="B3820" t="s">
        <v>7934</v>
      </c>
      <c r="C3820" t="s">
        <v>7934</v>
      </c>
      <c r="G3820" s="1">
        <v>173.36191062579749</v>
      </c>
      <c r="H3820" s="1">
        <v>10.8</v>
      </c>
      <c r="K3820" s="4">
        <v>112977225.08</v>
      </c>
      <c r="L3820" s="5">
        <v>4550001</v>
      </c>
      <c r="M3820" s="6">
        <v>24.830153899999999</v>
      </c>
      <c r="AB3820" s="8" t="s">
        <v>7722</v>
      </c>
      <c r="AG3820">
        <v>-4.4000000000000002E-4</v>
      </c>
    </row>
    <row r="3821" spans="1:33" x14ac:dyDescent="0.25">
      <c r="A3821" t="s">
        <v>6580</v>
      </c>
      <c r="B3821" t="s">
        <v>7934</v>
      </c>
      <c r="C3821" t="s">
        <v>7934</v>
      </c>
      <c r="G3821" s="1">
        <v>173.6317868090911</v>
      </c>
      <c r="H3821" s="1">
        <v>10.8</v>
      </c>
      <c r="K3821" s="4">
        <v>112977225.08</v>
      </c>
      <c r="L3821" s="5">
        <v>4550001</v>
      </c>
      <c r="M3821" s="6">
        <v>24.830153899999999</v>
      </c>
      <c r="AB3821" s="8" t="s">
        <v>7722</v>
      </c>
      <c r="AG3821">
        <v>-4.4000000000000002E-4</v>
      </c>
    </row>
    <row r="3822" spans="1:33" x14ac:dyDescent="0.25">
      <c r="A3822" t="s">
        <v>6580</v>
      </c>
      <c r="B3822" t="s">
        <v>7935</v>
      </c>
      <c r="C3822" t="s">
        <v>7935</v>
      </c>
      <c r="G3822" s="1">
        <v>163.71745484673011</v>
      </c>
      <c r="H3822" s="1">
        <v>13.574999999999999</v>
      </c>
      <c r="K3822" s="4">
        <v>112977225.08</v>
      </c>
      <c r="L3822" s="5">
        <v>4550001</v>
      </c>
      <c r="M3822" s="6">
        <v>24.830153899999999</v>
      </c>
      <c r="AB3822" s="8" t="s">
        <v>7722</v>
      </c>
      <c r="AG3822">
        <v>-4.4000000000000002E-4</v>
      </c>
    </row>
    <row r="3823" spans="1:33" x14ac:dyDescent="0.25">
      <c r="A3823" t="s">
        <v>6580</v>
      </c>
      <c r="B3823" t="s">
        <v>7935</v>
      </c>
      <c r="C3823" t="s">
        <v>7935</v>
      </c>
      <c r="G3823" s="1">
        <v>163.48812584516261</v>
      </c>
      <c r="H3823" s="1">
        <v>13.574999999999999</v>
      </c>
      <c r="K3823" s="4">
        <v>112977225.08</v>
      </c>
      <c r="L3823" s="5">
        <v>4550001</v>
      </c>
      <c r="M3823" s="6">
        <v>24.830153899999999</v>
      </c>
      <c r="AB3823" s="8" t="s">
        <v>7722</v>
      </c>
      <c r="AG3823">
        <v>-4.4000000000000002E-4</v>
      </c>
    </row>
    <row r="3824" spans="1:33" x14ac:dyDescent="0.25">
      <c r="A3824" t="s">
        <v>6580</v>
      </c>
      <c r="B3824" t="s">
        <v>7936</v>
      </c>
      <c r="C3824" t="s">
        <v>7936</v>
      </c>
      <c r="G3824" s="1">
        <v>43.753733966123932</v>
      </c>
      <c r="H3824" s="1">
        <v>17.05</v>
      </c>
      <c r="K3824" s="4">
        <v>112977225.08</v>
      </c>
      <c r="L3824" s="5">
        <v>4550001</v>
      </c>
      <c r="M3824" s="6">
        <v>24.830153899999999</v>
      </c>
      <c r="AB3824" s="8" t="s">
        <v>7722</v>
      </c>
      <c r="AG3824">
        <v>-4.4000000000000002E-4</v>
      </c>
    </row>
    <row r="3825" spans="1:33" x14ac:dyDescent="0.25">
      <c r="A3825" t="s">
        <v>6580</v>
      </c>
      <c r="B3825" t="s">
        <v>7936</v>
      </c>
      <c r="C3825" t="s">
        <v>7936</v>
      </c>
      <c r="G3825" s="1">
        <v>43.661338277251048</v>
      </c>
      <c r="H3825" s="1">
        <v>17.05</v>
      </c>
      <c r="K3825" s="4">
        <v>112977225.08</v>
      </c>
      <c r="L3825" s="5">
        <v>4550001</v>
      </c>
      <c r="M3825" s="6">
        <v>24.830153899999999</v>
      </c>
      <c r="AB3825" s="8" t="s">
        <v>7722</v>
      </c>
      <c r="AG3825">
        <v>-4.4000000000000002E-4</v>
      </c>
    </row>
    <row r="3826" spans="1:33" x14ac:dyDescent="0.25">
      <c r="A3826" t="s">
        <v>6580</v>
      </c>
      <c r="B3826" t="s">
        <v>7937</v>
      </c>
      <c r="C3826" t="s">
        <v>7937</v>
      </c>
      <c r="G3826" s="1">
        <v>50.224306572070361</v>
      </c>
      <c r="H3826" s="1">
        <v>10.7</v>
      </c>
      <c r="K3826" s="4">
        <v>112977225.08</v>
      </c>
      <c r="L3826" s="5">
        <v>4550001</v>
      </c>
      <c r="M3826" s="6">
        <v>24.830153899999999</v>
      </c>
      <c r="AB3826" s="8" t="s">
        <v>7722</v>
      </c>
      <c r="AG3826">
        <v>-4.4000000000000002E-4</v>
      </c>
    </row>
    <row r="3827" spans="1:33" x14ac:dyDescent="0.25">
      <c r="A3827" t="s">
        <v>6580</v>
      </c>
      <c r="B3827" t="s">
        <v>7937</v>
      </c>
      <c r="C3827" t="s">
        <v>7937</v>
      </c>
      <c r="G3827" s="1">
        <v>50.243182424616208</v>
      </c>
      <c r="H3827" s="1">
        <v>10.7</v>
      </c>
      <c r="K3827" s="4">
        <v>112977225.08</v>
      </c>
      <c r="L3827" s="5">
        <v>4550001</v>
      </c>
      <c r="M3827" s="6">
        <v>24.830153899999999</v>
      </c>
      <c r="AB3827" s="8" t="s">
        <v>7722</v>
      </c>
      <c r="AG3827">
        <v>-4.4000000000000002E-4</v>
      </c>
    </row>
    <row r="3828" spans="1:33" x14ac:dyDescent="0.25">
      <c r="A3828" t="s">
        <v>6580</v>
      </c>
      <c r="B3828" t="s">
        <v>7938</v>
      </c>
      <c r="C3828" t="s">
        <v>7938</v>
      </c>
      <c r="G3828" s="1">
        <v>24.09934632750068</v>
      </c>
      <c r="H3828" s="1">
        <v>9.0500000000000007</v>
      </c>
      <c r="K3828" s="4">
        <v>112977225.08</v>
      </c>
      <c r="L3828" s="5">
        <v>4550001</v>
      </c>
      <c r="M3828" s="6">
        <v>24.830153899999999</v>
      </c>
      <c r="AB3828" s="8" t="s">
        <v>7722</v>
      </c>
      <c r="AG3828">
        <v>-4.4000000000000002E-4</v>
      </c>
    </row>
    <row r="3829" spans="1:33" x14ac:dyDescent="0.25">
      <c r="A3829" t="s">
        <v>6580</v>
      </c>
      <c r="B3829" t="s">
        <v>7938</v>
      </c>
      <c r="C3829" t="s">
        <v>7938</v>
      </c>
      <c r="G3829" s="1">
        <v>24.09643367066985</v>
      </c>
      <c r="H3829" s="1">
        <v>9.0500000000000007</v>
      </c>
      <c r="K3829" s="4">
        <v>112977225.08</v>
      </c>
      <c r="L3829" s="5">
        <v>4550001</v>
      </c>
      <c r="M3829" s="6">
        <v>24.830153899999999</v>
      </c>
      <c r="AB3829" s="8" t="s">
        <v>7722</v>
      </c>
      <c r="AG3829">
        <v>-4.4000000000000002E-4</v>
      </c>
    </row>
    <row r="3830" spans="1:33" x14ac:dyDescent="0.25">
      <c r="A3830" t="s">
        <v>6580</v>
      </c>
      <c r="B3830" t="s">
        <v>7939</v>
      </c>
      <c r="C3830" t="s">
        <v>7939</v>
      </c>
      <c r="G3830" s="1">
        <v>23.96143019261822</v>
      </c>
      <c r="H3830" s="1">
        <v>7.625</v>
      </c>
      <c r="K3830" s="4">
        <v>112977225.08</v>
      </c>
      <c r="L3830" s="5">
        <v>4550001</v>
      </c>
      <c r="M3830" s="6">
        <v>24.830153899999999</v>
      </c>
      <c r="AB3830" s="8" t="s">
        <v>7722</v>
      </c>
      <c r="AG3830">
        <v>-4.4000000000000002E-4</v>
      </c>
    </row>
    <row r="3831" spans="1:33" x14ac:dyDescent="0.25">
      <c r="A3831" t="s">
        <v>6580</v>
      </c>
      <c r="B3831" t="s">
        <v>7939</v>
      </c>
      <c r="C3831" t="s">
        <v>7939</v>
      </c>
      <c r="G3831" s="1">
        <v>23.945992802671011</v>
      </c>
      <c r="H3831" s="1">
        <v>7.625</v>
      </c>
      <c r="K3831" s="4">
        <v>112977225.08</v>
      </c>
      <c r="L3831" s="5">
        <v>4550001</v>
      </c>
      <c r="M3831" s="6">
        <v>24.830153899999999</v>
      </c>
      <c r="AB3831" s="8" t="s">
        <v>7722</v>
      </c>
      <c r="AG3831">
        <v>-4.4000000000000002E-4</v>
      </c>
    </row>
    <row r="3832" spans="1:33" x14ac:dyDescent="0.25">
      <c r="A3832" t="s">
        <v>6580</v>
      </c>
      <c r="B3832" t="s">
        <v>7940</v>
      </c>
      <c r="C3832" t="s">
        <v>7940</v>
      </c>
      <c r="G3832" s="1">
        <v>50.243182424616208</v>
      </c>
      <c r="H3832" s="1">
        <v>9.5250000000000004</v>
      </c>
      <c r="K3832" s="4">
        <v>112977225.08</v>
      </c>
      <c r="L3832" s="5">
        <v>4550001</v>
      </c>
      <c r="M3832" s="6">
        <v>24.830153899999999</v>
      </c>
      <c r="AB3832" s="8" t="s">
        <v>7722</v>
      </c>
      <c r="AG3832">
        <v>-4.4000000000000002E-4</v>
      </c>
    </row>
    <row r="3833" spans="1:33" x14ac:dyDescent="0.25">
      <c r="A3833" t="s">
        <v>6580</v>
      </c>
      <c r="B3833" t="s">
        <v>7940</v>
      </c>
      <c r="C3833" t="s">
        <v>7940</v>
      </c>
      <c r="G3833" s="1">
        <v>50.224306572070361</v>
      </c>
      <c r="H3833" s="1">
        <v>9.5250000000000004</v>
      </c>
      <c r="K3833" s="4">
        <v>112977225.08</v>
      </c>
      <c r="L3833" s="5">
        <v>4550001</v>
      </c>
      <c r="M3833" s="6">
        <v>24.830153899999999</v>
      </c>
      <c r="AB3833" s="8" t="s">
        <v>7722</v>
      </c>
      <c r="AG3833">
        <v>-4.4000000000000002E-4</v>
      </c>
    </row>
    <row r="3834" spans="1:33" x14ac:dyDescent="0.25">
      <c r="A3834" t="s">
        <v>6580</v>
      </c>
      <c r="B3834" t="s">
        <v>7941</v>
      </c>
      <c r="C3834" t="s">
        <v>7941</v>
      </c>
      <c r="G3834" s="1">
        <v>48.060776520121131</v>
      </c>
      <c r="H3834" s="1">
        <v>11.975</v>
      </c>
      <c r="K3834" s="4">
        <v>112977225.08</v>
      </c>
      <c r="L3834" s="5">
        <v>4550001</v>
      </c>
      <c r="M3834" s="6">
        <v>24.830153899999999</v>
      </c>
      <c r="AB3834" s="8" t="s">
        <v>7722</v>
      </c>
      <c r="AG3834">
        <v>-4.4000000000000002E-4</v>
      </c>
    </row>
    <row r="3835" spans="1:33" x14ac:dyDescent="0.25">
      <c r="A3835" t="s">
        <v>6580</v>
      </c>
      <c r="B3835" t="s">
        <v>7941</v>
      </c>
      <c r="C3835" t="s">
        <v>7941</v>
      </c>
      <c r="G3835" s="1">
        <v>48.042426473340861</v>
      </c>
      <c r="H3835" s="1">
        <v>11.975</v>
      </c>
      <c r="K3835" s="4">
        <v>112977225.08</v>
      </c>
      <c r="L3835" s="5">
        <v>4550001</v>
      </c>
      <c r="M3835" s="6">
        <v>24.830153899999999</v>
      </c>
      <c r="AB3835" s="8" t="s">
        <v>7722</v>
      </c>
      <c r="AG3835">
        <v>-4.4000000000000002E-4</v>
      </c>
    </row>
    <row r="3836" spans="1:33" x14ac:dyDescent="0.25">
      <c r="A3836" t="s">
        <v>6580</v>
      </c>
      <c r="B3836" t="s">
        <v>7942</v>
      </c>
      <c r="C3836" t="s">
        <v>7942</v>
      </c>
      <c r="G3836" s="1">
        <v>1762.64038236339</v>
      </c>
      <c r="H3836" s="1">
        <v>110.16</v>
      </c>
      <c r="K3836" s="4">
        <v>112977225.08</v>
      </c>
      <c r="L3836" s="5">
        <v>4550001</v>
      </c>
      <c r="M3836" s="6">
        <v>24.830153899999999</v>
      </c>
      <c r="AB3836" s="8" t="s">
        <v>7722</v>
      </c>
      <c r="AG3836">
        <v>-4.4000000000000002E-4</v>
      </c>
    </row>
    <row r="3837" spans="1:33" x14ac:dyDescent="0.25">
      <c r="A3837" t="s">
        <v>6580</v>
      </c>
      <c r="B3837" t="s">
        <v>7942</v>
      </c>
      <c r="C3837" t="s">
        <v>7942</v>
      </c>
      <c r="G3837" s="1">
        <v>1302.9560323962</v>
      </c>
      <c r="H3837" s="1">
        <v>107.56</v>
      </c>
      <c r="K3837" s="4">
        <v>112977225.08</v>
      </c>
      <c r="L3837" s="5">
        <v>4550001</v>
      </c>
      <c r="M3837" s="6">
        <v>24.830153899999999</v>
      </c>
      <c r="AB3837" s="8" t="s">
        <v>7722</v>
      </c>
      <c r="AG3837">
        <v>-4.4000000000000002E-4</v>
      </c>
    </row>
    <row r="3838" spans="1:33" x14ac:dyDescent="0.25">
      <c r="A3838" t="s">
        <v>6580</v>
      </c>
      <c r="B3838" t="s">
        <v>7942</v>
      </c>
      <c r="C3838" t="s">
        <v>7942</v>
      </c>
      <c r="G3838" s="1">
        <v>1899.0912447176379</v>
      </c>
      <c r="H3838" s="1">
        <v>110.16</v>
      </c>
      <c r="K3838" s="4">
        <v>112977225.08</v>
      </c>
      <c r="L3838" s="5">
        <v>4550001</v>
      </c>
      <c r="M3838" s="6">
        <v>24.830153899999999</v>
      </c>
      <c r="AB3838" s="8" t="s">
        <v>7722</v>
      </c>
      <c r="AG3838">
        <v>-4.4000000000000002E-4</v>
      </c>
    </row>
    <row r="3839" spans="1:33" x14ac:dyDescent="0.25">
      <c r="A3839" t="s">
        <v>6580</v>
      </c>
      <c r="B3839" t="s">
        <v>7943</v>
      </c>
      <c r="C3839" t="s">
        <v>7943</v>
      </c>
      <c r="G3839" s="1">
        <v>9.435467977814131</v>
      </c>
      <c r="H3839" s="1">
        <v>0.51</v>
      </c>
      <c r="K3839" s="4">
        <v>112977225.08</v>
      </c>
      <c r="L3839" s="5">
        <v>4550001</v>
      </c>
      <c r="M3839" s="6">
        <v>24.830153899999999</v>
      </c>
      <c r="AB3839" s="8" t="s">
        <v>7722</v>
      </c>
      <c r="AG3839">
        <v>-4.4000000000000002E-4</v>
      </c>
    </row>
    <row r="3840" spans="1:33" x14ac:dyDescent="0.25">
      <c r="A3840" t="s">
        <v>6580</v>
      </c>
      <c r="B3840" t="s">
        <v>7943</v>
      </c>
      <c r="C3840" t="s">
        <v>7943</v>
      </c>
      <c r="G3840" s="1">
        <v>9.2783703043287975</v>
      </c>
      <c r="H3840" s="1">
        <v>0.51</v>
      </c>
      <c r="K3840" s="4">
        <v>112977225.08</v>
      </c>
      <c r="L3840" s="5">
        <v>4550001</v>
      </c>
      <c r="M3840" s="6">
        <v>24.830153899999999</v>
      </c>
      <c r="AB3840" s="8" t="s">
        <v>7722</v>
      </c>
      <c r="AG3840">
        <v>-4.4000000000000002E-4</v>
      </c>
    </row>
    <row r="3841" spans="1:33" x14ac:dyDescent="0.25">
      <c r="A3841" t="s">
        <v>6580</v>
      </c>
      <c r="B3841" t="s">
        <v>7944</v>
      </c>
      <c r="C3841" t="s">
        <v>7944</v>
      </c>
      <c r="G3841" s="1">
        <v>61.271598963643399</v>
      </c>
      <c r="H3841" s="1">
        <v>0.32</v>
      </c>
      <c r="K3841" s="4">
        <v>112977225.08</v>
      </c>
      <c r="L3841" s="5">
        <v>4550001</v>
      </c>
      <c r="M3841" s="6">
        <v>24.830153899999999</v>
      </c>
      <c r="AB3841" s="8" t="s">
        <v>7722</v>
      </c>
      <c r="AG3841">
        <v>-4.4000000000000002E-4</v>
      </c>
    </row>
    <row r="3842" spans="1:33" x14ac:dyDescent="0.25">
      <c r="A3842" t="s">
        <v>6580</v>
      </c>
      <c r="B3842" t="s">
        <v>7944</v>
      </c>
      <c r="C3842" t="s">
        <v>7944</v>
      </c>
      <c r="G3842" s="1">
        <v>62.560729788407848</v>
      </c>
      <c r="H3842" s="1">
        <v>0.32</v>
      </c>
      <c r="K3842" s="4">
        <v>112977225.08</v>
      </c>
      <c r="L3842" s="5">
        <v>4550001</v>
      </c>
      <c r="M3842" s="6">
        <v>24.830153899999999</v>
      </c>
      <c r="AB3842" s="8" t="s">
        <v>7722</v>
      </c>
      <c r="AG3842">
        <v>-4.4000000000000002E-4</v>
      </c>
    </row>
    <row r="3843" spans="1:33" x14ac:dyDescent="0.25">
      <c r="A3843" t="s">
        <v>6580</v>
      </c>
      <c r="B3843" t="s">
        <v>7945</v>
      </c>
      <c r="C3843" t="s">
        <v>7945</v>
      </c>
      <c r="G3843" s="1">
        <v>153.36494401976489</v>
      </c>
      <c r="H3843" s="1">
        <v>0.2</v>
      </c>
      <c r="K3843" s="4">
        <v>112977225.08</v>
      </c>
      <c r="L3843" s="5">
        <v>4550001</v>
      </c>
      <c r="M3843" s="6">
        <v>24.830153899999999</v>
      </c>
      <c r="AB3843" s="8" t="s">
        <v>7722</v>
      </c>
      <c r="AG3843">
        <v>-4.4000000000000002E-4</v>
      </c>
    </row>
    <row r="3844" spans="1:33" x14ac:dyDescent="0.25">
      <c r="A3844" t="s">
        <v>6580</v>
      </c>
      <c r="B3844" t="s">
        <v>7945</v>
      </c>
      <c r="C3844" t="s">
        <v>7945</v>
      </c>
      <c r="G3844" s="1">
        <v>157.02782772438661</v>
      </c>
      <c r="H3844" s="1">
        <v>0.2</v>
      </c>
      <c r="K3844" s="4">
        <v>112977225.08</v>
      </c>
      <c r="L3844" s="5">
        <v>4550001</v>
      </c>
      <c r="M3844" s="6">
        <v>24.830153899999999</v>
      </c>
      <c r="AB3844" s="8" t="s">
        <v>7722</v>
      </c>
      <c r="AG3844">
        <v>-4.4000000000000002E-4</v>
      </c>
    </row>
    <row r="3845" spans="1:33" x14ac:dyDescent="0.25">
      <c r="A3845" t="s">
        <v>6580</v>
      </c>
      <c r="B3845" t="s">
        <v>7946</v>
      </c>
      <c r="C3845" t="s">
        <v>7946</v>
      </c>
      <c r="G3845" s="1">
        <v>43.391632905830249</v>
      </c>
      <c r="H3845" s="1">
        <v>0.76</v>
      </c>
      <c r="K3845" s="4">
        <v>112977225.08</v>
      </c>
      <c r="L3845" s="5">
        <v>4550001</v>
      </c>
      <c r="M3845" s="6">
        <v>24.830153899999999</v>
      </c>
      <c r="AB3845" s="8" t="s">
        <v>7722</v>
      </c>
      <c r="AG3845">
        <v>-4.4000000000000002E-4</v>
      </c>
    </row>
    <row r="3846" spans="1:33" x14ac:dyDescent="0.25">
      <c r="A3846" t="s">
        <v>6580</v>
      </c>
      <c r="B3846" t="s">
        <v>7946</v>
      </c>
      <c r="C3846" t="s">
        <v>7946</v>
      </c>
      <c r="G3846" s="1">
        <v>42.551677706547132</v>
      </c>
      <c r="H3846" s="1">
        <v>0.76</v>
      </c>
      <c r="K3846" s="4">
        <v>112977225.08</v>
      </c>
      <c r="L3846" s="5">
        <v>4550001</v>
      </c>
      <c r="M3846" s="6">
        <v>24.830153899999999</v>
      </c>
      <c r="AB3846" s="8" t="s">
        <v>7722</v>
      </c>
      <c r="AG3846">
        <v>-4.4000000000000002E-4</v>
      </c>
    </row>
    <row r="3847" spans="1:33" x14ac:dyDescent="0.25">
      <c r="A3847" t="s">
        <v>6580</v>
      </c>
      <c r="B3847" t="s">
        <v>7947</v>
      </c>
      <c r="C3847" t="s">
        <v>7947</v>
      </c>
      <c r="G3847" s="1">
        <v>9.2783703043287975</v>
      </c>
      <c r="H3847" s="1">
        <v>4.9499999999999993</v>
      </c>
      <c r="K3847" s="4">
        <v>112977225.08</v>
      </c>
      <c r="L3847" s="5">
        <v>4550001</v>
      </c>
      <c r="M3847" s="6">
        <v>24.830153899999999</v>
      </c>
      <c r="AB3847" s="8" t="s">
        <v>7722</v>
      </c>
      <c r="AG3847">
        <v>-4.4000000000000002E-4</v>
      </c>
    </row>
    <row r="3848" spans="1:33" x14ac:dyDescent="0.25">
      <c r="A3848" t="s">
        <v>6580</v>
      </c>
      <c r="B3848" t="s">
        <v>7947</v>
      </c>
      <c r="C3848" t="s">
        <v>7947</v>
      </c>
      <c r="G3848" s="1">
        <v>9.435467977814131</v>
      </c>
      <c r="H3848" s="1">
        <v>4.9499999999999993</v>
      </c>
      <c r="K3848" s="4">
        <v>112977225.08</v>
      </c>
      <c r="L3848" s="5">
        <v>4550001</v>
      </c>
      <c r="M3848" s="6">
        <v>24.830153899999999</v>
      </c>
      <c r="AB3848" s="8" t="s">
        <v>7722</v>
      </c>
      <c r="AG3848">
        <v>-4.4000000000000002E-4</v>
      </c>
    </row>
    <row r="3849" spans="1:33" x14ac:dyDescent="0.25">
      <c r="A3849" t="s">
        <v>6580</v>
      </c>
      <c r="B3849" t="s">
        <v>7948</v>
      </c>
      <c r="C3849" t="s">
        <v>7948</v>
      </c>
      <c r="G3849" s="1">
        <v>89.356364660914338</v>
      </c>
      <c r="H3849" s="1">
        <v>9.9250000000000007</v>
      </c>
      <c r="K3849" s="4">
        <v>112977225.08</v>
      </c>
      <c r="L3849" s="5">
        <v>4550001</v>
      </c>
      <c r="M3849" s="6">
        <v>24.830153899999999</v>
      </c>
      <c r="AB3849" s="8" t="s">
        <v>7722</v>
      </c>
      <c r="AG3849">
        <v>-4.4000000000000002E-4</v>
      </c>
    </row>
    <row r="3850" spans="1:33" x14ac:dyDescent="0.25">
      <c r="A3850" t="s">
        <v>6580</v>
      </c>
      <c r="B3850" t="s">
        <v>7948</v>
      </c>
      <c r="C3850" t="s">
        <v>7948</v>
      </c>
      <c r="G3850" s="1">
        <v>87.348842342739729</v>
      </c>
      <c r="H3850" s="1">
        <v>9.9250000000000007</v>
      </c>
      <c r="K3850" s="4">
        <v>112977225.08</v>
      </c>
      <c r="L3850" s="5">
        <v>4550001</v>
      </c>
      <c r="M3850" s="6">
        <v>24.830153899999999</v>
      </c>
      <c r="AB3850" s="8" t="s">
        <v>7722</v>
      </c>
      <c r="AG3850">
        <v>-4.4000000000000002E-4</v>
      </c>
    </row>
    <row r="3851" spans="1:33" x14ac:dyDescent="0.25">
      <c r="A3851" t="s">
        <v>6580</v>
      </c>
      <c r="B3851" t="s">
        <v>7949</v>
      </c>
      <c r="C3851" t="s">
        <v>7949</v>
      </c>
      <c r="G3851" s="1">
        <v>161.4466667082697</v>
      </c>
      <c r="H3851" s="1">
        <v>16.524999999999999</v>
      </c>
      <c r="K3851" s="4">
        <v>112977225.08</v>
      </c>
      <c r="L3851" s="5">
        <v>4550001</v>
      </c>
      <c r="M3851" s="6">
        <v>24.830153899999999</v>
      </c>
      <c r="AB3851" s="8" t="s">
        <v>7722</v>
      </c>
      <c r="AG3851">
        <v>-4.4000000000000002E-4</v>
      </c>
    </row>
    <row r="3852" spans="1:33" x14ac:dyDescent="0.25">
      <c r="A3852" t="s">
        <v>6580</v>
      </c>
      <c r="B3852" t="s">
        <v>7949</v>
      </c>
      <c r="C3852" t="s">
        <v>7949</v>
      </c>
      <c r="G3852" s="1">
        <v>165.07410279285611</v>
      </c>
      <c r="H3852" s="1">
        <v>16.524999999999999</v>
      </c>
      <c r="K3852" s="4">
        <v>112977225.08</v>
      </c>
      <c r="L3852" s="5">
        <v>4550001</v>
      </c>
      <c r="M3852" s="6">
        <v>24.830153899999999</v>
      </c>
      <c r="AB3852" s="8" t="s">
        <v>7722</v>
      </c>
      <c r="AG3852">
        <v>-4.4000000000000002E-4</v>
      </c>
    </row>
    <row r="3853" spans="1:33" x14ac:dyDescent="0.25">
      <c r="A3853" t="s">
        <v>6580</v>
      </c>
      <c r="B3853" t="s">
        <v>7950</v>
      </c>
      <c r="C3853" t="s">
        <v>7950</v>
      </c>
      <c r="G3853" s="1">
        <v>8.5497229648489323</v>
      </c>
      <c r="H3853" s="1">
        <v>24.45</v>
      </c>
      <c r="K3853" s="4">
        <v>112977225.08</v>
      </c>
      <c r="L3853" s="5">
        <v>4550001</v>
      </c>
      <c r="M3853" s="6">
        <v>24.830153899999999</v>
      </c>
      <c r="AB3853" s="8" t="s">
        <v>7722</v>
      </c>
      <c r="AG3853">
        <v>-4.4000000000000002E-4</v>
      </c>
    </row>
    <row r="3854" spans="1:33" x14ac:dyDescent="0.25">
      <c r="A3854" t="s">
        <v>6580</v>
      </c>
      <c r="B3854" t="s">
        <v>7950</v>
      </c>
      <c r="C3854" t="s">
        <v>7950</v>
      </c>
      <c r="G3854" s="1">
        <v>8.3927116389482528</v>
      </c>
      <c r="H3854" s="1">
        <v>24.45</v>
      </c>
      <c r="K3854" s="4">
        <v>112977225.08</v>
      </c>
      <c r="L3854" s="5">
        <v>4550001</v>
      </c>
      <c r="M3854" s="6">
        <v>24.830153899999999</v>
      </c>
      <c r="AB3854" s="8" t="s">
        <v>7722</v>
      </c>
      <c r="AG3854">
        <v>-4.4000000000000002E-4</v>
      </c>
    </row>
    <row r="3855" spans="1:33" x14ac:dyDescent="0.25">
      <c r="A3855" t="s">
        <v>6580</v>
      </c>
      <c r="B3855" t="s">
        <v>7951</v>
      </c>
      <c r="C3855" t="s">
        <v>7951</v>
      </c>
      <c r="G3855" s="1">
        <v>78.690268183083035</v>
      </c>
      <c r="H3855" s="1">
        <v>1.2</v>
      </c>
      <c r="K3855" s="4">
        <v>112977225.08</v>
      </c>
      <c r="L3855" s="5">
        <v>4550001</v>
      </c>
      <c r="M3855" s="6">
        <v>24.830153899999999</v>
      </c>
      <c r="AB3855" s="8" t="s">
        <v>7722</v>
      </c>
      <c r="AG3855">
        <v>-4.4000000000000002E-4</v>
      </c>
    </row>
    <row r="3856" spans="1:33" x14ac:dyDescent="0.25">
      <c r="A3856" t="s">
        <v>6580</v>
      </c>
      <c r="B3856" t="s">
        <v>7951</v>
      </c>
      <c r="C3856" t="s">
        <v>7951</v>
      </c>
      <c r="G3856" s="1">
        <v>77.596944470927852</v>
      </c>
      <c r="H3856" s="1">
        <v>1.2</v>
      </c>
      <c r="K3856" s="4">
        <v>112977225.08</v>
      </c>
      <c r="L3856" s="5">
        <v>4550001</v>
      </c>
      <c r="M3856" s="6">
        <v>24.830153899999999</v>
      </c>
      <c r="AB3856" s="8" t="s">
        <v>7722</v>
      </c>
      <c r="AG3856">
        <v>-4.4000000000000002E-4</v>
      </c>
    </row>
    <row r="3857" spans="1:33" x14ac:dyDescent="0.25">
      <c r="A3857" t="s">
        <v>6580</v>
      </c>
      <c r="B3857" t="s">
        <v>7952</v>
      </c>
      <c r="C3857" t="s">
        <v>7952</v>
      </c>
      <c r="G3857" s="1">
        <v>58.571327824684197</v>
      </c>
      <c r="H3857" s="1">
        <v>0.72499999999999998</v>
      </c>
      <c r="K3857" s="4">
        <v>112977225.08</v>
      </c>
      <c r="L3857" s="5">
        <v>4550001</v>
      </c>
      <c r="M3857" s="6">
        <v>24.830153899999999</v>
      </c>
      <c r="AB3857" s="8" t="s">
        <v>7722</v>
      </c>
      <c r="AG3857">
        <v>-4.4000000000000002E-4</v>
      </c>
    </row>
    <row r="3858" spans="1:33" x14ac:dyDescent="0.25">
      <c r="A3858" t="s">
        <v>6580</v>
      </c>
      <c r="B3858" t="s">
        <v>7952</v>
      </c>
      <c r="C3858" t="s">
        <v>7952</v>
      </c>
      <c r="G3858" s="1">
        <v>57.718029552362999</v>
      </c>
      <c r="H3858" s="1">
        <v>0.72499999999999998</v>
      </c>
      <c r="K3858" s="4">
        <v>112977225.08</v>
      </c>
      <c r="L3858" s="5">
        <v>4550001</v>
      </c>
      <c r="M3858" s="6">
        <v>24.830153899999999</v>
      </c>
      <c r="AB3858" s="8" t="s">
        <v>7722</v>
      </c>
      <c r="AG3858">
        <v>-4.4000000000000002E-4</v>
      </c>
    </row>
    <row r="3859" spans="1:33" x14ac:dyDescent="0.25">
      <c r="A3859" t="s">
        <v>6580</v>
      </c>
      <c r="B3859" t="s">
        <v>7953</v>
      </c>
      <c r="C3859" t="s">
        <v>7953</v>
      </c>
      <c r="G3859" s="1">
        <v>24.6065789746891</v>
      </c>
      <c r="H3859" s="1">
        <v>0.7</v>
      </c>
      <c r="K3859" s="4">
        <v>112977225.08</v>
      </c>
      <c r="L3859" s="5">
        <v>4550001</v>
      </c>
      <c r="M3859" s="6">
        <v>24.830153899999999</v>
      </c>
      <c r="AB3859" s="8" t="s">
        <v>7722</v>
      </c>
      <c r="AG3859">
        <v>-4.4000000000000002E-4</v>
      </c>
    </row>
    <row r="3860" spans="1:33" x14ac:dyDescent="0.25">
      <c r="A3860" t="s">
        <v>6580</v>
      </c>
      <c r="B3860" t="s">
        <v>7953</v>
      </c>
      <c r="C3860" t="s">
        <v>7953</v>
      </c>
      <c r="G3860" s="1">
        <v>24.24799953572661</v>
      </c>
      <c r="H3860" s="1">
        <v>0.7</v>
      </c>
      <c r="K3860" s="4">
        <v>112977225.08</v>
      </c>
      <c r="L3860" s="5">
        <v>4550001</v>
      </c>
      <c r="M3860" s="6">
        <v>24.830153899999999</v>
      </c>
      <c r="AB3860" s="8" t="s">
        <v>7722</v>
      </c>
      <c r="AG3860">
        <v>-4.4000000000000002E-4</v>
      </c>
    </row>
    <row r="3861" spans="1:33" x14ac:dyDescent="0.25">
      <c r="A3861" t="s">
        <v>6580</v>
      </c>
      <c r="B3861" t="s">
        <v>7954</v>
      </c>
      <c r="C3861" t="s">
        <v>7954</v>
      </c>
      <c r="G3861" s="1">
        <v>26.56852225779145</v>
      </c>
      <c r="H3861" s="1">
        <v>8.9499999999999993</v>
      </c>
      <c r="K3861" s="4">
        <v>112977225.08</v>
      </c>
      <c r="L3861" s="5">
        <v>4550001</v>
      </c>
      <c r="M3861" s="6">
        <v>24.830153899999999</v>
      </c>
      <c r="AB3861" s="8" t="s">
        <v>7722</v>
      </c>
      <c r="AG3861">
        <v>-4.4000000000000002E-4</v>
      </c>
    </row>
    <row r="3862" spans="1:33" x14ac:dyDescent="0.25">
      <c r="A3862" t="s">
        <v>6580</v>
      </c>
      <c r="B3862" t="s">
        <v>7954</v>
      </c>
      <c r="C3862" t="s">
        <v>7954</v>
      </c>
      <c r="G3862" s="1">
        <v>26.928097207434369</v>
      </c>
      <c r="H3862" s="1">
        <v>8.9499999999999993</v>
      </c>
      <c r="K3862" s="4">
        <v>112977225.08</v>
      </c>
      <c r="L3862" s="5">
        <v>4550001</v>
      </c>
      <c r="M3862" s="6">
        <v>24.830153899999999</v>
      </c>
      <c r="AB3862" s="8" t="s">
        <v>7722</v>
      </c>
      <c r="AG3862">
        <v>-4.4000000000000002E-4</v>
      </c>
    </row>
    <row r="3863" spans="1:33" x14ac:dyDescent="0.25">
      <c r="A3863" t="s">
        <v>6580</v>
      </c>
      <c r="B3863" t="s">
        <v>7955</v>
      </c>
      <c r="C3863" t="s">
        <v>7955</v>
      </c>
      <c r="G3863" s="1">
        <v>75.849460983784098</v>
      </c>
      <c r="H3863" s="1">
        <v>11.875</v>
      </c>
      <c r="K3863" s="4">
        <v>112977225.08</v>
      </c>
      <c r="L3863" s="5">
        <v>4550001</v>
      </c>
      <c r="M3863" s="6">
        <v>24.830153899999999</v>
      </c>
      <c r="AB3863" s="8" t="s">
        <v>7722</v>
      </c>
      <c r="AG3863">
        <v>-4.4000000000000002E-4</v>
      </c>
    </row>
    <row r="3864" spans="1:33" x14ac:dyDescent="0.25">
      <c r="A3864" t="s">
        <v>6580</v>
      </c>
      <c r="B3864" t="s">
        <v>7955</v>
      </c>
      <c r="C3864" t="s">
        <v>7955</v>
      </c>
      <c r="G3864" s="1">
        <v>76.959520467742678</v>
      </c>
      <c r="H3864" s="1">
        <v>11.875</v>
      </c>
      <c r="K3864" s="4">
        <v>112977225.08</v>
      </c>
      <c r="L3864" s="5">
        <v>4550001</v>
      </c>
      <c r="M3864" s="6">
        <v>24.830153899999999</v>
      </c>
      <c r="AB3864" s="8" t="s">
        <v>7722</v>
      </c>
      <c r="AG3864">
        <v>-4.4000000000000002E-4</v>
      </c>
    </row>
    <row r="3865" spans="1:33" x14ac:dyDescent="0.25">
      <c r="A3865" t="s">
        <v>6580</v>
      </c>
      <c r="B3865" t="s">
        <v>7956</v>
      </c>
      <c r="C3865" t="s">
        <v>7956</v>
      </c>
      <c r="G3865" s="1">
        <v>49.921281678565727</v>
      </c>
      <c r="H3865" s="1">
        <v>14.475</v>
      </c>
      <c r="K3865" s="4">
        <v>112977225.08</v>
      </c>
      <c r="L3865" s="5">
        <v>4550001</v>
      </c>
      <c r="M3865" s="6">
        <v>24.830153899999999</v>
      </c>
      <c r="AB3865" s="8" t="s">
        <v>7722</v>
      </c>
      <c r="AG3865">
        <v>-4.4000000000000002E-4</v>
      </c>
    </row>
    <row r="3866" spans="1:33" x14ac:dyDescent="0.25">
      <c r="A3866" t="s">
        <v>6580</v>
      </c>
      <c r="B3866" t="s">
        <v>7956</v>
      </c>
      <c r="C3866" t="s">
        <v>7956</v>
      </c>
      <c r="G3866" s="1">
        <v>49.211055806748938</v>
      </c>
      <c r="H3866" s="1">
        <v>14.475</v>
      </c>
      <c r="K3866" s="4">
        <v>112977225.08</v>
      </c>
      <c r="L3866" s="5">
        <v>4550001</v>
      </c>
      <c r="M3866" s="6">
        <v>24.830153899999999</v>
      </c>
      <c r="AB3866" s="8" t="s">
        <v>7722</v>
      </c>
      <c r="AG3866">
        <v>-4.4000000000000002E-4</v>
      </c>
    </row>
    <row r="3867" spans="1:33" x14ac:dyDescent="0.25">
      <c r="A3867" t="s">
        <v>6580</v>
      </c>
      <c r="B3867" t="s">
        <v>7957</v>
      </c>
      <c r="C3867" t="s">
        <v>7957</v>
      </c>
      <c r="G3867" s="1">
        <v>8.0592756287188756</v>
      </c>
      <c r="H3867" s="1">
        <v>17.95</v>
      </c>
      <c r="K3867" s="4">
        <v>112977225.08</v>
      </c>
      <c r="L3867" s="5">
        <v>4550001</v>
      </c>
      <c r="M3867" s="6">
        <v>24.830153899999999</v>
      </c>
      <c r="AB3867" s="8" t="s">
        <v>7722</v>
      </c>
      <c r="AG3867">
        <v>-4.4000000000000002E-4</v>
      </c>
    </row>
    <row r="3868" spans="1:33" x14ac:dyDescent="0.25">
      <c r="A3868" t="s">
        <v>6580</v>
      </c>
      <c r="B3868" t="s">
        <v>7957</v>
      </c>
      <c r="C3868" t="s">
        <v>7957</v>
      </c>
      <c r="G3868" s="1">
        <v>7.9339345106907579</v>
      </c>
      <c r="H3868" s="1">
        <v>17.95</v>
      </c>
      <c r="K3868" s="4">
        <v>112977225.08</v>
      </c>
      <c r="L3868" s="5">
        <v>4550001</v>
      </c>
      <c r="M3868" s="6">
        <v>24.830153899999999</v>
      </c>
      <c r="AB3868" s="8" t="s">
        <v>7722</v>
      </c>
      <c r="AG3868">
        <v>-4.4000000000000002E-4</v>
      </c>
    </row>
    <row r="3869" spans="1:33" x14ac:dyDescent="0.25">
      <c r="A3869" t="s">
        <v>6580</v>
      </c>
      <c r="B3869" t="s">
        <v>7958</v>
      </c>
      <c r="C3869" t="s">
        <v>7958</v>
      </c>
      <c r="G3869" s="1">
        <v>251.95929264801299</v>
      </c>
      <c r="H3869" s="1">
        <v>297.77999999999997</v>
      </c>
      <c r="K3869" s="4">
        <v>112977225.08</v>
      </c>
      <c r="L3869" s="5">
        <v>4550001</v>
      </c>
      <c r="M3869" s="6">
        <v>24.830153899999999</v>
      </c>
      <c r="AB3869" s="8" t="s">
        <v>7722</v>
      </c>
      <c r="AG3869">
        <v>-4.4000000000000002E-4</v>
      </c>
    </row>
    <row r="3870" spans="1:33" x14ac:dyDescent="0.25">
      <c r="A3870" t="s">
        <v>6580</v>
      </c>
      <c r="B3870" t="s">
        <v>7958</v>
      </c>
      <c r="C3870" t="s">
        <v>7958</v>
      </c>
      <c r="G3870" s="1">
        <v>260.70848287254063</v>
      </c>
      <c r="H3870" s="1">
        <v>297.77999999999997</v>
      </c>
      <c r="K3870" s="4">
        <v>112977225.08</v>
      </c>
      <c r="L3870" s="5">
        <v>4550001</v>
      </c>
      <c r="M3870" s="6">
        <v>24.830153899999999</v>
      </c>
      <c r="AB3870" s="8" t="s">
        <v>7722</v>
      </c>
      <c r="AG3870">
        <v>-4.4000000000000002E-4</v>
      </c>
    </row>
    <row r="3871" spans="1:33" x14ac:dyDescent="0.25">
      <c r="A3871" t="s">
        <v>6580</v>
      </c>
      <c r="B3871" t="s">
        <v>7959</v>
      </c>
      <c r="C3871" t="s">
        <v>7959</v>
      </c>
      <c r="G3871" s="1">
        <v>140.06913093397429</v>
      </c>
      <c r="H3871" s="1">
        <v>64.599999999999994</v>
      </c>
      <c r="K3871" s="4">
        <v>112977225.08</v>
      </c>
      <c r="L3871" s="5">
        <v>4550001</v>
      </c>
      <c r="M3871" s="6">
        <v>24.830153899999999</v>
      </c>
      <c r="AB3871" s="8" t="s">
        <v>7722</v>
      </c>
      <c r="AG3871">
        <v>-4.4000000000000002E-4</v>
      </c>
    </row>
    <row r="3872" spans="1:33" x14ac:dyDescent="0.25">
      <c r="A3872" t="s">
        <v>6580</v>
      </c>
      <c r="B3872" t="s">
        <v>7959</v>
      </c>
      <c r="C3872" t="s">
        <v>7959</v>
      </c>
      <c r="G3872" s="1">
        <v>146.6405745089281</v>
      </c>
      <c r="H3872" s="1">
        <v>64.599999999999994</v>
      </c>
      <c r="K3872" s="4">
        <v>112977225.08</v>
      </c>
      <c r="L3872" s="5">
        <v>4550001</v>
      </c>
      <c r="M3872" s="6">
        <v>24.830153899999999</v>
      </c>
      <c r="AB3872" s="8" t="s">
        <v>7722</v>
      </c>
      <c r="AG3872">
        <v>-4.4000000000000002E-4</v>
      </c>
    </row>
    <row r="3873" spans="1:33" x14ac:dyDescent="0.25">
      <c r="A3873" t="s">
        <v>6580</v>
      </c>
      <c r="B3873" t="s">
        <v>7960</v>
      </c>
      <c r="C3873" t="s">
        <v>7960</v>
      </c>
      <c r="G3873" s="1">
        <v>364.21448502762479</v>
      </c>
      <c r="H3873" s="1">
        <v>59.15</v>
      </c>
      <c r="K3873" s="4">
        <v>112977225.08</v>
      </c>
      <c r="L3873" s="5">
        <v>4550001</v>
      </c>
      <c r="M3873" s="6">
        <v>24.830153899999999</v>
      </c>
      <c r="AB3873" s="8" t="s">
        <v>7722</v>
      </c>
      <c r="AG3873">
        <v>-4.4000000000000002E-4</v>
      </c>
    </row>
    <row r="3874" spans="1:33" x14ac:dyDescent="0.25">
      <c r="A3874" t="s">
        <v>6580</v>
      </c>
      <c r="B3874" t="s">
        <v>7960</v>
      </c>
      <c r="C3874" t="s">
        <v>7960</v>
      </c>
      <c r="G3874" s="1">
        <v>352.48437836294448</v>
      </c>
      <c r="H3874" s="1">
        <v>59.15</v>
      </c>
      <c r="K3874" s="4">
        <v>112977225.08</v>
      </c>
      <c r="L3874" s="5">
        <v>4550001</v>
      </c>
      <c r="M3874" s="6">
        <v>24.830153899999999</v>
      </c>
      <c r="AB3874" s="8" t="s">
        <v>7722</v>
      </c>
      <c r="AG3874">
        <v>-4.4000000000000002E-4</v>
      </c>
    </row>
    <row r="3875" spans="1:33" x14ac:dyDescent="0.25">
      <c r="A3875" t="s">
        <v>6580</v>
      </c>
      <c r="B3875" t="s">
        <v>7961</v>
      </c>
      <c r="C3875" t="s">
        <v>7961</v>
      </c>
      <c r="G3875" s="1">
        <v>351.58899521526871</v>
      </c>
      <c r="H3875" s="1">
        <v>54.6</v>
      </c>
      <c r="K3875" s="4">
        <v>112977225.08</v>
      </c>
      <c r="L3875" s="5">
        <v>4550001</v>
      </c>
      <c r="M3875" s="6">
        <v>24.830153899999999</v>
      </c>
      <c r="AB3875" s="8" t="s">
        <v>7722</v>
      </c>
      <c r="AG3875">
        <v>-4.4000000000000002E-4</v>
      </c>
    </row>
    <row r="3876" spans="1:33" x14ac:dyDescent="0.25">
      <c r="A3876" t="s">
        <v>6580</v>
      </c>
      <c r="B3876" t="s">
        <v>7961</v>
      </c>
      <c r="C3876" t="s">
        <v>7961</v>
      </c>
      <c r="G3876" s="1">
        <v>359.9191792120065</v>
      </c>
      <c r="H3876" s="1">
        <v>54.6</v>
      </c>
      <c r="K3876" s="4">
        <v>112977225.08</v>
      </c>
      <c r="L3876" s="5">
        <v>4550001</v>
      </c>
      <c r="M3876" s="6">
        <v>24.830153899999999</v>
      </c>
      <c r="AB3876" s="8" t="s">
        <v>7722</v>
      </c>
      <c r="AG3876">
        <v>-4.4000000000000002E-4</v>
      </c>
    </row>
    <row r="3877" spans="1:33" x14ac:dyDescent="0.25">
      <c r="A3877" t="s">
        <v>6580</v>
      </c>
      <c r="B3877" t="s">
        <v>7962</v>
      </c>
      <c r="C3877" t="s">
        <v>7962</v>
      </c>
      <c r="G3877" s="1">
        <v>620.05567275113674</v>
      </c>
      <c r="H3877" s="1">
        <v>49.25</v>
      </c>
      <c r="K3877" s="4">
        <v>112977225.08</v>
      </c>
      <c r="L3877" s="5">
        <v>4550001</v>
      </c>
      <c r="M3877" s="6">
        <v>24.830153899999999</v>
      </c>
      <c r="AB3877" s="8" t="s">
        <v>7722</v>
      </c>
      <c r="AG3877">
        <v>-4.4000000000000002E-4</v>
      </c>
    </row>
    <row r="3878" spans="1:33" x14ac:dyDescent="0.25">
      <c r="A3878" t="s">
        <v>6580</v>
      </c>
      <c r="B3878" t="s">
        <v>7962</v>
      </c>
      <c r="C3878" t="s">
        <v>7962</v>
      </c>
      <c r="G3878" s="1">
        <v>606.5955630359374</v>
      </c>
      <c r="H3878" s="1">
        <v>49.25</v>
      </c>
      <c r="K3878" s="4">
        <v>112977225.08</v>
      </c>
      <c r="L3878" s="5">
        <v>4550001</v>
      </c>
      <c r="M3878" s="6">
        <v>24.830153899999999</v>
      </c>
      <c r="AB3878" s="8" t="s">
        <v>7722</v>
      </c>
      <c r="AG3878">
        <v>-4.4000000000000002E-4</v>
      </c>
    </row>
    <row r="3879" spans="1:33" x14ac:dyDescent="0.25">
      <c r="A3879" t="s">
        <v>6580</v>
      </c>
      <c r="B3879" t="s">
        <v>7963</v>
      </c>
      <c r="C3879" t="s">
        <v>7963</v>
      </c>
      <c r="G3879" s="1">
        <v>70.660321151063528</v>
      </c>
      <c r="H3879" s="1">
        <v>1.4999999999999999E-2</v>
      </c>
      <c r="K3879" s="4">
        <v>112977225.08</v>
      </c>
      <c r="L3879" s="5">
        <v>4550001</v>
      </c>
      <c r="M3879" s="6">
        <v>24.830153899999999</v>
      </c>
      <c r="AB3879" s="8" t="s">
        <v>7722</v>
      </c>
      <c r="AG3879">
        <v>-4.4000000000000002E-4</v>
      </c>
    </row>
    <row r="3880" spans="1:33" x14ac:dyDescent="0.25">
      <c r="A3880" t="s">
        <v>6580</v>
      </c>
      <c r="B3880" t="s">
        <v>7963</v>
      </c>
      <c r="C3880" t="s">
        <v>7963</v>
      </c>
      <c r="G3880" s="1">
        <v>74.280334824174489</v>
      </c>
      <c r="H3880" s="1">
        <v>1.4999999999999999E-2</v>
      </c>
      <c r="K3880" s="4">
        <v>112977225.08</v>
      </c>
      <c r="L3880" s="5">
        <v>4550001</v>
      </c>
      <c r="M3880" s="6">
        <v>24.830153899999999</v>
      </c>
      <c r="AB3880" s="8" t="s">
        <v>7722</v>
      </c>
      <c r="AG3880">
        <v>-4.4000000000000002E-4</v>
      </c>
    </row>
    <row r="3881" spans="1:33" x14ac:dyDescent="0.25">
      <c r="A3881" t="s">
        <v>6580</v>
      </c>
      <c r="B3881" t="s">
        <v>7964</v>
      </c>
      <c r="C3881" t="s">
        <v>7964</v>
      </c>
      <c r="G3881" s="1">
        <v>210.93225404597209</v>
      </c>
      <c r="H3881" s="1">
        <v>2.5000000000000001E-2</v>
      </c>
      <c r="K3881" s="4">
        <v>112977225.08</v>
      </c>
      <c r="L3881" s="5">
        <v>4550001</v>
      </c>
      <c r="M3881" s="6">
        <v>24.830153899999999</v>
      </c>
      <c r="AB3881" s="8" t="s">
        <v>7722</v>
      </c>
      <c r="AG3881">
        <v>-4.4000000000000002E-4</v>
      </c>
    </row>
    <row r="3882" spans="1:33" x14ac:dyDescent="0.25">
      <c r="A3882" t="s">
        <v>6580</v>
      </c>
      <c r="B3882" t="s">
        <v>7964</v>
      </c>
      <c r="C3882" t="s">
        <v>7964</v>
      </c>
      <c r="G3882" s="1">
        <v>219.483274832787</v>
      </c>
      <c r="H3882" s="1">
        <v>2.5000000000000001E-2</v>
      </c>
      <c r="K3882" s="4">
        <v>112977225.08</v>
      </c>
      <c r="L3882" s="5">
        <v>4550001</v>
      </c>
      <c r="M3882" s="6">
        <v>24.830153899999999</v>
      </c>
      <c r="AB3882" s="8" t="s">
        <v>7722</v>
      </c>
      <c r="AG3882">
        <v>-4.4000000000000002E-4</v>
      </c>
    </row>
    <row r="3883" spans="1:33" x14ac:dyDescent="0.25">
      <c r="A3883" t="s">
        <v>6580</v>
      </c>
      <c r="B3883" t="s">
        <v>7965</v>
      </c>
      <c r="C3883" t="s">
        <v>7965</v>
      </c>
      <c r="G3883" s="1">
        <v>434.84471536878522</v>
      </c>
      <c r="H3883" s="1">
        <v>0</v>
      </c>
      <c r="K3883" s="4">
        <v>112977225.08</v>
      </c>
      <c r="L3883" s="5">
        <v>4550001</v>
      </c>
      <c r="M3883" s="6">
        <v>24.830153899999999</v>
      </c>
      <c r="AB3883" s="8" t="s">
        <v>7722</v>
      </c>
      <c r="AG3883">
        <v>-4.4000000000000002E-4</v>
      </c>
    </row>
    <row r="3884" spans="1:33" x14ac:dyDescent="0.25">
      <c r="A3884" t="s">
        <v>6580</v>
      </c>
      <c r="B3884" t="s">
        <v>7965</v>
      </c>
      <c r="C3884" t="s">
        <v>7965</v>
      </c>
      <c r="G3884" s="1">
        <v>423.5055000799054</v>
      </c>
      <c r="H3884" s="1">
        <v>0</v>
      </c>
      <c r="K3884" s="4">
        <v>112977225.08</v>
      </c>
      <c r="L3884" s="5">
        <v>4550001</v>
      </c>
      <c r="M3884" s="6">
        <v>24.830153899999999</v>
      </c>
      <c r="AB3884" s="8" t="s">
        <v>7722</v>
      </c>
      <c r="AG3884">
        <v>-4.4000000000000002E-4</v>
      </c>
    </row>
    <row r="3885" spans="1:33" x14ac:dyDescent="0.25">
      <c r="A3885" t="s">
        <v>6580</v>
      </c>
      <c r="B3885" t="s">
        <v>7966</v>
      </c>
      <c r="C3885" t="s">
        <v>7966</v>
      </c>
      <c r="G3885" s="1">
        <v>678.92092391837593</v>
      </c>
      <c r="H3885" s="1">
        <v>2.5000000000000001E-2</v>
      </c>
      <c r="K3885" s="4">
        <v>112977225.08</v>
      </c>
      <c r="L3885" s="5">
        <v>4550001</v>
      </c>
      <c r="M3885" s="6">
        <v>24.830153899999999</v>
      </c>
      <c r="AB3885" s="8" t="s">
        <v>7722</v>
      </c>
      <c r="AG3885">
        <v>-4.4000000000000002E-4</v>
      </c>
    </row>
    <row r="3886" spans="1:33" x14ac:dyDescent="0.25">
      <c r="A3886" t="s">
        <v>6580</v>
      </c>
      <c r="B3886" t="s">
        <v>7966</v>
      </c>
      <c r="C3886" t="s">
        <v>7966</v>
      </c>
      <c r="G3886" s="1">
        <v>694.22907369071083</v>
      </c>
      <c r="H3886" s="1">
        <v>2.5000000000000001E-2</v>
      </c>
      <c r="K3886" s="4">
        <v>112977225.08</v>
      </c>
      <c r="L3886" s="5">
        <v>4550001</v>
      </c>
      <c r="M3886" s="6">
        <v>24.830153899999999</v>
      </c>
      <c r="AB3886" s="8" t="s">
        <v>7722</v>
      </c>
      <c r="AG3886">
        <v>-4.4000000000000002E-4</v>
      </c>
    </row>
    <row r="3887" spans="1:33" x14ac:dyDescent="0.25">
      <c r="A3887" t="s">
        <v>6580</v>
      </c>
      <c r="B3887" t="s">
        <v>7967</v>
      </c>
      <c r="C3887" t="s">
        <v>7967</v>
      </c>
      <c r="G3887" s="1">
        <v>66.719068352809956</v>
      </c>
      <c r="H3887" s="1">
        <v>0.05</v>
      </c>
      <c r="K3887" s="4">
        <v>112977225.08</v>
      </c>
      <c r="L3887" s="5">
        <v>4550001</v>
      </c>
      <c r="M3887" s="6">
        <v>24.830153899999999</v>
      </c>
      <c r="AB3887" s="8" t="s">
        <v>7722</v>
      </c>
      <c r="AG3887">
        <v>-4.4000000000000002E-4</v>
      </c>
    </row>
    <row r="3888" spans="1:33" x14ac:dyDescent="0.25">
      <c r="A3888" t="s">
        <v>6580</v>
      </c>
      <c r="B3888" t="s">
        <v>7967</v>
      </c>
      <c r="C3888" t="s">
        <v>7967</v>
      </c>
      <c r="G3888" s="1">
        <v>67.99251278323338</v>
      </c>
      <c r="H3888" s="1">
        <v>0.05</v>
      </c>
      <c r="K3888" s="4">
        <v>112977225.08</v>
      </c>
      <c r="L3888" s="5">
        <v>4550001</v>
      </c>
      <c r="M3888" s="6">
        <v>24.830153899999999</v>
      </c>
      <c r="AB3888" s="8" t="s">
        <v>7722</v>
      </c>
      <c r="AG3888">
        <v>-4.4000000000000002E-4</v>
      </c>
    </row>
    <row r="3889" spans="1:33" x14ac:dyDescent="0.25">
      <c r="A3889" t="s">
        <v>6580</v>
      </c>
      <c r="B3889" t="s">
        <v>7968</v>
      </c>
      <c r="C3889" t="s">
        <v>7968</v>
      </c>
      <c r="G3889" s="1">
        <v>64.714473801636586</v>
      </c>
      <c r="H3889" s="1">
        <v>60.1</v>
      </c>
      <c r="K3889" s="4">
        <v>112977225.08</v>
      </c>
      <c r="L3889" s="5">
        <v>4550001</v>
      </c>
      <c r="M3889" s="6">
        <v>24.830153899999999</v>
      </c>
      <c r="AB3889" s="8" t="s">
        <v>7722</v>
      </c>
      <c r="AG3889">
        <v>-4.4000000000000002E-4</v>
      </c>
    </row>
    <row r="3890" spans="1:33" x14ac:dyDescent="0.25">
      <c r="A3890" t="s">
        <v>6580</v>
      </c>
      <c r="B3890" t="s">
        <v>7968</v>
      </c>
      <c r="C3890" t="s">
        <v>7968</v>
      </c>
      <c r="G3890" s="1">
        <v>62.536062811571981</v>
      </c>
      <c r="H3890" s="1">
        <v>60.1</v>
      </c>
      <c r="K3890" s="4">
        <v>112977225.08</v>
      </c>
      <c r="L3890" s="5">
        <v>4550001</v>
      </c>
      <c r="M3890" s="6">
        <v>24.830153899999999</v>
      </c>
      <c r="AB3890" s="8" t="s">
        <v>7722</v>
      </c>
      <c r="AG3890">
        <v>-4.4000000000000002E-4</v>
      </c>
    </row>
    <row r="3891" spans="1:33" x14ac:dyDescent="0.25">
      <c r="A3891" t="s">
        <v>6580</v>
      </c>
      <c r="B3891" t="s">
        <v>7969</v>
      </c>
      <c r="C3891" t="s">
        <v>7969</v>
      </c>
      <c r="G3891" s="1">
        <v>60.971088627891227</v>
      </c>
      <c r="H3891" s="1">
        <v>55.6</v>
      </c>
      <c r="K3891" s="4">
        <v>112977225.08</v>
      </c>
      <c r="L3891" s="5">
        <v>4550001</v>
      </c>
      <c r="M3891" s="6">
        <v>24.830153899999999</v>
      </c>
      <c r="AB3891" s="8" t="s">
        <v>7722</v>
      </c>
      <c r="AG3891">
        <v>-4.4000000000000002E-4</v>
      </c>
    </row>
    <row r="3892" spans="1:33" x14ac:dyDescent="0.25">
      <c r="A3892" t="s">
        <v>6580</v>
      </c>
      <c r="B3892" t="s">
        <v>7969</v>
      </c>
      <c r="C3892" t="s">
        <v>7969</v>
      </c>
      <c r="G3892" s="1">
        <v>62.936975254936883</v>
      </c>
      <c r="H3892" s="1">
        <v>55.6</v>
      </c>
      <c r="K3892" s="4">
        <v>112977225.08</v>
      </c>
      <c r="L3892" s="5">
        <v>4550001</v>
      </c>
      <c r="M3892" s="6">
        <v>24.830153899999999</v>
      </c>
      <c r="AB3892" s="8" t="s">
        <v>7722</v>
      </c>
      <c r="AG3892">
        <v>-4.4000000000000002E-4</v>
      </c>
    </row>
    <row r="3893" spans="1:33" x14ac:dyDescent="0.25">
      <c r="A3893" t="s">
        <v>6580</v>
      </c>
      <c r="B3893" t="s">
        <v>7970</v>
      </c>
      <c r="C3893" t="s">
        <v>7970</v>
      </c>
      <c r="G3893" s="1">
        <v>59.494453188689718</v>
      </c>
      <c r="H3893" s="1">
        <v>50.35</v>
      </c>
      <c r="K3893" s="4">
        <v>112977225.08</v>
      </c>
      <c r="L3893" s="5">
        <v>4550001</v>
      </c>
      <c r="M3893" s="6">
        <v>24.830153899999999</v>
      </c>
      <c r="AB3893" s="8" t="s">
        <v>7722</v>
      </c>
      <c r="AG3893">
        <v>-4.4000000000000002E-4</v>
      </c>
    </row>
    <row r="3894" spans="1:33" x14ac:dyDescent="0.25">
      <c r="A3894" t="s">
        <v>6580</v>
      </c>
      <c r="B3894" t="s">
        <v>7970</v>
      </c>
      <c r="C3894" t="s">
        <v>7970</v>
      </c>
      <c r="G3894" s="1">
        <v>61.280054333982207</v>
      </c>
      <c r="H3894" s="1">
        <v>50.35</v>
      </c>
      <c r="K3894" s="4">
        <v>112977225.08</v>
      </c>
      <c r="L3894" s="5">
        <v>4550001</v>
      </c>
      <c r="M3894" s="6">
        <v>24.830153899999999</v>
      </c>
      <c r="AB3894" s="8" t="s">
        <v>7722</v>
      </c>
      <c r="AG3894">
        <v>-4.4000000000000002E-4</v>
      </c>
    </row>
    <row r="3895" spans="1:33" x14ac:dyDescent="0.25">
      <c r="A3895" t="s">
        <v>6580</v>
      </c>
      <c r="B3895" t="s">
        <v>7971</v>
      </c>
      <c r="C3895" t="s">
        <v>7971</v>
      </c>
      <c r="G3895" s="1">
        <v>312.56584025439452</v>
      </c>
      <c r="H3895" s="1">
        <v>45.575000000000003</v>
      </c>
      <c r="K3895" s="4">
        <v>112977225.08</v>
      </c>
      <c r="L3895" s="5">
        <v>4550001</v>
      </c>
      <c r="M3895" s="6">
        <v>24.830153899999999</v>
      </c>
      <c r="AB3895" s="8" t="s">
        <v>7722</v>
      </c>
      <c r="AG3895">
        <v>-4.4000000000000002E-4</v>
      </c>
    </row>
    <row r="3896" spans="1:33" x14ac:dyDescent="0.25">
      <c r="A3896" t="s">
        <v>6580</v>
      </c>
      <c r="B3896" t="s">
        <v>7971</v>
      </c>
      <c r="C3896" t="s">
        <v>7971</v>
      </c>
      <c r="G3896" s="1">
        <v>319.34691612740022</v>
      </c>
      <c r="H3896" s="1">
        <v>45.575000000000003</v>
      </c>
      <c r="K3896" s="4">
        <v>112977225.08</v>
      </c>
      <c r="L3896" s="5">
        <v>4550001</v>
      </c>
      <c r="M3896" s="6">
        <v>24.830153899999999</v>
      </c>
      <c r="AB3896" s="8" t="s">
        <v>7722</v>
      </c>
      <c r="AG3896">
        <v>-4.4000000000000002E-4</v>
      </c>
    </row>
    <row r="3897" spans="1:33" x14ac:dyDescent="0.25">
      <c r="A3897" t="s">
        <v>6580</v>
      </c>
      <c r="B3897" t="s">
        <v>7972</v>
      </c>
      <c r="C3897" t="s">
        <v>7972</v>
      </c>
      <c r="G3897" s="1">
        <v>425.55587699218148</v>
      </c>
      <c r="H3897" s="1">
        <v>40.875</v>
      </c>
      <c r="K3897" s="4">
        <v>112977225.08</v>
      </c>
      <c r="L3897" s="5">
        <v>4550001</v>
      </c>
      <c r="M3897" s="6">
        <v>24.830153899999999</v>
      </c>
      <c r="AB3897" s="8" t="s">
        <v>7722</v>
      </c>
      <c r="AG3897">
        <v>-4.4000000000000002E-4</v>
      </c>
    </row>
    <row r="3898" spans="1:33" x14ac:dyDescent="0.25">
      <c r="A3898" t="s">
        <v>6580</v>
      </c>
      <c r="B3898" t="s">
        <v>7972</v>
      </c>
      <c r="C3898" t="s">
        <v>7972</v>
      </c>
      <c r="G3898" s="1">
        <v>417.12603135526729</v>
      </c>
      <c r="H3898" s="1">
        <v>40.875</v>
      </c>
      <c r="K3898" s="4">
        <v>112977225.08</v>
      </c>
      <c r="L3898" s="5">
        <v>4550001</v>
      </c>
      <c r="M3898" s="6">
        <v>24.830153899999999</v>
      </c>
      <c r="AB3898" s="8" t="s">
        <v>7722</v>
      </c>
      <c r="AG3898">
        <v>-4.4000000000000002E-4</v>
      </c>
    </row>
    <row r="3899" spans="1:33" x14ac:dyDescent="0.25">
      <c r="A3899" t="s">
        <v>6580</v>
      </c>
      <c r="B3899" t="s">
        <v>7973</v>
      </c>
      <c r="C3899" t="s">
        <v>7973</v>
      </c>
      <c r="G3899" s="1">
        <v>296.23106837244808</v>
      </c>
      <c r="H3899" s="1">
        <v>36.275000000000013</v>
      </c>
      <c r="K3899" s="4">
        <v>112977225.08</v>
      </c>
      <c r="L3899" s="5">
        <v>4550001</v>
      </c>
      <c r="M3899" s="6">
        <v>24.830153899999999</v>
      </c>
      <c r="AB3899" s="8" t="s">
        <v>7722</v>
      </c>
      <c r="AG3899">
        <v>-4.4000000000000002E-4</v>
      </c>
    </row>
    <row r="3900" spans="1:33" x14ac:dyDescent="0.25">
      <c r="A3900" t="s">
        <v>6580</v>
      </c>
      <c r="B3900" t="s">
        <v>7973</v>
      </c>
      <c r="C3900" t="s">
        <v>7973</v>
      </c>
      <c r="G3900" s="1">
        <v>291.14626819082019</v>
      </c>
      <c r="H3900" s="1">
        <v>36.275000000000013</v>
      </c>
      <c r="K3900" s="4">
        <v>112977225.08</v>
      </c>
      <c r="L3900" s="5">
        <v>4550001</v>
      </c>
      <c r="M3900" s="6">
        <v>24.830153899999999</v>
      </c>
      <c r="AB3900" s="8" t="s">
        <v>7722</v>
      </c>
      <c r="AG3900">
        <v>-4.4000000000000002E-4</v>
      </c>
    </row>
    <row r="3901" spans="1:33" x14ac:dyDescent="0.25">
      <c r="A3901" t="s">
        <v>6580</v>
      </c>
      <c r="B3901" t="s">
        <v>7974</v>
      </c>
      <c r="C3901" t="s">
        <v>7974</v>
      </c>
      <c r="G3901" s="1">
        <v>142.04457149701</v>
      </c>
      <c r="H3901" s="1">
        <v>8.5500000000000007</v>
      </c>
      <c r="K3901" s="4">
        <v>112977225.08</v>
      </c>
      <c r="L3901" s="5">
        <v>4550001</v>
      </c>
      <c r="M3901" s="6">
        <v>24.830153899999999</v>
      </c>
      <c r="AB3901" s="8" t="s">
        <v>7722</v>
      </c>
      <c r="AG3901">
        <v>-4.4000000000000002E-4</v>
      </c>
    </row>
    <row r="3902" spans="1:33" x14ac:dyDescent="0.25">
      <c r="A3902" t="s">
        <v>6580</v>
      </c>
      <c r="B3902" t="s">
        <v>7975</v>
      </c>
      <c r="C3902" t="s">
        <v>7975</v>
      </c>
      <c r="G3902" s="1">
        <v>64.714473801636586</v>
      </c>
      <c r="H3902" s="1">
        <v>0.11</v>
      </c>
      <c r="K3902" s="4">
        <v>112977225.08</v>
      </c>
      <c r="L3902" s="5">
        <v>4550001</v>
      </c>
      <c r="M3902" s="6">
        <v>24.830153899999999</v>
      </c>
      <c r="AB3902" s="8" t="s">
        <v>7722</v>
      </c>
      <c r="AG3902">
        <v>-4.4000000000000002E-4</v>
      </c>
    </row>
    <row r="3903" spans="1:33" x14ac:dyDescent="0.25">
      <c r="A3903" t="s">
        <v>6580</v>
      </c>
      <c r="B3903" t="s">
        <v>7975</v>
      </c>
      <c r="C3903" t="s">
        <v>7975</v>
      </c>
      <c r="G3903" s="1">
        <v>62.536062811571981</v>
      </c>
      <c r="H3903" s="1">
        <v>0.11</v>
      </c>
      <c r="K3903" s="4">
        <v>112977225.08</v>
      </c>
      <c r="L3903" s="5">
        <v>4550001</v>
      </c>
      <c r="M3903" s="6">
        <v>24.830153899999999</v>
      </c>
      <c r="AB3903" s="8" t="s">
        <v>7722</v>
      </c>
      <c r="AG3903">
        <v>-4.4000000000000002E-4</v>
      </c>
    </row>
    <row r="3904" spans="1:33" x14ac:dyDescent="0.25">
      <c r="A3904" t="s">
        <v>6580</v>
      </c>
      <c r="B3904" t="s">
        <v>7976</v>
      </c>
      <c r="C3904" t="s">
        <v>7976</v>
      </c>
      <c r="G3904" s="1">
        <v>62.936975254936883</v>
      </c>
      <c r="H3904" s="1">
        <v>0.14000000000000001</v>
      </c>
      <c r="K3904" s="4">
        <v>112977225.08</v>
      </c>
      <c r="L3904" s="5">
        <v>4550001</v>
      </c>
      <c r="M3904" s="6">
        <v>24.830153899999999</v>
      </c>
      <c r="AB3904" s="8" t="s">
        <v>7722</v>
      </c>
      <c r="AG3904">
        <v>-4.4000000000000002E-4</v>
      </c>
    </row>
    <row r="3905" spans="1:33" x14ac:dyDescent="0.25">
      <c r="A3905" t="s">
        <v>6580</v>
      </c>
      <c r="B3905" t="s">
        <v>7976</v>
      </c>
      <c r="C3905" t="s">
        <v>7976</v>
      </c>
      <c r="G3905" s="1">
        <v>60.971088627891227</v>
      </c>
      <c r="H3905" s="1">
        <v>0.14000000000000001</v>
      </c>
      <c r="K3905" s="4">
        <v>112977225.08</v>
      </c>
      <c r="L3905" s="5">
        <v>4550001</v>
      </c>
      <c r="M3905" s="6">
        <v>24.830153899999999</v>
      </c>
      <c r="AB3905" s="8" t="s">
        <v>7722</v>
      </c>
      <c r="AG3905">
        <v>-4.4000000000000002E-4</v>
      </c>
    </row>
    <row r="3906" spans="1:33" x14ac:dyDescent="0.25">
      <c r="A3906" t="s">
        <v>6580</v>
      </c>
      <c r="B3906" t="s">
        <v>7977</v>
      </c>
      <c r="C3906" t="s">
        <v>7977</v>
      </c>
      <c r="G3906" s="1">
        <v>126.21185121042789</v>
      </c>
      <c r="H3906" s="1">
        <v>0.19500000000000001</v>
      </c>
      <c r="K3906" s="4">
        <v>112977225.08</v>
      </c>
      <c r="L3906" s="5">
        <v>4550001</v>
      </c>
      <c r="M3906" s="6">
        <v>24.830153899999999</v>
      </c>
      <c r="AB3906" s="8" t="s">
        <v>7722</v>
      </c>
      <c r="AG3906">
        <v>-4.4000000000000002E-4</v>
      </c>
    </row>
    <row r="3907" spans="1:33" x14ac:dyDescent="0.25">
      <c r="A3907" t="s">
        <v>6580</v>
      </c>
      <c r="B3907" t="s">
        <v>7977</v>
      </c>
      <c r="C3907" t="s">
        <v>7977</v>
      </c>
      <c r="G3907" s="1">
        <v>129.36694868872851</v>
      </c>
      <c r="H3907" s="1">
        <v>0.19500000000000001</v>
      </c>
      <c r="K3907" s="4">
        <v>112977225.08</v>
      </c>
      <c r="L3907" s="5">
        <v>4550001</v>
      </c>
      <c r="M3907" s="6">
        <v>24.830153899999999</v>
      </c>
      <c r="AB3907" s="8" t="s">
        <v>7722</v>
      </c>
      <c r="AG3907">
        <v>-4.4000000000000002E-4</v>
      </c>
    </row>
    <row r="3908" spans="1:33" x14ac:dyDescent="0.25">
      <c r="A3908" t="s">
        <v>6580</v>
      </c>
      <c r="B3908" t="s">
        <v>7978</v>
      </c>
      <c r="C3908" t="s">
        <v>7978</v>
      </c>
      <c r="G3908" s="1">
        <v>605.74107391371786</v>
      </c>
      <c r="H3908" s="1">
        <v>0.23</v>
      </c>
      <c r="K3908" s="4">
        <v>112977225.08</v>
      </c>
      <c r="L3908" s="5">
        <v>4550001</v>
      </c>
      <c r="M3908" s="6">
        <v>24.830153899999999</v>
      </c>
      <c r="AB3908" s="8" t="s">
        <v>7722</v>
      </c>
      <c r="AG3908">
        <v>-4.4000000000000002E-4</v>
      </c>
    </row>
    <row r="3909" spans="1:33" x14ac:dyDescent="0.25">
      <c r="A3909" t="s">
        <v>6580</v>
      </c>
      <c r="B3909" t="s">
        <v>7978</v>
      </c>
      <c r="C3909" t="s">
        <v>7978</v>
      </c>
      <c r="G3909" s="1">
        <v>618.55693898948471</v>
      </c>
      <c r="H3909" s="1">
        <v>0.23</v>
      </c>
      <c r="K3909" s="4">
        <v>112977225.08</v>
      </c>
      <c r="L3909" s="5">
        <v>4550001</v>
      </c>
      <c r="M3909" s="6">
        <v>24.830153899999999</v>
      </c>
      <c r="AB3909" s="8" t="s">
        <v>7722</v>
      </c>
      <c r="AG3909">
        <v>-4.4000000000000002E-4</v>
      </c>
    </row>
    <row r="3910" spans="1:33" x14ac:dyDescent="0.25">
      <c r="A3910" t="s">
        <v>6580</v>
      </c>
      <c r="B3910" t="s">
        <v>7979</v>
      </c>
      <c r="C3910" t="s">
        <v>7979</v>
      </c>
      <c r="G3910" s="1">
        <v>354.49002814780431</v>
      </c>
      <c r="H3910" s="1">
        <v>0.30499999999999999</v>
      </c>
      <c r="K3910" s="4">
        <v>112977225.08</v>
      </c>
      <c r="L3910" s="5">
        <v>4550001</v>
      </c>
      <c r="M3910" s="6">
        <v>24.830153899999999</v>
      </c>
      <c r="AB3910" s="8" t="s">
        <v>7722</v>
      </c>
      <c r="AG3910">
        <v>-4.4000000000000002E-4</v>
      </c>
    </row>
    <row r="3911" spans="1:33" x14ac:dyDescent="0.25">
      <c r="A3911" t="s">
        <v>6580</v>
      </c>
      <c r="B3911" t="s">
        <v>7979</v>
      </c>
      <c r="C3911" t="s">
        <v>7979</v>
      </c>
      <c r="G3911" s="1">
        <v>348.37966786502818</v>
      </c>
      <c r="H3911" s="1">
        <v>0.30499999999999999</v>
      </c>
      <c r="K3911" s="4">
        <v>112977225.08</v>
      </c>
      <c r="L3911" s="5">
        <v>4550001</v>
      </c>
      <c r="M3911" s="6">
        <v>24.830153899999999</v>
      </c>
      <c r="AB3911" s="8" t="s">
        <v>7722</v>
      </c>
      <c r="AG3911">
        <v>-4.4000000000000002E-4</v>
      </c>
    </row>
    <row r="3912" spans="1:33" x14ac:dyDescent="0.25">
      <c r="A3912" t="s">
        <v>6580</v>
      </c>
      <c r="B3912" t="s">
        <v>7980</v>
      </c>
      <c r="C3912" t="s">
        <v>7980</v>
      </c>
      <c r="G3912" s="1">
        <v>62.221588643676661</v>
      </c>
      <c r="H3912" s="1">
        <v>51.875</v>
      </c>
      <c r="K3912" s="4">
        <v>112977225.08</v>
      </c>
      <c r="L3912" s="5">
        <v>4550001</v>
      </c>
      <c r="M3912" s="6">
        <v>24.830153899999999</v>
      </c>
      <c r="AB3912" s="8" t="s">
        <v>7722</v>
      </c>
      <c r="AG3912">
        <v>-4.4000000000000002E-4</v>
      </c>
    </row>
    <row r="3913" spans="1:33" x14ac:dyDescent="0.25">
      <c r="A3913" t="s">
        <v>6580</v>
      </c>
      <c r="B3913" t="s">
        <v>7980</v>
      </c>
      <c r="C3913" t="s">
        <v>7980</v>
      </c>
      <c r="G3913" s="1">
        <v>63.555192471291832</v>
      </c>
      <c r="H3913" s="1">
        <v>51.875</v>
      </c>
      <c r="K3913" s="4">
        <v>112977225.08</v>
      </c>
      <c r="L3913" s="5">
        <v>4550001</v>
      </c>
      <c r="M3913" s="6">
        <v>24.830153899999999</v>
      </c>
      <c r="AB3913" s="8" t="s">
        <v>7722</v>
      </c>
      <c r="AG3913">
        <v>-4.4000000000000002E-4</v>
      </c>
    </row>
    <row r="3914" spans="1:33" x14ac:dyDescent="0.25">
      <c r="A3914" t="s">
        <v>6580</v>
      </c>
      <c r="B3914" t="s">
        <v>7981</v>
      </c>
      <c r="C3914" t="s">
        <v>7981</v>
      </c>
      <c r="G3914" s="1">
        <v>188.00900784452929</v>
      </c>
      <c r="H3914" s="1">
        <v>47.2</v>
      </c>
      <c r="K3914" s="4">
        <v>112977225.08</v>
      </c>
      <c r="L3914" s="5">
        <v>4550001</v>
      </c>
      <c r="M3914" s="6">
        <v>24.830153899999999</v>
      </c>
      <c r="AB3914" s="8" t="s">
        <v>7722</v>
      </c>
      <c r="AG3914">
        <v>-4.4000000000000002E-4</v>
      </c>
    </row>
    <row r="3915" spans="1:33" x14ac:dyDescent="0.25">
      <c r="A3915" t="s">
        <v>6580</v>
      </c>
      <c r="B3915" t="s">
        <v>7981</v>
      </c>
      <c r="C3915" t="s">
        <v>7981</v>
      </c>
      <c r="G3915" s="1">
        <v>191.02790375003971</v>
      </c>
      <c r="H3915" s="1">
        <v>47.2</v>
      </c>
      <c r="K3915" s="4">
        <v>112977225.08</v>
      </c>
      <c r="L3915" s="5">
        <v>4550001</v>
      </c>
      <c r="M3915" s="6">
        <v>24.830153899999999</v>
      </c>
      <c r="AB3915" s="8" t="s">
        <v>7722</v>
      </c>
      <c r="AG3915">
        <v>-4.4000000000000002E-4</v>
      </c>
    </row>
    <row r="3916" spans="1:33" x14ac:dyDescent="0.25">
      <c r="A3916" t="s">
        <v>6580</v>
      </c>
      <c r="B3916" t="s">
        <v>7982</v>
      </c>
      <c r="C3916" t="s">
        <v>7982</v>
      </c>
      <c r="G3916" s="1">
        <v>897.75093565735153</v>
      </c>
      <c r="H3916" s="1">
        <v>42.650000000000013</v>
      </c>
      <c r="K3916" s="4">
        <v>112977225.08</v>
      </c>
      <c r="L3916" s="5">
        <v>4550001</v>
      </c>
      <c r="M3916" s="6">
        <v>24.830153899999999</v>
      </c>
      <c r="AB3916" s="8" t="s">
        <v>7722</v>
      </c>
      <c r="AG3916">
        <v>-4.4000000000000002E-4</v>
      </c>
    </row>
    <row r="3917" spans="1:33" x14ac:dyDescent="0.25">
      <c r="A3917" t="s">
        <v>6580</v>
      </c>
      <c r="B3917" t="s">
        <v>7982</v>
      </c>
      <c r="C3917" t="s">
        <v>7982</v>
      </c>
      <c r="G3917" s="1">
        <v>885.05370291126656</v>
      </c>
      <c r="H3917" s="1">
        <v>42.650000000000013</v>
      </c>
      <c r="K3917" s="4">
        <v>112977225.08</v>
      </c>
      <c r="L3917" s="5">
        <v>4550001</v>
      </c>
      <c r="M3917" s="6">
        <v>24.830153899999999</v>
      </c>
      <c r="AB3917" s="8" t="s">
        <v>7722</v>
      </c>
      <c r="AG3917">
        <v>-4.4000000000000002E-4</v>
      </c>
    </row>
    <row r="3918" spans="1:33" x14ac:dyDescent="0.25">
      <c r="A3918" t="s">
        <v>6580</v>
      </c>
      <c r="B3918" t="s">
        <v>7983</v>
      </c>
      <c r="C3918" t="s">
        <v>7983</v>
      </c>
      <c r="G3918" s="1">
        <v>128.07256825528219</v>
      </c>
      <c r="H3918" s="1">
        <v>37.85</v>
      </c>
      <c r="K3918" s="4">
        <v>112977225.08</v>
      </c>
      <c r="L3918" s="5">
        <v>4550001</v>
      </c>
      <c r="M3918" s="6">
        <v>24.830153899999999</v>
      </c>
      <c r="AB3918" s="8" t="s">
        <v>7722</v>
      </c>
      <c r="AG3918">
        <v>-4.4000000000000002E-4</v>
      </c>
    </row>
    <row r="3919" spans="1:33" x14ac:dyDescent="0.25">
      <c r="A3919" t="s">
        <v>6580</v>
      </c>
      <c r="B3919" t="s">
        <v>7983</v>
      </c>
      <c r="C3919" t="s">
        <v>7983</v>
      </c>
      <c r="G3919" s="1">
        <v>129.5163971675247</v>
      </c>
      <c r="H3919" s="1">
        <v>37.85</v>
      </c>
      <c r="K3919" s="4">
        <v>112977225.08</v>
      </c>
      <c r="L3919" s="5">
        <v>4550001</v>
      </c>
      <c r="M3919" s="6">
        <v>24.830153899999999</v>
      </c>
      <c r="AB3919" s="8" t="s">
        <v>7722</v>
      </c>
      <c r="AG3919">
        <v>-4.4000000000000002E-4</v>
      </c>
    </row>
    <row r="3920" spans="1:33" x14ac:dyDescent="0.25">
      <c r="A3920" t="s">
        <v>6580</v>
      </c>
      <c r="B3920" t="s">
        <v>7984</v>
      </c>
      <c r="C3920" t="s">
        <v>7984</v>
      </c>
      <c r="G3920" s="1">
        <v>190.08113986738601</v>
      </c>
      <c r="H3920" s="1">
        <v>34.049999999999997</v>
      </c>
      <c r="K3920" s="4">
        <v>112977225.08</v>
      </c>
      <c r="L3920" s="5">
        <v>4550001</v>
      </c>
      <c r="M3920" s="6">
        <v>24.830153899999999</v>
      </c>
      <c r="AB3920" s="8" t="s">
        <v>7722</v>
      </c>
      <c r="AG3920">
        <v>-4.4000000000000002E-4</v>
      </c>
    </row>
    <row r="3921" spans="1:33" x14ac:dyDescent="0.25">
      <c r="A3921" t="s">
        <v>6580</v>
      </c>
      <c r="B3921" t="s">
        <v>7984</v>
      </c>
      <c r="C3921" t="s">
        <v>7984</v>
      </c>
      <c r="G3921" s="1">
        <v>187.03372169787181</v>
      </c>
      <c r="H3921" s="1">
        <v>34.049999999999997</v>
      </c>
      <c r="K3921" s="4">
        <v>112977225.08</v>
      </c>
      <c r="L3921" s="5">
        <v>4550001</v>
      </c>
      <c r="M3921" s="6">
        <v>24.830153899999999</v>
      </c>
      <c r="AB3921" s="8" t="s">
        <v>7722</v>
      </c>
      <c r="AG3921">
        <v>-4.4000000000000002E-4</v>
      </c>
    </row>
    <row r="3922" spans="1:33" x14ac:dyDescent="0.25">
      <c r="A3922" t="s">
        <v>6580</v>
      </c>
      <c r="B3922" t="s">
        <v>7985</v>
      </c>
      <c r="C3922" t="s">
        <v>7985</v>
      </c>
      <c r="G3922" s="1">
        <v>194.86464257675539</v>
      </c>
      <c r="H3922" s="1">
        <v>29.925000000000001</v>
      </c>
      <c r="K3922" s="4">
        <v>112977225.08</v>
      </c>
      <c r="L3922" s="5">
        <v>4550001</v>
      </c>
      <c r="M3922" s="6">
        <v>24.830153899999999</v>
      </c>
      <c r="AB3922" s="8" t="s">
        <v>7722</v>
      </c>
      <c r="AG3922">
        <v>-4.4000000000000002E-4</v>
      </c>
    </row>
    <row r="3923" spans="1:33" x14ac:dyDescent="0.25">
      <c r="A3923" t="s">
        <v>6580</v>
      </c>
      <c r="B3923" t="s">
        <v>7985</v>
      </c>
      <c r="C3923" t="s">
        <v>7985</v>
      </c>
      <c r="G3923" s="1">
        <v>192.84118380584701</v>
      </c>
      <c r="H3923" s="1">
        <v>29.925000000000001</v>
      </c>
      <c r="K3923" s="4">
        <v>112977225.08</v>
      </c>
      <c r="L3923" s="5">
        <v>4550001</v>
      </c>
      <c r="M3923" s="6">
        <v>24.830153899999999</v>
      </c>
      <c r="AB3923" s="8" t="s">
        <v>7722</v>
      </c>
      <c r="AG3923">
        <v>-4.4000000000000002E-4</v>
      </c>
    </row>
    <row r="3924" spans="1:33" x14ac:dyDescent="0.25">
      <c r="A3924" t="s">
        <v>6580</v>
      </c>
      <c r="B3924" t="s">
        <v>7986</v>
      </c>
      <c r="C3924" t="s">
        <v>7986</v>
      </c>
      <c r="G3924" s="1">
        <v>244.97992712284861</v>
      </c>
      <c r="H3924" s="1">
        <v>25.25</v>
      </c>
      <c r="K3924" s="4">
        <v>112977225.08</v>
      </c>
      <c r="L3924" s="5">
        <v>4550001</v>
      </c>
      <c r="M3924" s="6">
        <v>24.830153899999999</v>
      </c>
      <c r="AB3924" s="8" t="s">
        <v>7722</v>
      </c>
      <c r="AG3924">
        <v>-4.4000000000000002E-4</v>
      </c>
    </row>
    <row r="3925" spans="1:33" x14ac:dyDescent="0.25">
      <c r="A3925" t="s">
        <v>6580</v>
      </c>
      <c r="B3925" t="s">
        <v>7986</v>
      </c>
      <c r="C3925" t="s">
        <v>7986</v>
      </c>
      <c r="G3925" s="1">
        <v>243.17078356003751</v>
      </c>
      <c r="H3925" s="1">
        <v>25.25</v>
      </c>
      <c r="K3925" s="4">
        <v>112977225.08</v>
      </c>
      <c r="L3925" s="5">
        <v>4550001</v>
      </c>
      <c r="M3925" s="6">
        <v>24.830153899999999</v>
      </c>
      <c r="AB3925" s="8" t="s">
        <v>7722</v>
      </c>
      <c r="AG3925">
        <v>-4.4000000000000002E-4</v>
      </c>
    </row>
    <row r="3926" spans="1:33" x14ac:dyDescent="0.25">
      <c r="A3926" t="s">
        <v>6580</v>
      </c>
      <c r="B3926" t="s">
        <v>7987</v>
      </c>
      <c r="C3926" t="s">
        <v>7987</v>
      </c>
      <c r="G3926" s="1">
        <v>182.57476442753031</v>
      </c>
      <c r="H3926" s="1">
        <v>22.8</v>
      </c>
      <c r="K3926" s="4">
        <v>112977225.08</v>
      </c>
      <c r="L3926" s="5">
        <v>4550001</v>
      </c>
      <c r="M3926" s="6">
        <v>24.830153899999999</v>
      </c>
      <c r="AB3926" s="8" t="s">
        <v>7722</v>
      </c>
      <c r="AG3926">
        <v>-4.4000000000000002E-4</v>
      </c>
    </row>
    <row r="3927" spans="1:33" x14ac:dyDescent="0.25">
      <c r="A3927" t="s">
        <v>6580</v>
      </c>
      <c r="B3927" t="s">
        <v>7987</v>
      </c>
      <c r="C3927" t="s">
        <v>7987</v>
      </c>
      <c r="G3927" s="1">
        <v>181.38096069498999</v>
      </c>
      <c r="H3927" s="1">
        <v>22.8</v>
      </c>
      <c r="K3927" s="4">
        <v>112977225.08</v>
      </c>
      <c r="L3927" s="5">
        <v>4550001</v>
      </c>
      <c r="M3927" s="6">
        <v>24.830153899999999</v>
      </c>
      <c r="AB3927" s="8" t="s">
        <v>7722</v>
      </c>
      <c r="AG3927">
        <v>-4.4000000000000002E-4</v>
      </c>
    </row>
    <row r="3928" spans="1:33" x14ac:dyDescent="0.25">
      <c r="A3928" t="s">
        <v>6580</v>
      </c>
      <c r="B3928" t="s">
        <v>7988</v>
      </c>
      <c r="C3928" t="s">
        <v>7988</v>
      </c>
      <c r="G3928" s="1">
        <v>127.32209629719959</v>
      </c>
      <c r="H3928" s="1">
        <v>0.35</v>
      </c>
      <c r="K3928" s="4">
        <v>112977225.08</v>
      </c>
      <c r="L3928" s="5">
        <v>4550001</v>
      </c>
      <c r="M3928" s="6">
        <v>24.830153899999999</v>
      </c>
      <c r="AB3928" s="8" t="s">
        <v>7722</v>
      </c>
      <c r="AG3928">
        <v>-4.4000000000000002E-4</v>
      </c>
    </row>
    <row r="3929" spans="1:33" x14ac:dyDescent="0.25">
      <c r="A3929" t="s">
        <v>6580</v>
      </c>
      <c r="B3929" t="s">
        <v>7988</v>
      </c>
      <c r="C3929" t="s">
        <v>7988</v>
      </c>
      <c r="G3929" s="1">
        <v>124.89006827568581</v>
      </c>
      <c r="H3929" s="1">
        <v>0.35</v>
      </c>
      <c r="K3929" s="4">
        <v>112977225.08</v>
      </c>
      <c r="L3929" s="5">
        <v>4550001</v>
      </c>
      <c r="M3929" s="6">
        <v>24.830153899999999</v>
      </c>
      <c r="AB3929" s="8" t="s">
        <v>7722</v>
      </c>
      <c r="AG3929">
        <v>-4.4000000000000002E-4</v>
      </c>
    </row>
    <row r="3930" spans="1:33" x14ac:dyDescent="0.25">
      <c r="A3930" t="s">
        <v>6580</v>
      </c>
      <c r="B3930" t="s">
        <v>7989</v>
      </c>
      <c r="C3930" t="s">
        <v>7989</v>
      </c>
      <c r="G3930" s="1">
        <v>947.858357036558</v>
      </c>
      <c r="H3930" s="1">
        <v>0.43999999999999989</v>
      </c>
      <c r="K3930" s="4">
        <v>112977225.08</v>
      </c>
      <c r="L3930" s="5">
        <v>4550001</v>
      </c>
      <c r="M3930" s="6">
        <v>24.830153899999999</v>
      </c>
      <c r="AB3930" s="8" t="s">
        <v>7722</v>
      </c>
      <c r="AG3930">
        <v>-4.4000000000000002E-4</v>
      </c>
    </row>
    <row r="3931" spans="1:33" x14ac:dyDescent="0.25">
      <c r="A3931" t="s">
        <v>6580</v>
      </c>
      <c r="B3931" t="s">
        <v>7989</v>
      </c>
      <c r="C3931" t="s">
        <v>7989</v>
      </c>
      <c r="G3931" s="1">
        <v>961.72947767683809</v>
      </c>
      <c r="H3931" s="1">
        <v>0.43999999999999989</v>
      </c>
      <c r="K3931" s="4">
        <v>112977225.08</v>
      </c>
      <c r="L3931" s="5">
        <v>4550001</v>
      </c>
      <c r="M3931" s="6">
        <v>24.830153899999999</v>
      </c>
      <c r="AB3931" s="8" t="s">
        <v>7722</v>
      </c>
      <c r="AG3931">
        <v>-4.4000000000000002E-4</v>
      </c>
    </row>
    <row r="3932" spans="1:33" x14ac:dyDescent="0.25">
      <c r="A3932" t="s">
        <v>6580</v>
      </c>
      <c r="B3932" t="s">
        <v>7990</v>
      </c>
      <c r="C3932" t="s">
        <v>7990</v>
      </c>
      <c r="G3932" s="1">
        <v>192.79885507217529</v>
      </c>
      <c r="H3932" s="1">
        <v>0.55499999999999994</v>
      </c>
      <c r="K3932" s="4">
        <v>112977225.08</v>
      </c>
      <c r="L3932" s="5">
        <v>4550001</v>
      </c>
      <c r="M3932" s="6">
        <v>24.830153899999999</v>
      </c>
      <c r="AB3932" s="8" t="s">
        <v>7722</v>
      </c>
      <c r="AG3932">
        <v>-4.4000000000000002E-4</v>
      </c>
    </row>
    <row r="3933" spans="1:33" x14ac:dyDescent="0.25">
      <c r="A3933" t="s">
        <v>6580</v>
      </c>
      <c r="B3933" t="s">
        <v>7990</v>
      </c>
      <c r="C3933" t="s">
        <v>7990</v>
      </c>
      <c r="G3933" s="1">
        <v>190.60844234250871</v>
      </c>
      <c r="H3933" s="1">
        <v>0.55499999999999994</v>
      </c>
      <c r="K3933" s="4">
        <v>112977225.08</v>
      </c>
      <c r="L3933" s="5">
        <v>4550001</v>
      </c>
      <c r="M3933" s="6">
        <v>24.830153899999999</v>
      </c>
      <c r="AB3933" s="8" t="s">
        <v>7722</v>
      </c>
      <c r="AG3933">
        <v>-4.4000000000000002E-4</v>
      </c>
    </row>
    <row r="3934" spans="1:33" x14ac:dyDescent="0.25">
      <c r="A3934" t="s">
        <v>6580</v>
      </c>
      <c r="B3934" t="s">
        <v>7991</v>
      </c>
      <c r="C3934" t="s">
        <v>7991</v>
      </c>
      <c r="G3934" s="1">
        <v>190.08113986738601</v>
      </c>
      <c r="H3934" s="1">
        <v>0.71500000000000008</v>
      </c>
      <c r="K3934" s="4">
        <v>112977225.08</v>
      </c>
      <c r="L3934" s="5">
        <v>4550001</v>
      </c>
      <c r="M3934" s="6">
        <v>24.830153899999999</v>
      </c>
      <c r="AB3934" s="8" t="s">
        <v>7722</v>
      </c>
      <c r="AG3934">
        <v>-4.4000000000000002E-4</v>
      </c>
    </row>
    <row r="3935" spans="1:33" x14ac:dyDescent="0.25">
      <c r="A3935" t="s">
        <v>6580</v>
      </c>
      <c r="B3935" t="s">
        <v>7991</v>
      </c>
      <c r="C3935" t="s">
        <v>7991</v>
      </c>
      <c r="G3935" s="1">
        <v>187.03372169787181</v>
      </c>
      <c r="H3935" s="1">
        <v>0.71500000000000008</v>
      </c>
      <c r="K3935" s="4">
        <v>112977225.08</v>
      </c>
      <c r="L3935" s="5">
        <v>4550001</v>
      </c>
      <c r="M3935" s="6">
        <v>24.830153899999999</v>
      </c>
      <c r="AB3935" s="8" t="s">
        <v>7722</v>
      </c>
      <c r="AG3935">
        <v>-4.4000000000000002E-4</v>
      </c>
    </row>
    <row r="3936" spans="1:33" x14ac:dyDescent="0.25">
      <c r="A3936" t="s">
        <v>6580</v>
      </c>
      <c r="B3936" t="s">
        <v>7992</v>
      </c>
      <c r="C3936" t="s">
        <v>7992</v>
      </c>
      <c r="G3936" s="1">
        <v>192.84118380584701</v>
      </c>
      <c r="H3936" s="1">
        <v>0.92500000000000004</v>
      </c>
      <c r="K3936" s="4">
        <v>112977225.08</v>
      </c>
      <c r="L3936" s="5">
        <v>4550001</v>
      </c>
      <c r="M3936" s="6">
        <v>24.830153899999999</v>
      </c>
      <c r="AB3936" s="8" t="s">
        <v>7722</v>
      </c>
      <c r="AG3936">
        <v>-4.4000000000000002E-4</v>
      </c>
    </row>
    <row r="3937" spans="1:33" x14ac:dyDescent="0.25">
      <c r="A3937" t="s">
        <v>6580</v>
      </c>
      <c r="B3937" t="s">
        <v>7992</v>
      </c>
      <c r="C3937" t="s">
        <v>7992</v>
      </c>
      <c r="G3937" s="1">
        <v>194.86464257675539</v>
      </c>
      <c r="H3937" s="1">
        <v>0.92500000000000004</v>
      </c>
      <c r="K3937" s="4">
        <v>112977225.08</v>
      </c>
      <c r="L3937" s="5">
        <v>4550001</v>
      </c>
      <c r="M3937" s="6">
        <v>24.830153899999999</v>
      </c>
      <c r="AB3937" s="8" t="s">
        <v>7722</v>
      </c>
      <c r="AG3937">
        <v>-4.4000000000000002E-4</v>
      </c>
    </row>
    <row r="3938" spans="1:33" x14ac:dyDescent="0.25">
      <c r="A3938" t="s">
        <v>6580</v>
      </c>
      <c r="B3938" t="s">
        <v>7993</v>
      </c>
      <c r="C3938" t="s">
        <v>7993</v>
      </c>
      <c r="G3938" s="1">
        <v>303.63478969084099</v>
      </c>
      <c r="H3938" s="1">
        <v>1.22</v>
      </c>
      <c r="K3938" s="4">
        <v>112977225.08</v>
      </c>
      <c r="L3938" s="5">
        <v>4550001</v>
      </c>
      <c r="M3938" s="6">
        <v>24.830153899999999</v>
      </c>
      <c r="AB3938" s="8" t="s">
        <v>7722</v>
      </c>
      <c r="AG3938">
        <v>-4.4000000000000002E-4</v>
      </c>
    </row>
    <row r="3939" spans="1:33" x14ac:dyDescent="0.25">
      <c r="A3939" t="s">
        <v>6580</v>
      </c>
      <c r="B3939" t="s">
        <v>7993</v>
      </c>
      <c r="C3939" t="s">
        <v>7993</v>
      </c>
      <c r="G3939" s="1">
        <v>305.81057059492719</v>
      </c>
      <c r="H3939" s="1">
        <v>1.22</v>
      </c>
      <c r="K3939" s="4">
        <v>112977225.08</v>
      </c>
      <c r="L3939" s="5">
        <v>4550001</v>
      </c>
      <c r="M3939" s="6">
        <v>24.830153899999999</v>
      </c>
      <c r="AB3939" s="8" t="s">
        <v>7722</v>
      </c>
      <c r="AG3939">
        <v>-4.4000000000000002E-4</v>
      </c>
    </row>
    <row r="3940" spans="1:33" x14ac:dyDescent="0.25">
      <c r="A3940" t="s">
        <v>6580</v>
      </c>
      <c r="B3940" t="s">
        <v>7994</v>
      </c>
      <c r="C3940" t="s">
        <v>7994</v>
      </c>
      <c r="G3940" s="1">
        <v>121.74412095545171</v>
      </c>
      <c r="H3940" s="1">
        <v>1.61</v>
      </c>
      <c r="K3940" s="4">
        <v>112977225.08</v>
      </c>
      <c r="L3940" s="5">
        <v>4550001</v>
      </c>
      <c r="M3940" s="6">
        <v>24.830153899999999</v>
      </c>
      <c r="AB3940" s="8" t="s">
        <v>7722</v>
      </c>
      <c r="AG3940">
        <v>-4.4000000000000002E-4</v>
      </c>
    </row>
    <row r="3941" spans="1:33" x14ac:dyDescent="0.25">
      <c r="A3941" t="s">
        <v>6580</v>
      </c>
      <c r="B3941" t="s">
        <v>7994</v>
      </c>
      <c r="C3941" t="s">
        <v>7994</v>
      </c>
      <c r="G3941" s="1">
        <v>120.9169545641864</v>
      </c>
      <c r="H3941" s="1">
        <v>1.61</v>
      </c>
      <c r="K3941" s="4">
        <v>112977225.08</v>
      </c>
      <c r="L3941" s="5">
        <v>4550001</v>
      </c>
      <c r="M3941" s="6">
        <v>24.830153899999999</v>
      </c>
      <c r="AB3941" s="8" t="s">
        <v>7722</v>
      </c>
      <c r="AG3941">
        <v>-4.4000000000000002E-4</v>
      </c>
    </row>
    <row r="3942" spans="1:33" x14ac:dyDescent="0.25">
      <c r="A3942" t="s">
        <v>6580</v>
      </c>
      <c r="B3942" t="s">
        <v>7995</v>
      </c>
      <c r="C3942" t="s">
        <v>7995</v>
      </c>
      <c r="G3942" s="1">
        <v>120.39455374013301</v>
      </c>
      <c r="H3942" s="1">
        <v>37.200000000000003</v>
      </c>
      <c r="K3942" s="4">
        <v>112977225.08</v>
      </c>
      <c r="L3942" s="5">
        <v>4550001</v>
      </c>
      <c r="M3942" s="6">
        <v>24.830153899999999</v>
      </c>
      <c r="AB3942" s="8" t="s">
        <v>7722</v>
      </c>
      <c r="AG3942">
        <v>-4.4000000000000002E-4</v>
      </c>
    </row>
    <row r="3943" spans="1:33" x14ac:dyDescent="0.25">
      <c r="A3943" t="s">
        <v>6580</v>
      </c>
      <c r="B3943" t="s">
        <v>7995</v>
      </c>
      <c r="C3943" t="s">
        <v>7995</v>
      </c>
      <c r="G3943" s="1">
        <v>121.5798452748798</v>
      </c>
      <c r="H3943" s="1">
        <v>37.200000000000003</v>
      </c>
      <c r="K3943" s="4">
        <v>112977225.08</v>
      </c>
      <c r="L3943" s="5">
        <v>4550001</v>
      </c>
      <c r="M3943" s="6">
        <v>24.830153899999999</v>
      </c>
      <c r="AB3943" s="8" t="s">
        <v>7722</v>
      </c>
      <c r="AG3943">
        <v>-4.4000000000000002E-4</v>
      </c>
    </row>
    <row r="3944" spans="1:33" x14ac:dyDescent="0.25">
      <c r="A3944" t="s">
        <v>6580</v>
      </c>
      <c r="B3944" t="s">
        <v>7996</v>
      </c>
      <c r="C3944" t="s">
        <v>7996</v>
      </c>
      <c r="G3944" s="1">
        <v>59.347158574592058</v>
      </c>
      <c r="H3944" s="1">
        <v>32.625</v>
      </c>
      <c r="K3944" s="4">
        <v>112977225.08</v>
      </c>
      <c r="L3944" s="5">
        <v>4550001</v>
      </c>
      <c r="M3944" s="6">
        <v>24.830153899999999</v>
      </c>
      <c r="AB3944" s="8" t="s">
        <v>7722</v>
      </c>
      <c r="AG3944">
        <v>-4.4000000000000002E-4</v>
      </c>
    </row>
    <row r="3945" spans="1:33" x14ac:dyDescent="0.25">
      <c r="A3945" t="s">
        <v>6580</v>
      </c>
      <c r="B3945" t="s">
        <v>7996</v>
      </c>
      <c r="C3945" t="s">
        <v>7996</v>
      </c>
      <c r="G3945" s="1">
        <v>59.914616128687371</v>
      </c>
      <c r="H3945" s="1">
        <v>32.625</v>
      </c>
      <c r="K3945" s="4">
        <v>112977225.08</v>
      </c>
      <c r="L3945" s="5">
        <v>4550001</v>
      </c>
      <c r="M3945" s="6">
        <v>24.830153899999999</v>
      </c>
      <c r="AB3945" s="8" t="s">
        <v>7722</v>
      </c>
      <c r="AG3945">
        <v>-4.4000000000000002E-4</v>
      </c>
    </row>
    <row r="3946" spans="1:33" x14ac:dyDescent="0.25">
      <c r="A3946" t="s">
        <v>6580</v>
      </c>
      <c r="B3946" t="s">
        <v>7997</v>
      </c>
      <c r="C3946" t="s">
        <v>7997</v>
      </c>
      <c r="G3946" s="1">
        <v>178.04127326089571</v>
      </c>
      <c r="H3946" s="1">
        <v>29.45</v>
      </c>
      <c r="K3946" s="4">
        <v>112977225.08</v>
      </c>
      <c r="L3946" s="5">
        <v>4550001</v>
      </c>
      <c r="M3946" s="6">
        <v>24.830153899999999</v>
      </c>
      <c r="AB3946" s="8" t="s">
        <v>7722</v>
      </c>
      <c r="AG3946">
        <v>-4.4000000000000002E-4</v>
      </c>
    </row>
    <row r="3947" spans="1:33" x14ac:dyDescent="0.25">
      <c r="A3947" t="s">
        <v>6580</v>
      </c>
      <c r="B3947" t="s">
        <v>7997</v>
      </c>
      <c r="C3947" t="s">
        <v>7997</v>
      </c>
      <c r="G3947" s="1">
        <v>179.42654053149531</v>
      </c>
      <c r="H3947" s="1">
        <v>29.45</v>
      </c>
      <c r="K3947" s="4">
        <v>112977225.08</v>
      </c>
      <c r="L3947" s="5">
        <v>4550001</v>
      </c>
      <c r="M3947" s="6">
        <v>24.830153899999999</v>
      </c>
      <c r="AB3947" s="8" t="s">
        <v>7722</v>
      </c>
      <c r="AG3947">
        <v>-4.4000000000000002E-4</v>
      </c>
    </row>
    <row r="3948" spans="1:33" x14ac:dyDescent="0.25">
      <c r="A3948" t="s">
        <v>6580</v>
      </c>
      <c r="B3948" t="s">
        <v>7998</v>
      </c>
      <c r="C3948" t="s">
        <v>7998</v>
      </c>
      <c r="G3948" s="1">
        <v>121.0383676410264</v>
      </c>
      <c r="H3948" s="1">
        <v>25.7</v>
      </c>
      <c r="K3948" s="4">
        <v>112977225.08</v>
      </c>
      <c r="L3948" s="5">
        <v>4550001</v>
      </c>
      <c r="M3948" s="6">
        <v>24.830153899999999</v>
      </c>
      <c r="AB3948" s="8" t="s">
        <v>7722</v>
      </c>
      <c r="AG3948">
        <v>-4.4000000000000002E-4</v>
      </c>
    </row>
    <row r="3949" spans="1:33" x14ac:dyDescent="0.25">
      <c r="A3949" t="s">
        <v>6580</v>
      </c>
      <c r="B3949" t="s">
        <v>7998</v>
      </c>
      <c r="C3949" t="s">
        <v>7998</v>
      </c>
      <c r="G3949" s="1">
        <v>121.5924052684144</v>
      </c>
      <c r="H3949" s="1">
        <v>25.7</v>
      </c>
      <c r="K3949" s="4">
        <v>112977225.08</v>
      </c>
      <c r="L3949" s="5">
        <v>4550001</v>
      </c>
      <c r="M3949" s="6">
        <v>24.830153899999999</v>
      </c>
      <c r="AB3949" s="8" t="s">
        <v>7722</v>
      </c>
      <c r="AG3949">
        <v>-4.4000000000000002E-4</v>
      </c>
    </row>
    <row r="3950" spans="1:33" x14ac:dyDescent="0.25">
      <c r="A3950" t="s">
        <v>6580</v>
      </c>
      <c r="B3950" t="s">
        <v>7999</v>
      </c>
      <c r="C3950" t="s">
        <v>7999</v>
      </c>
      <c r="G3950" s="1">
        <v>121.5798452748798</v>
      </c>
      <c r="H3950" s="1">
        <v>1.5</v>
      </c>
      <c r="K3950" s="4">
        <v>112977225.08</v>
      </c>
      <c r="L3950" s="5">
        <v>4550001</v>
      </c>
      <c r="M3950" s="6">
        <v>24.830153899999999</v>
      </c>
      <c r="AB3950" s="8" t="s">
        <v>7722</v>
      </c>
      <c r="AG3950">
        <v>-4.4000000000000002E-4</v>
      </c>
    </row>
    <row r="3951" spans="1:33" x14ac:dyDescent="0.25">
      <c r="A3951" t="s">
        <v>6580</v>
      </c>
      <c r="B3951" t="s">
        <v>7999</v>
      </c>
      <c r="C3951" t="s">
        <v>7999</v>
      </c>
      <c r="G3951" s="1">
        <v>120.39455374013301</v>
      </c>
      <c r="H3951" s="1">
        <v>1.5</v>
      </c>
      <c r="K3951" s="4">
        <v>112977225.08</v>
      </c>
      <c r="L3951" s="5">
        <v>4550001</v>
      </c>
      <c r="M3951" s="6">
        <v>24.830153899999999</v>
      </c>
      <c r="AB3951" s="8" t="s">
        <v>7722</v>
      </c>
      <c r="AG3951">
        <v>-4.4000000000000002E-4</v>
      </c>
    </row>
    <row r="3952" spans="1:33" x14ac:dyDescent="0.25">
      <c r="A3952" t="s">
        <v>6580</v>
      </c>
      <c r="B3952" t="s">
        <v>8000</v>
      </c>
      <c r="C3952" t="s">
        <v>8000</v>
      </c>
      <c r="G3952" s="1">
        <v>59.914616128687371</v>
      </c>
      <c r="H3952" s="1">
        <v>1.91</v>
      </c>
      <c r="K3952" s="4">
        <v>112977225.08</v>
      </c>
      <c r="L3952" s="5">
        <v>4550001</v>
      </c>
      <c r="M3952" s="6">
        <v>24.830153899999999</v>
      </c>
      <c r="AB3952" s="8" t="s">
        <v>7722</v>
      </c>
      <c r="AG3952">
        <v>-4.4000000000000002E-4</v>
      </c>
    </row>
    <row r="3953" spans="1:33" x14ac:dyDescent="0.25">
      <c r="A3953" t="s">
        <v>6580</v>
      </c>
      <c r="B3953" t="s">
        <v>8000</v>
      </c>
      <c r="C3953" t="s">
        <v>8000</v>
      </c>
      <c r="G3953" s="1">
        <v>59.347158574592058</v>
      </c>
      <c r="H3953" s="1">
        <v>1.91</v>
      </c>
      <c r="K3953" s="4">
        <v>112977225.08</v>
      </c>
      <c r="L3953" s="5">
        <v>4550001</v>
      </c>
      <c r="M3953" s="6">
        <v>24.830153899999999</v>
      </c>
      <c r="AB3953" s="8" t="s">
        <v>7722</v>
      </c>
      <c r="AG3953">
        <v>-4.4000000000000002E-4</v>
      </c>
    </row>
    <row r="3954" spans="1:33" x14ac:dyDescent="0.25">
      <c r="A3954" t="s">
        <v>6580</v>
      </c>
      <c r="B3954" t="s">
        <v>8001</v>
      </c>
      <c r="C3954" t="s">
        <v>8001</v>
      </c>
      <c r="G3954" s="1">
        <v>179.42654053149531</v>
      </c>
      <c r="H3954" s="1">
        <v>2.42</v>
      </c>
      <c r="K3954" s="4">
        <v>112977225.08</v>
      </c>
      <c r="L3954" s="5">
        <v>4550001</v>
      </c>
      <c r="M3954" s="6">
        <v>24.830153899999999</v>
      </c>
      <c r="AB3954" s="8" t="s">
        <v>7722</v>
      </c>
      <c r="AG3954">
        <v>-4.4000000000000002E-4</v>
      </c>
    </row>
    <row r="3955" spans="1:33" x14ac:dyDescent="0.25">
      <c r="A3955" t="s">
        <v>6580</v>
      </c>
      <c r="B3955" t="s">
        <v>8001</v>
      </c>
      <c r="C3955" t="s">
        <v>8001</v>
      </c>
      <c r="G3955" s="1">
        <v>178.04127326089571</v>
      </c>
      <c r="H3955" s="1">
        <v>2.42</v>
      </c>
      <c r="K3955" s="4">
        <v>112977225.08</v>
      </c>
      <c r="L3955" s="5">
        <v>4550001</v>
      </c>
      <c r="M3955" s="6">
        <v>24.830153899999999</v>
      </c>
      <c r="AB3955" s="8" t="s">
        <v>7722</v>
      </c>
      <c r="AG3955">
        <v>-4.4000000000000002E-4</v>
      </c>
    </row>
    <row r="3956" spans="1:33" x14ac:dyDescent="0.25">
      <c r="A3956" t="s">
        <v>6580</v>
      </c>
      <c r="B3956" t="s">
        <v>8002</v>
      </c>
      <c r="C3956" t="s">
        <v>8002</v>
      </c>
      <c r="G3956" s="1">
        <v>121.5924052684144</v>
      </c>
      <c r="H3956" s="1">
        <v>3.05</v>
      </c>
      <c r="K3956" s="4">
        <v>112977225.08</v>
      </c>
      <c r="L3956" s="5">
        <v>4550001</v>
      </c>
      <c r="M3956" s="6">
        <v>24.830153899999999</v>
      </c>
      <c r="AB3956" s="8" t="s">
        <v>7722</v>
      </c>
      <c r="AG3956">
        <v>-4.4000000000000002E-4</v>
      </c>
    </row>
    <row r="3957" spans="1:33" x14ac:dyDescent="0.25">
      <c r="A3957" t="s">
        <v>6580</v>
      </c>
      <c r="B3957" t="s">
        <v>8002</v>
      </c>
      <c r="C3957" t="s">
        <v>8002</v>
      </c>
      <c r="G3957" s="1">
        <v>121.0383676410264</v>
      </c>
      <c r="H3957" s="1">
        <v>3.05</v>
      </c>
      <c r="K3957" s="4">
        <v>112977225.08</v>
      </c>
      <c r="L3957" s="5">
        <v>4550001</v>
      </c>
      <c r="M3957" s="6">
        <v>24.830153899999999</v>
      </c>
      <c r="AB3957" s="8" t="s">
        <v>7722</v>
      </c>
      <c r="AG3957">
        <v>-4.4000000000000002E-4</v>
      </c>
    </row>
    <row r="3958" spans="1:33" x14ac:dyDescent="0.25">
      <c r="A3958" t="s">
        <v>6580</v>
      </c>
      <c r="B3958" t="s">
        <v>8003</v>
      </c>
      <c r="C3958" t="s">
        <v>8003</v>
      </c>
      <c r="G3958" s="1">
        <v>53.476793227038613</v>
      </c>
      <c r="H3958" s="1">
        <v>35.15</v>
      </c>
      <c r="K3958" s="4">
        <v>112977225.08</v>
      </c>
      <c r="L3958" s="5">
        <v>4550001</v>
      </c>
      <c r="M3958" s="6">
        <v>24.830153899999999</v>
      </c>
      <c r="AB3958" s="8" t="s">
        <v>7722</v>
      </c>
      <c r="AG3958">
        <v>-4.4000000000000002E-4</v>
      </c>
    </row>
    <row r="3959" spans="1:33" x14ac:dyDescent="0.25">
      <c r="A3959" t="s">
        <v>6580</v>
      </c>
      <c r="B3959" t="s">
        <v>8003</v>
      </c>
      <c r="C3959" t="s">
        <v>8003</v>
      </c>
      <c r="G3959" s="1">
        <v>52.984197715751392</v>
      </c>
      <c r="H3959" s="1">
        <v>35.15</v>
      </c>
      <c r="K3959" s="4">
        <v>112977225.08</v>
      </c>
      <c r="L3959" s="5">
        <v>4550001</v>
      </c>
      <c r="M3959" s="6">
        <v>24.830153899999999</v>
      </c>
      <c r="AB3959" s="8" t="s">
        <v>7722</v>
      </c>
      <c r="AG3959">
        <v>-4.4000000000000002E-4</v>
      </c>
    </row>
    <row r="3960" spans="1:33" x14ac:dyDescent="0.25">
      <c r="A3960" t="s">
        <v>6580</v>
      </c>
      <c r="B3960" t="s">
        <v>8004</v>
      </c>
      <c r="C3960" t="s">
        <v>8004</v>
      </c>
      <c r="G3960" s="1">
        <v>53.542183331291483</v>
      </c>
      <c r="H3960" s="1">
        <v>24.65</v>
      </c>
      <c r="K3960" s="4">
        <v>112977225.08</v>
      </c>
      <c r="L3960" s="5">
        <v>4550001</v>
      </c>
      <c r="M3960" s="6">
        <v>24.830153899999999</v>
      </c>
      <c r="AB3960" s="8" t="s">
        <v>7722</v>
      </c>
      <c r="AG3960">
        <v>-4.4000000000000002E-4</v>
      </c>
    </row>
    <row r="3961" spans="1:33" x14ac:dyDescent="0.25">
      <c r="A3961" t="s">
        <v>6580</v>
      </c>
      <c r="B3961" t="s">
        <v>8004</v>
      </c>
      <c r="C3961" t="s">
        <v>8004</v>
      </c>
      <c r="G3961" s="1">
        <v>53.406619435082177</v>
      </c>
      <c r="H3961" s="1">
        <v>24.65</v>
      </c>
      <c r="K3961" s="4">
        <v>112977225.08</v>
      </c>
      <c r="L3961" s="5">
        <v>4550001</v>
      </c>
      <c r="M3961" s="6">
        <v>24.830153899999999</v>
      </c>
      <c r="AB3961" s="8" t="s">
        <v>7722</v>
      </c>
      <c r="AG3961">
        <v>-4.4000000000000002E-4</v>
      </c>
    </row>
    <row r="3962" spans="1:33" x14ac:dyDescent="0.25">
      <c r="A3962" t="s">
        <v>6580</v>
      </c>
      <c r="B3962" t="s">
        <v>8005</v>
      </c>
      <c r="C3962" t="s">
        <v>8005</v>
      </c>
      <c r="G3962" s="1">
        <v>415.21827301619248</v>
      </c>
      <c r="H3962" s="1">
        <v>22.125</v>
      </c>
      <c r="K3962" s="4">
        <v>112977225.08</v>
      </c>
      <c r="L3962" s="5">
        <v>4550001</v>
      </c>
      <c r="M3962" s="6">
        <v>24.830153899999999</v>
      </c>
      <c r="AB3962" s="8" t="s">
        <v>7722</v>
      </c>
      <c r="AG3962">
        <v>-4.4000000000000002E-4</v>
      </c>
    </row>
    <row r="3963" spans="1:33" x14ac:dyDescent="0.25">
      <c r="A3963" t="s">
        <v>6580</v>
      </c>
      <c r="B3963" t="s">
        <v>8005</v>
      </c>
      <c r="C3963" t="s">
        <v>8005</v>
      </c>
      <c r="G3963" s="1">
        <v>415.30484039614981</v>
      </c>
      <c r="H3963" s="1">
        <v>22.125</v>
      </c>
      <c r="K3963" s="4">
        <v>112977225.08</v>
      </c>
      <c r="L3963" s="5">
        <v>4550001</v>
      </c>
      <c r="M3963" s="6">
        <v>24.830153899999999</v>
      </c>
      <c r="AB3963" s="8" t="s">
        <v>7722</v>
      </c>
      <c r="AG3963">
        <v>-4.4000000000000002E-4</v>
      </c>
    </row>
    <row r="3964" spans="1:33" x14ac:dyDescent="0.25">
      <c r="A3964" t="s">
        <v>6580</v>
      </c>
      <c r="B3964" t="s">
        <v>8006</v>
      </c>
      <c r="C3964" t="s">
        <v>8006</v>
      </c>
      <c r="G3964" s="1">
        <v>382.4044425512235</v>
      </c>
      <c r="H3964" s="1">
        <v>19.574999999999999</v>
      </c>
      <c r="K3964" s="4">
        <v>112977225.08</v>
      </c>
      <c r="L3964" s="5">
        <v>4550001</v>
      </c>
      <c r="M3964" s="6">
        <v>24.830153899999999</v>
      </c>
      <c r="AB3964" s="8" t="s">
        <v>7722</v>
      </c>
      <c r="AG3964">
        <v>-4.4000000000000002E-4</v>
      </c>
    </row>
    <row r="3965" spans="1:33" x14ac:dyDescent="0.25">
      <c r="A3965" t="s">
        <v>6580</v>
      </c>
      <c r="B3965" t="s">
        <v>8006</v>
      </c>
      <c r="C3965" t="s">
        <v>8006</v>
      </c>
      <c r="G3965" s="1">
        <v>382.86018222574938</v>
      </c>
      <c r="H3965" s="1">
        <v>19.574999999999999</v>
      </c>
      <c r="K3965" s="4">
        <v>112977225.08</v>
      </c>
      <c r="L3965" s="5">
        <v>4550001</v>
      </c>
      <c r="M3965" s="6">
        <v>24.830153899999999</v>
      </c>
      <c r="AB3965" s="8" t="s">
        <v>7722</v>
      </c>
      <c r="AG3965">
        <v>-4.4000000000000002E-4</v>
      </c>
    </row>
    <row r="3966" spans="1:33" x14ac:dyDescent="0.25">
      <c r="A3966" t="s">
        <v>6580</v>
      </c>
      <c r="B3966" t="s">
        <v>8007</v>
      </c>
      <c r="C3966" t="s">
        <v>8007</v>
      </c>
      <c r="G3966" s="1">
        <v>268.69044890493109</v>
      </c>
      <c r="H3966" s="1">
        <v>17.149999999999999</v>
      </c>
      <c r="K3966" s="4">
        <v>112977225.08</v>
      </c>
      <c r="L3966" s="5">
        <v>4550001</v>
      </c>
      <c r="M3966" s="6">
        <v>24.830153899999999</v>
      </c>
      <c r="AB3966" s="8" t="s">
        <v>7722</v>
      </c>
      <c r="AG3966">
        <v>-4.4000000000000002E-4</v>
      </c>
    </row>
    <row r="3967" spans="1:33" x14ac:dyDescent="0.25">
      <c r="A3967" t="s">
        <v>6580</v>
      </c>
      <c r="B3967" t="s">
        <v>8007</v>
      </c>
      <c r="C3967" t="s">
        <v>8007</v>
      </c>
      <c r="G3967" s="1">
        <v>269.71795313694139</v>
      </c>
      <c r="H3967" s="1">
        <v>17.149999999999999</v>
      </c>
      <c r="K3967" s="4">
        <v>112977225.08</v>
      </c>
      <c r="L3967" s="5">
        <v>4550001</v>
      </c>
      <c r="M3967" s="6">
        <v>24.830153899999999</v>
      </c>
      <c r="AB3967" s="8" t="s">
        <v>7722</v>
      </c>
      <c r="AG3967">
        <v>-4.4000000000000002E-4</v>
      </c>
    </row>
    <row r="3968" spans="1:33" x14ac:dyDescent="0.25">
      <c r="A3968" t="s">
        <v>6580</v>
      </c>
      <c r="B3968" t="s">
        <v>8008</v>
      </c>
      <c r="C3968" t="s">
        <v>8008</v>
      </c>
      <c r="G3968" s="1">
        <v>52.984197715751392</v>
      </c>
      <c r="H3968" s="1">
        <v>2.585</v>
      </c>
      <c r="K3968" s="4">
        <v>112977225.08</v>
      </c>
      <c r="L3968" s="5">
        <v>4550001</v>
      </c>
      <c r="M3968" s="6">
        <v>24.830153899999999</v>
      </c>
      <c r="AB3968" s="8" t="s">
        <v>7722</v>
      </c>
      <c r="AG3968">
        <v>-4.4000000000000002E-4</v>
      </c>
    </row>
    <row r="3969" spans="1:33" x14ac:dyDescent="0.25">
      <c r="A3969" t="s">
        <v>6580</v>
      </c>
      <c r="B3969" t="s">
        <v>8008</v>
      </c>
      <c r="C3969" t="s">
        <v>8008</v>
      </c>
      <c r="G3969" s="1">
        <v>53.476793227038613</v>
      </c>
      <c r="H3969" s="1">
        <v>2.585</v>
      </c>
      <c r="K3969" s="4">
        <v>112977225.08</v>
      </c>
      <c r="L3969" s="5">
        <v>4550001</v>
      </c>
      <c r="M3969" s="6">
        <v>24.830153899999999</v>
      </c>
      <c r="AB3969" s="8" t="s">
        <v>7722</v>
      </c>
      <c r="AG3969">
        <v>-4.4000000000000002E-4</v>
      </c>
    </row>
    <row r="3970" spans="1:33" x14ac:dyDescent="0.25">
      <c r="A3970" t="s">
        <v>6580</v>
      </c>
      <c r="B3970" t="s">
        <v>8009</v>
      </c>
      <c r="C3970" t="s">
        <v>8009</v>
      </c>
      <c r="G3970" s="1">
        <v>297.27666862594469</v>
      </c>
      <c r="H3970" s="1">
        <v>4.9000000000000004</v>
      </c>
      <c r="K3970" s="4">
        <v>112977225.08</v>
      </c>
      <c r="L3970" s="5">
        <v>4550001</v>
      </c>
      <c r="M3970" s="6">
        <v>24.830153899999999</v>
      </c>
      <c r="AB3970" s="8" t="s">
        <v>7722</v>
      </c>
      <c r="AG3970">
        <v>-4.4000000000000002E-4</v>
      </c>
    </row>
    <row r="3971" spans="1:33" x14ac:dyDescent="0.25">
      <c r="A3971" t="s">
        <v>6580</v>
      </c>
      <c r="B3971" t="s">
        <v>8009</v>
      </c>
      <c r="C3971" t="s">
        <v>8009</v>
      </c>
      <c r="G3971" s="1">
        <v>296.90330917270779</v>
      </c>
      <c r="H3971" s="1">
        <v>4.9000000000000004</v>
      </c>
      <c r="K3971" s="4">
        <v>112977225.08</v>
      </c>
      <c r="L3971" s="5">
        <v>4550001</v>
      </c>
      <c r="M3971" s="6">
        <v>24.830153899999999</v>
      </c>
      <c r="AB3971" s="8" t="s">
        <v>7722</v>
      </c>
      <c r="AG3971">
        <v>-4.4000000000000002E-4</v>
      </c>
    </row>
    <row r="3972" spans="1:33" x14ac:dyDescent="0.25">
      <c r="A3972" t="s">
        <v>6580</v>
      </c>
      <c r="B3972" t="s">
        <v>8010</v>
      </c>
      <c r="C3972" t="s">
        <v>8010</v>
      </c>
      <c r="G3972" s="1">
        <v>392.3783705449207</v>
      </c>
      <c r="H3972" s="1">
        <v>6</v>
      </c>
      <c r="K3972" s="4">
        <v>112977225.08</v>
      </c>
      <c r="L3972" s="5">
        <v>4550001</v>
      </c>
      <c r="M3972" s="6">
        <v>24.830153899999999</v>
      </c>
      <c r="AB3972" s="8" t="s">
        <v>7722</v>
      </c>
      <c r="AG3972">
        <v>-4.4000000000000002E-4</v>
      </c>
    </row>
    <row r="3973" spans="1:33" x14ac:dyDescent="0.25">
      <c r="A3973" t="s">
        <v>6580</v>
      </c>
      <c r="B3973" t="s">
        <v>8010</v>
      </c>
      <c r="C3973" t="s">
        <v>8010</v>
      </c>
      <c r="G3973" s="1">
        <v>391.98755139764921</v>
      </c>
      <c r="H3973" s="1">
        <v>6</v>
      </c>
      <c r="K3973" s="4">
        <v>112977225.08</v>
      </c>
      <c r="L3973" s="5">
        <v>4550001</v>
      </c>
      <c r="M3973" s="6">
        <v>24.830153899999999</v>
      </c>
      <c r="AB3973" s="8" t="s">
        <v>7722</v>
      </c>
      <c r="AG3973">
        <v>-4.4000000000000002E-4</v>
      </c>
    </row>
    <row r="3974" spans="1:33" x14ac:dyDescent="0.25">
      <c r="A3974" t="s">
        <v>6580</v>
      </c>
      <c r="B3974" t="s">
        <v>8011</v>
      </c>
      <c r="C3974" t="s">
        <v>8011</v>
      </c>
      <c r="G3974" s="1">
        <v>378.82308393136623</v>
      </c>
      <c r="H3974" s="1">
        <v>7.2750000000000004</v>
      </c>
      <c r="K3974" s="4">
        <v>112977225.08</v>
      </c>
      <c r="L3974" s="5">
        <v>4550001</v>
      </c>
      <c r="M3974" s="6">
        <v>24.830153899999999</v>
      </c>
      <c r="AB3974" s="8" t="s">
        <v>7722</v>
      </c>
      <c r="AG3974">
        <v>-4.4000000000000002E-4</v>
      </c>
    </row>
    <row r="3975" spans="1:33" x14ac:dyDescent="0.25">
      <c r="A3975" t="s">
        <v>6580</v>
      </c>
      <c r="B3975" t="s">
        <v>8011</v>
      </c>
      <c r="C3975" t="s">
        <v>8011</v>
      </c>
      <c r="G3975" s="1">
        <v>377.6760204082961</v>
      </c>
      <c r="H3975" s="1">
        <v>7.2750000000000004</v>
      </c>
      <c r="K3975" s="4">
        <v>112977225.08</v>
      </c>
      <c r="L3975" s="5">
        <v>4550001</v>
      </c>
      <c r="M3975" s="6">
        <v>24.830153899999999</v>
      </c>
      <c r="AB3975" s="8" t="s">
        <v>7722</v>
      </c>
      <c r="AG3975">
        <v>-4.4000000000000002E-4</v>
      </c>
    </row>
    <row r="3976" spans="1:33" x14ac:dyDescent="0.25">
      <c r="A3976" t="s">
        <v>6580</v>
      </c>
      <c r="B3976" t="s">
        <v>8012</v>
      </c>
      <c r="C3976" t="s">
        <v>8012</v>
      </c>
      <c r="G3976" s="1">
        <v>52.915107371753997</v>
      </c>
      <c r="H3976" s="1">
        <v>8.8000000000000007</v>
      </c>
      <c r="K3976" s="4">
        <v>112977225.08</v>
      </c>
      <c r="L3976" s="5">
        <v>4550001</v>
      </c>
      <c r="M3976" s="6">
        <v>24.830153899999999</v>
      </c>
      <c r="AB3976" s="8" t="s">
        <v>7722</v>
      </c>
      <c r="AG3976">
        <v>-4.4000000000000002E-4</v>
      </c>
    </row>
    <row r="3977" spans="1:33" x14ac:dyDescent="0.25">
      <c r="A3977" t="s">
        <v>6580</v>
      </c>
      <c r="B3977" t="s">
        <v>8012</v>
      </c>
      <c r="C3977" t="s">
        <v>8012</v>
      </c>
      <c r="G3977" s="1">
        <v>53.184831544928073</v>
      </c>
      <c r="H3977" s="1">
        <v>8.8000000000000007</v>
      </c>
      <c r="K3977" s="4">
        <v>112977225.08</v>
      </c>
      <c r="L3977" s="5">
        <v>4550001</v>
      </c>
      <c r="M3977" s="6">
        <v>24.830153899999999</v>
      </c>
      <c r="AB3977" s="8" t="s">
        <v>7722</v>
      </c>
      <c r="AG3977">
        <v>-4.4000000000000002E-4</v>
      </c>
    </row>
    <row r="3978" spans="1:33" x14ac:dyDescent="0.25">
      <c r="A3978" t="s">
        <v>6580</v>
      </c>
      <c r="B3978" t="s">
        <v>8013</v>
      </c>
      <c r="C3978" t="s">
        <v>8013</v>
      </c>
      <c r="G3978" s="1">
        <v>187.21755016918959</v>
      </c>
      <c r="H3978" s="1">
        <v>27.45</v>
      </c>
      <c r="K3978" s="4">
        <v>112977225.08</v>
      </c>
      <c r="L3978" s="5">
        <v>4550001</v>
      </c>
      <c r="M3978" s="6">
        <v>24.830153899999999</v>
      </c>
      <c r="AB3978" s="8" t="s">
        <v>7722</v>
      </c>
      <c r="AG3978">
        <v>-4.4000000000000002E-4</v>
      </c>
    </row>
    <row r="3979" spans="1:33" x14ac:dyDescent="0.25">
      <c r="A3979" t="s">
        <v>6580</v>
      </c>
      <c r="B3979" t="s">
        <v>8013</v>
      </c>
      <c r="C3979" t="s">
        <v>8013</v>
      </c>
      <c r="G3979" s="1">
        <v>187.81904966180721</v>
      </c>
      <c r="H3979" s="1">
        <v>27.45</v>
      </c>
      <c r="K3979" s="4">
        <v>112977225.08</v>
      </c>
      <c r="L3979" s="5">
        <v>4550001</v>
      </c>
      <c r="M3979" s="6">
        <v>24.830153899999999</v>
      </c>
      <c r="AB3979" s="8" t="s">
        <v>7722</v>
      </c>
      <c r="AG3979">
        <v>-4.4000000000000002E-4</v>
      </c>
    </row>
    <row r="3980" spans="1:33" x14ac:dyDescent="0.25">
      <c r="A3980" t="s">
        <v>6580</v>
      </c>
      <c r="B3980" t="s">
        <v>8014</v>
      </c>
      <c r="C3980" t="s">
        <v>8014</v>
      </c>
      <c r="G3980" s="1">
        <v>245.74967584737101</v>
      </c>
      <c r="H3980" s="1">
        <v>23.5</v>
      </c>
      <c r="K3980" s="4">
        <v>112977225.08</v>
      </c>
      <c r="L3980" s="5">
        <v>4550001</v>
      </c>
      <c r="M3980" s="6">
        <v>24.830153899999999</v>
      </c>
      <c r="AB3980" s="8" t="s">
        <v>7722</v>
      </c>
      <c r="AG3980">
        <v>-4.4000000000000002E-4</v>
      </c>
    </row>
    <row r="3981" spans="1:33" x14ac:dyDescent="0.25">
      <c r="A3981" t="s">
        <v>6580</v>
      </c>
      <c r="B3981" t="s">
        <v>8014</v>
      </c>
      <c r="C3981" t="s">
        <v>8014</v>
      </c>
      <c r="G3981" s="1">
        <v>245.87188606278951</v>
      </c>
      <c r="H3981" s="1">
        <v>23.5</v>
      </c>
      <c r="K3981" s="4">
        <v>112977225.08</v>
      </c>
      <c r="L3981" s="5">
        <v>4550001</v>
      </c>
      <c r="M3981" s="6">
        <v>24.830153899999999</v>
      </c>
      <c r="AB3981" s="8" t="s">
        <v>7722</v>
      </c>
      <c r="AG3981">
        <v>-4.4000000000000002E-4</v>
      </c>
    </row>
    <row r="3982" spans="1:33" x14ac:dyDescent="0.25">
      <c r="A3982" t="s">
        <v>6580</v>
      </c>
      <c r="B3982" t="s">
        <v>8015</v>
      </c>
      <c r="C3982" t="s">
        <v>8015</v>
      </c>
      <c r="G3982" s="1">
        <v>182.15259603802821</v>
      </c>
      <c r="H3982" s="1">
        <v>21.274999999999999</v>
      </c>
      <c r="K3982" s="4">
        <v>112977225.08</v>
      </c>
      <c r="L3982" s="5">
        <v>4550001</v>
      </c>
      <c r="M3982" s="6">
        <v>24.830153899999999</v>
      </c>
      <c r="AB3982" s="8" t="s">
        <v>7722</v>
      </c>
      <c r="AG3982">
        <v>-4.4000000000000002E-4</v>
      </c>
    </row>
    <row r="3983" spans="1:33" x14ac:dyDescent="0.25">
      <c r="A3983" t="s">
        <v>6580</v>
      </c>
      <c r="B3983" t="s">
        <v>8015</v>
      </c>
      <c r="C3983" t="s">
        <v>8015</v>
      </c>
      <c r="G3983" s="1">
        <v>181.8656517609719</v>
      </c>
      <c r="H3983" s="1">
        <v>21.274999999999999</v>
      </c>
      <c r="K3983" s="4">
        <v>112977225.08</v>
      </c>
      <c r="L3983" s="5">
        <v>4550001</v>
      </c>
      <c r="M3983" s="6">
        <v>24.830153899999999</v>
      </c>
      <c r="AB3983" s="8" t="s">
        <v>7722</v>
      </c>
      <c r="AG3983">
        <v>-4.4000000000000002E-4</v>
      </c>
    </row>
    <row r="3984" spans="1:33" x14ac:dyDescent="0.25">
      <c r="A3984" t="s">
        <v>6580</v>
      </c>
      <c r="B3984" t="s">
        <v>8016</v>
      </c>
      <c r="C3984" t="s">
        <v>8016</v>
      </c>
      <c r="G3984" s="1">
        <v>61.5874103751934</v>
      </c>
      <c r="H3984" s="1">
        <v>18.875</v>
      </c>
      <c r="K3984" s="4">
        <v>112977225.08</v>
      </c>
      <c r="L3984" s="5">
        <v>4550001</v>
      </c>
      <c r="M3984" s="6">
        <v>24.830153899999999</v>
      </c>
      <c r="AB3984" s="8" t="s">
        <v>7722</v>
      </c>
      <c r="AG3984">
        <v>-4.4000000000000002E-4</v>
      </c>
    </row>
    <row r="3985" spans="1:33" x14ac:dyDescent="0.25">
      <c r="A3985" t="s">
        <v>6580</v>
      </c>
      <c r="B3985" t="s">
        <v>8016</v>
      </c>
      <c r="C3985" t="s">
        <v>8016</v>
      </c>
      <c r="G3985" s="1">
        <v>61.600444748955127</v>
      </c>
      <c r="H3985" s="1">
        <v>18.875</v>
      </c>
      <c r="K3985" s="4">
        <v>112977225.08</v>
      </c>
      <c r="L3985" s="5">
        <v>4550001</v>
      </c>
      <c r="M3985" s="6">
        <v>24.830153899999999</v>
      </c>
      <c r="AB3985" s="8" t="s">
        <v>7722</v>
      </c>
      <c r="AG3985">
        <v>-4.4000000000000002E-4</v>
      </c>
    </row>
    <row r="3986" spans="1:33" x14ac:dyDescent="0.25">
      <c r="A3986" t="s">
        <v>6580</v>
      </c>
      <c r="B3986" t="s">
        <v>8017</v>
      </c>
      <c r="C3986" t="s">
        <v>8017</v>
      </c>
      <c r="G3986" s="1">
        <v>371.31973402603973</v>
      </c>
      <c r="H3986" s="1">
        <v>16.625</v>
      </c>
      <c r="K3986" s="4">
        <v>112977225.08</v>
      </c>
      <c r="L3986" s="5">
        <v>4550001</v>
      </c>
      <c r="M3986" s="6">
        <v>24.830153899999999</v>
      </c>
      <c r="AB3986" s="8" t="s">
        <v>7722</v>
      </c>
      <c r="AG3986">
        <v>-4.4000000000000002E-4</v>
      </c>
    </row>
    <row r="3987" spans="1:33" x14ac:dyDescent="0.25">
      <c r="A3987" t="s">
        <v>6580</v>
      </c>
      <c r="B3987" t="s">
        <v>8017</v>
      </c>
      <c r="C3987" t="s">
        <v>8017</v>
      </c>
      <c r="G3987" s="1">
        <v>370.85175229546712</v>
      </c>
      <c r="H3987" s="1">
        <v>16.625</v>
      </c>
      <c r="K3987" s="4">
        <v>112977225.08</v>
      </c>
      <c r="L3987" s="5">
        <v>4550001</v>
      </c>
      <c r="M3987" s="6">
        <v>24.830153899999999</v>
      </c>
      <c r="AB3987" s="8" t="s">
        <v>7722</v>
      </c>
      <c r="AG3987">
        <v>-4.4000000000000002E-4</v>
      </c>
    </row>
    <row r="3988" spans="1:33" x14ac:dyDescent="0.25">
      <c r="A3988" t="s">
        <v>6580</v>
      </c>
      <c r="B3988" t="s">
        <v>8018</v>
      </c>
      <c r="C3988" t="s">
        <v>8018</v>
      </c>
      <c r="G3988" s="1">
        <v>62.00432299219888</v>
      </c>
      <c r="H3988" s="1">
        <v>14.574999999999999</v>
      </c>
      <c r="K3988" s="4">
        <v>112977225.08</v>
      </c>
      <c r="L3988" s="5">
        <v>4550001</v>
      </c>
      <c r="M3988" s="6">
        <v>24.830153899999999</v>
      </c>
      <c r="AB3988" s="8" t="s">
        <v>7722</v>
      </c>
      <c r="AG3988">
        <v>-4.4000000000000002E-4</v>
      </c>
    </row>
    <row r="3989" spans="1:33" x14ac:dyDescent="0.25">
      <c r="A3989" t="s">
        <v>6580</v>
      </c>
      <c r="B3989" t="s">
        <v>8018</v>
      </c>
      <c r="C3989" t="s">
        <v>8018</v>
      </c>
      <c r="G3989" s="1">
        <v>61.92668256813058</v>
      </c>
      <c r="H3989" s="1">
        <v>14.574999999999999</v>
      </c>
      <c r="K3989" s="4">
        <v>112977225.08</v>
      </c>
      <c r="L3989" s="5">
        <v>4550001</v>
      </c>
      <c r="M3989" s="6">
        <v>24.830153899999999</v>
      </c>
      <c r="AB3989" s="8" t="s">
        <v>7722</v>
      </c>
      <c r="AG3989">
        <v>-4.4000000000000002E-4</v>
      </c>
    </row>
    <row r="3990" spans="1:33" x14ac:dyDescent="0.25">
      <c r="A3990" t="s">
        <v>6580</v>
      </c>
      <c r="B3990" t="s">
        <v>8019</v>
      </c>
      <c r="C3990" t="s">
        <v>8019</v>
      </c>
      <c r="G3990" s="1">
        <v>251.3817864860757</v>
      </c>
      <c r="H3990" s="1">
        <v>5.625</v>
      </c>
      <c r="K3990" s="4">
        <v>112977225.08</v>
      </c>
      <c r="L3990" s="5">
        <v>4550001</v>
      </c>
      <c r="M3990" s="6">
        <v>24.830153899999999</v>
      </c>
      <c r="AB3990" s="8" t="s">
        <v>7722</v>
      </c>
      <c r="AG3990">
        <v>-4.4000000000000002E-4</v>
      </c>
    </row>
    <row r="3991" spans="1:33" x14ac:dyDescent="0.25">
      <c r="A3991" t="s">
        <v>6580</v>
      </c>
      <c r="B3991" t="s">
        <v>8019</v>
      </c>
      <c r="C3991" t="s">
        <v>8019</v>
      </c>
      <c r="G3991" s="1">
        <v>250.59429567500661</v>
      </c>
      <c r="H3991" s="1">
        <v>5.625</v>
      </c>
      <c r="K3991" s="4">
        <v>112977225.08</v>
      </c>
      <c r="L3991" s="5">
        <v>4550001</v>
      </c>
      <c r="M3991" s="6">
        <v>24.830153899999999</v>
      </c>
      <c r="AB3991" s="8" t="s">
        <v>7722</v>
      </c>
      <c r="AG3991">
        <v>-4.4000000000000002E-4</v>
      </c>
    </row>
    <row r="3992" spans="1:33" x14ac:dyDescent="0.25">
      <c r="A3992" t="s">
        <v>6580</v>
      </c>
      <c r="B3992" t="s">
        <v>8020</v>
      </c>
      <c r="C3992" t="s">
        <v>8020</v>
      </c>
      <c r="G3992" s="1">
        <v>305.25656770801157</v>
      </c>
      <c r="H3992" s="1">
        <v>6.7750000000000004</v>
      </c>
      <c r="K3992" s="4">
        <v>112977225.08</v>
      </c>
      <c r="L3992" s="5">
        <v>4550001</v>
      </c>
      <c r="M3992" s="6">
        <v>24.830153899999999</v>
      </c>
      <c r="AB3992" s="8" t="s">
        <v>7722</v>
      </c>
      <c r="AG3992">
        <v>-4.4000000000000002E-4</v>
      </c>
    </row>
    <row r="3993" spans="1:33" x14ac:dyDescent="0.25">
      <c r="A3993" t="s">
        <v>6580</v>
      </c>
      <c r="B3993" t="s">
        <v>8020</v>
      </c>
      <c r="C3993" t="s">
        <v>8020</v>
      </c>
      <c r="G3993" s="1">
        <v>305.13344321485607</v>
      </c>
      <c r="H3993" s="1">
        <v>6.7750000000000004</v>
      </c>
      <c r="K3993" s="4">
        <v>112977225.08</v>
      </c>
      <c r="L3993" s="5">
        <v>4550001</v>
      </c>
      <c r="M3993" s="6">
        <v>24.830153899999999</v>
      </c>
      <c r="AB3993" s="8" t="s">
        <v>7722</v>
      </c>
      <c r="AG3993">
        <v>-4.4000000000000002E-4</v>
      </c>
    </row>
    <row r="3994" spans="1:33" x14ac:dyDescent="0.25">
      <c r="A3994" t="s">
        <v>6580</v>
      </c>
      <c r="B3994" t="s">
        <v>8021</v>
      </c>
      <c r="C3994" t="s">
        <v>8021</v>
      </c>
      <c r="G3994" s="1">
        <v>120.86940342053011</v>
      </c>
      <c r="H3994" s="1">
        <v>8.125</v>
      </c>
      <c r="K3994" s="4">
        <v>112977225.08</v>
      </c>
      <c r="L3994" s="5">
        <v>4550001</v>
      </c>
      <c r="M3994" s="6">
        <v>24.830153899999999</v>
      </c>
      <c r="AB3994" s="8" t="s">
        <v>7722</v>
      </c>
      <c r="AG3994">
        <v>-4.4000000000000002E-4</v>
      </c>
    </row>
    <row r="3995" spans="1:33" x14ac:dyDescent="0.25">
      <c r="A3995" t="s">
        <v>6580</v>
      </c>
      <c r="B3995" t="s">
        <v>8021</v>
      </c>
      <c r="C3995" t="s">
        <v>8021</v>
      </c>
      <c r="G3995" s="1">
        <v>120.6287681598355</v>
      </c>
      <c r="H3995" s="1">
        <v>8.125</v>
      </c>
      <c r="K3995" s="4">
        <v>112977225.08</v>
      </c>
      <c r="L3995" s="5">
        <v>4550001</v>
      </c>
      <c r="M3995" s="6">
        <v>24.830153899999999</v>
      </c>
      <c r="AB3995" s="8" t="s">
        <v>7722</v>
      </c>
      <c r="AG3995">
        <v>-4.4000000000000002E-4</v>
      </c>
    </row>
    <row r="3996" spans="1:33" x14ac:dyDescent="0.25">
      <c r="A3996" t="s">
        <v>6580</v>
      </c>
      <c r="B3996" t="s">
        <v>8022</v>
      </c>
      <c r="C3996" t="s">
        <v>8022</v>
      </c>
      <c r="G3996" s="1">
        <v>308.06555652384202</v>
      </c>
      <c r="H3996" s="1">
        <v>9.6750000000000007</v>
      </c>
      <c r="K3996" s="4">
        <v>112977225.08</v>
      </c>
      <c r="L3996" s="5">
        <v>4550001</v>
      </c>
      <c r="M3996" s="6">
        <v>24.830153899999999</v>
      </c>
      <c r="AB3996" s="8" t="s">
        <v>7722</v>
      </c>
      <c r="AG3996">
        <v>-4.4000000000000002E-4</v>
      </c>
    </row>
    <row r="3997" spans="1:33" x14ac:dyDescent="0.25">
      <c r="A3997" t="s">
        <v>6580</v>
      </c>
      <c r="B3997" t="s">
        <v>8022</v>
      </c>
      <c r="C3997" t="s">
        <v>8022</v>
      </c>
      <c r="G3997" s="1">
        <v>308.4647735219794</v>
      </c>
      <c r="H3997" s="1">
        <v>9.6750000000000007</v>
      </c>
      <c r="K3997" s="4">
        <v>112977225.08</v>
      </c>
      <c r="L3997" s="5">
        <v>4550001</v>
      </c>
      <c r="M3997" s="6">
        <v>24.830153899999999</v>
      </c>
      <c r="AB3997" s="8" t="s">
        <v>7722</v>
      </c>
      <c r="AG3997">
        <v>-4.4000000000000002E-4</v>
      </c>
    </row>
    <row r="3998" spans="1:33" x14ac:dyDescent="0.25">
      <c r="A3998" t="s">
        <v>6580</v>
      </c>
      <c r="B3998" t="s">
        <v>8023</v>
      </c>
      <c r="C3998" t="s">
        <v>8023</v>
      </c>
      <c r="G3998" s="1">
        <v>124.8592834962592</v>
      </c>
      <c r="H3998" s="1">
        <v>11.425000000000001</v>
      </c>
      <c r="K3998" s="4">
        <v>112977225.08</v>
      </c>
      <c r="L3998" s="5">
        <v>4550001</v>
      </c>
      <c r="M3998" s="6">
        <v>24.830153899999999</v>
      </c>
      <c r="AB3998" s="8" t="s">
        <v>7722</v>
      </c>
      <c r="AG3998">
        <v>-4.4000000000000002E-4</v>
      </c>
    </row>
    <row r="3999" spans="1:33" x14ac:dyDescent="0.25">
      <c r="A3999" t="s">
        <v>6580</v>
      </c>
      <c r="B3999" t="s">
        <v>8023</v>
      </c>
      <c r="C3999" t="s">
        <v>8023</v>
      </c>
      <c r="G3999" s="1">
        <v>124.7128783397503</v>
      </c>
      <c r="H3999" s="1">
        <v>11.425000000000001</v>
      </c>
      <c r="K3999" s="4">
        <v>112977225.08</v>
      </c>
      <c r="L3999" s="5">
        <v>4550001</v>
      </c>
      <c r="M3999" s="6">
        <v>24.830153899999999</v>
      </c>
      <c r="AB3999" s="8" t="s">
        <v>7722</v>
      </c>
      <c r="AG3999">
        <v>-4.4000000000000002E-4</v>
      </c>
    </row>
    <row r="4000" spans="1:33" x14ac:dyDescent="0.25">
      <c r="A4000" t="s">
        <v>6580</v>
      </c>
      <c r="B4000" t="s">
        <v>8024</v>
      </c>
      <c r="C4000" t="s">
        <v>8024</v>
      </c>
      <c r="G4000" s="1">
        <v>186.42940589743301</v>
      </c>
      <c r="H4000" s="1">
        <v>19.475000000000001</v>
      </c>
      <c r="K4000" s="4">
        <v>112977225.08</v>
      </c>
      <c r="L4000" s="5">
        <v>4550001</v>
      </c>
      <c r="M4000" s="6">
        <v>24.830153899999999</v>
      </c>
      <c r="AB4000" s="8" t="s">
        <v>7722</v>
      </c>
      <c r="AG4000">
        <v>-4.4000000000000002E-4</v>
      </c>
    </row>
    <row r="4001" spans="1:33" x14ac:dyDescent="0.25">
      <c r="A4001" t="s">
        <v>6580</v>
      </c>
      <c r="B4001" t="s">
        <v>8024</v>
      </c>
      <c r="C4001" t="s">
        <v>8024</v>
      </c>
      <c r="G4001" s="1">
        <v>186.3909260252054</v>
      </c>
      <c r="H4001" s="1">
        <v>19.475000000000001</v>
      </c>
      <c r="K4001" s="4">
        <v>112977225.08</v>
      </c>
      <c r="L4001" s="5">
        <v>4550001</v>
      </c>
      <c r="M4001" s="6">
        <v>24.830153899999999</v>
      </c>
      <c r="AB4001" s="8" t="s">
        <v>7722</v>
      </c>
      <c r="AG4001">
        <v>-4.4000000000000002E-4</v>
      </c>
    </row>
    <row r="4002" spans="1:33" x14ac:dyDescent="0.25">
      <c r="A4002" t="s">
        <v>6580</v>
      </c>
      <c r="B4002" t="s">
        <v>8025</v>
      </c>
      <c r="C4002" t="s">
        <v>8025</v>
      </c>
      <c r="G4002" s="1">
        <v>61.980857781866938</v>
      </c>
      <c r="H4002" s="1">
        <v>17.399999999999999</v>
      </c>
      <c r="K4002" s="4">
        <v>112977225.08</v>
      </c>
      <c r="L4002" s="5">
        <v>4550001</v>
      </c>
      <c r="M4002" s="6">
        <v>24.830153899999999</v>
      </c>
      <c r="AB4002" s="8" t="s">
        <v>7722</v>
      </c>
      <c r="AG4002">
        <v>-4.4000000000000002E-4</v>
      </c>
    </row>
    <row r="4003" spans="1:33" x14ac:dyDescent="0.25">
      <c r="A4003" t="s">
        <v>6580</v>
      </c>
      <c r="B4003" t="s">
        <v>8025</v>
      </c>
      <c r="C4003" t="s">
        <v>8025</v>
      </c>
      <c r="G4003" s="1">
        <v>62.02081530957804</v>
      </c>
      <c r="H4003" s="1">
        <v>17.399999999999999</v>
      </c>
      <c r="K4003" s="4">
        <v>112977225.08</v>
      </c>
      <c r="L4003" s="5">
        <v>4550001</v>
      </c>
      <c r="M4003" s="6">
        <v>24.830153899999999</v>
      </c>
      <c r="AB4003" s="8" t="s">
        <v>7722</v>
      </c>
      <c r="AG4003">
        <v>-4.4000000000000002E-4</v>
      </c>
    </row>
    <row r="4004" spans="1:33" x14ac:dyDescent="0.25">
      <c r="A4004" t="s">
        <v>6580</v>
      </c>
      <c r="B4004" t="s">
        <v>8026</v>
      </c>
      <c r="C4004" t="s">
        <v>8026</v>
      </c>
      <c r="G4004" s="1">
        <v>63.096741649148932</v>
      </c>
      <c r="H4004" s="1">
        <v>11.4</v>
      </c>
      <c r="K4004" s="4">
        <v>112977225.08</v>
      </c>
      <c r="L4004" s="5">
        <v>4550001</v>
      </c>
      <c r="M4004" s="6">
        <v>24.830153899999999</v>
      </c>
      <c r="AB4004" s="8" t="s">
        <v>7722</v>
      </c>
      <c r="AG4004">
        <v>-4.4000000000000002E-4</v>
      </c>
    </row>
    <row r="4005" spans="1:33" x14ac:dyDescent="0.25">
      <c r="A4005" t="s">
        <v>6580</v>
      </c>
      <c r="B4005" t="s">
        <v>8026</v>
      </c>
      <c r="C4005" t="s">
        <v>8026</v>
      </c>
      <c r="G4005" s="1">
        <v>63.135975244339711</v>
      </c>
      <c r="H4005" s="1">
        <v>11.4</v>
      </c>
      <c r="K4005" s="4">
        <v>112977225.08</v>
      </c>
      <c r="L4005" s="5">
        <v>4550001</v>
      </c>
      <c r="M4005" s="6">
        <v>24.830153899999999</v>
      </c>
      <c r="AB4005" s="8" t="s">
        <v>7722</v>
      </c>
      <c r="AG4005">
        <v>-4.4000000000000002E-4</v>
      </c>
    </row>
    <row r="4006" spans="1:33" x14ac:dyDescent="0.25">
      <c r="A4006" t="s">
        <v>6580</v>
      </c>
      <c r="B4006" t="s">
        <v>8027</v>
      </c>
      <c r="C4006" t="s">
        <v>8027</v>
      </c>
      <c r="G4006" s="1">
        <v>185.31352203015101</v>
      </c>
      <c r="H4006" s="1">
        <v>13.25</v>
      </c>
      <c r="K4006" s="4">
        <v>112977225.08</v>
      </c>
      <c r="L4006" s="5">
        <v>4550001</v>
      </c>
      <c r="M4006" s="6">
        <v>24.830153899999999</v>
      </c>
      <c r="AB4006" s="8" t="s">
        <v>7722</v>
      </c>
      <c r="AG4006">
        <v>-4.4000000000000002E-4</v>
      </c>
    </row>
    <row r="4007" spans="1:33" x14ac:dyDescent="0.25">
      <c r="A4007" t="s">
        <v>6580</v>
      </c>
      <c r="B4007" t="s">
        <v>8027</v>
      </c>
      <c r="C4007" t="s">
        <v>8027</v>
      </c>
      <c r="G4007" s="1">
        <v>185.27576609044371</v>
      </c>
      <c r="H4007" s="1">
        <v>13.25</v>
      </c>
      <c r="K4007" s="4">
        <v>112977225.08</v>
      </c>
      <c r="L4007" s="5">
        <v>4550001</v>
      </c>
      <c r="M4007" s="6">
        <v>24.830153899999999</v>
      </c>
      <c r="AB4007" s="8" t="s">
        <v>7722</v>
      </c>
      <c r="AG4007">
        <v>-4.4000000000000002E-4</v>
      </c>
    </row>
    <row r="4008" spans="1:33" x14ac:dyDescent="0.25">
      <c r="A4008" t="s">
        <v>6580</v>
      </c>
      <c r="B4008" t="s">
        <v>8028</v>
      </c>
      <c r="C4008" t="s">
        <v>8028</v>
      </c>
      <c r="G4008" s="1">
        <v>-7666.1345675005005</v>
      </c>
      <c r="H4008" s="1">
        <v>229.15</v>
      </c>
      <c r="K4008" s="4">
        <v>112977225.08</v>
      </c>
      <c r="L4008" s="5">
        <v>4550001</v>
      </c>
      <c r="M4008" s="6">
        <v>24.830153899999999</v>
      </c>
      <c r="AB4008" s="8" t="s">
        <v>7722</v>
      </c>
      <c r="AG4008">
        <v>-4.4000000000000002E-4</v>
      </c>
    </row>
    <row r="4009" spans="1:33" x14ac:dyDescent="0.25">
      <c r="A4009" t="s">
        <v>6580</v>
      </c>
      <c r="B4009" t="s">
        <v>8028</v>
      </c>
      <c r="C4009" t="s">
        <v>8028</v>
      </c>
      <c r="G4009" s="1">
        <v>-5426.7087138402003</v>
      </c>
      <c r="H4009" s="1">
        <v>238.83</v>
      </c>
      <c r="K4009" s="4">
        <v>112977225.08</v>
      </c>
      <c r="L4009" s="5">
        <v>4550001</v>
      </c>
      <c r="M4009" s="6">
        <v>24.830153899999999</v>
      </c>
      <c r="AB4009" s="8" t="s">
        <v>7722</v>
      </c>
      <c r="AG4009">
        <v>-4.4000000000000002E-4</v>
      </c>
    </row>
    <row r="4010" spans="1:33" x14ac:dyDescent="0.25">
      <c r="A4010" t="s">
        <v>6580</v>
      </c>
      <c r="B4010" t="s">
        <v>8028</v>
      </c>
      <c r="C4010" t="s">
        <v>8028</v>
      </c>
      <c r="G4010" s="1">
        <v>-5051.7369165597856</v>
      </c>
      <c r="H4010" s="1">
        <v>238.83</v>
      </c>
      <c r="K4010" s="4">
        <v>112977225.08</v>
      </c>
      <c r="L4010" s="5">
        <v>4550001</v>
      </c>
      <c r="M4010" s="6">
        <v>24.830153899999999</v>
      </c>
      <c r="AB4010" s="8" t="s">
        <v>7722</v>
      </c>
      <c r="AG4010">
        <v>-4.4000000000000002E-4</v>
      </c>
    </row>
    <row r="4011" spans="1:33" x14ac:dyDescent="0.25">
      <c r="A4011" t="s">
        <v>6580</v>
      </c>
      <c r="B4011" t="s">
        <v>8029</v>
      </c>
      <c r="C4011" t="s">
        <v>8029</v>
      </c>
      <c r="G4011" s="1">
        <v>-14252.87980387573</v>
      </c>
      <c r="H4011" s="1">
        <v>1</v>
      </c>
      <c r="K4011" s="4">
        <v>112977225.08</v>
      </c>
      <c r="L4011" s="5">
        <v>4550001</v>
      </c>
      <c r="M4011" s="6">
        <v>24.830153899999999</v>
      </c>
      <c r="AB4011" s="8" t="s">
        <v>7722</v>
      </c>
      <c r="AG4011">
        <v>-4.4000000000000002E-4</v>
      </c>
    </row>
    <row r="4012" spans="1:33" x14ac:dyDescent="0.25">
      <c r="A4012" t="s">
        <v>6580</v>
      </c>
      <c r="B4012" t="s">
        <v>8030</v>
      </c>
      <c r="C4012" t="s">
        <v>8030</v>
      </c>
      <c r="G4012" s="1">
        <v>12732.37350462307</v>
      </c>
      <c r="H4012" s="1">
        <v>0.62724299999999999</v>
      </c>
      <c r="K4012" s="4">
        <v>112977225.08</v>
      </c>
      <c r="L4012" s="5">
        <v>4550001</v>
      </c>
      <c r="M4012" s="6">
        <v>24.830153899999999</v>
      </c>
      <c r="AB4012" s="8" t="s">
        <v>7722</v>
      </c>
      <c r="AG4012">
        <v>-4.4000000000000002E-4</v>
      </c>
    </row>
    <row r="4013" spans="1:33" x14ac:dyDescent="0.25">
      <c r="A4013" t="s">
        <v>6580</v>
      </c>
      <c r="B4013" t="s">
        <v>8031</v>
      </c>
      <c r="C4013" t="s">
        <v>8031</v>
      </c>
      <c r="G4013" s="1">
        <v>31123.579677967518</v>
      </c>
      <c r="H4013" s="1">
        <v>0.62736999999999998</v>
      </c>
      <c r="K4013" s="4">
        <v>112977225.08</v>
      </c>
      <c r="L4013" s="5">
        <v>4550001</v>
      </c>
      <c r="M4013" s="6">
        <v>24.830153899999999</v>
      </c>
      <c r="AB4013" s="8" t="s">
        <v>7722</v>
      </c>
      <c r="AG4013">
        <v>-4.4000000000000002E-4</v>
      </c>
    </row>
    <row r="4014" spans="1:33" x14ac:dyDescent="0.25">
      <c r="A4014" t="s">
        <v>6580</v>
      </c>
      <c r="B4014" t="s">
        <v>8032</v>
      </c>
      <c r="C4014" t="s">
        <v>8032</v>
      </c>
      <c r="G4014" s="1">
        <v>-1727798.94868105</v>
      </c>
      <c r="H4014" s="1">
        <v>0.62790000000000001</v>
      </c>
      <c r="K4014" s="4">
        <v>112977225.08</v>
      </c>
      <c r="L4014" s="5">
        <v>4550001</v>
      </c>
      <c r="M4014" s="6">
        <v>24.830153899999999</v>
      </c>
      <c r="AB4014" s="8" t="s">
        <v>7722</v>
      </c>
      <c r="AG4014">
        <v>-4.4000000000000002E-4</v>
      </c>
    </row>
    <row r="4015" spans="1:33" x14ac:dyDescent="0.25">
      <c r="A4015" t="s">
        <v>6580</v>
      </c>
      <c r="B4015" t="s">
        <v>8033</v>
      </c>
      <c r="C4015" t="s">
        <v>8033</v>
      </c>
      <c r="G4015" s="1">
        <v>79.019966548827455</v>
      </c>
      <c r="H4015" s="1">
        <v>87.95</v>
      </c>
      <c r="K4015" s="4">
        <v>112977225.08</v>
      </c>
      <c r="L4015" s="5">
        <v>4550001</v>
      </c>
      <c r="M4015" s="6">
        <v>24.830153899999999</v>
      </c>
      <c r="AB4015" s="8" t="s">
        <v>7722</v>
      </c>
      <c r="AG4015">
        <v>-4.4000000000000002E-4</v>
      </c>
    </row>
    <row r="4016" spans="1:33" x14ac:dyDescent="0.25">
      <c r="A4016" t="s">
        <v>6580</v>
      </c>
      <c r="B4016" t="s">
        <v>8033</v>
      </c>
      <c r="C4016" t="s">
        <v>8033</v>
      </c>
      <c r="G4016" s="1">
        <v>75.168969376657429</v>
      </c>
      <c r="H4016" s="1">
        <v>87.95</v>
      </c>
      <c r="K4016" s="4">
        <v>112977225.08</v>
      </c>
      <c r="L4016" s="5">
        <v>4550001</v>
      </c>
      <c r="M4016" s="6">
        <v>24.830153899999999</v>
      </c>
      <c r="AB4016" s="8" t="s">
        <v>7722</v>
      </c>
      <c r="AG4016">
        <v>-4.4000000000000002E-4</v>
      </c>
    </row>
    <row r="4017" spans="1:33" x14ac:dyDescent="0.25">
      <c r="A4017" t="s">
        <v>6580</v>
      </c>
      <c r="B4017" t="s">
        <v>8034</v>
      </c>
      <c r="C4017" t="s">
        <v>8034</v>
      </c>
      <c r="G4017" s="1">
        <v>73.715967685441569</v>
      </c>
      <c r="H4017" s="1">
        <v>77.625</v>
      </c>
      <c r="K4017" s="4">
        <v>112977225.08</v>
      </c>
      <c r="L4017" s="5">
        <v>4550001</v>
      </c>
      <c r="M4017" s="6">
        <v>24.830153899999999</v>
      </c>
      <c r="AB4017" s="8" t="s">
        <v>7722</v>
      </c>
      <c r="AG4017">
        <v>-4.4000000000000002E-4</v>
      </c>
    </row>
    <row r="4018" spans="1:33" x14ac:dyDescent="0.25">
      <c r="A4018" t="s">
        <v>6580</v>
      </c>
      <c r="B4018" t="s">
        <v>8034</v>
      </c>
      <c r="C4018" t="s">
        <v>8034</v>
      </c>
      <c r="G4018" s="1">
        <v>70.709240341558683</v>
      </c>
      <c r="H4018" s="1">
        <v>77.625</v>
      </c>
      <c r="K4018" s="4">
        <v>112977225.08</v>
      </c>
      <c r="L4018" s="5">
        <v>4550001</v>
      </c>
      <c r="M4018" s="6">
        <v>24.830153899999999</v>
      </c>
      <c r="AB4018" s="8" t="s">
        <v>7722</v>
      </c>
      <c r="AG4018">
        <v>-4.4000000000000002E-4</v>
      </c>
    </row>
    <row r="4019" spans="1:33" x14ac:dyDescent="0.25">
      <c r="A4019" t="s">
        <v>6580</v>
      </c>
      <c r="B4019" t="s">
        <v>8035</v>
      </c>
      <c r="C4019" t="s">
        <v>8035</v>
      </c>
      <c r="G4019" s="1">
        <v>70.696075957161895</v>
      </c>
      <c r="H4019" s="1">
        <v>75.674999999999997</v>
      </c>
      <c r="K4019" s="4">
        <v>112977225.08</v>
      </c>
      <c r="L4019" s="5">
        <v>4550001</v>
      </c>
      <c r="M4019" s="6">
        <v>24.830153899999999</v>
      </c>
      <c r="AB4019" s="8" t="s">
        <v>7722</v>
      </c>
      <c r="AG4019">
        <v>-4.4000000000000002E-4</v>
      </c>
    </row>
    <row r="4020" spans="1:33" x14ac:dyDescent="0.25">
      <c r="A4020" t="s">
        <v>6580</v>
      </c>
      <c r="B4020" t="s">
        <v>8035</v>
      </c>
      <c r="C4020" t="s">
        <v>8035</v>
      </c>
      <c r="G4020" s="1">
        <v>73.537380184907107</v>
      </c>
      <c r="H4020" s="1">
        <v>75.674999999999997</v>
      </c>
      <c r="K4020" s="4">
        <v>112977225.08</v>
      </c>
      <c r="L4020" s="5">
        <v>4550001</v>
      </c>
      <c r="M4020" s="6">
        <v>24.830153899999999</v>
      </c>
      <c r="AB4020" s="8" t="s">
        <v>7722</v>
      </c>
      <c r="AG4020">
        <v>-4.4000000000000002E-4</v>
      </c>
    </row>
    <row r="4021" spans="1:33" x14ac:dyDescent="0.25">
      <c r="A4021" t="s">
        <v>6580</v>
      </c>
      <c r="B4021" t="s">
        <v>8036</v>
      </c>
      <c r="C4021" t="s">
        <v>8036</v>
      </c>
      <c r="G4021" s="1">
        <v>70.765983720969388</v>
      </c>
      <c r="H4021" s="1">
        <v>73.775000000000006</v>
      </c>
      <c r="K4021" s="4">
        <v>112977225.08</v>
      </c>
      <c r="L4021" s="5">
        <v>4550001</v>
      </c>
      <c r="M4021" s="6">
        <v>24.830153899999999</v>
      </c>
      <c r="AB4021" s="8" t="s">
        <v>7722</v>
      </c>
      <c r="AG4021">
        <v>-4.4000000000000002E-4</v>
      </c>
    </row>
    <row r="4022" spans="1:33" x14ac:dyDescent="0.25">
      <c r="A4022" t="s">
        <v>6580</v>
      </c>
      <c r="B4022" t="s">
        <v>8036</v>
      </c>
      <c r="C4022" t="s">
        <v>8036</v>
      </c>
      <c r="G4022" s="1">
        <v>73.521952775879541</v>
      </c>
      <c r="H4022" s="1">
        <v>73.775000000000006</v>
      </c>
      <c r="K4022" s="4">
        <v>112977225.08</v>
      </c>
      <c r="L4022" s="5">
        <v>4550001</v>
      </c>
      <c r="M4022" s="6">
        <v>24.830153899999999</v>
      </c>
      <c r="AB4022" s="8" t="s">
        <v>7722</v>
      </c>
      <c r="AG4022">
        <v>-4.4000000000000002E-4</v>
      </c>
    </row>
    <row r="4023" spans="1:33" x14ac:dyDescent="0.25">
      <c r="A4023" t="s">
        <v>6580</v>
      </c>
      <c r="B4023" t="s">
        <v>8037</v>
      </c>
      <c r="C4023" t="s">
        <v>8037</v>
      </c>
      <c r="G4023" s="1">
        <v>238.32884339042991</v>
      </c>
      <c r="H4023" s="1">
        <v>69.674999999999997</v>
      </c>
      <c r="K4023" s="4">
        <v>112977225.08</v>
      </c>
      <c r="L4023" s="5">
        <v>4550001</v>
      </c>
      <c r="M4023" s="6">
        <v>24.830153899999999</v>
      </c>
      <c r="AB4023" s="8" t="s">
        <v>7722</v>
      </c>
      <c r="AG4023">
        <v>-4.4000000000000002E-4</v>
      </c>
    </row>
    <row r="4024" spans="1:33" x14ac:dyDescent="0.25">
      <c r="A4024" t="s">
        <v>6580</v>
      </c>
      <c r="B4024" t="s">
        <v>8037</v>
      </c>
      <c r="C4024" t="s">
        <v>8037</v>
      </c>
      <c r="G4024" s="1">
        <v>231.88188934257289</v>
      </c>
      <c r="H4024" s="1">
        <v>69.674999999999997</v>
      </c>
      <c r="K4024" s="4">
        <v>112977225.08</v>
      </c>
      <c r="L4024" s="5">
        <v>4550001</v>
      </c>
      <c r="M4024" s="6">
        <v>24.830153899999999</v>
      </c>
      <c r="AB4024" s="8" t="s">
        <v>7722</v>
      </c>
      <c r="AG4024">
        <v>-4.4000000000000002E-4</v>
      </c>
    </row>
    <row r="4025" spans="1:33" x14ac:dyDescent="0.25">
      <c r="A4025" t="s">
        <v>6580</v>
      </c>
      <c r="B4025" t="s">
        <v>8038</v>
      </c>
      <c r="C4025" t="s">
        <v>8038</v>
      </c>
      <c r="G4025" s="1">
        <v>67.495508745480578</v>
      </c>
      <c r="H4025" s="1">
        <v>67.674999999999997</v>
      </c>
      <c r="K4025" s="4">
        <v>112977225.08</v>
      </c>
      <c r="L4025" s="5">
        <v>4550001</v>
      </c>
      <c r="M4025" s="6">
        <v>24.830153899999999</v>
      </c>
      <c r="AB4025" s="8" t="s">
        <v>7722</v>
      </c>
      <c r="AG4025">
        <v>-4.4000000000000002E-4</v>
      </c>
    </row>
    <row r="4026" spans="1:33" x14ac:dyDescent="0.25">
      <c r="A4026" t="s">
        <v>6580</v>
      </c>
      <c r="B4026" t="s">
        <v>8038</v>
      </c>
      <c r="C4026" t="s">
        <v>8038</v>
      </c>
      <c r="G4026" s="1">
        <v>69.662015456389312</v>
      </c>
      <c r="H4026" s="1">
        <v>67.674999999999997</v>
      </c>
      <c r="K4026" s="4">
        <v>112977225.08</v>
      </c>
      <c r="L4026" s="5">
        <v>4550001</v>
      </c>
      <c r="M4026" s="6">
        <v>24.830153899999999</v>
      </c>
      <c r="AB4026" s="8" t="s">
        <v>7722</v>
      </c>
      <c r="AG4026">
        <v>-4.4000000000000002E-4</v>
      </c>
    </row>
    <row r="4027" spans="1:33" x14ac:dyDescent="0.25">
      <c r="A4027" t="s">
        <v>6580</v>
      </c>
      <c r="B4027" t="s">
        <v>8039</v>
      </c>
      <c r="C4027" t="s">
        <v>8039</v>
      </c>
      <c r="G4027" s="1">
        <v>72.255950838040548</v>
      </c>
      <c r="H4027" s="1">
        <v>66.775000000000006</v>
      </c>
      <c r="K4027" s="4">
        <v>112977225.08</v>
      </c>
      <c r="L4027" s="5">
        <v>4550001</v>
      </c>
      <c r="M4027" s="6">
        <v>24.830153899999999</v>
      </c>
      <c r="AB4027" s="8" t="s">
        <v>7722</v>
      </c>
      <c r="AG4027">
        <v>-4.4000000000000002E-4</v>
      </c>
    </row>
    <row r="4028" spans="1:33" x14ac:dyDescent="0.25">
      <c r="A4028" t="s">
        <v>6580</v>
      </c>
      <c r="B4028" t="s">
        <v>8039</v>
      </c>
      <c r="C4028" t="s">
        <v>8039</v>
      </c>
      <c r="G4028" s="1">
        <v>70.551544741797557</v>
      </c>
      <c r="H4028" s="1">
        <v>66.775000000000006</v>
      </c>
      <c r="K4028" s="4">
        <v>112977225.08</v>
      </c>
      <c r="L4028" s="5">
        <v>4550001</v>
      </c>
      <c r="M4028" s="6">
        <v>24.830153899999999</v>
      </c>
      <c r="AB4028" s="8" t="s">
        <v>7722</v>
      </c>
      <c r="AG4028">
        <v>-4.4000000000000002E-4</v>
      </c>
    </row>
    <row r="4029" spans="1:33" x14ac:dyDescent="0.25">
      <c r="A4029" t="s">
        <v>6580</v>
      </c>
      <c r="B4029" t="s">
        <v>8040</v>
      </c>
      <c r="C4029" t="s">
        <v>8040</v>
      </c>
      <c r="G4029" s="1">
        <v>69.922118528394009</v>
      </c>
      <c r="H4029" s="1">
        <v>65.75</v>
      </c>
      <c r="K4029" s="4">
        <v>112977225.08</v>
      </c>
      <c r="L4029" s="5">
        <v>4550001</v>
      </c>
      <c r="M4029" s="6">
        <v>24.830153899999999</v>
      </c>
      <c r="AB4029" s="8" t="s">
        <v>7722</v>
      </c>
      <c r="AG4029">
        <v>-4.4000000000000002E-4</v>
      </c>
    </row>
    <row r="4030" spans="1:33" x14ac:dyDescent="0.25">
      <c r="A4030" t="s">
        <v>6580</v>
      </c>
      <c r="B4030" t="s">
        <v>8040</v>
      </c>
      <c r="C4030" t="s">
        <v>8040</v>
      </c>
      <c r="G4030" s="1">
        <v>67.787188528444275</v>
      </c>
      <c r="H4030" s="1">
        <v>65.75</v>
      </c>
      <c r="K4030" s="4">
        <v>112977225.08</v>
      </c>
      <c r="L4030" s="5">
        <v>4550001</v>
      </c>
      <c r="M4030" s="6">
        <v>24.830153899999999</v>
      </c>
      <c r="AB4030" s="8" t="s">
        <v>7722</v>
      </c>
      <c r="AG4030">
        <v>-4.4000000000000002E-4</v>
      </c>
    </row>
    <row r="4031" spans="1:33" x14ac:dyDescent="0.25">
      <c r="A4031" t="s">
        <v>6580</v>
      </c>
      <c r="B4031" t="s">
        <v>8041</v>
      </c>
      <c r="C4031" t="s">
        <v>8041</v>
      </c>
      <c r="G4031" s="1">
        <v>142.39913320794889</v>
      </c>
      <c r="H4031" s="1">
        <v>63.75</v>
      </c>
      <c r="K4031" s="4">
        <v>112977225.08</v>
      </c>
      <c r="L4031" s="5">
        <v>4550001</v>
      </c>
      <c r="M4031" s="6">
        <v>24.830153899999999</v>
      </c>
      <c r="AB4031" s="8" t="s">
        <v>7722</v>
      </c>
      <c r="AG4031">
        <v>-4.4000000000000002E-4</v>
      </c>
    </row>
    <row r="4032" spans="1:33" x14ac:dyDescent="0.25">
      <c r="A4032" t="s">
        <v>6580</v>
      </c>
      <c r="B4032" t="s">
        <v>8041</v>
      </c>
      <c r="C4032" t="s">
        <v>8041</v>
      </c>
      <c r="G4032" s="1">
        <v>139.1977678869911</v>
      </c>
      <c r="H4032" s="1">
        <v>63.75</v>
      </c>
      <c r="K4032" s="4">
        <v>112977225.08</v>
      </c>
      <c r="L4032" s="5">
        <v>4550001</v>
      </c>
      <c r="M4032" s="6">
        <v>24.830153899999999</v>
      </c>
      <c r="AB4032" s="8" t="s">
        <v>7722</v>
      </c>
      <c r="AG4032">
        <v>-4.4000000000000002E-4</v>
      </c>
    </row>
    <row r="4033" spans="1:33" x14ac:dyDescent="0.25">
      <c r="A4033" t="s">
        <v>6580</v>
      </c>
      <c r="B4033" t="s">
        <v>8042</v>
      </c>
      <c r="C4033" t="s">
        <v>8042</v>
      </c>
      <c r="G4033" s="1">
        <v>68.572169273545271</v>
      </c>
      <c r="H4033" s="1">
        <v>61.775000000000013</v>
      </c>
      <c r="K4033" s="4">
        <v>112977225.08</v>
      </c>
      <c r="L4033" s="5">
        <v>4550001</v>
      </c>
      <c r="M4033" s="6">
        <v>24.830153899999999</v>
      </c>
      <c r="AB4033" s="8" t="s">
        <v>7722</v>
      </c>
      <c r="AG4033">
        <v>-4.4000000000000002E-4</v>
      </c>
    </row>
    <row r="4034" spans="1:33" x14ac:dyDescent="0.25">
      <c r="A4034" t="s">
        <v>6580</v>
      </c>
      <c r="B4034" t="s">
        <v>8042</v>
      </c>
      <c r="C4034" t="s">
        <v>8042</v>
      </c>
      <c r="G4034" s="1">
        <v>70.028094253477207</v>
      </c>
      <c r="H4034" s="1">
        <v>61.775000000000013</v>
      </c>
      <c r="K4034" s="4">
        <v>112977225.08</v>
      </c>
      <c r="L4034" s="5">
        <v>4550001</v>
      </c>
      <c r="M4034" s="6">
        <v>24.830153899999999</v>
      </c>
      <c r="AB4034" s="8" t="s">
        <v>7722</v>
      </c>
      <c r="AG4034">
        <v>-4.4000000000000002E-4</v>
      </c>
    </row>
    <row r="4035" spans="1:33" x14ac:dyDescent="0.25">
      <c r="A4035" t="s">
        <v>6580</v>
      </c>
      <c r="B4035" t="s">
        <v>8043</v>
      </c>
      <c r="C4035" t="s">
        <v>8043</v>
      </c>
      <c r="G4035" s="1">
        <v>142.30372321854281</v>
      </c>
      <c r="H4035" s="1">
        <v>59.775000000000013</v>
      </c>
      <c r="K4035" s="4">
        <v>112977225.08</v>
      </c>
      <c r="L4035" s="5">
        <v>4550001</v>
      </c>
      <c r="M4035" s="6">
        <v>24.830153899999999</v>
      </c>
      <c r="AB4035" s="8" t="s">
        <v>7722</v>
      </c>
      <c r="AG4035">
        <v>-4.4000000000000002E-4</v>
      </c>
    </row>
    <row r="4036" spans="1:33" x14ac:dyDescent="0.25">
      <c r="A4036" t="s">
        <v>6580</v>
      </c>
      <c r="B4036" t="s">
        <v>8043</v>
      </c>
      <c r="C4036" t="s">
        <v>8043</v>
      </c>
      <c r="G4036" s="1">
        <v>139.23957286743959</v>
      </c>
      <c r="H4036" s="1">
        <v>59.775000000000013</v>
      </c>
      <c r="K4036" s="4">
        <v>112977225.08</v>
      </c>
      <c r="L4036" s="5">
        <v>4550001</v>
      </c>
      <c r="M4036" s="6">
        <v>24.830153899999999</v>
      </c>
      <c r="AB4036" s="8" t="s">
        <v>7722</v>
      </c>
      <c r="AG4036">
        <v>-4.4000000000000002E-4</v>
      </c>
    </row>
    <row r="4037" spans="1:33" x14ac:dyDescent="0.25">
      <c r="A4037" t="s">
        <v>6580</v>
      </c>
      <c r="B4037" t="s">
        <v>8044</v>
      </c>
      <c r="C4037" t="s">
        <v>8044</v>
      </c>
      <c r="G4037" s="1">
        <v>326.10392705239173</v>
      </c>
      <c r="H4037" s="1">
        <v>56.775000000000013</v>
      </c>
      <c r="K4037" s="4">
        <v>112977225.08</v>
      </c>
      <c r="L4037" s="5">
        <v>4550001</v>
      </c>
      <c r="M4037" s="6">
        <v>24.830153899999999</v>
      </c>
      <c r="AB4037" s="8" t="s">
        <v>7722</v>
      </c>
      <c r="AG4037">
        <v>-4.4000000000000002E-4</v>
      </c>
    </row>
    <row r="4038" spans="1:33" x14ac:dyDescent="0.25">
      <c r="A4038" t="s">
        <v>6580</v>
      </c>
      <c r="B4038" t="s">
        <v>8044</v>
      </c>
      <c r="C4038" t="s">
        <v>8044</v>
      </c>
      <c r="G4038" s="1">
        <v>332.90692908935739</v>
      </c>
      <c r="H4038" s="1">
        <v>56.775000000000013</v>
      </c>
      <c r="K4038" s="4">
        <v>112977225.08</v>
      </c>
      <c r="L4038" s="5">
        <v>4550001</v>
      </c>
      <c r="M4038" s="6">
        <v>24.830153899999999</v>
      </c>
      <c r="AB4038" s="8" t="s">
        <v>7722</v>
      </c>
      <c r="AG4038">
        <v>-4.4000000000000002E-4</v>
      </c>
    </row>
    <row r="4039" spans="1:33" x14ac:dyDescent="0.25">
      <c r="A4039" t="s">
        <v>6580</v>
      </c>
      <c r="B4039" t="s">
        <v>8045</v>
      </c>
      <c r="C4039" t="s">
        <v>8045</v>
      </c>
      <c r="G4039" s="1">
        <v>65.540696709886319</v>
      </c>
      <c r="H4039" s="1">
        <v>54.45</v>
      </c>
      <c r="K4039" s="4">
        <v>112977225.08</v>
      </c>
      <c r="L4039" s="5">
        <v>4550001</v>
      </c>
      <c r="M4039" s="6">
        <v>24.830153899999999</v>
      </c>
      <c r="AB4039" s="8" t="s">
        <v>7722</v>
      </c>
      <c r="AG4039">
        <v>-4.4000000000000002E-4</v>
      </c>
    </row>
    <row r="4040" spans="1:33" x14ac:dyDescent="0.25">
      <c r="A4040" t="s">
        <v>6580</v>
      </c>
      <c r="B4040" t="s">
        <v>8045</v>
      </c>
      <c r="C4040" t="s">
        <v>8045</v>
      </c>
      <c r="G4040" s="1">
        <v>64.290126624194812</v>
      </c>
      <c r="H4040" s="1">
        <v>54.45</v>
      </c>
      <c r="K4040" s="4">
        <v>112977225.08</v>
      </c>
      <c r="L4040" s="5">
        <v>4550001</v>
      </c>
      <c r="M4040" s="6">
        <v>24.830153899999999</v>
      </c>
      <c r="AB4040" s="8" t="s">
        <v>7722</v>
      </c>
      <c r="AG4040">
        <v>-4.4000000000000002E-4</v>
      </c>
    </row>
    <row r="4041" spans="1:33" x14ac:dyDescent="0.25">
      <c r="A4041" t="s">
        <v>6580</v>
      </c>
      <c r="B4041" t="s">
        <v>8046</v>
      </c>
      <c r="C4041" t="s">
        <v>8046</v>
      </c>
      <c r="G4041" s="1">
        <v>75.168969376657429</v>
      </c>
      <c r="H4041" s="1">
        <v>0</v>
      </c>
      <c r="K4041" s="4">
        <v>112977225.08</v>
      </c>
      <c r="L4041" s="5">
        <v>4550001</v>
      </c>
      <c r="M4041" s="6">
        <v>24.830153899999999</v>
      </c>
      <c r="AB4041" s="8" t="s">
        <v>7722</v>
      </c>
      <c r="AG4041">
        <v>-4.4000000000000002E-4</v>
      </c>
    </row>
    <row r="4042" spans="1:33" x14ac:dyDescent="0.25">
      <c r="A4042" t="s">
        <v>6580</v>
      </c>
      <c r="B4042" t="s">
        <v>8046</v>
      </c>
      <c r="C4042" t="s">
        <v>8046</v>
      </c>
      <c r="G4042" s="1">
        <v>79.019966548827455</v>
      </c>
      <c r="H4042" s="1">
        <v>0</v>
      </c>
      <c r="K4042" s="4">
        <v>112977225.08</v>
      </c>
      <c r="L4042" s="5">
        <v>4550001</v>
      </c>
      <c r="M4042" s="6">
        <v>24.830153899999999</v>
      </c>
      <c r="AB4042" s="8" t="s">
        <v>7722</v>
      </c>
      <c r="AG4042">
        <v>-4.4000000000000002E-4</v>
      </c>
    </row>
    <row r="4043" spans="1:33" x14ac:dyDescent="0.25">
      <c r="A4043" t="s">
        <v>6580</v>
      </c>
      <c r="B4043" t="s">
        <v>8047</v>
      </c>
      <c r="C4043" t="s">
        <v>8047</v>
      </c>
      <c r="G4043" s="1">
        <v>70.709240341558683</v>
      </c>
      <c r="H4043" s="1">
        <v>0</v>
      </c>
      <c r="K4043" s="4">
        <v>112977225.08</v>
      </c>
      <c r="L4043" s="5">
        <v>4550001</v>
      </c>
      <c r="M4043" s="6">
        <v>24.830153899999999</v>
      </c>
      <c r="AB4043" s="8" t="s">
        <v>7722</v>
      </c>
      <c r="AG4043">
        <v>-4.4000000000000002E-4</v>
      </c>
    </row>
    <row r="4044" spans="1:33" x14ac:dyDescent="0.25">
      <c r="A4044" t="s">
        <v>6580</v>
      </c>
      <c r="B4044" t="s">
        <v>8047</v>
      </c>
      <c r="C4044" t="s">
        <v>8047</v>
      </c>
      <c r="G4044" s="1">
        <v>73.715967685441569</v>
      </c>
      <c r="H4044" s="1">
        <v>0</v>
      </c>
      <c r="K4044" s="4">
        <v>112977225.08</v>
      </c>
      <c r="L4044" s="5">
        <v>4550001</v>
      </c>
      <c r="M4044" s="6">
        <v>24.830153899999999</v>
      </c>
      <c r="AB4044" s="8" t="s">
        <v>7722</v>
      </c>
      <c r="AG4044">
        <v>-4.4000000000000002E-4</v>
      </c>
    </row>
    <row r="4045" spans="1:33" x14ac:dyDescent="0.25">
      <c r="A4045" t="s">
        <v>6580</v>
      </c>
      <c r="B4045" t="s">
        <v>8048</v>
      </c>
      <c r="C4045" t="s">
        <v>8048</v>
      </c>
      <c r="G4045" s="1">
        <v>141.4620596781335</v>
      </c>
      <c r="H4045" s="1">
        <v>0.105</v>
      </c>
      <c r="K4045" s="4">
        <v>112977225.08</v>
      </c>
      <c r="L4045" s="5">
        <v>4550001</v>
      </c>
      <c r="M4045" s="6">
        <v>24.830153899999999</v>
      </c>
      <c r="AB4045" s="8" t="s">
        <v>7722</v>
      </c>
      <c r="AG4045">
        <v>-4.4000000000000002E-4</v>
      </c>
    </row>
    <row r="4046" spans="1:33" x14ac:dyDescent="0.25">
      <c r="A4046" t="s">
        <v>6580</v>
      </c>
      <c r="B4046" t="s">
        <v>8048</v>
      </c>
      <c r="C4046" t="s">
        <v>8048</v>
      </c>
      <c r="G4046" s="1">
        <v>147.05933296078661</v>
      </c>
      <c r="H4046" s="1">
        <v>0.105</v>
      </c>
      <c r="K4046" s="4">
        <v>112977225.08</v>
      </c>
      <c r="L4046" s="5">
        <v>4550001</v>
      </c>
      <c r="M4046" s="6">
        <v>24.830153899999999</v>
      </c>
      <c r="AB4046" s="8" t="s">
        <v>7722</v>
      </c>
      <c r="AG4046">
        <v>-4.4000000000000002E-4</v>
      </c>
    </row>
    <row r="4047" spans="1:33" x14ac:dyDescent="0.25">
      <c r="A4047" t="s">
        <v>6580</v>
      </c>
      <c r="B4047" t="s">
        <v>8049</v>
      </c>
      <c r="C4047" t="s">
        <v>8049</v>
      </c>
      <c r="G4047" s="1">
        <v>155.18430521182779</v>
      </c>
      <c r="H4047" s="1">
        <v>0</v>
      </c>
      <c r="K4047" s="4">
        <v>112977225.08</v>
      </c>
      <c r="L4047" s="5">
        <v>4550001</v>
      </c>
      <c r="M4047" s="6">
        <v>24.830153899999999</v>
      </c>
      <c r="AB4047" s="8" t="s">
        <v>7722</v>
      </c>
      <c r="AG4047">
        <v>-4.4000000000000002E-4</v>
      </c>
    </row>
    <row r="4048" spans="1:33" x14ac:dyDescent="0.25">
      <c r="A4048" t="s">
        <v>6580</v>
      </c>
      <c r="B4048" t="s">
        <v>8049</v>
      </c>
      <c r="C4048" t="s">
        <v>8049</v>
      </c>
      <c r="G4048" s="1">
        <v>159.45115073996689</v>
      </c>
      <c r="H4048" s="1">
        <v>0</v>
      </c>
      <c r="K4048" s="4">
        <v>112977225.08</v>
      </c>
      <c r="L4048" s="5">
        <v>4550001</v>
      </c>
      <c r="M4048" s="6">
        <v>24.830153899999999</v>
      </c>
      <c r="AB4048" s="8" t="s">
        <v>7722</v>
      </c>
      <c r="AG4048">
        <v>-4.4000000000000002E-4</v>
      </c>
    </row>
    <row r="4049" spans="1:33" x14ac:dyDescent="0.25">
      <c r="A4049" t="s">
        <v>6580</v>
      </c>
      <c r="B4049" t="s">
        <v>8050</v>
      </c>
      <c r="C4049" t="s">
        <v>8050</v>
      </c>
      <c r="G4049" s="1">
        <v>76.697584130745085</v>
      </c>
      <c r="H4049" s="1">
        <v>2.5000000000000001E-2</v>
      </c>
      <c r="K4049" s="4">
        <v>112977225.08</v>
      </c>
      <c r="L4049" s="5">
        <v>4550001</v>
      </c>
      <c r="M4049" s="6">
        <v>24.830153899999999</v>
      </c>
      <c r="AB4049" s="8" t="s">
        <v>7722</v>
      </c>
      <c r="AG4049">
        <v>-4.4000000000000002E-4</v>
      </c>
    </row>
    <row r="4050" spans="1:33" x14ac:dyDescent="0.25">
      <c r="A4050" t="s">
        <v>6580</v>
      </c>
      <c r="B4050" t="s">
        <v>8050</v>
      </c>
      <c r="C4050" t="s">
        <v>8050</v>
      </c>
      <c r="G4050" s="1">
        <v>78.877692650462976</v>
      </c>
      <c r="H4050" s="1">
        <v>2.5000000000000001E-2</v>
      </c>
      <c r="K4050" s="4">
        <v>112977225.08</v>
      </c>
      <c r="L4050" s="5">
        <v>4550001</v>
      </c>
      <c r="M4050" s="6">
        <v>24.830153899999999</v>
      </c>
      <c r="AB4050" s="8" t="s">
        <v>7722</v>
      </c>
      <c r="AG4050">
        <v>-4.4000000000000002E-4</v>
      </c>
    </row>
    <row r="4051" spans="1:33" x14ac:dyDescent="0.25">
      <c r="A4051" t="s">
        <v>6580</v>
      </c>
      <c r="B4051" t="s">
        <v>8051</v>
      </c>
      <c r="C4051" t="s">
        <v>8051</v>
      </c>
      <c r="G4051" s="1">
        <v>211.8400848228292</v>
      </c>
      <c r="H4051" s="1">
        <v>1.03</v>
      </c>
      <c r="K4051" s="4">
        <v>112977225.08</v>
      </c>
      <c r="L4051" s="5">
        <v>4550001</v>
      </c>
      <c r="M4051" s="6">
        <v>24.830153899999999</v>
      </c>
      <c r="AB4051" s="8" t="s">
        <v>7722</v>
      </c>
      <c r="AG4051">
        <v>-4.4000000000000002E-4</v>
      </c>
    </row>
    <row r="4052" spans="1:33" x14ac:dyDescent="0.25">
      <c r="A4052" t="s">
        <v>6580</v>
      </c>
      <c r="B4052" t="s">
        <v>8051</v>
      </c>
      <c r="C4052" t="s">
        <v>8051</v>
      </c>
      <c r="G4052" s="1">
        <v>205.8342420157247</v>
      </c>
      <c r="H4052" s="1">
        <v>1.03</v>
      </c>
      <c r="K4052" s="4">
        <v>112977225.08</v>
      </c>
      <c r="L4052" s="5">
        <v>4550001</v>
      </c>
      <c r="M4052" s="6">
        <v>24.830153899999999</v>
      </c>
      <c r="AB4052" s="8" t="s">
        <v>7722</v>
      </c>
      <c r="AG4052">
        <v>-4.4000000000000002E-4</v>
      </c>
    </row>
    <row r="4053" spans="1:33" x14ac:dyDescent="0.25">
      <c r="A4053" t="s">
        <v>6580</v>
      </c>
      <c r="B4053" t="s">
        <v>8052</v>
      </c>
      <c r="C4053" t="s">
        <v>8052</v>
      </c>
      <c r="G4053" s="1">
        <v>139.1977678869911</v>
      </c>
      <c r="H4053" s="1">
        <v>2.5000000000000001E-2</v>
      </c>
      <c r="K4053" s="4">
        <v>112977225.08</v>
      </c>
      <c r="L4053" s="5">
        <v>4550001</v>
      </c>
      <c r="M4053" s="6">
        <v>24.830153899999999</v>
      </c>
      <c r="AB4053" s="8" t="s">
        <v>7722</v>
      </c>
      <c r="AG4053">
        <v>-4.4000000000000002E-4</v>
      </c>
    </row>
    <row r="4054" spans="1:33" x14ac:dyDescent="0.25">
      <c r="A4054" t="s">
        <v>6580</v>
      </c>
      <c r="B4054" t="s">
        <v>8052</v>
      </c>
      <c r="C4054" t="s">
        <v>8052</v>
      </c>
      <c r="G4054" s="1">
        <v>142.39913320794889</v>
      </c>
      <c r="H4054" s="1">
        <v>2.5000000000000001E-2</v>
      </c>
      <c r="K4054" s="4">
        <v>112977225.08</v>
      </c>
      <c r="L4054" s="5">
        <v>4550001</v>
      </c>
      <c r="M4054" s="6">
        <v>24.830153899999999</v>
      </c>
      <c r="AB4054" s="8" t="s">
        <v>7722</v>
      </c>
      <c r="AG4054">
        <v>-4.4000000000000002E-4</v>
      </c>
    </row>
    <row r="4055" spans="1:33" x14ac:dyDescent="0.25">
      <c r="A4055" t="s">
        <v>6580</v>
      </c>
      <c r="B4055" t="s">
        <v>8053</v>
      </c>
      <c r="C4055" t="s">
        <v>8053</v>
      </c>
      <c r="G4055" s="1">
        <v>68.572169273545271</v>
      </c>
      <c r="H4055" s="1">
        <v>0.03</v>
      </c>
      <c r="K4055" s="4">
        <v>112977225.08</v>
      </c>
      <c r="L4055" s="5">
        <v>4550001</v>
      </c>
      <c r="M4055" s="6">
        <v>24.830153899999999</v>
      </c>
      <c r="AB4055" s="8" t="s">
        <v>7722</v>
      </c>
      <c r="AG4055">
        <v>-4.4000000000000002E-4</v>
      </c>
    </row>
    <row r="4056" spans="1:33" x14ac:dyDescent="0.25">
      <c r="A4056" t="s">
        <v>6580</v>
      </c>
      <c r="B4056" t="s">
        <v>8053</v>
      </c>
      <c r="C4056" t="s">
        <v>8053</v>
      </c>
      <c r="G4056" s="1">
        <v>70.028094253477207</v>
      </c>
      <c r="H4056" s="1">
        <v>0.03</v>
      </c>
      <c r="K4056" s="4">
        <v>112977225.08</v>
      </c>
      <c r="L4056" s="5">
        <v>4550001</v>
      </c>
      <c r="M4056" s="6">
        <v>24.830153899999999</v>
      </c>
      <c r="AB4056" s="8" t="s">
        <v>7722</v>
      </c>
      <c r="AG4056">
        <v>-4.4000000000000002E-4</v>
      </c>
    </row>
    <row r="4057" spans="1:33" x14ac:dyDescent="0.25">
      <c r="A4057" t="s">
        <v>6580</v>
      </c>
      <c r="B4057" t="s">
        <v>8054</v>
      </c>
      <c r="C4057" t="s">
        <v>8054</v>
      </c>
      <c r="G4057" s="1">
        <v>139.23957286743959</v>
      </c>
      <c r="H4057" s="1">
        <v>3.5000000000000003E-2</v>
      </c>
      <c r="K4057" s="4">
        <v>112977225.08</v>
      </c>
      <c r="L4057" s="5">
        <v>4550001</v>
      </c>
      <c r="M4057" s="6">
        <v>24.830153899999999</v>
      </c>
      <c r="AB4057" s="8" t="s">
        <v>7722</v>
      </c>
      <c r="AG4057">
        <v>-4.4000000000000002E-4</v>
      </c>
    </row>
    <row r="4058" spans="1:33" x14ac:dyDescent="0.25">
      <c r="A4058" t="s">
        <v>6580</v>
      </c>
      <c r="B4058" t="s">
        <v>8054</v>
      </c>
      <c r="C4058" t="s">
        <v>8054</v>
      </c>
      <c r="G4058" s="1">
        <v>142.30372321854281</v>
      </c>
      <c r="H4058" s="1">
        <v>3.5000000000000003E-2</v>
      </c>
      <c r="K4058" s="4">
        <v>112977225.08</v>
      </c>
      <c r="L4058" s="5">
        <v>4550001</v>
      </c>
      <c r="M4058" s="6">
        <v>24.830153899999999</v>
      </c>
      <c r="AB4058" s="8" t="s">
        <v>7722</v>
      </c>
      <c r="AG4058">
        <v>-4.4000000000000002E-4</v>
      </c>
    </row>
    <row r="4059" spans="1:33" x14ac:dyDescent="0.25">
      <c r="A4059" t="s">
        <v>6580</v>
      </c>
      <c r="B4059" t="s">
        <v>8055</v>
      </c>
      <c r="C4059" t="s">
        <v>8055</v>
      </c>
      <c r="G4059" s="1">
        <v>260.41466920594883</v>
      </c>
      <c r="H4059" s="1">
        <v>0</v>
      </c>
      <c r="K4059" s="4">
        <v>112977225.08</v>
      </c>
      <c r="L4059" s="5">
        <v>4550001</v>
      </c>
      <c r="M4059" s="6">
        <v>24.830153899999999</v>
      </c>
      <c r="AB4059" s="8" t="s">
        <v>7722</v>
      </c>
      <c r="AG4059">
        <v>-4.4000000000000002E-4</v>
      </c>
    </row>
    <row r="4060" spans="1:33" x14ac:dyDescent="0.25">
      <c r="A4060" t="s">
        <v>6580</v>
      </c>
      <c r="B4060" t="s">
        <v>8055</v>
      </c>
      <c r="C4060" t="s">
        <v>8055</v>
      </c>
      <c r="G4060" s="1">
        <v>265.8820634845635</v>
      </c>
      <c r="H4060" s="1">
        <v>0</v>
      </c>
      <c r="K4060" s="4">
        <v>112977225.08</v>
      </c>
      <c r="L4060" s="5">
        <v>4550001</v>
      </c>
      <c r="M4060" s="6">
        <v>24.830153899999999</v>
      </c>
      <c r="AB4060" s="8" t="s">
        <v>7722</v>
      </c>
      <c r="AG4060">
        <v>-4.4000000000000002E-4</v>
      </c>
    </row>
    <row r="4061" spans="1:33" x14ac:dyDescent="0.25">
      <c r="A4061" t="s">
        <v>6580</v>
      </c>
      <c r="B4061" t="s">
        <v>8056</v>
      </c>
      <c r="C4061" t="s">
        <v>8056</v>
      </c>
      <c r="G4061" s="1">
        <v>129.9793844706378</v>
      </c>
      <c r="H4061" s="1">
        <v>3.4999999999999899E-2</v>
      </c>
      <c r="K4061" s="4">
        <v>112977225.08</v>
      </c>
      <c r="L4061" s="5">
        <v>4550001</v>
      </c>
      <c r="M4061" s="6">
        <v>24.830153899999999</v>
      </c>
      <c r="AB4061" s="8" t="s">
        <v>7722</v>
      </c>
      <c r="AG4061">
        <v>-4.4000000000000002E-4</v>
      </c>
    </row>
    <row r="4062" spans="1:33" x14ac:dyDescent="0.25">
      <c r="A4062" t="s">
        <v>6580</v>
      </c>
      <c r="B4062" t="s">
        <v>8056</v>
      </c>
      <c r="C4062" t="s">
        <v>8056</v>
      </c>
      <c r="G4062" s="1">
        <v>132.56556231468019</v>
      </c>
      <c r="H4062" s="1">
        <v>3.4999999999999899E-2</v>
      </c>
      <c r="K4062" s="4">
        <v>112977225.08</v>
      </c>
      <c r="L4062" s="5">
        <v>4550001</v>
      </c>
      <c r="M4062" s="6">
        <v>24.830153899999999</v>
      </c>
      <c r="AB4062" s="8" t="s">
        <v>7722</v>
      </c>
      <c r="AG4062">
        <v>-4.4000000000000002E-4</v>
      </c>
    </row>
    <row r="4063" spans="1:33" x14ac:dyDescent="0.25">
      <c r="A4063" t="s">
        <v>6580</v>
      </c>
      <c r="B4063" t="s">
        <v>8057</v>
      </c>
      <c r="C4063" t="s">
        <v>8057</v>
      </c>
      <c r="G4063" s="1">
        <v>83.707877910046321</v>
      </c>
      <c r="H4063" s="1">
        <v>88.35</v>
      </c>
      <c r="K4063" s="4">
        <v>112977225.08</v>
      </c>
      <c r="L4063" s="5">
        <v>4550001</v>
      </c>
      <c r="M4063" s="6">
        <v>24.830153899999999</v>
      </c>
      <c r="AB4063" s="8" t="s">
        <v>7722</v>
      </c>
      <c r="AG4063">
        <v>-4.4000000000000002E-4</v>
      </c>
    </row>
    <row r="4064" spans="1:33" x14ac:dyDescent="0.25">
      <c r="A4064" t="s">
        <v>6580</v>
      </c>
      <c r="B4064" t="s">
        <v>8057</v>
      </c>
      <c r="C4064" t="s">
        <v>8057</v>
      </c>
      <c r="G4064" s="1">
        <v>80.890113189386071</v>
      </c>
      <c r="H4064" s="1">
        <v>88.35</v>
      </c>
      <c r="K4064" s="4">
        <v>112977225.08</v>
      </c>
      <c r="L4064" s="5">
        <v>4550001</v>
      </c>
      <c r="M4064" s="6">
        <v>24.830153899999999</v>
      </c>
      <c r="AB4064" s="8" t="s">
        <v>7722</v>
      </c>
      <c r="AG4064">
        <v>-4.4000000000000002E-4</v>
      </c>
    </row>
    <row r="4065" spans="1:33" x14ac:dyDescent="0.25">
      <c r="A4065" t="s">
        <v>6580</v>
      </c>
      <c r="B4065" t="s">
        <v>8058</v>
      </c>
      <c r="C4065" t="s">
        <v>8058</v>
      </c>
      <c r="G4065" s="1">
        <v>82.059526233260726</v>
      </c>
      <c r="H4065" s="1">
        <v>84.474999999999994</v>
      </c>
      <c r="K4065" s="4">
        <v>112977225.08</v>
      </c>
      <c r="L4065" s="5">
        <v>4550001</v>
      </c>
      <c r="M4065" s="6">
        <v>24.830153899999999</v>
      </c>
      <c r="AB4065" s="8" t="s">
        <v>7722</v>
      </c>
      <c r="AG4065">
        <v>-4.4000000000000002E-4</v>
      </c>
    </row>
    <row r="4066" spans="1:33" x14ac:dyDescent="0.25">
      <c r="A4066" t="s">
        <v>6580</v>
      </c>
      <c r="B4066" t="s">
        <v>8058</v>
      </c>
      <c r="C4066" t="s">
        <v>8058</v>
      </c>
      <c r="G4066" s="1">
        <v>79.496331472310089</v>
      </c>
      <c r="H4066" s="1">
        <v>84.474999999999994</v>
      </c>
      <c r="K4066" s="4">
        <v>112977225.08</v>
      </c>
      <c r="L4066" s="5">
        <v>4550001</v>
      </c>
      <c r="M4066" s="6">
        <v>24.830153899999999</v>
      </c>
      <c r="AB4066" s="8" t="s">
        <v>7722</v>
      </c>
      <c r="AG4066">
        <v>-4.4000000000000002E-4</v>
      </c>
    </row>
    <row r="4067" spans="1:33" x14ac:dyDescent="0.25">
      <c r="A4067" t="s">
        <v>6580</v>
      </c>
      <c r="B4067" t="s">
        <v>8059</v>
      </c>
      <c r="C4067" t="s">
        <v>8059</v>
      </c>
      <c r="G4067" s="1">
        <v>75.456472587337956</v>
      </c>
      <c r="H4067" s="1">
        <v>76.674999999999997</v>
      </c>
      <c r="K4067" s="4">
        <v>112977225.08</v>
      </c>
      <c r="L4067" s="5">
        <v>4550001</v>
      </c>
      <c r="M4067" s="6">
        <v>24.830153899999999</v>
      </c>
      <c r="AB4067" s="8" t="s">
        <v>7722</v>
      </c>
      <c r="AG4067">
        <v>-4.4000000000000002E-4</v>
      </c>
    </row>
    <row r="4068" spans="1:33" x14ac:dyDescent="0.25">
      <c r="A4068" t="s">
        <v>6580</v>
      </c>
      <c r="B4068" t="s">
        <v>8059</v>
      </c>
      <c r="C4068" t="s">
        <v>8059</v>
      </c>
      <c r="G4068" s="1">
        <v>77.721140243743037</v>
      </c>
      <c r="H4068" s="1">
        <v>76.674999999999997</v>
      </c>
      <c r="K4068" s="4">
        <v>112977225.08</v>
      </c>
      <c r="L4068" s="5">
        <v>4550001</v>
      </c>
      <c r="M4068" s="6">
        <v>24.830153899999999</v>
      </c>
      <c r="AB4068" s="8" t="s">
        <v>7722</v>
      </c>
      <c r="AG4068">
        <v>-4.4000000000000002E-4</v>
      </c>
    </row>
    <row r="4069" spans="1:33" x14ac:dyDescent="0.25">
      <c r="A4069" t="s">
        <v>6580</v>
      </c>
      <c r="B4069" t="s">
        <v>8060</v>
      </c>
      <c r="C4069" t="s">
        <v>8060</v>
      </c>
      <c r="G4069" s="1">
        <v>72.75898129608413</v>
      </c>
      <c r="H4069" s="1">
        <v>65.099999999999994</v>
      </c>
      <c r="K4069" s="4">
        <v>112977225.08</v>
      </c>
      <c r="L4069" s="5">
        <v>4550001</v>
      </c>
      <c r="M4069" s="6">
        <v>24.830153899999999</v>
      </c>
      <c r="AB4069" s="8" t="s">
        <v>7722</v>
      </c>
      <c r="AG4069">
        <v>-4.4000000000000002E-4</v>
      </c>
    </row>
    <row r="4070" spans="1:33" x14ac:dyDescent="0.25">
      <c r="A4070" t="s">
        <v>6580</v>
      </c>
      <c r="B4070" t="s">
        <v>8060</v>
      </c>
      <c r="C4070" t="s">
        <v>8060</v>
      </c>
      <c r="G4070" s="1">
        <v>71.008379818354285</v>
      </c>
      <c r="H4070" s="1">
        <v>65.099999999999994</v>
      </c>
      <c r="K4070" s="4">
        <v>112977225.08</v>
      </c>
      <c r="L4070" s="5">
        <v>4550001</v>
      </c>
      <c r="M4070" s="6">
        <v>24.830153899999999</v>
      </c>
      <c r="AB4070" s="8" t="s">
        <v>7722</v>
      </c>
      <c r="AG4070">
        <v>-4.4000000000000002E-4</v>
      </c>
    </row>
    <row r="4071" spans="1:33" x14ac:dyDescent="0.25">
      <c r="A4071" t="s">
        <v>6580</v>
      </c>
      <c r="B4071" t="s">
        <v>8061</v>
      </c>
      <c r="C4071" t="s">
        <v>8061</v>
      </c>
      <c r="G4071" s="1">
        <v>70.399042813297228</v>
      </c>
      <c r="H4071" s="1">
        <v>63.2</v>
      </c>
      <c r="K4071" s="4">
        <v>112977225.08</v>
      </c>
      <c r="L4071" s="5">
        <v>4550001</v>
      </c>
      <c r="M4071" s="6">
        <v>24.830153899999999</v>
      </c>
      <c r="AB4071" s="8" t="s">
        <v>7722</v>
      </c>
      <c r="AG4071">
        <v>-4.4000000000000002E-4</v>
      </c>
    </row>
    <row r="4072" spans="1:33" x14ac:dyDescent="0.25">
      <c r="A4072" t="s">
        <v>6580</v>
      </c>
      <c r="B4072" t="s">
        <v>8061</v>
      </c>
      <c r="C4072" t="s">
        <v>8061</v>
      </c>
      <c r="G4072" s="1">
        <v>72.070408389067438</v>
      </c>
      <c r="H4072" s="1">
        <v>63.2</v>
      </c>
      <c r="K4072" s="4">
        <v>112977225.08</v>
      </c>
      <c r="L4072" s="5">
        <v>4550001</v>
      </c>
      <c r="M4072" s="6">
        <v>24.830153899999999</v>
      </c>
      <c r="AB4072" s="8" t="s">
        <v>7722</v>
      </c>
      <c r="AG4072">
        <v>-4.4000000000000002E-4</v>
      </c>
    </row>
    <row r="4073" spans="1:33" x14ac:dyDescent="0.25">
      <c r="A4073" t="s">
        <v>6580</v>
      </c>
      <c r="B4073" t="s">
        <v>8062</v>
      </c>
      <c r="C4073" t="s">
        <v>8062</v>
      </c>
      <c r="G4073" s="1">
        <v>137.49795772171231</v>
      </c>
      <c r="H4073" s="1">
        <v>59.274999999999999</v>
      </c>
      <c r="K4073" s="4">
        <v>112977225.08</v>
      </c>
      <c r="L4073" s="5">
        <v>4550001</v>
      </c>
      <c r="M4073" s="6">
        <v>24.830153899999999</v>
      </c>
      <c r="AB4073" s="8" t="s">
        <v>7722</v>
      </c>
      <c r="AG4073">
        <v>-4.4000000000000002E-4</v>
      </c>
    </row>
    <row r="4074" spans="1:33" x14ac:dyDescent="0.25">
      <c r="A4074" t="s">
        <v>6580</v>
      </c>
      <c r="B4074" t="s">
        <v>8062</v>
      </c>
      <c r="C4074" t="s">
        <v>8062</v>
      </c>
      <c r="G4074" s="1">
        <v>140.532611985914</v>
      </c>
      <c r="H4074" s="1">
        <v>59.274999999999999</v>
      </c>
      <c r="K4074" s="4">
        <v>112977225.08</v>
      </c>
      <c r="L4074" s="5">
        <v>4550001</v>
      </c>
      <c r="M4074" s="6">
        <v>24.830153899999999</v>
      </c>
      <c r="AB4074" s="8" t="s">
        <v>7722</v>
      </c>
      <c r="AG4074">
        <v>-4.4000000000000002E-4</v>
      </c>
    </row>
    <row r="4075" spans="1:33" x14ac:dyDescent="0.25">
      <c r="A4075" t="s">
        <v>6580</v>
      </c>
      <c r="B4075" t="s">
        <v>8063</v>
      </c>
      <c r="C4075" t="s">
        <v>8063</v>
      </c>
      <c r="G4075" s="1">
        <v>141.77146266180131</v>
      </c>
      <c r="H4075" s="1">
        <v>57.35</v>
      </c>
      <c r="K4075" s="4">
        <v>112977225.08</v>
      </c>
      <c r="L4075" s="5">
        <v>4550001</v>
      </c>
      <c r="M4075" s="6">
        <v>24.830153899999999</v>
      </c>
      <c r="AB4075" s="8" t="s">
        <v>7722</v>
      </c>
      <c r="AG4075">
        <v>-4.4000000000000002E-4</v>
      </c>
    </row>
    <row r="4076" spans="1:33" x14ac:dyDescent="0.25">
      <c r="A4076" t="s">
        <v>6580</v>
      </c>
      <c r="B4076" t="s">
        <v>8063</v>
      </c>
      <c r="C4076" t="s">
        <v>8063</v>
      </c>
      <c r="G4076" s="1">
        <v>144.50419413369491</v>
      </c>
      <c r="H4076" s="1">
        <v>57.35</v>
      </c>
      <c r="K4076" s="4">
        <v>112977225.08</v>
      </c>
      <c r="L4076" s="5">
        <v>4550001</v>
      </c>
      <c r="M4076" s="6">
        <v>24.830153899999999</v>
      </c>
      <c r="AB4076" s="8" t="s">
        <v>7722</v>
      </c>
      <c r="AG4076">
        <v>-4.4000000000000002E-4</v>
      </c>
    </row>
    <row r="4077" spans="1:33" x14ac:dyDescent="0.25">
      <c r="A4077" t="s">
        <v>6580</v>
      </c>
      <c r="B4077" t="s">
        <v>8064</v>
      </c>
      <c r="C4077" t="s">
        <v>8064</v>
      </c>
      <c r="G4077" s="1">
        <v>68.967578141316693</v>
      </c>
      <c r="H4077" s="1">
        <v>55.65</v>
      </c>
      <c r="K4077" s="4">
        <v>112977225.08</v>
      </c>
      <c r="L4077" s="5">
        <v>4550001</v>
      </c>
      <c r="M4077" s="6">
        <v>24.830153899999999</v>
      </c>
      <c r="AB4077" s="8" t="s">
        <v>7722</v>
      </c>
      <c r="AG4077">
        <v>-4.4000000000000002E-4</v>
      </c>
    </row>
    <row r="4078" spans="1:33" x14ac:dyDescent="0.25">
      <c r="A4078" t="s">
        <v>6580</v>
      </c>
      <c r="B4078" t="s">
        <v>8064</v>
      </c>
      <c r="C4078" t="s">
        <v>8064</v>
      </c>
      <c r="G4078" s="1">
        <v>67.554891722459701</v>
      </c>
      <c r="H4078" s="1">
        <v>55.65</v>
      </c>
      <c r="K4078" s="4">
        <v>112977225.08</v>
      </c>
      <c r="L4078" s="5">
        <v>4550001</v>
      </c>
      <c r="M4078" s="6">
        <v>24.830153899999999</v>
      </c>
      <c r="AB4078" s="8" t="s">
        <v>7722</v>
      </c>
      <c r="AG4078">
        <v>-4.4000000000000002E-4</v>
      </c>
    </row>
    <row r="4079" spans="1:33" x14ac:dyDescent="0.25">
      <c r="A4079" t="s">
        <v>6580</v>
      </c>
      <c r="B4079" t="s">
        <v>8065</v>
      </c>
      <c r="C4079" t="s">
        <v>8065</v>
      </c>
      <c r="G4079" s="1">
        <v>139.04055185136909</v>
      </c>
      <c r="H4079" s="1">
        <v>53.475000000000001</v>
      </c>
      <c r="K4079" s="4">
        <v>112977225.08</v>
      </c>
      <c r="L4079" s="5">
        <v>4550001</v>
      </c>
      <c r="M4079" s="6">
        <v>24.830153899999999</v>
      </c>
      <c r="AB4079" s="8" t="s">
        <v>7722</v>
      </c>
      <c r="AG4079">
        <v>-4.4000000000000002E-4</v>
      </c>
    </row>
    <row r="4080" spans="1:33" x14ac:dyDescent="0.25">
      <c r="A4080" t="s">
        <v>6580</v>
      </c>
      <c r="B4080" t="s">
        <v>8065</v>
      </c>
      <c r="C4080" t="s">
        <v>8065</v>
      </c>
      <c r="G4080" s="1">
        <v>141.76360247144811</v>
      </c>
      <c r="H4080" s="1">
        <v>53.475000000000001</v>
      </c>
      <c r="K4080" s="4">
        <v>112977225.08</v>
      </c>
      <c r="L4080" s="5">
        <v>4550001</v>
      </c>
      <c r="M4080" s="6">
        <v>24.830153899999999</v>
      </c>
      <c r="AB4080" s="8" t="s">
        <v>7722</v>
      </c>
      <c r="AG4080">
        <v>-4.4000000000000002E-4</v>
      </c>
    </row>
    <row r="4081" spans="1:33" x14ac:dyDescent="0.25">
      <c r="A4081" t="s">
        <v>6580</v>
      </c>
      <c r="B4081" t="s">
        <v>8066</v>
      </c>
      <c r="C4081" t="s">
        <v>8066</v>
      </c>
      <c r="G4081" s="1">
        <v>282.74269362831723</v>
      </c>
      <c r="H4081" s="1">
        <v>52</v>
      </c>
      <c r="K4081" s="4">
        <v>112977225.08</v>
      </c>
      <c r="L4081" s="5">
        <v>4550001</v>
      </c>
      <c r="M4081" s="6">
        <v>24.830153899999999</v>
      </c>
      <c r="AB4081" s="8" t="s">
        <v>7722</v>
      </c>
      <c r="AG4081">
        <v>-4.4000000000000002E-4</v>
      </c>
    </row>
    <row r="4082" spans="1:33" x14ac:dyDescent="0.25">
      <c r="A4082" t="s">
        <v>6580</v>
      </c>
      <c r="B4082" t="s">
        <v>8066</v>
      </c>
      <c r="C4082" t="s">
        <v>8066</v>
      </c>
      <c r="G4082" s="1">
        <v>277.63186053100242</v>
      </c>
      <c r="H4082" s="1">
        <v>52</v>
      </c>
      <c r="K4082" s="4">
        <v>112977225.08</v>
      </c>
      <c r="L4082" s="5">
        <v>4550001</v>
      </c>
      <c r="M4082" s="6">
        <v>24.830153899999999</v>
      </c>
      <c r="AB4082" s="8" t="s">
        <v>7722</v>
      </c>
      <c r="AG4082">
        <v>-4.4000000000000002E-4</v>
      </c>
    </row>
    <row r="4083" spans="1:33" x14ac:dyDescent="0.25">
      <c r="A4083" t="s">
        <v>6580</v>
      </c>
      <c r="B4083" t="s">
        <v>8067</v>
      </c>
      <c r="C4083" t="s">
        <v>8067</v>
      </c>
      <c r="G4083" s="1">
        <v>65.567860938471</v>
      </c>
      <c r="H4083" s="1">
        <v>50.174999999999997</v>
      </c>
      <c r="K4083" s="4">
        <v>112977225.08</v>
      </c>
      <c r="L4083" s="5">
        <v>4550001</v>
      </c>
      <c r="M4083" s="6">
        <v>24.830153899999999</v>
      </c>
      <c r="AB4083" s="8" t="s">
        <v>7722</v>
      </c>
      <c r="AG4083">
        <v>-4.4000000000000002E-4</v>
      </c>
    </row>
    <row r="4084" spans="1:33" x14ac:dyDescent="0.25">
      <c r="A4084" t="s">
        <v>6580</v>
      </c>
      <c r="B4084" t="s">
        <v>8067</v>
      </c>
      <c r="C4084" t="s">
        <v>8067</v>
      </c>
      <c r="G4084" s="1">
        <v>66.705496996810211</v>
      </c>
      <c r="H4084" s="1">
        <v>50.174999999999997</v>
      </c>
      <c r="K4084" s="4">
        <v>112977225.08</v>
      </c>
      <c r="L4084" s="5">
        <v>4550001</v>
      </c>
      <c r="M4084" s="6">
        <v>24.830153899999999</v>
      </c>
      <c r="AB4084" s="8" t="s">
        <v>7722</v>
      </c>
      <c r="AG4084">
        <v>-4.4000000000000002E-4</v>
      </c>
    </row>
    <row r="4085" spans="1:33" x14ac:dyDescent="0.25">
      <c r="A4085" t="s">
        <v>6580</v>
      </c>
      <c r="B4085" t="s">
        <v>8068</v>
      </c>
      <c r="C4085" t="s">
        <v>8068</v>
      </c>
      <c r="G4085" s="1">
        <v>66.935472452641932</v>
      </c>
      <c r="H4085" s="1">
        <v>49.125</v>
      </c>
      <c r="K4085" s="4">
        <v>112977225.08</v>
      </c>
      <c r="L4085" s="5">
        <v>4550001</v>
      </c>
      <c r="M4085" s="6">
        <v>24.830153899999999</v>
      </c>
      <c r="AB4085" s="8" t="s">
        <v>7722</v>
      </c>
      <c r="AG4085">
        <v>-4.4000000000000002E-4</v>
      </c>
    </row>
    <row r="4086" spans="1:33" x14ac:dyDescent="0.25">
      <c r="A4086" t="s">
        <v>6580</v>
      </c>
      <c r="B4086" t="s">
        <v>8068</v>
      </c>
      <c r="C4086" t="s">
        <v>8068</v>
      </c>
      <c r="G4086" s="1">
        <v>65.821017184442695</v>
      </c>
      <c r="H4086" s="1">
        <v>49.125</v>
      </c>
      <c r="K4086" s="4">
        <v>112977225.08</v>
      </c>
      <c r="L4086" s="5">
        <v>4550001</v>
      </c>
      <c r="M4086" s="6">
        <v>24.830153899999999</v>
      </c>
      <c r="AB4086" s="8" t="s">
        <v>7722</v>
      </c>
      <c r="AG4086">
        <v>-4.4000000000000002E-4</v>
      </c>
    </row>
    <row r="4087" spans="1:33" x14ac:dyDescent="0.25">
      <c r="A4087" t="s">
        <v>6580</v>
      </c>
      <c r="B4087" t="s">
        <v>8069</v>
      </c>
      <c r="C4087" t="s">
        <v>8069</v>
      </c>
      <c r="G4087" s="1">
        <v>66.15418829227454</v>
      </c>
      <c r="H4087" s="1">
        <v>46.85</v>
      </c>
      <c r="K4087" s="4">
        <v>112977225.08</v>
      </c>
      <c r="L4087" s="5">
        <v>4550001</v>
      </c>
      <c r="M4087" s="6">
        <v>24.830153899999999</v>
      </c>
      <c r="AB4087" s="8" t="s">
        <v>7722</v>
      </c>
      <c r="AG4087">
        <v>-4.4000000000000002E-4</v>
      </c>
    </row>
    <row r="4088" spans="1:33" x14ac:dyDescent="0.25">
      <c r="A4088" t="s">
        <v>6580</v>
      </c>
      <c r="B4088" t="s">
        <v>8069</v>
      </c>
      <c r="C4088" t="s">
        <v>8069</v>
      </c>
      <c r="G4088" s="1">
        <v>65.090496150092477</v>
      </c>
      <c r="H4088" s="1">
        <v>46.85</v>
      </c>
      <c r="K4088" s="4">
        <v>112977225.08</v>
      </c>
      <c r="L4088" s="5">
        <v>4550001</v>
      </c>
      <c r="M4088" s="6">
        <v>24.830153899999999</v>
      </c>
      <c r="AB4088" s="8" t="s">
        <v>7722</v>
      </c>
      <c r="AG4088">
        <v>-4.4000000000000002E-4</v>
      </c>
    </row>
    <row r="4089" spans="1:33" x14ac:dyDescent="0.25">
      <c r="A4089" t="s">
        <v>6580</v>
      </c>
      <c r="B4089" t="s">
        <v>8070</v>
      </c>
      <c r="C4089" t="s">
        <v>8070</v>
      </c>
      <c r="G4089" s="1">
        <v>78.431271480379991</v>
      </c>
      <c r="H4089" s="1">
        <v>13.625</v>
      </c>
      <c r="K4089" s="4">
        <v>112977225.08</v>
      </c>
      <c r="L4089" s="5">
        <v>4550001</v>
      </c>
      <c r="M4089" s="6">
        <v>24.830153899999999</v>
      </c>
      <c r="AB4089" s="8" t="s">
        <v>7722</v>
      </c>
      <c r="AG4089">
        <v>-4.4000000000000002E-4</v>
      </c>
    </row>
    <row r="4090" spans="1:33" x14ac:dyDescent="0.25">
      <c r="A4090" t="s">
        <v>6580</v>
      </c>
      <c r="B4090" t="s">
        <v>8071</v>
      </c>
      <c r="C4090" t="s">
        <v>8071</v>
      </c>
      <c r="G4090" s="1">
        <v>80.890113189386071</v>
      </c>
      <c r="H4090" s="1">
        <v>0.47499999999999998</v>
      </c>
      <c r="K4090" s="4">
        <v>112977225.08</v>
      </c>
      <c r="L4090" s="5">
        <v>4550001</v>
      </c>
      <c r="M4090" s="6">
        <v>24.830153899999999</v>
      </c>
      <c r="AB4090" s="8" t="s">
        <v>7722</v>
      </c>
      <c r="AG4090">
        <v>-4.4000000000000002E-4</v>
      </c>
    </row>
    <row r="4091" spans="1:33" x14ac:dyDescent="0.25">
      <c r="A4091" t="s">
        <v>6580</v>
      </c>
      <c r="B4091" t="s">
        <v>8071</v>
      </c>
      <c r="C4091" t="s">
        <v>8071</v>
      </c>
      <c r="G4091" s="1">
        <v>83.707877910046321</v>
      </c>
      <c r="H4091" s="1">
        <v>0.47499999999999998</v>
      </c>
      <c r="K4091" s="4">
        <v>112977225.08</v>
      </c>
      <c r="L4091" s="5">
        <v>4550001</v>
      </c>
      <c r="M4091" s="6">
        <v>24.830153899999999</v>
      </c>
      <c r="AB4091" s="8" t="s">
        <v>7722</v>
      </c>
      <c r="AG4091">
        <v>-4.4000000000000002E-4</v>
      </c>
    </row>
    <row r="4092" spans="1:33" x14ac:dyDescent="0.25">
      <c r="A4092" t="s">
        <v>6580</v>
      </c>
      <c r="B4092" t="s">
        <v>8072</v>
      </c>
      <c r="C4092" t="s">
        <v>8072</v>
      </c>
      <c r="G4092" s="1">
        <v>82.059526233260726</v>
      </c>
      <c r="H4092" s="1">
        <v>0</v>
      </c>
      <c r="K4092" s="4">
        <v>112977225.08</v>
      </c>
      <c r="L4092" s="5">
        <v>4550001</v>
      </c>
      <c r="M4092" s="6">
        <v>24.830153899999999</v>
      </c>
      <c r="AB4092" s="8" t="s">
        <v>7722</v>
      </c>
      <c r="AG4092">
        <v>-4.4000000000000002E-4</v>
      </c>
    </row>
    <row r="4093" spans="1:33" x14ac:dyDescent="0.25">
      <c r="A4093" t="s">
        <v>6580</v>
      </c>
      <c r="B4093" t="s">
        <v>8072</v>
      </c>
      <c r="C4093" t="s">
        <v>8072</v>
      </c>
      <c r="G4093" s="1">
        <v>79.496331472310089</v>
      </c>
      <c r="H4093" s="1">
        <v>0</v>
      </c>
      <c r="K4093" s="4">
        <v>112977225.08</v>
      </c>
      <c r="L4093" s="5">
        <v>4550001</v>
      </c>
      <c r="M4093" s="6">
        <v>24.830153899999999</v>
      </c>
      <c r="AB4093" s="8" t="s">
        <v>7722</v>
      </c>
      <c r="AG4093">
        <v>-4.4000000000000002E-4</v>
      </c>
    </row>
    <row r="4094" spans="1:33" x14ac:dyDescent="0.25">
      <c r="A4094" t="s">
        <v>6580</v>
      </c>
      <c r="B4094" t="s">
        <v>8073</v>
      </c>
      <c r="C4094" t="s">
        <v>8073</v>
      </c>
      <c r="G4094" s="1">
        <v>77.721140243743037</v>
      </c>
      <c r="H4094" s="1">
        <v>0.255</v>
      </c>
      <c r="K4094" s="4">
        <v>112977225.08</v>
      </c>
      <c r="L4094" s="5">
        <v>4550001</v>
      </c>
      <c r="M4094" s="6">
        <v>24.830153899999999</v>
      </c>
      <c r="AB4094" s="8" t="s">
        <v>7722</v>
      </c>
      <c r="AG4094">
        <v>-4.4000000000000002E-4</v>
      </c>
    </row>
    <row r="4095" spans="1:33" x14ac:dyDescent="0.25">
      <c r="A4095" t="s">
        <v>6580</v>
      </c>
      <c r="B4095" t="s">
        <v>8073</v>
      </c>
      <c r="C4095" t="s">
        <v>8073</v>
      </c>
      <c r="G4095" s="1">
        <v>75.456472587337956</v>
      </c>
      <c r="H4095" s="1">
        <v>0.255</v>
      </c>
      <c r="K4095" s="4">
        <v>112977225.08</v>
      </c>
      <c r="L4095" s="5">
        <v>4550001</v>
      </c>
      <c r="M4095" s="6">
        <v>24.830153899999999</v>
      </c>
      <c r="AB4095" s="8" t="s">
        <v>7722</v>
      </c>
      <c r="AG4095">
        <v>-4.4000000000000002E-4</v>
      </c>
    </row>
    <row r="4096" spans="1:33" x14ac:dyDescent="0.25">
      <c r="A4096" t="s">
        <v>6580</v>
      </c>
      <c r="B4096" t="s">
        <v>8074</v>
      </c>
      <c r="C4096" t="s">
        <v>8074</v>
      </c>
      <c r="G4096" s="1">
        <v>72.75898129608413</v>
      </c>
      <c r="H4096" s="1">
        <v>0.43</v>
      </c>
      <c r="K4096" s="4">
        <v>112977225.08</v>
      </c>
      <c r="L4096" s="5">
        <v>4550001</v>
      </c>
      <c r="M4096" s="6">
        <v>24.830153899999999</v>
      </c>
      <c r="AB4096" s="8" t="s">
        <v>7722</v>
      </c>
      <c r="AG4096">
        <v>-4.4000000000000002E-4</v>
      </c>
    </row>
    <row r="4097" spans="1:33" x14ac:dyDescent="0.25">
      <c r="A4097" t="s">
        <v>6580</v>
      </c>
      <c r="B4097" t="s">
        <v>8074</v>
      </c>
      <c r="C4097" t="s">
        <v>8074</v>
      </c>
      <c r="G4097" s="1">
        <v>71.008379818354285</v>
      </c>
      <c r="H4097" s="1">
        <v>0.43</v>
      </c>
      <c r="K4097" s="4">
        <v>112977225.08</v>
      </c>
      <c r="L4097" s="5">
        <v>4550001</v>
      </c>
      <c r="M4097" s="6">
        <v>24.830153899999999</v>
      </c>
      <c r="AB4097" s="8" t="s">
        <v>7722</v>
      </c>
      <c r="AG4097">
        <v>-4.4000000000000002E-4</v>
      </c>
    </row>
    <row r="4098" spans="1:33" x14ac:dyDescent="0.25">
      <c r="A4098" t="s">
        <v>6580</v>
      </c>
      <c r="B4098" t="s">
        <v>8075</v>
      </c>
      <c r="C4098" t="s">
        <v>8075</v>
      </c>
      <c r="G4098" s="1">
        <v>70.399042813297228</v>
      </c>
      <c r="H4098" s="1">
        <v>0.46499999999999991</v>
      </c>
      <c r="K4098" s="4">
        <v>112977225.08</v>
      </c>
      <c r="L4098" s="5">
        <v>4550001</v>
      </c>
      <c r="M4098" s="6">
        <v>24.830153899999999</v>
      </c>
      <c r="AB4098" s="8" t="s">
        <v>7722</v>
      </c>
      <c r="AG4098">
        <v>-4.4000000000000002E-4</v>
      </c>
    </row>
    <row r="4099" spans="1:33" x14ac:dyDescent="0.25">
      <c r="A4099" t="s">
        <v>6580</v>
      </c>
      <c r="B4099" t="s">
        <v>8075</v>
      </c>
      <c r="C4099" t="s">
        <v>8075</v>
      </c>
      <c r="G4099" s="1">
        <v>72.070408389067438</v>
      </c>
      <c r="H4099" s="1">
        <v>0.46499999999999991</v>
      </c>
      <c r="K4099" s="4">
        <v>112977225.08</v>
      </c>
      <c r="L4099" s="5">
        <v>4550001</v>
      </c>
      <c r="M4099" s="6">
        <v>24.830153899999999</v>
      </c>
      <c r="AB4099" s="8" t="s">
        <v>7722</v>
      </c>
      <c r="AG4099">
        <v>-4.4000000000000002E-4</v>
      </c>
    </row>
    <row r="4100" spans="1:33" x14ac:dyDescent="0.25">
      <c r="A4100" t="s">
        <v>6580</v>
      </c>
      <c r="B4100" t="s">
        <v>8076</v>
      </c>
      <c r="C4100" t="s">
        <v>8076</v>
      </c>
      <c r="G4100" s="1">
        <v>68.975061969651705</v>
      </c>
      <c r="H4100" s="1">
        <v>0.52500000000000002</v>
      </c>
      <c r="K4100" s="4">
        <v>112977225.08</v>
      </c>
      <c r="L4100" s="5">
        <v>4550001</v>
      </c>
      <c r="M4100" s="6">
        <v>24.830153899999999</v>
      </c>
      <c r="AB4100" s="8" t="s">
        <v>7722</v>
      </c>
      <c r="AG4100">
        <v>-4.4000000000000002E-4</v>
      </c>
    </row>
    <row r="4101" spans="1:33" x14ac:dyDescent="0.25">
      <c r="A4101" t="s">
        <v>6580</v>
      </c>
      <c r="B4101" t="s">
        <v>8076</v>
      </c>
      <c r="C4101" t="s">
        <v>8076</v>
      </c>
      <c r="G4101" s="1">
        <v>70.548189263517301</v>
      </c>
      <c r="H4101" s="1">
        <v>0.52500000000000002</v>
      </c>
      <c r="K4101" s="4">
        <v>112977225.08</v>
      </c>
      <c r="L4101" s="5">
        <v>4550001</v>
      </c>
      <c r="M4101" s="6">
        <v>24.830153899999999</v>
      </c>
      <c r="AB4101" s="8" t="s">
        <v>7722</v>
      </c>
      <c r="AG4101">
        <v>-4.4000000000000002E-4</v>
      </c>
    </row>
    <row r="4102" spans="1:33" x14ac:dyDescent="0.25">
      <c r="A4102" t="s">
        <v>6580</v>
      </c>
      <c r="B4102" t="s">
        <v>8077</v>
      </c>
      <c r="C4102" t="s">
        <v>8077</v>
      </c>
      <c r="G4102" s="1">
        <v>69.984422722391386</v>
      </c>
      <c r="H4102" s="1">
        <v>0.46499999999999991</v>
      </c>
      <c r="K4102" s="4">
        <v>112977225.08</v>
      </c>
      <c r="L4102" s="5">
        <v>4550001</v>
      </c>
      <c r="M4102" s="6">
        <v>24.830153899999999</v>
      </c>
      <c r="AB4102" s="8" t="s">
        <v>7722</v>
      </c>
      <c r="AG4102">
        <v>-4.4000000000000002E-4</v>
      </c>
    </row>
    <row r="4103" spans="1:33" x14ac:dyDescent="0.25">
      <c r="A4103" t="s">
        <v>6580</v>
      </c>
      <c r="B4103" t="s">
        <v>8077</v>
      </c>
      <c r="C4103" t="s">
        <v>8077</v>
      </c>
      <c r="G4103" s="1">
        <v>68.522895752058361</v>
      </c>
      <c r="H4103" s="1">
        <v>0.46499999999999991</v>
      </c>
      <c r="K4103" s="4">
        <v>112977225.08</v>
      </c>
      <c r="L4103" s="5">
        <v>4550001</v>
      </c>
      <c r="M4103" s="6">
        <v>24.830153899999999</v>
      </c>
      <c r="AB4103" s="8" t="s">
        <v>7722</v>
      </c>
      <c r="AG4103">
        <v>-4.4000000000000002E-4</v>
      </c>
    </row>
    <row r="4104" spans="1:33" x14ac:dyDescent="0.25">
      <c r="A4104" t="s">
        <v>6580</v>
      </c>
      <c r="B4104" t="s">
        <v>8078</v>
      </c>
      <c r="C4104" t="s">
        <v>8078</v>
      </c>
      <c r="G4104" s="1">
        <v>213.47177227501689</v>
      </c>
      <c r="H4104" s="1">
        <v>0.59499999999999997</v>
      </c>
      <c r="K4104" s="4">
        <v>112977225.08</v>
      </c>
      <c r="L4104" s="5">
        <v>4550001</v>
      </c>
      <c r="M4104" s="6">
        <v>24.830153899999999</v>
      </c>
      <c r="AB4104" s="8" t="s">
        <v>7722</v>
      </c>
      <c r="AG4104">
        <v>-4.4000000000000002E-4</v>
      </c>
    </row>
    <row r="4105" spans="1:33" x14ac:dyDescent="0.25">
      <c r="A4105" t="s">
        <v>6580</v>
      </c>
      <c r="B4105" t="s">
        <v>8078</v>
      </c>
      <c r="C4105" t="s">
        <v>8078</v>
      </c>
      <c r="G4105" s="1">
        <v>209.32635438426101</v>
      </c>
      <c r="H4105" s="1">
        <v>0.59499999999999997</v>
      </c>
      <c r="K4105" s="4">
        <v>112977225.08</v>
      </c>
      <c r="L4105" s="5">
        <v>4550001</v>
      </c>
      <c r="M4105" s="6">
        <v>24.830153899999999</v>
      </c>
      <c r="AB4105" s="8" t="s">
        <v>7722</v>
      </c>
      <c r="AG4105">
        <v>-4.4000000000000002E-4</v>
      </c>
    </row>
    <row r="4106" spans="1:33" x14ac:dyDescent="0.25">
      <c r="A4106" t="s">
        <v>6580</v>
      </c>
      <c r="B4106" t="s">
        <v>8079</v>
      </c>
      <c r="C4106" t="s">
        <v>8079</v>
      </c>
      <c r="G4106" s="1">
        <v>288.8543004088599</v>
      </c>
      <c r="H4106" s="1">
        <v>0.71</v>
      </c>
      <c r="K4106" s="4">
        <v>112977225.08</v>
      </c>
      <c r="L4106" s="5">
        <v>4550001</v>
      </c>
      <c r="M4106" s="6">
        <v>24.830153899999999</v>
      </c>
      <c r="AB4106" s="8" t="s">
        <v>7722</v>
      </c>
      <c r="AG4106">
        <v>-4.4000000000000002E-4</v>
      </c>
    </row>
    <row r="4107" spans="1:33" x14ac:dyDescent="0.25">
      <c r="A4107" t="s">
        <v>6580</v>
      </c>
      <c r="B4107" t="s">
        <v>8079</v>
      </c>
      <c r="C4107" t="s">
        <v>8079</v>
      </c>
      <c r="G4107" s="1">
        <v>283.42634713055929</v>
      </c>
      <c r="H4107" s="1">
        <v>0.71</v>
      </c>
      <c r="K4107" s="4">
        <v>112977225.08</v>
      </c>
      <c r="L4107" s="5">
        <v>4550001</v>
      </c>
      <c r="M4107" s="6">
        <v>24.830153899999999</v>
      </c>
      <c r="AB4107" s="8" t="s">
        <v>7722</v>
      </c>
      <c r="AG4107">
        <v>-4.4000000000000002E-4</v>
      </c>
    </row>
    <row r="4108" spans="1:33" x14ac:dyDescent="0.25">
      <c r="A4108" t="s">
        <v>6580</v>
      </c>
      <c r="B4108" t="s">
        <v>8080</v>
      </c>
      <c r="C4108" t="s">
        <v>8080</v>
      </c>
      <c r="G4108" s="1">
        <v>133.24606525181221</v>
      </c>
      <c r="H4108" s="1">
        <v>0.77500000000000002</v>
      </c>
      <c r="K4108" s="4">
        <v>112977225.08</v>
      </c>
      <c r="L4108" s="5">
        <v>4550001</v>
      </c>
      <c r="M4108" s="6">
        <v>24.830153899999999</v>
      </c>
      <c r="AB4108" s="8" t="s">
        <v>7722</v>
      </c>
      <c r="AG4108">
        <v>-4.4000000000000002E-4</v>
      </c>
    </row>
    <row r="4109" spans="1:33" x14ac:dyDescent="0.25">
      <c r="A4109" t="s">
        <v>6580</v>
      </c>
      <c r="B4109" t="s">
        <v>8080</v>
      </c>
      <c r="C4109" t="s">
        <v>8080</v>
      </c>
      <c r="G4109" s="1">
        <v>135.6519956909053</v>
      </c>
      <c r="H4109" s="1">
        <v>0.77500000000000002</v>
      </c>
      <c r="K4109" s="4">
        <v>112977225.08</v>
      </c>
      <c r="L4109" s="5">
        <v>4550001</v>
      </c>
      <c r="M4109" s="6">
        <v>24.830153899999999</v>
      </c>
      <c r="AB4109" s="8" t="s">
        <v>7722</v>
      </c>
      <c r="AG4109">
        <v>-4.4000000000000002E-4</v>
      </c>
    </row>
    <row r="4110" spans="1:33" x14ac:dyDescent="0.25">
      <c r="A4110" t="s">
        <v>6580</v>
      </c>
      <c r="B4110" t="s">
        <v>8081</v>
      </c>
      <c r="C4110" t="s">
        <v>8081</v>
      </c>
      <c r="G4110" s="1">
        <v>131.3888781229137</v>
      </c>
      <c r="H4110" s="1">
        <v>1</v>
      </c>
      <c r="K4110" s="4">
        <v>112977225.08</v>
      </c>
      <c r="L4110" s="5">
        <v>4550001</v>
      </c>
      <c r="M4110" s="6">
        <v>24.830153899999999</v>
      </c>
      <c r="AB4110" s="8" t="s">
        <v>7722</v>
      </c>
      <c r="AG4110">
        <v>-4.4000000000000002E-4</v>
      </c>
    </row>
    <row r="4111" spans="1:33" x14ac:dyDescent="0.25">
      <c r="A4111" t="s">
        <v>6580</v>
      </c>
      <c r="B4111" t="s">
        <v>8081</v>
      </c>
      <c r="C4111" t="s">
        <v>8081</v>
      </c>
      <c r="G4111" s="1">
        <v>133.64096944945749</v>
      </c>
      <c r="H4111" s="1">
        <v>1</v>
      </c>
      <c r="K4111" s="4">
        <v>112977225.08</v>
      </c>
      <c r="L4111" s="5">
        <v>4550001</v>
      </c>
      <c r="M4111" s="6">
        <v>24.830153899999999</v>
      </c>
      <c r="AB4111" s="8" t="s">
        <v>7722</v>
      </c>
      <c r="AG4111">
        <v>-4.4000000000000002E-4</v>
      </c>
    </row>
    <row r="4112" spans="1:33" x14ac:dyDescent="0.25">
      <c r="A4112" t="s">
        <v>6580</v>
      </c>
      <c r="B4112" t="s">
        <v>8082</v>
      </c>
      <c r="C4112" t="s">
        <v>8082</v>
      </c>
      <c r="G4112" s="1">
        <v>65.090496150092477</v>
      </c>
      <c r="H4112" s="1">
        <v>0.93</v>
      </c>
      <c r="K4112" s="4">
        <v>112977225.08</v>
      </c>
      <c r="L4112" s="5">
        <v>4550001</v>
      </c>
      <c r="M4112" s="6">
        <v>24.830153899999999</v>
      </c>
      <c r="AB4112" s="8" t="s">
        <v>7722</v>
      </c>
      <c r="AG4112">
        <v>-4.4000000000000002E-4</v>
      </c>
    </row>
    <row r="4113" spans="1:33" x14ac:dyDescent="0.25">
      <c r="A4113" t="s">
        <v>6580</v>
      </c>
      <c r="B4113" t="s">
        <v>8082</v>
      </c>
      <c r="C4113" t="s">
        <v>8082</v>
      </c>
      <c r="G4113" s="1">
        <v>66.15418829227454</v>
      </c>
      <c r="H4113" s="1">
        <v>0.93</v>
      </c>
      <c r="K4113" s="4">
        <v>112977225.08</v>
      </c>
      <c r="L4113" s="5">
        <v>4550001</v>
      </c>
      <c r="M4113" s="6">
        <v>24.830153899999999</v>
      </c>
      <c r="AB4113" s="8" t="s">
        <v>7722</v>
      </c>
      <c r="AG4113">
        <v>-4.4000000000000002E-4</v>
      </c>
    </row>
    <row r="4114" spans="1:33" x14ac:dyDescent="0.25">
      <c r="A4114" t="s">
        <v>6580</v>
      </c>
      <c r="B4114" t="s">
        <v>8083</v>
      </c>
      <c r="C4114" t="s">
        <v>8083</v>
      </c>
      <c r="G4114" s="1">
        <v>243.77183558585739</v>
      </c>
      <c r="H4114" s="1">
        <v>59.225000000000001</v>
      </c>
      <c r="K4114" s="4">
        <v>112977225.08</v>
      </c>
      <c r="L4114" s="5">
        <v>4550001</v>
      </c>
      <c r="M4114" s="6">
        <v>24.830153899999999</v>
      </c>
      <c r="AB4114" s="8" t="s">
        <v>7722</v>
      </c>
      <c r="AG4114">
        <v>-4.4000000000000002E-4</v>
      </c>
    </row>
    <row r="4115" spans="1:33" x14ac:dyDescent="0.25">
      <c r="A4115" t="s">
        <v>6580</v>
      </c>
      <c r="B4115" t="s">
        <v>8083</v>
      </c>
      <c r="C4115" t="s">
        <v>8083</v>
      </c>
      <c r="G4115" s="1">
        <v>241.24014881679361</v>
      </c>
      <c r="H4115" s="1">
        <v>59.225000000000001</v>
      </c>
      <c r="K4115" s="4">
        <v>112977225.08</v>
      </c>
      <c r="L4115" s="5">
        <v>4550001</v>
      </c>
      <c r="M4115" s="6">
        <v>24.830153899999999</v>
      </c>
      <c r="AB4115" s="8" t="s">
        <v>7722</v>
      </c>
      <c r="AG4115">
        <v>-4.4000000000000002E-4</v>
      </c>
    </row>
    <row r="4116" spans="1:33" x14ac:dyDescent="0.25">
      <c r="A4116" t="s">
        <v>6580</v>
      </c>
      <c r="B4116" t="s">
        <v>8084</v>
      </c>
      <c r="C4116" t="s">
        <v>8084</v>
      </c>
      <c r="G4116" s="1">
        <v>372.36966827847959</v>
      </c>
      <c r="H4116" s="1">
        <v>55.125</v>
      </c>
      <c r="K4116" s="4">
        <v>112977225.08</v>
      </c>
      <c r="L4116" s="5">
        <v>4550001</v>
      </c>
      <c r="M4116" s="6">
        <v>24.830153899999999</v>
      </c>
      <c r="AB4116" s="8" t="s">
        <v>7722</v>
      </c>
      <c r="AG4116">
        <v>-4.4000000000000002E-4</v>
      </c>
    </row>
    <row r="4117" spans="1:33" x14ac:dyDescent="0.25">
      <c r="A4117" t="s">
        <v>6580</v>
      </c>
      <c r="B4117" t="s">
        <v>8084</v>
      </c>
      <c r="C4117" t="s">
        <v>8084</v>
      </c>
      <c r="G4117" s="1">
        <v>377.71547902652509</v>
      </c>
      <c r="H4117" s="1">
        <v>55.125</v>
      </c>
      <c r="K4117" s="4">
        <v>112977225.08</v>
      </c>
      <c r="L4117" s="5">
        <v>4550001</v>
      </c>
      <c r="M4117" s="6">
        <v>24.830153899999999</v>
      </c>
      <c r="AB4117" s="8" t="s">
        <v>7722</v>
      </c>
      <c r="AG4117">
        <v>-4.4000000000000002E-4</v>
      </c>
    </row>
    <row r="4118" spans="1:33" x14ac:dyDescent="0.25">
      <c r="A4118" t="s">
        <v>6580</v>
      </c>
      <c r="B4118" t="s">
        <v>8085</v>
      </c>
      <c r="C4118" t="s">
        <v>8085</v>
      </c>
      <c r="G4118" s="1">
        <v>504.22870693786592</v>
      </c>
      <c r="H4118" s="1">
        <v>50.15</v>
      </c>
      <c r="K4118" s="4">
        <v>112977225.08</v>
      </c>
      <c r="L4118" s="5">
        <v>4550001</v>
      </c>
      <c r="M4118" s="6">
        <v>24.830153899999999</v>
      </c>
      <c r="AB4118" s="8" t="s">
        <v>7722</v>
      </c>
      <c r="AG4118">
        <v>-4.4000000000000002E-4</v>
      </c>
    </row>
    <row r="4119" spans="1:33" x14ac:dyDescent="0.25">
      <c r="A4119" t="s">
        <v>6580</v>
      </c>
      <c r="B4119" t="s">
        <v>8085</v>
      </c>
      <c r="C4119" t="s">
        <v>8085</v>
      </c>
      <c r="G4119" s="1">
        <v>511.2469334591654</v>
      </c>
      <c r="H4119" s="1">
        <v>50.15</v>
      </c>
      <c r="K4119" s="4">
        <v>112977225.08</v>
      </c>
      <c r="L4119" s="5">
        <v>4550001</v>
      </c>
      <c r="M4119" s="6">
        <v>24.830153899999999</v>
      </c>
      <c r="AB4119" s="8" t="s">
        <v>7722</v>
      </c>
      <c r="AG4119">
        <v>-4.4000000000000002E-4</v>
      </c>
    </row>
    <row r="4120" spans="1:33" x14ac:dyDescent="0.25">
      <c r="A4120" t="s">
        <v>6580</v>
      </c>
      <c r="B4120" t="s">
        <v>8086</v>
      </c>
      <c r="C4120" t="s">
        <v>8086</v>
      </c>
      <c r="G4120" s="1">
        <v>774.68339441583498</v>
      </c>
      <c r="H4120" s="1">
        <v>46.125</v>
      </c>
      <c r="K4120" s="4">
        <v>112977225.08</v>
      </c>
      <c r="L4120" s="5">
        <v>4550001</v>
      </c>
      <c r="M4120" s="6">
        <v>24.830153899999999</v>
      </c>
      <c r="AB4120" s="8" t="s">
        <v>7722</v>
      </c>
      <c r="AG4120">
        <v>-4.4000000000000002E-4</v>
      </c>
    </row>
    <row r="4121" spans="1:33" x14ac:dyDescent="0.25">
      <c r="A4121" t="s">
        <v>6580</v>
      </c>
      <c r="B4121" t="s">
        <v>8086</v>
      </c>
      <c r="C4121" t="s">
        <v>8086</v>
      </c>
      <c r="G4121" s="1">
        <v>765.47699733905529</v>
      </c>
      <c r="H4121" s="1">
        <v>46.125</v>
      </c>
      <c r="K4121" s="4">
        <v>112977225.08</v>
      </c>
      <c r="L4121" s="5">
        <v>4550001</v>
      </c>
      <c r="M4121" s="6">
        <v>24.830153899999999</v>
      </c>
      <c r="AB4121" s="8" t="s">
        <v>7722</v>
      </c>
      <c r="AG4121">
        <v>-4.4000000000000002E-4</v>
      </c>
    </row>
    <row r="4122" spans="1:33" x14ac:dyDescent="0.25">
      <c r="A4122" t="s">
        <v>6580</v>
      </c>
      <c r="B4122" t="s">
        <v>8087</v>
      </c>
      <c r="C4122" t="s">
        <v>8087</v>
      </c>
      <c r="G4122" s="1">
        <v>407.35978089895349</v>
      </c>
      <c r="H4122" s="1">
        <v>42.075000000000003</v>
      </c>
      <c r="K4122" s="4">
        <v>112977225.08</v>
      </c>
      <c r="L4122" s="5">
        <v>4550001</v>
      </c>
      <c r="M4122" s="6">
        <v>24.830153899999999</v>
      </c>
      <c r="AB4122" s="8" t="s">
        <v>7722</v>
      </c>
      <c r="AG4122">
        <v>-4.4000000000000002E-4</v>
      </c>
    </row>
    <row r="4123" spans="1:33" x14ac:dyDescent="0.25">
      <c r="A4123" t="s">
        <v>6580</v>
      </c>
      <c r="B4123" t="s">
        <v>8087</v>
      </c>
      <c r="C4123" t="s">
        <v>8087</v>
      </c>
      <c r="G4123" s="1">
        <v>402.59626105200238</v>
      </c>
      <c r="H4123" s="1">
        <v>42.075000000000003</v>
      </c>
      <c r="K4123" s="4">
        <v>112977225.08</v>
      </c>
      <c r="L4123" s="5">
        <v>4550001</v>
      </c>
      <c r="M4123" s="6">
        <v>24.830153899999999</v>
      </c>
      <c r="AB4123" s="8" t="s">
        <v>7722</v>
      </c>
      <c r="AG4123">
        <v>-4.4000000000000002E-4</v>
      </c>
    </row>
    <row r="4124" spans="1:33" x14ac:dyDescent="0.25">
      <c r="A4124" t="s">
        <v>6580</v>
      </c>
      <c r="B4124" t="s">
        <v>8088</v>
      </c>
      <c r="C4124" t="s">
        <v>8088</v>
      </c>
      <c r="G4124" s="1">
        <v>64.225037097338031</v>
      </c>
      <c r="H4124" s="1">
        <v>38.35</v>
      </c>
      <c r="K4124" s="4">
        <v>112977225.08</v>
      </c>
      <c r="L4124" s="5">
        <v>4550001</v>
      </c>
      <c r="M4124" s="6">
        <v>24.830153899999999</v>
      </c>
      <c r="AB4124" s="8" t="s">
        <v>7722</v>
      </c>
      <c r="AG4124">
        <v>-4.4000000000000002E-4</v>
      </c>
    </row>
    <row r="4125" spans="1:33" x14ac:dyDescent="0.25">
      <c r="A4125" t="s">
        <v>6580</v>
      </c>
      <c r="B4125" t="s">
        <v>8088</v>
      </c>
      <c r="C4125" t="s">
        <v>8088</v>
      </c>
      <c r="G4125" s="1">
        <v>63.245908372896679</v>
      </c>
      <c r="H4125" s="1">
        <v>38.35</v>
      </c>
      <c r="K4125" s="4">
        <v>112977225.08</v>
      </c>
      <c r="L4125" s="5">
        <v>4550001</v>
      </c>
      <c r="M4125" s="6">
        <v>24.830153899999999</v>
      </c>
      <c r="AB4125" s="8" t="s">
        <v>7722</v>
      </c>
      <c r="AG4125">
        <v>-4.4000000000000002E-4</v>
      </c>
    </row>
    <row r="4126" spans="1:33" x14ac:dyDescent="0.25">
      <c r="A4126" t="s">
        <v>6580</v>
      </c>
      <c r="B4126" t="s">
        <v>8089</v>
      </c>
      <c r="C4126" t="s">
        <v>8089</v>
      </c>
      <c r="G4126" s="1">
        <v>243.77183558585739</v>
      </c>
      <c r="H4126" s="1">
        <v>0.85499999999999998</v>
      </c>
      <c r="K4126" s="4">
        <v>112977225.08</v>
      </c>
      <c r="L4126" s="5">
        <v>4550001</v>
      </c>
      <c r="M4126" s="6">
        <v>24.830153899999999</v>
      </c>
      <c r="AB4126" s="8" t="s">
        <v>7722</v>
      </c>
      <c r="AG4126">
        <v>-4.4000000000000002E-4</v>
      </c>
    </row>
    <row r="4127" spans="1:33" x14ac:dyDescent="0.25">
      <c r="A4127" t="s">
        <v>6580</v>
      </c>
      <c r="B4127" t="s">
        <v>8089</v>
      </c>
      <c r="C4127" t="s">
        <v>8089</v>
      </c>
      <c r="G4127" s="1">
        <v>241.24014881679361</v>
      </c>
      <c r="H4127" s="1">
        <v>0.85499999999999998</v>
      </c>
      <c r="K4127" s="4">
        <v>112977225.08</v>
      </c>
      <c r="L4127" s="5">
        <v>4550001</v>
      </c>
      <c r="M4127" s="6">
        <v>24.830153899999999</v>
      </c>
      <c r="AB4127" s="8" t="s">
        <v>7722</v>
      </c>
      <c r="AG4127">
        <v>-4.4000000000000002E-4</v>
      </c>
    </row>
    <row r="4128" spans="1:33" x14ac:dyDescent="0.25">
      <c r="A4128" t="s">
        <v>6580</v>
      </c>
      <c r="B4128" t="s">
        <v>8090</v>
      </c>
      <c r="C4128" t="s">
        <v>8090</v>
      </c>
      <c r="G4128" s="1">
        <v>678.32266225475871</v>
      </c>
      <c r="H4128" s="1">
        <v>1.06</v>
      </c>
      <c r="K4128" s="4">
        <v>112977225.08</v>
      </c>
      <c r="L4128" s="5">
        <v>4550001</v>
      </c>
      <c r="M4128" s="6">
        <v>24.830153899999999</v>
      </c>
      <c r="AB4128" s="8" t="s">
        <v>7722</v>
      </c>
      <c r="AG4128">
        <v>-4.4000000000000002E-4</v>
      </c>
    </row>
    <row r="4129" spans="1:33" x14ac:dyDescent="0.25">
      <c r="A4129" t="s">
        <v>6580</v>
      </c>
      <c r="B4129" t="s">
        <v>8090</v>
      </c>
      <c r="C4129" t="s">
        <v>8090</v>
      </c>
      <c r="G4129" s="1">
        <v>669.50931247389235</v>
      </c>
      <c r="H4129" s="1">
        <v>1.06</v>
      </c>
      <c r="K4129" s="4">
        <v>112977225.08</v>
      </c>
      <c r="L4129" s="5">
        <v>4550001</v>
      </c>
      <c r="M4129" s="6">
        <v>24.830153899999999</v>
      </c>
      <c r="AB4129" s="8" t="s">
        <v>7722</v>
      </c>
      <c r="AG4129">
        <v>-4.4000000000000002E-4</v>
      </c>
    </row>
    <row r="4130" spans="1:33" x14ac:dyDescent="0.25">
      <c r="A4130" t="s">
        <v>6580</v>
      </c>
      <c r="B4130" t="s">
        <v>8091</v>
      </c>
      <c r="C4130" t="s">
        <v>8091</v>
      </c>
      <c r="G4130" s="1">
        <v>561.90458445808144</v>
      </c>
      <c r="H4130" s="1">
        <v>1.32</v>
      </c>
      <c r="K4130" s="4">
        <v>112977225.08</v>
      </c>
      <c r="L4130" s="5">
        <v>4550001</v>
      </c>
      <c r="M4130" s="6">
        <v>24.830153899999999</v>
      </c>
      <c r="AB4130" s="8" t="s">
        <v>7722</v>
      </c>
      <c r="AG4130">
        <v>-4.4000000000000002E-4</v>
      </c>
    </row>
    <row r="4131" spans="1:33" x14ac:dyDescent="0.25">
      <c r="A4131" t="s">
        <v>6580</v>
      </c>
      <c r="B4131" t="s">
        <v>8091</v>
      </c>
      <c r="C4131" t="s">
        <v>8091</v>
      </c>
      <c r="G4131" s="1">
        <v>569.55194008730075</v>
      </c>
      <c r="H4131" s="1">
        <v>1.32</v>
      </c>
      <c r="K4131" s="4">
        <v>112977225.08</v>
      </c>
      <c r="L4131" s="5">
        <v>4550001</v>
      </c>
      <c r="M4131" s="6">
        <v>24.830153899999999</v>
      </c>
      <c r="AB4131" s="8" t="s">
        <v>7722</v>
      </c>
      <c r="AG4131">
        <v>-4.4000000000000002E-4</v>
      </c>
    </row>
    <row r="4132" spans="1:33" x14ac:dyDescent="0.25">
      <c r="A4132" t="s">
        <v>6580</v>
      </c>
      <c r="B4132" t="s">
        <v>8092</v>
      </c>
      <c r="C4132" t="s">
        <v>8092</v>
      </c>
      <c r="G4132" s="1">
        <v>758.68449112958183</v>
      </c>
      <c r="H4132" s="1">
        <v>1.19</v>
      </c>
      <c r="K4132" s="4">
        <v>112977225.08</v>
      </c>
      <c r="L4132" s="5">
        <v>4550001</v>
      </c>
      <c r="M4132" s="6">
        <v>24.830153899999999</v>
      </c>
      <c r="AB4132" s="8" t="s">
        <v>7722</v>
      </c>
      <c r="AG4132">
        <v>-4.4000000000000002E-4</v>
      </c>
    </row>
    <row r="4133" spans="1:33" x14ac:dyDescent="0.25">
      <c r="A4133" t="s">
        <v>6580</v>
      </c>
      <c r="B4133" t="s">
        <v>8092</v>
      </c>
      <c r="C4133" t="s">
        <v>8092</v>
      </c>
      <c r="G4133" s="1">
        <v>749.81078184428247</v>
      </c>
      <c r="H4133" s="1">
        <v>1.19</v>
      </c>
      <c r="K4133" s="4">
        <v>112977225.08</v>
      </c>
      <c r="L4133" s="5">
        <v>4550001</v>
      </c>
      <c r="M4133" s="6">
        <v>24.830153899999999</v>
      </c>
      <c r="AB4133" s="8" t="s">
        <v>7722</v>
      </c>
      <c r="AG4133">
        <v>-4.4000000000000002E-4</v>
      </c>
    </row>
    <row r="4134" spans="1:33" x14ac:dyDescent="0.25">
      <c r="A4134" t="s">
        <v>6580</v>
      </c>
      <c r="B4134" t="s">
        <v>8093</v>
      </c>
      <c r="C4134" t="s">
        <v>8093</v>
      </c>
      <c r="G4134" s="1">
        <v>128.6715314261757</v>
      </c>
      <c r="H4134" s="1">
        <v>2.0699999999999998</v>
      </c>
      <c r="K4134" s="4">
        <v>112977225.08</v>
      </c>
      <c r="L4134" s="5">
        <v>4550001</v>
      </c>
      <c r="M4134" s="6">
        <v>24.830153899999999</v>
      </c>
      <c r="AB4134" s="8" t="s">
        <v>7722</v>
      </c>
      <c r="AG4134">
        <v>-4.4000000000000002E-4</v>
      </c>
    </row>
    <row r="4135" spans="1:33" x14ac:dyDescent="0.25">
      <c r="A4135" t="s">
        <v>6580</v>
      </c>
      <c r="B4135" t="s">
        <v>8093</v>
      </c>
      <c r="C4135" t="s">
        <v>8093</v>
      </c>
      <c r="G4135" s="1">
        <v>126.6928632040436</v>
      </c>
      <c r="H4135" s="1">
        <v>2.0699999999999998</v>
      </c>
      <c r="K4135" s="4">
        <v>112977225.08</v>
      </c>
      <c r="L4135" s="5">
        <v>4550001</v>
      </c>
      <c r="M4135" s="6">
        <v>24.830153899999999</v>
      </c>
      <c r="AB4135" s="8" t="s">
        <v>7722</v>
      </c>
      <c r="AG4135">
        <v>-4.4000000000000002E-4</v>
      </c>
    </row>
    <row r="4136" spans="1:33" x14ac:dyDescent="0.25">
      <c r="A4136" t="s">
        <v>6580</v>
      </c>
      <c r="B4136" t="s">
        <v>8094</v>
      </c>
      <c r="C4136" t="s">
        <v>8094</v>
      </c>
      <c r="G4136" s="1">
        <v>68.254826395873778</v>
      </c>
      <c r="H4136" s="1">
        <v>61.475000000000001</v>
      </c>
      <c r="K4136" s="4">
        <v>112977225.08</v>
      </c>
      <c r="L4136" s="5">
        <v>4550001</v>
      </c>
      <c r="M4136" s="6">
        <v>24.830153899999999</v>
      </c>
      <c r="AB4136" s="8" t="s">
        <v>7722</v>
      </c>
      <c r="AG4136">
        <v>-4.4000000000000002E-4</v>
      </c>
    </row>
    <row r="4137" spans="1:33" x14ac:dyDescent="0.25">
      <c r="A4137" t="s">
        <v>6580</v>
      </c>
      <c r="B4137" t="s">
        <v>8094</v>
      </c>
      <c r="C4137" t="s">
        <v>8094</v>
      </c>
      <c r="G4137" s="1">
        <v>67.903551778169003</v>
      </c>
      <c r="H4137" s="1">
        <v>61.475000000000001</v>
      </c>
      <c r="K4137" s="4">
        <v>112977225.08</v>
      </c>
      <c r="L4137" s="5">
        <v>4550001</v>
      </c>
      <c r="M4137" s="6">
        <v>24.830153899999999</v>
      </c>
      <c r="AB4137" s="8" t="s">
        <v>7722</v>
      </c>
      <c r="AG4137">
        <v>-4.4000000000000002E-4</v>
      </c>
    </row>
    <row r="4138" spans="1:33" x14ac:dyDescent="0.25">
      <c r="A4138" t="s">
        <v>6580</v>
      </c>
      <c r="B4138" t="s">
        <v>8095</v>
      </c>
      <c r="C4138" t="s">
        <v>8095</v>
      </c>
      <c r="G4138" s="1">
        <v>68.216142569614732</v>
      </c>
      <c r="H4138" s="1">
        <v>57.424999999999997</v>
      </c>
      <c r="K4138" s="4">
        <v>112977225.08</v>
      </c>
      <c r="L4138" s="5">
        <v>4550001</v>
      </c>
      <c r="M4138" s="6">
        <v>24.830153899999999</v>
      </c>
      <c r="AB4138" s="8" t="s">
        <v>7722</v>
      </c>
      <c r="AG4138">
        <v>-4.4000000000000002E-4</v>
      </c>
    </row>
    <row r="4139" spans="1:33" x14ac:dyDescent="0.25">
      <c r="A4139" t="s">
        <v>6580</v>
      </c>
      <c r="B4139" t="s">
        <v>8095</v>
      </c>
      <c r="C4139" t="s">
        <v>8095</v>
      </c>
      <c r="G4139" s="1">
        <v>68.487849996183613</v>
      </c>
      <c r="H4139" s="1">
        <v>57.424999999999997</v>
      </c>
      <c r="K4139" s="4">
        <v>112977225.08</v>
      </c>
      <c r="L4139" s="5">
        <v>4550001</v>
      </c>
      <c r="M4139" s="6">
        <v>24.830153899999999</v>
      </c>
      <c r="AB4139" s="8" t="s">
        <v>7722</v>
      </c>
      <c r="AG4139">
        <v>-4.4000000000000002E-4</v>
      </c>
    </row>
    <row r="4140" spans="1:33" x14ac:dyDescent="0.25">
      <c r="A4140" t="s">
        <v>6580</v>
      </c>
      <c r="B4140" t="s">
        <v>8096</v>
      </c>
      <c r="C4140" t="s">
        <v>8096</v>
      </c>
      <c r="G4140" s="1">
        <v>136.7426763920574</v>
      </c>
      <c r="H4140" s="1">
        <v>1.325</v>
      </c>
      <c r="K4140" s="4">
        <v>112977225.08</v>
      </c>
      <c r="L4140" s="5">
        <v>4550001</v>
      </c>
      <c r="M4140" s="6">
        <v>24.830153899999999</v>
      </c>
      <c r="AB4140" s="8" t="s">
        <v>7722</v>
      </c>
      <c r="AG4140">
        <v>-4.4000000000000002E-4</v>
      </c>
    </row>
    <row r="4141" spans="1:33" x14ac:dyDescent="0.25">
      <c r="A4141" t="s">
        <v>6580</v>
      </c>
      <c r="B4141" t="s">
        <v>8096</v>
      </c>
      <c r="C4141" t="s">
        <v>8096</v>
      </c>
      <c r="G4141" s="1">
        <v>136.11969434778371</v>
      </c>
      <c r="H4141" s="1">
        <v>1.325</v>
      </c>
      <c r="K4141" s="4">
        <v>112977225.08</v>
      </c>
      <c r="L4141" s="5">
        <v>4550001</v>
      </c>
      <c r="M4141" s="6">
        <v>24.830153899999999</v>
      </c>
      <c r="AB4141" s="8" t="s">
        <v>7722</v>
      </c>
      <c r="AG4141">
        <v>-4.4000000000000002E-4</v>
      </c>
    </row>
    <row r="4142" spans="1:33" x14ac:dyDescent="0.25">
      <c r="A4142" t="s">
        <v>6580</v>
      </c>
      <c r="B4142" t="s">
        <v>8097</v>
      </c>
      <c r="C4142" t="s">
        <v>8097</v>
      </c>
      <c r="G4142" s="1">
        <v>71.483668942869826</v>
      </c>
      <c r="H4142" s="1">
        <v>69.099999999999994</v>
      </c>
      <c r="K4142" s="4">
        <v>112977225.08</v>
      </c>
      <c r="L4142" s="5">
        <v>4550001</v>
      </c>
      <c r="M4142" s="6">
        <v>24.830153899999999</v>
      </c>
      <c r="AB4142" s="8" t="s">
        <v>7722</v>
      </c>
      <c r="AG4142">
        <v>-4.4000000000000002E-4</v>
      </c>
    </row>
    <row r="4143" spans="1:33" x14ac:dyDescent="0.25">
      <c r="A4143" t="s">
        <v>6580</v>
      </c>
      <c r="B4143" t="s">
        <v>8097</v>
      </c>
      <c r="C4143" t="s">
        <v>8097</v>
      </c>
      <c r="G4143" s="1">
        <v>70.86353430282351</v>
      </c>
      <c r="H4143" s="1">
        <v>69.099999999999994</v>
      </c>
      <c r="K4143" s="4">
        <v>112977225.08</v>
      </c>
      <c r="L4143" s="5">
        <v>4550001</v>
      </c>
      <c r="M4143" s="6">
        <v>24.830153899999999</v>
      </c>
      <c r="AB4143" s="8" t="s">
        <v>7722</v>
      </c>
      <c r="AG4143">
        <v>-4.4000000000000002E-4</v>
      </c>
    </row>
    <row r="4144" spans="1:33" x14ac:dyDescent="0.25">
      <c r="A4144" t="s">
        <v>6580</v>
      </c>
      <c r="B4144" t="s">
        <v>8098</v>
      </c>
      <c r="C4144" t="s">
        <v>8098</v>
      </c>
      <c r="G4144" s="1">
        <v>131.33450726702711</v>
      </c>
      <c r="H4144" s="1">
        <v>65.75</v>
      </c>
      <c r="K4144" s="4">
        <v>112977225.08</v>
      </c>
      <c r="L4144" s="5">
        <v>4550001</v>
      </c>
      <c r="M4144" s="6">
        <v>24.830153899999999</v>
      </c>
      <c r="AB4144" s="8" t="s">
        <v>7722</v>
      </c>
      <c r="AG4144">
        <v>-4.4000000000000002E-4</v>
      </c>
    </row>
    <row r="4145" spans="1:33" x14ac:dyDescent="0.25">
      <c r="A4145" t="s">
        <v>6580</v>
      </c>
      <c r="B4145" t="s">
        <v>8098</v>
      </c>
      <c r="C4145" t="s">
        <v>8098</v>
      </c>
      <c r="G4145" s="1">
        <v>130.26927765095471</v>
      </c>
      <c r="H4145" s="1">
        <v>65.75</v>
      </c>
      <c r="K4145" s="4">
        <v>112977225.08</v>
      </c>
      <c r="L4145" s="5">
        <v>4550001</v>
      </c>
      <c r="M4145" s="6">
        <v>24.830153899999999</v>
      </c>
      <c r="AB4145" s="8" t="s">
        <v>7722</v>
      </c>
      <c r="AG4145">
        <v>-4.4000000000000002E-4</v>
      </c>
    </row>
    <row r="4146" spans="1:33" x14ac:dyDescent="0.25">
      <c r="A4146" t="s">
        <v>6580</v>
      </c>
      <c r="B4146" t="s">
        <v>8099</v>
      </c>
      <c r="C4146" t="s">
        <v>8099</v>
      </c>
      <c r="G4146" s="1">
        <v>270.71179565411478</v>
      </c>
      <c r="H4146" s="1">
        <v>64.275000000000006</v>
      </c>
      <c r="K4146" s="4">
        <v>112977225.08</v>
      </c>
      <c r="L4146" s="5">
        <v>4550001</v>
      </c>
      <c r="M4146" s="6">
        <v>24.830153899999999</v>
      </c>
      <c r="AB4146" s="8" t="s">
        <v>7722</v>
      </c>
      <c r="AG4146">
        <v>-4.4000000000000002E-4</v>
      </c>
    </row>
    <row r="4147" spans="1:33" x14ac:dyDescent="0.25">
      <c r="A4147" t="s">
        <v>6580</v>
      </c>
      <c r="B4147" t="s">
        <v>8099</v>
      </c>
      <c r="C4147" t="s">
        <v>8099</v>
      </c>
      <c r="G4147" s="1">
        <v>273.20999095777842</v>
      </c>
      <c r="H4147" s="1">
        <v>64.275000000000006</v>
      </c>
      <c r="K4147" s="4">
        <v>112977225.08</v>
      </c>
      <c r="L4147" s="5">
        <v>4550001</v>
      </c>
      <c r="M4147" s="6">
        <v>24.830153899999999</v>
      </c>
      <c r="AB4147" s="8" t="s">
        <v>7722</v>
      </c>
      <c r="AG4147">
        <v>-4.4000000000000002E-4</v>
      </c>
    </row>
    <row r="4148" spans="1:33" x14ac:dyDescent="0.25">
      <c r="A4148" t="s">
        <v>6580</v>
      </c>
      <c r="B4148" t="s">
        <v>8100</v>
      </c>
      <c r="C4148" t="s">
        <v>8100</v>
      </c>
      <c r="G4148" s="1">
        <v>119.93305829346539</v>
      </c>
      <c r="H4148" s="1">
        <v>59.3</v>
      </c>
      <c r="K4148" s="4">
        <v>112977225.08</v>
      </c>
      <c r="L4148" s="5">
        <v>4550001</v>
      </c>
      <c r="M4148" s="6">
        <v>24.830153899999999</v>
      </c>
      <c r="AB4148" s="8" t="s">
        <v>7722</v>
      </c>
      <c r="AG4148">
        <v>-4.4000000000000002E-4</v>
      </c>
    </row>
    <row r="4149" spans="1:33" x14ac:dyDescent="0.25">
      <c r="A4149" t="s">
        <v>6580</v>
      </c>
      <c r="B4149" t="s">
        <v>8100</v>
      </c>
      <c r="C4149" t="s">
        <v>8100</v>
      </c>
      <c r="G4149" s="1">
        <v>119.6451518886724</v>
      </c>
      <c r="H4149" s="1">
        <v>59.3</v>
      </c>
      <c r="K4149" s="4">
        <v>112977225.08</v>
      </c>
      <c r="L4149" s="5">
        <v>4550001</v>
      </c>
      <c r="M4149" s="6">
        <v>24.830153899999999</v>
      </c>
      <c r="AB4149" s="8" t="s">
        <v>7722</v>
      </c>
      <c r="AG4149">
        <v>-4.4000000000000002E-4</v>
      </c>
    </row>
    <row r="4150" spans="1:33" x14ac:dyDescent="0.25">
      <c r="A4150" t="s">
        <v>6580</v>
      </c>
      <c r="B4150" t="s">
        <v>8101</v>
      </c>
      <c r="C4150" t="s">
        <v>8101</v>
      </c>
      <c r="G4150" s="1">
        <v>60.860755497593637</v>
      </c>
      <c r="H4150" s="1">
        <v>58.075000000000003</v>
      </c>
      <c r="K4150" s="4">
        <v>112977225.08</v>
      </c>
      <c r="L4150" s="5">
        <v>4550001</v>
      </c>
      <c r="M4150" s="6">
        <v>24.830153899999999</v>
      </c>
      <c r="AB4150" s="8" t="s">
        <v>7722</v>
      </c>
      <c r="AG4150">
        <v>-4.4000000000000002E-4</v>
      </c>
    </row>
    <row r="4151" spans="1:33" x14ac:dyDescent="0.25">
      <c r="A4151" t="s">
        <v>6580</v>
      </c>
      <c r="B4151" t="s">
        <v>8101</v>
      </c>
      <c r="C4151" t="s">
        <v>8101</v>
      </c>
      <c r="G4151" s="1">
        <v>60.986156879445552</v>
      </c>
      <c r="H4151" s="1">
        <v>58.075000000000003</v>
      </c>
      <c r="K4151" s="4">
        <v>112977225.08</v>
      </c>
      <c r="L4151" s="5">
        <v>4550001</v>
      </c>
      <c r="M4151" s="6">
        <v>24.830153899999999</v>
      </c>
      <c r="AB4151" s="8" t="s">
        <v>7722</v>
      </c>
      <c r="AG4151">
        <v>-4.4000000000000002E-4</v>
      </c>
    </row>
    <row r="4152" spans="1:33" x14ac:dyDescent="0.25">
      <c r="A4152" t="s">
        <v>6580</v>
      </c>
      <c r="B4152" t="s">
        <v>8102</v>
      </c>
      <c r="C4152" t="s">
        <v>8102</v>
      </c>
      <c r="G4152" s="1">
        <v>58.230941785063187</v>
      </c>
      <c r="H4152" s="1">
        <v>53.15</v>
      </c>
      <c r="K4152" s="4">
        <v>112977225.08</v>
      </c>
      <c r="L4152" s="5">
        <v>4550001</v>
      </c>
      <c r="M4152" s="6">
        <v>24.830153899999999</v>
      </c>
      <c r="AB4152" s="8" t="s">
        <v>7722</v>
      </c>
      <c r="AG4152">
        <v>-4.4000000000000002E-4</v>
      </c>
    </row>
    <row r="4153" spans="1:33" x14ac:dyDescent="0.25">
      <c r="A4153" t="s">
        <v>6580</v>
      </c>
      <c r="B4153" t="s">
        <v>8102</v>
      </c>
      <c r="C4153" t="s">
        <v>8102</v>
      </c>
      <c r="G4153" s="1">
        <v>58.341698202783043</v>
      </c>
      <c r="H4153" s="1">
        <v>53.15</v>
      </c>
      <c r="K4153" s="4">
        <v>112977225.08</v>
      </c>
      <c r="L4153" s="5">
        <v>4550001</v>
      </c>
      <c r="M4153" s="6">
        <v>24.830153899999999</v>
      </c>
      <c r="AB4153" s="8" t="s">
        <v>7722</v>
      </c>
      <c r="AG4153">
        <v>-4.4000000000000002E-4</v>
      </c>
    </row>
    <row r="4154" spans="1:33" x14ac:dyDescent="0.25">
      <c r="A4154" t="s">
        <v>6580</v>
      </c>
      <c r="B4154" t="s">
        <v>8103</v>
      </c>
      <c r="C4154" t="s">
        <v>8103</v>
      </c>
      <c r="G4154" s="1">
        <v>116.0255010604151</v>
      </c>
      <c r="H4154" s="1">
        <v>51.6</v>
      </c>
      <c r="K4154" s="4">
        <v>112977225.08</v>
      </c>
      <c r="L4154" s="5">
        <v>4550001</v>
      </c>
      <c r="M4154" s="6">
        <v>24.830153899999999</v>
      </c>
      <c r="AB4154" s="8" t="s">
        <v>7722</v>
      </c>
      <c r="AG4154">
        <v>-4.4000000000000002E-4</v>
      </c>
    </row>
    <row r="4155" spans="1:33" x14ac:dyDescent="0.25">
      <c r="A4155" t="s">
        <v>6580</v>
      </c>
      <c r="B4155" t="s">
        <v>8103</v>
      </c>
      <c r="C4155" t="s">
        <v>8103</v>
      </c>
      <c r="G4155" s="1">
        <v>115.99028741541299</v>
      </c>
      <c r="H4155" s="1">
        <v>51.6</v>
      </c>
      <c r="K4155" s="4">
        <v>112977225.08</v>
      </c>
      <c r="L4155" s="5">
        <v>4550001</v>
      </c>
      <c r="M4155" s="6">
        <v>24.830153899999999</v>
      </c>
      <c r="AB4155" s="8" t="s">
        <v>7722</v>
      </c>
      <c r="AG4155">
        <v>-4.4000000000000002E-4</v>
      </c>
    </row>
    <row r="4156" spans="1:33" x14ac:dyDescent="0.25">
      <c r="A4156" t="s">
        <v>6580</v>
      </c>
      <c r="B4156" t="s">
        <v>8104</v>
      </c>
      <c r="C4156" t="s">
        <v>8104</v>
      </c>
      <c r="G4156" s="1">
        <v>57.065693820274213</v>
      </c>
      <c r="H4156" s="1">
        <v>48.625</v>
      </c>
      <c r="K4156" s="4">
        <v>112977225.08</v>
      </c>
      <c r="L4156" s="5">
        <v>4550001</v>
      </c>
      <c r="M4156" s="6">
        <v>24.830153899999999</v>
      </c>
      <c r="AB4156" s="8" t="s">
        <v>7722</v>
      </c>
      <c r="AG4156">
        <v>-4.4000000000000002E-4</v>
      </c>
    </row>
    <row r="4157" spans="1:33" x14ac:dyDescent="0.25">
      <c r="A4157" t="s">
        <v>6580</v>
      </c>
      <c r="B4157" t="s">
        <v>8104</v>
      </c>
      <c r="C4157" t="s">
        <v>8104</v>
      </c>
      <c r="G4157" s="1">
        <v>57.009945170679963</v>
      </c>
      <c r="H4157" s="1">
        <v>48.625</v>
      </c>
      <c r="K4157" s="4">
        <v>112977225.08</v>
      </c>
      <c r="L4157" s="5">
        <v>4550001</v>
      </c>
      <c r="M4157" s="6">
        <v>24.830153899999999</v>
      </c>
      <c r="AB4157" s="8" t="s">
        <v>7722</v>
      </c>
      <c r="AG4157">
        <v>-4.4000000000000002E-4</v>
      </c>
    </row>
    <row r="4158" spans="1:33" x14ac:dyDescent="0.25">
      <c r="A4158" t="s">
        <v>6580</v>
      </c>
      <c r="B4158" t="s">
        <v>8105</v>
      </c>
      <c r="C4158" t="s">
        <v>8105</v>
      </c>
      <c r="G4158" s="1">
        <v>99.088212838525607</v>
      </c>
      <c r="H4158" s="1">
        <v>25.35</v>
      </c>
      <c r="K4158" s="4">
        <v>112977225.08</v>
      </c>
      <c r="L4158" s="5">
        <v>4550001</v>
      </c>
      <c r="M4158" s="6">
        <v>24.830153899999999</v>
      </c>
      <c r="AB4158" s="8" t="s">
        <v>7722</v>
      </c>
      <c r="AG4158">
        <v>-4.4000000000000002E-4</v>
      </c>
    </row>
    <row r="4159" spans="1:33" x14ac:dyDescent="0.25">
      <c r="A4159" t="s">
        <v>6580</v>
      </c>
      <c r="B4159" t="s">
        <v>8105</v>
      </c>
      <c r="C4159" t="s">
        <v>8105</v>
      </c>
      <c r="G4159" s="1">
        <v>99.0195043216697</v>
      </c>
      <c r="H4159" s="1">
        <v>25.35</v>
      </c>
      <c r="K4159" s="4">
        <v>112977225.08</v>
      </c>
      <c r="L4159" s="5">
        <v>4550001</v>
      </c>
      <c r="M4159" s="6">
        <v>24.830153899999999</v>
      </c>
      <c r="AB4159" s="8" t="s">
        <v>7722</v>
      </c>
      <c r="AG4159">
        <v>-4.4000000000000002E-4</v>
      </c>
    </row>
    <row r="4160" spans="1:33" x14ac:dyDescent="0.25">
      <c r="A4160" t="s">
        <v>6580</v>
      </c>
      <c r="B4160" t="s">
        <v>8106</v>
      </c>
      <c r="C4160" t="s">
        <v>8106</v>
      </c>
      <c r="G4160" s="1">
        <v>48.502114254207392</v>
      </c>
      <c r="H4160" s="1">
        <v>23.15</v>
      </c>
      <c r="K4160" s="4">
        <v>112977225.08</v>
      </c>
      <c r="L4160" s="5">
        <v>4550001</v>
      </c>
      <c r="M4160" s="6">
        <v>24.830153899999999</v>
      </c>
      <c r="AB4160" s="8" t="s">
        <v>7722</v>
      </c>
      <c r="AG4160">
        <v>-4.4000000000000002E-4</v>
      </c>
    </row>
    <row r="4161" spans="1:33" x14ac:dyDescent="0.25">
      <c r="A4161" t="s">
        <v>6580</v>
      </c>
      <c r="B4161" t="s">
        <v>8106</v>
      </c>
      <c r="C4161" t="s">
        <v>8106</v>
      </c>
      <c r="G4161" s="1">
        <v>48.462559069814283</v>
      </c>
      <c r="H4161" s="1">
        <v>23.15</v>
      </c>
      <c r="K4161" s="4">
        <v>112977225.08</v>
      </c>
      <c r="L4161" s="5">
        <v>4550001</v>
      </c>
      <c r="M4161" s="6">
        <v>24.830153899999999</v>
      </c>
      <c r="AB4161" s="8" t="s">
        <v>7722</v>
      </c>
      <c r="AG4161">
        <v>-4.4000000000000002E-4</v>
      </c>
    </row>
    <row r="4162" spans="1:33" x14ac:dyDescent="0.25">
      <c r="A4162" t="s">
        <v>6580</v>
      </c>
      <c r="B4162" t="s">
        <v>8107</v>
      </c>
      <c r="C4162" t="s">
        <v>8107</v>
      </c>
      <c r="G4162" s="1">
        <v>143.57326125130271</v>
      </c>
      <c r="H4162" s="1">
        <v>21.15</v>
      </c>
      <c r="K4162" s="4">
        <v>112977225.08</v>
      </c>
      <c r="L4162" s="5">
        <v>4550001</v>
      </c>
      <c r="M4162" s="6">
        <v>24.830153899999999</v>
      </c>
      <c r="AB4162" s="8" t="s">
        <v>7722</v>
      </c>
      <c r="AG4162">
        <v>-4.4000000000000002E-4</v>
      </c>
    </row>
    <row r="4163" spans="1:33" x14ac:dyDescent="0.25">
      <c r="A4163" t="s">
        <v>6580</v>
      </c>
      <c r="B4163" t="s">
        <v>8107</v>
      </c>
      <c r="C4163" t="s">
        <v>8107</v>
      </c>
      <c r="G4163" s="1">
        <v>143.48779628858969</v>
      </c>
      <c r="H4163" s="1">
        <v>21.15</v>
      </c>
      <c r="K4163" s="4">
        <v>112977225.08</v>
      </c>
      <c r="L4163" s="5">
        <v>4550001</v>
      </c>
      <c r="M4163" s="6">
        <v>24.830153899999999</v>
      </c>
      <c r="AB4163" s="8" t="s">
        <v>7722</v>
      </c>
      <c r="AG4163">
        <v>-4.4000000000000002E-4</v>
      </c>
    </row>
    <row r="4164" spans="1:33" x14ac:dyDescent="0.25">
      <c r="A4164" t="s">
        <v>6580</v>
      </c>
      <c r="B4164" t="s">
        <v>8108</v>
      </c>
      <c r="C4164" t="s">
        <v>8108</v>
      </c>
      <c r="G4164" s="1">
        <v>48.204543544908262</v>
      </c>
      <c r="H4164" s="1">
        <v>19.25</v>
      </c>
      <c r="K4164" s="4">
        <v>112977225.08</v>
      </c>
      <c r="L4164" s="5">
        <v>4550001</v>
      </c>
      <c r="M4164" s="6">
        <v>24.830153899999999</v>
      </c>
      <c r="AB4164" s="8" t="s">
        <v>7722</v>
      </c>
      <c r="AG4164">
        <v>-4.4000000000000002E-4</v>
      </c>
    </row>
    <row r="4165" spans="1:33" x14ac:dyDescent="0.25">
      <c r="A4165" t="s">
        <v>6580</v>
      </c>
      <c r="B4165" t="s">
        <v>8108</v>
      </c>
      <c r="C4165" t="s">
        <v>8108</v>
      </c>
      <c r="G4165" s="1">
        <v>48.129571461352548</v>
      </c>
      <c r="H4165" s="1">
        <v>19.25</v>
      </c>
      <c r="K4165" s="4">
        <v>112977225.08</v>
      </c>
      <c r="L4165" s="5">
        <v>4550001</v>
      </c>
      <c r="M4165" s="6">
        <v>24.830153899999999</v>
      </c>
      <c r="AB4165" s="8" t="s">
        <v>7722</v>
      </c>
      <c r="AG4165">
        <v>-4.4000000000000002E-4</v>
      </c>
    </row>
    <row r="4166" spans="1:33" x14ac:dyDescent="0.25">
      <c r="A4166" t="s">
        <v>6580</v>
      </c>
      <c r="B4166" t="s">
        <v>8109</v>
      </c>
      <c r="C4166" t="s">
        <v>8109</v>
      </c>
      <c r="G4166" s="1">
        <v>139.73388964410461</v>
      </c>
      <c r="H4166" s="1">
        <v>16.725000000000001</v>
      </c>
      <c r="K4166" s="4">
        <v>112977225.08</v>
      </c>
      <c r="L4166" s="5">
        <v>4550001</v>
      </c>
      <c r="M4166" s="6">
        <v>24.830153899999999</v>
      </c>
      <c r="AB4166" s="8" t="s">
        <v>7722</v>
      </c>
      <c r="AG4166">
        <v>-4.4000000000000002E-4</v>
      </c>
    </row>
    <row r="4167" spans="1:33" x14ac:dyDescent="0.25">
      <c r="A4167" t="s">
        <v>6580</v>
      </c>
      <c r="B4167" t="s">
        <v>8109</v>
      </c>
      <c r="C4167" t="s">
        <v>8109</v>
      </c>
      <c r="G4167" s="1">
        <v>138.97429520844881</v>
      </c>
      <c r="H4167" s="1">
        <v>16.725000000000001</v>
      </c>
      <c r="K4167" s="4">
        <v>112977225.08</v>
      </c>
      <c r="L4167" s="5">
        <v>4550001</v>
      </c>
      <c r="M4167" s="6">
        <v>24.830153899999999</v>
      </c>
      <c r="AB4167" s="8" t="s">
        <v>7722</v>
      </c>
      <c r="AG4167">
        <v>-4.4000000000000002E-4</v>
      </c>
    </row>
    <row r="4168" spans="1:33" x14ac:dyDescent="0.25">
      <c r="A4168" t="s">
        <v>6580</v>
      </c>
      <c r="B4168" t="s">
        <v>8110</v>
      </c>
      <c r="C4168" t="s">
        <v>8110</v>
      </c>
      <c r="G4168" s="1">
        <v>46.095483191459209</v>
      </c>
      <c r="H4168" s="1">
        <v>15.45</v>
      </c>
      <c r="K4168" s="4">
        <v>112977225.08</v>
      </c>
      <c r="L4168" s="5">
        <v>4550001</v>
      </c>
      <c r="M4168" s="6">
        <v>24.830153899999999</v>
      </c>
      <c r="AB4168" s="8" t="s">
        <v>7722</v>
      </c>
      <c r="AG4168">
        <v>-4.4000000000000002E-4</v>
      </c>
    </row>
    <row r="4169" spans="1:33" x14ac:dyDescent="0.25">
      <c r="A4169" t="s">
        <v>6580</v>
      </c>
      <c r="B4169" t="s">
        <v>8110</v>
      </c>
      <c r="C4169" t="s">
        <v>8110</v>
      </c>
      <c r="G4169" s="1">
        <v>45.76348047860396</v>
      </c>
      <c r="H4169" s="1">
        <v>15.45</v>
      </c>
      <c r="K4169" s="4">
        <v>112977225.08</v>
      </c>
      <c r="L4169" s="5">
        <v>4550001</v>
      </c>
      <c r="M4169" s="6">
        <v>24.830153899999999</v>
      </c>
      <c r="AB4169" s="8" t="s">
        <v>7722</v>
      </c>
      <c r="AG4169">
        <v>-4.4000000000000002E-4</v>
      </c>
    </row>
    <row r="4170" spans="1:33" x14ac:dyDescent="0.25">
      <c r="A4170" t="s">
        <v>6580</v>
      </c>
      <c r="B4170" t="s">
        <v>8111</v>
      </c>
      <c r="C4170" t="s">
        <v>8111</v>
      </c>
      <c r="G4170" s="1">
        <v>43.381882523585837</v>
      </c>
      <c r="H4170" s="1">
        <v>14.425000000000001</v>
      </c>
      <c r="K4170" s="4">
        <v>112977225.08</v>
      </c>
      <c r="L4170" s="5">
        <v>4550001</v>
      </c>
      <c r="M4170" s="6">
        <v>24.830153899999999</v>
      </c>
      <c r="AB4170" s="8" t="s">
        <v>7722</v>
      </c>
      <c r="AG4170">
        <v>-4.4000000000000002E-4</v>
      </c>
    </row>
    <row r="4171" spans="1:33" x14ac:dyDescent="0.25">
      <c r="A4171" t="s">
        <v>6580</v>
      </c>
      <c r="B4171" t="s">
        <v>8111</v>
      </c>
      <c r="C4171" t="s">
        <v>8111</v>
      </c>
      <c r="G4171" s="1">
        <v>43.603012990397858</v>
      </c>
      <c r="H4171" s="1">
        <v>14.425000000000001</v>
      </c>
      <c r="K4171" s="4">
        <v>112977225.08</v>
      </c>
      <c r="L4171" s="5">
        <v>4550001</v>
      </c>
      <c r="M4171" s="6">
        <v>24.830153899999999</v>
      </c>
      <c r="AB4171" s="8" t="s">
        <v>7722</v>
      </c>
      <c r="AG4171">
        <v>-4.4000000000000002E-4</v>
      </c>
    </row>
    <row r="4172" spans="1:33" x14ac:dyDescent="0.25">
      <c r="A4172" t="s">
        <v>6580</v>
      </c>
      <c r="B4172" t="s">
        <v>8112</v>
      </c>
      <c r="C4172" t="s">
        <v>8112</v>
      </c>
      <c r="G4172" s="1">
        <v>70.86353430282351</v>
      </c>
      <c r="H4172" s="1">
        <v>2.3450000000000002</v>
      </c>
      <c r="K4172" s="4">
        <v>112977225.08</v>
      </c>
      <c r="L4172" s="5">
        <v>4550001</v>
      </c>
      <c r="M4172" s="6">
        <v>24.830153899999999</v>
      </c>
      <c r="AB4172" s="8" t="s">
        <v>7722</v>
      </c>
      <c r="AG4172">
        <v>-4.4000000000000002E-4</v>
      </c>
    </row>
    <row r="4173" spans="1:33" x14ac:dyDescent="0.25">
      <c r="A4173" t="s">
        <v>6580</v>
      </c>
      <c r="B4173" t="s">
        <v>8112</v>
      </c>
      <c r="C4173" t="s">
        <v>8112</v>
      </c>
      <c r="G4173" s="1">
        <v>71.483668942869826</v>
      </c>
      <c r="H4173" s="1">
        <v>2.3450000000000002</v>
      </c>
      <c r="K4173" s="4">
        <v>112977225.08</v>
      </c>
      <c r="L4173" s="5">
        <v>4550001</v>
      </c>
      <c r="M4173" s="6">
        <v>24.830153899999999</v>
      </c>
      <c r="AB4173" s="8" t="s">
        <v>7722</v>
      </c>
      <c r="AG4173">
        <v>-4.4000000000000002E-4</v>
      </c>
    </row>
    <row r="4174" spans="1:33" x14ac:dyDescent="0.25">
      <c r="A4174" t="s">
        <v>6580</v>
      </c>
      <c r="B4174" t="s">
        <v>8113</v>
      </c>
      <c r="C4174" t="s">
        <v>8113</v>
      </c>
      <c r="G4174" s="1">
        <v>62.751708550884217</v>
      </c>
      <c r="H4174" s="1">
        <v>2.99</v>
      </c>
      <c r="K4174" s="4">
        <v>112977225.08</v>
      </c>
      <c r="L4174" s="5">
        <v>4550001</v>
      </c>
      <c r="M4174" s="6">
        <v>24.830153899999999</v>
      </c>
      <c r="AB4174" s="8" t="s">
        <v>7722</v>
      </c>
      <c r="AG4174">
        <v>-4.4000000000000002E-4</v>
      </c>
    </row>
    <row r="4175" spans="1:33" x14ac:dyDescent="0.25">
      <c r="A4175" t="s">
        <v>6580</v>
      </c>
      <c r="B4175" t="s">
        <v>8113</v>
      </c>
      <c r="C4175" t="s">
        <v>8113</v>
      </c>
      <c r="G4175" s="1">
        <v>63.189225511003031</v>
      </c>
      <c r="H4175" s="1">
        <v>2.99</v>
      </c>
      <c r="K4175" s="4">
        <v>112977225.08</v>
      </c>
      <c r="L4175" s="5">
        <v>4550001</v>
      </c>
      <c r="M4175" s="6">
        <v>24.830153899999999</v>
      </c>
      <c r="AB4175" s="8" t="s">
        <v>7722</v>
      </c>
      <c r="AG4175">
        <v>-4.4000000000000002E-4</v>
      </c>
    </row>
    <row r="4176" spans="1:33" x14ac:dyDescent="0.25">
      <c r="A4176" t="s">
        <v>6580</v>
      </c>
      <c r="B4176" t="s">
        <v>8114</v>
      </c>
      <c r="C4176" t="s">
        <v>8114</v>
      </c>
      <c r="G4176" s="1">
        <v>136.32797416146559</v>
      </c>
      <c r="H4176" s="1">
        <v>3.29</v>
      </c>
      <c r="K4176" s="4">
        <v>112977225.08</v>
      </c>
      <c r="L4176" s="5">
        <v>4550001</v>
      </c>
      <c r="M4176" s="6">
        <v>24.830153899999999</v>
      </c>
      <c r="AB4176" s="8" t="s">
        <v>7722</v>
      </c>
      <c r="AG4176">
        <v>-4.4000000000000002E-4</v>
      </c>
    </row>
    <row r="4177" spans="1:33" x14ac:dyDescent="0.25">
      <c r="A4177" t="s">
        <v>6580</v>
      </c>
      <c r="B4177" t="s">
        <v>8114</v>
      </c>
      <c r="C4177" t="s">
        <v>8114</v>
      </c>
      <c r="G4177" s="1">
        <v>135.02520757258</v>
      </c>
      <c r="H4177" s="1">
        <v>3.29</v>
      </c>
      <c r="K4177" s="4">
        <v>112977225.08</v>
      </c>
      <c r="L4177" s="5">
        <v>4550001</v>
      </c>
      <c r="M4177" s="6">
        <v>24.830153899999999</v>
      </c>
      <c r="AB4177" s="8" t="s">
        <v>7722</v>
      </c>
      <c r="AG4177">
        <v>-4.4000000000000002E-4</v>
      </c>
    </row>
    <row r="4178" spans="1:33" x14ac:dyDescent="0.25">
      <c r="A4178" t="s">
        <v>6580</v>
      </c>
      <c r="B4178" t="s">
        <v>8115</v>
      </c>
      <c r="C4178" t="s">
        <v>8115</v>
      </c>
      <c r="G4178" s="1">
        <v>205.02729855233679</v>
      </c>
      <c r="H4178" s="1">
        <v>3.36</v>
      </c>
      <c r="K4178" s="4">
        <v>112977225.08</v>
      </c>
      <c r="L4178" s="5">
        <v>4550001</v>
      </c>
      <c r="M4178" s="6">
        <v>24.830153899999999</v>
      </c>
      <c r="AB4178" s="8" t="s">
        <v>7722</v>
      </c>
      <c r="AG4178">
        <v>-4.4000000000000002E-4</v>
      </c>
    </row>
    <row r="4179" spans="1:33" x14ac:dyDescent="0.25">
      <c r="A4179" t="s">
        <v>6580</v>
      </c>
      <c r="B4179" t="s">
        <v>8115</v>
      </c>
      <c r="C4179" t="s">
        <v>8115</v>
      </c>
      <c r="G4179" s="1">
        <v>203.20415718160311</v>
      </c>
      <c r="H4179" s="1">
        <v>3.36</v>
      </c>
      <c r="K4179" s="4">
        <v>112977225.08</v>
      </c>
      <c r="L4179" s="5">
        <v>4550001</v>
      </c>
      <c r="M4179" s="6">
        <v>24.830153899999999</v>
      </c>
      <c r="AB4179" s="8" t="s">
        <v>7722</v>
      </c>
      <c r="AG4179">
        <v>-4.4000000000000002E-4</v>
      </c>
    </row>
    <row r="4180" spans="1:33" x14ac:dyDescent="0.25">
      <c r="A4180" t="s">
        <v>6580</v>
      </c>
      <c r="B4180" t="s">
        <v>8116</v>
      </c>
      <c r="C4180" t="s">
        <v>8116</v>
      </c>
      <c r="G4180" s="1">
        <v>60.40438398929281</v>
      </c>
      <c r="H4180" s="1">
        <v>2.7650000000000001</v>
      </c>
      <c r="K4180" s="4">
        <v>112977225.08</v>
      </c>
      <c r="L4180" s="5">
        <v>4550001</v>
      </c>
      <c r="M4180" s="6">
        <v>24.830153899999999</v>
      </c>
      <c r="AB4180" s="8" t="s">
        <v>7722</v>
      </c>
      <c r="AG4180">
        <v>-4.4000000000000002E-4</v>
      </c>
    </row>
    <row r="4181" spans="1:33" x14ac:dyDescent="0.25">
      <c r="A4181" t="s">
        <v>6580</v>
      </c>
      <c r="B4181" t="s">
        <v>8116</v>
      </c>
      <c r="C4181" t="s">
        <v>8116</v>
      </c>
      <c r="G4181" s="1">
        <v>60.267198726653831</v>
      </c>
      <c r="H4181" s="1">
        <v>2.7650000000000001</v>
      </c>
      <c r="K4181" s="4">
        <v>112977225.08</v>
      </c>
      <c r="L4181" s="5">
        <v>4550001</v>
      </c>
      <c r="M4181" s="6">
        <v>24.830153899999999</v>
      </c>
      <c r="AB4181" s="8" t="s">
        <v>7722</v>
      </c>
      <c r="AG4181">
        <v>-4.4000000000000002E-4</v>
      </c>
    </row>
    <row r="4182" spans="1:33" x14ac:dyDescent="0.25">
      <c r="A4182" t="s">
        <v>6580</v>
      </c>
      <c r="B4182" t="s">
        <v>8117</v>
      </c>
      <c r="C4182" t="s">
        <v>8117</v>
      </c>
      <c r="G4182" s="1">
        <v>120.5148311836181</v>
      </c>
      <c r="H4182" s="1">
        <v>2.98</v>
      </c>
      <c r="K4182" s="4">
        <v>112977225.08</v>
      </c>
      <c r="L4182" s="5">
        <v>4550001</v>
      </c>
      <c r="M4182" s="6">
        <v>24.830153899999999</v>
      </c>
      <c r="AB4182" s="8" t="s">
        <v>7722</v>
      </c>
      <c r="AG4182">
        <v>-4.4000000000000002E-4</v>
      </c>
    </row>
    <row r="4183" spans="1:33" x14ac:dyDescent="0.25">
      <c r="A4183" t="s">
        <v>6580</v>
      </c>
      <c r="B4183" t="s">
        <v>8117</v>
      </c>
      <c r="C4183" t="s">
        <v>8117</v>
      </c>
      <c r="G4183" s="1">
        <v>120.23870865961</v>
      </c>
      <c r="H4183" s="1">
        <v>2.98</v>
      </c>
      <c r="K4183" s="4">
        <v>112977225.08</v>
      </c>
      <c r="L4183" s="5">
        <v>4550001</v>
      </c>
      <c r="M4183" s="6">
        <v>24.830153899999999</v>
      </c>
      <c r="AB4183" s="8" t="s">
        <v>7722</v>
      </c>
      <c r="AG4183">
        <v>-4.4000000000000002E-4</v>
      </c>
    </row>
    <row r="4184" spans="1:33" x14ac:dyDescent="0.25">
      <c r="A4184" t="s">
        <v>6580</v>
      </c>
      <c r="B4184" t="s">
        <v>8118</v>
      </c>
      <c r="C4184" t="s">
        <v>8118</v>
      </c>
      <c r="G4184" s="1">
        <v>58.341698202783043</v>
      </c>
      <c r="H4184" s="1">
        <v>3.9249999999999998</v>
      </c>
      <c r="K4184" s="4">
        <v>112977225.08</v>
      </c>
      <c r="L4184" s="5">
        <v>4550001</v>
      </c>
      <c r="M4184" s="6">
        <v>24.830153899999999</v>
      </c>
      <c r="AB4184" s="8" t="s">
        <v>7722</v>
      </c>
      <c r="AG4184">
        <v>-4.4000000000000002E-4</v>
      </c>
    </row>
    <row r="4185" spans="1:33" x14ac:dyDescent="0.25">
      <c r="A4185" t="s">
        <v>6580</v>
      </c>
      <c r="B4185" t="s">
        <v>8118</v>
      </c>
      <c r="C4185" t="s">
        <v>8118</v>
      </c>
      <c r="G4185" s="1">
        <v>58.230941785063187</v>
      </c>
      <c r="H4185" s="1">
        <v>3.9249999999999998</v>
      </c>
      <c r="K4185" s="4">
        <v>112977225.08</v>
      </c>
      <c r="L4185" s="5">
        <v>4550001</v>
      </c>
      <c r="M4185" s="6">
        <v>24.830153899999999</v>
      </c>
      <c r="AB4185" s="8" t="s">
        <v>7722</v>
      </c>
      <c r="AG4185">
        <v>-4.4000000000000002E-4</v>
      </c>
    </row>
    <row r="4186" spans="1:33" x14ac:dyDescent="0.25">
      <c r="A4186" t="s">
        <v>6580</v>
      </c>
      <c r="B4186" t="s">
        <v>8119</v>
      </c>
      <c r="C4186" t="s">
        <v>8119</v>
      </c>
      <c r="G4186" s="1">
        <v>115.99028741541299</v>
      </c>
      <c r="H4186" s="1">
        <v>4</v>
      </c>
      <c r="K4186" s="4">
        <v>112977225.08</v>
      </c>
      <c r="L4186" s="5">
        <v>4550001</v>
      </c>
      <c r="M4186" s="6">
        <v>24.830153899999999</v>
      </c>
      <c r="AB4186" s="8" t="s">
        <v>7722</v>
      </c>
      <c r="AG4186">
        <v>-4.4000000000000002E-4</v>
      </c>
    </row>
    <row r="4187" spans="1:33" x14ac:dyDescent="0.25">
      <c r="A4187" t="s">
        <v>6580</v>
      </c>
      <c r="B4187" t="s">
        <v>8119</v>
      </c>
      <c r="C4187" t="s">
        <v>8119</v>
      </c>
      <c r="G4187" s="1">
        <v>116.0255010604151</v>
      </c>
      <c r="H4187" s="1">
        <v>4</v>
      </c>
      <c r="K4187" s="4">
        <v>112977225.08</v>
      </c>
      <c r="L4187" s="5">
        <v>4550001</v>
      </c>
      <c r="M4187" s="6">
        <v>24.830153899999999</v>
      </c>
      <c r="AB4187" s="8" t="s">
        <v>7722</v>
      </c>
      <c r="AG4187">
        <v>-4.4000000000000002E-4</v>
      </c>
    </row>
    <row r="4188" spans="1:33" x14ac:dyDescent="0.25">
      <c r="A4188" t="s">
        <v>6580</v>
      </c>
      <c r="B4188" t="s">
        <v>8120</v>
      </c>
      <c r="C4188" t="s">
        <v>8120</v>
      </c>
      <c r="G4188" s="1">
        <v>57.009945170679963</v>
      </c>
      <c r="H4188" s="1">
        <v>4.8250000000000002</v>
      </c>
      <c r="K4188" s="4">
        <v>112977225.08</v>
      </c>
      <c r="L4188" s="5">
        <v>4550001</v>
      </c>
      <c r="M4188" s="6">
        <v>24.830153899999999</v>
      </c>
      <c r="AB4188" s="8" t="s">
        <v>7722</v>
      </c>
      <c r="AG4188">
        <v>-4.4000000000000002E-4</v>
      </c>
    </row>
    <row r="4189" spans="1:33" x14ac:dyDescent="0.25">
      <c r="A4189" t="s">
        <v>6580</v>
      </c>
      <c r="B4189" t="s">
        <v>8120</v>
      </c>
      <c r="C4189" t="s">
        <v>8120</v>
      </c>
      <c r="G4189" s="1">
        <v>57.065693820274213</v>
      </c>
      <c r="H4189" s="1">
        <v>4.8250000000000002</v>
      </c>
      <c r="K4189" s="4">
        <v>112977225.08</v>
      </c>
      <c r="L4189" s="5">
        <v>4550001</v>
      </c>
      <c r="M4189" s="6">
        <v>24.830153899999999</v>
      </c>
      <c r="AB4189" s="8" t="s">
        <v>7722</v>
      </c>
      <c r="AG4189">
        <v>-4.4000000000000002E-4</v>
      </c>
    </row>
    <row r="4190" spans="1:33" x14ac:dyDescent="0.25">
      <c r="A4190" t="s">
        <v>6580</v>
      </c>
      <c r="B4190" t="s">
        <v>8121</v>
      </c>
      <c r="C4190" t="s">
        <v>8121</v>
      </c>
      <c r="G4190" s="1">
        <v>50.515241316433482</v>
      </c>
      <c r="H4190" s="1">
        <v>11.7</v>
      </c>
      <c r="K4190" s="4">
        <v>112977225.08</v>
      </c>
      <c r="L4190" s="5">
        <v>4550001</v>
      </c>
      <c r="M4190" s="6">
        <v>24.830153899999999</v>
      </c>
      <c r="AB4190" s="8" t="s">
        <v>7722</v>
      </c>
      <c r="AG4190">
        <v>-4.4000000000000002E-4</v>
      </c>
    </row>
    <row r="4191" spans="1:33" x14ac:dyDescent="0.25">
      <c r="A4191" t="s">
        <v>6580</v>
      </c>
      <c r="B4191" t="s">
        <v>8121</v>
      </c>
      <c r="C4191" t="s">
        <v>8121</v>
      </c>
      <c r="G4191" s="1">
        <v>50.582583761012337</v>
      </c>
      <c r="H4191" s="1">
        <v>11.7</v>
      </c>
      <c r="K4191" s="4">
        <v>112977225.08</v>
      </c>
      <c r="L4191" s="5">
        <v>4550001</v>
      </c>
      <c r="M4191" s="6">
        <v>24.830153899999999</v>
      </c>
      <c r="AB4191" s="8" t="s">
        <v>7722</v>
      </c>
      <c r="AG4191">
        <v>-4.4000000000000002E-4</v>
      </c>
    </row>
    <row r="4192" spans="1:33" x14ac:dyDescent="0.25">
      <c r="A4192" t="s">
        <v>6580</v>
      </c>
      <c r="B4192" t="s">
        <v>8122</v>
      </c>
      <c r="C4192" t="s">
        <v>8122</v>
      </c>
      <c r="G4192" s="1">
        <v>97.007743331722892</v>
      </c>
      <c r="H4192" s="1">
        <v>13.6</v>
      </c>
      <c r="K4192" s="4">
        <v>112977225.08</v>
      </c>
      <c r="L4192" s="5">
        <v>4550001</v>
      </c>
      <c r="M4192" s="6">
        <v>24.830153899999999</v>
      </c>
      <c r="AB4192" s="8" t="s">
        <v>7722</v>
      </c>
      <c r="AG4192">
        <v>-4.4000000000000002E-4</v>
      </c>
    </row>
    <row r="4193" spans="1:33" x14ac:dyDescent="0.25">
      <c r="A4193" t="s">
        <v>6580</v>
      </c>
      <c r="B4193" t="s">
        <v>8122</v>
      </c>
      <c r="C4193" t="s">
        <v>8122</v>
      </c>
      <c r="G4193" s="1">
        <v>96.966822075050501</v>
      </c>
      <c r="H4193" s="1">
        <v>13.6</v>
      </c>
      <c r="K4193" s="4">
        <v>112977225.08</v>
      </c>
      <c r="L4193" s="5">
        <v>4550001</v>
      </c>
      <c r="M4193" s="6">
        <v>24.830153899999999</v>
      </c>
      <c r="AB4193" s="8" t="s">
        <v>7722</v>
      </c>
      <c r="AG4193">
        <v>-4.4000000000000002E-4</v>
      </c>
    </row>
    <row r="4194" spans="1:33" x14ac:dyDescent="0.25">
      <c r="A4194" t="s">
        <v>6580</v>
      </c>
      <c r="B4194" t="s">
        <v>8123</v>
      </c>
      <c r="C4194" t="s">
        <v>8123</v>
      </c>
      <c r="G4194" s="1">
        <v>191.77780479621319</v>
      </c>
      <c r="H4194" s="1">
        <v>19.274999999999999</v>
      </c>
      <c r="K4194" s="4">
        <v>112977225.08</v>
      </c>
      <c r="L4194" s="5">
        <v>4550001</v>
      </c>
      <c r="M4194" s="6">
        <v>24.830153899999999</v>
      </c>
      <c r="AB4194" s="8" t="s">
        <v>7722</v>
      </c>
      <c r="AG4194">
        <v>-4.4000000000000002E-4</v>
      </c>
    </row>
    <row r="4195" spans="1:33" x14ac:dyDescent="0.25">
      <c r="A4195" t="s">
        <v>6580</v>
      </c>
      <c r="B4195" t="s">
        <v>8123</v>
      </c>
      <c r="C4195" t="s">
        <v>8123</v>
      </c>
      <c r="G4195" s="1">
        <v>191.6173677499423</v>
      </c>
      <c r="H4195" s="1">
        <v>19.274999999999999</v>
      </c>
      <c r="K4195" s="4">
        <v>112977225.08</v>
      </c>
      <c r="L4195" s="5">
        <v>4550001</v>
      </c>
      <c r="M4195" s="6">
        <v>24.830153899999999</v>
      </c>
      <c r="AB4195" s="8" t="s">
        <v>7722</v>
      </c>
      <c r="AG4195">
        <v>-4.4000000000000002E-4</v>
      </c>
    </row>
    <row r="4196" spans="1:33" x14ac:dyDescent="0.25">
      <c r="A4196" t="s">
        <v>6580</v>
      </c>
      <c r="B4196" t="s">
        <v>8124</v>
      </c>
      <c r="C4196" t="s">
        <v>8124</v>
      </c>
      <c r="G4196" s="1">
        <v>139.73388964410461</v>
      </c>
      <c r="H4196" s="1">
        <v>20.75</v>
      </c>
      <c r="K4196" s="4">
        <v>112977225.08</v>
      </c>
      <c r="L4196" s="5">
        <v>4550001</v>
      </c>
      <c r="M4196" s="6">
        <v>24.830153899999999</v>
      </c>
      <c r="AB4196" s="8" t="s">
        <v>7722</v>
      </c>
      <c r="AG4196">
        <v>-4.4000000000000002E-4</v>
      </c>
    </row>
    <row r="4197" spans="1:33" x14ac:dyDescent="0.25">
      <c r="A4197" t="s">
        <v>6580</v>
      </c>
      <c r="B4197" t="s">
        <v>8124</v>
      </c>
      <c r="C4197" t="s">
        <v>8124</v>
      </c>
      <c r="G4197" s="1">
        <v>138.97429520844881</v>
      </c>
      <c r="H4197" s="1">
        <v>20.75</v>
      </c>
      <c r="K4197" s="4">
        <v>112977225.08</v>
      </c>
      <c r="L4197" s="5">
        <v>4550001</v>
      </c>
      <c r="M4197" s="6">
        <v>24.830153899999999</v>
      </c>
      <c r="AB4197" s="8" t="s">
        <v>7722</v>
      </c>
      <c r="AG4197">
        <v>-4.4000000000000002E-4</v>
      </c>
    </row>
    <row r="4198" spans="1:33" x14ac:dyDescent="0.25">
      <c r="A4198" t="s">
        <v>6580</v>
      </c>
      <c r="B4198" t="s">
        <v>8125</v>
      </c>
      <c r="C4198" t="s">
        <v>8125</v>
      </c>
      <c r="G4198" s="1">
        <v>45.76348047860396</v>
      </c>
      <c r="H4198" s="1">
        <v>22.2</v>
      </c>
      <c r="K4198" s="4">
        <v>112977225.08</v>
      </c>
      <c r="L4198" s="5">
        <v>4550001</v>
      </c>
      <c r="M4198" s="6">
        <v>24.830153899999999</v>
      </c>
      <c r="AB4198" s="8" t="s">
        <v>7722</v>
      </c>
      <c r="AG4198">
        <v>-4.4000000000000002E-4</v>
      </c>
    </row>
    <row r="4199" spans="1:33" x14ac:dyDescent="0.25">
      <c r="A4199" t="s">
        <v>6580</v>
      </c>
      <c r="B4199" t="s">
        <v>8125</v>
      </c>
      <c r="C4199" t="s">
        <v>8125</v>
      </c>
      <c r="G4199" s="1">
        <v>46.095483191459209</v>
      </c>
      <c r="H4199" s="1">
        <v>22.2</v>
      </c>
      <c r="K4199" s="4">
        <v>112977225.08</v>
      </c>
      <c r="L4199" s="5">
        <v>4550001</v>
      </c>
      <c r="M4199" s="6">
        <v>24.830153899999999</v>
      </c>
      <c r="AB4199" s="8" t="s">
        <v>7722</v>
      </c>
      <c r="AG4199">
        <v>-4.4000000000000002E-4</v>
      </c>
    </row>
    <row r="4200" spans="1:33" x14ac:dyDescent="0.25">
      <c r="A4200" t="s">
        <v>6580</v>
      </c>
      <c r="B4200" t="s">
        <v>8126</v>
      </c>
      <c r="C4200" t="s">
        <v>8126</v>
      </c>
      <c r="G4200" s="1">
        <v>43.381882523585837</v>
      </c>
      <c r="H4200" s="1">
        <v>25.875</v>
      </c>
      <c r="K4200" s="4">
        <v>112977225.08</v>
      </c>
      <c r="L4200" s="5">
        <v>4550001</v>
      </c>
      <c r="M4200" s="6">
        <v>24.830153899999999</v>
      </c>
      <c r="AB4200" s="8" t="s">
        <v>7722</v>
      </c>
      <c r="AG4200">
        <v>-4.4000000000000002E-4</v>
      </c>
    </row>
    <row r="4201" spans="1:33" x14ac:dyDescent="0.25">
      <c r="A4201" t="s">
        <v>6580</v>
      </c>
      <c r="B4201" t="s">
        <v>8126</v>
      </c>
      <c r="C4201" t="s">
        <v>8126</v>
      </c>
      <c r="G4201" s="1">
        <v>43.603012990397858</v>
      </c>
      <c r="H4201" s="1">
        <v>25.875</v>
      </c>
      <c r="K4201" s="4">
        <v>112977225.08</v>
      </c>
      <c r="L4201" s="5">
        <v>4550001</v>
      </c>
      <c r="M4201" s="6">
        <v>24.830153899999999</v>
      </c>
      <c r="AB4201" s="8" t="s">
        <v>7722</v>
      </c>
      <c r="AG4201">
        <v>-4.4000000000000002E-4</v>
      </c>
    </row>
    <row r="4202" spans="1:33" x14ac:dyDescent="0.25">
      <c r="A4202" t="s">
        <v>6580</v>
      </c>
      <c r="B4202" t="s">
        <v>8127</v>
      </c>
      <c r="C4202" t="s">
        <v>8127</v>
      </c>
      <c r="G4202" s="1">
        <v>167.01658785967959</v>
      </c>
      <c r="H4202" s="1">
        <v>34.200000000000003</v>
      </c>
      <c r="K4202" s="4">
        <v>112977225.08</v>
      </c>
      <c r="L4202" s="5">
        <v>4550001</v>
      </c>
      <c r="M4202" s="6">
        <v>24.830153899999999</v>
      </c>
      <c r="AB4202" s="8" t="s">
        <v>7722</v>
      </c>
      <c r="AG4202">
        <v>-4.4000000000000002E-4</v>
      </c>
    </row>
    <row r="4203" spans="1:33" x14ac:dyDescent="0.25">
      <c r="A4203" t="s">
        <v>6580</v>
      </c>
      <c r="B4203" t="s">
        <v>8127</v>
      </c>
      <c r="C4203" t="s">
        <v>8127</v>
      </c>
      <c r="G4203" s="1">
        <v>166.9642241043835</v>
      </c>
      <c r="H4203" s="1">
        <v>34.200000000000003</v>
      </c>
      <c r="K4203" s="4">
        <v>112977225.08</v>
      </c>
      <c r="L4203" s="5">
        <v>4550001</v>
      </c>
      <c r="M4203" s="6">
        <v>24.830153899999999</v>
      </c>
      <c r="AB4203" s="8" t="s">
        <v>7722</v>
      </c>
      <c r="AG4203">
        <v>-4.4000000000000002E-4</v>
      </c>
    </row>
    <row r="4204" spans="1:33" x14ac:dyDescent="0.25">
      <c r="A4204" t="s">
        <v>6580</v>
      </c>
      <c r="B4204" t="s">
        <v>8128</v>
      </c>
      <c r="C4204" t="s">
        <v>8128</v>
      </c>
      <c r="G4204" s="1">
        <v>54.055840841943628</v>
      </c>
      <c r="H4204" s="1">
        <v>29.375</v>
      </c>
      <c r="K4204" s="4">
        <v>112977225.08</v>
      </c>
      <c r="L4204" s="5">
        <v>4550001</v>
      </c>
      <c r="M4204" s="6">
        <v>24.830153899999999</v>
      </c>
      <c r="AB4204" s="8" t="s">
        <v>7722</v>
      </c>
      <c r="AG4204">
        <v>-4.4000000000000002E-4</v>
      </c>
    </row>
    <row r="4205" spans="1:33" x14ac:dyDescent="0.25">
      <c r="A4205" t="s">
        <v>6580</v>
      </c>
      <c r="B4205" t="s">
        <v>8128</v>
      </c>
      <c r="C4205" t="s">
        <v>8128</v>
      </c>
      <c r="G4205" s="1">
        <v>54.04696479394952</v>
      </c>
      <c r="H4205" s="1">
        <v>29.375</v>
      </c>
      <c r="K4205" s="4">
        <v>112977225.08</v>
      </c>
      <c r="L4205" s="5">
        <v>4550001</v>
      </c>
      <c r="M4205" s="6">
        <v>24.830153899999999</v>
      </c>
      <c r="AB4205" s="8" t="s">
        <v>7722</v>
      </c>
      <c r="AG4205">
        <v>-4.4000000000000002E-4</v>
      </c>
    </row>
    <row r="4206" spans="1:33" x14ac:dyDescent="0.25">
      <c r="A4206" t="s">
        <v>6580</v>
      </c>
      <c r="B4206" t="s">
        <v>8129</v>
      </c>
      <c r="C4206" t="s">
        <v>8129</v>
      </c>
      <c r="G4206" s="1">
        <v>188.6006919291157</v>
      </c>
      <c r="H4206" s="1">
        <v>25</v>
      </c>
      <c r="K4206" s="4">
        <v>112977225.08</v>
      </c>
      <c r="L4206" s="5">
        <v>4550001</v>
      </c>
      <c r="M4206" s="6">
        <v>24.830153899999999</v>
      </c>
      <c r="AB4206" s="8" t="s">
        <v>7722</v>
      </c>
      <c r="AG4206">
        <v>-4.4000000000000002E-4</v>
      </c>
    </row>
    <row r="4207" spans="1:33" x14ac:dyDescent="0.25">
      <c r="A4207" t="s">
        <v>6580</v>
      </c>
      <c r="B4207" t="s">
        <v>8129</v>
      </c>
      <c r="C4207" t="s">
        <v>8129</v>
      </c>
      <c r="G4207" s="1">
        <v>188.14776885264899</v>
      </c>
      <c r="H4207" s="1">
        <v>25</v>
      </c>
      <c r="K4207" s="4">
        <v>112977225.08</v>
      </c>
      <c r="L4207" s="5">
        <v>4550001</v>
      </c>
      <c r="M4207" s="6">
        <v>24.830153899999999</v>
      </c>
      <c r="AB4207" s="8" t="s">
        <v>7722</v>
      </c>
      <c r="AG4207">
        <v>-4.4000000000000002E-4</v>
      </c>
    </row>
    <row r="4208" spans="1:33" x14ac:dyDescent="0.25">
      <c r="A4208" t="s">
        <v>6580</v>
      </c>
      <c r="B4208" t="s">
        <v>8130</v>
      </c>
      <c r="C4208" t="s">
        <v>8130</v>
      </c>
      <c r="G4208" s="1">
        <v>275.29989694224543</v>
      </c>
      <c r="H4208" s="1">
        <v>21.774999999999999</v>
      </c>
      <c r="K4208" s="4">
        <v>112977225.08</v>
      </c>
      <c r="L4208" s="5">
        <v>4550001</v>
      </c>
      <c r="M4208" s="6">
        <v>24.830153899999999</v>
      </c>
      <c r="AB4208" s="8" t="s">
        <v>7722</v>
      </c>
      <c r="AG4208">
        <v>-4.4000000000000002E-4</v>
      </c>
    </row>
    <row r="4209" spans="1:33" x14ac:dyDescent="0.25">
      <c r="A4209" t="s">
        <v>6580</v>
      </c>
      <c r="B4209" t="s">
        <v>8130</v>
      </c>
      <c r="C4209" t="s">
        <v>8130</v>
      </c>
      <c r="G4209" s="1">
        <v>275.17473481968142</v>
      </c>
      <c r="H4209" s="1">
        <v>21.774999999999999</v>
      </c>
      <c r="K4209" s="4">
        <v>112977225.08</v>
      </c>
      <c r="L4209" s="5">
        <v>4550001</v>
      </c>
      <c r="M4209" s="6">
        <v>24.830153899999999</v>
      </c>
      <c r="AB4209" s="8" t="s">
        <v>7722</v>
      </c>
      <c r="AG4209">
        <v>-4.4000000000000002E-4</v>
      </c>
    </row>
    <row r="4210" spans="1:33" x14ac:dyDescent="0.25">
      <c r="A4210" t="s">
        <v>6580</v>
      </c>
      <c r="B4210" t="s">
        <v>8131</v>
      </c>
      <c r="C4210" t="s">
        <v>8131</v>
      </c>
      <c r="G4210" s="1">
        <v>182.12210499073089</v>
      </c>
      <c r="H4210" s="1">
        <v>17.850000000000001</v>
      </c>
      <c r="K4210" s="4">
        <v>112977225.08</v>
      </c>
      <c r="L4210" s="5">
        <v>4550001</v>
      </c>
      <c r="M4210" s="6">
        <v>24.830153899999999</v>
      </c>
      <c r="AB4210" s="8" t="s">
        <v>7722</v>
      </c>
      <c r="AG4210">
        <v>-4.4000000000000002E-4</v>
      </c>
    </row>
    <row r="4211" spans="1:33" x14ac:dyDescent="0.25">
      <c r="A4211" t="s">
        <v>6580</v>
      </c>
      <c r="B4211" t="s">
        <v>8131</v>
      </c>
      <c r="C4211" t="s">
        <v>8131</v>
      </c>
      <c r="G4211" s="1">
        <v>182.4913284777943</v>
      </c>
      <c r="H4211" s="1">
        <v>17.850000000000001</v>
      </c>
      <c r="K4211" s="4">
        <v>112977225.08</v>
      </c>
      <c r="L4211" s="5">
        <v>4550001</v>
      </c>
      <c r="M4211" s="6">
        <v>24.830153899999999</v>
      </c>
      <c r="AB4211" s="8" t="s">
        <v>7722</v>
      </c>
      <c r="AG4211">
        <v>-4.4000000000000002E-4</v>
      </c>
    </row>
    <row r="4212" spans="1:33" x14ac:dyDescent="0.25">
      <c r="A4212" t="s">
        <v>6580</v>
      </c>
      <c r="B4212" t="s">
        <v>8132</v>
      </c>
      <c r="C4212" t="s">
        <v>8132</v>
      </c>
      <c r="G4212" s="1">
        <v>56.087596402958951</v>
      </c>
      <c r="H4212" s="1">
        <v>9.0749999999999993</v>
      </c>
      <c r="K4212" s="4">
        <v>112977225.08</v>
      </c>
      <c r="L4212" s="5">
        <v>4550001</v>
      </c>
      <c r="M4212" s="6">
        <v>24.830153899999999</v>
      </c>
      <c r="AB4212" s="8" t="s">
        <v>7722</v>
      </c>
      <c r="AG4212">
        <v>-4.4000000000000002E-4</v>
      </c>
    </row>
    <row r="4213" spans="1:33" x14ac:dyDescent="0.25">
      <c r="A4213" t="s">
        <v>6580</v>
      </c>
      <c r="B4213" t="s">
        <v>8132</v>
      </c>
      <c r="C4213" t="s">
        <v>8132</v>
      </c>
      <c r="G4213" s="1">
        <v>56.165277254658342</v>
      </c>
      <c r="H4213" s="1">
        <v>9.0749999999999993</v>
      </c>
      <c r="K4213" s="4">
        <v>112977225.08</v>
      </c>
      <c r="L4213" s="5">
        <v>4550001</v>
      </c>
      <c r="M4213" s="6">
        <v>24.830153899999999</v>
      </c>
      <c r="AB4213" s="8" t="s">
        <v>7722</v>
      </c>
      <c r="AG4213">
        <v>-4.4000000000000002E-4</v>
      </c>
    </row>
    <row r="4214" spans="1:33" x14ac:dyDescent="0.25">
      <c r="A4214" t="s">
        <v>6580</v>
      </c>
      <c r="B4214" t="s">
        <v>8133</v>
      </c>
      <c r="C4214" t="s">
        <v>8133</v>
      </c>
      <c r="G4214" s="1">
        <v>110.92899145672069</v>
      </c>
      <c r="H4214" s="1">
        <v>10.5</v>
      </c>
      <c r="K4214" s="4">
        <v>112977225.08</v>
      </c>
      <c r="L4214" s="5">
        <v>4550001</v>
      </c>
      <c r="M4214" s="6">
        <v>24.830153899999999</v>
      </c>
      <c r="AB4214" s="8" t="s">
        <v>7722</v>
      </c>
      <c r="AG4214">
        <v>-4.4000000000000002E-4</v>
      </c>
    </row>
    <row r="4215" spans="1:33" x14ac:dyDescent="0.25">
      <c r="A4215" t="s">
        <v>6580</v>
      </c>
      <c r="B4215" t="s">
        <v>8133</v>
      </c>
      <c r="C4215" t="s">
        <v>8133</v>
      </c>
      <c r="G4215" s="1">
        <v>110.7989468497199</v>
      </c>
      <c r="H4215" s="1">
        <v>10.5</v>
      </c>
      <c r="K4215" s="4">
        <v>112977225.08</v>
      </c>
      <c r="L4215" s="5">
        <v>4550001</v>
      </c>
      <c r="M4215" s="6">
        <v>24.830153899999999</v>
      </c>
      <c r="AB4215" s="8" t="s">
        <v>7722</v>
      </c>
      <c r="AG4215">
        <v>-4.4000000000000002E-4</v>
      </c>
    </row>
    <row r="4216" spans="1:33" x14ac:dyDescent="0.25">
      <c r="A4216" t="s">
        <v>6580</v>
      </c>
      <c r="B4216" t="s">
        <v>8134</v>
      </c>
      <c r="C4216" t="s">
        <v>8134</v>
      </c>
      <c r="G4216" s="1">
        <v>54.055840841943628</v>
      </c>
      <c r="H4216" s="1">
        <v>12.275</v>
      </c>
      <c r="K4216" s="4">
        <v>112977225.08</v>
      </c>
      <c r="L4216" s="5">
        <v>4550001</v>
      </c>
      <c r="M4216" s="6">
        <v>24.830153899999999</v>
      </c>
      <c r="AB4216" s="8" t="s">
        <v>7722</v>
      </c>
      <c r="AG4216">
        <v>-4.4000000000000002E-4</v>
      </c>
    </row>
    <row r="4217" spans="1:33" x14ac:dyDescent="0.25">
      <c r="A4217" t="s">
        <v>6580</v>
      </c>
      <c r="B4217" t="s">
        <v>8134</v>
      </c>
      <c r="C4217" t="s">
        <v>8134</v>
      </c>
      <c r="G4217" s="1">
        <v>54.04696479394952</v>
      </c>
      <c r="H4217" s="1">
        <v>12.275</v>
      </c>
      <c r="K4217" s="4">
        <v>112977225.08</v>
      </c>
      <c r="L4217" s="5">
        <v>4550001</v>
      </c>
      <c r="M4217" s="6">
        <v>24.830153899999999</v>
      </c>
      <c r="AB4217" s="8" t="s">
        <v>7722</v>
      </c>
      <c r="AG4217">
        <v>-4.4000000000000002E-4</v>
      </c>
    </row>
    <row r="4218" spans="1:33" x14ac:dyDescent="0.25">
      <c r="A4218" t="s">
        <v>6580</v>
      </c>
      <c r="B4218" t="s">
        <v>8135</v>
      </c>
      <c r="C4218" t="s">
        <v>8135</v>
      </c>
      <c r="G4218" s="1">
        <v>329.09299068280768</v>
      </c>
      <c r="H4218" s="1">
        <v>15.7</v>
      </c>
      <c r="K4218" s="4">
        <v>112977225.08</v>
      </c>
      <c r="L4218" s="5">
        <v>4550001</v>
      </c>
      <c r="M4218" s="6">
        <v>24.830153899999999</v>
      </c>
      <c r="AB4218" s="8" t="s">
        <v>7722</v>
      </c>
      <c r="AG4218">
        <v>-4.4000000000000002E-4</v>
      </c>
    </row>
    <row r="4219" spans="1:33" x14ac:dyDescent="0.25">
      <c r="A4219" t="s">
        <v>6580</v>
      </c>
      <c r="B4219" t="s">
        <v>8135</v>
      </c>
      <c r="C4219" t="s">
        <v>8135</v>
      </c>
      <c r="G4219" s="1">
        <v>328.55006416299977</v>
      </c>
      <c r="H4219" s="1">
        <v>15.7</v>
      </c>
      <c r="K4219" s="4">
        <v>112977225.08</v>
      </c>
      <c r="L4219" s="5">
        <v>4550001</v>
      </c>
      <c r="M4219" s="6">
        <v>24.830153899999999</v>
      </c>
      <c r="AB4219" s="8" t="s">
        <v>7722</v>
      </c>
      <c r="AG4219">
        <v>-4.4000000000000002E-4</v>
      </c>
    </row>
    <row r="4220" spans="1:33" x14ac:dyDescent="0.25">
      <c r="A4220" t="s">
        <v>6580</v>
      </c>
      <c r="B4220" t="s">
        <v>8136</v>
      </c>
      <c r="C4220" t="s">
        <v>8136</v>
      </c>
      <c r="G4220" s="1">
        <v>272.66430873820639</v>
      </c>
      <c r="H4220" s="1">
        <v>19.05</v>
      </c>
      <c r="K4220" s="4">
        <v>112977225.08</v>
      </c>
      <c r="L4220" s="5">
        <v>4550001</v>
      </c>
      <c r="M4220" s="6">
        <v>24.830153899999999</v>
      </c>
      <c r="AB4220" s="8" t="s">
        <v>7722</v>
      </c>
      <c r="AG4220">
        <v>-4.4000000000000002E-4</v>
      </c>
    </row>
    <row r="4221" spans="1:33" x14ac:dyDescent="0.25">
      <c r="A4221" t="s">
        <v>6580</v>
      </c>
      <c r="B4221" t="s">
        <v>8136</v>
      </c>
      <c r="C4221" t="s">
        <v>8136</v>
      </c>
      <c r="G4221" s="1">
        <v>272.18786967275918</v>
      </c>
      <c r="H4221" s="1">
        <v>19.05</v>
      </c>
      <c r="K4221" s="4">
        <v>112977225.08</v>
      </c>
      <c r="L4221" s="5">
        <v>4550001</v>
      </c>
      <c r="M4221" s="6">
        <v>24.830153899999999</v>
      </c>
      <c r="AB4221" s="8" t="s">
        <v>7722</v>
      </c>
      <c r="AG4221">
        <v>-4.4000000000000002E-4</v>
      </c>
    </row>
    <row r="4222" spans="1:33" x14ac:dyDescent="0.25">
      <c r="A4222" t="s">
        <v>6580</v>
      </c>
      <c r="B4222" t="s">
        <v>8137</v>
      </c>
      <c r="C4222" t="s">
        <v>8137</v>
      </c>
      <c r="G4222" s="1">
        <v>44.616671383955811</v>
      </c>
      <c r="H4222" s="1">
        <v>24.774999999999999</v>
      </c>
      <c r="K4222" s="4">
        <v>112977225.08</v>
      </c>
      <c r="L4222" s="5">
        <v>4550001</v>
      </c>
      <c r="M4222" s="6">
        <v>24.830153899999999</v>
      </c>
      <c r="AB4222" s="8" t="s">
        <v>7722</v>
      </c>
      <c r="AG4222">
        <v>-4.4000000000000002E-4</v>
      </c>
    </row>
    <row r="4223" spans="1:33" x14ac:dyDescent="0.25">
      <c r="A4223" t="s">
        <v>6580</v>
      </c>
      <c r="B4223" t="s">
        <v>8137</v>
      </c>
      <c r="C4223" t="s">
        <v>8137</v>
      </c>
      <c r="G4223" s="1">
        <v>44.724621371482407</v>
      </c>
      <c r="H4223" s="1">
        <v>24.774999999999999</v>
      </c>
      <c r="K4223" s="4">
        <v>112977225.08</v>
      </c>
      <c r="L4223" s="5">
        <v>4550001</v>
      </c>
      <c r="M4223" s="6">
        <v>24.830153899999999</v>
      </c>
      <c r="AB4223" s="8" t="s">
        <v>7722</v>
      </c>
      <c r="AG4223">
        <v>-4.4000000000000002E-4</v>
      </c>
    </row>
    <row r="4224" spans="1:33" x14ac:dyDescent="0.25">
      <c r="A4224" t="s">
        <v>6580</v>
      </c>
      <c r="B4224" t="s">
        <v>8138</v>
      </c>
      <c r="C4224" t="s">
        <v>8138</v>
      </c>
      <c r="G4224" s="1">
        <v>46.049604957019213</v>
      </c>
      <c r="H4224" s="1">
        <v>31.25</v>
      </c>
      <c r="K4224" s="4">
        <v>112977225.08</v>
      </c>
      <c r="L4224" s="5">
        <v>4550001</v>
      </c>
      <c r="M4224" s="6">
        <v>24.830153899999999</v>
      </c>
      <c r="AB4224" s="8" t="s">
        <v>7722</v>
      </c>
      <c r="AG4224">
        <v>-4.4000000000000002E-4</v>
      </c>
    </row>
    <row r="4225" spans="1:33" x14ac:dyDescent="0.25">
      <c r="A4225" t="s">
        <v>6580</v>
      </c>
      <c r="B4225" t="s">
        <v>8138</v>
      </c>
      <c r="C4225" t="s">
        <v>8138</v>
      </c>
      <c r="G4225" s="1">
        <v>45.986033667230991</v>
      </c>
      <c r="H4225" s="1">
        <v>31.25</v>
      </c>
      <c r="K4225" s="4">
        <v>112977225.08</v>
      </c>
      <c r="L4225" s="5">
        <v>4550001</v>
      </c>
      <c r="M4225" s="6">
        <v>24.830153899999999</v>
      </c>
      <c r="AB4225" s="8" t="s">
        <v>7722</v>
      </c>
      <c r="AG4225">
        <v>-4.4000000000000002E-4</v>
      </c>
    </row>
    <row r="4226" spans="1:33" x14ac:dyDescent="0.25">
      <c r="A4226" t="s">
        <v>6580</v>
      </c>
      <c r="B4226" t="s">
        <v>8139</v>
      </c>
      <c r="C4226" t="s">
        <v>8139</v>
      </c>
      <c r="G4226" s="1">
        <v>88.882042869121335</v>
      </c>
      <c r="H4226" s="1">
        <v>27.675000000000001</v>
      </c>
      <c r="K4226" s="4">
        <v>112977225.08</v>
      </c>
      <c r="L4226" s="5">
        <v>4550001</v>
      </c>
      <c r="M4226" s="6">
        <v>24.830153899999999</v>
      </c>
      <c r="AB4226" s="8" t="s">
        <v>7722</v>
      </c>
      <c r="AG4226">
        <v>-4.4000000000000002E-4</v>
      </c>
    </row>
    <row r="4227" spans="1:33" x14ac:dyDescent="0.25">
      <c r="A4227" t="s">
        <v>6580</v>
      </c>
      <c r="B4227" t="s">
        <v>8139</v>
      </c>
      <c r="C4227" t="s">
        <v>8139</v>
      </c>
      <c r="G4227" s="1">
        <v>88.916096480471566</v>
      </c>
      <c r="H4227" s="1">
        <v>27.675000000000001</v>
      </c>
      <c r="K4227" s="4">
        <v>112977225.08</v>
      </c>
      <c r="L4227" s="5">
        <v>4550001</v>
      </c>
      <c r="M4227" s="6">
        <v>24.830153899999999</v>
      </c>
      <c r="AB4227" s="8" t="s">
        <v>7722</v>
      </c>
      <c r="AG4227">
        <v>-4.4000000000000002E-4</v>
      </c>
    </row>
    <row r="4228" spans="1:33" x14ac:dyDescent="0.25">
      <c r="A4228" t="s">
        <v>6580</v>
      </c>
      <c r="B4228" t="s">
        <v>8140</v>
      </c>
      <c r="C4228" t="s">
        <v>8140</v>
      </c>
      <c r="G4228" s="1">
        <v>42.363270538876598</v>
      </c>
      <c r="H4228" s="1">
        <v>22.925000000000001</v>
      </c>
      <c r="K4228" s="4">
        <v>112977225.08</v>
      </c>
      <c r="L4228" s="5">
        <v>4550001</v>
      </c>
      <c r="M4228" s="6">
        <v>24.830153899999999</v>
      </c>
      <c r="AB4228" s="8" t="s">
        <v>7722</v>
      </c>
      <c r="AG4228">
        <v>-4.4000000000000002E-4</v>
      </c>
    </row>
    <row r="4229" spans="1:33" x14ac:dyDescent="0.25">
      <c r="A4229" t="s">
        <v>6580</v>
      </c>
      <c r="B4229" t="s">
        <v>8140</v>
      </c>
      <c r="C4229" t="s">
        <v>8140</v>
      </c>
      <c r="G4229" s="1">
        <v>42.336945398557283</v>
      </c>
      <c r="H4229" s="1">
        <v>22.925000000000001</v>
      </c>
      <c r="K4229" s="4">
        <v>112977225.08</v>
      </c>
      <c r="L4229" s="5">
        <v>4550001</v>
      </c>
      <c r="M4229" s="6">
        <v>24.830153899999999</v>
      </c>
      <c r="AB4229" s="8" t="s">
        <v>7722</v>
      </c>
      <c r="AG4229">
        <v>-4.4000000000000002E-4</v>
      </c>
    </row>
    <row r="4230" spans="1:33" x14ac:dyDescent="0.25">
      <c r="A4230" t="s">
        <v>6580</v>
      </c>
      <c r="B4230" t="s">
        <v>8141</v>
      </c>
      <c r="C4230" t="s">
        <v>8141</v>
      </c>
      <c r="G4230" s="1">
        <v>45.986033667230991</v>
      </c>
      <c r="H4230" s="1">
        <v>13.2</v>
      </c>
      <c r="K4230" s="4">
        <v>112977225.08</v>
      </c>
      <c r="L4230" s="5">
        <v>4550001</v>
      </c>
      <c r="M4230" s="6">
        <v>24.830153899999999</v>
      </c>
      <c r="AB4230" s="8" t="s">
        <v>7722</v>
      </c>
      <c r="AG4230">
        <v>-4.4000000000000002E-4</v>
      </c>
    </row>
    <row r="4231" spans="1:33" x14ac:dyDescent="0.25">
      <c r="A4231" t="s">
        <v>6580</v>
      </c>
      <c r="B4231" t="s">
        <v>8141</v>
      </c>
      <c r="C4231" t="s">
        <v>8141</v>
      </c>
      <c r="G4231" s="1">
        <v>46.049604957019213</v>
      </c>
      <c r="H4231" s="1">
        <v>13.2</v>
      </c>
      <c r="K4231" s="4">
        <v>112977225.08</v>
      </c>
      <c r="L4231" s="5">
        <v>4550001</v>
      </c>
      <c r="M4231" s="6">
        <v>24.830153899999999</v>
      </c>
      <c r="AB4231" s="8" t="s">
        <v>7722</v>
      </c>
      <c r="AG4231">
        <v>-4.4000000000000002E-4</v>
      </c>
    </row>
    <row r="4232" spans="1:33" x14ac:dyDescent="0.25">
      <c r="A4232" t="s">
        <v>6580</v>
      </c>
      <c r="B4232" t="s">
        <v>8142</v>
      </c>
      <c r="C4232" t="s">
        <v>8142</v>
      </c>
      <c r="G4232" s="1">
        <v>88.882042869121335</v>
      </c>
      <c r="H4232" s="1">
        <v>15.824999999999999</v>
      </c>
      <c r="K4232" s="4">
        <v>112977225.08</v>
      </c>
      <c r="L4232" s="5">
        <v>4550001</v>
      </c>
      <c r="M4232" s="6">
        <v>24.830153899999999</v>
      </c>
      <c r="AB4232" s="8" t="s">
        <v>7722</v>
      </c>
      <c r="AG4232">
        <v>-4.4000000000000002E-4</v>
      </c>
    </row>
    <row r="4233" spans="1:33" x14ac:dyDescent="0.25">
      <c r="A4233" t="s">
        <v>6580</v>
      </c>
      <c r="B4233" t="s">
        <v>8142</v>
      </c>
      <c r="C4233" t="s">
        <v>8142</v>
      </c>
      <c r="G4233" s="1">
        <v>88.916096480471566</v>
      </c>
      <c r="H4233" s="1">
        <v>15.824999999999999</v>
      </c>
      <c r="K4233" s="4">
        <v>112977225.08</v>
      </c>
      <c r="L4233" s="5">
        <v>4550001</v>
      </c>
      <c r="M4233" s="6">
        <v>24.830153899999999</v>
      </c>
      <c r="AB4233" s="8" t="s">
        <v>7722</v>
      </c>
      <c r="AG4233">
        <v>-4.4000000000000002E-4</v>
      </c>
    </row>
    <row r="4234" spans="1:33" x14ac:dyDescent="0.25">
      <c r="A4234" t="s">
        <v>6580</v>
      </c>
      <c r="B4234" t="s">
        <v>8143</v>
      </c>
      <c r="C4234" t="s">
        <v>8143</v>
      </c>
      <c r="G4234" s="1">
        <v>42.336945398557283</v>
      </c>
      <c r="H4234" s="1">
        <v>20.225000000000001</v>
      </c>
      <c r="K4234" s="4">
        <v>112977225.08</v>
      </c>
      <c r="L4234" s="5">
        <v>4550001</v>
      </c>
      <c r="M4234" s="6">
        <v>24.830153899999999</v>
      </c>
      <c r="AB4234" s="8" t="s">
        <v>7722</v>
      </c>
      <c r="AG4234">
        <v>-4.4000000000000002E-4</v>
      </c>
    </row>
    <row r="4235" spans="1:33" x14ac:dyDescent="0.25">
      <c r="A4235" t="s">
        <v>6580</v>
      </c>
      <c r="B4235" t="s">
        <v>8143</v>
      </c>
      <c r="C4235" t="s">
        <v>8143</v>
      </c>
      <c r="G4235" s="1">
        <v>42.363270538876598</v>
      </c>
      <c r="H4235" s="1">
        <v>20.225000000000001</v>
      </c>
      <c r="K4235" s="4">
        <v>112977225.08</v>
      </c>
      <c r="L4235" s="5">
        <v>4550001</v>
      </c>
      <c r="M4235" s="6">
        <v>24.830153899999999</v>
      </c>
      <c r="AB4235" s="8" t="s">
        <v>7722</v>
      </c>
      <c r="AG4235">
        <v>-4.4000000000000002E-4</v>
      </c>
    </row>
    <row r="4236" spans="1:33" x14ac:dyDescent="0.25">
      <c r="A4236" t="s">
        <v>6580</v>
      </c>
      <c r="B4236" t="s">
        <v>8144</v>
      </c>
      <c r="C4236" t="s">
        <v>8144</v>
      </c>
      <c r="G4236" s="1">
        <v>-5385.9276333303651</v>
      </c>
      <c r="H4236" s="1">
        <v>231.36</v>
      </c>
      <c r="K4236" s="4">
        <v>112977225.08</v>
      </c>
      <c r="L4236" s="5">
        <v>4550001</v>
      </c>
      <c r="M4236" s="6">
        <v>24.830153899999999</v>
      </c>
      <c r="AB4236" s="8" t="s">
        <v>7722</v>
      </c>
      <c r="AG4236">
        <v>-4.4000000000000002E-4</v>
      </c>
    </row>
    <row r="4237" spans="1:33" x14ac:dyDescent="0.25">
      <c r="A4237" t="s">
        <v>6580</v>
      </c>
      <c r="B4237" t="s">
        <v>8144</v>
      </c>
      <c r="C4237" t="s">
        <v>8144</v>
      </c>
      <c r="G4237" s="1">
        <v>-3932.7227816331001</v>
      </c>
      <c r="H4237" s="1">
        <v>224.87</v>
      </c>
      <c r="K4237" s="4">
        <v>112977225.08</v>
      </c>
      <c r="L4237" s="5">
        <v>4550001</v>
      </c>
      <c r="M4237" s="6">
        <v>24.830153899999999</v>
      </c>
      <c r="AB4237" s="8" t="s">
        <v>7722</v>
      </c>
      <c r="AG4237">
        <v>-4.4000000000000002E-4</v>
      </c>
    </row>
    <row r="4238" spans="1:33" x14ac:dyDescent="0.25">
      <c r="A4238" t="s">
        <v>6580</v>
      </c>
      <c r="B4238" t="s">
        <v>8144</v>
      </c>
      <c r="C4238" t="s">
        <v>8144</v>
      </c>
      <c r="G4238" s="1">
        <v>-5804.0489921467988</v>
      </c>
      <c r="H4238" s="1">
        <v>231.36</v>
      </c>
      <c r="K4238" s="4">
        <v>112977225.08</v>
      </c>
      <c r="L4238" s="5">
        <v>4550001</v>
      </c>
      <c r="M4238" s="6">
        <v>24.830153899999999</v>
      </c>
      <c r="AB4238" s="8" t="s">
        <v>7722</v>
      </c>
      <c r="AG4238">
        <v>-4.4000000000000002E-4</v>
      </c>
    </row>
    <row r="4239" spans="1:33" x14ac:dyDescent="0.25">
      <c r="A4239" t="s">
        <v>6580</v>
      </c>
      <c r="B4239" t="s">
        <v>8145</v>
      </c>
      <c r="C4239" t="s">
        <v>8145</v>
      </c>
      <c r="G4239" s="1">
        <v>102.8730293955</v>
      </c>
      <c r="H4239" s="1">
        <v>316.77</v>
      </c>
      <c r="K4239" s="4">
        <v>112977225.08</v>
      </c>
      <c r="L4239" s="5">
        <v>4550001</v>
      </c>
      <c r="M4239" s="6">
        <v>24.830153899999999</v>
      </c>
      <c r="AB4239" s="8" t="s">
        <v>7722</v>
      </c>
      <c r="AG4239">
        <v>-4.4000000000000002E-4</v>
      </c>
    </row>
    <row r="4240" spans="1:33" x14ac:dyDescent="0.25">
      <c r="A4240" t="s">
        <v>6580</v>
      </c>
      <c r="B4240" t="s">
        <v>8146</v>
      </c>
      <c r="C4240" t="s">
        <v>8146</v>
      </c>
      <c r="G4240" s="1">
        <v>2.1524611259970001</v>
      </c>
      <c r="H4240" s="1">
        <v>10.525</v>
      </c>
      <c r="K4240" s="4">
        <v>112977225.08</v>
      </c>
      <c r="L4240" s="5">
        <v>4550001</v>
      </c>
      <c r="M4240" s="6">
        <v>24.830153899999999</v>
      </c>
      <c r="AB4240" s="8" t="s">
        <v>7722</v>
      </c>
      <c r="AG4240">
        <v>-4.4000000000000002E-4</v>
      </c>
    </row>
    <row r="4241" spans="1:33" x14ac:dyDescent="0.25">
      <c r="A4241" t="s">
        <v>6580</v>
      </c>
      <c r="B4241" t="s">
        <v>8147</v>
      </c>
      <c r="C4241" t="s">
        <v>8147</v>
      </c>
      <c r="G4241" s="1">
        <v>-5209.8134430069003</v>
      </c>
      <c r="H4241" s="1">
        <v>47.4</v>
      </c>
      <c r="K4241" s="4">
        <v>112977225.08</v>
      </c>
      <c r="L4241" s="5">
        <v>4550001</v>
      </c>
      <c r="M4241" s="6">
        <v>24.830153899999999</v>
      </c>
      <c r="AB4241" s="8" t="s">
        <v>7722</v>
      </c>
      <c r="AG4241">
        <v>-4.4000000000000002E-4</v>
      </c>
    </row>
    <row r="4242" spans="1:33" x14ac:dyDescent="0.25">
      <c r="A4242" t="s">
        <v>6580</v>
      </c>
      <c r="B4242" t="s">
        <v>8148</v>
      </c>
      <c r="C4242" t="s">
        <v>8148</v>
      </c>
      <c r="G4242" s="1">
        <v>106.5989284451</v>
      </c>
      <c r="H4242" s="1">
        <v>1.17</v>
      </c>
      <c r="K4242" s="4">
        <v>112977225.08</v>
      </c>
      <c r="L4242" s="5">
        <v>4550001</v>
      </c>
      <c r="M4242" s="6">
        <v>24.830153899999999</v>
      </c>
      <c r="AB4242" s="8" t="s">
        <v>7722</v>
      </c>
      <c r="AG4242">
        <v>-4.4000000000000002E-4</v>
      </c>
    </row>
    <row r="4243" spans="1:33" x14ac:dyDescent="0.25">
      <c r="A4243" t="s">
        <v>6580</v>
      </c>
      <c r="B4243" t="s">
        <v>8149</v>
      </c>
      <c r="C4243" t="s">
        <v>8149</v>
      </c>
      <c r="G4243" s="1">
        <v>3.8024729469999997E-2</v>
      </c>
      <c r="H4243" s="1">
        <v>223.3</v>
      </c>
      <c r="K4243" s="4">
        <v>112977225.08</v>
      </c>
      <c r="L4243" s="5">
        <v>4550001</v>
      </c>
      <c r="M4243" s="6">
        <v>24.830153899999999</v>
      </c>
      <c r="AB4243" s="8" t="s">
        <v>7722</v>
      </c>
      <c r="AG4243">
        <v>-4.4000000000000002E-4</v>
      </c>
    </row>
    <row r="4244" spans="1:33" x14ac:dyDescent="0.25">
      <c r="A4244" t="s">
        <v>6580</v>
      </c>
      <c r="B4244" t="s">
        <v>8150</v>
      </c>
      <c r="C4244" t="s">
        <v>8150</v>
      </c>
      <c r="G4244" s="1">
        <v>2.0546903286</v>
      </c>
      <c r="H4244" s="1">
        <v>4887.47</v>
      </c>
      <c r="K4244" s="4">
        <v>112977225.08</v>
      </c>
      <c r="L4244" s="5">
        <v>4550001</v>
      </c>
      <c r="M4244" s="6">
        <v>24.830153899999999</v>
      </c>
      <c r="AB4244" s="8" t="s">
        <v>7722</v>
      </c>
      <c r="AG4244">
        <v>-4.4000000000000002E-4</v>
      </c>
    </row>
    <row r="4245" spans="1:33" x14ac:dyDescent="0.25">
      <c r="A4245" t="s">
        <v>6580</v>
      </c>
      <c r="B4245" t="s">
        <v>7699</v>
      </c>
      <c r="C4245" t="s">
        <v>7699</v>
      </c>
      <c r="G4245" s="1">
        <v>-7.6623162110000003</v>
      </c>
      <c r="H4245" s="1">
        <v>0.45979999999999999</v>
      </c>
      <c r="K4245" s="4">
        <v>112977225.08</v>
      </c>
      <c r="L4245" s="5">
        <v>4550001</v>
      </c>
      <c r="M4245" s="6">
        <v>24.830153899999999</v>
      </c>
      <c r="AB4245" s="8" t="s">
        <v>7722</v>
      </c>
      <c r="AG4245">
        <v>-4.4000000000000002E-4</v>
      </c>
    </row>
    <row r="4246" spans="1:33" x14ac:dyDescent="0.25">
      <c r="A4246" t="s">
        <v>6580</v>
      </c>
      <c r="B4246" t="s">
        <v>7699</v>
      </c>
      <c r="C4246" t="s">
        <v>7699</v>
      </c>
      <c r="G4246" s="1">
        <v>-18.241396691999999</v>
      </c>
      <c r="H4246" s="1">
        <v>0.45979999999999999</v>
      </c>
      <c r="K4246" s="4">
        <v>112977225.08</v>
      </c>
      <c r="L4246" s="5">
        <v>4550001</v>
      </c>
      <c r="M4246" s="6">
        <v>24.830153899999999</v>
      </c>
      <c r="AB4246" s="8" t="s">
        <v>7722</v>
      </c>
      <c r="AG4246">
        <v>-4.4000000000000002E-4</v>
      </c>
    </row>
    <row r="4247" spans="1:33" x14ac:dyDescent="0.25">
      <c r="A4247" t="s">
        <v>6580</v>
      </c>
      <c r="B4247" t="s">
        <v>7699</v>
      </c>
      <c r="C4247" t="s">
        <v>7699</v>
      </c>
      <c r="G4247" s="1">
        <v>-12.565020577</v>
      </c>
      <c r="H4247" s="1">
        <v>0.45979999999999999</v>
      </c>
      <c r="K4247" s="4">
        <v>112977225.08</v>
      </c>
      <c r="L4247" s="5">
        <v>4550001</v>
      </c>
      <c r="M4247" s="6">
        <v>24.830153899999999</v>
      </c>
      <c r="AB4247" s="8" t="s">
        <v>7722</v>
      </c>
      <c r="AG4247">
        <v>-4.4000000000000002E-4</v>
      </c>
    </row>
    <row r="4248" spans="1:33" x14ac:dyDescent="0.25">
      <c r="A4248" t="s">
        <v>6580</v>
      </c>
      <c r="B4248" t="s">
        <v>7699</v>
      </c>
      <c r="C4248" t="s">
        <v>7699</v>
      </c>
      <c r="G4248" s="1">
        <v>-3.887710654080585</v>
      </c>
      <c r="H4248" s="1">
        <v>45.4</v>
      </c>
      <c r="K4248" s="4">
        <v>112977225.08</v>
      </c>
      <c r="L4248" s="5">
        <v>4550001</v>
      </c>
      <c r="M4248" s="6">
        <v>24.830153899999999</v>
      </c>
      <c r="AB4248" s="8" t="s">
        <v>7722</v>
      </c>
      <c r="AG4248">
        <v>-4.4000000000000002E-4</v>
      </c>
    </row>
    <row r="4249" spans="1:33" x14ac:dyDescent="0.25">
      <c r="A4249" t="s">
        <v>6580</v>
      </c>
      <c r="B4249" t="s">
        <v>1606</v>
      </c>
      <c r="C4249" t="s">
        <v>1606</v>
      </c>
      <c r="G4249" s="1">
        <v>-4.5603491729999996</v>
      </c>
      <c r="H4249" s="1">
        <v>0.46479999999999999</v>
      </c>
      <c r="K4249" s="4">
        <v>112977225.08</v>
      </c>
      <c r="L4249" s="5">
        <v>4550001</v>
      </c>
      <c r="M4249" s="6">
        <v>24.830153899999999</v>
      </c>
      <c r="AB4249" s="8" t="s">
        <v>7722</v>
      </c>
      <c r="AG4249">
        <v>-4.4000000000000002E-4</v>
      </c>
    </row>
    <row r="4250" spans="1:33" x14ac:dyDescent="0.25">
      <c r="A4250" t="s">
        <v>6580</v>
      </c>
      <c r="B4250" t="s">
        <v>1606</v>
      </c>
      <c r="C4250" t="s">
        <v>1606</v>
      </c>
      <c r="G4250" s="1">
        <v>-1.9155790530000001</v>
      </c>
      <c r="H4250" s="1">
        <v>0.46479999999999999</v>
      </c>
      <c r="K4250" s="4">
        <v>112977225.08</v>
      </c>
      <c r="L4250" s="5">
        <v>4550001</v>
      </c>
      <c r="M4250" s="6">
        <v>24.830153899999999</v>
      </c>
      <c r="AB4250" s="8" t="s">
        <v>7722</v>
      </c>
      <c r="AG4250">
        <v>-4.4000000000000002E-4</v>
      </c>
    </row>
    <row r="4251" spans="1:33" x14ac:dyDescent="0.25">
      <c r="A4251" t="s">
        <v>6580</v>
      </c>
      <c r="B4251" t="s">
        <v>1610</v>
      </c>
      <c r="C4251" t="s">
        <v>1610</v>
      </c>
      <c r="G4251" s="1">
        <v>-8.3474880430000002</v>
      </c>
      <c r="H4251" s="1">
        <v>0.46689999999999998</v>
      </c>
      <c r="K4251" s="4">
        <v>112977225.08</v>
      </c>
      <c r="L4251" s="5">
        <v>4550001</v>
      </c>
      <c r="M4251" s="6">
        <v>24.830153899999999</v>
      </c>
      <c r="AB4251" s="8" t="s">
        <v>7722</v>
      </c>
      <c r="AG4251">
        <v>-4.4000000000000002E-4</v>
      </c>
    </row>
    <row r="4252" spans="1:33" x14ac:dyDescent="0.25">
      <c r="A4252" t="s">
        <v>6580</v>
      </c>
      <c r="B4252" t="s">
        <v>7701</v>
      </c>
      <c r="C4252" t="s">
        <v>7701</v>
      </c>
      <c r="G4252" s="1">
        <v>21.095120232999999</v>
      </c>
      <c r="H4252" s="1">
        <v>0.45950000000000008</v>
      </c>
      <c r="K4252" s="4">
        <v>112977225.08</v>
      </c>
      <c r="L4252" s="5">
        <v>4550001</v>
      </c>
      <c r="M4252" s="6">
        <v>24.830153899999999</v>
      </c>
      <c r="AB4252" s="8" t="s">
        <v>7722</v>
      </c>
      <c r="AG4252">
        <v>-4.4000000000000002E-4</v>
      </c>
    </row>
    <row r="4253" spans="1:33" x14ac:dyDescent="0.25">
      <c r="A4253" t="s">
        <v>6580</v>
      </c>
      <c r="B4253" t="s">
        <v>8151</v>
      </c>
      <c r="C4253" t="s">
        <v>8151</v>
      </c>
      <c r="G4253" s="1">
        <v>-1707.9009475619</v>
      </c>
      <c r="H4253" s="1">
        <v>472.74</v>
      </c>
      <c r="K4253" s="4">
        <v>112977225.08</v>
      </c>
      <c r="L4253" s="5">
        <v>4550001</v>
      </c>
      <c r="M4253" s="6">
        <v>24.830153899999999</v>
      </c>
      <c r="AB4253" s="8" t="s">
        <v>7722</v>
      </c>
      <c r="AG4253">
        <v>-4.4000000000000002E-4</v>
      </c>
    </row>
    <row r="4254" spans="1:33" x14ac:dyDescent="0.25">
      <c r="A4254" t="s">
        <v>6580</v>
      </c>
      <c r="B4254" t="s">
        <v>8152</v>
      </c>
      <c r="C4254" t="s">
        <v>8152</v>
      </c>
      <c r="G4254" s="1">
        <v>31.045164730216001</v>
      </c>
      <c r="H4254" s="1">
        <v>10.8</v>
      </c>
      <c r="K4254" s="4">
        <v>112977225.08</v>
      </c>
      <c r="L4254" s="5">
        <v>4550001</v>
      </c>
      <c r="M4254" s="6">
        <v>24.830153899999999</v>
      </c>
      <c r="AB4254" s="8" t="s">
        <v>7722</v>
      </c>
      <c r="AG4254">
        <v>-4.4000000000000002E-4</v>
      </c>
    </row>
    <row r="4255" spans="1:33" x14ac:dyDescent="0.25">
      <c r="A4255" t="s">
        <v>6580</v>
      </c>
      <c r="B4255" t="s">
        <v>8153</v>
      </c>
      <c r="C4255" t="s">
        <v>8153</v>
      </c>
      <c r="G4255" s="1">
        <v>31239.72258180099</v>
      </c>
      <c r="K4255" s="4">
        <v>112977225.08</v>
      </c>
      <c r="L4255" s="5">
        <v>4550001</v>
      </c>
      <c r="M4255" s="6">
        <v>24.830153899999999</v>
      </c>
      <c r="AB4255" s="8" t="s">
        <v>7722</v>
      </c>
      <c r="AG4255">
        <v>-4.4000000000000002E-4</v>
      </c>
    </row>
    <row r="4256" spans="1:33" x14ac:dyDescent="0.25">
      <c r="A4256" t="s">
        <v>6580</v>
      </c>
      <c r="B4256" t="s">
        <v>8154</v>
      </c>
      <c r="C4256" t="s">
        <v>8154</v>
      </c>
      <c r="G4256" s="1">
        <v>9830962.0606921706</v>
      </c>
      <c r="H4256" s="1">
        <v>0.17310322145095119</v>
      </c>
      <c r="K4256" s="4">
        <v>112977225.08</v>
      </c>
      <c r="L4256" s="5">
        <v>4550001</v>
      </c>
      <c r="M4256" s="6">
        <v>24.830153899999999</v>
      </c>
      <c r="AB4256" s="8" t="s">
        <v>7722</v>
      </c>
      <c r="AG4256">
        <v>-4.4000000000000002E-4</v>
      </c>
    </row>
    <row r="4257" spans="1:33" x14ac:dyDescent="0.25">
      <c r="A4257" t="s">
        <v>6580</v>
      </c>
      <c r="B4257" t="s">
        <v>1614</v>
      </c>
      <c r="C4257" t="s">
        <v>1614</v>
      </c>
      <c r="G4257" s="1">
        <v>8.3789168190000005</v>
      </c>
      <c r="H4257" s="1">
        <v>4.875</v>
      </c>
      <c r="K4257" s="4">
        <v>112977225.08</v>
      </c>
      <c r="L4257" s="5">
        <v>4550001</v>
      </c>
      <c r="M4257" s="6">
        <v>24.830153899999999</v>
      </c>
      <c r="AB4257" s="8" t="s">
        <v>7722</v>
      </c>
      <c r="AG4257">
        <v>-4.4000000000000002E-4</v>
      </c>
    </row>
    <row r="4258" spans="1:33" x14ac:dyDescent="0.25">
      <c r="A4258" t="s">
        <v>6580</v>
      </c>
      <c r="B4258" t="s">
        <v>1614</v>
      </c>
      <c r="C4258" t="s">
        <v>1614</v>
      </c>
      <c r="G4258" s="1">
        <v>6.8909161190161248</v>
      </c>
      <c r="H4258" s="1">
        <v>4.9524999999999997</v>
      </c>
      <c r="K4258" s="4">
        <v>112977225.08</v>
      </c>
      <c r="L4258" s="5">
        <v>4550001</v>
      </c>
      <c r="M4258" s="6">
        <v>24.830153899999999</v>
      </c>
      <c r="AB4258" s="8" t="s">
        <v>7722</v>
      </c>
      <c r="AG4258">
        <v>-4.4000000000000002E-4</v>
      </c>
    </row>
    <row r="4259" spans="1:33" x14ac:dyDescent="0.25">
      <c r="A4259" t="s">
        <v>6580</v>
      </c>
      <c r="B4259" t="s">
        <v>1614</v>
      </c>
      <c r="C4259" t="s">
        <v>1614</v>
      </c>
      <c r="G4259" s="1">
        <v>-13.36265469580699</v>
      </c>
      <c r="H4259" s="1">
        <v>495.25</v>
      </c>
      <c r="K4259" s="4">
        <v>112977225.08</v>
      </c>
      <c r="L4259" s="5">
        <v>4550001</v>
      </c>
      <c r="M4259" s="6">
        <v>24.830153899999999</v>
      </c>
      <c r="AB4259" s="8" t="s">
        <v>7722</v>
      </c>
      <c r="AG4259">
        <v>-4.4000000000000002E-4</v>
      </c>
    </row>
    <row r="4260" spans="1:33" x14ac:dyDescent="0.25">
      <c r="A4260" t="s">
        <v>6580</v>
      </c>
      <c r="B4260" t="s">
        <v>8155</v>
      </c>
      <c r="C4260" t="s">
        <v>8155</v>
      </c>
      <c r="G4260" s="1">
        <v>-21.39637991287897</v>
      </c>
      <c r="H4260" s="1">
        <v>18.25</v>
      </c>
      <c r="K4260" s="4">
        <v>112977225.08</v>
      </c>
      <c r="L4260" s="5">
        <v>4550001</v>
      </c>
      <c r="M4260" s="6">
        <v>24.830153899999999</v>
      </c>
      <c r="AB4260" s="8" t="s">
        <v>7722</v>
      </c>
      <c r="AG4260">
        <v>-4.4000000000000002E-4</v>
      </c>
    </row>
    <row r="4261" spans="1:33" x14ac:dyDescent="0.25">
      <c r="A4261" t="s">
        <v>6580</v>
      </c>
      <c r="B4261" t="s">
        <v>1617</v>
      </c>
      <c r="C4261" t="s">
        <v>1617</v>
      </c>
      <c r="G4261" s="1">
        <v>2.0947292050000001</v>
      </c>
      <c r="H4261" s="1">
        <v>5.0049999999999999</v>
      </c>
      <c r="K4261" s="4">
        <v>112977225.08</v>
      </c>
      <c r="L4261" s="5">
        <v>4550001</v>
      </c>
      <c r="M4261" s="6">
        <v>24.830153899999999</v>
      </c>
      <c r="AB4261" s="8" t="s">
        <v>7722</v>
      </c>
      <c r="AG4261">
        <v>-4.4000000000000002E-4</v>
      </c>
    </row>
    <row r="4262" spans="1:33" x14ac:dyDescent="0.25">
      <c r="A4262" t="s">
        <v>6580</v>
      </c>
      <c r="B4262" t="s">
        <v>8156</v>
      </c>
      <c r="C4262" t="s">
        <v>8156</v>
      </c>
      <c r="G4262" s="1">
        <v>-94.90288546687178</v>
      </c>
      <c r="H4262" s="1">
        <v>15</v>
      </c>
      <c r="K4262" s="4">
        <v>112977225.08</v>
      </c>
      <c r="L4262" s="5">
        <v>4550001</v>
      </c>
      <c r="M4262" s="6">
        <v>24.830153899999999</v>
      </c>
      <c r="AB4262" s="8" t="s">
        <v>7722</v>
      </c>
      <c r="AG4262">
        <v>-4.4000000000000002E-4</v>
      </c>
    </row>
    <row r="4263" spans="1:33" x14ac:dyDescent="0.25">
      <c r="A4263" t="s">
        <v>6580</v>
      </c>
      <c r="B4263" t="s">
        <v>1621</v>
      </c>
      <c r="C4263" t="s">
        <v>1621</v>
      </c>
      <c r="G4263" s="1">
        <v>-18.192400188000001</v>
      </c>
      <c r="H4263" s="1">
        <v>5.0450000000000008</v>
      </c>
      <c r="K4263" s="4">
        <v>112977225.08</v>
      </c>
      <c r="L4263" s="5">
        <v>4550001</v>
      </c>
      <c r="M4263" s="6">
        <v>24.830153899999999</v>
      </c>
      <c r="AB4263" s="8" t="s">
        <v>7722</v>
      </c>
      <c r="AG4263">
        <v>-4.4000000000000002E-4</v>
      </c>
    </row>
    <row r="4264" spans="1:33" x14ac:dyDescent="0.25">
      <c r="A4264" t="s">
        <v>6580</v>
      </c>
      <c r="B4264" t="s">
        <v>1624</v>
      </c>
      <c r="C4264" t="s">
        <v>1624</v>
      </c>
      <c r="G4264" s="1">
        <v>-5.0122787369999999</v>
      </c>
      <c r="H4264" s="1">
        <v>4.67</v>
      </c>
      <c r="K4264" s="4">
        <v>112977225.08</v>
      </c>
      <c r="L4264" s="5">
        <v>4550001</v>
      </c>
      <c r="M4264" s="6">
        <v>24.830153899999999</v>
      </c>
      <c r="AB4264" s="8" t="s">
        <v>7722</v>
      </c>
      <c r="AG4264">
        <v>-4.4000000000000002E-4</v>
      </c>
    </row>
    <row r="4265" spans="1:33" x14ac:dyDescent="0.25">
      <c r="A4265" t="s">
        <v>6580</v>
      </c>
      <c r="B4265" t="s">
        <v>7702</v>
      </c>
      <c r="C4265" t="s">
        <v>7702</v>
      </c>
      <c r="G4265" s="1">
        <v>24.730530842</v>
      </c>
      <c r="H4265" s="1">
        <v>4.6599999999999993</v>
      </c>
      <c r="K4265" s="4">
        <v>112977225.08</v>
      </c>
      <c r="L4265" s="5">
        <v>4550001</v>
      </c>
      <c r="M4265" s="6">
        <v>24.830153899999999</v>
      </c>
      <c r="AB4265" s="8" t="s">
        <v>7722</v>
      </c>
      <c r="AG4265">
        <v>-4.4000000000000002E-4</v>
      </c>
    </row>
    <row r="4266" spans="1:33" x14ac:dyDescent="0.25">
      <c r="A4266" t="s">
        <v>6580</v>
      </c>
      <c r="B4266" t="s">
        <v>8157</v>
      </c>
      <c r="C4266" t="s">
        <v>8157</v>
      </c>
      <c r="G4266" s="1">
        <v>-46283.394827762357</v>
      </c>
      <c r="H4266" s="1">
        <v>1</v>
      </c>
      <c r="K4266" s="4">
        <v>112977225.08</v>
      </c>
      <c r="L4266" s="5">
        <v>4550001</v>
      </c>
      <c r="M4266" s="6">
        <v>24.830153899999999</v>
      </c>
      <c r="AB4266" s="8" t="s">
        <v>7722</v>
      </c>
      <c r="AG4266">
        <v>-4.4000000000000002E-4</v>
      </c>
    </row>
    <row r="4267" spans="1:33" x14ac:dyDescent="0.25">
      <c r="A4267" t="s">
        <v>6580</v>
      </c>
      <c r="B4267" t="s">
        <v>7718</v>
      </c>
      <c r="C4267" t="s">
        <v>7718</v>
      </c>
      <c r="G4267" s="1">
        <v>304186.13543670101</v>
      </c>
      <c r="H4267" s="1">
        <v>0.69964318197719166</v>
      </c>
      <c r="K4267" s="4">
        <v>112977225.08</v>
      </c>
      <c r="L4267" s="5">
        <v>4550001</v>
      </c>
      <c r="M4267" s="6">
        <v>24.830153899999999</v>
      </c>
      <c r="AB4267" s="8" t="s">
        <v>7722</v>
      </c>
      <c r="AG4267">
        <v>-4.4000000000000002E-4</v>
      </c>
    </row>
    <row r="4268" spans="1:33" x14ac:dyDescent="0.25">
      <c r="A4268" t="s">
        <v>6580</v>
      </c>
      <c r="B4268" t="s">
        <v>7718</v>
      </c>
      <c r="C4268" t="s">
        <v>7718</v>
      </c>
      <c r="G4268" s="1">
        <v>76938.066000947001</v>
      </c>
      <c r="H4268" s="1">
        <v>0.69964318197719166</v>
      </c>
      <c r="K4268" s="4">
        <v>112977225.08</v>
      </c>
      <c r="L4268" s="5">
        <v>4550001</v>
      </c>
      <c r="M4268" s="6">
        <v>24.830153899999999</v>
      </c>
      <c r="AB4268" s="8" t="s">
        <v>7722</v>
      </c>
      <c r="AG4268">
        <v>-4.4000000000000002E-4</v>
      </c>
    </row>
    <row r="4269" spans="1:33" x14ac:dyDescent="0.25">
      <c r="A4269" t="s">
        <v>6580</v>
      </c>
      <c r="B4269" t="s">
        <v>8158</v>
      </c>
      <c r="C4269" t="s">
        <v>8158</v>
      </c>
      <c r="G4269" s="1">
        <v>21048.552627758501</v>
      </c>
      <c r="H4269" s="1">
        <v>1.446516838709677</v>
      </c>
      <c r="K4269" s="4">
        <v>112977225.08</v>
      </c>
      <c r="L4269" s="5">
        <v>4550001</v>
      </c>
      <c r="M4269" s="6">
        <v>24.830153899999999</v>
      </c>
      <c r="AB4269" s="8" t="s">
        <v>7722</v>
      </c>
      <c r="AG4269">
        <v>-4.4000000000000002E-4</v>
      </c>
    </row>
    <row r="4270" spans="1:33" x14ac:dyDescent="0.25">
      <c r="A4270" t="s">
        <v>6580</v>
      </c>
      <c r="B4270" t="s">
        <v>8158</v>
      </c>
      <c r="C4270" t="s">
        <v>8158</v>
      </c>
      <c r="G4270" s="1">
        <v>38402.15062593382</v>
      </c>
      <c r="H4270" s="1">
        <v>1.446516838709677</v>
      </c>
      <c r="K4270" s="4">
        <v>112977225.08</v>
      </c>
      <c r="L4270" s="5">
        <v>4550001</v>
      </c>
      <c r="M4270" s="6">
        <v>24.830153899999999</v>
      </c>
      <c r="AB4270" s="8" t="s">
        <v>7722</v>
      </c>
      <c r="AG4270">
        <v>-4.4000000000000002E-4</v>
      </c>
    </row>
    <row r="4271" spans="1:33" x14ac:dyDescent="0.25">
      <c r="A4271" t="s">
        <v>6580</v>
      </c>
      <c r="B4271" t="s">
        <v>8159</v>
      </c>
      <c r="C4271" t="s">
        <v>8159</v>
      </c>
      <c r="G4271" s="1">
        <v>20941.547871299161</v>
      </c>
      <c r="H4271" s="1">
        <v>1.455572016129032</v>
      </c>
      <c r="K4271" s="4">
        <v>112977225.08</v>
      </c>
      <c r="L4271" s="5">
        <v>4550001</v>
      </c>
      <c r="M4271" s="6">
        <v>24.830153899999999</v>
      </c>
      <c r="AB4271" s="8" t="s">
        <v>7722</v>
      </c>
      <c r="AG4271">
        <v>-4.4000000000000002E-4</v>
      </c>
    </row>
    <row r="4272" spans="1:33" x14ac:dyDescent="0.25">
      <c r="A4272" t="s">
        <v>6580</v>
      </c>
      <c r="B4272" t="s">
        <v>8159</v>
      </c>
      <c r="C4272" t="s">
        <v>8159</v>
      </c>
      <c r="G4272" s="1">
        <v>38206.925194146941</v>
      </c>
      <c r="H4272" s="1">
        <v>1.455572016129032</v>
      </c>
      <c r="K4272" s="4">
        <v>112977225.08</v>
      </c>
      <c r="L4272" s="5">
        <v>4550001</v>
      </c>
      <c r="M4272" s="6">
        <v>24.830153899999999</v>
      </c>
      <c r="AB4272" s="8" t="s">
        <v>7722</v>
      </c>
      <c r="AG4272">
        <v>-4.4000000000000002E-4</v>
      </c>
    </row>
    <row r="4273" spans="1:33" x14ac:dyDescent="0.25">
      <c r="A4273" t="s">
        <v>6580</v>
      </c>
      <c r="B4273" t="s">
        <v>8160</v>
      </c>
      <c r="C4273" t="s">
        <v>8160</v>
      </c>
      <c r="G4273" s="1">
        <v>37967.165892232013</v>
      </c>
      <c r="H4273" s="1">
        <v>1.4312455757575751</v>
      </c>
      <c r="K4273" s="4">
        <v>112977225.08</v>
      </c>
      <c r="L4273" s="5">
        <v>4550001</v>
      </c>
      <c r="M4273" s="6">
        <v>24.830153899999999</v>
      </c>
      <c r="AB4273" s="8" t="s">
        <v>7722</v>
      </c>
      <c r="AG4273">
        <v>-4.4000000000000002E-4</v>
      </c>
    </row>
    <row r="4274" spans="1:33" x14ac:dyDescent="0.25">
      <c r="A4274" t="s">
        <v>6580</v>
      </c>
      <c r="B4274" t="s">
        <v>8160</v>
      </c>
      <c r="C4274" t="s">
        <v>8160</v>
      </c>
      <c r="G4274" s="1">
        <v>20810.13371344356</v>
      </c>
      <c r="H4274" s="1">
        <v>1.4312455757575751</v>
      </c>
      <c r="K4274" s="4">
        <v>112977225.08</v>
      </c>
      <c r="L4274" s="5">
        <v>4550001</v>
      </c>
      <c r="M4274" s="6">
        <v>24.830153899999999</v>
      </c>
      <c r="AB4274" s="8" t="s">
        <v>7722</v>
      </c>
      <c r="AG4274">
        <v>-4.4000000000000002E-4</v>
      </c>
    </row>
    <row r="4275" spans="1:33" x14ac:dyDescent="0.25">
      <c r="A4275" t="s">
        <v>6580</v>
      </c>
      <c r="B4275" t="s">
        <v>8161</v>
      </c>
      <c r="C4275" t="s">
        <v>8161</v>
      </c>
      <c r="G4275" s="1">
        <v>38611.882645003097</v>
      </c>
      <c r="H4275" s="1">
        <v>1.4269655000000001</v>
      </c>
      <c r="K4275" s="4">
        <v>112977225.08</v>
      </c>
      <c r="L4275" s="5">
        <v>4550001</v>
      </c>
      <c r="M4275" s="6">
        <v>24.830153899999999</v>
      </c>
      <c r="AB4275" s="8" t="s">
        <v>7722</v>
      </c>
      <c r="AG4275">
        <v>-4.4000000000000002E-4</v>
      </c>
    </row>
    <row r="4276" spans="1:33" x14ac:dyDescent="0.25">
      <c r="A4276" t="s">
        <v>6580</v>
      </c>
      <c r="B4276" t="s">
        <v>8161</v>
      </c>
      <c r="C4276" t="s">
        <v>8161</v>
      </c>
      <c r="G4276" s="1">
        <v>21163.508570828111</v>
      </c>
      <c r="H4276" s="1">
        <v>1.4269655000000001</v>
      </c>
      <c r="K4276" s="4">
        <v>112977225.08</v>
      </c>
      <c r="L4276" s="5">
        <v>4550001</v>
      </c>
      <c r="M4276" s="6">
        <v>24.830153899999999</v>
      </c>
      <c r="AB4276" s="8" t="s">
        <v>7722</v>
      </c>
      <c r="AG4276">
        <v>-4.4000000000000002E-4</v>
      </c>
    </row>
    <row r="4277" spans="1:33" x14ac:dyDescent="0.25">
      <c r="A4277" t="s">
        <v>6580</v>
      </c>
      <c r="B4277" t="s">
        <v>8162</v>
      </c>
      <c r="C4277" t="s">
        <v>8162</v>
      </c>
      <c r="G4277" s="1">
        <v>21097.0262434426</v>
      </c>
      <c r="H4277" s="1">
        <v>1.4383634999999999</v>
      </c>
      <c r="K4277" s="4">
        <v>112977225.08</v>
      </c>
      <c r="L4277" s="5">
        <v>4550001</v>
      </c>
      <c r="M4277" s="6">
        <v>24.830153899999999</v>
      </c>
      <c r="AB4277" s="8" t="s">
        <v>7722</v>
      </c>
      <c r="AG4277">
        <v>-4.4000000000000002E-4</v>
      </c>
    </row>
    <row r="4278" spans="1:33" x14ac:dyDescent="0.25">
      <c r="A4278" t="s">
        <v>6580</v>
      </c>
      <c r="B4278" t="s">
        <v>8162</v>
      </c>
      <c r="C4278" t="s">
        <v>8162</v>
      </c>
      <c r="G4278" s="1">
        <v>38490.588587621962</v>
      </c>
      <c r="H4278" s="1">
        <v>1.4383634999999999</v>
      </c>
      <c r="K4278" s="4">
        <v>112977225.08</v>
      </c>
      <c r="L4278" s="5">
        <v>4550001</v>
      </c>
      <c r="M4278" s="6">
        <v>24.830153899999999</v>
      </c>
      <c r="AB4278" s="8" t="s">
        <v>7722</v>
      </c>
      <c r="AG4278">
        <v>-4.4000000000000002E-4</v>
      </c>
    </row>
    <row r="4279" spans="1:33" x14ac:dyDescent="0.25">
      <c r="A4279" t="s">
        <v>6580</v>
      </c>
      <c r="B4279" t="s">
        <v>8163</v>
      </c>
      <c r="C4279" t="s">
        <v>8163</v>
      </c>
      <c r="G4279" s="1">
        <v>21226.21558906557</v>
      </c>
      <c r="H4279" s="1">
        <v>1.43059</v>
      </c>
      <c r="K4279" s="4">
        <v>112977225.08</v>
      </c>
      <c r="L4279" s="5">
        <v>4550001</v>
      </c>
      <c r="M4279" s="6">
        <v>24.830153899999999</v>
      </c>
      <c r="AB4279" s="8" t="s">
        <v>7722</v>
      </c>
      <c r="AG4279">
        <v>-4.4000000000000002E-4</v>
      </c>
    </row>
    <row r="4280" spans="1:33" x14ac:dyDescent="0.25">
      <c r="A4280" t="s">
        <v>6580</v>
      </c>
      <c r="B4280" t="s">
        <v>8163</v>
      </c>
      <c r="C4280" t="s">
        <v>8163</v>
      </c>
      <c r="G4280" s="1">
        <v>38726.28881830367</v>
      </c>
      <c r="H4280" s="1">
        <v>1.43059</v>
      </c>
      <c r="K4280" s="4">
        <v>112977225.08</v>
      </c>
      <c r="L4280" s="5">
        <v>4550001</v>
      </c>
      <c r="M4280" s="6">
        <v>24.830153899999999</v>
      </c>
      <c r="AB4280" s="8" t="s">
        <v>7722</v>
      </c>
      <c r="AG4280">
        <v>-4.4000000000000002E-4</v>
      </c>
    </row>
    <row r="4281" spans="1:33" x14ac:dyDescent="0.25">
      <c r="A4281" t="s">
        <v>6580</v>
      </c>
      <c r="B4281" t="s">
        <v>8164</v>
      </c>
      <c r="C4281" t="s">
        <v>8164</v>
      </c>
      <c r="G4281" s="1">
        <v>21079.619688699429</v>
      </c>
      <c r="H4281" s="1">
        <v>1.4409412608695651</v>
      </c>
      <c r="K4281" s="4">
        <v>112977225.08</v>
      </c>
      <c r="L4281" s="5">
        <v>4550001</v>
      </c>
      <c r="M4281" s="6">
        <v>24.830153899999999</v>
      </c>
      <c r="AB4281" s="8" t="s">
        <v>7722</v>
      </c>
      <c r="AG4281">
        <v>-4.4000000000000002E-4</v>
      </c>
    </row>
    <row r="4282" spans="1:33" x14ac:dyDescent="0.25">
      <c r="A4282" t="s">
        <v>6580</v>
      </c>
      <c r="B4282" t="s">
        <v>8164</v>
      </c>
      <c r="C4282" t="s">
        <v>8164</v>
      </c>
      <c r="G4282" s="1">
        <v>38458.831100589603</v>
      </c>
      <c r="H4282" s="1">
        <v>1.4409412608695651</v>
      </c>
      <c r="K4282" s="4">
        <v>112977225.08</v>
      </c>
      <c r="L4282" s="5">
        <v>4550001</v>
      </c>
      <c r="M4282" s="6">
        <v>24.830153899999999</v>
      </c>
      <c r="AB4282" s="8" t="s">
        <v>7722</v>
      </c>
      <c r="AG4282">
        <v>-4.4000000000000002E-4</v>
      </c>
    </row>
    <row r="4283" spans="1:33" x14ac:dyDescent="0.25">
      <c r="A4283" t="s">
        <v>6580</v>
      </c>
      <c r="B4283" t="s">
        <v>8165</v>
      </c>
      <c r="C4283" t="s">
        <v>8165</v>
      </c>
      <c r="G4283" s="1">
        <v>38388.219709322002</v>
      </c>
      <c r="H4283" s="1">
        <v>1.440660958333333</v>
      </c>
      <c r="K4283" s="4">
        <v>112977225.08</v>
      </c>
      <c r="L4283" s="5">
        <v>4550001</v>
      </c>
      <c r="M4283" s="6">
        <v>24.830153899999999</v>
      </c>
      <c r="AB4283" s="8" t="s">
        <v>7722</v>
      </c>
      <c r="AG4283">
        <v>-4.4000000000000002E-4</v>
      </c>
    </row>
    <row r="4284" spans="1:33" x14ac:dyDescent="0.25">
      <c r="A4284" t="s">
        <v>6580</v>
      </c>
      <c r="B4284" t="s">
        <v>8165</v>
      </c>
      <c r="C4284" t="s">
        <v>8165</v>
      </c>
      <c r="G4284" s="1">
        <v>21040.916971247669</v>
      </c>
      <c r="H4284" s="1">
        <v>1.440660958333333</v>
      </c>
      <c r="K4284" s="4">
        <v>112977225.08</v>
      </c>
      <c r="L4284" s="5">
        <v>4550001</v>
      </c>
      <c r="M4284" s="6">
        <v>24.830153899999999</v>
      </c>
      <c r="AB4284" s="8" t="s">
        <v>7722</v>
      </c>
      <c r="AG4284">
        <v>-4.4000000000000002E-4</v>
      </c>
    </row>
    <row r="4285" spans="1:33" x14ac:dyDescent="0.25">
      <c r="A4285" t="s">
        <v>6580</v>
      </c>
      <c r="B4285" t="s">
        <v>8166</v>
      </c>
      <c r="C4285" t="s">
        <v>8166</v>
      </c>
      <c r="G4285" s="1">
        <v>21044.428143498651</v>
      </c>
      <c r="H4285" s="1">
        <v>1.434018888888889</v>
      </c>
      <c r="K4285" s="4">
        <v>112977225.08</v>
      </c>
      <c r="L4285" s="5">
        <v>4550001</v>
      </c>
      <c r="M4285" s="6">
        <v>24.830153899999999</v>
      </c>
      <c r="AB4285" s="8" t="s">
        <v>7722</v>
      </c>
      <c r="AG4285">
        <v>-4.4000000000000002E-4</v>
      </c>
    </row>
    <row r="4286" spans="1:33" x14ac:dyDescent="0.25">
      <c r="A4286" t="s">
        <v>6580</v>
      </c>
      <c r="B4286" t="s">
        <v>8166</v>
      </c>
      <c r="C4286" t="s">
        <v>8166</v>
      </c>
      <c r="G4286" s="1">
        <v>38394.625687350061</v>
      </c>
      <c r="H4286" s="1">
        <v>1.434018888888889</v>
      </c>
      <c r="K4286" s="4">
        <v>112977225.08</v>
      </c>
      <c r="L4286" s="5">
        <v>4550001</v>
      </c>
      <c r="M4286" s="6">
        <v>24.830153899999999</v>
      </c>
      <c r="AB4286" s="8" t="s">
        <v>7722</v>
      </c>
      <c r="AG4286">
        <v>-4.4000000000000002E-4</v>
      </c>
    </row>
    <row r="4287" spans="1:33" x14ac:dyDescent="0.25">
      <c r="A4287" t="s">
        <v>6580</v>
      </c>
      <c r="B4287" t="s">
        <v>8167</v>
      </c>
      <c r="C4287" t="s">
        <v>8167</v>
      </c>
      <c r="G4287" s="1">
        <v>21141.203973660959</v>
      </c>
      <c r="H4287" s="1">
        <v>1.4326476923076921</v>
      </c>
      <c r="K4287" s="4">
        <v>112977225.08</v>
      </c>
      <c r="L4287" s="5">
        <v>4550001</v>
      </c>
      <c r="M4287" s="6">
        <v>24.830153899999999</v>
      </c>
      <c r="AB4287" s="8" t="s">
        <v>7722</v>
      </c>
      <c r="AG4287">
        <v>-4.4000000000000002E-4</v>
      </c>
    </row>
    <row r="4288" spans="1:33" x14ac:dyDescent="0.25">
      <c r="A4288" t="s">
        <v>6580</v>
      </c>
      <c r="B4288" t="s">
        <v>8167</v>
      </c>
      <c r="C4288" t="s">
        <v>8167</v>
      </c>
      <c r="G4288" s="1">
        <v>38571.188896828957</v>
      </c>
      <c r="H4288" s="1">
        <v>1.4326476923076921</v>
      </c>
      <c r="K4288" s="4">
        <v>112977225.08</v>
      </c>
      <c r="L4288" s="5">
        <v>4550001</v>
      </c>
      <c r="M4288" s="6">
        <v>24.830153899999999</v>
      </c>
      <c r="AB4288" s="8" t="s">
        <v>7722</v>
      </c>
      <c r="AG4288">
        <v>-4.4000000000000002E-4</v>
      </c>
    </row>
    <row r="4289" spans="1:33" x14ac:dyDescent="0.25">
      <c r="A4289" t="s">
        <v>6580</v>
      </c>
      <c r="B4289" t="s">
        <v>8168</v>
      </c>
      <c r="C4289" t="s">
        <v>8168</v>
      </c>
      <c r="G4289" s="1">
        <v>38606.404414955323</v>
      </c>
      <c r="H4289" s="1">
        <v>1.437262</v>
      </c>
      <c r="K4289" s="4">
        <v>112977225.08</v>
      </c>
      <c r="L4289" s="5">
        <v>4550001</v>
      </c>
      <c r="M4289" s="6">
        <v>24.830153899999999</v>
      </c>
      <c r="AB4289" s="8" t="s">
        <v>7722</v>
      </c>
      <c r="AG4289">
        <v>-4.4000000000000002E-4</v>
      </c>
    </row>
    <row r="4290" spans="1:33" x14ac:dyDescent="0.25">
      <c r="A4290" t="s">
        <v>6580</v>
      </c>
      <c r="B4290" t="s">
        <v>8168</v>
      </c>
      <c r="C4290" t="s">
        <v>8168</v>
      </c>
      <c r="G4290" s="1">
        <v>21160.505905311009</v>
      </c>
      <c r="H4290" s="1">
        <v>1.437262</v>
      </c>
      <c r="K4290" s="4">
        <v>112977225.08</v>
      </c>
      <c r="L4290" s="5">
        <v>4550001</v>
      </c>
      <c r="M4290" s="6">
        <v>24.830153899999999</v>
      </c>
      <c r="AB4290" s="8" t="s">
        <v>7722</v>
      </c>
      <c r="AG4290">
        <v>-4.4000000000000002E-4</v>
      </c>
    </row>
    <row r="4291" spans="1:33" x14ac:dyDescent="0.25">
      <c r="A4291" t="s">
        <v>6580</v>
      </c>
      <c r="B4291" t="s">
        <v>8169</v>
      </c>
      <c r="C4291" t="s">
        <v>8169</v>
      </c>
      <c r="G4291" s="1">
        <v>38476.346876065123</v>
      </c>
      <c r="H4291" s="1">
        <v>1.4385820833333329</v>
      </c>
      <c r="K4291" s="4">
        <v>112977225.08</v>
      </c>
      <c r="L4291" s="5">
        <v>4550001</v>
      </c>
      <c r="M4291" s="6">
        <v>24.830153899999999</v>
      </c>
      <c r="AB4291" s="8" t="s">
        <v>7722</v>
      </c>
      <c r="AG4291">
        <v>-4.4000000000000002E-4</v>
      </c>
    </row>
    <row r="4292" spans="1:33" x14ac:dyDescent="0.25">
      <c r="A4292" t="s">
        <v>6580</v>
      </c>
      <c r="B4292" t="s">
        <v>8169</v>
      </c>
      <c r="C4292" t="s">
        <v>8169</v>
      </c>
      <c r="G4292" s="1">
        <v>21089.220237520341</v>
      </c>
      <c r="H4292" s="1">
        <v>1.4385820833333329</v>
      </c>
      <c r="K4292" s="4">
        <v>112977225.08</v>
      </c>
      <c r="L4292" s="5">
        <v>4550001</v>
      </c>
      <c r="M4292" s="6">
        <v>24.830153899999999</v>
      </c>
      <c r="AB4292" s="8" t="s">
        <v>7722</v>
      </c>
      <c r="AG4292">
        <v>-4.4000000000000002E-4</v>
      </c>
    </row>
    <row r="4293" spans="1:33" x14ac:dyDescent="0.25">
      <c r="A4293" t="s">
        <v>6580</v>
      </c>
      <c r="B4293" t="s">
        <v>8170</v>
      </c>
      <c r="C4293" t="s">
        <v>8170</v>
      </c>
      <c r="G4293" s="1">
        <v>21068.757363330831</v>
      </c>
      <c r="H4293" s="1">
        <v>1.436187807692308</v>
      </c>
      <c r="K4293" s="4">
        <v>112977225.08</v>
      </c>
      <c r="L4293" s="5">
        <v>4550001</v>
      </c>
      <c r="M4293" s="6">
        <v>24.830153899999999</v>
      </c>
      <c r="AB4293" s="8" t="s">
        <v>7722</v>
      </c>
      <c r="AG4293">
        <v>-4.4000000000000002E-4</v>
      </c>
    </row>
    <row r="4294" spans="1:33" x14ac:dyDescent="0.25">
      <c r="A4294" t="s">
        <v>6580</v>
      </c>
      <c r="B4294" t="s">
        <v>8170</v>
      </c>
      <c r="C4294" t="s">
        <v>8170</v>
      </c>
      <c r="G4294" s="1">
        <v>38439.013269771029</v>
      </c>
      <c r="H4294" s="1">
        <v>1.436187807692308</v>
      </c>
      <c r="K4294" s="4">
        <v>112977225.08</v>
      </c>
      <c r="L4294" s="5">
        <v>4550001</v>
      </c>
      <c r="M4294" s="6">
        <v>24.830153899999999</v>
      </c>
      <c r="AB4294" s="8" t="s">
        <v>7722</v>
      </c>
      <c r="AG4294">
        <v>-4.4000000000000002E-4</v>
      </c>
    </row>
    <row r="4295" spans="1:33" x14ac:dyDescent="0.25">
      <c r="A4295" t="s">
        <v>6580</v>
      </c>
      <c r="B4295" t="s">
        <v>8171</v>
      </c>
      <c r="C4295" t="s">
        <v>8171</v>
      </c>
      <c r="G4295" s="1">
        <v>21103.1290981643</v>
      </c>
      <c r="H4295" s="1">
        <v>1.4361642999999999</v>
      </c>
      <c r="K4295" s="4">
        <v>112977225.08</v>
      </c>
      <c r="L4295" s="5">
        <v>4550001</v>
      </c>
      <c r="M4295" s="6">
        <v>24.830153899999999</v>
      </c>
      <c r="AB4295" s="8" t="s">
        <v>7722</v>
      </c>
      <c r="AG4295">
        <v>-4.4000000000000002E-4</v>
      </c>
    </row>
    <row r="4296" spans="1:33" x14ac:dyDescent="0.25">
      <c r="A4296" t="s">
        <v>6580</v>
      </c>
      <c r="B4296" t="s">
        <v>8171</v>
      </c>
      <c r="C4296" t="s">
        <v>8171</v>
      </c>
      <c r="G4296" s="1">
        <v>38501.722975359451</v>
      </c>
      <c r="H4296" s="1">
        <v>1.4361642999999999</v>
      </c>
      <c r="K4296" s="4">
        <v>112977225.08</v>
      </c>
      <c r="L4296" s="5">
        <v>4550001</v>
      </c>
      <c r="M4296" s="6">
        <v>24.830153899999999</v>
      </c>
      <c r="AB4296" s="8" t="s">
        <v>7722</v>
      </c>
      <c r="AG4296">
        <v>-4.4000000000000002E-4</v>
      </c>
    </row>
    <row r="4297" spans="1:33" x14ac:dyDescent="0.25">
      <c r="A4297" t="s">
        <v>6580</v>
      </c>
      <c r="B4297" t="s">
        <v>8172</v>
      </c>
      <c r="C4297" t="s">
        <v>8172</v>
      </c>
      <c r="G4297" s="1">
        <v>38500.443161105162</v>
      </c>
      <c r="H4297" s="1">
        <v>1.4363300000000001</v>
      </c>
      <c r="K4297" s="4">
        <v>112977225.08</v>
      </c>
      <c r="L4297" s="5">
        <v>4550001</v>
      </c>
      <c r="M4297" s="6">
        <v>24.830153899999999</v>
      </c>
      <c r="AB4297" s="8" t="s">
        <v>7722</v>
      </c>
      <c r="AG4297">
        <v>-4.4000000000000002E-4</v>
      </c>
    </row>
    <row r="4298" spans="1:33" x14ac:dyDescent="0.25">
      <c r="A4298" t="s">
        <v>6580</v>
      </c>
      <c r="B4298" t="s">
        <v>8172</v>
      </c>
      <c r="C4298" t="s">
        <v>8172</v>
      </c>
      <c r="G4298" s="1">
        <v>21102.427620844759</v>
      </c>
      <c r="H4298" s="1">
        <v>1.4363300000000001</v>
      </c>
      <c r="K4298" s="4">
        <v>112977225.08</v>
      </c>
      <c r="L4298" s="5">
        <v>4550001</v>
      </c>
      <c r="M4298" s="6">
        <v>24.830153899999999</v>
      </c>
      <c r="AB4298" s="8" t="s">
        <v>7722</v>
      </c>
      <c r="AG4298">
        <v>-4.4000000000000002E-4</v>
      </c>
    </row>
    <row r="4299" spans="1:33" x14ac:dyDescent="0.25">
      <c r="A4299" t="s">
        <v>6580</v>
      </c>
      <c r="B4299" t="s">
        <v>8173</v>
      </c>
      <c r="C4299" t="s">
        <v>8173</v>
      </c>
      <c r="G4299" s="1">
        <v>21097.420110597919</v>
      </c>
      <c r="H4299" s="1">
        <v>1.431229125</v>
      </c>
      <c r="K4299" s="4">
        <v>112977225.08</v>
      </c>
      <c r="L4299" s="5">
        <v>4550001</v>
      </c>
      <c r="M4299" s="6">
        <v>24.830153899999999</v>
      </c>
      <c r="AB4299" s="8" t="s">
        <v>7722</v>
      </c>
      <c r="AG4299">
        <v>-4.4000000000000002E-4</v>
      </c>
    </row>
    <row r="4300" spans="1:33" x14ac:dyDescent="0.25">
      <c r="A4300" t="s">
        <v>6580</v>
      </c>
      <c r="B4300" t="s">
        <v>8173</v>
      </c>
      <c r="C4300" t="s">
        <v>8173</v>
      </c>
      <c r="G4300" s="1">
        <v>38491.30718077621</v>
      </c>
      <c r="H4300" s="1">
        <v>1.431229125</v>
      </c>
      <c r="K4300" s="4">
        <v>112977225.08</v>
      </c>
      <c r="L4300" s="5">
        <v>4550001</v>
      </c>
      <c r="M4300" s="6">
        <v>24.830153899999999</v>
      </c>
      <c r="AB4300" s="8" t="s">
        <v>7722</v>
      </c>
      <c r="AG4300">
        <v>-4.4000000000000002E-4</v>
      </c>
    </row>
    <row r="4301" spans="1:33" x14ac:dyDescent="0.25">
      <c r="A4301" t="s">
        <v>6580</v>
      </c>
      <c r="B4301" t="s">
        <v>8174</v>
      </c>
      <c r="C4301" t="s">
        <v>8174</v>
      </c>
      <c r="G4301" s="1">
        <v>38627.147704543131</v>
      </c>
      <c r="H4301" s="1">
        <v>1.436812666666667</v>
      </c>
      <c r="K4301" s="4">
        <v>112977225.08</v>
      </c>
      <c r="L4301" s="5">
        <v>4550001</v>
      </c>
      <c r="M4301" s="6">
        <v>24.830153899999999</v>
      </c>
      <c r="AB4301" s="8" t="s">
        <v>7722</v>
      </c>
      <c r="AG4301">
        <v>-4.4000000000000002E-4</v>
      </c>
    </row>
    <row r="4302" spans="1:33" x14ac:dyDescent="0.25">
      <c r="A4302" t="s">
        <v>6580</v>
      </c>
      <c r="B4302" t="s">
        <v>8174</v>
      </c>
      <c r="C4302" t="s">
        <v>8174</v>
      </c>
      <c r="G4302" s="1">
        <v>21171.875482676991</v>
      </c>
      <c r="H4302" s="1">
        <v>1.436812666666667</v>
      </c>
      <c r="K4302" s="4">
        <v>112977225.08</v>
      </c>
      <c r="L4302" s="5">
        <v>4550001</v>
      </c>
      <c r="M4302" s="6">
        <v>24.830153899999999</v>
      </c>
      <c r="AB4302" s="8" t="s">
        <v>7722</v>
      </c>
      <c r="AG4302">
        <v>-4.4000000000000002E-4</v>
      </c>
    </row>
    <row r="4303" spans="1:33" x14ac:dyDescent="0.25">
      <c r="A4303" t="s">
        <v>6580</v>
      </c>
      <c r="B4303" t="s">
        <v>8175</v>
      </c>
      <c r="C4303" t="s">
        <v>8175</v>
      </c>
      <c r="G4303" s="1">
        <v>38475.441601256149</v>
      </c>
      <c r="H4303" s="1">
        <v>1.4376609130434781</v>
      </c>
      <c r="K4303" s="4">
        <v>112977225.08</v>
      </c>
      <c r="L4303" s="5">
        <v>4550001</v>
      </c>
      <c r="M4303" s="6">
        <v>24.830153899999999</v>
      </c>
      <c r="AB4303" s="8" t="s">
        <v>7722</v>
      </c>
      <c r="AG4303">
        <v>-4.4000000000000002E-4</v>
      </c>
    </row>
    <row r="4304" spans="1:33" x14ac:dyDescent="0.25">
      <c r="A4304" t="s">
        <v>6580</v>
      </c>
      <c r="B4304" t="s">
        <v>8175</v>
      </c>
      <c r="C4304" t="s">
        <v>8175</v>
      </c>
      <c r="G4304" s="1">
        <v>21088.724048527059</v>
      </c>
      <c r="H4304" s="1">
        <v>1.4376609130434781</v>
      </c>
      <c r="K4304" s="4">
        <v>112977225.08</v>
      </c>
      <c r="L4304" s="5">
        <v>4550001</v>
      </c>
      <c r="M4304" s="6">
        <v>24.830153899999999</v>
      </c>
      <c r="AB4304" s="8" t="s">
        <v>7722</v>
      </c>
      <c r="AG4304">
        <v>-4.4000000000000002E-4</v>
      </c>
    </row>
    <row r="4305" spans="1:33" x14ac:dyDescent="0.25">
      <c r="A4305" t="s">
        <v>6580</v>
      </c>
      <c r="B4305" t="s">
        <v>8176</v>
      </c>
      <c r="C4305" t="s">
        <v>8176</v>
      </c>
      <c r="G4305" s="1">
        <v>38451.358516269007</v>
      </c>
      <c r="H4305" s="1">
        <v>1.4426330000000001</v>
      </c>
      <c r="K4305" s="4">
        <v>112977225.08</v>
      </c>
      <c r="L4305" s="5">
        <v>4550001</v>
      </c>
      <c r="M4305" s="6">
        <v>24.830153899999999</v>
      </c>
      <c r="AB4305" s="8" t="s">
        <v>7722</v>
      </c>
      <c r="AG4305">
        <v>-4.4000000000000002E-4</v>
      </c>
    </row>
    <row r="4306" spans="1:33" x14ac:dyDescent="0.25">
      <c r="A4306" t="s">
        <v>6580</v>
      </c>
      <c r="B4306" t="s">
        <v>8176</v>
      </c>
      <c r="C4306" t="s">
        <v>8176</v>
      </c>
      <c r="G4306" s="1">
        <v>21075.523900266391</v>
      </c>
      <c r="H4306" s="1">
        <v>1.4426330000000001</v>
      </c>
      <c r="K4306" s="4">
        <v>112977225.08</v>
      </c>
      <c r="L4306" s="5">
        <v>4550001</v>
      </c>
      <c r="M4306" s="6">
        <v>24.830153899999999</v>
      </c>
      <c r="AB4306" s="8" t="s">
        <v>7722</v>
      </c>
      <c r="AG4306">
        <v>-4.4000000000000002E-4</v>
      </c>
    </row>
    <row r="4307" spans="1:33" x14ac:dyDescent="0.25">
      <c r="A4307" t="s">
        <v>6580</v>
      </c>
      <c r="B4307" t="s">
        <v>8177</v>
      </c>
      <c r="C4307" t="s">
        <v>8177</v>
      </c>
      <c r="G4307" s="1">
        <v>38316.439212663543</v>
      </c>
      <c r="H4307" s="1">
        <v>1.4392376290322579</v>
      </c>
      <c r="K4307" s="4">
        <v>112977225.08</v>
      </c>
      <c r="L4307" s="5">
        <v>4550001</v>
      </c>
      <c r="M4307" s="6">
        <v>24.830153899999999</v>
      </c>
      <c r="AB4307" s="8" t="s">
        <v>7722</v>
      </c>
      <c r="AG4307">
        <v>-4.4000000000000002E-4</v>
      </c>
    </row>
    <row r="4308" spans="1:33" x14ac:dyDescent="0.25">
      <c r="A4308" t="s">
        <v>6580</v>
      </c>
      <c r="B4308" t="s">
        <v>8177</v>
      </c>
      <c r="C4308" t="s">
        <v>8177</v>
      </c>
      <c r="G4308" s="1">
        <v>21001.57345696694</v>
      </c>
      <c r="H4308" s="1">
        <v>1.4392376290322579</v>
      </c>
      <c r="K4308" s="4">
        <v>112977225.08</v>
      </c>
      <c r="L4308" s="5">
        <v>4550001</v>
      </c>
      <c r="M4308" s="6">
        <v>24.830153899999999</v>
      </c>
      <c r="AB4308" s="8" t="s">
        <v>7722</v>
      </c>
      <c r="AG4308">
        <v>-4.4000000000000002E-4</v>
      </c>
    </row>
    <row r="4309" spans="1:33" x14ac:dyDescent="0.25">
      <c r="A4309" t="s">
        <v>6580</v>
      </c>
      <c r="B4309" t="s">
        <v>8178</v>
      </c>
      <c r="C4309" t="s">
        <v>8178</v>
      </c>
      <c r="G4309" s="1">
        <v>141459.11095817399</v>
      </c>
      <c r="H4309" s="1">
        <v>0.69957661623185652</v>
      </c>
      <c r="K4309" s="4">
        <v>112977225.08</v>
      </c>
      <c r="L4309" s="5">
        <v>4550001</v>
      </c>
      <c r="M4309" s="6">
        <v>24.830153899999999</v>
      </c>
      <c r="AB4309" s="8" t="s">
        <v>7722</v>
      </c>
      <c r="AG4309">
        <v>-4.4000000000000002E-4</v>
      </c>
    </row>
    <row r="4310" spans="1:33" x14ac:dyDescent="0.25">
      <c r="A4310" t="s">
        <v>6580</v>
      </c>
      <c r="B4310" t="s">
        <v>8179</v>
      </c>
      <c r="C4310" t="s">
        <v>8179</v>
      </c>
      <c r="G4310" s="1">
        <v>345788.93789775867</v>
      </c>
      <c r="H4310" s="1">
        <v>0.70052784773326704</v>
      </c>
      <c r="K4310" s="4">
        <v>112977225.08</v>
      </c>
      <c r="L4310" s="5">
        <v>4550001</v>
      </c>
      <c r="M4310" s="6">
        <v>24.830153899999999</v>
      </c>
      <c r="AB4310" s="8" t="s">
        <v>7722</v>
      </c>
      <c r="AG4310">
        <v>-4.4000000000000002E-4</v>
      </c>
    </row>
    <row r="4311" spans="1:33" x14ac:dyDescent="0.25">
      <c r="A4311" t="s">
        <v>6580</v>
      </c>
      <c r="B4311" t="s">
        <v>8180</v>
      </c>
      <c r="C4311" t="s">
        <v>8180</v>
      </c>
      <c r="G4311" s="1">
        <v>-4.0098216661941217</v>
      </c>
      <c r="H4311" s="1">
        <v>234</v>
      </c>
      <c r="K4311" s="4">
        <v>112977225.08</v>
      </c>
      <c r="L4311" s="5">
        <v>4550001</v>
      </c>
      <c r="M4311" s="6">
        <v>24.830153899999999</v>
      </c>
      <c r="AB4311" s="8" t="s">
        <v>7722</v>
      </c>
      <c r="AG4311">
        <v>-4.4000000000000002E-4</v>
      </c>
    </row>
    <row r="4312" spans="1:33" x14ac:dyDescent="0.25">
      <c r="A4312" t="s">
        <v>6580</v>
      </c>
      <c r="B4312" t="s">
        <v>7703</v>
      </c>
      <c r="C4312" t="s">
        <v>7703</v>
      </c>
      <c r="G4312" s="1">
        <v>-50.202402300000003</v>
      </c>
      <c r="H4312" s="1">
        <v>247.6138</v>
      </c>
      <c r="K4312" s="4">
        <v>112977225.08</v>
      </c>
      <c r="L4312" s="5">
        <v>4550001</v>
      </c>
      <c r="M4312" s="6">
        <v>24.830153899999999</v>
      </c>
      <c r="AB4312" s="8" t="s">
        <v>7722</v>
      </c>
      <c r="AG4312">
        <v>-4.4000000000000002E-4</v>
      </c>
    </row>
    <row r="4313" spans="1:33" x14ac:dyDescent="0.25">
      <c r="A4313" t="s">
        <v>6580</v>
      </c>
      <c r="B4313" t="s">
        <v>8181</v>
      </c>
      <c r="C4313" t="s">
        <v>8181</v>
      </c>
      <c r="G4313" s="1">
        <v>50244651.213534422</v>
      </c>
      <c r="H4313" s="1">
        <v>1</v>
      </c>
      <c r="K4313" s="4">
        <v>112977225.08</v>
      </c>
      <c r="L4313" s="5">
        <v>4550001</v>
      </c>
      <c r="M4313" s="6">
        <v>24.830153899999999</v>
      </c>
      <c r="AB4313" s="8" t="s">
        <v>7722</v>
      </c>
      <c r="AG4313">
        <v>-4.4000000000000002E-4</v>
      </c>
    </row>
    <row r="4314" spans="1:33" x14ac:dyDescent="0.25">
      <c r="A4314" t="s">
        <v>6580</v>
      </c>
      <c r="B4314" t="s">
        <v>8182</v>
      </c>
      <c r="C4314" t="s">
        <v>8182</v>
      </c>
      <c r="G4314" s="1">
        <v>412.18107678019999</v>
      </c>
      <c r="H4314" s="1">
        <v>363.88</v>
      </c>
      <c r="K4314" s="4">
        <v>112977225.08</v>
      </c>
      <c r="L4314" s="5">
        <v>4550001</v>
      </c>
      <c r="M4314" s="6">
        <v>24.830153899999999</v>
      </c>
      <c r="AB4314" s="8" t="s">
        <v>7722</v>
      </c>
      <c r="AG4314">
        <v>-4.4000000000000002E-4</v>
      </c>
    </row>
    <row r="4315" spans="1:33" x14ac:dyDescent="0.25">
      <c r="A4315" t="s">
        <v>6580</v>
      </c>
      <c r="B4315" t="s">
        <v>8183</v>
      </c>
      <c r="C4315" t="s">
        <v>8183</v>
      </c>
      <c r="G4315" s="1">
        <v>7.8026337894960003</v>
      </c>
      <c r="H4315" s="1">
        <v>14.675000000000001</v>
      </c>
      <c r="K4315" s="4">
        <v>112977225.08</v>
      </c>
      <c r="L4315" s="5">
        <v>4550001</v>
      </c>
      <c r="M4315" s="6">
        <v>24.830153899999999</v>
      </c>
      <c r="AB4315" s="8" t="s">
        <v>7722</v>
      </c>
      <c r="AG4315">
        <v>-4.4000000000000002E-4</v>
      </c>
    </row>
    <row r="4316" spans="1:33" x14ac:dyDescent="0.25">
      <c r="A4316" t="s">
        <v>6580</v>
      </c>
      <c r="B4316" t="s">
        <v>7704</v>
      </c>
      <c r="C4316" t="s">
        <v>7704</v>
      </c>
      <c r="G4316" s="1">
        <v>4.6950714700000002</v>
      </c>
      <c r="H4316" s="1">
        <v>10018</v>
      </c>
      <c r="K4316" s="4">
        <v>112977225.08</v>
      </c>
      <c r="L4316" s="5">
        <v>4550001</v>
      </c>
      <c r="M4316" s="6">
        <v>24.830153899999999</v>
      </c>
      <c r="AB4316" s="8" t="s">
        <v>7722</v>
      </c>
      <c r="AG4316">
        <v>-4.4000000000000002E-4</v>
      </c>
    </row>
    <row r="4317" spans="1:33" x14ac:dyDescent="0.25">
      <c r="A4317" t="s">
        <v>6580</v>
      </c>
      <c r="B4317" t="s">
        <v>7704</v>
      </c>
      <c r="C4317" t="s">
        <v>7704</v>
      </c>
      <c r="G4317" s="1">
        <v>3.061510878263686</v>
      </c>
      <c r="H4317" s="1">
        <v>10094</v>
      </c>
      <c r="K4317" s="4">
        <v>112977225.08</v>
      </c>
      <c r="L4317" s="5">
        <v>4550001</v>
      </c>
      <c r="M4317" s="6">
        <v>24.830153899999999</v>
      </c>
      <c r="AB4317" s="8" t="s">
        <v>7722</v>
      </c>
      <c r="AG4317">
        <v>-4.4000000000000002E-4</v>
      </c>
    </row>
    <row r="4318" spans="1:33" x14ac:dyDescent="0.25">
      <c r="A4318" t="s">
        <v>6580</v>
      </c>
      <c r="B4318" t="s">
        <v>7704</v>
      </c>
      <c r="C4318" t="s">
        <v>7704</v>
      </c>
      <c r="G4318" s="1">
        <v>3.2959562</v>
      </c>
      <c r="H4318" s="1">
        <v>10018</v>
      </c>
      <c r="K4318" s="4">
        <v>112977225.08</v>
      </c>
      <c r="L4318" s="5">
        <v>4550001</v>
      </c>
      <c r="M4318" s="6">
        <v>24.830153899999999</v>
      </c>
      <c r="AB4318" s="8" t="s">
        <v>7722</v>
      </c>
      <c r="AG4318">
        <v>-4.4000000000000002E-4</v>
      </c>
    </row>
    <row r="4319" spans="1:33" x14ac:dyDescent="0.25">
      <c r="A4319" t="s">
        <v>6580</v>
      </c>
      <c r="B4319" t="s">
        <v>1627</v>
      </c>
      <c r="C4319" t="s">
        <v>1627</v>
      </c>
      <c r="G4319" s="1">
        <v>1.1737678680000001</v>
      </c>
      <c r="H4319" s="1">
        <v>10113</v>
      </c>
      <c r="K4319" s="4">
        <v>112977225.08</v>
      </c>
      <c r="L4319" s="5">
        <v>4550001</v>
      </c>
      <c r="M4319" s="6">
        <v>24.830153899999999</v>
      </c>
      <c r="AB4319" s="8" t="s">
        <v>7722</v>
      </c>
      <c r="AG4319">
        <v>-4.4000000000000002E-4</v>
      </c>
    </row>
    <row r="4320" spans="1:33" x14ac:dyDescent="0.25">
      <c r="A4320" t="s">
        <v>6580</v>
      </c>
      <c r="B4320" t="s">
        <v>1627</v>
      </c>
      <c r="C4320" t="s">
        <v>1627</v>
      </c>
      <c r="G4320" s="1">
        <v>-3.2965911220000002</v>
      </c>
      <c r="H4320" s="1">
        <v>10113</v>
      </c>
      <c r="K4320" s="4">
        <v>112977225.08</v>
      </c>
      <c r="L4320" s="5">
        <v>4550001</v>
      </c>
      <c r="M4320" s="6">
        <v>24.830153899999999</v>
      </c>
      <c r="AB4320" s="8" t="s">
        <v>7722</v>
      </c>
      <c r="AG4320">
        <v>-4.4000000000000002E-4</v>
      </c>
    </row>
    <row r="4321" spans="1:33" x14ac:dyDescent="0.25">
      <c r="A4321" t="s">
        <v>6580</v>
      </c>
      <c r="B4321" t="s">
        <v>8184</v>
      </c>
      <c r="C4321" t="s">
        <v>8184</v>
      </c>
      <c r="G4321" s="1">
        <v>-0.35930881927883013</v>
      </c>
      <c r="H4321" s="1">
        <v>8017</v>
      </c>
      <c r="K4321" s="4">
        <v>112977225.08</v>
      </c>
      <c r="L4321" s="5">
        <v>4550001</v>
      </c>
      <c r="M4321" s="6">
        <v>24.830153899999999</v>
      </c>
      <c r="AB4321" s="8" t="s">
        <v>7722</v>
      </c>
      <c r="AG4321">
        <v>-4.4000000000000002E-4</v>
      </c>
    </row>
    <row r="4322" spans="1:33" x14ac:dyDescent="0.25">
      <c r="A4322" t="s">
        <v>6580</v>
      </c>
      <c r="B4322" t="s">
        <v>8185</v>
      </c>
      <c r="C4322" t="s">
        <v>8185</v>
      </c>
      <c r="G4322" s="1">
        <v>999.08230282152567</v>
      </c>
      <c r="H4322" s="1">
        <v>207.98840000000001</v>
      </c>
      <c r="K4322" s="4">
        <v>112977225.08</v>
      </c>
      <c r="L4322" s="5">
        <v>4550001</v>
      </c>
      <c r="M4322" s="6">
        <v>24.830153899999999</v>
      </c>
      <c r="AB4322" s="8" t="s">
        <v>7722</v>
      </c>
      <c r="AG4322">
        <v>-4.4000000000000002E-4</v>
      </c>
    </row>
    <row r="4323" spans="1:33" x14ac:dyDescent="0.25">
      <c r="A4323" t="s">
        <v>6580</v>
      </c>
      <c r="B4323" t="s">
        <v>8185</v>
      </c>
      <c r="C4323" t="s">
        <v>8185</v>
      </c>
      <c r="G4323" s="1">
        <v>835.6591296611108</v>
      </c>
      <c r="H4323" s="1">
        <v>207.98840000000001</v>
      </c>
      <c r="K4323" s="4">
        <v>112977225.08</v>
      </c>
      <c r="L4323" s="5">
        <v>4550001</v>
      </c>
      <c r="M4323" s="6">
        <v>24.830153899999999</v>
      </c>
      <c r="AB4323" s="8" t="s">
        <v>7722</v>
      </c>
      <c r="AG4323">
        <v>-4.4000000000000002E-4</v>
      </c>
    </row>
    <row r="4324" spans="1:33" x14ac:dyDescent="0.25">
      <c r="A4324" t="s">
        <v>6580</v>
      </c>
      <c r="B4324" t="s">
        <v>8186</v>
      </c>
      <c r="C4324" t="s">
        <v>8186</v>
      </c>
      <c r="G4324" s="1">
        <v>25469.32798822449</v>
      </c>
      <c r="H4324" s="1">
        <v>1</v>
      </c>
      <c r="K4324" s="4">
        <v>112977225.08</v>
      </c>
      <c r="L4324" s="5">
        <v>4550001</v>
      </c>
      <c r="M4324" s="6">
        <v>24.830153899999999</v>
      </c>
      <c r="AB4324" s="8" t="s">
        <v>7722</v>
      </c>
      <c r="AG4324">
        <v>-4.4000000000000002E-4</v>
      </c>
    </row>
    <row r="4325" spans="1:33" x14ac:dyDescent="0.25">
      <c r="A4325" t="s">
        <v>6580</v>
      </c>
      <c r="B4325" t="s">
        <v>8187</v>
      </c>
      <c r="C4325" t="s">
        <v>8187</v>
      </c>
      <c r="G4325" s="1">
        <v>13370.535701952451</v>
      </c>
      <c r="H4325" s="1">
        <v>0.90510012903225801</v>
      </c>
      <c r="K4325" s="4">
        <v>112977225.08</v>
      </c>
      <c r="L4325" s="5">
        <v>4550001</v>
      </c>
      <c r="M4325" s="6">
        <v>24.830153899999999</v>
      </c>
      <c r="AB4325" s="8" t="s">
        <v>7722</v>
      </c>
      <c r="AG4325">
        <v>-4.4000000000000002E-4</v>
      </c>
    </row>
    <row r="4326" spans="1:33" x14ac:dyDescent="0.25">
      <c r="A4326" t="s">
        <v>6580</v>
      </c>
      <c r="B4326" t="s">
        <v>8187</v>
      </c>
      <c r="C4326" t="s">
        <v>8187</v>
      </c>
      <c r="G4326" s="1">
        <v>14369.881856781119</v>
      </c>
      <c r="H4326" s="1">
        <v>0.90510012903225801</v>
      </c>
      <c r="K4326" s="4">
        <v>112977225.08</v>
      </c>
      <c r="L4326" s="5">
        <v>4550001</v>
      </c>
      <c r="M4326" s="6">
        <v>24.830153899999999</v>
      </c>
      <c r="AB4326" s="8" t="s">
        <v>7722</v>
      </c>
      <c r="AG4326">
        <v>-4.4000000000000002E-4</v>
      </c>
    </row>
    <row r="4327" spans="1:33" x14ac:dyDescent="0.25">
      <c r="A4327" t="s">
        <v>6580</v>
      </c>
      <c r="B4327" t="s">
        <v>8188</v>
      </c>
      <c r="C4327" t="s">
        <v>8188</v>
      </c>
      <c r="G4327" s="1">
        <v>13357.281752762699</v>
      </c>
      <c r="H4327" s="1">
        <v>0.90876672727272723</v>
      </c>
      <c r="K4327" s="4">
        <v>112977225.08</v>
      </c>
      <c r="L4327" s="5">
        <v>4550001</v>
      </c>
      <c r="M4327" s="6">
        <v>24.830153899999999</v>
      </c>
      <c r="AB4327" s="8" t="s">
        <v>7722</v>
      </c>
      <c r="AG4327">
        <v>-4.4000000000000002E-4</v>
      </c>
    </row>
    <row r="4328" spans="1:33" x14ac:dyDescent="0.25">
      <c r="A4328" t="s">
        <v>6580</v>
      </c>
      <c r="B4328" t="s">
        <v>8188</v>
      </c>
      <c r="C4328" t="s">
        <v>8188</v>
      </c>
      <c r="G4328" s="1">
        <v>14355.637275394251</v>
      </c>
      <c r="H4328" s="1">
        <v>0.90876672727272723</v>
      </c>
      <c r="K4328" s="4">
        <v>112977225.08</v>
      </c>
      <c r="L4328" s="5">
        <v>4550001</v>
      </c>
      <c r="M4328" s="6">
        <v>24.830153899999999</v>
      </c>
      <c r="AB4328" s="8" t="s">
        <v>7722</v>
      </c>
      <c r="AG4328">
        <v>-4.4000000000000002E-4</v>
      </c>
    </row>
    <row r="4329" spans="1:33" x14ac:dyDescent="0.25">
      <c r="A4329" t="s">
        <v>6580</v>
      </c>
      <c r="B4329" t="s">
        <v>8189</v>
      </c>
      <c r="C4329" t="s">
        <v>8189</v>
      </c>
      <c r="G4329" s="1">
        <v>14295.95076028467</v>
      </c>
      <c r="H4329" s="1">
        <v>0.90290340624999998</v>
      </c>
      <c r="K4329" s="4">
        <v>112977225.08</v>
      </c>
      <c r="L4329" s="5">
        <v>4550001</v>
      </c>
      <c r="M4329" s="6">
        <v>24.830153899999999</v>
      </c>
      <c r="AB4329" s="8" t="s">
        <v>7722</v>
      </c>
      <c r="AG4329">
        <v>-4.4000000000000002E-4</v>
      </c>
    </row>
    <row r="4330" spans="1:33" x14ac:dyDescent="0.25">
      <c r="A4330" t="s">
        <v>6580</v>
      </c>
      <c r="B4330" t="s">
        <v>8189</v>
      </c>
      <c r="C4330" t="s">
        <v>8189</v>
      </c>
      <c r="G4330" s="1">
        <v>13301.746106112891</v>
      </c>
      <c r="H4330" s="1">
        <v>0.90290340624999998</v>
      </c>
      <c r="K4330" s="4">
        <v>112977225.08</v>
      </c>
      <c r="L4330" s="5">
        <v>4550001</v>
      </c>
      <c r="M4330" s="6">
        <v>24.830153899999999</v>
      </c>
      <c r="AB4330" s="8" t="s">
        <v>7722</v>
      </c>
      <c r="AG4330">
        <v>-4.4000000000000002E-4</v>
      </c>
    </row>
    <row r="4331" spans="1:33" x14ac:dyDescent="0.25">
      <c r="A4331" t="s">
        <v>6580</v>
      </c>
      <c r="B4331" t="s">
        <v>8190</v>
      </c>
      <c r="C4331" t="s">
        <v>8190</v>
      </c>
      <c r="G4331" s="1">
        <v>14387.372442137939</v>
      </c>
      <c r="H4331" s="1">
        <v>0.89750367741935477</v>
      </c>
      <c r="K4331" s="4">
        <v>112977225.08</v>
      </c>
      <c r="L4331" s="5">
        <v>4550001</v>
      </c>
      <c r="M4331" s="6">
        <v>24.830153899999999</v>
      </c>
      <c r="AB4331" s="8" t="s">
        <v>7722</v>
      </c>
      <c r="AG4331">
        <v>-4.4000000000000002E-4</v>
      </c>
    </row>
    <row r="4332" spans="1:33" x14ac:dyDescent="0.25">
      <c r="A4332" t="s">
        <v>6580</v>
      </c>
      <c r="B4332" t="s">
        <v>8190</v>
      </c>
      <c r="C4332" t="s">
        <v>8190</v>
      </c>
      <c r="G4332" s="1">
        <v>13386.809913410299</v>
      </c>
      <c r="H4332" s="1">
        <v>0.89750367741935477</v>
      </c>
      <c r="K4332" s="4">
        <v>112977225.08</v>
      </c>
      <c r="L4332" s="5">
        <v>4550001</v>
      </c>
      <c r="M4332" s="6">
        <v>24.830153899999999</v>
      </c>
      <c r="AB4332" s="8" t="s">
        <v>7722</v>
      </c>
      <c r="AG4332">
        <v>-4.4000000000000002E-4</v>
      </c>
    </row>
    <row r="4333" spans="1:33" x14ac:dyDescent="0.25">
      <c r="A4333" t="s">
        <v>6580</v>
      </c>
      <c r="B4333" t="s">
        <v>8191</v>
      </c>
      <c r="C4333" t="s">
        <v>8191</v>
      </c>
      <c r="G4333" s="1">
        <v>14341.956508781581</v>
      </c>
      <c r="H4333" s="1">
        <v>0.90920595652173919</v>
      </c>
      <c r="K4333" s="4">
        <v>112977225.08</v>
      </c>
      <c r="L4333" s="5">
        <v>4550001</v>
      </c>
      <c r="M4333" s="6">
        <v>24.830153899999999</v>
      </c>
      <c r="AB4333" s="8" t="s">
        <v>7722</v>
      </c>
      <c r="AG4333">
        <v>-4.4000000000000002E-4</v>
      </c>
    </row>
    <row r="4334" spans="1:33" x14ac:dyDescent="0.25">
      <c r="A4334" t="s">
        <v>6580</v>
      </c>
      <c r="B4334" t="s">
        <v>8191</v>
      </c>
      <c r="C4334" t="s">
        <v>8191</v>
      </c>
      <c r="G4334" s="1">
        <v>13344.552408134279</v>
      </c>
      <c r="H4334" s="1">
        <v>0.90920595652173919</v>
      </c>
      <c r="K4334" s="4">
        <v>112977225.08</v>
      </c>
      <c r="L4334" s="5">
        <v>4550001</v>
      </c>
      <c r="M4334" s="6">
        <v>24.830153899999999</v>
      </c>
      <c r="AB4334" s="8" t="s">
        <v>7722</v>
      </c>
      <c r="AG4334">
        <v>-4.4000000000000002E-4</v>
      </c>
    </row>
    <row r="4335" spans="1:33" x14ac:dyDescent="0.25">
      <c r="A4335" t="s">
        <v>6580</v>
      </c>
      <c r="B4335" t="s">
        <v>8192</v>
      </c>
      <c r="C4335" t="s">
        <v>8192</v>
      </c>
      <c r="G4335" s="1">
        <v>13462.651576095621</v>
      </c>
      <c r="H4335" s="1">
        <v>0.90241000000000005</v>
      </c>
      <c r="K4335" s="4">
        <v>112977225.08</v>
      </c>
      <c r="L4335" s="5">
        <v>4550001</v>
      </c>
      <c r="M4335" s="6">
        <v>24.830153899999999</v>
      </c>
      <c r="AB4335" s="8" t="s">
        <v>7722</v>
      </c>
      <c r="AG4335">
        <v>-4.4000000000000002E-4</v>
      </c>
    </row>
    <row r="4336" spans="1:33" x14ac:dyDescent="0.25">
      <c r="A4336" t="s">
        <v>6580</v>
      </c>
      <c r="B4336" t="s">
        <v>8192</v>
      </c>
      <c r="C4336" t="s">
        <v>8192</v>
      </c>
      <c r="G4336" s="1">
        <v>14468.882694000969</v>
      </c>
      <c r="H4336" s="1">
        <v>0.90241000000000005</v>
      </c>
      <c r="K4336" s="4">
        <v>112977225.08</v>
      </c>
      <c r="L4336" s="5">
        <v>4550001</v>
      </c>
      <c r="M4336" s="6">
        <v>24.830153899999999</v>
      </c>
      <c r="AB4336" s="8" t="s">
        <v>7722</v>
      </c>
      <c r="AG4336">
        <v>-4.4000000000000002E-4</v>
      </c>
    </row>
    <row r="4337" spans="1:33" x14ac:dyDescent="0.25">
      <c r="A4337" t="s">
        <v>6580</v>
      </c>
      <c r="B4337" t="s">
        <v>8193</v>
      </c>
      <c r="C4337" t="s">
        <v>8193</v>
      </c>
      <c r="G4337" s="1">
        <v>14326.13640195225</v>
      </c>
      <c r="H4337" s="1">
        <v>0.91348225000000005</v>
      </c>
      <c r="K4337" s="4">
        <v>112977225.08</v>
      </c>
      <c r="L4337" s="5">
        <v>4550001</v>
      </c>
      <c r="M4337" s="6">
        <v>24.830153899999999</v>
      </c>
      <c r="AB4337" s="8" t="s">
        <v>7722</v>
      </c>
      <c r="AG4337">
        <v>-4.4000000000000002E-4</v>
      </c>
    </row>
    <row r="4338" spans="1:33" x14ac:dyDescent="0.25">
      <c r="A4338" t="s">
        <v>6580</v>
      </c>
      <c r="B4338" t="s">
        <v>8193</v>
      </c>
      <c r="C4338" t="s">
        <v>8193</v>
      </c>
      <c r="G4338" s="1">
        <v>13329.832502620889</v>
      </c>
      <c r="H4338" s="1">
        <v>0.91348225000000005</v>
      </c>
      <c r="K4338" s="4">
        <v>112977225.08</v>
      </c>
      <c r="L4338" s="5">
        <v>4550001</v>
      </c>
      <c r="M4338" s="6">
        <v>24.830153899999999</v>
      </c>
      <c r="AB4338" s="8" t="s">
        <v>7722</v>
      </c>
      <c r="AG4338">
        <v>-4.4000000000000002E-4</v>
      </c>
    </row>
    <row r="4339" spans="1:33" x14ac:dyDescent="0.25">
      <c r="A4339" t="s">
        <v>6580</v>
      </c>
      <c r="B4339" t="s">
        <v>8194</v>
      </c>
      <c r="C4339" t="s">
        <v>8194</v>
      </c>
      <c r="G4339" s="1">
        <v>14257.23719227567</v>
      </c>
      <c r="H4339" s="1">
        <v>0.9166239074074074</v>
      </c>
      <c r="K4339" s="4">
        <v>112977225.08</v>
      </c>
      <c r="L4339" s="5">
        <v>4550001</v>
      </c>
      <c r="M4339" s="6">
        <v>24.830153899999999</v>
      </c>
      <c r="AB4339" s="8" t="s">
        <v>7722</v>
      </c>
      <c r="AG4339">
        <v>-4.4000000000000002E-4</v>
      </c>
    </row>
    <row r="4340" spans="1:33" x14ac:dyDescent="0.25">
      <c r="A4340" t="s">
        <v>6580</v>
      </c>
      <c r="B4340" t="s">
        <v>8194</v>
      </c>
      <c r="C4340" t="s">
        <v>8194</v>
      </c>
      <c r="G4340" s="1">
        <v>13265.72485358116</v>
      </c>
      <c r="H4340" s="1">
        <v>0.9166239074074074</v>
      </c>
      <c r="K4340" s="4">
        <v>112977225.08</v>
      </c>
      <c r="L4340" s="5">
        <v>4550001</v>
      </c>
      <c r="M4340" s="6">
        <v>24.830153899999999</v>
      </c>
      <c r="AB4340" s="8" t="s">
        <v>7722</v>
      </c>
      <c r="AG4340">
        <v>-4.4000000000000002E-4</v>
      </c>
    </row>
    <row r="4341" spans="1:33" x14ac:dyDescent="0.25">
      <c r="A4341" t="s">
        <v>6580</v>
      </c>
      <c r="B4341" t="s">
        <v>8195</v>
      </c>
      <c r="C4341" t="s">
        <v>8195</v>
      </c>
      <c r="G4341" s="1">
        <v>13218.72113024074</v>
      </c>
      <c r="H4341" s="1">
        <v>0.91152307692307677</v>
      </c>
      <c r="K4341" s="4">
        <v>112977225.08</v>
      </c>
      <c r="L4341" s="5">
        <v>4550001</v>
      </c>
      <c r="M4341" s="6">
        <v>24.830153899999999</v>
      </c>
      <c r="AB4341" s="8" t="s">
        <v>7722</v>
      </c>
      <c r="AG4341">
        <v>-4.4000000000000002E-4</v>
      </c>
    </row>
    <row r="4342" spans="1:33" x14ac:dyDescent="0.25">
      <c r="A4342" t="s">
        <v>6580</v>
      </c>
      <c r="B4342" t="s">
        <v>8195</v>
      </c>
      <c r="C4342" t="s">
        <v>8195</v>
      </c>
      <c r="G4342" s="1">
        <v>14206.720297045211</v>
      </c>
      <c r="H4342" s="1">
        <v>0.91152307692307677</v>
      </c>
      <c r="K4342" s="4">
        <v>112977225.08</v>
      </c>
      <c r="L4342" s="5">
        <v>4550001</v>
      </c>
      <c r="M4342" s="6">
        <v>24.830153899999999</v>
      </c>
      <c r="AB4342" s="8" t="s">
        <v>7722</v>
      </c>
      <c r="AG4342">
        <v>-4.4000000000000002E-4</v>
      </c>
    </row>
    <row r="4343" spans="1:33" x14ac:dyDescent="0.25">
      <c r="A4343" t="s">
        <v>6580</v>
      </c>
      <c r="B4343" t="s">
        <v>8196</v>
      </c>
      <c r="C4343" t="s">
        <v>8196</v>
      </c>
      <c r="G4343" s="1">
        <v>13291.23937275621</v>
      </c>
      <c r="H4343" s="1">
        <v>0.90838450000000004</v>
      </c>
      <c r="K4343" s="4">
        <v>112977225.08</v>
      </c>
      <c r="L4343" s="5">
        <v>4550001</v>
      </c>
      <c r="M4343" s="6">
        <v>24.830153899999999</v>
      </c>
      <c r="AB4343" s="8" t="s">
        <v>7722</v>
      </c>
      <c r="AG4343">
        <v>-4.4000000000000002E-4</v>
      </c>
    </row>
    <row r="4344" spans="1:33" x14ac:dyDescent="0.25">
      <c r="A4344" t="s">
        <v>6580</v>
      </c>
      <c r="B4344" t="s">
        <v>8196</v>
      </c>
      <c r="C4344" t="s">
        <v>8196</v>
      </c>
      <c r="G4344" s="1">
        <v>14284.658728282229</v>
      </c>
      <c r="H4344" s="1">
        <v>0.90838450000000004</v>
      </c>
      <c r="K4344" s="4">
        <v>112977225.08</v>
      </c>
      <c r="L4344" s="5">
        <v>4550001</v>
      </c>
      <c r="M4344" s="6">
        <v>24.830153899999999</v>
      </c>
      <c r="AB4344" s="8" t="s">
        <v>7722</v>
      </c>
      <c r="AG4344">
        <v>-4.4000000000000002E-4</v>
      </c>
    </row>
    <row r="4345" spans="1:33" x14ac:dyDescent="0.25">
      <c r="A4345" t="s">
        <v>6580</v>
      </c>
      <c r="B4345" t="s">
        <v>8197</v>
      </c>
      <c r="C4345" t="s">
        <v>8197</v>
      </c>
      <c r="G4345" s="1">
        <v>13331.24894550633</v>
      </c>
      <c r="H4345" s="1">
        <v>0.9091081875</v>
      </c>
      <c r="K4345" s="4">
        <v>112977225.08</v>
      </c>
      <c r="L4345" s="5">
        <v>4550001</v>
      </c>
      <c r="M4345" s="6">
        <v>24.830153899999999</v>
      </c>
      <c r="AB4345" s="8" t="s">
        <v>7722</v>
      </c>
      <c r="AG4345">
        <v>-4.4000000000000002E-4</v>
      </c>
    </row>
    <row r="4346" spans="1:33" x14ac:dyDescent="0.25">
      <c r="A4346" t="s">
        <v>6580</v>
      </c>
      <c r="B4346" t="s">
        <v>8197</v>
      </c>
      <c r="C4346" t="s">
        <v>8197</v>
      </c>
      <c r="G4346" s="1">
        <v>14327.658713202471</v>
      </c>
      <c r="H4346" s="1">
        <v>0.9091081875</v>
      </c>
      <c r="K4346" s="4">
        <v>112977225.08</v>
      </c>
      <c r="L4346" s="5">
        <v>4550001</v>
      </c>
      <c r="M4346" s="6">
        <v>24.830153899999999</v>
      </c>
      <c r="AB4346" s="8" t="s">
        <v>7722</v>
      </c>
      <c r="AG4346">
        <v>-4.4000000000000002E-4</v>
      </c>
    </row>
    <row r="4347" spans="1:33" x14ac:dyDescent="0.25">
      <c r="A4347" t="s">
        <v>6580</v>
      </c>
      <c r="B4347" t="s">
        <v>8198</v>
      </c>
      <c r="C4347" t="s">
        <v>8198</v>
      </c>
      <c r="G4347" s="1">
        <v>13320.77639934427</v>
      </c>
      <c r="H4347" s="1">
        <v>0.91069404166666679</v>
      </c>
      <c r="K4347" s="4">
        <v>112977225.08</v>
      </c>
      <c r="L4347" s="5">
        <v>4550001</v>
      </c>
      <c r="M4347" s="6">
        <v>24.830153899999999</v>
      </c>
      <c r="AB4347" s="8" t="s">
        <v>7722</v>
      </c>
      <c r="AG4347">
        <v>-4.4000000000000002E-4</v>
      </c>
    </row>
    <row r="4348" spans="1:33" x14ac:dyDescent="0.25">
      <c r="A4348" t="s">
        <v>6580</v>
      </c>
      <c r="B4348" t="s">
        <v>8198</v>
      </c>
      <c r="C4348" t="s">
        <v>8198</v>
      </c>
      <c r="G4348" s="1">
        <v>14316.40342362821</v>
      </c>
      <c r="H4348" s="1">
        <v>0.91069404166666679</v>
      </c>
      <c r="K4348" s="4">
        <v>112977225.08</v>
      </c>
      <c r="L4348" s="5">
        <v>4550001</v>
      </c>
      <c r="M4348" s="6">
        <v>24.830153899999999</v>
      </c>
      <c r="AB4348" s="8" t="s">
        <v>7722</v>
      </c>
      <c r="AG4348">
        <v>-4.4000000000000002E-4</v>
      </c>
    </row>
    <row r="4349" spans="1:33" x14ac:dyDescent="0.25">
      <c r="A4349" t="s">
        <v>6580</v>
      </c>
      <c r="B4349" t="s">
        <v>8199</v>
      </c>
      <c r="C4349" t="s">
        <v>8199</v>
      </c>
      <c r="G4349" s="1">
        <v>14288.181538402911</v>
      </c>
      <c r="H4349" s="1">
        <v>0.90470808000000003</v>
      </c>
      <c r="K4349" s="4">
        <v>112977225.08</v>
      </c>
      <c r="L4349" s="5">
        <v>4550001</v>
      </c>
      <c r="M4349" s="6">
        <v>24.830153899999999</v>
      </c>
      <c r="AB4349" s="8" t="s">
        <v>7722</v>
      </c>
      <c r="AG4349">
        <v>-4.4000000000000002E-4</v>
      </c>
    </row>
    <row r="4350" spans="1:33" x14ac:dyDescent="0.25">
      <c r="A4350" t="s">
        <v>6580</v>
      </c>
      <c r="B4350" t="s">
        <v>8199</v>
      </c>
      <c r="C4350" t="s">
        <v>8199</v>
      </c>
      <c r="G4350" s="1">
        <v>13294.51719083149</v>
      </c>
      <c r="H4350" s="1">
        <v>0.90470808000000003</v>
      </c>
      <c r="K4350" s="4">
        <v>112977225.08</v>
      </c>
      <c r="L4350" s="5">
        <v>4550001</v>
      </c>
      <c r="M4350" s="6">
        <v>24.830153899999999</v>
      </c>
      <c r="AB4350" s="8" t="s">
        <v>7722</v>
      </c>
      <c r="AG4350">
        <v>-4.4000000000000002E-4</v>
      </c>
    </row>
    <row r="4351" spans="1:33" x14ac:dyDescent="0.25">
      <c r="A4351" t="s">
        <v>6580</v>
      </c>
      <c r="B4351" t="s">
        <v>8200</v>
      </c>
      <c r="C4351" t="s">
        <v>8200</v>
      </c>
      <c r="G4351" s="1">
        <v>14381.218364816559</v>
      </c>
      <c r="H4351" s="1">
        <v>0.90379500000000002</v>
      </c>
      <c r="K4351" s="4">
        <v>112977225.08</v>
      </c>
      <c r="L4351" s="5">
        <v>4550001</v>
      </c>
      <c r="M4351" s="6">
        <v>24.830153899999999</v>
      </c>
      <c r="AB4351" s="8" t="s">
        <v>7722</v>
      </c>
      <c r="AG4351">
        <v>-4.4000000000000002E-4</v>
      </c>
    </row>
    <row r="4352" spans="1:33" x14ac:dyDescent="0.25">
      <c r="A4352" t="s">
        <v>6580</v>
      </c>
      <c r="B4352" t="s">
        <v>8200</v>
      </c>
      <c r="C4352" t="s">
        <v>8200</v>
      </c>
      <c r="G4352" s="1">
        <v>13381.083818278959</v>
      </c>
      <c r="H4352" s="1">
        <v>0.90379500000000002</v>
      </c>
      <c r="K4352" s="4">
        <v>112977225.08</v>
      </c>
      <c r="L4352" s="5">
        <v>4550001</v>
      </c>
      <c r="M4352" s="6">
        <v>24.830153899999999</v>
      </c>
      <c r="AB4352" s="8" t="s">
        <v>7722</v>
      </c>
      <c r="AG4352">
        <v>-4.4000000000000002E-4</v>
      </c>
    </row>
    <row r="4353" spans="1:33" x14ac:dyDescent="0.25">
      <c r="A4353" t="s">
        <v>6580</v>
      </c>
      <c r="B4353" t="s">
        <v>8201</v>
      </c>
      <c r="C4353" t="s">
        <v>8201</v>
      </c>
      <c r="G4353" s="1">
        <v>13389.98566604426</v>
      </c>
      <c r="H4353" s="1">
        <v>0.90620345833333338</v>
      </c>
      <c r="K4353" s="4">
        <v>112977225.08</v>
      </c>
      <c r="L4353" s="5">
        <v>4550001</v>
      </c>
      <c r="M4353" s="6">
        <v>24.830153899999999</v>
      </c>
      <c r="AB4353" s="8" t="s">
        <v>7722</v>
      </c>
      <c r="AG4353">
        <v>-4.4000000000000002E-4</v>
      </c>
    </row>
    <row r="4354" spans="1:33" x14ac:dyDescent="0.25">
      <c r="A4354" t="s">
        <v>6580</v>
      </c>
      <c r="B4354" t="s">
        <v>8201</v>
      </c>
      <c r="C4354" t="s">
        <v>8201</v>
      </c>
      <c r="G4354" s="1">
        <v>14390.78555819953</v>
      </c>
      <c r="H4354" s="1">
        <v>0.90620345833333338</v>
      </c>
      <c r="K4354" s="4">
        <v>112977225.08</v>
      </c>
      <c r="L4354" s="5">
        <v>4550001</v>
      </c>
      <c r="M4354" s="6">
        <v>24.830153899999999</v>
      </c>
      <c r="AB4354" s="8" t="s">
        <v>7722</v>
      </c>
      <c r="AG4354">
        <v>-4.4000000000000002E-4</v>
      </c>
    </row>
    <row r="4355" spans="1:33" x14ac:dyDescent="0.25">
      <c r="A4355" t="s">
        <v>6580</v>
      </c>
      <c r="B4355" t="s">
        <v>8202</v>
      </c>
      <c r="C4355" t="s">
        <v>8202</v>
      </c>
      <c r="G4355" s="1">
        <v>14351.083809314599</v>
      </c>
      <c r="H4355" s="1">
        <v>0.9016120833333332</v>
      </c>
      <c r="K4355" s="4">
        <v>112977225.08</v>
      </c>
      <c r="L4355" s="5">
        <v>4550001</v>
      </c>
      <c r="M4355" s="6">
        <v>24.830153899999999</v>
      </c>
      <c r="AB4355" s="8" t="s">
        <v>7722</v>
      </c>
      <c r="AG4355">
        <v>-4.4000000000000002E-4</v>
      </c>
    </row>
    <row r="4356" spans="1:33" x14ac:dyDescent="0.25">
      <c r="A4356" t="s">
        <v>6580</v>
      </c>
      <c r="B4356" t="s">
        <v>8202</v>
      </c>
      <c r="C4356" t="s">
        <v>8202</v>
      </c>
      <c r="G4356" s="1">
        <v>13353.044955175061</v>
      </c>
      <c r="H4356" s="1">
        <v>0.9016120833333332</v>
      </c>
      <c r="K4356" s="4">
        <v>112977225.08</v>
      </c>
      <c r="L4356" s="5">
        <v>4550001</v>
      </c>
      <c r="M4356" s="6">
        <v>24.830153899999999</v>
      </c>
      <c r="AB4356" s="8" t="s">
        <v>7722</v>
      </c>
      <c r="AG4356">
        <v>-4.4000000000000002E-4</v>
      </c>
    </row>
    <row r="4357" spans="1:33" x14ac:dyDescent="0.25">
      <c r="A4357" t="s">
        <v>6580</v>
      </c>
      <c r="B4357" t="s">
        <v>8203</v>
      </c>
      <c r="C4357" t="s">
        <v>8203</v>
      </c>
      <c r="G4357" s="1">
        <v>13419.540712508349</v>
      </c>
      <c r="H4357" s="1">
        <v>0.89792708695652168</v>
      </c>
      <c r="K4357" s="4">
        <v>112977225.08</v>
      </c>
      <c r="L4357" s="5">
        <v>4550001</v>
      </c>
      <c r="M4357" s="6">
        <v>24.830153899999999</v>
      </c>
      <c r="AB4357" s="8" t="s">
        <v>7722</v>
      </c>
      <c r="AG4357">
        <v>-4.4000000000000002E-4</v>
      </c>
    </row>
    <row r="4358" spans="1:33" x14ac:dyDescent="0.25">
      <c r="A4358" t="s">
        <v>6580</v>
      </c>
      <c r="B4358" t="s">
        <v>8203</v>
      </c>
      <c r="C4358" t="s">
        <v>8203</v>
      </c>
      <c r="G4358" s="1">
        <v>14422.549620270631</v>
      </c>
      <c r="H4358" s="1">
        <v>0.89792708695652168</v>
      </c>
      <c r="K4358" s="4">
        <v>112977225.08</v>
      </c>
      <c r="L4358" s="5">
        <v>4550001</v>
      </c>
      <c r="M4358" s="6">
        <v>24.830153899999999</v>
      </c>
      <c r="AB4358" s="8" t="s">
        <v>7722</v>
      </c>
      <c r="AG4358">
        <v>-4.4000000000000002E-4</v>
      </c>
    </row>
    <row r="4359" spans="1:33" x14ac:dyDescent="0.25">
      <c r="A4359" t="s">
        <v>6580</v>
      </c>
      <c r="B4359" t="s">
        <v>8204</v>
      </c>
      <c r="C4359" t="s">
        <v>8204</v>
      </c>
      <c r="G4359" s="1">
        <v>13473.13853367394</v>
      </c>
      <c r="H4359" s="1">
        <v>0.9028195</v>
      </c>
      <c r="K4359" s="4">
        <v>112977225.08</v>
      </c>
      <c r="L4359" s="5">
        <v>4550001</v>
      </c>
      <c r="M4359" s="6">
        <v>24.830153899999999</v>
      </c>
      <c r="AB4359" s="8" t="s">
        <v>7722</v>
      </c>
      <c r="AG4359">
        <v>-4.4000000000000002E-4</v>
      </c>
    </row>
    <row r="4360" spans="1:33" x14ac:dyDescent="0.25">
      <c r="A4360" t="s">
        <v>6580</v>
      </c>
      <c r="B4360" t="s">
        <v>8204</v>
      </c>
      <c r="C4360" t="s">
        <v>8204</v>
      </c>
      <c r="G4360" s="1">
        <v>14480.153472135589</v>
      </c>
      <c r="H4360" s="1">
        <v>0.9028195</v>
      </c>
      <c r="K4360" s="4">
        <v>112977225.08</v>
      </c>
      <c r="L4360" s="5">
        <v>4550001</v>
      </c>
      <c r="M4360" s="6">
        <v>24.830153899999999</v>
      </c>
      <c r="AB4360" s="8" t="s">
        <v>7722</v>
      </c>
      <c r="AG4360">
        <v>-4.4000000000000002E-4</v>
      </c>
    </row>
    <row r="4361" spans="1:33" x14ac:dyDescent="0.25">
      <c r="A4361" t="s">
        <v>6580</v>
      </c>
      <c r="B4361" t="s">
        <v>8205</v>
      </c>
      <c r="C4361" t="s">
        <v>8205</v>
      </c>
      <c r="G4361" s="1">
        <v>14400.02313145108</v>
      </c>
      <c r="H4361" s="1">
        <v>0.90341558064516125</v>
      </c>
      <c r="K4361" s="4">
        <v>112977225.08</v>
      </c>
      <c r="L4361" s="5">
        <v>4550001</v>
      </c>
      <c r="M4361" s="6">
        <v>24.830153899999999</v>
      </c>
      <c r="AB4361" s="8" t="s">
        <v>7722</v>
      </c>
      <c r="AG4361">
        <v>-4.4000000000000002E-4</v>
      </c>
    </row>
    <row r="4362" spans="1:33" x14ac:dyDescent="0.25">
      <c r="A4362" t="s">
        <v>6580</v>
      </c>
      <c r="B4362" t="s">
        <v>8205</v>
      </c>
      <c r="C4362" t="s">
        <v>8205</v>
      </c>
      <c r="G4362" s="1">
        <v>13398.58081694322</v>
      </c>
      <c r="H4362" s="1">
        <v>0.90341558064516125</v>
      </c>
      <c r="K4362" s="4">
        <v>112977225.08</v>
      </c>
      <c r="L4362" s="5">
        <v>4550001</v>
      </c>
      <c r="M4362" s="6">
        <v>24.830153899999999</v>
      </c>
      <c r="AB4362" s="8" t="s">
        <v>7722</v>
      </c>
      <c r="AG4362">
        <v>-4.4000000000000002E-4</v>
      </c>
    </row>
    <row r="4363" spans="1:33" x14ac:dyDescent="0.25">
      <c r="A4363" t="s">
        <v>6580</v>
      </c>
      <c r="B4363" t="s">
        <v>8206</v>
      </c>
      <c r="C4363" t="s">
        <v>8206</v>
      </c>
      <c r="G4363" s="1">
        <v>14385.692319011439</v>
      </c>
      <c r="H4363" s="1">
        <v>0.90430587096774195</v>
      </c>
      <c r="K4363" s="4">
        <v>112977225.08</v>
      </c>
      <c r="L4363" s="5">
        <v>4550001</v>
      </c>
      <c r="M4363" s="6">
        <v>24.830153899999999</v>
      </c>
      <c r="AB4363" s="8" t="s">
        <v>7722</v>
      </c>
      <c r="AG4363">
        <v>-4.4000000000000002E-4</v>
      </c>
    </row>
    <row r="4364" spans="1:33" x14ac:dyDescent="0.25">
      <c r="A4364" t="s">
        <v>6580</v>
      </c>
      <c r="B4364" t="s">
        <v>8206</v>
      </c>
      <c r="C4364" t="s">
        <v>8206</v>
      </c>
      <c r="G4364" s="1">
        <v>13385.24663359558</v>
      </c>
      <c r="H4364" s="1">
        <v>0.90430587096774195</v>
      </c>
      <c r="K4364" s="4">
        <v>112977225.08</v>
      </c>
      <c r="L4364" s="5">
        <v>4550001</v>
      </c>
      <c r="M4364" s="6">
        <v>24.830153899999999</v>
      </c>
      <c r="AB4364" s="8" t="s">
        <v>7722</v>
      </c>
      <c r="AG4364">
        <v>-4.4000000000000002E-4</v>
      </c>
    </row>
    <row r="4365" spans="1:33" x14ac:dyDescent="0.25">
      <c r="A4365" t="s">
        <v>6580</v>
      </c>
      <c r="B4365" t="s">
        <v>8207</v>
      </c>
      <c r="C4365" t="s">
        <v>8207</v>
      </c>
      <c r="G4365" s="1">
        <v>970564.28065513459</v>
      </c>
      <c r="H4365" s="1">
        <v>1.103151261894729</v>
      </c>
      <c r="K4365" s="4">
        <v>112977225.08</v>
      </c>
      <c r="L4365" s="5">
        <v>4550001</v>
      </c>
      <c r="M4365" s="6">
        <v>24.830153899999999</v>
      </c>
      <c r="AB4365" s="8" t="s">
        <v>7722</v>
      </c>
      <c r="AG4365">
        <v>-4.4000000000000002E-4</v>
      </c>
    </row>
    <row r="4366" spans="1:33" x14ac:dyDescent="0.25">
      <c r="A4366" t="s">
        <v>6580</v>
      </c>
      <c r="B4366" t="s">
        <v>8208</v>
      </c>
      <c r="C4366" t="s">
        <v>8208</v>
      </c>
      <c r="G4366" s="1">
        <v>2372490.4638236631</v>
      </c>
      <c r="H4366" s="1">
        <v>1.107146297204566</v>
      </c>
      <c r="K4366" s="4">
        <v>112977225.08</v>
      </c>
      <c r="L4366" s="5">
        <v>4550001</v>
      </c>
      <c r="M4366" s="6">
        <v>24.830153899999999</v>
      </c>
      <c r="AB4366" s="8" t="s">
        <v>7722</v>
      </c>
      <c r="AG4366">
        <v>-4.4000000000000002E-4</v>
      </c>
    </row>
    <row r="4367" spans="1:33" x14ac:dyDescent="0.25">
      <c r="A4367" t="s">
        <v>6580</v>
      </c>
      <c r="B4367" t="s">
        <v>8209</v>
      </c>
      <c r="C4367" t="s">
        <v>8209</v>
      </c>
      <c r="G4367" s="1">
        <v>-2756958.7141592498</v>
      </c>
      <c r="H4367" s="1">
        <v>1.1046062078868879</v>
      </c>
      <c r="K4367" s="4">
        <v>112977225.08</v>
      </c>
      <c r="L4367" s="5">
        <v>4550001</v>
      </c>
      <c r="M4367" s="6">
        <v>24.830153899999999</v>
      </c>
      <c r="AB4367" s="8" t="s">
        <v>7722</v>
      </c>
      <c r="AG4367">
        <v>-4.4000000000000002E-4</v>
      </c>
    </row>
    <row r="4368" spans="1:33" x14ac:dyDescent="0.25">
      <c r="A4368" t="s">
        <v>6580</v>
      </c>
      <c r="B4368" t="s">
        <v>8210</v>
      </c>
      <c r="C4368" t="s">
        <v>8210</v>
      </c>
      <c r="G4368" s="1">
        <v>5116.9548513359878</v>
      </c>
      <c r="H4368" s="1">
        <v>116.19840000000001</v>
      </c>
      <c r="K4368" s="4">
        <v>112977225.08</v>
      </c>
      <c r="L4368" s="5">
        <v>4550001</v>
      </c>
      <c r="M4368" s="6">
        <v>24.830153899999999</v>
      </c>
      <c r="AB4368" s="8" t="s">
        <v>7722</v>
      </c>
      <c r="AG4368">
        <v>-4.4000000000000002E-4</v>
      </c>
    </row>
    <row r="4369" spans="1:33" x14ac:dyDescent="0.25">
      <c r="A4369" t="s">
        <v>6580</v>
      </c>
      <c r="B4369" t="s">
        <v>8210</v>
      </c>
      <c r="C4369" t="s">
        <v>8210</v>
      </c>
      <c r="G4369" s="1">
        <v>30270.398923339919</v>
      </c>
      <c r="H4369" s="1">
        <v>116.19840000000001</v>
      </c>
      <c r="K4369" s="4">
        <v>112977225.08</v>
      </c>
      <c r="L4369" s="5">
        <v>4550001</v>
      </c>
      <c r="M4369" s="6">
        <v>24.830153899999999</v>
      </c>
      <c r="AB4369" s="8" t="s">
        <v>7722</v>
      </c>
      <c r="AG4369">
        <v>-4.4000000000000002E-4</v>
      </c>
    </row>
    <row r="4370" spans="1:33" x14ac:dyDescent="0.25">
      <c r="A4370" t="s">
        <v>6580</v>
      </c>
      <c r="B4370" t="s">
        <v>8211</v>
      </c>
      <c r="C4370" t="s">
        <v>8211</v>
      </c>
      <c r="G4370" s="1">
        <v>10.863891834285781</v>
      </c>
      <c r="H4370" s="1">
        <v>67.03</v>
      </c>
      <c r="K4370" s="4">
        <v>112977225.08</v>
      </c>
      <c r="L4370" s="5">
        <v>4550001</v>
      </c>
      <c r="M4370" s="6">
        <v>24.830153899999999</v>
      </c>
      <c r="AB4370" s="8" t="s">
        <v>7722</v>
      </c>
      <c r="AG4370">
        <v>-4.4000000000000002E-4</v>
      </c>
    </row>
    <row r="4371" spans="1:33" x14ac:dyDescent="0.25">
      <c r="A4371" t="s">
        <v>6580</v>
      </c>
      <c r="B4371" t="s">
        <v>8212</v>
      </c>
      <c r="C4371" t="s">
        <v>8212</v>
      </c>
      <c r="G4371" s="1">
        <v>-4.198977694016456</v>
      </c>
      <c r="H4371" s="1">
        <v>66.739999999999995</v>
      </c>
      <c r="K4371" s="4">
        <v>112977225.08</v>
      </c>
      <c r="L4371" s="5">
        <v>4550001</v>
      </c>
      <c r="M4371" s="6">
        <v>24.830153899999999</v>
      </c>
      <c r="AB4371" s="8" t="s">
        <v>7722</v>
      </c>
      <c r="AG4371">
        <v>-4.4000000000000002E-4</v>
      </c>
    </row>
    <row r="4372" spans="1:33" x14ac:dyDescent="0.25">
      <c r="A4372" t="s">
        <v>6580</v>
      </c>
      <c r="B4372" t="s">
        <v>7705</v>
      </c>
      <c r="C4372" t="s">
        <v>7705</v>
      </c>
      <c r="G4372" s="1">
        <v>0.41636903042629891</v>
      </c>
      <c r="H4372" s="1">
        <v>70.61</v>
      </c>
      <c r="K4372" s="4">
        <v>112977225.08</v>
      </c>
      <c r="L4372" s="5">
        <v>4550001</v>
      </c>
      <c r="M4372" s="6">
        <v>24.830153899999999</v>
      </c>
      <c r="AB4372" s="8" t="s">
        <v>7722</v>
      </c>
      <c r="AG4372">
        <v>-4.4000000000000002E-4</v>
      </c>
    </row>
    <row r="4373" spans="1:33" x14ac:dyDescent="0.25">
      <c r="A4373" t="s">
        <v>6580</v>
      </c>
      <c r="B4373" t="s">
        <v>7705</v>
      </c>
      <c r="C4373" t="s">
        <v>7705</v>
      </c>
      <c r="G4373" s="1">
        <v>0.28867928199999998</v>
      </c>
      <c r="H4373" s="1">
        <v>71</v>
      </c>
      <c r="K4373" s="4">
        <v>112977225.08</v>
      </c>
      <c r="L4373" s="5">
        <v>4550001</v>
      </c>
      <c r="M4373" s="6">
        <v>24.830153899999999</v>
      </c>
      <c r="AB4373" s="8" t="s">
        <v>7722</v>
      </c>
      <c r="AG4373">
        <v>-4.4000000000000002E-4</v>
      </c>
    </row>
    <row r="4374" spans="1:33" x14ac:dyDescent="0.25">
      <c r="A4374" t="s">
        <v>6580</v>
      </c>
      <c r="B4374" t="s">
        <v>7705</v>
      </c>
      <c r="C4374" t="s">
        <v>7705</v>
      </c>
      <c r="G4374" s="1">
        <v>1.087096646366986</v>
      </c>
      <c r="H4374" s="1">
        <v>70.61</v>
      </c>
      <c r="K4374" s="4">
        <v>112977225.08</v>
      </c>
      <c r="L4374" s="5">
        <v>4550001</v>
      </c>
      <c r="M4374" s="6">
        <v>24.830153899999999</v>
      </c>
      <c r="AB4374" s="8" t="s">
        <v>7722</v>
      </c>
      <c r="AG4374">
        <v>-4.4000000000000002E-4</v>
      </c>
    </row>
    <row r="4375" spans="1:33" x14ac:dyDescent="0.25">
      <c r="A4375" t="s">
        <v>6580</v>
      </c>
      <c r="B4375" t="s">
        <v>7705</v>
      </c>
      <c r="C4375" t="s">
        <v>7705</v>
      </c>
      <c r="G4375" s="1">
        <v>-7.6187701302025754</v>
      </c>
      <c r="H4375" s="1">
        <v>70.61</v>
      </c>
      <c r="K4375" s="4">
        <v>112977225.08</v>
      </c>
      <c r="L4375" s="5">
        <v>4550001</v>
      </c>
      <c r="M4375" s="6">
        <v>24.830153899999999</v>
      </c>
      <c r="AB4375" s="8" t="s">
        <v>7722</v>
      </c>
      <c r="AG4375">
        <v>-4.4000000000000002E-4</v>
      </c>
    </row>
    <row r="4376" spans="1:33" x14ac:dyDescent="0.25">
      <c r="A4376" t="s">
        <v>6580</v>
      </c>
      <c r="B4376" t="s">
        <v>7705</v>
      </c>
      <c r="C4376" t="s">
        <v>7705</v>
      </c>
      <c r="G4376" s="1">
        <v>2.9269239370000002</v>
      </c>
      <c r="H4376" s="1">
        <v>71</v>
      </c>
      <c r="K4376" s="4">
        <v>112977225.08</v>
      </c>
      <c r="L4376" s="5">
        <v>4550001</v>
      </c>
      <c r="M4376" s="6">
        <v>24.830153899999999</v>
      </c>
      <c r="AB4376" s="8" t="s">
        <v>7722</v>
      </c>
      <c r="AG4376">
        <v>-4.4000000000000002E-4</v>
      </c>
    </row>
    <row r="4377" spans="1:33" x14ac:dyDescent="0.25">
      <c r="A4377" t="s">
        <v>6580</v>
      </c>
      <c r="B4377" t="s">
        <v>7705</v>
      </c>
      <c r="C4377" t="s">
        <v>7705</v>
      </c>
      <c r="G4377" s="1">
        <v>-11.256034346</v>
      </c>
      <c r="H4377" s="1">
        <v>71</v>
      </c>
      <c r="K4377" s="4">
        <v>112977225.08</v>
      </c>
      <c r="L4377" s="5">
        <v>4550001</v>
      </c>
      <c r="M4377" s="6">
        <v>24.830153899999999</v>
      </c>
      <c r="AB4377" s="8" t="s">
        <v>7722</v>
      </c>
      <c r="AG4377">
        <v>-4.4000000000000002E-4</v>
      </c>
    </row>
    <row r="4378" spans="1:33" x14ac:dyDescent="0.25">
      <c r="A4378" t="s">
        <v>6580</v>
      </c>
      <c r="B4378" t="s">
        <v>7705</v>
      </c>
      <c r="C4378" t="s">
        <v>7705</v>
      </c>
      <c r="G4378" s="1">
        <v>1.184090267578656</v>
      </c>
      <c r="H4378" s="1">
        <v>70.61</v>
      </c>
      <c r="K4378" s="4">
        <v>112977225.08</v>
      </c>
      <c r="L4378" s="5">
        <v>4550001</v>
      </c>
      <c r="M4378" s="6">
        <v>24.830153899999999</v>
      </c>
      <c r="AB4378" s="8" t="s">
        <v>7722</v>
      </c>
      <c r="AG4378">
        <v>-4.4000000000000002E-4</v>
      </c>
    </row>
    <row r="4379" spans="1:33" x14ac:dyDescent="0.25">
      <c r="A4379" t="s">
        <v>6580</v>
      </c>
      <c r="B4379" t="s">
        <v>7705</v>
      </c>
      <c r="C4379" t="s">
        <v>7705</v>
      </c>
      <c r="G4379" s="1">
        <v>1.0959999999999999E-4</v>
      </c>
      <c r="H4379" s="1">
        <v>71</v>
      </c>
      <c r="K4379" s="4">
        <v>112977225.08</v>
      </c>
      <c r="L4379" s="5">
        <v>4550001</v>
      </c>
      <c r="M4379" s="6">
        <v>24.830153899999999</v>
      </c>
      <c r="AB4379" s="8" t="s">
        <v>7722</v>
      </c>
      <c r="AG4379">
        <v>-4.4000000000000002E-4</v>
      </c>
    </row>
    <row r="4380" spans="1:33" x14ac:dyDescent="0.25">
      <c r="A4380" t="s">
        <v>6580</v>
      </c>
      <c r="B4380" t="s">
        <v>7705</v>
      </c>
      <c r="C4380" t="s">
        <v>7705</v>
      </c>
      <c r="G4380" s="1">
        <v>3.736491140573488</v>
      </c>
      <c r="H4380" s="1">
        <v>70.61</v>
      </c>
      <c r="K4380" s="4">
        <v>112977225.08</v>
      </c>
      <c r="L4380" s="5">
        <v>4550001</v>
      </c>
      <c r="M4380" s="6">
        <v>24.830153899999999</v>
      </c>
      <c r="AB4380" s="8" t="s">
        <v>7722</v>
      </c>
      <c r="AG4380">
        <v>-4.4000000000000002E-4</v>
      </c>
    </row>
    <row r="4381" spans="1:33" x14ac:dyDescent="0.25">
      <c r="A4381" t="s">
        <v>6580</v>
      </c>
      <c r="B4381" t="s">
        <v>8213</v>
      </c>
      <c r="C4381" t="s">
        <v>8213</v>
      </c>
      <c r="G4381" s="1">
        <v>8.0558293679999995</v>
      </c>
      <c r="H4381" s="1">
        <v>0.01</v>
      </c>
      <c r="K4381" s="4">
        <v>112977225.08</v>
      </c>
      <c r="L4381" s="5">
        <v>4550001</v>
      </c>
      <c r="M4381" s="6">
        <v>24.830153899999999</v>
      </c>
      <c r="AB4381" s="8" t="s">
        <v>7722</v>
      </c>
      <c r="AG4381">
        <v>-4.4000000000000002E-4</v>
      </c>
    </row>
    <row r="4382" spans="1:33" x14ac:dyDescent="0.25">
      <c r="A4382" t="s">
        <v>6580</v>
      </c>
      <c r="B4382" t="s">
        <v>8214</v>
      </c>
      <c r="C4382" t="s">
        <v>8214</v>
      </c>
      <c r="G4382" s="1">
        <v>3.988501641</v>
      </c>
      <c r="H4382" s="1">
        <v>0.01</v>
      </c>
      <c r="K4382" s="4">
        <v>112977225.08</v>
      </c>
      <c r="L4382" s="5">
        <v>4550001</v>
      </c>
      <c r="M4382" s="6">
        <v>24.830153899999999</v>
      </c>
      <c r="AB4382" s="8" t="s">
        <v>7722</v>
      </c>
      <c r="AG4382">
        <v>-4.4000000000000002E-4</v>
      </c>
    </row>
    <row r="4383" spans="1:33" x14ac:dyDescent="0.25">
      <c r="A4383" t="s">
        <v>6580</v>
      </c>
      <c r="B4383" t="s">
        <v>8215</v>
      </c>
      <c r="C4383" t="s">
        <v>8215</v>
      </c>
      <c r="G4383" s="1">
        <v>3.909650767</v>
      </c>
      <c r="H4383" s="1">
        <v>0.01</v>
      </c>
      <c r="K4383" s="4">
        <v>112977225.08</v>
      </c>
      <c r="L4383" s="5">
        <v>4550001</v>
      </c>
      <c r="M4383" s="6">
        <v>24.830153899999999</v>
      </c>
      <c r="AB4383" s="8" t="s">
        <v>7722</v>
      </c>
      <c r="AG4383">
        <v>-4.4000000000000002E-4</v>
      </c>
    </row>
    <row r="4384" spans="1:33" x14ac:dyDescent="0.25">
      <c r="A4384" t="s">
        <v>6580</v>
      </c>
      <c r="B4384" t="s">
        <v>8216</v>
      </c>
      <c r="C4384" t="s">
        <v>8216</v>
      </c>
      <c r="G4384" s="1">
        <v>7.5386612910000004</v>
      </c>
      <c r="H4384" s="1">
        <v>0.01</v>
      </c>
      <c r="K4384" s="4">
        <v>112977225.08</v>
      </c>
      <c r="L4384" s="5">
        <v>4550001</v>
      </c>
      <c r="M4384" s="6">
        <v>24.830153899999999</v>
      </c>
      <c r="AB4384" s="8" t="s">
        <v>7722</v>
      </c>
      <c r="AG4384">
        <v>-4.4000000000000002E-4</v>
      </c>
    </row>
    <row r="4385" spans="1:33" x14ac:dyDescent="0.25">
      <c r="A4385" t="s">
        <v>6580</v>
      </c>
      <c r="B4385" t="s">
        <v>8217</v>
      </c>
      <c r="C4385" t="s">
        <v>8217</v>
      </c>
      <c r="G4385" s="1">
        <v>3.7400983609999998</v>
      </c>
      <c r="H4385" s="1">
        <v>0.01</v>
      </c>
      <c r="K4385" s="4">
        <v>112977225.08</v>
      </c>
      <c r="L4385" s="5">
        <v>4550001</v>
      </c>
      <c r="M4385" s="6">
        <v>24.830153899999999</v>
      </c>
      <c r="AB4385" s="8" t="s">
        <v>7722</v>
      </c>
      <c r="AG4385">
        <v>-4.4000000000000002E-4</v>
      </c>
    </row>
    <row r="4386" spans="1:33" x14ac:dyDescent="0.25">
      <c r="A4386" t="s">
        <v>6580</v>
      </c>
      <c r="B4386" t="s">
        <v>8218</v>
      </c>
      <c r="C4386" t="s">
        <v>8218</v>
      </c>
      <c r="G4386" s="1">
        <v>11.100731862</v>
      </c>
      <c r="H4386" s="1">
        <v>0.01</v>
      </c>
      <c r="K4386" s="4">
        <v>112977225.08</v>
      </c>
      <c r="L4386" s="5">
        <v>4550001</v>
      </c>
      <c r="M4386" s="6">
        <v>24.830153899999999</v>
      </c>
      <c r="AB4386" s="8" t="s">
        <v>7722</v>
      </c>
      <c r="AG4386">
        <v>-4.4000000000000002E-4</v>
      </c>
    </row>
    <row r="4387" spans="1:33" x14ac:dyDescent="0.25">
      <c r="A4387" t="s">
        <v>6580</v>
      </c>
      <c r="B4387" t="s">
        <v>8219</v>
      </c>
      <c r="C4387" t="s">
        <v>8219</v>
      </c>
      <c r="G4387" s="1">
        <v>3.6702994609999999</v>
      </c>
      <c r="H4387" s="1">
        <v>0.01</v>
      </c>
      <c r="K4387" s="4">
        <v>112977225.08</v>
      </c>
      <c r="L4387" s="5">
        <v>4550001</v>
      </c>
      <c r="M4387" s="6">
        <v>24.830153899999999</v>
      </c>
      <c r="AB4387" s="8" t="s">
        <v>7722</v>
      </c>
      <c r="AG4387">
        <v>-4.4000000000000002E-4</v>
      </c>
    </row>
    <row r="4388" spans="1:33" x14ac:dyDescent="0.25">
      <c r="A4388" t="s">
        <v>6580</v>
      </c>
      <c r="B4388" t="s">
        <v>8220</v>
      </c>
      <c r="C4388" t="s">
        <v>8220</v>
      </c>
      <c r="G4388" s="1">
        <v>3.603473572</v>
      </c>
      <c r="H4388" s="1">
        <v>0.01</v>
      </c>
      <c r="K4388" s="4">
        <v>112977225.08</v>
      </c>
      <c r="L4388" s="5">
        <v>4550001</v>
      </c>
      <c r="M4388" s="6">
        <v>24.830153899999999</v>
      </c>
      <c r="AB4388" s="8" t="s">
        <v>7722</v>
      </c>
      <c r="AG4388">
        <v>-4.4000000000000002E-4</v>
      </c>
    </row>
    <row r="4389" spans="1:33" x14ac:dyDescent="0.25">
      <c r="A4389" t="s">
        <v>6580</v>
      </c>
      <c r="B4389" t="s">
        <v>8221</v>
      </c>
      <c r="C4389" t="s">
        <v>8221</v>
      </c>
      <c r="G4389" s="1">
        <v>7.1442511069999997</v>
      </c>
      <c r="H4389" s="1">
        <v>0.01</v>
      </c>
      <c r="K4389" s="4">
        <v>112977225.08</v>
      </c>
      <c r="L4389" s="5">
        <v>4550001</v>
      </c>
      <c r="M4389" s="6">
        <v>24.830153899999999</v>
      </c>
      <c r="AB4389" s="8" t="s">
        <v>7722</v>
      </c>
      <c r="AG4389">
        <v>-4.4000000000000002E-4</v>
      </c>
    </row>
    <row r="4390" spans="1:33" x14ac:dyDescent="0.25">
      <c r="A4390" t="s">
        <v>6580</v>
      </c>
      <c r="B4390" t="s">
        <v>8222</v>
      </c>
      <c r="C4390" t="s">
        <v>8222</v>
      </c>
      <c r="G4390" s="1">
        <v>10.617427581999999</v>
      </c>
      <c r="H4390" s="1">
        <v>0.01</v>
      </c>
      <c r="K4390" s="4">
        <v>112977225.08</v>
      </c>
      <c r="L4390" s="5">
        <v>4550001</v>
      </c>
      <c r="M4390" s="6">
        <v>24.830153899999999</v>
      </c>
      <c r="AB4390" s="8" t="s">
        <v>7722</v>
      </c>
      <c r="AG4390">
        <v>-4.4000000000000002E-4</v>
      </c>
    </row>
    <row r="4391" spans="1:33" x14ac:dyDescent="0.25">
      <c r="A4391" t="s">
        <v>6580</v>
      </c>
      <c r="B4391" t="s">
        <v>8223</v>
      </c>
      <c r="C4391" t="s">
        <v>8223</v>
      </c>
      <c r="G4391" s="1">
        <v>7.0107882610000001</v>
      </c>
      <c r="H4391" s="1">
        <v>0.01</v>
      </c>
      <c r="K4391" s="4">
        <v>112977225.08</v>
      </c>
      <c r="L4391" s="5">
        <v>4550001</v>
      </c>
      <c r="M4391" s="6">
        <v>24.830153899999999</v>
      </c>
      <c r="AB4391" s="8" t="s">
        <v>7722</v>
      </c>
      <c r="AG4391">
        <v>-4.4000000000000002E-4</v>
      </c>
    </row>
    <row r="4392" spans="1:33" x14ac:dyDescent="0.25">
      <c r="A4392" t="s">
        <v>6580</v>
      </c>
      <c r="B4392" t="s">
        <v>8224</v>
      </c>
      <c r="C4392" t="s">
        <v>8224</v>
      </c>
      <c r="G4392" s="1">
        <v>3.3163869269999999</v>
      </c>
      <c r="H4392" s="1">
        <v>0.01</v>
      </c>
      <c r="K4392" s="4">
        <v>112977225.08</v>
      </c>
      <c r="L4392" s="5">
        <v>4550001</v>
      </c>
      <c r="M4392" s="6">
        <v>24.830153899999999</v>
      </c>
      <c r="AB4392" s="8" t="s">
        <v>7722</v>
      </c>
      <c r="AG4392">
        <v>-4.4000000000000002E-4</v>
      </c>
    </row>
    <row r="4393" spans="1:33" x14ac:dyDescent="0.25">
      <c r="A4393" t="s">
        <v>6580</v>
      </c>
      <c r="B4393" t="s">
        <v>8225</v>
      </c>
      <c r="C4393" t="s">
        <v>8225</v>
      </c>
      <c r="G4393" s="1">
        <v>3.2919826759999999</v>
      </c>
      <c r="H4393" s="1">
        <v>0.01</v>
      </c>
      <c r="K4393" s="4">
        <v>112977225.08</v>
      </c>
      <c r="L4393" s="5">
        <v>4550001</v>
      </c>
      <c r="M4393" s="6">
        <v>24.830153899999999</v>
      </c>
      <c r="AB4393" s="8" t="s">
        <v>7722</v>
      </c>
      <c r="AG4393">
        <v>-4.4000000000000002E-4</v>
      </c>
    </row>
    <row r="4394" spans="1:33" x14ac:dyDescent="0.25">
      <c r="A4394" t="s">
        <v>6580</v>
      </c>
      <c r="B4394" t="s">
        <v>8226</v>
      </c>
      <c r="C4394" t="s">
        <v>8226</v>
      </c>
      <c r="G4394" s="1">
        <v>8.9706272089999999</v>
      </c>
      <c r="H4394" s="1">
        <v>0.01</v>
      </c>
      <c r="K4394" s="4">
        <v>112977225.08</v>
      </c>
      <c r="L4394" s="5">
        <v>4550001</v>
      </c>
      <c r="M4394" s="6">
        <v>24.830153899999999</v>
      </c>
      <c r="AB4394" s="8" t="s">
        <v>7722</v>
      </c>
      <c r="AG4394">
        <v>-4.4000000000000002E-4</v>
      </c>
    </row>
    <row r="4395" spans="1:33" x14ac:dyDescent="0.25">
      <c r="A4395" t="s">
        <v>6580</v>
      </c>
      <c r="B4395" t="s">
        <v>8227</v>
      </c>
      <c r="C4395" t="s">
        <v>8227</v>
      </c>
      <c r="G4395" s="1">
        <v>43.862389307000001</v>
      </c>
      <c r="H4395" s="1">
        <v>0.01</v>
      </c>
      <c r="K4395" s="4">
        <v>112977225.08</v>
      </c>
      <c r="L4395" s="5">
        <v>4550001</v>
      </c>
      <c r="M4395" s="6">
        <v>24.830153899999999</v>
      </c>
      <c r="AB4395" s="8" t="s">
        <v>7722</v>
      </c>
      <c r="AG4395">
        <v>-4.4000000000000002E-4</v>
      </c>
    </row>
    <row r="4396" spans="1:33" x14ac:dyDescent="0.25">
      <c r="A4396" t="s">
        <v>6580</v>
      </c>
      <c r="B4396" t="s">
        <v>8228</v>
      </c>
      <c r="C4396" t="s">
        <v>8228</v>
      </c>
      <c r="G4396" s="1">
        <v>34.323575978999997</v>
      </c>
      <c r="H4396" s="1">
        <v>0.01</v>
      </c>
      <c r="K4396" s="4">
        <v>112977225.08</v>
      </c>
      <c r="L4396" s="5">
        <v>4550001</v>
      </c>
      <c r="M4396" s="6">
        <v>24.830153899999999</v>
      </c>
      <c r="AB4396" s="8" t="s">
        <v>7722</v>
      </c>
      <c r="AG4396">
        <v>-4.4000000000000002E-4</v>
      </c>
    </row>
    <row r="4397" spans="1:33" x14ac:dyDescent="0.25">
      <c r="A4397" t="s">
        <v>6580</v>
      </c>
      <c r="B4397" t="s">
        <v>8229</v>
      </c>
      <c r="C4397" t="s">
        <v>8229</v>
      </c>
      <c r="G4397" s="1">
        <v>42.030921798999998</v>
      </c>
      <c r="H4397" s="1">
        <v>0.01</v>
      </c>
      <c r="K4397" s="4">
        <v>112977225.08</v>
      </c>
      <c r="L4397" s="5">
        <v>4550001</v>
      </c>
      <c r="M4397" s="6">
        <v>24.830153899999999</v>
      </c>
      <c r="AB4397" s="8" t="s">
        <v>7722</v>
      </c>
      <c r="AG4397">
        <v>-4.4000000000000002E-4</v>
      </c>
    </row>
    <row r="4398" spans="1:33" x14ac:dyDescent="0.25">
      <c r="A4398" t="s">
        <v>6580</v>
      </c>
      <c r="B4398" t="s">
        <v>8230</v>
      </c>
      <c r="C4398" t="s">
        <v>8230</v>
      </c>
      <c r="G4398" s="1">
        <v>41.173771807999998</v>
      </c>
      <c r="H4398" s="1">
        <v>0.01</v>
      </c>
      <c r="K4398" s="4">
        <v>112977225.08</v>
      </c>
      <c r="L4398" s="5">
        <v>4550001</v>
      </c>
      <c r="M4398" s="6">
        <v>24.830153899999999</v>
      </c>
      <c r="AB4398" s="8" t="s">
        <v>7722</v>
      </c>
      <c r="AG4398">
        <v>-4.4000000000000002E-4</v>
      </c>
    </row>
    <row r="4399" spans="1:33" x14ac:dyDescent="0.25">
      <c r="A4399" t="s">
        <v>6580</v>
      </c>
      <c r="B4399" t="s">
        <v>8231</v>
      </c>
      <c r="C4399" t="s">
        <v>8231</v>
      </c>
      <c r="G4399" s="1">
        <v>8.057406834</v>
      </c>
      <c r="H4399" s="1">
        <v>0.01</v>
      </c>
      <c r="K4399" s="4">
        <v>112977225.08</v>
      </c>
      <c r="L4399" s="5">
        <v>4550001</v>
      </c>
      <c r="M4399" s="6">
        <v>24.830153899999999</v>
      </c>
      <c r="AB4399" s="8" t="s">
        <v>7722</v>
      </c>
      <c r="AG4399">
        <v>-4.4000000000000002E-4</v>
      </c>
    </row>
    <row r="4400" spans="1:33" x14ac:dyDescent="0.25">
      <c r="A4400" t="s">
        <v>6580</v>
      </c>
      <c r="B4400" t="s">
        <v>8232</v>
      </c>
      <c r="C4400" t="s">
        <v>8232</v>
      </c>
      <c r="G4400" s="1">
        <v>-2.0259106272917049</v>
      </c>
      <c r="H4400" s="1">
        <v>66.489999999999995</v>
      </c>
      <c r="K4400" s="4">
        <v>112977225.08</v>
      </c>
      <c r="L4400" s="5">
        <v>4550001</v>
      </c>
      <c r="M4400" s="6">
        <v>24.830153899999999</v>
      </c>
      <c r="AB4400" s="8" t="s">
        <v>7722</v>
      </c>
      <c r="AG4400">
        <v>-4.4000000000000002E-4</v>
      </c>
    </row>
    <row r="4401" spans="1:33" x14ac:dyDescent="0.25">
      <c r="A4401" t="s">
        <v>6580</v>
      </c>
      <c r="B4401" t="s">
        <v>1633</v>
      </c>
      <c r="C4401" t="s">
        <v>1633</v>
      </c>
      <c r="G4401" s="1">
        <v>0.41646157499999997</v>
      </c>
      <c r="H4401" s="1">
        <v>70.739999999999952</v>
      </c>
      <c r="K4401" s="4">
        <v>112977225.08</v>
      </c>
      <c r="L4401" s="5">
        <v>4550001</v>
      </c>
      <c r="M4401" s="6">
        <v>24.830153899999999</v>
      </c>
      <c r="AB4401" s="8" t="s">
        <v>7722</v>
      </c>
      <c r="AG4401">
        <v>-4.4000000000000002E-4</v>
      </c>
    </row>
    <row r="4402" spans="1:33" x14ac:dyDescent="0.25">
      <c r="A4402" t="s">
        <v>6580</v>
      </c>
      <c r="B4402" t="s">
        <v>1633</v>
      </c>
      <c r="C4402" t="s">
        <v>1633</v>
      </c>
      <c r="G4402" s="1">
        <v>-2.8140085859999999</v>
      </c>
      <c r="H4402" s="1">
        <v>70.739999999999995</v>
      </c>
      <c r="K4402" s="4">
        <v>112977225.08</v>
      </c>
      <c r="L4402" s="5">
        <v>4550001</v>
      </c>
      <c r="M4402" s="6">
        <v>24.830153899999999</v>
      </c>
      <c r="AB4402" s="8" t="s">
        <v>7722</v>
      </c>
      <c r="AG4402">
        <v>-4.4000000000000002E-4</v>
      </c>
    </row>
    <row r="4403" spans="1:33" x14ac:dyDescent="0.25">
      <c r="A4403" t="s">
        <v>6580</v>
      </c>
      <c r="B4403" t="s">
        <v>1633</v>
      </c>
      <c r="C4403" t="s">
        <v>1633</v>
      </c>
      <c r="G4403" s="1">
        <v>0.73173098400000003</v>
      </c>
      <c r="H4403" s="1">
        <v>70.739999999999995</v>
      </c>
      <c r="K4403" s="4">
        <v>112977225.08</v>
      </c>
      <c r="L4403" s="5">
        <v>4550001</v>
      </c>
      <c r="M4403" s="6">
        <v>24.830153899999999</v>
      </c>
      <c r="AB4403" s="8" t="s">
        <v>7722</v>
      </c>
      <c r="AG4403">
        <v>-4.4000000000000002E-4</v>
      </c>
    </row>
    <row r="4404" spans="1:33" x14ac:dyDescent="0.25">
      <c r="A4404" t="s">
        <v>6580</v>
      </c>
      <c r="B4404" t="s">
        <v>1633</v>
      </c>
      <c r="C4404" t="s">
        <v>1633</v>
      </c>
      <c r="G4404" s="1">
        <v>3.5977263739382148</v>
      </c>
      <c r="H4404" s="1">
        <v>70.37</v>
      </c>
      <c r="K4404" s="4">
        <v>112977225.08</v>
      </c>
      <c r="L4404" s="5">
        <v>4550001</v>
      </c>
      <c r="M4404" s="6">
        <v>24.830153899999999</v>
      </c>
      <c r="AB4404" s="8" t="s">
        <v>7722</v>
      </c>
      <c r="AG4404">
        <v>-4.4000000000000002E-4</v>
      </c>
    </row>
    <row r="4405" spans="1:33" x14ac:dyDescent="0.25">
      <c r="A4405" t="s">
        <v>6580</v>
      </c>
      <c r="B4405" t="s">
        <v>8233</v>
      </c>
      <c r="C4405" t="s">
        <v>8233</v>
      </c>
      <c r="G4405" s="1">
        <v>7.9586211479999998</v>
      </c>
      <c r="H4405" s="1">
        <v>0.02</v>
      </c>
      <c r="K4405" s="4">
        <v>112977225.08</v>
      </c>
      <c r="L4405" s="5">
        <v>4550001</v>
      </c>
      <c r="M4405" s="6">
        <v>24.830153899999999</v>
      </c>
      <c r="AB4405" s="8" t="s">
        <v>7722</v>
      </c>
      <c r="AG4405">
        <v>-4.4000000000000002E-4</v>
      </c>
    </row>
    <row r="4406" spans="1:33" x14ac:dyDescent="0.25">
      <c r="A4406" t="s">
        <v>6580</v>
      </c>
      <c r="B4406" t="s">
        <v>8234</v>
      </c>
      <c r="C4406" t="s">
        <v>8234</v>
      </c>
      <c r="G4406" s="1">
        <v>3.9403928989999999</v>
      </c>
      <c r="H4406" s="1">
        <v>0.02</v>
      </c>
      <c r="K4406" s="4">
        <v>112977225.08</v>
      </c>
      <c r="L4406" s="5">
        <v>4550001</v>
      </c>
      <c r="M4406" s="6">
        <v>24.830153899999999</v>
      </c>
      <c r="AB4406" s="8" t="s">
        <v>7722</v>
      </c>
      <c r="AG4406">
        <v>-4.4000000000000002E-4</v>
      </c>
    </row>
    <row r="4407" spans="1:33" x14ac:dyDescent="0.25">
      <c r="A4407" t="s">
        <v>6580</v>
      </c>
      <c r="B4407" t="s">
        <v>8235</v>
      </c>
      <c r="C4407" t="s">
        <v>8235</v>
      </c>
      <c r="G4407" s="1">
        <v>7.8053096740000001</v>
      </c>
      <c r="H4407" s="1">
        <v>0.02</v>
      </c>
      <c r="K4407" s="4">
        <v>112977225.08</v>
      </c>
      <c r="L4407" s="5">
        <v>4550001</v>
      </c>
      <c r="M4407" s="6">
        <v>24.830153899999999</v>
      </c>
      <c r="AB4407" s="8" t="s">
        <v>7722</v>
      </c>
      <c r="AG4407">
        <v>-4.4000000000000002E-4</v>
      </c>
    </row>
    <row r="4408" spans="1:33" x14ac:dyDescent="0.25">
      <c r="A4408" t="s">
        <v>6580</v>
      </c>
      <c r="B4408" t="s">
        <v>8236</v>
      </c>
      <c r="C4408" t="s">
        <v>8236</v>
      </c>
      <c r="G4408" s="1">
        <v>3.8657643579999998</v>
      </c>
      <c r="H4408" s="1">
        <v>0.02</v>
      </c>
      <c r="K4408" s="4">
        <v>112977225.08</v>
      </c>
      <c r="L4408" s="5">
        <v>4550001</v>
      </c>
      <c r="M4408" s="6">
        <v>24.830153899999999</v>
      </c>
      <c r="AB4408" s="8" t="s">
        <v>7722</v>
      </c>
      <c r="AG4408">
        <v>-4.4000000000000002E-4</v>
      </c>
    </row>
    <row r="4409" spans="1:33" x14ac:dyDescent="0.25">
      <c r="A4409" t="s">
        <v>6580</v>
      </c>
      <c r="B4409" t="s">
        <v>8237</v>
      </c>
      <c r="C4409" t="s">
        <v>8237</v>
      </c>
      <c r="G4409" s="1">
        <v>11.484735063</v>
      </c>
      <c r="H4409" s="1">
        <v>0.02</v>
      </c>
      <c r="K4409" s="4">
        <v>112977225.08</v>
      </c>
      <c r="L4409" s="5">
        <v>4550001</v>
      </c>
      <c r="M4409" s="6">
        <v>24.830153899999999</v>
      </c>
      <c r="AB4409" s="8" t="s">
        <v>7722</v>
      </c>
      <c r="AG4409">
        <v>-4.4000000000000002E-4</v>
      </c>
    </row>
    <row r="4410" spans="1:33" x14ac:dyDescent="0.25">
      <c r="A4410" t="s">
        <v>6580</v>
      </c>
      <c r="B4410" t="s">
        <v>8238</v>
      </c>
      <c r="C4410" t="s">
        <v>8238</v>
      </c>
      <c r="G4410" s="1">
        <v>3.7922377919999999</v>
      </c>
      <c r="H4410" s="1">
        <v>0.02</v>
      </c>
      <c r="K4410" s="4">
        <v>112977225.08</v>
      </c>
      <c r="L4410" s="5">
        <v>4550001</v>
      </c>
      <c r="M4410" s="6">
        <v>24.830153899999999</v>
      </c>
      <c r="AB4410" s="8" t="s">
        <v>7722</v>
      </c>
      <c r="AG4410">
        <v>-4.4000000000000002E-4</v>
      </c>
    </row>
    <row r="4411" spans="1:33" x14ac:dyDescent="0.25">
      <c r="A4411" t="s">
        <v>6580</v>
      </c>
      <c r="B4411" t="s">
        <v>8239</v>
      </c>
      <c r="C4411" t="s">
        <v>8239</v>
      </c>
      <c r="G4411" s="1">
        <v>3.7569150169999999</v>
      </c>
      <c r="H4411" s="1">
        <v>0.02</v>
      </c>
      <c r="K4411" s="4">
        <v>112977225.08</v>
      </c>
      <c r="L4411" s="5">
        <v>4550001</v>
      </c>
      <c r="M4411" s="6">
        <v>24.830153899999999</v>
      </c>
      <c r="AB4411" s="8" t="s">
        <v>7722</v>
      </c>
      <c r="AG4411">
        <v>-4.4000000000000002E-4</v>
      </c>
    </row>
    <row r="4412" spans="1:33" x14ac:dyDescent="0.25">
      <c r="A4412" t="s">
        <v>6580</v>
      </c>
      <c r="B4412" t="s">
        <v>8240</v>
      </c>
      <c r="C4412" t="s">
        <v>8240</v>
      </c>
      <c r="G4412" s="1">
        <v>3.7238462430000001</v>
      </c>
      <c r="H4412" s="1">
        <v>0.01</v>
      </c>
      <c r="K4412" s="4">
        <v>112977225.08</v>
      </c>
      <c r="L4412" s="5">
        <v>4550001</v>
      </c>
      <c r="M4412" s="6">
        <v>24.830153899999999</v>
      </c>
      <c r="AB4412" s="8" t="s">
        <v>7722</v>
      </c>
      <c r="AG4412">
        <v>-4.4000000000000002E-4</v>
      </c>
    </row>
    <row r="4413" spans="1:33" x14ac:dyDescent="0.25">
      <c r="A4413" t="s">
        <v>6580</v>
      </c>
      <c r="B4413" t="s">
        <v>8241</v>
      </c>
      <c r="C4413" t="s">
        <v>8241</v>
      </c>
      <c r="G4413" s="1">
        <v>8.7124084849999992</v>
      </c>
      <c r="H4413" s="1">
        <v>0.05</v>
      </c>
      <c r="K4413" s="4">
        <v>112977225.08</v>
      </c>
      <c r="L4413" s="5">
        <v>4550001</v>
      </c>
      <c r="M4413" s="6">
        <v>24.830153899999999</v>
      </c>
      <c r="AB4413" s="8" t="s">
        <v>7722</v>
      </c>
      <c r="AG4413">
        <v>-4.4000000000000002E-4</v>
      </c>
    </row>
    <row r="4414" spans="1:33" x14ac:dyDescent="0.25">
      <c r="A4414" t="s">
        <v>6580</v>
      </c>
      <c r="B4414" t="s">
        <v>8242</v>
      </c>
      <c r="C4414" t="s">
        <v>8242</v>
      </c>
      <c r="G4414" s="1">
        <v>4.3107273790000002</v>
      </c>
      <c r="H4414" s="1">
        <v>0.05</v>
      </c>
      <c r="K4414" s="4">
        <v>112977225.08</v>
      </c>
      <c r="L4414" s="5">
        <v>4550001</v>
      </c>
      <c r="M4414" s="6">
        <v>24.830153899999999</v>
      </c>
      <c r="AB4414" s="8" t="s">
        <v>7722</v>
      </c>
      <c r="AG4414">
        <v>-4.4000000000000002E-4</v>
      </c>
    </row>
    <row r="4415" spans="1:33" x14ac:dyDescent="0.25">
      <c r="A4415" t="s">
        <v>6580</v>
      </c>
      <c r="B4415" t="s">
        <v>8243</v>
      </c>
      <c r="C4415" t="s">
        <v>8243</v>
      </c>
      <c r="G4415" s="1">
        <v>4.2230123759999998</v>
      </c>
      <c r="H4415" s="1">
        <v>0.04</v>
      </c>
      <c r="K4415" s="4">
        <v>112977225.08</v>
      </c>
      <c r="L4415" s="5">
        <v>4550001</v>
      </c>
      <c r="M4415" s="6">
        <v>24.830153899999999</v>
      </c>
      <c r="AB4415" s="8" t="s">
        <v>7722</v>
      </c>
      <c r="AG4415">
        <v>-4.4000000000000002E-4</v>
      </c>
    </row>
    <row r="4416" spans="1:33" x14ac:dyDescent="0.25">
      <c r="A4416" t="s">
        <v>6580</v>
      </c>
      <c r="B4416" t="s">
        <v>8244</v>
      </c>
      <c r="C4416" t="s">
        <v>8244</v>
      </c>
      <c r="G4416" s="1">
        <v>4.1805117799999998</v>
      </c>
      <c r="H4416" s="1">
        <v>0.04</v>
      </c>
      <c r="K4416" s="4">
        <v>112977225.08</v>
      </c>
      <c r="L4416" s="5">
        <v>4550001</v>
      </c>
      <c r="M4416" s="6">
        <v>24.830153899999999</v>
      </c>
      <c r="AB4416" s="8" t="s">
        <v>7722</v>
      </c>
      <c r="AG4416">
        <v>-4.4000000000000002E-4</v>
      </c>
    </row>
    <row r="4417" spans="1:33" x14ac:dyDescent="0.25">
      <c r="A4417" t="s">
        <v>6580</v>
      </c>
      <c r="B4417" t="s">
        <v>8245</v>
      </c>
      <c r="C4417" t="s">
        <v>8245</v>
      </c>
      <c r="G4417" s="1">
        <v>8.2773774949999996</v>
      </c>
      <c r="H4417" s="1">
        <v>0.03</v>
      </c>
      <c r="K4417" s="4">
        <v>112977225.08</v>
      </c>
      <c r="L4417" s="5">
        <v>4550001</v>
      </c>
      <c r="M4417" s="6">
        <v>24.830153899999999</v>
      </c>
      <c r="AB4417" s="8" t="s">
        <v>7722</v>
      </c>
      <c r="AG4417">
        <v>-4.4000000000000002E-4</v>
      </c>
    </row>
    <row r="4418" spans="1:33" x14ac:dyDescent="0.25">
      <c r="A4418" t="s">
        <v>6580</v>
      </c>
      <c r="B4418" t="s">
        <v>8246</v>
      </c>
      <c r="C4418" t="s">
        <v>8246</v>
      </c>
      <c r="G4418" s="1">
        <v>4.0580687439999998</v>
      </c>
      <c r="H4418" s="1">
        <v>0.03</v>
      </c>
      <c r="K4418" s="4">
        <v>112977225.08</v>
      </c>
      <c r="L4418" s="5">
        <v>4550001</v>
      </c>
      <c r="M4418" s="6">
        <v>24.830153899999999</v>
      </c>
      <c r="AB4418" s="8" t="s">
        <v>7722</v>
      </c>
      <c r="AG4418">
        <v>-4.4000000000000002E-4</v>
      </c>
    </row>
    <row r="4419" spans="1:33" x14ac:dyDescent="0.25">
      <c r="A4419" t="s">
        <v>6580</v>
      </c>
      <c r="B4419" t="s">
        <v>8247</v>
      </c>
      <c r="C4419" t="s">
        <v>8247</v>
      </c>
      <c r="G4419" s="1">
        <v>8.9346240889999997</v>
      </c>
      <c r="H4419" s="1">
        <v>0.02</v>
      </c>
      <c r="K4419" s="4">
        <v>112977225.08</v>
      </c>
      <c r="L4419" s="5">
        <v>4550001</v>
      </c>
      <c r="M4419" s="6">
        <v>24.830153899999999</v>
      </c>
      <c r="AB4419" s="8" t="s">
        <v>7722</v>
      </c>
      <c r="AG4419">
        <v>-4.4000000000000002E-4</v>
      </c>
    </row>
    <row r="4420" spans="1:33" x14ac:dyDescent="0.25">
      <c r="A4420" t="s">
        <v>6580</v>
      </c>
      <c r="B4420" t="s">
        <v>8248</v>
      </c>
      <c r="C4420" t="s">
        <v>8248</v>
      </c>
      <c r="G4420" s="1">
        <v>34.949739372000003</v>
      </c>
      <c r="H4420" s="1">
        <v>0.02</v>
      </c>
      <c r="K4420" s="4">
        <v>112977225.08</v>
      </c>
      <c r="L4420" s="5">
        <v>4550001</v>
      </c>
      <c r="M4420" s="6">
        <v>24.830153899999999</v>
      </c>
      <c r="AB4420" s="8" t="s">
        <v>7722</v>
      </c>
      <c r="AG4420">
        <v>-4.4000000000000002E-4</v>
      </c>
    </row>
    <row r="4421" spans="1:33" x14ac:dyDescent="0.25">
      <c r="A4421" t="s">
        <v>6580</v>
      </c>
      <c r="B4421" t="s">
        <v>8249</v>
      </c>
      <c r="C4421" t="s">
        <v>8249</v>
      </c>
      <c r="G4421" s="1">
        <v>68.400703715000006</v>
      </c>
      <c r="H4421" s="1">
        <v>0.03</v>
      </c>
      <c r="K4421" s="4">
        <v>112977225.08</v>
      </c>
      <c r="L4421" s="5">
        <v>4550001</v>
      </c>
      <c r="M4421" s="6">
        <v>24.830153899999999</v>
      </c>
      <c r="AB4421" s="8" t="s">
        <v>7722</v>
      </c>
      <c r="AG4421">
        <v>-4.4000000000000002E-4</v>
      </c>
    </row>
    <row r="4422" spans="1:33" x14ac:dyDescent="0.25">
      <c r="A4422" t="s">
        <v>6580</v>
      </c>
      <c r="B4422" t="s">
        <v>8250</v>
      </c>
      <c r="C4422" t="s">
        <v>8250</v>
      </c>
      <c r="G4422" s="1">
        <v>41.807533139999997</v>
      </c>
      <c r="H4422" s="1">
        <v>0.03</v>
      </c>
      <c r="K4422" s="4">
        <v>112977225.08</v>
      </c>
      <c r="L4422" s="5">
        <v>4550001</v>
      </c>
      <c r="M4422" s="6">
        <v>24.830153899999999</v>
      </c>
      <c r="AB4422" s="8" t="s">
        <v>7722</v>
      </c>
      <c r="AG4422">
        <v>-4.4000000000000002E-4</v>
      </c>
    </row>
    <row r="4423" spans="1:33" x14ac:dyDescent="0.25">
      <c r="A4423" t="s">
        <v>6580</v>
      </c>
      <c r="B4423" t="s">
        <v>8251</v>
      </c>
      <c r="C4423" t="s">
        <v>8251</v>
      </c>
      <c r="G4423" s="1">
        <v>16.368062975000001</v>
      </c>
      <c r="H4423" s="1">
        <v>0.03</v>
      </c>
      <c r="K4423" s="4">
        <v>112977225.08</v>
      </c>
      <c r="L4423" s="5">
        <v>4550001</v>
      </c>
      <c r="M4423" s="6">
        <v>24.830153899999999</v>
      </c>
      <c r="AB4423" s="8" t="s">
        <v>7722</v>
      </c>
      <c r="AG4423">
        <v>-4.4000000000000002E-4</v>
      </c>
    </row>
    <row r="4424" spans="1:33" x14ac:dyDescent="0.25">
      <c r="A4424" t="s">
        <v>6580</v>
      </c>
      <c r="B4424" t="s">
        <v>1637</v>
      </c>
      <c r="C4424" t="s">
        <v>1637</v>
      </c>
      <c r="G4424" s="1">
        <v>2.322297254</v>
      </c>
      <c r="H4424" s="1">
        <v>70.42000000000003</v>
      </c>
      <c r="K4424" s="4">
        <v>112977225.08</v>
      </c>
      <c r="L4424" s="5">
        <v>4550001</v>
      </c>
      <c r="M4424" s="6">
        <v>24.830153899999999</v>
      </c>
      <c r="AB4424" s="8" t="s">
        <v>7722</v>
      </c>
      <c r="AG4424">
        <v>-4.4000000000000002E-4</v>
      </c>
    </row>
    <row r="4425" spans="1:33" x14ac:dyDescent="0.25">
      <c r="A4425" t="s">
        <v>6580</v>
      </c>
      <c r="B4425" t="s">
        <v>1637</v>
      </c>
      <c r="C4425" t="s">
        <v>1637</v>
      </c>
      <c r="G4425" s="1">
        <v>3.171230086565088</v>
      </c>
      <c r="H4425" s="1">
        <v>70.069999999999993</v>
      </c>
      <c r="K4425" s="4">
        <v>112977225.08</v>
      </c>
      <c r="L4425" s="5">
        <v>4550001</v>
      </c>
      <c r="M4425" s="6">
        <v>24.830153899999999</v>
      </c>
      <c r="AB4425" s="8" t="s">
        <v>7722</v>
      </c>
      <c r="AG4425">
        <v>-4.4000000000000002E-4</v>
      </c>
    </row>
    <row r="4426" spans="1:33" x14ac:dyDescent="0.25">
      <c r="A4426" t="s">
        <v>6580</v>
      </c>
      <c r="B4426" t="s">
        <v>8252</v>
      </c>
      <c r="C4426" t="s">
        <v>8252</v>
      </c>
      <c r="G4426" s="1">
        <v>28.037484712000001</v>
      </c>
      <c r="H4426" s="1">
        <v>7.0000000000000007E-2</v>
      </c>
      <c r="K4426" s="4">
        <v>112977225.08</v>
      </c>
      <c r="L4426" s="5">
        <v>4550001</v>
      </c>
      <c r="M4426" s="6">
        <v>24.830153899999999</v>
      </c>
      <c r="AB4426" s="8" t="s">
        <v>7722</v>
      </c>
      <c r="AG4426">
        <v>-4.4000000000000002E-4</v>
      </c>
    </row>
    <row r="4427" spans="1:33" x14ac:dyDescent="0.25">
      <c r="A4427" t="s">
        <v>6580</v>
      </c>
      <c r="B4427" t="s">
        <v>8253</v>
      </c>
      <c r="C4427" t="s">
        <v>8253</v>
      </c>
      <c r="G4427" s="1">
        <v>19.819072195</v>
      </c>
      <c r="H4427" s="1">
        <v>7.0000000000000007E-2</v>
      </c>
      <c r="K4427" s="4">
        <v>112977225.08</v>
      </c>
      <c r="L4427" s="5">
        <v>4550001</v>
      </c>
      <c r="M4427" s="6">
        <v>24.830153899999999</v>
      </c>
      <c r="AB4427" s="8" t="s">
        <v>7722</v>
      </c>
      <c r="AG4427">
        <v>-4.4000000000000002E-4</v>
      </c>
    </row>
    <row r="4428" spans="1:33" x14ac:dyDescent="0.25">
      <c r="A4428" t="s">
        <v>6580</v>
      </c>
      <c r="B4428" t="s">
        <v>8254</v>
      </c>
      <c r="C4428" t="s">
        <v>8254</v>
      </c>
      <c r="G4428" s="1">
        <v>11.77346408</v>
      </c>
      <c r="H4428" s="1">
        <v>0.06</v>
      </c>
      <c r="K4428" s="4">
        <v>112977225.08</v>
      </c>
      <c r="L4428" s="5">
        <v>4550001</v>
      </c>
      <c r="M4428" s="6">
        <v>24.830153899999999</v>
      </c>
      <c r="AB4428" s="8" t="s">
        <v>7722</v>
      </c>
      <c r="AG4428">
        <v>-4.4000000000000002E-4</v>
      </c>
    </row>
    <row r="4429" spans="1:33" x14ac:dyDescent="0.25">
      <c r="A4429" t="s">
        <v>6580</v>
      </c>
      <c r="B4429" t="s">
        <v>8255</v>
      </c>
      <c r="C4429" t="s">
        <v>8255</v>
      </c>
      <c r="G4429" s="1">
        <v>3.8907105139999998</v>
      </c>
      <c r="H4429" s="1">
        <v>0.06</v>
      </c>
      <c r="K4429" s="4">
        <v>112977225.08</v>
      </c>
      <c r="L4429" s="5">
        <v>4550001</v>
      </c>
      <c r="M4429" s="6">
        <v>24.830153899999999</v>
      </c>
      <c r="AB4429" s="8" t="s">
        <v>7722</v>
      </c>
      <c r="AG4429">
        <v>-4.4000000000000002E-4</v>
      </c>
    </row>
    <row r="4430" spans="1:33" x14ac:dyDescent="0.25">
      <c r="A4430" t="s">
        <v>6580</v>
      </c>
      <c r="B4430" t="s">
        <v>8256</v>
      </c>
      <c r="C4430" t="s">
        <v>8256</v>
      </c>
      <c r="G4430" s="1">
        <v>3.8183797510000002</v>
      </c>
      <c r="H4430" s="1">
        <v>0.05</v>
      </c>
      <c r="K4430" s="4">
        <v>112977225.08</v>
      </c>
      <c r="L4430" s="5">
        <v>4550001</v>
      </c>
      <c r="M4430" s="6">
        <v>24.830153899999999</v>
      </c>
      <c r="AB4430" s="8" t="s">
        <v>7722</v>
      </c>
      <c r="AG4430">
        <v>-4.4000000000000002E-4</v>
      </c>
    </row>
    <row r="4431" spans="1:33" x14ac:dyDescent="0.25">
      <c r="A4431" t="s">
        <v>6580</v>
      </c>
      <c r="B4431" t="s">
        <v>8257</v>
      </c>
      <c r="C4431" t="s">
        <v>8257</v>
      </c>
      <c r="G4431" s="1">
        <v>3.7135667890000001</v>
      </c>
      <c r="H4431" s="1">
        <v>0.05</v>
      </c>
      <c r="K4431" s="4">
        <v>112977225.08</v>
      </c>
      <c r="L4431" s="5">
        <v>4550001</v>
      </c>
      <c r="M4431" s="6">
        <v>24.830153899999999</v>
      </c>
      <c r="AB4431" s="8" t="s">
        <v>7722</v>
      </c>
      <c r="AG4431">
        <v>-4.4000000000000002E-4</v>
      </c>
    </row>
    <row r="4432" spans="1:33" x14ac:dyDescent="0.25">
      <c r="A4432" t="s">
        <v>6580</v>
      </c>
      <c r="B4432" t="s">
        <v>8258</v>
      </c>
      <c r="C4432" t="s">
        <v>8258</v>
      </c>
      <c r="G4432" s="1">
        <v>4.1732834350000001</v>
      </c>
      <c r="H4432" s="1">
        <v>0.1</v>
      </c>
      <c r="K4432" s="4">
        <v>112977225.08</v>
      </c>
      <c r="L4432" s="5">
        <v>4550001</v>
      </c>
      <c r="M4432" s="6">
        <v>24.830153899999999</v>
      </c>
      <c r="AB4432" s="8" t="s">
        <v>7722</v>
      </c>
      <c r="AG4432">
        <v>-4.4000000000000002E-4</v>
      </c>
    </row>
    <row r="4433" spans="1:33" x14ac:dyDescent="0.25">
      <c r="A4433" t="s">
        <v>6580</v>
      </c>
      <c r="B4433" t="s">
        <v>8259</v>
      </c>
      <c r="C4433" t="s">
        <v>8259</v>
      </c>
      <c r="G4433" s="1">
        <v>4.0480754130000003</v>
      </c>
      <c r="H4433" s="1">
        <v>0.08</v>
      </c>
      <c r="K4433" s="4">
        <v>112977225.08</v>
      </c>
      <c r="L4433" s="5">
        <v>4550001</v>
      </c>
      <c r="M4433" s="6">
        <v>24.830153899999999</v>
      </c>
      <c r="AB4433" s="8" t="s">
        <v>7722</v>
      </c>
      <c r="AG4433">
        <v>-4.4000000000000002E-4</v>
      </c>
    </row>
    <row r="4434" spans="1:33" x14ac:dyDescent="0.25">
      <c r="A4434" t="s">
        <v>6580</v>
      </c>
      <c r="B4434" t="s">
        <v>8260</v>
      </c>
      <c r="C4434" t="s">
        <v>8260</v>
      </c>
      <c r="G4434" s="1">
        <v>34.099484967999999</v>
      </c>
      <c r="H4434" s="1">
        <v>0.09</v>
      </c>
      <c r="K4434" s="4">
        <v>112977225.08</v>
      </c>
      <c r="L4434" s="5">
        <v>4550001</v>
      </c>
      <c r="M4434" s="6">
        <v>24.830153899999999</v>
      </c>
      <c r="AB4434" s="8" t="s">
        <v>7722</v>
      </c>
      <c r="AG4434">
        <v>-4.4000000000000002E-4</v>
      </c>
    </row>
    <row r="4435" spans="1:33" x14ac:dyDescent="0.25">
      <c r="A4435" t="s">
        <v>6580</v>
      </c>
      <c r="B4435" t="s">
        <v>8261</v>
      </c>
      <c r="C4435" t="s">
        <v>8261</v>
      </c>
      <c r="G4435" s="1">
        <v>50.086992946000002</v>
      </c>
      <c r="H4435" s="1">
        <v>0.1</v>
      </c>
      <c r="K4435" s="4">
        <v>112977225.08</v>
      </c>
      <c r="L4435" s="5">
        <v>4550001</v>
      </c>
      <c r="M4435" s="6">
        <v>24.830153899999999</v>
      </c>
      <c r="AB4435" s="8" t="s">
        <v>7722</v>
      </c>
      <c r="AG4435">
        <v>-4.4000000000000002E-4</v>
      </c>
    </row>
    <row r="4436" spans="1:33" x14ac:dyDescent="0.25">
      <c r="A4436" t="s">
        <v>6580</v>
      </c>
      <c r="B4436" t="s">
        <v>8262</v>
      </c>
      <c r="C4436" t="s">
        <v>8262</v>
      </c>
      <c r="G4436" s="1">
        <v>32.706893397000002</v>
      </c>
      <c r="H4436" s="1">
        <v>0.12</v>
      </c>
      <c r="K4436" s="4">
        <v>112977225.08</v>
      </c>
      <c r="L4436" s="5">
        <v>4550001</v>
      </c>
      <c r="M4436" s="6">
        <v>24.830153899999999</v>
      </c>
      <c r="AB4436" s="8" t="s">
        <v>7722</v>
      </c>
      <c r="AG4436">
        <v>-4.4000000000000002E-4</v>
      </c>
    </row>
    <row r="4437" spans="1:33" x14ac:dyDescent="0.25">
      <c r="A4437" t="s">
        <v>6580</v>
      </c>
      <c r="B4437" t="s">
        <v>8263</v>
      </c>
      <c r="C4437" t="s">
        <v>8263</v>
      </c>
      <c r="G4437" s="1">
        <v>8.0072659060000007</v>
      </c>
      <c r="H4437" s="1">
        <v>0.13</v>
      </c>
      <c r="K4437" s="4">
        <v>112977225.08</v>
      </c>
      <c r="L4437" s="5">
        <v>4550001</v>
      </c>
      <c r="M4437" s="6">
        <v>24.830153899999999</v>
      </c>
      <c r="AB4437" s="8" t="s">
        <v>7722</v>
      </c>
      <c r="AG4437">
        <v>-4.4000000000000002E-4</v>
      </c>
    </row>
    <row r="4438" spans="1:33" x14ac:dyDescent="0.25">
      <c r="A4438" t="s">
        <v>6580</v>
      </c>
      <c r="B4438" t="s">
        <v>8264</v>
      </c>
      <c r="C4438" t="s">
        <v>8264</v>
      </c>
      <c r="G4438" s="1">
        <v>7.8485047320000003</v>
      </c>
      <c r="H4438" s="1">
        <v>0.15</v>
      </c>
      <c r="K4438" s="4">
        <v>112977225.08</v>
      </c>
      <c r="L4438" s="5">
        <v>4550001</v>
      </c>
      <c r="M4438" s="6">
        <v>24.830153899999999</v>
      </c>
      <c r="AB4438" s="8" t="s">
        <v>7722</v>
      </c>
      <c r="AG4438">
        <v>-4.4000000000000002E-4</v>
      </c>
    </row>
    <row r="4439" spans="1:33" x14ac:dyDescent="0.25">
      <c r="A4439" t="s">
        <v>6580</v>
      </c>
      <c r="B4439" t="s">
        <v>8265</v>
      </c>
      <c r="C4439" t="s">
        <v>8265</v>
      </c>
      <c r="G4439" s="1">
        <v>30.776438013</v>
      </c>
      <c r="H4439" s="1">
        <v>0.17</v>
      </c>
      <c r="K4439" s="4">
        <v>112977225.08</v>
      </c>
      <c r="L4439" s="5">
        <v>4550001</v>
      </c>
      <c r="M4439" s="6">
        <v>24.830153899999999</v>
      </c>
      <c r="AB4439" s="8" t="s">
        <v>7722</v>
      </c>
      <c r="AG4439">
        <v>-4.4000000000000002E-4</v>
      </c>
    </row>
    <row r="4440" spans="1:33" x14ac:dyDescent="0.25">
      <c r="A4440" t="s">
        <v>6580</v>
      </c>
      <c r="B4440" t="s">
        <v>1641</v>
      </c>
      <c r="C4440" t="s">
        <v>1641</v>
      </c>
      <c r="G4440" s="1">
        <v>5.1992635119999999</v>
      </c>
      <c r="H4440" s="1">
        <v>70.069999999999993</v>
      </c>
      <c r="K4440" s="4">
        <v>112977225.08</v>
      </c>
      <c r="L4440" s="5">
        <v>4550001</v>
      </c>
      <c r="M4440" s="6">
        <v>24.830153899999999</v>
      </c>
      <c r="AB4440" s="8" t="s">
        <v>7722</v>
      </c>
      <c r="AG4440">
        <v>-4.4000000000000002E-4</v>
      </c>
    </row>
    <row r="4441" spans="1:33" x14ac:dyDescent="0.25">
      <c r="A4441" t="s">
        <v>6580</v>
      </c>
      <c r="B4441" t="s">
        <v>1641</v>
      </c>
      <c r="C4441" t="s">
        <v>1641</v>
      </c>
      <c r="G4441" s="1">
        <v>-0.51833336598176172</v>
      </c>
      <c r="H4441" s="1">
        <v>69.72</v>
      </c>
      <c r="K4441" s="4">
        <v>112977225.08</v>
      </c>
      <c r="L4441" s="5">
        <v>4550001</v>
      </c>
      <c r="M4441" s="6">
        <v>24.830153899999999</v>
      </c>
      <c r="AB4441" s="8" t="s">
        <v>7722</v>
      </c>
      <c r="AG4441">
        <v>-4.4000000000000002E-4</v>
      </c>
    </row>
    <row r="4442" spans="1:33" x14ac:dyDescent="0.25">
      <c r="A4442" t="s">
        <v>6580</v>
      </c>
      <c r="B4442" t="s">
        <v>8266</v>
      </c>
      <c r="C4442" t="s">
        <v>8266</v>
      </c>
      <c r="G4442" s="1">
        <v>7.98646995</v>
      </c>
      <c r="H4442" s="1">
        <v>0.14000000000000001</v>
      </c>
      <c r="K4442" s="4">
        <v>112977225.08</v>
      </c>
      <c r="L4442" s="5">
        <v>4550001</v>
      </c>
      <c r="M4442" s="6">
        <v>24.830153899999999</v>
      </c>
      <c r="AB4442" s="8" t="s">
        <v>7722</v>
      </c>
      <c r="AG4442">
        <v>-4.4000000000000002E-4</v>
      </c>
    </row>
    <row r="4443" spans="1:33" x14ac:dyDescent="0.25">
      <c r="A4443" t="s">
        <v>6580</v>
      </c>
      <c r="B4443" t="s">
        <v>8267</v>
      </c>
      <c r="C4443" t="s">
        <v>8267</v>
      </c>
      <c r="G4443" s="1">
        <v>7.9083845750000004</v>
      </c>
      <c r="H4443" s="1">
        <v>0.13</v>
      </c>
      <c r="K4443" s="4">
        <v>112977225.08</v>
      </c>
      <c r="L4443" s="5">
        <v>4550001</v>
      </c>
      <c r="M4443" s="6">
        <v>24.830153899999999</v>
      </c>
      <c r="AB4443" s="8" t="s">
        <v>7722</v>
      </c>
      <c r="AG4443">
        <v>-4.4000000000000002E-4</v>
      </c>
    </row>
    <row r="4444" spans="1:33" x14ac:dyDescent="0.25">
      <c r="A4444" t="s">
        <v>6580</v>
      </c>
      <c r="B4444" t="s">
        <v>8268</v>
      </c>
      <c r="C4444" t="s">
        <v>8268</v>
      </c>
      <c r="G4444" s="1">
        <v>3.878408791</v>
      </c>
      <c r="H4444" s="1">
        <v>0.12</v>
      </c>
      <c r="K4444" s="4">
        <v>112977225.08</v>
      </c>
      <c r="L4444" s="5">
        <v>4550001</v>
      </c>
      <c r="M4444" s="6">
        <v>24.830153899999999</v>
      </c>
      <c r="AB4444" s="8" t="s">
        <v>7722</v>
      </c>
      <c r="AG4444">
        <v>-4.4000000000000002E-4</v>
      </c>
    </row>
    <row r="4445" spans="1:33" x14ac:dyDescent="0.25">
      <c r="A4445" t="s">
        <v>6580</v>
      </c>
      <c r="B4445" t="s">
        <v>8269</v>
      </c>
      <c r="C4445" t="s">
        <v>8269</v>
      </c>
      <c r="G4445" s="1">
        <v>3.842089385</v>
      </c>
      <c r="H4445" s="1">
        <v>0.11</v>
      </c>
      <c r="K4445" s="4">
        <v>112977225.08</v>
      </c>
      <c r="L4445" s="5">
        <v>4550001</v>
      </c>
      <c r="M4445" s="6">
        <v>24.830153899999999</v>
      </c>
      <c r="AB4445" s="8" t="s">
        <v>7722</v>
      </c>
      <c r="AG4445">
        <v>-4.4000000000000002E-4</v>
      </c>
    </row>
    <row r="4446" spans="1:33" x14ac:dyDescent="0.25">
      <c r="A4446" t="s">
        <v>6580</v>
      </c>
      <c r="B4446" t="s">
        <v>8270</v>
      </c>
      <c r="C4446" t="s">
        <v>8270</v>
      </c>
      <c r="G4446" s="1">
        <v>3.8087185670000001</v>
      </c>
      <c r="H4446" s="1">
        <v>0.1</v>
      </c>
      <c r="K4446" s="4">
        <v>112977225.08</v>
      </c>
      <c r="L4446" s="5">
        <v>4550001</v>
      </c>
      <c r="M4446" s="6">
        <v>24.830153899999999</v>
      </c>
      <c r="AB4446" s="8" t="s">
        <v>7722</v>
      </c>
      <c r="AG4446">
        <v>-4.4000000000000002E-4</v>
      </c>
    </row>
    <row r="4447" spans="1:33" x14ac:dyDescent="0.25">
      <c r="A4447" t="s">
        <v>6580</v>
      </c>
      <c r="B4447" t="s">
        <v>8271</v>
      </c>
      <c r="C4447" t="s">
        <v>8271</v>
      </c>
      <c r="G4447" s="1">
        <v>7.5432064590000003</v>
      </c>
      <c r="H4447" s="1">
        <v>0.1</v>
      </c>
      <c r="K4447" s="4">
        <v>112977225.08</v>
      </c>
      <c r="L4447" s="5">
        <v>4550001</v>
      </c>
      <c r="M4447" s="6">
        <v>24.830153899999999</v>
      </c>
      <c r="AB4447" s="8" t="s">
        <v>7722</v>
      </c>
      <c r="AG4447">
        <v>-4.4000000000000002E-4</v>
      </c>
    </row>
    <row r="4448" spans="1:33" x14ac:dyDescent="0.25">
      <c r="A4448" t="s">
        <v>6580</v>
      </c>
      <c r="B4448" t="s">
        <v>8272</v>
      </c>
      <c r="C4448" t="s">
        <v>8272</v>
      </c>
      <c r="G4448" s="1">
        <v>7.4724350150000003</v>
      </c>
      <c r="H4448" s="1">
        <v>0.1</v>
      </c>
      <c r="K4448" s="4">
        <v>112977225.08</v>
      </c>
      <c r="L4448" s="5">
        <v>4550001</v>
      </c>
      <c r="M4448" s="6">
        <v>24.830153899999999</v>
      </c>
      <c r="AB4448" s="8" t="s">
        <v>7722</v>
      </c>
      <c r="AG4448">
        <v>-4.4000000000000002E-4</v>
      </c>
    </row>
    <row r="4449" spans="1:33" x14ac:dyDescent="0.25">
      <c r="A4449" t="s">
        <v>6580</v>
      </c>
      <c r="B4449" t="s">
        <v>8273</v>
      </c>
      <c r="C4449" t="s">
        <v>8273</v>
      </c>
      <c r="G4449" s="1">
        <v>3.6698511200000001</v>
      </c>
      <c r="H4449" s="1">
        <v>0.09</v>
      </c>
      <c r="K4449" s="4">
        <v>112977225.08</v>
      </c>
      <c r="L4449" s="5">
        <v>4550001</v>
      </c>
      <c r="M4449" s="6">
        <v>24.830153899999999</v>
      </c>
      <c r="AB4449" s="8" t="s">
        <v>7722</v>
      </c>
      <c r="AG4449">
        <v>-4.4000000000000002E-4</v>
      </c>
    </row>
    <row r="4450" spans="1:33" x14ac:dyDescent="0.25">
      <c r="A4450" t="s">
        <v>6580</v>
      </c>
      <c r="B4450" t="s">
        <v>8274</v>
      </c>
      <c r="C4450" t="s">
        <v>8274</v>
      </c>
      <c r="G4450" s="1">
        <v>3.5740855840000001</v>
      </c>
      <c r="H4450" s="1">
        <v>0.08</v>
      </c>
      <c r="K4450" s="4">
        <v>112977225.08</v>
      </c>
      <c r="L4450" s="5">
        <v>4550001</v>
      </c>
      <c r="M4450" s="6">
        <v>24.830153899999999</v>
      </c>
      <c r="AB4450" s="8" t="s">
        <v>7722</v>
      </c>
      <c r="AG4450">
        <v>-4.4000000000000002E-4</v>
      </c>
    </row>
    <row r="4451" spans="1:33" x14ac:dyDescent="0.25">
      <c r="A4451" t="s">
        <v>6580</v>
      </c>
      <c r="B4451" t="s">
        <v>8275</v>
      </c>
      <c r="C4451" t="s">
        <v>8275</v>
      </c>
      <c r="G4451" s="1">
        <v>4.3346619310000003</v>
      </c>
      <c r="H4451" s="1">
        <v>0.23</v>
      </c>
      <c r="K4451" s="4">
        <v>112977225.08</v>
      </c>
      <c r="L4451" s="5">
        <v>4550001</v>
      </c>
      <c r="M4451" s="6">
        <v>24.830153899999999</v>
      </c>
      <c r="AB4451" s="8" t="s">
        <v>7722</v>
      </c>
      <c r="AG4451">
        <v>-4.4000000000000002E-4</v>
      </c>
    </row>
    <row r="4452" spans="1:33" x14ac:dyDescent="0.25">
      <c r="A4452" t="s">
        <v>6580</v>
      </c>
      <c r="B4452" t="s">
        <v>8276</v>
      </c>
      <c r="C4452" t="s">
        <v>8276</v>
      </c>
      <c r="G4452" s="1">
        <v>4.2436308690000004</v>
      </c>
      <c r="H4452" s="1">
        <v>0.2</v>
      </c>
      <c r="K4452" s="4">
        <v>112977225.08</v>
      </c>
      <c r="L4452" s="5">
        <v>4550001</v>
      </c>
      <c r="M4452" s="6">
        <v>24.830153899999999</v>
      </c>
      <c r="AB4452" s="8" t="s">
        <v>7722</v>
      </c>
      <c r="AG4452">
        <v>-4.4000000000000002E-4</v>
      </c>
    </row>
    <row r="4453" spans="1:33" x14ac:dyDescent="0.25">
      <c r="A4453" t="s">
        <v>6580</v>
      </c>
      <c r="B4453" t="s">
        <v>8277</v>
      </c>
      <c r="C4453" t="s">
        <v>8277</v>
      </c>
      <c r="G4453" s="1">
        <v>4.1568523099999997</v>
      </c>
      <c r="H4453" s="1">
        <v>0.17</v>
      </c>
      <c r="K4453" s="4">
        <v>112977225.08</v>
      </c>
      <c r="L4453" s="5">
        <v>4550001</v>
      </c>
      <c r="M4453" s="6">
        <v>24.830153899999999</v>
      </c>
      <c r="AB4453" s="8" t="s">
        <v>7722</v>
      </c>
      <c r="AG4453">
        <v>-4.4000000000000002E-4</v>
      </c>
    </row>
    <row r="4454" spans="1:33" x14ac:dyDescent="0.25">
      <c r="A4454" t="s">
        <v>6580</v>
      </c>
      <c r="B4454" t="s">
        <v>8278</v>
      </c>
      <c r="C4454" t="s">
        <v>8278</v>
      </c>
      <c r="G4454" s="1">
        <v>4.113932653</v>
      </c>
      <c r="H4454" s="1">
        <v>0.16</v>
      </c>
      <c r="K4454" s="4">
        <v>112977225.08</v>
      </c>
      <c r="L4454" s="5">
        <v>4550001</v>
      </c>
      <c r="M4454" s="6">
        <v>24.830153899999999</v>
      </c>
      <c r="AB4454" s="8" t="s">
        <v>7722</v>
      </c>
      <c r="AG4454">
        <v>-4.4000000000000002E-4</v>
      </c>
    </row>
    <row r="4455" spans="1:33" x14ac:dyDescent="0.25">
      <c r="A4455" t="s">
        <v>6580</v>
      </c>
      <c r="B4455" t="s">
        <v>8279</v>
      </c>
      <c r="C4455" t="s">
        <v>8279</v>
      </c>
      <c r="G4455" s="1">
        <v>12.220822072000001</v>
      </c>
      <c r="H4455" s="1">
        <v>0.15</v>
      </c>
      <c r="K4455" s="4">
        <v>112977225.08</v>
      </c>
      <c r="L4455" s="5">
        <v>4550001</v>
      </c>
      <c r="M4455" s="6">
        <v>24.830153899999999</v>
      </c>
      <c r="AB4455" s="8" t="s">
        <v>7722</v>
      </c>
      <c r="AG4455">
        <v>-4.4000000000000002E-4</v>
      </c>
    </row>
    <row r="4456" spans="1:33" x14ac:dyDescent="0.25">
      <c r="A4456" t="s">
        <v>6580</v>
      </c>
      <c r="B4456" t="s">
        <v>8280</v>
      </c>
      <c r="C4456" t="s">
        <v>8280</v>
      </c>
      <c r="G4456" s="1">
        <v>7.99830899</v>
      </c>
      <c r="H4456" s="1">
        <v>0.25</v>
      </c>
      <c r="K4456" s="4">
        <v>112977225.08</v>
      </c>
      <c r="L4456" s="5">
        <v>4550001</v>
      </c>
      <c r="M4456" s="6">
        <v>24.830153899999999</v>
      </c>
      <c r="AB4456" s="8" t="s">
        <v>7722</v>
      </c>
      <c r="AG4456">
        <v>-4.4000000000000002E-4</v>
      </c>
    </row>
    <row r="4457" spans="1:33" x14ac:dyDescent="0.25">
      <c r="A4457" t="s">
        <v>6580</v>
      </c>
      <c r="B4457" t="s">
        <v>8281</v>
      </c>
      <c r="C4457" t="s">
        <v>8281</v>
      </c>
      <c r="G4457" s="1">
        <v>78.300920325000007</v>
      </c>
      <c r="H4457" s="1">
        <v>0.28000000000000003</v>
      </c>
      <c r="K4457" s="4">
        <v>112977225.08</v>
      </c>
      <c r="L4457" s="5">
        <v>4550001</v>
      </c>
      <c r="M4457" s="6">
        <v>24.830153899999999</v>
      </c>
      <c r="AB4457" s="8" t="s">
        <v>7722</v>
      </c>
      <c r="AG4457">
        <v>-4.4000000000000002E-4</v>
      </c>
    </row>
    <row r="4458" spans="1:33" x14ac:dyDescent="0.25">
      <c r="A4458" t="s">
        <v>6580</v>
      </c>
      <c r="B4458" t="s">
        <v>8282</v>
      </c>
      <c r="C4458" t="s">
        <v>8282</v>
      </c>
      <c r="G4458" s="1">
        <v>53.777530683999998</v>
      </c>
      <c r="H4458" s="1">
        <v>0.32</v>
      </c>
      <c r="K4458" s="4">
        <v>112977225.08</v>
      </c>
      <c r="L4458" s="5">
        <v>4550001</v>
      </c>
      <c r="M4458" s="6">
        <v>24.830153899999999</v>
      </c>
      <c r="AB4458" s="8" t="s">
        <v>7722</v>
      </c>
      <c r="AG4458">
        <v>-4.4000000000000002E-4</v>
      </c>
    </row>
    <row r="4459" spans="1:33" x14ac:dyDescent="0.25">
      <c r="A4459" t="s">
        <v>6580</v>
      </c>
      <c r="B4459" t="s">
        <v>8283</v>
      </c>
      <c r="C4459" t="s">
        <v>8283</v>
      </c>
      <c r="G4459" s="1">
        <v>15.08585937</v>
      </c>
      <c r="H4459" s="1">
        <v>0.36</v>
      </c>
      <c r="K4459" s="4">
        <v>112977225.08</v>
      </c>
      <c r="L4459" s="5">
        <v>4550001</v>
      </c>
      <c r="M4459" s="6">
        <v>24.830153899999999</v>
      </c>
      <c r="AB4459" s="8" t="s">
        <v>7722</v>
      </c>
      <c r="AG4459">
        <v>-4.4000000000000002E-4</v>
      </c>
    </row>
    <row r="4460" spans="1:33" x14ac:dyDescent="0.25">
      <c r="A4460" t="s">
        <v>6580</v>
      </c>
      <c r="B4460" t="s">
        <v>8284</v>
      </c>
      <c r="C4460" t="s">
        <v>8284</v>
      </c>
      <c r="G4460" s="1">
        <v>-13.70938044502083</v>
      </c>
      <c r="H4460" s="1">
        <v>65.959999999999994</v>
      </c>
      <c r="K4460" s="4">
        <v>112977225.08</v>
      </c>
      <c r="L4460" s="5">
        <v>4550001</v>
      </c>
      <c r="M4460" s="6">
        <v>24.830153899999999</v>
      </c>
      <c r="AB4460" s="8" t="s">
        <v>7722</v>
      </c>
      <c r="AG4460">
        <v>-4.4000000000000002E-4</v>
      </c>
    </row>
    <row r="4461" spans="1:33" x14ac:dyDescent="0.25">
      <c r="A4461" t="s">
        <v>6580</v>
      </c>
      <c r="B4461" t="s">
        <v>1645</v>
      </c>
      <c r="C4461" t="s">
        <v>1645</v>
      </c>
      <c r="G4461" s="1">
        <v>3.478794186986506</v>
      </c>
      <c r="H4461" s="1">
        <v>69.349999999999994</v>
      </c>
      <c r="K4461" s="4">
        <v>112977225.08</v>
      </c>
      <c r="L4461" s="5">
        <v>4550001</v>
      </c>
      <c r="M4461" s="6">
        <v>24.830153899999999</v>
      </c>
      <c r="AB4461" s="8" t="s">
        <v>7722</v>
      </c>
      <c r="AG4461">
        <v>-4.4000000000000002E-4</v>
      </c>
    </row>
    <row r="4462" spans="1:33" x14ac:dyDescent="0.25">
      <c r="A4462" t="s">
        <v>6580</v>
      </c>
      <c r="B4462" t="s">
        <v>1649</v>
      </c>
      <c r="C4462" t="s">
        <v>1649</v>
      </c>
      <c r="G4462" s="1">
        <v>6.3973755982351674</v>
      </c>
      <c r="H4462" s="1">
        <v>68.94</v>
      </c>
      <c r="K4462" s="4">
        <v>112977225.08</v>
      </c>
      <c r="L4462" s="5">
        <v>4550001</v>
      </c>
      <c r="M4462" s="6">
        <v>24.830153899999999</v>
      </c>
      <c r="AB4462" s="8" t="s">
        <v>7722</v>
      </c>
      <c r="AG4462">
        <v>-4.4000000000000002E-4</v>
      </c>
    </row>
    <row r="4463" spans="1:33" x14ac:dyDescent="0.25">
      <c r="A4463" t="s">
        <v>6580</v>
      </c>
      <c r="B4463" t="s">
        <v>1652</v>
      </c>
      <c r="C4463" t="s">
        <v>1652</v>
      </c>
      <c r="G4463" s="1">
        <v>5.2962216685484096</v>
      </c>
      <c r="H4463" s="1">
        <v>68.510000000000005</v>
      </c>
      <c r="K4463" s="4">
        <v>112977225.08</v>
      </c>
      <c r="L4463" s="5">
        <v>4550001</v>
      </c>
      <c r="M4463" s="6">
        <v>24.830153899999999</v>
      </c>
      <c r="AB4463" s="8" t="s">
        <v>7722</v>
      </c>
      <c r="AG4463">
        <v>-4.4000000000000002E-4</v>
      </c>
    </row>
    <row r="4464" spans="1:33" x14ac:dyDescent="0.25">
      <c r="A4464" t="s">
        <v>6580</v>
      </c>
      <c r="B4464" t="s">
        <v>1655</v>
      </c>
      <c r="C4464" t="s">
        <v>1655</v>
      </c>
      <c r="G4464" s="1">
        <v>13.26362726124762</v>
      </c>
      <c r="H4464" s="1">
        <v>68.09</v>
      </c>
      <c r="K4464" s="4">
        <v>112977225.08</v>
      </c>
      <c r="L4464" s="5">
        <v>4550001</v>
      </c>
      <c r="M4464" s="6">
        <v>24.830153899999999</v>
      </c>
      <c r="AB4464" s="8" t="s">
        <v>7722</v>
      </c>
      <c r="AG4464">
        <v>-4.4000000000000002E-4</v>
      </c>
    </row>
    <row r="4465" spans="1:33" x14ac:dyDescent="0.25">
      <c r="A4465" t="s">
        <v>6580</v>
      </c>
      <c r="B4465" t="s">
        <v>8285</v>
      </c>
      <c r="C4465" t="s">
        <v>8285</v>
      </c>
      <c r="G4465" s="1">
        <v>-4.195399969776509</v>
      </c>
      <c r="H4465" s="1">
        <v>67.7</v>
      </c>
      <c r="K4465" s="4">
        <v>112977225.08</v>
      </c>
      <c r="L4465" s="5">
        <v>4550001</v>
      </c>
      <c r="M4465" s="6">
        <v>24.830153899999999</v>
      </c>
      <c r="AB4465" s="8" t="s">
        <v>7722</v>
      </c>
      <c r="AG4465">
        <v>-4.4000000000000002E-4</v>
      </c>
    </row>
    <row r="4466" spans="1:33" x14ac:dyDescent="0.25">
      <c r="A4466" t="s">
        <v>6580</v>
      </c>
      <c r="B4466" t="s">
        <v>8286</v>
      </c>
      <c r="C4466" t="s">
        <v>8286</v>
      </c>
      <c r="G4466" s="1">
        <v>-4.6069651901855</v>
      </c>
      <c r="H4466" s="1">
        <v>67.36</v>
      </c>
      <c r="K4466" s="4">
        <v>112977225.08</v>
      </c>
      <c r="L4466" s="5">
        <v>4550001</v>
      </c>
      <c r="M4466" s="6">
        <v>24.830153899999999</v>
      </c>
      <c r="AB4466" s="8" t="s">
        <v>7722</v>
      </c>
      <c r="AG4466">
        <v>-4.4000000000000002E-4</v>
      </c>
    </row>
    <row r="4467" spans="1:33" x14ac:dyDescent="0.25">
      <c r="A4467" t="s">
        <v>6580</v>
      </c>
      <c r="B4467" t="s">
        <v>8287</v>
      </c>
      <c r="C4467" t="s">
        <v>8287</v>
      </c>
      <c r="G4467" s="1">
        <v>-12.05336747130303</v>
      </c>
      <c r="H4467" s="1">
        <v>65.12</v>
      </c>
      <c r="K4467" s="4">
        <v>112977225.08</v>
      </c>
      <c r="L4467" s="5">
        <v>4550001</v>
      </c>
      <c r="M4467" s="6">
        <v>24.830153899999999</v>
      </c>
      <c r="AB4467" s="8" t="s">
        <v>7722</v>
      </c>
      <c r="AG4467">
        <v>-4.4000000000000002E-4</v>
      </c>
    </row>
    <row r="4468" spans="1:33" x14ac:dyDescent="0.25">
      <c r="A4468" t="s">
        <v>6580</v>
      </c>
      <c r="B4468" t="s">
        <v>8288</v>
      </c>
      <c r="C4468" t="s">
        <v>8288</v>
      </c>
      <c r="G4468" s="1">
        <v>1.846530362985727</v>
      </c>
      <c r="H4468" s="1">
        <v>64.05</v>
      </c>
      <c r="K4468" s="4">
        <v>112977225.08</v>
      </c>
      <c r="L4468" s="5">
        <v>4550001</v>
      </c>
      <c r="M4468" s="6">
        <v>24.830153899999999</v>
      </c>
      <c r="AB4468" s="8" t="s">
        <v>7722</v>
      </c>
      <c r="AG4468">
        <v>-4.4000000000000002E-4</v>
      </c>
    </row>
    <row r="4469" spans="1:33" x14ac:dyDescent="0.25">
      <c r="A4469" t="s">
        <v>6580</v>
      </c>
      <c r="B4469" t="s">
        <v>8289</v>
      </c>
      <c r="C4469" t="s">
        <v>8289</v>
      </c>
      <c r="G4469" s="1">
        <v>-842655.36852655292</v>
      </c>
      <c r="K4469" s="4">
        <v>112977225.08</v>
      </c>
      <c r="L4469" s="5">
        <v>4550001</v>
      </c>
      <c r="M4469" s="6">
        <v>24.830153899999999</v>
      </c>
      <c r="AB4469" s="8" t="s">
        <v>7722</v>
      </c>
      <c r="AG4469">
        <v>-4.4000000000000002E-4</v>
      </c>
    </row>
    <row r="4470" spans="1:33" x14ac:dyDescent="0.25">
      <c r="A4470" t="s">
        <v>6580</v>
      </c>
      <c r="B4470" t="s">
        <v>8290</v>
      </c>
      <c r="C4470" t="s">
        <v>8290</v>
      </c>
      <c r="G4470" s="1">
        <v>20077.14894050367</v>
      </c>
      <c r="H4470" s="1">
        <v>7.2833195238095243</v>
      </c>
      <c r="K4470" s="4">
        <v>112977225.08</v>
      </c>
      <c r="L4470" s="5">
        <v>4550001</v>
      </c>
      <c r="M4470" s="6">
        <v>24.830153899999999</v>
      </c>
      <c r="AB4470" s="8" t="s">
        <v>7722</v>
      </c>
      <c r="AG4470">
        <v>-4.4000000000000002E-4</v>
      </c>
    </row>
    <row r="4471" spans="1:33" x14ac:dyDescent="0.25">
      <c r="A4471" t="s">
        <v>6580</v>
      </c>
      <c r="B4471" t="s">
        <v>8291</v>
      </c>
      <c r="C4471" t="s">
        <v>8291</v>
      </c>
      <c r="G4471" s="1">
        <v>20011.42321398226</v>
      </c>
      <c r="H4471" s="1">
        <v>7.3232999999999997</v>
      </c>
      <c r="K4471" s="4">
        <v>112977225.08</v>
      </c>
      <c r="L4471" s="5">
        <v>4550001</v>
      </c>
      <c r="M4471" s="6">
        <v>24.830153899999999</v>
      </c>
      <c r="AB4471" s="8" t="s">
        <v>7722</v>
      </c>
      <c r="AG4471">
        <v>-4.4000000000000002E-4</v>
      </c>
    </row>
    <row r="4472" spans="1:33" x14ac:dyDescent="0.25">
      <c r="A4472" t="s">
        <v>6580</v>
      </c>
      <c r="B4472" t="s">
        <v>8292</v>
      </c>
      <c r="C4472" t="s">
        <v>8292</v>
      </c>
      <c r="G4472" s="1">
        <v>19905.886160253009</v>
      </c>
      <c r="H4472" s="1">
        <v>7.2685260156249996</v>
      </c>
      <c r="K4472" s="4">
        <v>112977225.08</v>
      </c>
      <c r="L4472" s="5">
        <v>4550001</v>
      </c>
      <c r="M4472" s="6">
        <v>24.830153899999999</v>
      </c>
      <c r="AB4472" s="8" t="s">
        <v>7722</v>
      </c>
      <c r="AG4472">
        <v>-4.4000000000000002E-4</v>
      </c>
    </row>
    <row r="4473" spans="1:33" x14ac:dyDescent="0.25">
      <c r="A4473" t="s">
        <v>6580</v>
      </c>
      <c r="B4473" t="s">
        <v>8293</v>
      </c>
      <c r="C4473" t="s">
        <v>8293</v>
      </c>
      <c r="G4473" s="1">
        <v>20050.938604636151</v>
      </c>
      <c r="H4473" s="1">
        <v>7.2655387096774184</v>
      </c>
      <c r="K4473" s="4">
        <v>112977225.08</v>
      </c>
      <c r="L4473" s="5">
        <v>4550001</v>
      </c>
      <c r="M4473" s="6">
        <v>24.830153899999999</v>
      </c>
      <c r="AB4473" s="8" t="s">
        <v>7722</v>
      </c>
      <c r="AG4473">
        <v>-4.4000000000000002E-4</v>
      </c>
    </row>
    <row r="4474" spans="1:33" x14ac:dyDescent="0.25">
      <c r="A4474" t="s">
        <v>6580</v>
      </c>
      <c r="B4474" t="s">
        <v>8294</v>
      </c>
      <c r="C4474" t="s">
        <v>8294</v>
      </c>
      <c r="G4474" s="1">
        <v>19855.574193451739</v>
      </c>
      <c r="H4474" s="1">
        <v>7.353515869565217</v>
      </c>
      <c r="K4474" s="4">
        <v>112977225.08</v>
      </c>
      <c r="L4474" s="5">
        <v>4550001</v>
      </c>
      <c r="M4474" s="6">
        <v>24.830153899999999</v>
      </c>
      <c r="AB4474" s="8" t="s">
        <v>7722</v>
      </c>
      <c r="AG4474">
        <v>-4.4000000000000002E-4</v>
      </c>
    </row>
    <row r="4475" spans="1:33" x14ac:dyDescent="0.25">
      <c r="A4475" t="s">
        <v>6580</v>
      </c>
      <c r="B4475" t="s">
        <v>8295</v>
      </c>
      <c r="C4475" t="s">
        <v>8295</v>
      </c>
      <c r="G4475" s="1">
        <v>20056.18584582386</v>
      </c>
      <c r="H4475" s="1">
        <v>7.2810499999999996</v>
      </c>
      <c r="K4475" s="4">
        <v>112977225.08</v>
      </c>
      <c r="L4475" s="5">
        <v>4550001</v>
      </c>
      <c r="M4475" s="6">
        <v>24.830153899999999</v>
      </c>
      <c r="AB4475" s="8" t="s">
        <v>7722</v>
      </c>
      <c r="AG4475">
        <v>-4.4000000000000002E-4</v>
      </c>
    </row>
    <row r="4476" spans="1:33" x14ac:dyDescent="0.25">
      <c r="A4476" t="s">
        <v>6580</v>
      </c>
      <c r="B4476" t="s">
        <v>8296</v>
      </c>
      <c r="C4476" t="s">
        <v>8296</v>
      </c>
      <c r="G4476" s="1">
        <v>19847.0796713936</v>
      </c>
      <c r="H4476" s="1">
        <v>7.3505536250000008</v>
      </c>
      <c r="K4476" s="4">
        <v>112977225.08</v>
      </c>
      <c r="L4476" s="5">
        <v>4550001</v>
      </c>
      <c r="M4476" s="6">
        <v>24.830153899999999</v>
      </c>
      <c r="AB4476" s="8" t="s">
        <v>7722</v>
      </c>
      <c r="AG4476">
        <v>-4.4000000000000002E-4</v>
      </c>
    </row>
    <row r="4477" spans="1:33" x14ac:dyDescent="0.25">
      <c r="A4477" t="s">
        <v>6580</v>
      </c>
      <c r="B4477" t="s">
        <v>8297</v>
      </c>
      <c r="C4477" t="s">
        <v>8297</v>
      </c>
      <c r="G4477" s="1">
        <v>19852.70038000296</v>
      </c>
      <c r="H4477" s="1">
        <v>7.3454055555555549</v>
      </c>
      <c r="K4477" s="4">
        <v>112977225.08</v>
      </c>
      <c r="L4477" s="5">
        <v>4550001</v>
      </c>
      <c r="M4477" s="6">
        <v>24.830153899999999</v>
      </c>
      <c r="AB4477" s="8" t="s">
        <v>7722</v>
      </c>
      <c r="AG4477">
        <v>-4.4000000000000002E-4</v>
      </c>
    </row>
    <row r="4478" spans="1:33" x14ac:dyDescent="0.25">
      <c r="A4478" t="s">
        <v>6580</v>
      </c>
      <c r="B4478" t="s">
        <v>8298</v>
      </c>
      <c r="C4478" t="s">
        <v>8298</v>
      </c>
      <c r="G4478" s="1">
        <v>19864.94782939897</v>
      </c>
      <c r="H4478" s="1">
        <v>7.3358709615384612</v>
      </c>
      <c r="K4478" s="4">
        <v>112977225.08</v>
      </c>
      <c r="L4478" s="5">
        <v>4550001</v>
      </c>
      <c r="M4478" s="6">
        <v>24.830153899999999</v>
      </c>
      <c r="AB4478" s="8" t="s">
        <v>7722</v>
      </c>
      <c r="AG4478">
        <v>-4.4000000000000002E-4</v>
      </c>
    </row>
    <row r="4479" spans="1:33" x14ac:dyDescent="0.25">
      <c r="A4479" t="s">
        <v>6580</v>
      </c>
      <c r="B4479" t="s">
        <v>8299</v>
      </c>
      <c r="C4479" t="s">
        <v>8299</v>
      </c>
      <c r="G4479" s="1">
        <v>19887.6607767479</v>
      </c>
      <c r="H4479" s="1">
        <v>7.3343274999999997</v>
      </c>
      <c r="K4479" s="4">
        <v>112977225.08</v>
      </c>
      <c r="L4479" s="5">
        <v>4550001</v>
      </c>
      <c r="M4479" s="6">
        <v>24.830153899999999</v>
      </c>
      <c r="AB4479" s="8" t="s">
        <v>7722</v>
      </c>
      <c r="AG4479">
        <v>-4.4000000000000002E-4</v>
      </c>
    </row>
    <row r="4480" spans="1:33" x14ac:dyDescent="0.25">
      <c r="A4480" t="s">
        <v>6580</v>
      </c>
      <c r="B4480" t="s">
        <v>8300</v>
      </c>
      <c r="C4480" t="s">
        <v>8300</v>
      </c>
      <c r="G4480" s="1">
        <v>19888.143915143191</v>
      </c>
      <c r="H4480" s="1">
        <v>7.3365999999999998</v>
      </c>
      <c r="K4480" s="4">
        <v>112977225.08</v>
      </c>
      <c r="L4480" s="5">
        <v>4550001</v>
      </c>
      <c r="M4480" s="6">
        <v>24.830153899999999</v>
      </c>
      <c r="AB4480" s="8" t="s">
        <v>7722</v>
      </c>
      <c r="AG4480">
        <v>-4.4000000000000002E-4</v>
      </c>
    </row>
    <row r="4481" spans="1:33" x14ac:dyDescent="0.25">
      <c r="A4481" t="s">
        <v>6580</v>
      </c>
      <c r="B4481" t="s">
        <v>8301</v>
      </c>
      <c r="C4481" t="s">
        <v>8301</v>
      </c>
      <c r="G4481" s="1">
        <v>19883.193561561009</v>
      </c>
      <c r="H4481" s="1">
        <v>7.3303077499999993</v>
      </c>
      <c r="K4481" s="4">
        <v>112977225.08</v>
      </c>
      <c r="L4481" s="5">
        <v>4550001</v>
      </c>
      <c r="M4481" s="6">
        <v>24.830153899999999</v>
      </c>
      <c r="AB4481" s="8" t="s">
        <v>7722</v>
      </c>
      <c r="AG4481">
        <v>-4.4000000000000002E-4</v>
      </c>
    </row>
    <row r="4482" spans="1:33" x14ac:dyDescent="0.25">
      <c r="A4482" t="s">
        <v>6580</v>
      </c>
      <c r="B4482" t="s">
        <v>8302</v>
      </c>
      <c r="C4482" t="s">
        <v>8302</v>
      </c>
      <c r="G4482" s="1">
        <v>19898.611196135382</v>
      </c>
      <c r="H4482" s="1">
        <v>7.2582157894736836</v>
      </c>
      <c r="K4482" s="4">
        <v>112977225.08</v>
      </c>
      <c r="L4482" s="5">
        <v>4550001</v>
      </c>
      <c r="M4482" s="6">
        <v>24.830153899999999</v>
      </c>
      <c r="AB4482" s="8" t="s">
        <v>7722</v>
      </c>
      <c r="AG4482">
        <v>-4.4000000000000002E-4</v>
      </c>
    </row>
    <row r="4483" spans="1:33" x14ac:dyDescent="0.25">
      <c r="A4483" t="s">
        <v>6580</v>
      </c>
      <c r="B4483" t="s">
        <v>8303</v>
      </c>
      <c r="C4483" t="s">
        <v>8303</v>
      </c>
      <c r="G4483" s="1">
        <v>20090.117346702958</v>
      </c>
      <c r="H4483" s="1">
        <v>7.2685499999999994</v>
      </c>
      <c r="K4483" s="4">
        <v>112977225.08</v>
      </c>
      <c r="L4483" s="5">
        <v>4550001</v>
      </c>
      <c r="M4483" s="6">
        <v>24.830153899999999</v>
      </c>
      <c r="AB4483" s="8" t="s">
        <v>7722</v>
      </c>
      <c r="AG4483">
        <v>-4.4000000000000002E-4</v>
      </c>
    </row>
    <row r="4484" spans="1:33" x14ac:dyDescent="0.25">
      <c r="A4484" t="s">
        <v>6580</v>
      </c>
      <c r="B4484" t="s">
        <v>8304</v>
      </c>
      <c r="C4484" t="s">
        <v>8304</v>
      </c>
      <c r="G4484" s="1">
        <v>20057.050098658779</v>
      </c>
      <c r="H4484" s="1">
        <v>7.2803641304347826</v>
      </c>
      <c r="K4484" s="4">
        <v>112977225.08</v>
      </c>
      <c r="L4484" s="5">
        <v>4550001</v>
      </c>
      <c r="M4484" s="6">
        <v>24.830153899999999</v>
      </c>
      <c r="AB4484" s="8" t="s">
        <v>7722</v>
      </c>
      <c r="AG4484">
        <v>-4.4000000000000002E-4</v>
      </c>
    </row>
    <row r="4485" spans="1:33" x14ac:dyDescent="0.25">
      <c r="A4485" t="s">
        <v>6580</v>
      </c>
      <c r="B4485" t="s">
        <v>8305</v>
      </c>
      <c r="C4485" t="s">
        <v>8305</v>
      </c>
      <c r="G4485" s="1">
        <v>20024.629691053349</v>
      </c>
      <c r="H4485" s="1">
        <v>7.2306083333333326</v>
      </c>
      <c r="K4485" s="4">
        <v>112977225.08</v>
      </c>
      <c r="L4485" s="5">
        <v>4550001</v>
      </c>
      <c r="M4485" s="6">
        <v>24.830153899999999</v>
      </c>
      <c r="AB4485" s="8" t="s">
        <v>7722</v>
      </c>
      <c r="AG4485">
        <v>-4.4000000000000002E-4</v>
      </c>
    </row>
    <row r="4486" spans="1:33" x14ac:dyDescent="0.25">
      <c r="A4486" t="s">
        <v>6580</v>
      </c>
      <c r="B4486" t="s">
        <v>8306</v>
      </c>
      <c r="C4486" t="s">
        <v>8306</v>
      </c>
      <c r="G4486" s="1">
        <v>20158.11397252453</v>
      </c>
      <c r="H4486" s="1">
        <v>7.2387449999999998</v>
      </c>
      <c r="K4486" s="4">
        <v>112977225.08</v>
      </c>
      <c r="L4486" s="5">
        <v>4550001</v>
      </c>
      <c r="M4486" s="6">
        <v>24.830153899999999</v>
      </c>
      <c r="AB4486" s="8" t="s">
        <v>7722</v>
      </c>
      <c r="AG4486">
        <v>-4.4000000000000002E-4</v>
      </c>
    </row>
    <row r="4487" spans="1:33" x14ac:dyDescent="0.25">
      <c r="A4487" t="s">
        <v>6580</v>
      </c>
      <c r="B4487" t="s">
        <v>8307</v>
      </c>
      <c r="C4487" t="s">
        <v>8307</v>
      </c>
      <c r="G4487" s="1">
        <v>20135.898958698192</v>
      </c>
      <c r="H4487" s="1">
        <v>7.27013</v>
      </c>
      <c r="K4487" s="4">
        <v>112977225.08</v>
      </c>
      <c r="L4487" s="5">
        <v>4550001</v>
      </c>
      <c r="M4487" s="6">
        <v>24.830153899999999</v>
      </c>
      <c r="AB4487" s="8" t="s">
        <v>7722</v>
      </c>
      <c r="AG4487">
        <v>-4.4000000000000002E-4</v>
      </c>
    </row>
    <row r="4488" spans="1:33" x14ac:dyDescent="0.25">
      <c r="A4488" t="s">
        <v>6580</v>
      </c>
      <c r="B4488" t="s">
        <v>8308</v>
      </c>
      <c r="C4488" t="s">
        <v>8308</v>
      </c>
      <c r="G4488" s="1">
        <v>20049.341874729271</v>
      </c>
      <c r="H4488" s="1">
        <v>7.2518159999999998</v>
      </c>
      <c r="K4488" s="4">
        <v>112977225.08</v>
      </c>
      <c r="L4488" s="5">
        <v>4550001</v>
      </c>
      <c r="M4488" s="6">
        <v>24.830153899999999</v>
      </c>
      <c r="AB4488" s="8" t="s">
        <v>7722</v>
      </c>
      <c r="AG4488">
        <v>-4.4000000000000002E-4</v>
      </c>
    </row>
    <row r="4489" spans="1:33" x14ac:dyDescent="0.25">
      <c r="A4489" t="s">
        <v>6580</v>
      </c>
      <c r="B4489" t="s">
        <v>8309</v>
      </c>
      <c r="C4489" t="s">
        <v>8309</v>
      </c>
      <c r="G4489" s="1">
        <v>20096.494380763688</v>
      </c>
      <c r="H4489" s="1">
        <v>7.258409523809525</v>
      </c>
      <c r="K4489" s="4">
        <v>112977225.08</v>
      </c>
      <c r="L4489" s="5">
        <v>4550001</v>
      </c>
      <c r="M4489" s="6">
        <v>24.830153899999999</v>
      </c>
      <c r="AB4489" s="8" t="s">
        <v>7722</v>
      </c>
      <c r="AG4489">
        <v>-4.4000000000000002E-4</v>
      </c>
    </row>
    <row r="4490" spans="1:33" x14ac:dyDescent="0.25">
      <c r="A4490" t="s">
        <v>6580</v>
      </c>
      <c r="B4490" t="s">
        <v>1659</v>
      </c>
      <c r="C4490" t="s">
        <v>1659</v>
      </c>
      <c r="G4490" s="1">
        <v>-7.4790006825520353E-3</v>
      </c>
      <c r="H4490" s="1">
        <v>125.16</v>
      </c>
      <c r="K4490" s="4">
        <v>112977225.08</v>
      </c>
      <c r="L4490" s="5">
        <v>4550001</v>
      </c>
      <c r="M4490" s="6">
        <v>24.830153899999999</v>
      </c>
      <c r="AB4490" s="8" t="s">
        <v>7722</v>
      </c>
      <c r="AG4490">
        <v>-4.4000000000000002E-4</v>
      </c>
    </row>
    <row r="4491" spans="1:33" x14ac:dyDescent="0.25">
      <c r="A4491" t="s">
        <v>6580</v>
      </c>
      <c r="B4491" t="s">
        <v>1659</v>
      </c>
      <c r="C4491" t="s">
        <v>1659</v>
      </c>
      <c r="G4491" s="1">
        <v>9.9000000000000008E-5</v>
      </c>
      <c r="H4491" s="1">
        <v>86.78283325530208</v>
      </c>
      <c r="K4491" s="4">
        <v>112977225.08</v>
      </c>
      <c r="L4491" s="5">
        <v>4550001</v>
      </c>
      <c r="M4491" s="6">
        <v>24.830153899999999</v>
      </c>
      <c r="AB4491" s="8" t="s">
        <v>7722</v>
      </c>
      <c r="AG4491">
        <v>-4.4000000000000002E-4</v>
      </c>
    </row>
    <row r="4492" spans="1:33" x14ac:dyDescent="0.25">
      <c r="A4492" t="s">
        <v>6580</v>
      </c>
      <c r="B4492" t="s">
        <v>1659</v>
      </c>
      <c r="C4492" t="s">
        <v>1659</v>
      </c>
      <c r="G4492" s="1">
        <v>6.3020154638284502</v>
      </c>
      <c r="H4492" s="1">
        <v>125.16</v>
      </c>
      <c r="K4492" s="4">
        <v>112977225.08</v>
      </c>
      <c r="L4492" s="5">
        <v>4550001</v>
      </c>
      <c r="M4492" s="6">
        <v>24.830153899999999</v>
      </c>
      <c r="AB4492" s="8" t="s">
        <v>7722</v>
      </c>
      <c r="AG4492">
        <v>-4.4000000000000002E-4</v>
      </c>
    </row>
    <row r="4493" spans="1:33" x14ac:dyDescent="0.25">
      <c r="A4493" t="s">
        <v>6580</v>
      </c>
      <c r="B4493" t="s">
        <v>8310</v>
      </c>
      <c r="C4493" t="s">
        <v>8310</v>
      </c>
      <c r="G4493" s="1">
        <v>-3226763.0127070299</v>
      </c>
      <c r="H4493" s="1">
        <v>0.1371742112482853</v>
      </c>
      <c r="K4493" s="4">
        <v>112977225.08</v>
      </c>
      <c r="L4493" s="5">
        <v>4550001</v>
      </c>
      <c r="M4493" s="6">
        <v>24.830153899999999</v>
      </c>
      <c r="AB4493" s="8" t="s">
        <v>7722</v>
      </c>
      <c r="AG4493">
        <v>-4.4000000000000002E-4</v>
      </c>
    </row>
    <row r="4494" spans="1:33" x14ac:dyDescent="0.25">
      <c r="A4494" t="s">
        <v>6580</v>
      </c>
      <c r="B4494" t="s">
        <v>8311</v>
      </c>
      <c r="C4494" t="s">
        <v>8311</v>
      </c>
      <c r="G4494" s="1">
        <v>1.412612485319694</v>
      </c>
      <c r="H4494" s="1">
        <v>70.78</v>
      </c>
      <c r="K4494" s="4">
        <v>112977225.08</v>
      </c>
      <c r="L4494" s="5">
        <v>4550001</v>
      </c>
      <c r="M4494" s="6">
        <v>24.830153899999999</v>
      </c>
      <c r="AB4494" s="8" t="s">
        <v>7722</v>
      </c>
      <c r="AG4494">
        <v>-4.4000000000000002E-4</v>
      </c>
    </row>
    <row r="4495" spans="1:33" x14ac:dyDescent="0.25">
      <c r="A4495" t="s">
        <v>6580</v>
      </c>
      <c r="B4495" t="s">
        <v>8312</v>
      </c>
      <c r="C4495" t="s">
        <v>8312</v>
      </c>
      <c r="G4495" s="1">
        <v>-4.7079067936224641</v>
      </c>
      <c r="H4495" s="1">
        <v>70.5</v>
      </c>
      <c r="K4495" s="4">
        <v>112977225.08</v>
      </c>
      <c r="L4495" s="5">
        <v>4550001</v>
      </c>
      <c r="M4495" s="6">
        <v>24.830153899999999</v>
      </c>
      <c r="AB4495" s="8" t="s">
        <v>7722</v>
      </c>
      <c r="AG4495">
        <v>-4.4000000000000002E-4</v>
      </c>
    </row>
    <row r="4496" spans="1:33" x14ac:dyDescent="0.25">
      <c r="A4496" t="s">
        <v>6580</v>
      </c>
      <c r="B4496" t="s">
        <v>8313</v>
      </c>
      <c r="C4496" t="s">
        <v>8313</v>
      </c>
      <c r="G4496" s="1">
        <v>-2.683839097439241</v>
      </c>
      <c r="H4496" s="1">
        <v>70.27</v>
      </c>
      <c r="K4496" s="4">
        <v>112977225.08</v>
      </c>
      <c r="L4496" s="5">
        <v>4550001</v>
      </c>
      <c r="M4496" s="6">
        <v>24.830153899999999</v>
      </c>
      <c r="AB4496" s="8" t="s">
        <v>7722</v>
      </c>
      <c r="AG4496">
        <v>-4.4000000000000002E-4</v>
      </c>
    </row>
    <row r="4497" spans="1:33" x14ac:dyDescent="0.25">
      <c r="A4497" t="s">
        <v>6580</v>
      </c>
      <c r="B4497" t="s">
        <v>7706</v>
      </c>
      <c r="C4497" t="s">
        <v>7706</v>
      </c>
      <c r="G4497" s="1">
        <v>-26.44230367541784</v>
      </c>
      <c r="H4497" s="1">
        <v>74.290000000000006</v>
      </c>
      <c r="K4497" s="4">
        <v>112977225.08</v>
      </c>
      <c r="L4497" s="5">
        <v>4550001</v>
      </c>
      <c r="M4497" s="6">
        <v>24.830153899999999</v>
      </c>
      <c r="AB4497" s="8" t="s">
        <v>7722</v>
      </c>
      <c r="AG4497">
        <v>-4.4000000000000002E-4</v>
      </c>
    </row>
    <row r="4498" spans="1:33" x14ac:dyDescent="0.25">
      <c r="A4498" t="s">
        <v>6580</v>
      </c>
      <c r="B4498" t="s">
        <v>7706</v>
      </c>
      <c r="C4498" t="s">
        <v>7706</v>
      </c>
      <c r="G4498" s="1">
        <v>-10.719575796999999</v>
      </c>
      <c r="H4498" s="1">
        <v>74.659999999999982</v>
      </c>
      <c r="K4498" s="4">
        <v>112977225.08</v>
      </c>
      <c r="L4498" s="5">
        <v>4550001</v>
      </c>
      <c r="M4498" s="6">
        <v>24.830153899999999</v>
      </c>
      <c r="AB4498" s="8" t="s">
        <v>7722</v>
      </c>
      <c r="AG4498">
        <v>-4.4000000000000002E-4</v>
      </c>
    </row>
    <row r="4499" spans="1:33" x14ac:dyDescent="0.25">
      <c r="A4499" t="s">
        <v>6580</v>
      </c>
      <c r="B4499" t="s">
        <v>7706</v>
      </c>
      <c r="C4499" t="s">
        <v>7706</v>
      </c>
      <c r="G4499" s="1">
        <v>2.7874277950000002</v>
      </c>
      <c r="H4499" s="1">
        <v>74.659999999999982</v>
      </c>
      <c r="K4499" s="4">
        <v>112977225.08</v>
      </c>
      <c r="L4499" s="5">
        <v>4550001</v>
      </c>
      <c r="M4499" s="6">
        <v>24.830153899999999</v>
      </c>
      <c r="AB4499" s="8" t="s">
        <v>7722</v>
      </c>
      <c r="AG4499">
        <v>-4.4000000000000002E-4</v>
      </c>
    </row>
    <row r="4500" spans="1:33" x14ac:dyDescent="0.25">
      <c r="A4500" t="s">
        <v>6580</v>
      </c>
      <c r="B4500" t="s">
        <v>7706</v>
      </c>
      <c r="C4500" t="s">
        <v>7706</v>
      </c>
      <c r="G4500" s="1">
        <v>1.211033880281952</v>
      </c>
      <c r="H4500" s="1">
        <v>74.290000000000006</v>
      </c>
      <c r="K4500" s="4">
        <v>112977225.08</v>
      </c>
      <c r="L4500" s="5">
        <v>4550001</v>
      </c>
      <c r="M4500" s="6">
        <v>24.830153899999999</v>
      </c>
      <c r="AB4500" s="8" t="s">
        <v>7722</v>
      </c>
      <c r="AG4500">
        <v>-4.4000000000000002E-4</v>
      </c>
    </row>
    <row r="4501" spans="1:33" x14ac:dyDescent="0.25">
      <c r="A4501" t="s">
        <v>6580</v>
      </c>
      <c r="B4501" t="s">
        <v>7706</v>
      </c>
      <c r="C4501" t="s">
        <v>7706</v>
      </c>
      <c r="G4501" s="1">
        <v>0.44294032756280238</v>
      </c>
      <c r="H4501" s="1">
        <v>74.290000000000006</v>
      </c>
      <c r="K4501" s="4">
        <v>112977225.08</v>
      </c>
      <c r="L4501" s="5">
        <v>4550001</v>
      </c>
      <c r="M4501" s="6">
        <v>24.830153899999999</v>
      </c>
      <c r="AB4501" s="8" t="s">
        <v>7722</v>
      </c>
      <c r="AG4501">
        <v>-4.4000000000000002E-4</v>
      </c>
    </row>
    <row r="4502" spans="1:33" x14ac:dyDescent="0.25">
      <c r="A4502" t="s">
        <v>6580</v>
      </c>
      <c r="B4502" t="s">
        <v>7706</v>
      </c>
      <c r="C4502" t="s">
        <v>7706</v>
      </c>
      <c r="G4502" s="1">
        <v>3.1625735655816798</v>
      </c>
      <c r="H4502" s="1">
        <v>74.290000000000006</v>
      </c>
      <c r="K4502" s="4">
        <v>112977225.08</v>
      </c>
      <c r="L4502" s="5">
        <v>4550001</v>
      </c>
      <c r="M4502" s="6">
        <v>24.830153899999999</v>
      </c>
      <c r="AB4502" s="8" t="s">
        <v>7722</v>
      </c>
      <c r="AG4502">
        <v>-4.4000000000000002E-4</v>
      </c>
    </row>
    <row r="4503" spans="1:33" x14ac:dyDescent="0.25">
      <c r="A4503" t="s">
        <v>6580</v>
      </c>
      <c r="B4503" t="s">
        <v>7706</v>
      </c>
      <c r="C4503" t="s">
        <v>7706</v>
      </c>
      <c r="G4503" s="1">
        <v>13.503178669</v>
      </c>
      <c r="H4503" s="1">
        <v>74.660000000000011</v>
      </c>
      <c r="K4503" s="4">
        <v>112977225.08</v>
      </c>
      <c r="L4503" s="5">
        <v>4550001</v>
      </c>
      <c r="M4503" s="6">
        <v>24.830153899999999</v>
      </c>
      <c r="AB4503" s="8" t="s">
        <v>7722</v>
      </c>
      <c r="AG4503">
        <v>-4.4000000000000002E-4</v>
      </c>
    </row>
    <row r="4504" spans="1:33" x14ac:dyDescent="0.25">
      <c r="A4504" t="s">
        <v>6580</v>
      </c>
      <c r="B4504" t="s">
        <v>7706</v>
      </c>
      <c r="C4504" t="s">
        <v>7706</v>
      </c>
      <c r="G4504" s="1">
        <v>1.638940275252263</v>
      </c>
      <c r="H4504" s="1">
        <v>74.290000000000006</v>
      </c>
      <c r="K4504" s="4">
        <v>112977225.08</v>
      </c>
      <c r="L4504" s="5">
        <v>4550001</v>
      </c>
      <c r="M4504" s="6">
        <v>24.830153899999999</v>
      </c>
      <c r="AB4504" s="8" t="s">
        <v>7722</v>
      </c>
      <c r="AG4504">
        <v>-4.4000000000000002E-4</v>
      </c>
    </row>
    <row r="4505" spans="1:33" x14ac:dyDescent="0.25">
      <c r="A4505" t="s">
        <v>6580</v>
      </c>
      <c r="B4505" t="s">
        <v>8314</v>
      </c>
      <c r="C4505" t="s">
        <v>8314</v>
      </c>
      <c r="G4505" s="1">
        <v>-5.4098006910000001</v>
      </c>
      <c r="H4505" s="1">
        <v>4.9400000000000004</v>
      </c>
      <c r="K4505" s="4">
        <v>112977225.08</v>
      </c>
      <c r="L4505" s="5">
        <v>4550001</v>
      </c>
      <c r="M4505" s="6">
        <v>24.830153899999999</v>
      </c>
      <c r="AB4505" s="8" t="s">
        <v>7722</v>
      </c>
      <c r="AG4505">
        <v>-4.4000000000000002E-4</v>
      </c>
    </row>
    <row r="4506" spans="1:33" x14ac:dyDescent="0.25">
      <c r="A4506" t="s">
        <v>6580</v>
      </c>
      <c r="B4506" t="s">
        <v>8315</v>
      </c>
      <c r="C4506" t="s">
        <v>8315</v>
      </c>
      <c r="G4506" s="1">
        <v>-5.3405280370000003</v>
      </c>
      <c r="H4506" s="1">
        <v>4.07</v>
      </c>
      <c r="K4506" s="4">
        <v>112977225.08</v>
      </c>
      <c r="L4506" s="5">
        <v>4550001</v>
      </c>
      <c r="M4506" s="6">
        <v>24.830153899999999</v>
      </c>
      <c r="AB4506" s="8" t="s">
        <v>7722</v>
      </c>
      <c r="AG4506">
        <v>-4.4000000000000002E-4</v>
      </c>
    </row>
    <row r="4507" spans="1:33" x14ac:dyDescent="0.25">
      <c r="A4507" t="s">
        <v>6580</v>
      </c>
      <c r="B4507" t="s">
        <v>8316</v>
      </c>
      <c r="C4507" t="s">
        <v>8316</v>
      </c>
      <c r="G4507" s="1">
        <v>-7.0348511440000001</v>
      </c>
      <c r="H4507" s="1">
        <v>3.26</v>
      </c>
      <c r="K4507" s="4">
        <v>112977225.08</v>
      </c>
      <c r="L4507" s="5">
        <v>4550001</v>
      </c>
      <c r="M4507" s="6">
        <v>24.830153899999999</v>
      </c>
      <c r="AB4507" s="8" t="s">
        <v>7722</v>
      </c>
      <c r="AG4507">
        <v>-4.4000000000000002E-4</v>
      </c>
    </row>
    <row r="4508" spans="1:33" x14ac:dyDescent="0.25">
      <c r="A4508" t="s">
        <v>6580</v>
      </c>
      <c r="B4508" t="s">
        <v>8317</v>
      </c>
      <c r="C4508" t="s">
        <v>8317</v>
      </c>
      <c r="G4508" s="1">
        <v>-6.9387353279999999</v>
      </c>
      <c r="H4508" s="1">
        <v>2.52</v>
      </c>
      <c r="K4508" s="4">
        <v>112977225.08</v>
      </c>
      <c r="L4508" s="5">
        <v>4550001</v>
      </c>
      <c r="M4508" s="6">
        <v>24.830153899999999</v>
      </c>
      <c r="AB4508" s="8" t="s">
        <v>7722</v>
      </c>
      <c r="AG4508">
        <v>-4.4000000000000002E-4</v>
      </c>
    </row>
    <row r="4509" spans="1:33" x14ac:dyDescent="0.25">
      <c r="A4509" t="s">
        <v>6580</v>
      </c>
      <c r="B4509" t="s">
        <v>8318</v>
      </c>
      <c r="C4509" t="s">
        <v>8318</v>
      </c>
      <c r="G4509" s="1">
        <v>-5.0562571939999996</v>
      </c>
      <c r="H4509" s="1">
        <v>1.88</v>
      </c>
      <c r="K4509" s="4">
        <v>112977225.08</v>
      </c>
      <c r="L4509" s="5">
        <v>4550001</v>
      </c>
      <c r="M4509" s="6">
        <v>24.830153899999999</v>
      </c>
      <c r="AB4509" s="8" t="s">
        <v>7722</v>
      </c>
      <c r="AG4509">
        <v>-4.4000000000000002E-4</v>
      </c>
    </row>
    <row r="4510" spans="1:33" x14ac:dyDescent="0.25">
      <c r="A4510" t="s">
        <v>6580</v>
      </c>
      <c r="B4510" t="s">
        <v>8319</v>
      </c>
      <c r="C4510" t="s">
        <v>8319</v>
      </c>
      <c r="G4510" s="1">
        <v>-6.6593217979999997</v>
      </c>
      <c r="H4510" s="1">
        <v>1.35</v>
      </c>
      <c r="K4510" s="4">
        <v>112977225.08</v>
      </c>
      <c r="L4510" s="5">
        <v>4550001</v>
      </c>
      <c r="M4510" s="6">
        <v>24.830153899999999</v>
      </c>
      <c r="AB4510" s="8" t="s">
        <v>7722</v>
      </c>
      <c r="AG4510">
        <v>-4.4000000000000002E-4</v>
      </c>
    </row>
    <row r="4511" spans="1:33" x14ac:dyDescent="0.25">
      <c r="A4511" t="s">
        <v>6580</v>
      </c>
      <c r="B4511" t="s">
        <v>8320</v>
      </c>
      <c r="C4511" t="s">
        <v>8320</v>
      </c>
      <c r="G4511" s="1">
        <v>-5.4098006910000001</v>
      </c>
      <c r="H4511" s="1">
        <v>0.28000000000000003</v>
      </c>
      <c r="K4511" s="4">
        <v>112977225.08</v>
      </c>
      <c r="L4511" s="5">
        <v>4550001</v>
      </c>
      <c r="M4511" s="6">
        <v>24.830153899999999</v>
      </c>
      <c r="AB4511" s="8" t="s">
        <v>7722</v>
      </c>
      <c r="AG4511">
        <v>-4.4000000000000002E-4</v>
      </c>
    </row>
    <row r="4512" spans="1:33" x14ac:dyDescent="0.25">
      <c r="A4512" t="s">
        <v>6580</v>
      </c>
      <c r="B4512" t="s">
        <v>8321</v>
      </c>
      <c r="C4512" t="s">
        <v>8321</v>
      </c>
      <c r="G4512" s="1">
        <v>-5.3405280370000003</v>
      </c>
      <c r="H4512" s="1">
        <v>0.41</v>
      </c>
      <c r="K4512" s="4">
        <v>112977225.08</v>
      </c>
      <c r="L4512" s="5">
        <v>4550001</v>
      </c>
      <c r="M4512" s="6">
        <v>24.830153899999999</v>
      </c>
      <c r="AB4512" s="8" t="s">
        <v>7722</v>
      </c>
      <c r="AG4512">
        <v>-4.4000000000000002E-4</v>
      </c>
    </row>
    <row r="4513" spans="1:33" x14ac:dyDescent="0.25">
      <c r="A4513" t="s">
        <v>6580</v>
      </c>
      <c r="B4513" t="s">
        <v>8322</v>
      </c>
      <c r="C4513" t="s">
        <v>8322</v>
      </c>
      <c r="G4513" s="1">
        <v>-7.0348511440000001</v>
      </c>
      <c r="H4513" s="1">
        <v>0.6</v>
      </c>
      <c r="K4513" s="4">
        <v>112977225.08</v>
      </c>
      <c r="L4513" s="5">
        <v>4550001</v>
      </c>
      <c r="M4513" s="6">
        <v>24.830153899999999</v>
      </c>
      <c r="AB4513" s="8" t="s">
        <v>7722</v>
      </c>
      <c r="AG4513">
        <v>-4.4000000000000002E-4</v>
      </c>
    </row>
    <row r="4514" spans="1:33" x14ac:dyDescent="0.25">
      <c r="A4514" t="s">
        <v>6580</v>
      </c>
      <c r="B4514" t="s">
        <v>8323</v>
      </c>
      <c r="C4514" t="s">
        <v>8323</v>
      </c>
      <c r="G4514" s="1">
        <v>-6.9387353279999999</v>
      </c>
      <c r="H4514" s="1">
        <v>0.86</v>
      </c>
      <c r="K4514" s="4">
        <v>112977225.08</v>
      </c>
      <c r="L4514" s="5">
        <v>4550001</v>
      </c>
      <c r="M4514" s="6">
        <v>24.830153899999999</v>
      </c>
      <c r="AB4514" s="8" t="s">
        <v>7722</v>
      </c>
      <c r="AG4514">
        <v>-4.4000000000000002E-4</v>
      </c>
    </row>
    <row r="4515" spans="1:33" x14ac:dyDescent="0.25">
      <c r="A4515" t="s">
        <v>6580</v>
      </c>
      <c r="B4515" t="s">
        <v>8324</v>
      </c>
      <c r="C4515" t="s">
        <v>8324</v>
      </c>
      <c r="G4515" s="1">
        <v>-5.0562571939999996</v>
      </c>
      <c r="H4515" s="1">
        <v>1.22</v>
      </c>
      <c r="K4515" s="4">
        <v>112977225.08</v>
      </c>
      <c r="L4515" s="5">
        <v>4550001</v>
      </c>
      <c r="M4515" s="6">
        <v>24.830153899999999</v>
      </c>
      <c r="AB4515" s="8" t="s">
        <v>7722</v>
      </c>
      <c r="AG4515">
        <v>-4.4000000000000002E-4</v>
      </c>
    </row>
    <row r="4516" spans="1:33" x14ac:dyDescent="0.25">
      <c r="A4516" t="s">
        <v>6580</v>
      </c>
      <c r="B4516" t="s">
        <v>8325</v>
      </c>
      <c r="C4516" t="s">
        <v>8325</v>
      </c>
      <c r="G4516" s="1">
        <v>-125.87808377521119</v>
      </c>
      <c r="H4516" s="1">
        <v>1.61</v>
      </c>
      <c r="K4516" s="4">
        <v>112977225.08</v>
      </c>
      <c r="L4516" s="5">
        <v>4550001</v>
      </c>
      <c r="M4516" s="6">
        <v>24.830153899999999</v>
      </c>
      <c r="AB4516" s="8" t="s">
        <v>7722</v>
      </c>
      <c r="AG4516">
        <v>-4.4000000000000002E-4</v>
      </c>
    </row>
    <row r="4517" spans="1:33" x14ac:dyDescent="0.25">
      <c r="A4517" t="s">
        <v>6580</v>
      </c>
      <c r="B4517" t="s">
        <v>8326</v>
      </c>
      <c r="C4517" t="s">
        <v>8326</v>
      </c>
      <c r="G4517" s="1">
        <v>-6.6593217979999997</v>
      </c>
      <c r="H4517" s="1">
        <v>1.69</v>
      </c>
      <c r="K4517" s="4">
        <v>112977225.08</v>
      </c>
      <c r="L4517" s="5">
        <v>4550001</v>
      </c>
      <c r="M4517" s="6">
        <v>24.830153899999999</v>
      </c>
      <c r="AB4517" s="8" t="s">
        <v>7722</v>
      </c>
      <c r="AG4517">
        <v>-4.4000000000000002E-4</v>
      </c>
    </row>
    <row r="4518" spans="1:33" x14ac:dyDescent="0.25">
      <c r="A4518" t="s">
        <v>6580</v>
      </c>
      <c r="B4518" t="s">
        <v>7707</v>
      </c>
      <c r="C4518" t="s">
        <v>7707</v>
      </c>
      <c r="G4518" s="1">
        <v>10.83430153075447</v>
      </c>
      <c r="H4518" s="1">
        <v>73.84</v>
      </c>
      <c r="K4518" s="4">
        <v>112977225.08</v>
      </c>
      <c r="L4518" s="5">
        <v>4550001</v>
      </c>
      <c r="M4518" s="6">
        <v>24.830153899999999</v>
      </c>
      <c r="AB4518" s="8" t="s">
        <v>7722</v>
      </c>
      <c r="AG4518">
        <v>-4.4000000000000002E-4</v>
      </c>
    </row>
    <row r="4519" spans="1:33" x14ac:dyDescent="0.25">
      <c r="A4519" t="s">
        <v>6580</v>
      </c>
      <c r="B4519" t="s">
        <v>7707</v>
      </c>
      <c r="C4519" t="s">
        <v>7707</v>
      </c>
      <c r="G4519" s="1">
        <v>9.9638153040000006</v>
      </c>
      <c r="H4519" s="1">
        <v>74.260000000000005</v>
      </c>
      <c r="K4519" s="4">
        <v>112977225.08</v>
      </c>
      <c r="L4519" s="5">
        <v>4550001</v>
      </c>
      <c r="M4519" s="6">
        <v>24.830153899999999</v>
      </c>
      <c r="AB4519" s="8" t="s">
        <v>7722</v>
      </c>
      <c r="AG4519">
        <v>-4.4000000000000002E-4</v>
      </c>
    </row>
    <row r="4520" spans="1:33" x14ac:dyDescent="0.25">
      <c r="A4520" t="s">
        <v>6580</v>
      </c>
      <c r="B4520" t="s">
        <v>7707</v>
      </c>
      <c r="C4520" t="s">
        <v>7707</v>
      </c>
      <c r="G4520" s="1">
        <v>-2.6798939490000002</v>
      </c>
      <c r="H4520" s="1">
        <v>74.260000000000005</v>
      </c>
      <c r="K4520" s="4">
        <v>112977225.08</v>
      </c>
      <c r="L4520" s="5">
        <v>4550001</v>
      </c>
      <c r="M4520" s="6">
        <v>24.830153899999999</v>
      </c>
      <c r="AB4520" s="8" t="s">
        <v>7722</v>
      </c>
      <c r="AG4520">
        <v>-4.4000000000000002E-4</v>
      </c>
    </row>
    <row r="4521" spans="1:33" x14ac:dyDescent="0.25">
      <c r="A4521" t="s">
        <v>6580</v>
      </c>
      <c r="B4521" t="s">
        <v>7707</v>
      </c>
      <c r="C4521" t="s">
        <v>7707</v>
      </c>
      <c r="G4521" s="1">
        <v>0.69685694899999995</v>
      </c>
      <c r="H4521" s="1">
        <v>74.260000000000005</v>
      </c>
      <c r="K4521" s="4">
        <v>112977225.08</v>
      </c>
      <c r="L4521" s="5">
        <v>4550001</v>
      </c>
      <c r="M4521" s="6">
        <v>24.830153899999999</v>
      </c>
      <c r="AB4521" s="8" t="s">
        <v>7722</v>
      </c>
      <c r="AG4521">
        <v>-4.4000000000000002E-4</v>
      </c>
    </row>
    <row r="4522" spans="1:33" x14ac:dyDescent="0.25">
      <c r="A4522" t="s">
        <v>6580</v>
      </c>
      <c r="B4522" t="s">
        <v>7707</v>
      </c>
      <c r="C4522" t="s">
        <v>7707</v>
      </c>
      <c r="G4522" s="1">
        <v>1.5099999999999999E-5</v>
      </c>
      <c r="H4522" s="1">
        <v>74.260000000000005</v>
      </c>
      <c r="K4522" s="4">
        <v>112977225.08</v>
      </c>
      <c r="L4522" s="5">
        <v>4550001</v>
      </c>
      <c r="M4522" s="6">
        <v>24.830153899999999</v>
      </c>
      <c r="AB4522" s="8" t="s">
        <v>7722</v>
      </c>
      <c r="AG4522">
        <v>-4.4000000000000002E-4</v>
      </c>
    </row>
    <row r="4523" spans="1:33" x14ac:dyDescent="0.25">
      <c r="A4523" t="s">
        <v>6580</v>
      </c>
      <c r="B4523" t="s">
        <v>8327</v>
      </c>
      <c r="C4523" t="s">
        <v>8327</v>
      </c>
      <c r="G4523" s="1">
        <v>-1.8608015609999999</v>
      </c>
      <c r="H4523" s="1">
        <v>5.35</v>
      </c>
      <c r="K4523" s="4">
        <v>112977225.08</v>
      </c>
      <c r="L4523" s="5">
        <v>4550001</v>
      </c>
      <c r="M4523" s="6">
        <v>24.830153899999999</v>
      </c>
      <c r="AB4523" s="8" t="s">
        <v>7722</v>
      </c>
      <c r="AG4523">
        <v>-4.4000000000000002E-4</v>
      </c>
    </row>
    <row r="4524" spans="1:33" x14ac:dyDescent="0.25">
      <c r="A4524" t="s">
        <v>6580</v>
      </c>
      <c r="B4524" t="s">
        <v>8328</v>
      </c>
      <c r="C4524" t="s">
        <v>8328</v>
      </c>
      <c r="G4524" s="1">
        <v>-10.955910816999999</v>
      </c>
      <c r="H4524" s="1">
        <v>4.62</v>
      </c>
      <c r="K4524" s="4">
        <v>112977225.08</v>
      </c>
      <c r="L4524" s="5">
        <v>4550001</v>
      </c>
      <c r="M4524" s="6">
        <v>24.830153899999999</v>
      </c>
      <c r="AB4524" s="8" t="s">
        <v>7722</v>
      </c>
      <c r="AG4524">
        <v>-4.4000000000000002E-4</v>
      </c>
    </row>
    <row r="4525" spans="1:33" x14ac:dyDescent="0.25">
      <c r="A4525" t="s">
        <v>6580</v>
      </c>
      <c r="B4525" t="s">
        <v>8329</v>
      </c>
      <c r="C4525" t="s">
        <v>8329</v>
      </c>
      <c r="G4525" s="1">
        <v>-8.9587223700000003</v>
      </c>
      <c r="H4525" s="1">
        <v>3.94</v>
      </c>
      <c r="K4525" s="4">
        <v>112977225.08</v>
      </c>
      <c r="L4525" s="5">
        <v>4550001</v>
      </c>
      <c r="M4525" s="6">
        <v>24.830153899999999</v>
      </c>
      <c r="AB4525" s="8" t="s">
        <v>7722</v>
      </c>
      <c r="AG4525">
        <v>-4.4000000000000002E-4</v>
      </c>
    </row>
    <row r="4526" spans="1:33" x14ac:dyDescent="0.25">
      <c r="A4526" t="s">
        <v>6580</v>
      </c>
      <c r="B4526" t="s">
        <v>8330</v>
      </c>
      <c r="C4526" t="s">
        <v>8330</v>
      </c>
      <c r="G4526" s="1">
        <v>-10.671929542000001</v>
      </c>
      <c r="H4526" s="1">
        <v>3.32</v>
      </c>
      <c r="K4526" s="4">
        <v>112977225.08</v>
      </c>
      <c r="L4526" s="5">
        <v>4550001</v>
      </c>
      <c r="M4526" s="6">
        <v>24.830153899999999</v>
      </c>
      <c r="AB4526" s="8" t="s">
        <v>7722</v>
      </c>
      <c r="AG4526">
        <v>-4.4000000000000002E-4</v>
      </c>
    </row>
    <row r="4527" spans="1:33" x14ac:dyDescent="0.25">
      <c r="A4527" t="s">
        <v>6580</v>
      </c>
      <c r="B4527" t="s">
        <v>8331</v>
      </c>
      <c r="C4527" t="s">
        <v>8331</v>
      </c>
      <c r="G4527" s="1">
        <v>-1.7367136240000001</v>
      </c>
      <c r="H4527" s="1">
        <v>2.76</v>
      </c>
      <c r="K4527" s="4">
        <v>112977225.08</v>
      </c>
      <c r="L4527" s="5">
        <v>4550001</v>
      </c>
      <c r="M4527" s="6">
        <v>24.830153899999999</v>
      </c>
      <c r="AB4527" s="8" t="s">
        <v>7722</v>
      </c>
      <c r="AG4527">
        <v>-4.4000000000000002E-4</v>
      </c>
    </row>
    <row r="4528" spans="1:33" x14ac:dyDescent="0.25">
      <c r="A4528" t="s">
        <v>6580</v>
      </c>
      <c r="B4528" t="s">
        <v>8332</v>
      </c>
      <c r="C4528" t="s">
        <v>8332</v>
      </c>
      <c r="G4528" s="1">
        <v>-64.561206067595805</v>
      </c>
      <c r="H4528" s="1">
        <v>1.65</v>
      </c>
      <c r="K4528" s="4">
        <v>112977225.08</v>
      </c>
      <c r="L4528" s="5">
        <v>4550001</v>
      </c>
      <c r="M4528" s="6">
        <v>24.830153899999999</v>
      </c>
      <c r="AB4528" s="8" t="s">
        <v>7722</v>
      </c>
      <c r="AG4528">
        <v>-4.4000000000000002E-4</v>
      </c>
    </row>
    <row r="4529" spans="1:33" x14ac:dyDescent="0.25">
      <c r="A4529" t="s">
        <v>6580</v>
      </c>
      <c r="B4529" t="s">
        <v>8333</v>
      </c>
      <c r="C4529" t="s">
        <v>8333</v>
      </c>
      <c r="G4529" s="1">
        <v>-1.8608015609999999</v>
      </c>
      <c r="H4529" s="1">
        <v>1.0900000000000001</v>
      </c>
      <c r="K4529" s="4">
        <v>112977225.08</v>
      </c>
      <c r="L4529" s="5">
        <v>4550001</v>
      </c>
      <c r="M4529" s="6">
        <v>24.830153899999999</v>
      </c>
      <c r="AB4529" s="8" t="s">
        <v>7722</v>
      </c>
      <c r="AG4529">
        <v>-4.4000000000000002E-4</v>
      </c>
    </row>
    <row r="4530" spans="1:33" x14ac:dyDescent="0.25">
      <c r="A4530" t="s">
        <v>6580</v>
      </c>
      <c r="B4530" t="s">
        <v>8334</v>
      </c>
      <c r="C4530" t="s">
        <v>8334</v>
      </c>
      <c r="G4530" s="1">
        <v>-10.955910816999999</v>
      </c>
      <c r="H4530" s="1">
        <v>1.36</v>
      </c>
      <c r="K4530" s="4">
        <v>112977225.08</v>
      </c>
      <c r="L4530" s="5">
        <v>4550001</v>
      </c>
      <c r="M4530" s="6">
        <v>24.830153899999999</v>
      </c>
      <c r="AB4530" s="8" t="s">
        <v>7722</v>
      </c>
      <c r="AG4530">
        <v>-4.4000000000000002E-4</v>
      </c>
    </row>
    <row r="4531" spans="1:33" x14ac:dyDescent="0.25">
      <c r="A4531" t="s">
        <v>6580</v>
      </c>
      <c r="B4531" t="s">
        <v>8335</v>
      </c>
      <c r="C4531" t="s">
        <v>8335</v>
      </c>
      <c r="G4531" s="1">
        <v>-8.9587223700000003</v>
      </c>
      <c r="H4531" s="1">
        <v>1.68</v>
      </c>
      <c r="K4531" s="4">
        <v>112977225.08</v>
      </c>
      <c r="L4531" s="5">
        <v>4550001</v>
      </c>
      <c r="M4531" s="6">
        <v>24.830153899999999</v>
      </c>
      <c r="AB4531" s="8" t="s">
        <v>7722</v>
      </c>
      <c r="AG4531">
        <v>-4.4000000000000002E-4</v>
      </c>
    </row>
    <row r="4532" spans="1:33" x14ac:dyDescent="0.25">
      <c r="A4532" t="s">
        <v>6580</v>
      </c>
      <c r="B4532" t="s">
        <v>8336</v>
      </c>
      <c r="C4532" t="s">
        <v>8336</v>
      </c>
      <c r="G4532" s="1">
        <v>-10.671929542000001</v>
      </c>
      <c r="H4532" s="1">
        <v>2.06</v>
      </c>
      <c r="K4532" s="4">
        <v>112977225.08</v>
      </c>
      <c r="L4532" s="5">
        <v>4550001</v>
      </c>
      <c r="M4532" s="6">
        <v>24.830153899999999</v>
      </c>
      <c r="AB4532" s="8" t="s">
        <v>7722</v>
      </c>
      <c r="AG4532">
        <v>-4.4000000000000002E-4</v>
      </c>
    </row>
    <row r="4533" spans="1:33" x14ac:dyDescent="0.25">
      <c r="A4533" t="s">
        <v>6580</v>
      </c>
      <c r="B4533" t="s">
        <v>8337</v>
      </c>
      <c r="C4533" t="s">
        <v>8337</v>
      </c>
      <c r="G4533" s="1">
        <v>-1.7367136240000001</v>
      </c>
      <c r="H4533" s="1">
        <v>2.5</v>
      </c>
      <c r="K4533" s="4">
        <v>112977225.08</v>
      </c>
      <c r="L4533" s="5">
        <v>4550001</v>
      </c>
      <c r="M4533" s="6">
        <v>24.830153899999999</v>
      </c>
      <c r="AB4533" s="8" t="s">
        <v>7722</v>
      </c>
      <c r="AG4533">
        <v>-4.4000000000000002E-4</v>
      </c>
    </row>
    <row r="4534" spans="1:33" x14ac:dyDescent="0.25">
      <c r="A4534" t="s">
        <v>6580</v>
      </c>
      <c r="B4534" t="s">
        <v>8338</v>
      </c>
      <c r="C4534" t="s">
        <v>8338</v>
      </c>
      <c r="G4534" s="1">
        <v>-4.5143770372519159</v>
      </c>
      <c r="H4534" s="1">
        <v>73.39</v>
      </c>
      <c r="K4534" s="4">
        <v>112977225.08</v>
      </c>
      <c r="L4534" s="5">
        <v>4550001</v>
      </c>
      <c r="M4534" s="6">
        <v>24.830153899999999</v>
      </c>
      <c r="AB4534" s="8" t="s">
        <v>7722</v>
      </c>
      <c r="AG4534">
        <v>-4.4000000000000002E-4</v>
      </c>
    </row>
    <row r="4535" spans="1:33" x14ac:dyDescent="0.25">
      <c r="A4535" t="s">
        <v>6580</v>
      </c>
      <c r="B4535" t="s">
        <v>8338</v>
      </c>
      <c r="C4535" t="s">
        <v>8338</v>
      </c>
      <c r="G4535" s="1">
        <v>-1.1861690819999999</v>
      </c>
      <c r="H4535" s="1">
        <v>73.829999999999984</v>
      </c>
      <c r="K4535" s="4">
        <v>112977225.08</v>
      </c>
      <c r="L4535" s="5">
        <v>4550001</v>
      </c>
      <c r="M4535" s="6">
        <v>24.830153899999999</v>
      </c>
      <c r="AB4535" s="8" t="s">
        <v>7722</v>
      </c>
      <c r="AG4535">
        <v>-4.4000000000000002E-4</v>
      </c>
    </row>
    <row r="4536" spans="1:33" x14ac:dyDescent="0.25">
      <c r="A4536" t="s">
        <v>6580</v>
      </c>
      <c r="B4536" t="s">
        <v>8339</v>
      </c>
      <c r="C4536" t="s">
        <v>8339</v>
      </c>
      <c r="G4536" s="1">
        <v>-1.836917237</v>
      </c>
      <c r="H4536" s="1">
        <v>5.04</v>
      </c>
      <c r="K4536" s="4">
        <v>112977225.08</v>
      </c>
      <c r="L4536" s="5">
        <v>4550001</v>
      </c>
      <c r="M4536" s="6">
        <v>24.830153899999999</v>
      </c>
      <c r="AB4536" s="8" t="s">
        <v>7722</v>
      </c>
      <c r="AG4536">
        <v>-4.4000000000000002E-4</v>
      </c>
    </row>
    <row r="4537" spans="1:33" x14ac:dyDescent="0.25">
      <c r="A4537" t="s">
        <v>6580</v>
      </c>
      <c r="B4537" t="s">
        <v>8340</v>
      </c>
      <c r="C4537" t="s">
        <v>8340</v>
      </c>
      <c r="G4537" s="1">
        <v>-10.870572088999999</v>
      </c>
      <c r="H4537" s="1">
        <v>4.42</v>
      </c>
      <c r="K4537" s="4">
        <v>112977225.08</v>
      </c>
      <c r="L4537" s="5">
        <v>4550001</v>
      </c>
      <c r="M4537" s="6">
        <v>24.830153899999999</v>
      </c>
      <c r="AB4537" s="8" t="s">
        <v>7722</v>
      </c>
      <c r="AG4537">
        <v>-4.4000000000000002E-4</v>
      </c>
    </row>
    <row r="4538" spans="1:33" x14ac:dyDescent="0.25">
      <c r="A4538" t="s">
        <v>6580</v>
      </c>
      <c r="B4538" t="s">
        <v>8341</v>
      </c>
      <c r="C4538" t="s">
        <v>8341</v>
      </c>
      <c r="G4538" s="1">
        <v>-3.591652844</v>
      </c>
      <c r="H4538" s="1">
        <v>3.84</v>
      </c>
      <c r="K4538" s="4">
        <v>112977225.08</v>
      </c>
      <c r="L4538" s="5">
        <v>4550001</v>
      </c>
      <c r="M4538" s="6">
        <v>24.830153899999999</v>
      </c>
      <c r="AB4538" s="8" t="s">
        <v>7722</v>
      </c>
      <c r="AG4538">
        <v>-4.4000000000000002E-4</v>
      </c>
    </row>
    <row r="4539" spans="1:33" x14ac:dyDescent="0.25">
      <c r="A4539" t="s">
        <v>6580</v>
      </c>
      <c r="B4539" t="s">
        <v>8342</v>
      </c>
      <c r="C4539" t="s">
        <v>8342</v>
      </c>
      <c r="G4539" s="1">
        <v>-1.7770275790000001</v>
      </c>
      <c r="H4539" s="1">
        <v>3.32</v>
      </c>
      <c r="K4539" s="4">
        <v>112977225.08</v>
      </c>
      <c r="L4539" s="5">
        <v>4550001</v>
      </c>
      <c r="M4539" s="6">
        <v>24.830153899999999</v>
      </c>
      <c r="AB4539" s="8" t="s">
        <v>7722</v>
      </c>
      <c r="AG4539">
        <v>-4.4000000000000002E-4</v>
      </c>
    </row>
    <row r="4540" spans="1:33" x14ac:dyDescent="0.25">
      <c r="A4540" t="s">
        <v>6580</v>
      </c>
      <c r="B4540" t="s">
        <v>8343</v>
      </c>
      <c r="C4540" t="s">
        <v>8343</v>
      </c>
      <c r="G4540" s="1">
        <v>-10.529143042999999</v>
      </c>
      <c r="H4540" s="1">
        <v>2.85</v>
      </c>
      <c r="K4540" s="4">
        <v>112977225.08</v>
      </c>
      <c r="L4540" s="5">
        <v>4550001</v>
      </c>
      <c r="M4540" s="6">
        <v>24.830153899999999</v>
      </c>
      <c r="AB4540" s="8" t="s">
        <v>7722</v>
      </c>
      <c r="AG4540">
        <v>-4.4000000000000002E-4</v>
      </c>
    </row>
    <row r="4541" spans="1:33" x14ac:dyDescent="0.25">
      <c r="A4541" t="s">
        <v>6580</v>
      </c>
      <c r="B4541" t="s">
        <v>8344</v>
      </c>
      <c r="C4541" t="s">
        <v>8344</v>
      </c>
      <c r="G4541" s="1">
        <v>-8.5319105010000005</v>
      </c>
      <c r="H4541" s="1">
        <v>2.06</v>
      </c>
      <c r="K4541" s="4">
        <v>112977225.08</v>
      </c>
      <c r="L4541" s="5">
        <v>4550001</v>
      </c>
      <c r="M4541" s="6">
        <v>24.830153899999999</v>
      </c>
      <c r="AB4541" s="8" t="s">
        <v>7722</v>
      </c>
      <c r="AG4541">
        <v>-4.4000000000000002E-4</v>
      </c>
    </row>
    <row r="4542" spans="1:33" x14ac:dyDescent="0.25">
      <c r="A4542" t="s">
        <v>6580</v>
      </c>
      <c r="B4542" t="s">
        <v>8345</v>
      </c>
      <c r="C4542" t="s">
        <v>8345</v>
      </c>
      <c r="G4542" s="1">
        <v>-5.0449512949999997</v>
      </c>
      <c r="H4542" s="1">
        <v>1.75</v>
      </c>
      <c r="K4542" s="4">
        <v>112977225.08</v>
      </c>
      <c r="L4542" s="5">
        <v>4550001</v>
      </c>
      <c r="M4542" s="6">
        <v>24.830153899999999</v>
      </c>
      <c r="AB4542" s="8" t="s">
        <v>7722</v>
      </c>
      <c r="AG4542">
        <v>-4.4000000000000002E-4</v>
      </c>
    </row>
    <row r="4543" spans="1:33" x14ac:dyDescent="0.25">
      <c r="A4543" t="s">
        <v>6580</v>
      </c>
      <c r="B4543" t="s">
        <v>8346</v>
      </c>
      <c r="C4543" t="s">
        <v>8346</v>
      </c>
      <c r="G4543" s="1">
        <v>-1.836917237</v>
      </c>
      <c r="H4543" s="1">
        <v>2.21</v>
      </c>
      <c r="K4543" s="4">
        <v>112977225.08</v>
      </c>
      <c r="L4543" s="5">
        <v>4550001</v>
      </c>
      <c r="M4543" s="6">
        <v>24.830153899999999</v>
      </c>
      <c r="AB4543" s="8" t="s">
        <v>7722</v>
      </c>
      <c r="AG4543">
        <v>-4.4000000000000002E-4</v>
      </c>
    </row>
    <row r="4544" spans="1:33" x14ac:dyDescent="0.25">
      <c r="A4544" t="s">
        <v>6580</v>
      </c>
      <c r="B4544" t="s">
        <v>8347</v>
      </c>
      <c r="C4544" t="s">
        <v>8347</v>
      </c>
      <c r="G4544" s="1">
        <v>-10.870572088999999</v>
      </c>
      <c r="H4544" s="1">
        <v>2.59</v>
      </c>
      <c r="K4544" s="4">
        <v>112977225.08</v>
      </c>
      <c r="L4544" s="5">
        <v>4550001</v>
      </c>
      <c r="M4544" s="6">
        <v>24.830153899999999</v>
      </c>
      <c r="AB4544" s="8" t="s">
        <v>7722</v>
      </c>
      <c r="AG4544">
        <v>-4.4000000000000002E-4</v>
      </c>
    </row>
    <row r="4545" spans="1:33" x14ac:dyDescent="0.25">
      <c r="A4545" t="s">
        <v>6580</v>
      </c>
      <c r="B4545" t="s">
        <v>8348</v>
      </c>
      <c r="C4545" t="s">
        <v>8348</v>
      </c>
      <c r="G4545" s="1">
        <v>-3.591652844</v>
      </c>
      <c r="H4545" s="1">
        <v>3.01</v>
      </c>
      <c r="K4545" s="4">
        <v>112977225.08</v>
      </c>
      <c r="L4545" s="5">
        <v>4550001</v>
      </c>
      <c r="M4545" s="6">
        <v>24.830153899999999</v>
      </c>
      <c r="AB4545" s="8" t="s">
        <v>7722</v>
      </c>
      <c r="AG4545">
        <v>-4.4000000000000002E-4</v>
      </c>
    </row>
    <row r="4546" spans="1:33" x14ac:dyDescent="0.25">
      <c r="A4546" t="s">
        <v>6580</v>
      </c>
      <c r="B4546" t="s">
        <v>8349</v>
      </c>
      <c r="C4546" t="s">
        <v>8349</v>
      </c>
      <c r="G4546" s="1">
        <v>-1.7770275790000001</v>
      </c>
      <c r="H4546" s="1">
        <v>3.49</v>
      </c>
      <c r="K4546" s="4">
        <v>112977225.08</v>
      </c>
      <c r="L4546" s="5">
        <v>4550001</v>
      </c>
      <c r="M4546" s="6">
        <v>24.830153899999999</v>
      </c>
      <c r="AB4546" s="8" t="s">
        <v>7722</v>
      </c>
      <c r="AG4546">
        <v>-4.4000000000000002E-4</v>
      </c>
    </row>
    <row r="4547" spans="1:33" x14ac:dyDescent="0.25">
      <c r="A4547" t="s">
        <v>6580</v>
      </c>
      <c r="B4547" t="s">
        <v>8350</v>
      </c>
      <c r="C4547" t="s">
        <v>8350</v>
      </c>
      <c r="G4547" s="1">
        <v>-10.529143042999999</v>
      </c>
      <c r="H4547" s="1">
        <v>4.0199999999999996</v>
      </c>
      <c r="K4547" s="4">
        <v>112977225.08</v>
      </c>
      <c r="L4547" s="5">
        <v>4550001</v>
      </c>
      <c r="M4547" s="6">
        <v>24.830153899999999</v>
      </c>
      <c r="AB4547" s="8" t="s">
        <v>7722</v>
      </c>
      <c r="AG4547">
        <v>-4.4000000000000002E-4</v>
      </c>
    </row>
    <row r="4548" spans="1:33" x14ac:dyDescent="0.25">
      <c r="A4548" t="s">
        <v>6580</v>
      </c>
      <c r="B4548" t="s">
        <v>8351</v>
      </c>
      <c r="C4548" t="s">
        <v>8351</v>
      </c>
      <c r="G4548" s="1">
        <v>-8.5319105010000005</v>
      </c>
      <c r="H4548" s="1">
        <v>5.23</v>
      </c>
      <c r="K4548" s="4">
        <v>112977225.08</v>
      </c>
      <c r="L4548" s="5">
        <v>4550001</v>
      </c>
      <c r="M4548" s="6">
        <v>24.830153899999999</v>
      </c>
      <c r="AB4548" s="8" t="s">
        <v>7722</v>
      </c>
      <c r="AG4548">
        <v>-4.4000000000000002E-4</v>
      </c>
    </row>
    <row r="4549" spans="1:33" x14ac:dyDescent="0.25">
      <c r="A4549" t="s">
        <v>6580</v>
      </c>
      <c r="B4549" t="s">
        <v>8352</v>
      </c>
      <c r="C4549" t="s">
        <v>8352</v>
      </c>
      <c r="G4549" s="1">
        <v>-5.0449512949999997</v>
      </c>
      <c r="H4549" s="1">
        <v>5.92</v>
      </c>
      <c r="K4549" s="4">
        <v>112977225.08</v>
      </c>
      <c r="L4549" s="5">
        <v>4550001</v>
      </c>
      <c r="M4549" s="6">
        <v>24.830153899999999</v>
      </c>
      <c r="AB4549" s="8" t="s">
        <v>7722</v>
      </c>
      <c r="AG4549">
        <v>-4.4000000000000002E-4</v>
      </c>
    </row>
    <row r="4550" spans="1:33" x14ac:dyDescent="0.25">
      <c r="A4550" t="s">
        <v>6580</v>
      </c>
      <c r="B4550" t="s">
        <v>8353</v>
      </c>
      <c r="C4550" t="s">
        <v>8353</v>
      </c>
      <c r="G4550" s="1">
        <v>-11.53509299169138</v>
      </c>
      <c r="H4550" s="1">
        <v>69.75</v>
      </c>
      <c r="K4550" s="4">
        <v>112977225.08</v>
      </c>
      <c r="L4550" s="5">
        <v>4550001</v>
      </c>
      <c r="M4550" s="6">
        <v>24.830153899999999</v>
      </c>
      <c r="AB4550" s="8" t="s">
        <v>7722</v>
      </c>
      <c r="AG4550">
        <v>-4.4000000000000002E-4</v>
      </c>
    </row>
    <row r="4551" spans="1:33" x14ac:dyDescent="0.25">
      <c r="A4551" t="s">
        <v>6580</v>
      </c>
      <c r="B4551" t="s">
        <v>8354</v>
      </c>
      <c r="C4551" t="s">
        <v>8354</v>
      </c>
      <c r="G4551" s="1">
        <v>-1.19517893869729</v>
      </c>
      <c r="H4551" s="1">
        <v>68.540000000000006</v>
      </c>
      <c r="K4551" s="4">
        <v>112977225.08</v>
      </c>
      <c r="L4551" s="5">
        <v>4550001</v>
      </c>
      <c r="M4551" s="6">
        <v>24.830153899999999</v>
      </c>
      <c r="AB4551" s="8" t="s">
        <v>7722</v>
      </c>
      <c r="AG4551">
        <v>-4.4000000000000002E-4</v>
      </c>
    </row>
    <row r="4552" spans="1:33" x14ac:dyDescent="0.25">
      <c r="A4552" t="s">
        <v>6580</v>
      </c>
      <c r="B4552" t="s">
        <v>8355</v>
      </c>
      <c r="C4552" t="s">
        <v>8355</v>
      </c>
      <c r="G4552" s="1">
        <v>3.4529117616576852</v>
      </c>
      <c r="H4552" s="1">
        <v>72.95</v>
      </c>
      <c r="K4552" s="4">
        <v>112977225.08</v>
      </c>
      <c r="L4552" s="5">
        <v>4550001</v>
      </c>
      <c r="M4552" s="6">
        <v>24.830153899999999</v>
      </c>
      <c r="AB4552" s="8" t="s">
        <v>7722</v>
      </c>
      <c r="AG4552">
        <v>-4.4000000000000002E-4</v>
      </c>
    </row>
    <row r="4553" spans="1:33" x14ac:dyDescent="0.25">
      <c r="A4553" t="s">
        <v>6580</v>
      </c>
      <c r="B4553" t="s">
        <v>8355</v>
      </c>
      <c r="C4553" t="s">
        <v>8355</v>
      </c>
      <c r="G4553" s="1">
        <v>-0.46880187299999998</v>
      </c>
      <c r="H4553" s="1">
        <v>73.409999999999982</v>
      </c>
      <c r="K4553" s="4">
        <v>112977225.08</v>
      </c>
      <c r="L4553" s="5">
        <v>4550001</v>
      </c>
      <c r="M4553" s="6">
        <v>24.830153899999999</v>
      </c>
      <c r="AB4553" s="8" t="s">
        <v>7722</v>
      </c>
      <c r="AG4553">
        <v>-4.4000000000000002E-4</v>
      </c>
    </row>
    <row r="4554" spans="1:33" x14ac:dyDescent="0.25">
      <c r="A4554" t="s">
        <v>6580</v>
      </c>
      <c r="B4554" t="s">
        <v>8356</v>
      </c>
      <c r="C4554" t="s">
        <v>8356</v>
      </c>
      <c r="G4554" s="1">
        <v>-3.664341844</v>
      </c>
      <c r="H4554" s="1">
        <v>4.2</v>
      </c>
      <c r="K4554" s="4">
        <v>112977225.08</v>
      </c>
      <c r="L4554" s="5">
        <v>4550001</v>
      </c>
      <c r="M4554" s="6">
        <v>24.830153899999999</v>
      </c>
      <c r="AB4554" s="8" t="s">
        <v>7722</v>
      </c>
      <c r="AG4554">
        <v>-4.4000000000000002E-4</v>
      </c>
    </row>
    <row r="4555" spans="1:33" x14ac:dyDescent="0.25">
      <c r="A4555" t="s">
        <v>6580</v>
      </c>
      <c r="B4555" t="s">
        <v>8357</v>
      </c>
      <c r="C4555" t="s">
        <v>8357</v>
      </c>
      <c r="G4555" s="1">
        <v>-12.576806831000001</v>
      </c>
      <c r="H4555" s="1">
        <v>3.7</v>
      </c>
      <c r="K4555" s="4">
        <v>112977225.08</v>
      </c>
      <c r="L4555" s="5">
        <v>4550001</v>
      </c>
      <c r="M4555" s="6">
        <v>24.830153899999999</v>
      </c>
      <c r="AB4555" s="8" t="s">
        <v>7722</v>
      </c>
      <c r="AG4555">
        <v>-4.4000000000000002E-4</v>
      </c>
    </row>
    <row r="4556" spans="1:33" x14ac:dyDescent="0.25">
      <c r="A4556" t="s">
        <v>6580</v>
      </c>
      <c r="B4556" t="s">
        <v>8358</v>
      </c>
      <c r="C4556" t="s">
        <v>8358</v>
      </c>
      <c r="G4556" s="1">
        <v>-5.2215646610000004</v>
      </c>
      <c r="H4556" s="1">
        <v>2.83</v>
      </c>
      <c r="K4556" s="4">
        <v>112977225.08</v>
      </c>
      <c r="L4556" s="5">
        <v>4550001</v>
      </c>
      <c r="M4556" s="6">
        <v>24.830153899999999</v>
      </c>
      <c r="AB4556" s="8" t="s">
        <v>7722</v>
      </c>
      <c r="AG4556">
        <v>-4.4000000000000002E-4</v>
      </c>
    </row>
    <row r="4557" spans="1:33" x14ac:dyDescent="0.25">
      <c r="A4557" t="s">
        <v>6580</v>
      </c>
      <c r="B4557" t="s">
        <v>8359</v>
      </c>
      <c r="C4557" t="s">
        <v>8359</v>
      </c>
      <c r="G4557" s="1">
        <v>-3.664341844</v>
      </c>
      <c r="H4557" s="1">
        <v>3.7900000000000009</v>
      </c>
      <c r="K4557" s="4">
        <v>112977225.08</v>
      </c>
      <c r="L4557" s="5">
        <v>4550001</v>
      </c>
      <c r="M4557" s="6">
        <v>24.830153899999999</v>
      </c>
      <c r="AB4557" s="8" t="s">
        <v>7722</v>
      </c>
      <c r="AG4557">
        <v>-4.4000000000000002E-4</v>
      </c>
    </row>
    <row r="4558" spans="1:33" x14ac:dyDescent="0.25">
      <c r="A4558" t="s">
        <v>6580</v>
      </c>
      <c r="B4558" t="s">
        <v>8360</v>
      </c>
      <c r="C4558" t="s">
        <v>8360</v>
      </c>
      <c r="G4558" s="1">
        <v>-12.576806831000001</v>
      </c>
      <c r="H4558" s="1">
        <v>4.29</v>
      </c>
      <c r="K4558" s="4">
        <v>112977225.08</v>
      </c>
      <c r="L4558" s="5">
        <v>4550001</v>
      </c>
      <c r="M4558" s="6">
        <v>24.830153899999999</v>
      </c>
      <c r="AB4558" s="8" t="s">
        <v>7722</v>
      </c>
      <c r="AG4558">
        <v>-4.4000000000000002E-4</v>
      </c>
    </row>
    <row r="4559" spans="1:33" x14ac:dyDescent="0.25">
      <c r="A4559" t="s">
        <v>6580</v>
      </c>
      <c r="B4559" t="s">
        <v>8361</v>
      </c>
      <c r="C4559" t="s">
        <v>8361</v>
      </c>
      <c r="G4559" s="1">
        <v>-5.2215646610000004</v>
      </c>
      <c r="H4559" s="1">
        <v>5.42</v>
      </c>
      <c r="K4559" s="4">
        <v>112977225.08</v>
      </c>
      <c r="L4559" s="5">
        <v>4550001</v>
      </c>
      <c r="M4559" s="6">
        <v>24.830153899999999</v>
      </c>
      <c r="AB4559" s="8" t="s">
        <v>7722</v>
      </c>
      <c r="AG4559">
        <v>-4.4000000000000002E-4</v>
      </c>
    </row>
    <row r="4560" spans="1:33" x14ac:dyDescent="0.25">
      <c r="A4560" t="s">
        <v>6580</v>
      </c>
      <c r="B4560" t="s">
        <v>8362</v>
      </c>
      <c r="C4560" t="s">
        <v>8362</v>
      </c>
      <c r="G4560" s="1">
        <v>-3.5639295587693689</v>
      </c>
      <c r="H4560" s="1">
        <v>72.52</v>
      </c>
      <c r="K4560" s="4">
        <v>112977225.08</v>
      </c>
      <c r="L4560" s="5">
        <v>4550001</v>
      </c>
      <c r="M4560" s="6">
        <v>24.830153899999999</v>
      </c>
      <c r="AB4560" s="8" t="s">
        <v>7722</v>
      </c>
      <c r="AG4560">
        <v>-4.4000000000000002E-4</v>
      </c>
    </row>
    <row r="4561" spans="1:33" x14ac:dyDescent="0.25">
      <c r="A4561" t="s">
        <v>6580</v>
      </c>
      <c r="B4561" t="s">
        <v>8363</v>
      </c>
      <c r="C4561" t="s">
        <v>8363</v>
      </c>
      <c r="G4561" s="1">
        <v>4.1513919185829993</v>
      </c>
      <c r="H4561" s="1">
        <v>30.824999999999999</v>
      </c>
      <c r="K4561" s="4">
        <v>112977225.08</v>
      </c>
      <c r="L4561" s="5">
        <v>4550001</v>
      </c>
      <c r="M4561" s="6">
        <v>24.830153899999999</v>
      </c>
      <c r="AB4561" s="8" t="s">
        <v>7722</v>
      </c>
      <c r="AG4561">
        <v>-4.4000000000000002E-4</v>
      </c>
    </row>
    <row r="4562" spans="1:33" x14ac:dyDescent="0.25">
      <c r="A4562" t="s">
        <v>6580</v>
      </c>
      <c r="B4562" t="s">
        <v>8364</v>
      </c>
      <c r="C4562" t="s">
        <v>8364</v>
      </c>
      <c r="G4562" s="1">
        <v>7.2881599073204164</v>
      </c>
      <c r="H4562" s="1">
        <v>136.92500000000001</v>
      </c>
      <c r="K4562" s="4">
        <v>112977225.08</v>
      </c>
      <c r="L4562" s="5">
        <v>4550001</v>
      </c>
      <c r="M4562" s="6">
        <v>24.830153899999999</v>
      </c>
      <c r="AB4562" s="8" t="s">
        <v>7722</v>
      </c>
      <c r="AG4562">
        <v>-4.4000000000000002E-4</v>
      </c>
    </row>
    <row r="4563" spans="1:33" x14ac:dyDescent="0.25">
      <c r="A4563" t="s">
        <v>6580</v>
      </c>
      <c r="B4563" t="s">
        <v>8364</v>
      </c>
      <c r="C4563" t="s">
        <v>8364</v>
      </c>
      <c r="G4563" s="1">
        <v>7.1415662293181921</v>
      </c>
      <c r="H4563" s="1">
        <v>136.92500000000001</v>
      </c>
      <c r="K4563" s="4">
        <v>112977225.08</v>
      </c>
      <c r="L4563" s="5">
        <v>4550001</v>
      </c>
      <c r="M4563" s="6">
        <v>24.830153899999999</v>
      </c>
      <c r="AB4563" s="8" t="s">
        <v>7722</v>
      </c>
      <c r="AG4563">
        <v>-4.4000000000000002E-4</v>
      </c>
    </row>
    <row r="4564" spans="1:33" x14ac:dyDescent="0.25">
      <c r="A4564" t="s">
        <v>6580</v>
      </c>
      <c r="B4564" t="s">
        <v>8365</v>
      </c>
      <c r="C4564" t="s">
        <v>8365</v>
      </c>
      <c r="G4564" s="1">
        <v>40.83073554395277</v>
      </c>
      <c r="H4564" s="1">
        <v>135.30000000000001</v>
      </c>
      <c r="K4564" s="4">
        <v>112977225.08</v>
      </c>
      <c r="L4564" s="5">
        <v>4550001</v>
      </c>
      <c r="M4564" s="6">
        <v>24.830153899999999</v>
      </c>
      <c r="AB4564" s="8" t="s">
        <v>7722</v>
      </c>
      <c r="AG4564">
        <v>-4.4000000000000002E-4</v>
      </c>
    </row>
    <row r="4565" spans="1:33" x14ac:dyDescent="0.25">
      <c r="A4565" t="s">
        <v>6580</v>
      </c>
      <c r="B4565" t="s">
        <v>8365</v>
      </c>
      <c r="C4565" t="s">
        <v>8365</v>
      </c>
      <c r="G4565" s="1">
        <v>41.826835464332547</v>
      </c>
      <c r="H4565" s="1">
        <v>135.30000000000001</v>
      </c>
      <c r="K4565" s="4">
        <v>112977225.08</v>
      </c>
      <c r="L4565" s="5">
        <v>4550001</v>
      </c>
      <c r="M4565" s="6">
        <v>24.830153899999999</v>
      </c>
      <c r="AB4565" s="8" t="s">
        <v>7722</v>
      </c>
      <c r="AG4565">
        <v>-4.4000000000000002E-4</v>
      </c>
    </row>
    <row r="4566" spans="1:33" x14ac:dyDescent="0.25">
      <c r="A4566" t="s">
        <v>6580</v>
      </c>
      <c r="B4566" t="s">
        <v>8366</v>
      </c>
      <c r="C4566" t="s">
        <v>8366</v>
      </c>
      <c r="G4566" s="1">
        <v>75.707557944103684</v>
      </c>
      <c r="H4566" s="1">
        <v>118.47499999999999</v>
      </c>
      <c r="K4566" s="4">
        <v>112977225.08</v>
      </c>
      <c r="L4566" s="5">
        <v>4550001</v>
      </c>
      <c r="M4566" s="6">
        <v>24.830153899999999</v>
      </c>
      <c r="AB4566" s="8" t="s">
        <v>7722</v>
      </c>
      <c r="AG4566">
        <v>-4.4000000000000002E-4</v>
      </c>
    </row>
    <row r="4567" spans="1:33" x14ac:dyDescent="0.25">
      <c r="A4567" t="s">
        <v>6580</v>
      </c>
      <c r="B4567" t="s">
        <v>8366</v>
      </c>
      <c r="C4567" t="s">
        <v>8366</v>
      </c>
      <c r="G4567" s="1">
        <v>73.991081548349513</v>
      </c>
      <c r="H4567" s="1">
        <v>118.47499999999999</v>
      </c>
      <c r="K4567" s="4">
        <v>112977225.08</v>
      </c>
      <c r="L4567" s="5">
        <v>4550001</v>
      </c>
      <c r="M4567" s="6">
        <v>24.830153899999999</v>
      </c>
      <c r="AB4567" s="8" t="s">
        <v>7722</v>
      </c>
      <c r="AG4567">
        <v>-4.4000000000000002E-4</v>
      </c>
    </row>
    <row r="4568" spans="1:33" x14ac:dyDescent="0.25">
      <c r="A4568" t="s">
        <v>6580</v>
      </c>
      <c r="B4568" t="s">
        <v>8367</v>
      </c>
      <c r="C4568" t="s">
        <v>8367</v>
      </c>
      <c r="G4568" s="1">
        <v>68.885717181736425</v>
      </c>
      <c r="H4568" s="1">
        <v>103.3</v>
      </c>
      <c r="K4568" s="4">
        <v>112977225.08</v>
      </c>
      <c r="L4568" s="5">
        <v>4550001</v>
      </c>
      <c r="M4568" s="6">
        <v>24.830153899999999</v>
      </c>
      <c r="AB4568" s="8" t="s">
        <v>7722</v>
      </c>
      <c r="AG4568">
        <v>-4.4000000000000002E-4</v>
      </c>
    </row>
    <row r="4569" spans="1:33" x14ac:dyDescent="0.25">
      <c r="A4569" t="s">
        <v>6580</v>
      </c>
      <c r="B4569" t="s">
        <v>8367</v>
      </c>
      <c r="C4569" t="s">
        <v>8367</v>
      </c>
      <c r="G4569" s="1">
        <v>70.336572214042192</v>
      </c>
      <c r="H4569" s="1">
        <v>103.3</v>
      </c>
      <c r="K4569" s="4">
        <v>112977225.08</v>
      </c>
      <c r="L4569" s="5">
        <v>4550001</v>
      </c>
      <c r="M4569" s="6">
        <v>24.830153899999999</v>
      </c>
      <c r="AB4569" s="8" t="s">
        <v>7722</v>
      </c>
      <c r="AG4569">
        <v>-4.4000000000000002E-4</v>
      </c>
    </row>
    <row r="4570" spans="1:33" x14ac:dyDescent="0.25">
      <c r="A4570" t="s">
        <v>6580</v>
      </c>
      <c r="B4570" t="s">
        <v>8368</v>
      </c>
      <c r="C4570" t="s">
        <v>8368</v>
      </c>
      <c r="G4570" s="1">
        <v>20.558644482933008</v>
      </c>
      <c r="H4570" s="1">
        <v>85.449999999999989</v>
      </c>
      <c r="K4570" s="4">
        <v>112977225.08</v>
      </c>
      <c r="L4570" s="5">
        <v>4550001</v>
      </c>
      <c r="M4570" s="6">
        <v>24.830153899999999</v>
      </c>
      <c r="AB4570" s="8" t="s">
        <v>7722</v>
      </c>
      <c r="AG4570">
        <v>-4.4000000000000002E-4</v>
      </c>
    </row>
    <row r="4571" spans="1:33" x14ac:dyDescent="0.25">
      <c r="A4571" t="s">
        <v>6580</v>
      </c>
      <c r="B4571" t="s">
        <v>8368</v>
      </c>
      <c r="C4571" t="s">
        <v>8368</v>
      </c>
      <c r="G4571" s="1">
        <v>20.971356755930469</v>
      </c>
      <c r="H4571" s="1">
        <v>85.449999999999989</v>
      </c>
      <c r="K4571" s="4">
        <v>112977225.08</v>
      </c>
      <c r="L4571" s="5">
        <v>4550001</v>
      </c>
      <c r="M4571" s="6">
        <v>24.830153899999999</v>
      </c>
      <c r="AB4571" s="8" t="s">
        <v>7722</v>
      </c>
      <c r="AG4571">
        <v>-4.4000000000000002E-4</v>
      </c>
    </row>
    <row r="4572" spans="1:33" x14ac:dyDescent="0.25">
      <c r="A4572" t="s">
        <v>6580</v>
      </c>
      <c r="B4572" t="s">
        <v>8369</v>
      </c>
      <c r="C4572" t="s">
        <v>8369</v>
      </c>
      <c r="G4572" s="1">
        <v>42.615411071847959</v>
      </c>
      <c r="H4572" s="1">
        <v>0.97499999999999998</v>
      </c>
      <c r="K4572" s="4">
        <v>112977225.08</v>
      </c>
      <c r="L4572" s="5">
        <v>4550001</v>
      </c>
      <c r="M4572" s="6">
        <v>24.830153899999999</v>
      </c>
      <c r="AB4572" s="8" t="s">
        <v>7722</v>
      </c>
      <c r="AG4572">
        <v>-4.4000000000000002E-4</v>
      </c>
    </row>
    <row r="4573" spans="1:33" x14ac:dyDescent="0.25">
      <c r="A4573" t="s">
        <v>6580</v>
      </c>
      <c r="B4573" t="s">
        <v>8369</v>
      </c>
      <c r="C4573" t="s">
        <v>8369</v>
      </c>
      <c r="G4573" s="1">
        <v>41.602235006073947</v>
      </c>
      <c r="H4573" s="1">
        <v>0.97499999999999998</v>
      </c>
      <c r="K4573" s="4">
        <v>112977225.08</v>
      </c>
      <c r="L4573" s="5">
        <v>4550001</v>
      </c>
      <c r="M4573" s="6">
        <v>24.830153899999999</v>
      </c>
      <c r="AB4573" s="8" t="s">
        <v>7722</v>
      </c>
      <c r="AG4573">
        <v>-4.4000000000000002E-4</v>
      </c>
    </row>
    <row r="4574" spans="1:33" x14ac:dyDescent="0.25">
      <c r="A4574" t="s">
        <v>6580</v>
      </c>
      <c r="B4574" t="s">
        <v>8370</v>
      </c>
      <c r="C4574" t="s">
        <v>8370</v>
      </c>
      <c r="G4574" s="1">
        <v>12.68921160714439</v>
      </c>
      <c r="H4574" s="1">
        <v>1.085</v>
      </c>
      <c r="K4574" s="4">
        <v>112977225.08</v>
      </c>
      <c r="L4574" s="5">
        <v>4550001</v>
      </c>
      <c r="M4574" s="6">
        <v>24.830153899999999</v>
      </c>
      <c r="AB4574" s="8" t="s">
        <v>7722</v>
      </c>
      <c r="AG4574">
        <v>-4.4000000000000002E-4</v>
      </c>
    </row>
    <row r="4575" spans="1:33" x14ac:dyDescent="0.25">
      <c r="A4575" t="s">
        <v>6580</v>
      </c>
      <c r="B4575" t="s">
        <v>8370</v>
      </c>
      <c r="C4575" t="s">
        <v>8370</v>
      </c>
      <c r="G4575" s="1">
        <v>12.93934053317159</v>
      </c>
      <c r="H4575" s="1">
        <v>1.085</v>
      </c>
      <c r="K4575" s="4">
        <v>112977225.08</v>
      </c>
      <c r="L4575" s="5">
        <v>4550001</v>
      </c>
      <c r="M4575" s="6">
        <v>24.830153899999999</v>
      </c>
      <c r="AB4575" s="8" t="s">
        <v>7722</v>
      </c>
      <c r="AG4575">
        <v>-4.4000000000000002E-4</v>
      </c>
    </row>
    <row r="4576" spans="1:33" x14ac:dyDescent="0.25">
      <c r="A4576" t="s">
        <v>6580</v>
      </c>
      <c r="B4576" t="s">
        <v>8371</v>
      </c>
      <c r="C4576" t="s">
        <v>8371</v>
      </c>
      <c r="G4576" s="1">
        <v>33.980484418874298</v>
      </c>
      <c r="H4576" s="1">
        <v>1.1100000000000001</v>
      </c>
      <c r="K4576" s="4">
        <v>112977225.08</v>
      </c>
      <c r="L4576" s="5">
        <v>4550001</v>
      </c>
      <c r="M4576" s="6">
        <v>24.830153899999999</v>
      </c>
      <c r="AB4576" s="8" t="s">
        <v>7722</v>
      </c>
      <c r="AG4576">
        <v>-4.4000000000000002E-4</v>
      </c>
    </row>
    <row r="4577" spans="1:33" x14ac:dyDescent="0.25">
      <c r="A4577" t="s">
        <v>6580</v>
      </c>
      <c r="B4577" t="s">
        <v>8371</v>
      </c>
      <c r="C4577" t="s">
        <v>8371</v>
      </c>
      <c r="G4577" s="1">
        <v>34.72817678125886</v>
      </c>
      <c r="H4577" s="1">
        <v>1.1100000000000001</v>
      </c>
      <c r="K4577" s="4">
        <v>112977225.08</v>
      </c>
      <c r="L4577" s="5">
        <v>4550001</v>
      </c>
      <c r="M4577" s="6">
        <v>24.830153899999999</v>
      </c>
      <c r="AB4577" s="8" t="s">
        <v>7722</v>
      </c>
      <c r="AG4577">
        <v>-4.4000000000000002E-4</v>
      </c>
    </row>
    <row r="4578" spans="1:33" x14ac:dyDescent="0.25">
      <c r="A4578" t="s">
        <v>6580</v>
      </c>
      <c r="B4578" t="s">
        <v>8372</v>
      </c>
      <c r="C4578" t="s">
        <v>8372</v>
      </c>
      <c r="G4578" s="1">
        <v>34.539624929478236</v>
      </c>
      <c r="H4578" s="1">
        <v>1.1000000000000001</v>
      </c>
      <c r="K4578" s="4">
        <v>112977225.08</v>
      </c>
      <c r="L4578" s="5">
        <v>4550001</v>
      </c>
      <c r="M4578" s="6">
        <v>24.830153899999999</v>
      </c>
      <c r="AB4578" s="8" t="s">
        <v>7722</v>
      </c>
      <c r="AG4578">
        <v>-4.4000000000000002E-4</v>
      </c>
    </row>
    <row r="4579" spans="1:33" x14ac:dyDescent="0.25">
      <c r="A4579" t="s">
        <v>6580</v>
      </c>
      <c r="B4579" t="s">
        <v>8372</v>
      </c>
      <c r="C4579" t="s">
        <v>8372</v>
      </c>
      <c r="G4579" s="1">
        <v>33.691452289527817</v>
      </c>
      <c r="H4579" s="1">
        <v>1.1000000000000001</v>
      </c>
      <c r="K4579" s="4">
        <v>112977225.08</v>
      </c>
      <c r="L4579" s="5">
        <v>4550001</v>
      </c>
      <c r="M4579" s="6">
        <v>24.830153899999999</v>
      </c>
      <c r="AB4579" s="8" t="s">
        <v>7722</v>
      </c>
      <c r="AG4579">
        <v>-4.4000000000000002E-4</v>
      </c>
    </row>
    <row r="4580" spans="1:33" x14ac:dyDescent="0.25">
      <c r="A4580" t="s">
        <v>6580</v>
      </c>
      <c r="B4580" t="s">
        <v>8373</v>
      </c>
      <c r="C4580" t="s">
        <v>8373</v>
      </c>
      <c r="G4580" s="1">
        <v>13.8145380628774</v>
      </c>
      <c r="H4580" s="1">
        <v>1.28</v>
      </c>
      <c r="K4580" s="4">
        <v>112977225.08</v>
      </c>
      <c r="L4580" s="5">
        <v>4550001</v>
      </c>
      <c r="M4580" s="6">
        <v>24.830153899999999</v>
      </c>
      <c r="AB4580" s="8" t="s">
        <v>7722</v>
      </c>
      <c r="AG4580">
        <v>-4.4000000000000002E-4</v>
      </c>
    </row>
    <row r="4581" spans="1:33" x14ac:dyDescent="0.25">
      <c r="A4581" t="s">
        <v>6580</v>
      </c>
      <c r="B4581" t="s">
        <v>8373</v>
      </c>
      <c r="C4581" t="s">
        <v>8373</v>
      </c>
      <c r="G4581" s="1">
        <v>14.1946809771832</v>
      </c>
      <c r="H4581" s="1">
        <v>1.28</v>
      </c>
      <c r="K4581" s="4">
        <v>112977225.08</v>
      </c>
      <c r="L4581" s="5">
        <v>4550001</v>
      </c>
      <c r="M4581" s="6">
        <v>24.830153899999999</v>
      </c>
      <c r="AB4581" s="8" t="s">
        <v>7722</v>
      </c>
      <c r="AG4581">
        <v>-4.4000000000000002E-4</v>
      </c>
    </row>
    <row r="4582" spans="1:33" x14ac:dyDescent="0.25">
      <c r="A4582" t="s">
        <v>6580</v>
      </c>
      <c r="B4582" t="s">
        <v>8374</v>
      </c>
      <c r="C4582" t="s">
        <v>8374</v>
      </c>
      <c r="G4582" s="1">
        <v>27.99587964036316</v>
      </c>
      <c r="H4582" s="1">
        <v>1.46</v>
      </c>
      <c r="K4582" s="4">
        <v>112977225.08</v>
      </c>
      <c r="L4582" s="5">
        <v>4550001</v>
      </c>
      <c r="M4582" s="6">
        <v>24.830153899999999</v>
      </c>
      <c r="AB4582" s="8" t="s">
        <v>7722</v>
      </c>
      <c r="AG4582">
        <v>-4.4000000000000002E-4</v>
      </c>
    </row>
    <row r="4583" spans="1:33" x14ac:dyDescent="0.25">
      <c r="A4583" t="s">
        <v>6580</v>
      </c>
      <c r="B4583" t="s">
        <v>8374</v>
      </c>
      <c r="C4583" t="s">
        <v>8374</v>
      </c>
      <c r="G4583" s="1">
        <v>28.528686546103359</v>
      </c>
      <c r="H4583" s="1">
        <v>1.46</v>
      </c>
      <c r="K4583" s="4">
        <v>112977225.08</v>
      </c>
      <c r="L4583" s="5">
        <v>4550001</v>
      </c>
      <c r="M4583" s="6">
        <v>24.830153899999999</v>
      </c>
      <c r="AB4583" s="8" t="s">
        <v>7722</v>
      </c>
      <c r="AG4583">
        <v>-4.4000000000000002E-4</v>
      </c>
    </row>
    <row r="4584" spans="1:33" x14ac:dyDescent="0.25">
      <c r="A4584" t="s">
        <v>6580</v>
      </c>
      <c r="B4584" t="s">
        <v>8375</v>
      </c>
      <c r="C4584" t="s">
        <v>8375</v>
      </c>
      <c r="G4584" s="1">
        <v>27.613204690750312</v>
      </c>
      <c r="H4584" s="1">
        <v>1.54</v>
      </c>
      <c r="K4584" s="4">
        <v>112977225.08</v>
      </c>
      <c r="L4584" s="5">
        <v>4550001</v>
      </c>
      <c r="M4584" s="6">
        <v>24.830153899999999</v>
      </c>
      <c r="AB4584" s="8" t="s">
        <v>7722</v>
      </c>
      <c r="AG4584">
        <v>-4.4000000000000002E-4</v>
      </c>
    </row>
    <row r="4585" spans="1:33" x14ac:dyDescent="0.25">
      <c r="A4585" t="s">
        <v>6580</v>
      </c>
      <c r="B4585" t="s">
        <v>8375</v>
      </c>
      <c r="C4585" t="s">
        <v>8375</v>
      </c>
      <c r="G4585" s="1">
        <v>27.075299478495861</v>
      </c>
      <c r="H4585" s="1">
        <v>1.54</v>
      </c>
      <c r="K4585" s="4">
        <v>112977225.08</v>
      </c>
      <c r="L4585" s="5">
        <v>4550001</v>
      </c>
      <c r="M4585" s="6">
        <v>24.830153899999999</v>
      </c>
      <c r="AB4585" s="8" t="s">
        <v>7722</v>
      </c>
      <c r="AG4585">
        <v>-4.4000000000000002E-4</v>
      </c>
    </row>
    <row r="4586" spans="1:33" x14ac:dyDescent="0.25">
      <c r="A4586" t="s">
        <v>6580</v>
      </c>
      <c r="B4586" t="s">
        <v>8376</v>
      </c>
      <c r="C4586" t="s">
        <v>8376</v>
      </c>
      <c r="G4586" s="1">
        <v>6.9871767890123646</v>
      </c>
      <c r="H4586" s="1">
        <v>1.615</v>
      </c>
      <c r="K4586" s="4">
        <v>112977225.08</v>
      </c>
      <c r="L4586" s="5">
        <v>4550001</v>
      </c>
      <c r="M4586" s="6">
        <v>24.830153899999999</v>
      </c>
      <c r="AB4586" s="8" t="s">
        <v>7722</v>
      </c>
      <c r="AG4586">
        <v>-4.4000000000000002E-4</v>
      </c>
    </row>
    <row r="4587" spans="1:33" x14ac:dyDescent="0.25">
      <c r="A4587" t="s">
        <v>6580</v>
      </c>
      <c r="B4587" t="s">
        <v>8376</v>
      </c>
      <c r="C4587" t="s">
        <v>8376</v>
      </c>
      <c r="G4587" s="1">
        <v>6.8412593558694423</v>
      </c>
      <c r="H4587" s="1">
        <v>1.615</v>
      </c>
      <c r="K4587" s="4">
        <v>112977225.08</v>
      </c>
      <c r="L4587" s="5">
        <v>4550001</v>
      </c>
      <c r="M4587" s="6">
        <v>24.830153899999999</v>
      </c>
      <c r="AB4587" s="8" t="s">
        <v>7722</v>
      </c>
      <c r="AG4587">
        <v>-4.4000000000000002E-4</v>
      </c>
    </row>
    <row r="4588" spans="1:33" x14ac:dyDescent="0.25">
      <c r="A4588" t="s">
        <v>6580</v>
      </c>
      <c r="B4588" t="s">
        <v>8377</v>
      </c>
      <c r="C4588" t="s">
        <v>8377</v>
      </c>
      <c r="G4588" s="1">
        <v>13.984179966918109</v>
      </c>
      <c r="H4588" s="1">
        <v>1.71</v>
      </c>
      <c r="K4588" s="4">
        <v>112977225.08</v>
      </c>
      <c r="L4588" s="5">
        <v>4550001</v>
      </c>
      <c r="M4588" s="6">
        <v>24.830153899999999</v>
      </c>
      <c r="AB4588" s="8" t="s">
        <v>7722</v>
      </c>
      <c r="AG4588">
        <v>-4.4000000000000002E-4</v>
      </c>
    </row>
    <row r="4589" spans="1:33" x14ac:dyDescent="0.25">
      <c r="A4589" t="s">
        <v>6580</v>
      </c>
      <c r="B4589" t="s">
        <v>8377</v>
      </c>
      <c r="C4589" t="s">
        <v>8377</v>
      </c>
      <c r="G4589" s="1">
        <v>13.71738512706357</v>
      </c>
      <c r="H4589" s="1">
        <v>1.71</v>
      </c>
      <c r="K4589" s="4">
        <v>112977225.08</v>
      </c>
      <c r="L4589" s="5">
        <v>4550001</v>
      </c>
      <c r="M4589" s="6">
        <v>24.830153899999999</v>
      </c>
      <c r="AB4589" s="8" t="s">
        <v>7722</v>
      </c>
      <c r="AG4589">
        <v>-4.4000000000000002E-4</v>
      </c>
    </row>
    <row r="4590" spans="1:33" x14ac:dyDescent="0.25">
      <c r="A4590" t="s">
        <v>6580</v>
      </c>
      <c r="B4590" t="s">
        <v>8378</v>
      </c>
      <c r="C4590" t="s">
        <v>8378</v>
      </c>
      <c r="G4590" s="1">
        <v>13.599480902127549</v>
      </c>
      <c r="H4590" s="1">
        <v>78.175000000000011</v>
      </c>
      <c r="K4590" s="4">
        <v>112977225.08</v>
      </c>
      <c r="L4590" s="5">
        <v>4550001</v>
      </c>
      <c r="M4590" s="6">
        <v>24.830153899999999</v>
      </c>
      <c r="AB4590" s="8" t="s">
        <v>7722</v>
      </c>
      <c r="AG4590">
        <v>-4.4000000000000002E-4</v>
      </c>
    </row>
    <row r="4591" spans="1:33" x14ac:dyDescent="0.25">
      <c r="A4591" t="s">
        <v>6580</v>
      </c>
      <c r="B4591" t="s">
        <v>8378</v>
      </c>
      <c r="C4591" t="s">
        <v>8378</v>
      </c>
      <c r="G4591" s="1">
        <v>13.686310572485571</v>
      </c>
      <c r="H4591" s="1">
        <v>78.175000000000011</v>
      </c>
      <c r="K4591" s="4">
        <v>112977225.08</v>
      </c>
      <c r="L4591" s="5">
        <v>4550001</v>
      </c>
      <c r="M4591" s="6">
        <v>24.830153899999999</v>
      </c>
      <c r="AB4591" s="8" t="s">
        <v>7722</v>
      </c>
      <c r="AG4591">
        <v>-4.4000000000000002E-4</v>
      </c>
    </row>
    <row r="4592" spans="1:33" x14ac:dyDescent="0.25">
      <c r="A4592" t="s">
        <v>6580</v>
      </c>
      <c r="B4592" t="s">
        <v>8379</v>
      </c>
      <c r="C4592" t="s">
        <v>8379</v>
      </c>
      <c r="G4592" s="1">
        <v>13.646183595918361</v>
      </c>
      <c r="H4592" s="1">
        <v>144.25</v>
      </c>
      <c r="K4592" s="4">
        <v>112977225.08</v>
      </c>
      <c r="L4592" s="5">
        <v>4550001</v>
      </c>
      <c r="M4592" s="6">
        <v>24.830153899999999</v>
      </c>
      <c r="AB4592" s="8" t="s">
        <v>7722</v>
      </c>
      <c r="AG4592">
        <v>-4.4000000000000002E-4</v>
      </c>
    </row>
    <row r="4593" spans="1:33" x14ac:dyDescent="0.25">
      <c r="A4593" t="s">
        <v>6580</v>
      </c>
      <c r="B4593" t="s">
        <v>8379</v>
      </c>
      <c r="C4593" t="s">
        <v>8379</v>
      </c>
      <c r="G4593" s="1">
        <v>13.9118612222358</v>
      </c>
      <c r="H4593" s="1">
        <v>144.25</v>
      </c>
      <c r="K4593" s="4">
        <v>112977225.08</v>
      </c>
      <c r="L4593" s="5">
        <v>4550001</v>
      </c>
      <c r="M4593" s="6">
        <v>24.830153899999999</v>
      </c>
      <c r="AB4593" s="8" t="s">
        <v>7722</v>
      </c>
      <c r="AG4593">
        <v>-4.4000000000000002E-4</v>
      </c>
    </row>
    <row r="4594" spans="1:33" x14ac:dyDescent="0.25">
      <c r="A4594" t="s">
        <v>6580</v>
      </c>
      <c r="B4594" t="s">
        <v>8380</v>
      </c>
      <c r="C4594" t="s">
        <v>8380</v>
      </c>
      <c r="G4594" s="1">
        <v>7.0744320027753851</v>
      </c>
      <c r="H4594" s="1">
        <v>139.55000000000001</v>
      </c>
      <c r="K4594" s="4">
        <v>112977225.08</v>
      </c>
      <c r="L4594" s="5">
        <v>4550001</v>
      </c>
      <c r="M4594" s="6">
        <v>24.830153899999999</v>
      </c>
      <c r="AB4594" s="8" t="s">
        <v>7722</v>
      </c>
      <c r="AG4594">
        <v>-4.4000000000000002E-4</v>
      </c>
    </row>
    <row r="4595" spans="1:33" x14ac:dyDescent="0.25">
      <c r="A4595" t="s">
        <v>6580</v>
      </c>
      <c r="B4595" t="s">
        <v>8380</v>
      </c>
      <c r="C4595" t="s">
        <v>8380</v>
      </c>
      <c r="G4595" s="1">
        <v>6.9592301301195434</v>
      </c>
      <c r="H4595" s="1">
        <v>139.55000000000001</v>
      </c>
      <c r="K4595" s="4">
        <v>112977225.08</v>
      </c>
      <c r="L4595" s="5">
        <v>4550001</v>
      </c>
      <c r="M4595" s="6">
        <v>24.830153899999999</v>
      </c>
      <c r="AB4595" s="8" t="s">
        <v>7722</v>
      </c>
      <c r="AG4595">
        <v>-4.4000000000000002E-4</v>
      </c>
    </row>
    <row r="4596" spans="1:33" x14ac:dyDescent="0.25">
      <c r="A4596" t="s">
        <v>6580</v>
      </c>
      <c r="B4596" t="s">
        <v>8381</v>
      </c>
      <c r="C4596" t="s">
        <v>8381</v>
      </c>
      <c r="G4596" s="1">
        <v>13.695832520510891</v>
      </c>
      <c r="H4596" s="1">
        <v>135.52500000000001</v>
      </c>
      <c r="K4596" s="4">
        <v>112977225.08</v>
      </c>
      <c r="L4596" s="5">
        <v>4550001</v>
      </c>
      <c r="M4596" s="6">
        <v>24.830153899999999</v>
      </c>
      <c r="AB4596" s="8" t="s">
        <v>7722</v>
      </c>
      <c r="AG4596">
        <v>-4.4000000000000002E-4</v>
      </c>
    </row>
    <row r="4597" spans="1:33" x14ac:dyDescent="0.25">
      <c r="A4597" t="s">
        <v>6580</v>
      </c>
      <c r="B4597" t="s">
        <v>8381</v>
      </c>
      <c r="C4597" t="s">
        <v>8381</v>
      </c>
      <c r="G4597" s="1">
        <v>13.4768934028163</v>
      </c>
      <c r="H4597" s="1">
        <v>135.52500000000001</v>
      </c>
      <c r="K4597" s="4">
        <v>112977225.08</v>
      </c>
      <c r="L4597" s="5">
        <v>4550001</v>
      </c>
      <c r="M4597" s="6">
        <v>24.830153899999999</v>
      </c>
      <c r="AB4597" s="8" t="s">
        <v>7722</v>
      </c>
      <c r="AG4597">
        <v>-4.4000000000000002E-4</v>
      </c>
    </row>
    <row r="4598" spans="1:33" x14ac:dyDescent="0.25">
      <c r="A4598" t="s">
        <v>6580</v>
      </c>
      <c r="B4598" t="s">
        <v>8382</v>
      </c>
      <c r="C4598" t="s">
        <v>8382</v>
      </c>
      <c r="G4598" s="1">
        <v>62.503529485358108</v>
      </c>
      <c r="H4598" s="1">
        <v>129.82499999999999</v>
      </c>
      <c r="K4598" s="4">
        <v>112977225.08</v>
      </c>
      <c r="L4598" s="5">
        <v>4550001</v>
      </c>
      <c r="M4598" s="6">
        <v>24.830153899999999</v>
      </c>
      <c r="AB4598" s="8" t="s">
        <v>7722</v>
      </c>
      <c r="AG4598">
        <v>-4.4000000000000002E-4</v>
      </c>
    </row>
    <row r="4599" spans="1:33" x14ac:dyDescent="0.25">
      <c r="A4599" t="s">
        <v>6580</v>
      </c>
      <c r="B4599" t="s">
        <v>8382</v>
      </c>
      <c r="C4599" t="s">
        <v>8382</v>
      </c>
      <c r="G4599" s="1">
        <v>61.617312777390907</v>
      </c>
      <c r="H4599" s="1">
        <v>129.82499999999999</v>
      </c>
      <c r="K4599" s="4">
        <v>112977225.08</v>
      </c>
      <c r="L4599" s="5">
        <v>4550001</v>
      </c>
      <c r="M4599" s="6">
        <v>24.830153899999999</v>
      </c>
      <c r="AB4599" s="8" t="s">
        <v>7722</v>
      </c>
      <c r="AG4599">
        <v>-4.4000000000000002E-4</v>
      </c>
    </row>
    <row r="4600" spans="1:33" x14ac:dyDescent="0.25">
      <c r="A4600" t="s">
        <v>6580</v>
      </c>
      <c r="B4600" t="s">
        <v>8383</v>
      </c>
      <c r="C4600" t="s">
        <v>8383</v>
      </c>
      <c r="G4600" s="1">
        <v>42.270238025226497</v>
      </c>
      <c r="H4600" s="1">
        <v>126.77500000000001</v>
      </c>
      <c r="K4600" s="4">
        <v>112977225.08</v>
      </c>
      <c r="L4600" s="5">
        <v>4550001</v>
      </c>
      <c r="M4600" s="6">
        <v>24.830153899999999</v>
      </c>
      <c r="AB4600" s="8" t="s">
        <v>7722</v>
      </c>
      <c r="AG4600">
        <v>-4.4000000000000002E-4</v>
      </c>
    </row>
    <row r="4601" spans="1:33" x14ac:dyDescent="0.25">
      <c r="A4601" t="s">
        <v>6580</v>
      </c>
      <c r="B4601" t="s">
        <v>8383</v>
      </c>
      <c r="C4601" t="s">
        <v>8383</v>
      </c>
      <c r="G4601" s="1">
        <v>41.704134557721098</v>
      </c>
      <c r="H4601" s="1">
        <v>126.77500000000001</v>
      </c>
      <c r="K4601" s="4">
        <v>112977225.08</v>
      </c>
      <c r="L4601" s="5">
        <v>4550001</v>
      </c>
      <c r="M4601" s="6">
        <v>24.830153899999999</v>
      </c>
      <c r="AB4601" s="8" t="s">
        <v>7722</v>
      </c>
      <c r="AG4601">
        <v>-4.4000000000000002E-4</v>
      </c>
    </row>
    <row r="4602" spans="1:33" x14ac:dyDescent="0.25">
      <c r="A4602" t="s">
        <v>6580</v>
      </c>
      <c r="B4602" t="s">
        <v>8384</v>
      </c>
      <c r="C4602" t="s">
        <v>8384</v>
      </c>
      <c r="G4602" s="1">
        <v>14.04084895726977</v>
      </c>
      <c r="H4602" s="1">
        <v>122.15</v>
      </c>
      <c r="K4602" s="4">
        <v>112977225.08</v>
      </c>
      <c r="L4602" s="5">
        <v>4550001</v>
      </c>
      <c r="M4602" s="6">
        <v>24.830153899999999</v>
      </c>
      <c r="AB4602" s="8" t="s">
        <v>7722</v>
      </c>
      <c r="AG4602">
        <v>-4.4000000000000002E-4</v>
      </c>
    </row>
    <row r="4603" spans="1:33" x14ac:dyDescent="0.25">
      <c r="A4603" t="s">
        <v>6580</v>
      </c>
      <c r="B4603" t="s">
        <v>8384</v>
      </c>
      <c r="C4603" t="s">
        <v>8384</v>
      </c>
      <c r="G4603" s="1">
        <v>13.86638797520426</v>
      </c>
      <c r="H4603" s="1">
        <v>122.15</v>
      </c>
      <c r="K4603" s="4">
        <v>112977225.08</v>
      </c>
      <c r="L4603" s="5">
        <v>4550001</v>
      </c>
      <c r="M4603" s="6">
        <v>24.830153899999999</v>
      </c>
      <c r="AB4603" s="8" t="s">
        <v>7722</v>
      </c>
      <c r="AG4603">
        <v>-4.4000000000000002E-4</v>
      </c>
    </row>
    <row r="4604" spans="1:33" x14ac:dyDescent="0.25">
      <c r="A4604" t="s">
        <v>6580</v>
      </c>
      <c r="B4604" t="s">
        <v>8385</v>
      </c>
      <c r="C4604" t="s">
        <v>8385</v>
      </c>
      <c r="G4604" s="1">
        <v>13.824710637631091</v>
      </c>
      <c r="H4604" s="1">
        <v>113.075</v>
      </c>
      <c r="K4604" s="4">
        <v>112977225.08</v>
      </c>
      <c r="L4604" s="5">
        <v>4550001</v>
      </c>
      <c r="M4604" s="6">
        <v>24.830153899999999</v>
      </c>
      <c r="AB4604" s="8" t="s">
        <v>7722</v>
      </c>
      <c r="AG4604">
        <v>-4.4000000000000002E-4</v>
      </c>
    </row>
    <row r="4605" spans="1:33" x14ac:dyDescent="0.25">
      <c r="A4605" t="s">
        <v>6580</v>
      </c>
      <c r="B4605" t="s">
        <v>8385</v>
      </c>
      <c r="C4605" t="s">
        <v>8385</v>
      </c>
      <c r="G4605" s="1">
        <v>13.64133861363425</v>
      </c>
      <c r="H4605" s="1">
        <v>113.075</v>
      </c>
      <c r="K4605" s="4">
        <v>112977225.08</v>
      </c>
      <c r="L4605" s="5">
        <v>4550001</v>
      </c>
      <c r="M4605" s="6">
        <v>24.830153899999999</v>
      </c>
      <c r="AB4605" s="8" t="s">
        <v>7722</v>
      </c>
      <c r="AG4605">
        <v>-4.4000000000000002E-4</v>
      </c>
    </row>
    <row r="4606" spans="1:33" x14ac:dyDescent="0.25">
      <c r="A4606" t="s">
        <v>6580</v>
      </c>
      <c r="B4606" t="s">
        <v>8386</v>
      </c>
      <c r="C4606" t="s">
        <v>8386</v>
      </c>
      <c r="G4606" s="1">
        <v>6.8274610665505486</v>
      </c>
      <c r="H4606" s="1">
        <v>110.22499999999999</v>
      </c>
      <c r="K4606" s="4">
        <v>112977225.08</v>
      </c>
      <c r="L4606" s="5">
        <v>4550001</v>
      </c>
      <c r="M4606" s="6">
        <v>24.830153899999999</v>
      </c>
      <c r="AB4606" s="8" t="s">
        <v>7722</v>
      </c>
      <c r="AG4606">
        <v>-4.4000000000000002E-4</v>
      </c>
    </row>
    <row r="4607" spans="1:33" x14ac:dyDescent="0.25">
      <c r="A4607" t="s">
        <v>6580</v>
      </c>
      <c r="B4607" t="s">
        <v>8386</v>
      </c>
      <c r="C4607" t="s">
        <v>8386</v>
      </c>
      <c r="G4607" s="1">
        <v>6.7863107181370381</v>
      </c>
      <c r="H4607" s="1">
        <v>110.22499999999999</v>
      </c>
      <c r="K4607" s="4">
        <v>112977225.08</v>
      </c>
      <c r="L4607" s="5">
        <v>4550001</v>
      </c>
      <c r="M4607" s="6">
        <v>24.830153899999999</v>
      </c>
      <c r="AB4607" s="8" t="s">
        <v>7722</v>
      </c>
      <c r="AG4607">
        <v>-4.4000000000000002E-4</v>
      </c>
    </row>
    <row r="4608" spans="1:33" x14ac:dyDescent="0.25">
      <c r="A4608" t="s">
        <v>6580</v>
      </c>
      <c r="B4608" t="s">
        <v>8387</v>
      </c>
      <c r="C4608" t="s">
        <v>8387</v>
      </c>
      <c r="G4608" s="1">
        <v>34.947711033981918</v>
      </c>
      <c r="H4608" s="1">
        <v>92.724999999999994</v>
      </c>
      <c r="K4608" s="4">
        <v>112977225.08</v>
      </c>
      <c r="L4608" s="5">
        <v>4550001</v>
      </c>
      <c r="M4608" s="6">
        <v>24.830153899999999</v>
      </c>
      <c r="AB4608" s="8" t="s">
        <v>7722</v>
      </c>
      <c r="AG4608">
        <v>-4.4000000000000002E-4</v>
      </c>
    </row>
    <row r="4609" spans="1:33" x14ac:dyDescent="0.25">
      <c r="A4609" t="s">
        <v>6580</v>
      </c>
      <c r="B4609" t="s">
        <v>8387</v>
      </c>
      <c r="C4609" t="s">
        <v>8387</v>
      </c>
      <c r="G4609" s="1">
        <v>34.664945036193423</v>
      </c>
      <c r="H4609" s="1">
        <v>92.724999999999994</v>
      </c>
      <c r="K4609" s="4">
        <v>112977225.08</v>
      </c>
      <c r="L4609" s="5">
        <v>4550001</v>
      </c>
      <c r="M4609" s="6">
        <v>24.830153899999999</v>
      </c>
      <c r="AB4609" s="8" t="s">
        <v>7722</v>
      </c>
      <c r="AG4609">
        <v>-4.4000000000000002E-4</v>
      </c>
    </row>
    <row r="4610" spans="1:33" x14ac:dyDescent="0.25">
      <c r="A4610" t="s">
        <v>6580</v>
      </c>
      <c r="B4610" t="s">
        <v>8388</v>
      </c>
      <c r="C4610" t="s">
        <v>8388</v>
      </c>
      <c r="G4610" s="1">
        <v>6.8551258740368466</v>
      </c>
      <c r="H4610" s="1">
        <v>1.7649999999999999</v>
      </c>
      <c r="K4610" s="4">
        <v>112977225.08</v>
      </c>
      <c r="L4610" s="5">
        <v>4550001</v>
      </c>
      <c r="M4610" s="6">
        <v>24.830153899999999</v>
      </c>
      <c r="AB4610" s="8" t="s">
        <v>7722</v>
      </c>
      <c r="AG4610">
        <v>-4.4000000000000002E-4</v>
      </c>
    </row>
    <row r="4611" spans="1:33" x14ac:dyDescent="0.25">
      <c r="A4611" t="s">
        <v>6580</v>
      </c>
      <c r="B4611" t="s">
        <v>8388</v>
      </c>
      <c r="C4611" t="s">
        <v>8388</v>
      </c>
      <c r="G4611" s="1">
        <v>6.7112820471386714</v>
      </c>
      <c r="H4611" s="1">
        <v>1.7649999999999999</v>
      </c>
      <c r="K4611" s="4">
        <v>112977225.08</v>
      </c>
      <c r="L4611" s="5">
        <v>4550001</v>
      </c>
      <c r="M4611" s="6">
        <v>24.830153899999999</v>
      </c>
      <c r="AB4611" s="8" t="s">
        <v>7722</v>
      </c>
      <c r="AG4611">
        <v>-4.4000000000000002E-4</v>
      </c>
    </row>
    <row r="4612" spans="1:33" x14ac:dyDescent="0.25">
      <c r="A4612" t="s">
        <v>6580</v>
      </c>
      <c r="B4612" t="s">
        <v>8389</v>
      </c>
      <c r="C4612" t="s">
        <v>8389</v>
      </c>
      <c r="G4612" s="1">
        <v>14.131167350974341</v>
      </c>
      <c r="H4612" s="1">
        <v>1.8049999999999999</v>
      </c>
      <c r="K4612" s="4">
        <v>112977225.08</v>
      </c>
      <c r="L4612" s="5">
        <v>4550001</v>
      </c>
      <c r="M4612" s="6">
        <v>24.830153899999999</v>
      </c>
      <c r="AB4612" s="8" t="s">
        <v>7722</v>
      </c>
      <c r="AG4612">
        <v>-4.4000000000000002E-4</v>
      </c>
    </row>
    <row r="4613" spans="1:33" x14ac:dyDescent="0.25">
      <c r="A4613" t="s">
        <v>6580</v>
      </c>
      <c r="B4613" t="s">
        <v>8389</v>
      </c>
      <c r="C4613" t="s">
        <v>8389</v>
      </c>
      <c r="G4613" s="1">
        <v>13.89413167889923</v>
      </c>
      <c r="H4613" s="1">
        <v>1.8049999999999999</v>
      </c>
      <c r="K4613" s="4">
        <v>112977225.08</v>
      </c>
      <c r="L4613" s="5">
        <v>4550001</v>
      </c>
      <c r="M4613" s="6">
        <v>24.830153899999999</v>
      </c>
      <c r="AB4613" s="8" t="s">
        <v>7722</v>
      </c>
      <c r="AG4613">
        <v>-4.4000000000000002E-4</v>
      </c>
    </row>
    <row r="4614" spans="1:33" x14ac:dyDescent="0.25">
      <c r="A4614" t="s">
        <v>6580</v>
      </c>
      <c r="B4614" t="s">
        <v>8390</v>
      </c>
      <c r="C4614" t="s">
        <v>8390</v>
      </c>
      <c r="G4614" s="1">
        <v>6.7319840237045474</v>
      </c>
      <c r="H4614" s="1">
        <v>1.98</v>
      </c>
      <c r="K4614" s="4">
        <v>112977225.08</v>
      </c>
      <c r="L4614" s="5">
        <v>4550001</v>
      </c>
      <c r="M4614" s="6">
        <v>24.830153899999999</v>
      </c>
      <c r="AB4614" s="8" t="s">
        <v>7722</v>
      </c>
      <c r="AG4614">
        <v>-4.4000000000000002E-4</v>
      </c>
    </row>
    <row r="4615" spans="1:33" x14ac:dyDescent="0.25">
      <c r="A4615" t="s">
        <v>6580</v>
      </c>
      <c r="B4615" t="s">
        <v>8390</v>
      </c>
      <c r="C4615" t="s">
        <v>8390</v>
      </c>
      <c r="G4615" s="1">
        <v>6.6129602422848324</v>
      </c>
      <c r="H4615" s="1">
        <v>1.98</v>
      </c>
      <c r="K4615" s="4">
        <v>112977225.08</v>
      </c>
      <c r="L4615" s="5">
        <v>4550001</v>
      </c>
      <c r="M4615" s="6">
        <v>24.830153899999999</v>
      </c>
      <c r="AB4615" s="8" t="s">
        <v>7722</v>
      </c>
      <c r="AG4615">
        <v>-4.4000000000000002E-4</v>
      </c>
    </row>
    <row r="4616" spans="1:33" x14ac:dyDescent="0.25">
      <c r="A4616" t="s">
        <v>6580</v>
      </c>
      <c r="B4616" t="s">
        <v>8391</v>
      </c>
      <c r="C4616" t="s">
        <v>8391</v>
      </c>
      <c r="G4616" s="1">
        <v>42.052318952859423</v>
      </c>
      <c r="H4616" s="1">
        <v>2.0649999999999999</v>
      </c>
      <c r="K4616" s="4">
        <v>112977225.08</v>
      </c>
      <c r="L4616" s="5">
        <v>4550001</v>
      </c>
      <c r="M4616" s="6">
        <v>24.830153899999999</v>
      </c>
      <c r="AB4616" s="8" t="s">
        <v>7722</v>
      </c>
      <c r="AG4616">
        <v>-4.4000000000000002E-4</v>
      </c>
    </row>
    <row r="4617" spans="1:33" x14ac:dyDescent="0.25">
      <c r="A4617" t="s">
        <v>6580</v>
      </c>
      <c r="B4617" t="s">
        <v>8391</v>
      </c>
      <c r="C4617" t="s">
        <v>8391</v>
      </c>
      <c r="G4617" s="1">
        <v>41.463052440361523</v>
      </c>
      <c r="H4617" s="1">
        <v>2.0649999999999999</v>
      </c>
      <c r="K4617" s="4">
        <v>112977225.08</v>
      </c>
      <c r="L4617" s="5">
        <v>4550001</v>
      </c>
      <c r="M4617" s="6">
        <v>24.830153899999999</v>
      </c>
      <c r="AB4617" s="8" t="s">
        <v>7722</v>
      </c>
      <c r="AG4617">
        <v>-4.4000000000000002E-4</v>
      </c>
    </row>
    <row r="4618" spans="1:33" x14ac:dyDescent="0.25">
      <c r="A4618" t="s">
        <v>6580</v>
      </c>
      <c r="B4618" t="s">
        <v>8392</v>
      </c>
      <c r="C4618" t="s">
        <v>8392</v>
      </c>
      <c r="G4618" s="1">
        <v>69.685297054531517</v>
      </c>
      <c r="H4618" s="1">
        <v>2.3050000000000002</v>
      </c>
      <c r="K4618" s="4">
        <v>112977225.08</v>
      </c>
      <c r="L4618" s="5">
        <v>4550001</v>
      </c>
      <c r="M4618" s="6">
        <v>24.830153899999999</v>
      </c>
      <c r="AB4618" s="8" t="s">
        <v>7722</v>
      </c>
      <c r="AG4618">
        <v>-4.4000000000000002E-4</v>
      </c>
    </row>
    <row r="4619" spans="1:33" x14ac:dyDescent="0.25">
      <c r="A4619" t="s">
        <v>6580</v>
      </c>
      <c r="B4619" t="s">
        <v>8392</v>
      </c>
      <c r="C4619" t="s">
        <v>8392</v>
      </c>
      <c r="G4619" s="1">
        <v>68.722328055281963</v>
      </c>
      <c r="H4619" s="1">
        <v>2.3050000000000002</v>
      </c>
      <c r="K4619" s="4">
        <v>112977225.08</v>
      </c>
      <c r="L4619" s="5">
        <v>4550001</v>
      </c>
      <c r="M4619" s="6">
        <v>24.830153899999999</v>
      </c>
      <c r="AB4619" s="8" t="s">
        <v>7722</v>
      </c>
      <c r="AG4619">
        <v>-4.4000000000000002E-4</v>
      </c>
    </row>
    <row r="4620" spans="1:33" x14ac:dyDescent="0.25">
      <c r="A4620" t="s">
        <v>6580</v>
      </c>
      <c r="B4620" t="s">
        <v>8393</v>
      </c>
      <c r="C4620" t="s">
        <v>8393</v>
      </c>
      <c r="G4620" s="1">
        <v>14.04084895726977</v>
      </c>
      <c r="H4620" s="1">
        <v>2.4550000000000001</v>
      </c>
      <c r="K4620" s="4">
        <v>112977225.08</v>
      </c>
      <c r="L4620" s="5">
        <v>4550001</v>
      </c>
      <c r="M4620" s="6">
        <v>24.830153899999999</v>
      </c>
      <c r="AB4620" s="8" t="s">
        <v>7722</v>
      </c>
      <c r="AG4620">
        <v>-4.4000000000000002E-4</v>
      </c>
    </row>
    <row r="4621" spans="1:33" x14ac:dyDescent="0.25">
      <c r="A4621" t="s">
        <v>6580</v>
      </c>
      <c r="B4621" t="s">
        <v>8393</v>
      </c>
      <c r="C4621" t="s">
        <v>8393</v>
      </c>
      <c r="G4621" s="1">
        <v>13.86638797520426</v>
      </c>
      <c r="H4621" s="1">
        <v>2.4550000000000001</v>
      </c>
      <c r="K4621" s="4">
        <v>112977225.08</v>
      </c>
      <c r="L4621" s="5">
        <v>4550001</v>
      </c>
      <c r="M4621" s="6">
        <v>24.830153899999999</v>
      </c>
      <c r="AB4621" s="8" t="s">
        <v>7722</v>
      </c>
      <c r="AG4621">
        <v>-4.4000000000000002E-4</v>
      </c>
    </row>
    <row r="4622" spans="1:33" x14ac:dyDescent="0.25">
      <c r="A4622" t="s">
        <v>6580</v>
      </c>
      <c r="B4622" t="s">
        <v>8394</v>
      </c>
      <c r="C4622" t="s">
        <v>8394</v>
      </c>
      <c r="G4622" s="1">
        <v>13.824710637631091</v>
      </c>
      <c r="H4622" s="1">
        <v>2.6850000000000001</v>
      </c>
      <c r="K4622" s="4">
        <v>112977225.08</v>
      </c>
      <c r="L4622" s="5">
        <v>4550001</v>
      </c>
      <c r="M4622" s="6">
        <v>24.830153899999999</v>
      </c>
      <c r="AB4622" s="8" t="s">
        <v>7722</v>
      </c>
      <c r="AG4622">
        <v>-4.4000000000000002E-4</v>
      </c>
    </row>
    <row r="4623" spans="1:33" x14ac:dyDescent="0.25">
      <c r="A4623" t="s">
        <v>6580</v>
      </c>
      <c r="B4623" t="s">
        <v>8394</v>
      </c>
      <c r="C4623" t="s">
        <v>8394</v>
      </c>
      <c r="G4623" s="1">
        <v>13.64133861363425</v>
      </c>
      <c r="H4623" s="1">
        <v>2.6850000000000001</v>
      </c>
      <c r="K4623" s="4">
        <v>112977225.08</v>
      </c>
      <c r="L4623" s="5">
        <v>4550001</v>
      </c>
      <c r="M4623" s="6">
        <v>24.830153899999999</v>
      </c>
      <c r="AB4623" s="8" t="s">
        <v>7722</v>
      </c>
      <c r="AG4623">
        <v>-4.4000000000000002E-4</v>
      </c>
    </row>
    <row r="4624" spans="1:33" x14ac:dyDescent="0.25">
      <c r="A4624" t="s">
        <v>6580</v>
      </c>
      <c r="B4624" t="s">
        <v>8395</v>
      </c>
      <c r="C4624" t="s">
        <v>8395</v>
      </c>
      <c r="G4624" s="1">
        <v>6.7863107181370381</v>
      </c>
      <c r="H4624" s="1">
        <v>2.855</v>
      </c>
      <c r="K4624" s="4">
        <v>112977225.08</v>
      </c>
      <c r="L4624" s="5">
        <v>4550001</v>
      </c>
      <c r="M4624" s="6">
        <v>24.830153899999999</v>
      </c>
      <c r="AB4624" s="8" t="s">
        <v>7722</v>
      </c>
      <c r="AG4624">
        <v>-4.4000000000000002E-4</v>
      </c>
    </row>
    <row r="4625" spans="1:33" x14ac:dyDescent="0.25">
      <c r="A4625" t="s">
        <v>6580</v>
      </c>
      <c r="B4625" t="s">
        <v>8395</v>
      </c>
      <c r="C4625" t="s">
        <v>8395</v>
      </c>
      <c r="G4625" s="1">
        <v>6.8274610665505486</v>
      </c>
      <c r="H4625" s="1">
        <v>2.855</v>
      </c>
      <c r="K4625" s="4">
        <v>112977225.08</v>
      </c>
      <c r="L4625" s="5">
        <v>4550001</v>
      </c>
      <c r="M4625" s="6">
        <v>24.830153899999999</v>
      </c>
      <c r="AB4625" s="8" t="s">
        <v>7722</v>
      </c>
      <c r="AG4625">
        <v>-4.4000000000000002E-4</v>
      </c>
    </row>
    <row r="4626" spans="1:33" x14ac:dyDescent="0.25">
      <c r="A4626" t="s">
        <v>6580</v>
      </c>
      <c r="B4626" t="s">
        <v>8396</v>
      </c>
      <c r="C4626" t="s">
        <v>8396</v>
      </c>
      <c r="G4626" s="1">
        <v>7.1272562353514664</v>
      </c>
      <c r="H4626" s="1">
        <v>3.085</v>
      </c>
      <c r="K4626" s="4">
        <v>112977225.08</v>
      </c>
      <c r="L4626" s="5">
        <v>4550001</v>
      </c>
      <c r="M4626" s="6">
        <v>24.830153899999999</v>
      </c>
      <c r="AB4626" s="8" t="s">
        <v>7722</v>
      </c>
      <c r="AG4626">
        <v>-4.4000000000000002E-4</v>
      </c>
    </row>
    <row r="4627" spans="1:33" x14ac:dyDescent="0.25">
      <c r="A4627" t="s">
        <v>6580</v>
      </c>
      <c r="B4627" t="s">
        <v>8396</v>
      </c>
      <c r="C4627" t="s">
        <v>8396</v>
      </c>
      <c r="G4627" s="1">
        <v>7.2038274823180233</v>
      </c>
      <c r="H4627" s="1">
        <v>3.085</v>
      </c>
      <c r="K4627" s="4">
        <v>112977225.08</v>
      </c>
      <c r="L4627" s="5">
        <v>4550001</v>
      </c>
      <c r="M4627" s="6">
        <v>24.830153899999999</v>
      </c>
      <c r="AB4627" s="8" t="s">
        <v>7722</v>
      </c>
      <c r="AG4627">
        <v>-4.4000000000000002E-4</v>
      </c>
    </row>
    <row r="4628" spans="1:33" x14ac:dyDescent="0.25">
      <c r="A4628" t="s">
        <v>6580</v>
      </c>
      <c r="B4628" t="s">
        <v>8397</v>
      </c>
      <c r="C4628" t="s">
        <v>8397</v>
      </c>
      <c r="G4628" s="1">
        <v>6.9882729316112826</v>
      </c>
      <c r="H4628" s="1">
        <v>3.3</v>
      </c>
      <c r="K4628" s="4">
        <v>112977225.08</v>
      </c>
      <c r="L4628" s="5">
        <v>4550001</v>
      </c>
      <c r="M4628" s="6">
        <v>24.830153899999999</v>
      </c>
      <c r="AB4628" s="8" t="s">
        <v>7722</v>
      </c>
      <c r="AG4628">
        <v>-4.4000000000000002E-4</v>
      </c>
    </row>
    <row r="4629" spans="1:33" x14ac:dyDescent="0.25">
      <c r="A4629" t="s">
        <v>6580</v>
      </c>
      <c r="B4629" t="s">
        <v>8397</v>
      </c>
      <c r="C4629" t="s">
        <v>8397</v>
      </c>
      <c r="G4629" s="1">
        <v>7.0386585447353909</v>
      </c>
      <c r="H4629" s="1">
        <v>3.3</v>
      </c>
      <c r="K4629" s="4">
        <v>112977225.08</v>
      </c>
      <c r="L4629" s="5">
        <v>4550001</v>
      </c>
      <c r="M4629" s="6">
        <v>24.830153899999999</v>
      </c>
      <c r="AB4629" s="8" t="s">
        <v>7722</v>
      </c>
      <c r="AG4629">
        <v>-4.4000000000000002E-4</v>
      </c>
    </row>
    <row r="4630" spans="1:33" x14ac:dyDescent="0.25">
      <c r="A4630" t="s">
        <v>6580</v>
      </c>
      <c r="B4630" t="s">
        <v>8398</v>
      </c>
      <c r="C4630" t="s">
        <v>8398</v>
      </c>
      <c r="G4630" s="1">
        <v>7.012426695122012</v>
      </c>
      <c r="H4630" s="1">
        <v>3.6749999999999998</v>
      </c>
      <c r="K4630" s="4">
        <v>112977225.08</v>
      </c>
      <c r="L4630" s="5">
        <v>4550001</v>
      </c>
      <c r="M4630" s="6">
        <v>24.830153899999999</v>
      </c>
      <c r="AB4630" s="8" t="s">
        <v>7722</v>
      </c>
      <c r="AG4630">
        <v>-4.4000000000000002E-4</v>
      </c>
    </row>
    <row r="4631" spans="1:33" x14ac:dyDescent="0.25">
      <c r="A4631" t="s">
        <v>6580</v>
      </c>
      <c r="B4631" t="s">
        <v>8398</v>
      </c>
      <c r="C4631" t="s">
        <v>8398</v>
      </c>
      <c r="G4631" s="1">
        <v>7.0765876983126681</v>
      </c>
      <c r="H4631" s="1">
        <v>3.6749999999999998</v>
      </c>
      <c r="K4631" s="4">
        <v>112977225.08</v>
      </c>
      <c r="L4631" s="5">
        <v>4550001</v>
      </c>
      <c r="M4631" s="6">
        <v>24.830153899999999</v>
      </c>
      <c r="AB4631" s="8" t="s">
        <v>7722</v>
      </c>
      <c r="AG4631">
        <v>-4.4000000000000002E-4</v>
      </c>
    </row>
    <row r="4632" spans="1:33" x14ac:dyDescent="0.25">
      <c r="A4632" t="s">
        <v>6580</v>
      </c>
      <c r="B4632" t="s">
        <v>8399</v>
      </c>
      <c r="C4632" t="s">
        <v>8399</v>
      </c>
      <c r="G4632" s="1">
        <v>20.492069677639861</v>
      </c>
      <c r="H4632" s="1">
        <v>3.8</v>
      </c>
      <c r="K4632" s="4">
        <v>112977225.08</v>
      </c>
      <c r="L4632" s="5">
        <v>4550001</v>
      </c>
      <c r="M4632" s="6">
        <v>24.830153899999999</v>
      </c>
      <c r="AB4632" s="8" t="s">
        <v>7722</v>
      </c>
      <c r="AG4632">
        <v>-4.4000000000000002E-4</v>
      </c>
    </row>
    <row r="4633" spans="1:33" x14ac:dyDescent="0.25">
      <c r="A4633" t="s">
        <v>6580</v>
      </c>
      <c r="B4633" t="s">
        <v>8399</v>
      </c>
      <c r="C4633" t="s">
        <v>8399</v>
      </c>
      <c r="G4633" s="1">
        <v>20.628718764265049</v>
      </c>
      <c r="H4633" s="1">
        <v>3.8</v>
      </c>
      <c r="K4633" s="4">
        <v>112977225.08</v>
      </c>
      <c r="L4633" s="5">
        <v>4550001</v>
      </c>
      <c r="M4633" s="6">
        <v>24.830153899999999</v>
      </c>
      <c r="AB4633" s="8" t="s">
        <v>7722</v>
      </c>
      <c r="AG4633">
        <v>-4.4000000000000002E-4</v>
      </c>
    </row>
    <row r="4634" spans="1:33" x14ac:dyDescent="0.25">
      <c r="A4634" t="s">
        <v>6580</v>
      </c>
      <c r="B4634" t="s">
        <v>8400</v>
      </c>
      <c r="C4634" t="s">
        <v>8400</v>
      </c>
      <c r="G4634" s="1">
        <v>6.6444003985918894</v>
      </c>
      <c r="H4634" s="1">
        <v>4.3499999999999996</v>
      </c>
      <c r="K4634" s="4">
        <v>112977225.08</v>
      </c>
      <c r="L4634" s="5">
        <v>4550001</v>
      </c>
      <c r="M4634" s="6">
        <v>24.830153899999999</v>
      </c>
      <c r="AB4634" s="8" t="s">
        <v>7722</v>
      </c>
      <c r="AG4634">
        <v>-4.4000000000000002E-4</v>
      </c>
    </row>
    <row r="4635" spans="1:33" x14ac:dyDescent="0.25">
      <c r="A4635" t="s">
        <v>6580</v>
      </c>
      <c r="B4635" t="s">
        <v>8400</v>
      </c>
      <c r="C4635" t="s">
        <v>8400</v>
      </c>
      <c r="G4635" s="1">
        <v>6.686229116836361</v>
      </c>
      <c r="H4635" s="1">
        <v>4.3499999999999996</v>
      </c>
      <c r="K4635" s="4">
        <v>112977225.08</v>
      </c>
      <c r="L4635" s="5">
        <v>4550001</v>
      </c>
      <c r="M4635" s="6">
        <v>24.830153899999999</v>
      </c>
      <c r="AB4635" s="8" t="s">
        <v>7722</v>
      </c>
      <c r="AG4635">
        <v>-4.4000000000000002E-4</v>
      </c>
    </row>
    <row r="4636" spans="1:33" x14ac:dyDescent="0.25">
      <c r="A4636" t="s">
        <v>6580</v>
      </c>
      <c r="B4636" t="s">
        <v>8401</v>
      </c>
      <c r="C4636" t="s">
        <v>8401</v>
      </c>
      <c r="G4636" s="1">
        <v>14.24212738133939</v>
      </c>
      <c r="H4636" s="1">
        <v>97.85</v>
      </c>
      <c r="K4636" s="4">
        <v>112977225.08</v>
      </c>
      <c r="L4636" s="5">
        <v>4550001</v>
      </c>
      <c r="M4636" s="6">
        <v>24.830153899999999</v>
      </c>
      <c r="AB4636" s="8" t="s">
        <v>7722</v>
      </c>
      <c r="AG4636">
        <v>-4.4000000000000002E-4</v>
      </c>
    </row>
    <row r="4637" spans="1:33" x14ac:dyDescent="0.25">
      <c r="A4637" t="s">
        <v>6580</v>
      </c>
      <c r="B4637" t="s">
        <v>8401</v>
      </c>
      <c r="C4637" t="s">
        <v>8401</v>
      </c>
      <c r="G4637" s="1">
        <v>14.18721354354828</v>
      </c>
      <c r="H4637" s="1">
        <v>97.85</v>
      </c>
      <c r="K4637" s="4">
        <v>112977225.08</v>
      </c>
      <c r="L4637" s="5">
        <v>4550001</v>
      </c>
      <c r="M4637" s="6">
        <v>24.830153899999999</v>
      </c>
      <c r="AB4637" s="8" t="s">
        <v>7722</v>
      </c>
      <c r="AG4637">
        <v>-4.4000000000000002E-4</v>
      </c>
    </row>
    <row r="4638" spans="1:33" x14ac:dyDescent="0.25">
      <c r="A4638" t="s">
        <v>6580</v>
      </c>
      <c r="B4638" t="s">
        <v>8402</v>
      </c>
      <c r="C4638" t="s">
        <v>8402</v>
      </c>
      <c r="G4638" s="1">
        <v>26.256762794971468</v>
      </c>
      <c r="H4638" s="1">
        <v>94.3</v>
      </c>
      <c r="K4638" s="4">
        <v>112977225.08</v>
      </c>
      <c r="L4638" s="5">
        <v>4550001</v>
      </c>
      <c r="M4638" s="6">
        <v>24.830153899999999</v>
      </c>
      <c r="AB4638" s="8" t="s">
        <v>7722</v>
      </c>
      <c r="AG4638">
        <v>-4.4000000000000002E-4</v>
      </c>
    </row>
    <row r="4639" spans="1:33" x14ac:dyDescent="0.25">
      <c r="A4639" t="s">
        <v>6580</v>
      </c>
      <c r="B4639" t="s">
        <v>8402</v>
      </c>
      <c r="C4639" t="s">
        <v>8402</v>
      </c>
      <c r="G4639" s="1">
        <v>26.25408505192247</v>
      </c>
      <c r="H4639" s="1">
        <v>94.3</v>
      </c>
      <c r="K4639" s="4">
        <v>112977225.08</v>
      </c>
      <c r="L4639" s="5">
        <v>4550001</v>
      </c>
      <c r="M4639" s="6">
        <v>24.830153899999999</v>
      </c>
      <c r="AB4639" s="8" t="s">
        <v>7722</v>
      </c>
      <c r="AG4639">
        <v>-4.4000000000000002E-4</v>
      </c>
    </row>
    <row r="4640" spans="1:33" x14ac:dyDescent="0.25">
      <c r="A4640" t="s">
        <v>6580</v>
      </c>
      <c r="B4640" t="s">
        <v>8403</v>
      </c>
      <c r="C4640" t="s">
        <v>8403</v>
      </c>
      <c r="G4640" s="1">
        <v>30.874610992574901</v>
      </c>
      <c r="H4640" s="1">
        <v>85.625</v>
      </c>
      <c r="K4640" s="4">
        <v>112977225.08</v>
      </c>
      <c r="L4640" s="5">
        <v>4550001</v>
      </c>
      <c r="M4640" s="6">
        <v>24.830153899999999</v>
      </c>
      <c r="AB4640" s="8" t="s">
        <v>7722</v>
      </c>
      <c r="AG4640">
        <v>-4.4000000000000002E-4</v>
      </c>
    </row>
    <row r="4641" spans="1:33" x14ac:dyDescent="0.25">
      <c r="A4641" t="s">
        <v>6580</v>
      </c>
      <c r="B4641" t="s">
        <v>8403</v>
      </c>
      <c r="C4641" t="s">
        <v>8403</v>
      </c>
      <c r="G4641" s="1">
        <v>30.768737542660489</v>
      </c>
      <c r="H4641" s="1">
        <v>85.625</v>
      </c>
      <c r="K4641" s="4">
        <v>112977225.08</v>
      </c>
      <c r="L4641" s="5">
        <v>4550001</v>
      </c>
      <c r="M4641" s="6">
        <v>24.830153899999999</v>
      </c>
      <c r="AB4641" s="8" t="s">
        <v>7722</v>
      </c>
      <c r="AG4641">
        <v>-4.4000000000000002E-4</v>
      </c>
    </row>
    <row r="4642" spans="1:33" x14ac:dyDescent="0.25">
      <c r="A4642" t="s">
        <v>6580</v>
      </c>
      <c r="B4642" t="s">
        <v>8404</v>
      </c>
      <c r="C4642" t="s">
        <v>8404</v>
      </c>
      <c r="G4642" s="1">
        <v>56.316663355257809</v>
      </c>
      <c r="H4642" s="1">
        <v>73.074999999999989</v>
      </c>
      <c r="K4642" s="4">
        <v>112977225.08</v>
      </c>
      <c r="L4642" s="5">
        <v>4550001</v>
      </c>
      <c r="M4642" s="6">
        <v>24.830153899999999</v>
      </c>
      <c r="AB4642" s="8" t="s">
        <v>7722</v>
      </c>
      <c r="AG4642">
        <v>-4.4000000000000002E-4</v>
      </c>
    </row>
    <row r="4643" spans="1:33" x14ac:dyDescent="0.25">
      <c r="A4643" t="s">
        <v>6580</v>
      </c>
      <c r="B4643" t="s">
        <v>8404</v>
      </c>
      <c r="C4643" t="s">
        <v>8404</v>
      </c>
      <c r="G4643" s="1">
        <v>56.446196112095983</v>
      </c>
      <c r="H4643" s="1">
        <v>73.074999999999989</v>
      </c>
      <c r="K4643" s="4">
        <v>112977225.08</v>
      </c>
      <c r="L4643" s="5">
        <v>4550001</v>
      </c>
      <c r="M4643" s="6">
        <v>24.830153899999999</v>
      </c>
      <c r="AB4643" s="8" t="s">
        <v>7722</v>
      </c>
      <c r="AG4643">
        <v>-4.4000000000000002E-4</v>
      </c>
    </row>
    <row r="4644" spans="1:33" x14ac:dyDescent="0.25">
      <c r="A4644" t="s">
        <v>6580</v>
      </c>
      <c r="B4644" t="s">
        <v>8405</v>
      </c>
      <c r="C4644" t="s">
        <v>8405</v>
      </c>
      <c r="G4644" s="1">
        <v>31.325655197750379</v>
      </c>
      <c r="H4644" s="1">
        <v>62.400000000000013</v>
      </c>
      <c r="K4644" s="4">
        <v>112977225.08</v>
      </c>
      <c r="L4644" s="5">
        <v>4550001</v>
      </c>
      <c r="M4644" s="6">
        <v>24.830153899999999</v>
      </c>
      <c r="AB4644" s="8" t="s">
        <v>7722</v>
      </c>
      <c r="AG4644">
        <v>-4.4000000000000002E-4</v>
      </c>
    </row>
    <row r="4645" spans="1:33" x14ac:dyDescent="0.25">
      <c r="A4645" t="s">
        <v>6580</v>
      </c>
      <c r="B4645" t="s">
        <v>8405</v>
      </c>
      <c r="C4645" t="s">
        <v>8405</v>
      </c>
      <c r="G4645" s="1">
        <v>31.321922927444959</v>
      </c>
      <c r="H4645" s="1">
        <v>62.400000000000013</v>
      </c>
      <c r="K4645" s="4">
        <v>112977225.08</v>
      </c>
      <c r="L4645" s="5">
        <v>4550001</v>
      </c>
      <c r="M4645" s="6">
        <v>24.830153899999999</v>
      </c>
      <c r="AB4645" s="8" t="s">
        <v>7722</v>
      </c>
      <c r="AG4645">
        <v>-4.4000000000000002E-4</v>
      </c>
    </row>
    <row r="4646" spans="1:33" x14ac:dyDescent="0.25">
      <c r="A4646" t="s">
        <v>6580</v>
      </c>
      <c r="B4646" t="s">
        <v>8406</v>
      </c>
      <c r="C4646" t="s">
        <v>8406</v>
      </c>
      <c r="G4646" s="1">
        <v>7.0253088494775291</v>
      </c>
      <c r="H4646" s="1">
        <v>126.625</v>
      </c>
      <c r="K4646" s="4">
        <v>112977225.08</v>
      </c>
      <c r="L4646" s="5">
        <v>4550001</v>
      </c>
      <c r="M4646" s="6">
        <v>24.830153899999999</v>
      </c>
      <c r="AB4646" s="8" t="s">
        <v>7722</v>
      </c>
      <c r="AG4646">
        <v>-4.4000000000000002E-4</v>
      </c>
    </row>
    <row r="4647" spans="1:33" x14ac:dyDescent="0.25">
      <c r="A4647" t="s">
        <v>6580</v>
      </c>
      <c r="B4647" t="s">
        <v>8406</v>
      </c>
      <c r="C4647" t="s">
        <v>8406</v>
      </c>
      <c r="G4647" s="1">
        <v>7.0344712145350297</v>
      </c>
      <c r="H4647" s="1">
        <v>126.625</v>
      </c>
      <c r="K4647" s="4">
        <v>112977225.08</v>
      </c>
      <c r="L4647" s="5">
        <v>4550001</v>
      </c>
      <c r="M4647" s="6">
        <v>24.830153899999999</v>
      </c>
      <c r="AB4647" s="8" t="s">
        <v>7722</v>
      </c>
      <c r="AG4647">
        <v>-4.4000000000000002E-4</v>
      </c>
    </row>
    <row r="4648" spans="1:33" x14ac:dyDescent="0.25">
      <c r="A4648" t="s">
        <v>6580</v>
      </c>
      <c r="B4648" t="s">
        <v>8407</v>
      </c>
      <c r="C4648" t="s">
        <v>8407</v>
      </c>
      <c r="G4648" s="1">
        <v>6.9972734537506946</v>
      </c>
      <c r="H4648" s="1">
        <v>122.77500000000001</v>
      </c>
      <c r="K4648" s="4">
        <v>112977225.08</v>
      </c>
      <c r="L4648" s="5">
        <v>4550001</v>
      </c>
      <c r="M4648" s="6">
        <v>24.830153899999999</v>
      </c>
      <c r="AB4648" s="8" t="s">
        <v>7722</v>
      </c>
      <c r="AG4648">
        <v>-4.4000000000000002E-4</v>
      </c>
    </row>
    <row r="4649" spans="1:33" x14ac:dyDescent="0.25">
      <c r="A4649" t="s">
        <v>6580</v>
      </c>
      <c r="B4649" t="s">
        <v>8407</v>
      </c>
      <c r="C4649" t="s">
        <v>8407</v>
      </c>
      <c r="G4649" s="1">
        <v>7.0004479758019773</v>
      </c>
      <c r="H4649" s="1">
        <v>122.77500000000001</v>
      </c>
      <c r="K4649" s="4">
        <v>112977225.08</v>
      </c>
      <c r="L4649" s="5">
        <v>4550001</v>
      </c>
      <c r="M4649" s="6">
        <v>24.830153899999999</v>
      </c>
      <c r="AB4649" s="8" t="s">
        <v>7722</v>
      </c>
      <c r="AG4649">
        <v>-4.4000000000000002E-4</v>
      </c>
    </row>
    <row r="4650" spans="1:33" x14ac:dyDescent="0.25">
      <c r="A4650" t="s">
        <v>6580</v>
      </c>
      <c r="B4650" t="s">
        <v>8408</v>
      </c>
      <c r="C4650" t="s">
        <v>8408</v>
      </c>
      <c r="G4650" s="1">
        <v>13.085372741100439</v>
      </c>
      <c r="H4650" s="1">
        <v>111.8</v>
      </c>
      <c r="K4650" s="4">
        <v>112977225.08</v>
      </c>
      <c r="L4650" s="5">
        <v>4550001</v>
      </c>
      <c r="M4650" s="6">
        <v>24.830153899999999</v>
      </c>
      <c r="AB4650" s="8" t="s">
        <v>7722</v>
      </c>
      <c r="AG4650">
        <v>-4.4000000000000002E-4</v>
      </c>
    </row>
    <row r="4651" spans="1:33" x14ac:dyDescent="0.25">
      <c r="A4651" t="s">
        <v>6580</v>
      </c>
      <c r="B4651" t="s">
        <v>8408</v>
      </c>
      <c r="C4651" t="s">
        <v>8408</v>
      </c>
      <c r="G4651" s="1">
        <v>13.127661117981759</v>
      </c>
      <c r="H4651" s="1">
        <v>111.8</v>
      </c>
      <c r="K4651" s="4">
        <v>112977225.08</v>
      </c>
      <c r="L4651" s="5">
        <v>4550001</v>
      </c>
      <c r="M4651" s="6">
        <v>24.830153899999999</v>
      </c>
      <c r="AB4651" s="8" t="s">
        <v>7722</v>
      </c>
      <c r="AG4651">
        <v>-4.4000000000000002E-4</v>
      </c>
    </row>
    <row r="4652" spans="1:33" x14ac:dyDescent="0.25">
      <c r="A4652" t="s">
        <v>6580</v>
      </c>
      <c r="B4652" t="s">
        <v>8409</v>
      </c>
      <c r="C4652" t="s">
        <v>8409</v>
      </c>
      <c r="G4652" s="1">
        <v>7.0253088494775291</v>
      </c>
      <c r="H4652" s="1">
        <v>6.8249999999999993</v>
      </c>
      <c r="K4652" s="4">
        <v>112977225.08</v>
      </c>
      <c r="L4652" s="5">
        <v>4550001</v>
      </c>
      <c r="M4652" s="6">
        <v>24.830153899999999</v>
      </c>
      <c r="AB4652" s="8" t="s">
        <v>7722</v>
      </c>
      <c r="AG4652">
        <v>-4.4000000000000002E-4</v>
      </c>
    </row>
    <row r="4653" spans="1:33" x14ac:dyDescent="0.25">
      <c r="A4653" t="s">
        <v>6580</v>
      </c>
      <c r="B4653" t="s">
        <v>8409</v>
      </c>
      <c r="C4653" t="s">
        <v>8409</v>
      </c>
      <c r="G4653" s="1">
        <v>7.0344712145350297</v>
      </c>
      <c r="H4653" s="1">
        <v>6.8249999999999993</v>
      </c>
      <c r="K4653" s="4">
        <v>112977225.08</v>
      </c>
      <c r="L4653" s="5">
        <v>4550001</v>
      </c>
      <c r="M4653" s="6">
        <v>24.830153899999999</v>
      </c>
      <c r="AB4653" s="8" t="s">
        <v>7722</v>
      </c>
      <c r="AG4653">
        <v>-4.4000000000000002E-4</v>
      </c>
    </row>
    <row r="4654" spans="1:33" x14ac:dyDescent="0.25">
      <c r="A4654" t="s">
        <v>6580</v>
      </c>
      <c r="B4654" t="s">
        <v>8410</v>
      </c>
      <c r="C4654" t="s">
        <v>8410</v>
      </c>
      <c r="G4654" s="1">
        <v>6.9972734537506946</v>
      </c>
      <c r="H4654" s="1">
        <v>7.25</v>
      </c>
      <c r="K4654" s="4">
        <v>112977225.08</v>
      </c>
      <c r="L4654" s="5">
        <v>4550001</v>
      </c>
      <c r="M4654" s="6">
        <v>24.830153899999999</v>
      </c>
      <c r="AB4654" s="8" t="s">
        <v>7722</v>
      </c>
      <c r="AG4654">
        <v>-4.4000000000000002E-4</v>
      </c>
    </row>
    <row r="4655" spans="1:33" x14ac:dyDescent="0.25">
      <c r="A4655" t="s">
        <v>6580</v>
      </c>
      <c r="B4655" t="s">
        <v>8410</v>
      </c>
      <c r="C4655" t="s">
        <v>8410</v>
      </c>
      <c r="G4655" s="1">
        <v>7.0004479758019773</v>
      </c>
      <c r="H4655" s="1">
        <v>7.25</v>
      </c>
      <c r="K4655" s="4">
        <v>112977225.08</v>
      </c>
      <c r="L4655" s="5">
        <v>4550001</v>
      </c>
      <c r="M4655" s="6">
        <v>24.830153899999999</v>
      </c>
      <c r="AB4655" s="8" t="s">
        <v>7722</v>
      </c>
      <c r="AG4655">
        <v>-4.4000000000000002E-4</v>
      </c>
    </row>
    <row r="4656" spans="1:33" x14ac:dyDescent="0.25">
      <c r="A4656" t="s">
        <v>6580</v>
      </c>
      <c r="B4656" t="s">
        <v>8411</v>
      </c>
      <c r="C4656" t="s">
        <v>8411</v>
      </c>
      <c r="G4656" s="1">
        <v>7.3019652867709119</v>
      </c>
      <c r="H4656" s="1">
        <v>8.125</v>
      </c>
      <c r="K4656" s="4">
        <v>112977225.08</v>
      </c>
      <c r="L4656" s="5">
        <v>4550001</v>
      </c>
      <c r="M4656" s="6">
        <v>24.830153899999999</v>
      </c>
      <c r="AB4656" s="8" t="s">
        <v>7722</v>
      </c>
      <c r="AG4656">
        <v>-4.4000000000000002E-4</v>
      </c>
    </row>
    <row r="4657" spans="1:33" x14ac:dyDescent="0.25">
      <c r="A4657" t="s">
        <v>6580</v>
      </c>
      <c r="B4657" t="s">
        <v>8411</v>
      </c>
      <c r="C4657" t="s">
        <v>8411</v>
      </c>
      <c r="G4657" s="1">
        <v>7.3133396567264377</v>
      </c>
      <c r="H4657" s="1">
        <v>8.125</v>
      </c>
      <c r="K4657" s="4">
        <v>112977225.08</v>
      </c>
      <c r="L4657" s="5">
        <v>4550001</v>
      </c>
      <c r="M4657" s="6">
        <v>24.830153899999999</v>
      </c>
      <c r="AB4657" s="8" t="s">
        <v>7722</v>
      </c>
      <c r="AG4657">
        <v>-4.4000000000000002E-4</v>
      </c>
    </row>
    <row r="4658" spans="1:33" x14ac:dyDescent="0.25">
      <c r="A4658" t="s">
        <v>6580</v>
      </c>
      <c r="B4658" t="s">
        <v>8412</v>
      </c>
      <c r="C4658" t="s">
        <v>8412</v>
      </c>
      <c r="G4658" s="1">
        <v>5.8256958312055298</v>
      </c>
      <c r="H4658" s="1">
        <v>8.5500000000000007</v>
      </c>
      <c r="K4658" s="4">
        <v>112977225.08</v>
      </c>
      <c r="L4658" s="5">
        <v>4550001</v>
      </c>
      <c r="M4658" s="6">
        <v>24.830153899999999</v>
      </c>
      <c r="AB4658" s="8" t="s">
        <v>7722</v>
      </c>
      <c r="AG4658">
        <v>-4.4000000000000002E-4</v>
      </c>
    </row>
    <row r="4659" spans="1:33" x14ac:dyDescent="0.25">
      <c r="A4659" t="s">
        <v>6580</v>
      </c>
      <c r="B4659" t="s">
        <v>8412</v>
      </c>
      <c r="C4659" t="s">
        <v>8412</v>
      </c>
      <c r="G4659" s="1">
        <v>5.7720330843717758</v>
      </c>
      <c r="H4659" s="1">
        <v>8.5500000000000007</v>
      </c>
      <c r="K4659" s="4">
        <v>112977225.08</v>
      </c>
      <c r="L4659" s="5">
        <v>4550001</v>
      </c>
      <c r="M4659" s="6">
        <v>24.830153899999999</v>
      </c>
      <c r="AB4659" s="8" t="s">
        <v>7722</v>
      </c>
      <c r="AG4659">
        <v>-4.4000000000000002E-4</v>
      </c>
    </row>
    <row r="4660" spans="1:33" x14ac:dyDescent="0.25">
      <c r="A4660" t="s">
        <v>6580</v>
      </c>
      <c r="B4660" t="s">
        <v>8413</v>
      </c>
      <c r="C4660" t="s">
        <v>8413</v>
      </c>
      <c r="G4660" s="1">
        <v>7.2764631224673471</v>
      </c>
      <c r="H4660" s="1">
        <v>9.0250000000000004</v>
      </c>
      <c r="K4660" s="4">
        <v>112977225.08</v>
      </c>
      <c r="L4660" s="5">
        <v>4550001</v>
      </c>
      <c r="M4660" s="6">
        <v>24.830153899999999</v>
      </c>
      <c r="AB4660" s="8" t="s">
        <v>7722</v>
      </c>
      <c r="AG4660">
        <v>-4.4000000000000002E-4</v>
      </c>
    </row>
    <row r="4661" spans="1:33" x14ac:dyDescent="0.25">
      <c r="A4661" t="s">
        <v>6580</v>
      </c>
      <c r="B4661" t="s">
        <v>8413</v>
      </c>
      <c r="C4661" t="s">
        <v>8413</v>
      </c>
      <c r="G4661" s="1">
        <v>7.2462471799765966</v>
      </c>
      <c r="H4661" s="1">
        <v>9.0250000000000004</v>
      </c>
      <c r="K4661" s="4">
        <v>112977225.08</v>
      </c>
      <c r="L4661" s="5">
        <v>4550001</v>
      </c>
      <c r="M4661" s="6">
        <v>24.830153899999999</v>
      </c>
      <c r="AB4661" s="8" t="s">
        <v>7722</v>
      </c>
      <c r="AG4661">
        <v>-4.4000000000000002E-4</v>
      </c>
    </row>
    <row r="4662" spans="1:33" x14ac:dyDescent="0.25">
      <c r="A4662" t="s">
        <v>6580</v>
      </c>
      <c r="B4662" t="s">
        <v>8414</v>
      </c>
      <c r="C4662" t="s">
        <v>8414</v>
      </c>
      <c r="G4662" s="1">
        <v>6.965664258869813</v>
      </c>
      <c r="H4662" s="1">
        <v>10.8</v>
      </c>
      <c r="K4662" s="4">
        <v>112977225.08</v>
      </c>
      <c r="L4662" s="5">
        <v>4550001</v>
      </c>
      <c r="M4662" s="6">
        <v>24.830153899999999</v>
      </c>
      <c r="AB4662" s="8" t="s">
        <v>7722</v>
      </c>
      <c r="AG4662">
        <v>-4.4000000000000002E-4</v>
      </c>
    </row>
    <row r="4663" spans="1:33" x14ac:dyDescent="0.25">
      <c r="A4663" t="s">
        <v>6580</v>
      </c>
      <c r="B4663" t="s">
        <v>8414</v>
      </c>
      <c r="C4663" t="s">
        <v>8414</v>
      </c>
      <c r="G4663" s="1">
        <v>6.9409663635663641</v>
      </c>
      <c r="H4663" s="1">
        <v>10.8</v>
      </c>
      <c r="K4663" s="4">
        <v>112977225.08</v>
      </c>
      <c r="L4663" s="5">
        <v>4550001</v>
      </c>
      <c r="M4663" s="6">
        <v>24.830153899999999</v>
      </c>
      <c r="AB4663" s="8" t="s">
        <v>7722</v>
      </c>
      <c r="AG4663">
        <v>-4.4000000000000002E-4</v>
      </c>
    </row>
    <row r="4664" spans="1:33" x14ac:dyDescent="0.25">
      <c r="A4664" t="s">
        <v>6580</v>
      </c>
      <c r="B4664" t="s">
        <v>8415</v>
      </c>
      <c r="C4664" t="s">
        <v>8415</v>
      </c>
      <c r="G4664" s="1">
        <v>44.859626068864557</v>
      </c>
      <c r="H4664" s="1">
        <v>11.4</v>
      </c>
      <c r="K4664" s="4">
        <v>112977225.08</v>
      </c>
      <c r="L4664" s="5">
        <v>4550001</v>
      </c>
      <c r="M4664" s="6">
        <v>24.830153899999999</v>
      </c>
      <c r="AB4664" s="8" t="s">
        <v>7722</v>
      </c>
      <c r="AG4664">
        <v>-4.4000000000000002E-4</v>
      </c>
    </row>
    <row r="4665" spans="1:33" x14ac:dyDescent="0.25">
      <c r="A4665" t="s">
        <v>6580</v>
      </c>
      <c r="B4665" t="s">
        <v>8415</v>
      </c>
      <c r="C4665" t="s">
        <v>8415</v>
      </c>
      <c r="G4665" s="1">
        <v>44.810453547635369</v>
      </c>
      <c r="H4665" s="1">
        <v>11.4</v>
      </c>
      <c r="K4665" s="4">
        <v>112977225.08</v>
      </c>
      <c r="L4665" s="5">
        <v>4550001</v>
      </c>
      <c r="M4665" s="6">
        <v>24.830153899999999</v>
      </c>
      <c r="AB4665" s="8" t="s">
        <v>7722</v>
      </c>
      <c r="AG4665">
        <v>-4.4000000000000002E-4</v>
      </c>
    </row>
    <row r="4666" spans="1:33" x14ac:dyDescent="0.25">
      <c r="A4666" t="s">
        <v>6580</v>
      </c>
      <c r="B4666" t="s">
        <v>8416</v>
      </c>
      <c r="C4666" t="s">
        <v>8416</v>
      </c>
      <c r="G4666" s="1">
        <v>12.21504678999659</v>
      </c>
      <c r="H4666" s="1">
        <v>12.95</v>
      </c>
      <c r="K4666" s="4">
        <v>112977225.08</v>
      </c>
      <c r="L4666" s="5">
        <v>4550001</v>
      </c>
      <c r="M4666" s="6">
        <v>24.830153899999999</v>
      </c>
      <c r="AB4666" s="8" t="s">
        <v>7722</v>
      </c>
      <c r="AG4666">
        <v>-4.4000000000000002E-4</v>
      </c>
    </row>
    <row r="4667" spans="1:33" x14ac:dyDescent="0.25">
      <c r="A4667" t="s">
        <v>6580</v>
      </c>
      <c r="B4667" t="s">
        <v>8416</v>
      </c>
      <c r="C4667" t="s">
        <v>8416</v>
      </c>
      <c r="G4667" s="1">
        <v>12.269069975632799</v>
      </c>
      <c r="H4667" s="1">
        <v>12.95</v>
      </c>
      <c r="K4667" s="4">
        <v>112977225.08</v>
      </c>
      <c r="L4667" s="5">
        <v>4550001</v>
      </c>
      <c r="M4667" s="6">
        <v>24.830153899999999</v>
      </c>
      <c r="AB4667" s="8" t="s">
        <v>7722</v>
      </c>
      <c r="AG4667">
        <v>-4.4000000000000002E-4</v>
      </c>
    </row>
    <row r="4668" spans="1:33" x14ac:dyDescent="0.25">
      <c r="A4668" t="s">
        <v>6580</v>
      </c>
      <c r="B4668" t="s">
        <v>8417</v>
      </c>
      <c r="C4668" t="s">
        <v>8417</v>
      </c>
      <c r="G4668" s="1">
        <v>11.849946788610101</v>
      </c>
      <c r="H4668" s="1">
        <v>13.55</v>
      </c>
      <c r="K4668" s="4">
        <v>112977225.08</v>
      </c>
      <c r="L4668" s="5">
        <v>4550001</v>
      </c>
      <c r="M4668" s="6">
        <v>24.830153899999999</v>
      </c>
      <c r="AB4668" s="8" t="s">
        <v>7722</v>
      </c>
      <c r="AG4668">
        <v>-4.4000000000000002E-4</v>
      </c>
    </row>
    <row r="4669" spans="1:33" x14ac:dyDescent="0.25">
      <c r="A4669" t="s">
        <v>6580</v>
      </c>
      <c r="B4669" t="s">
        <v>8417</v>
      </c>
      <c r="C4669" t="s">
        <v>8417</v>
      </c>
      <c r="G4669" s="1">
        <v>11.936472838229299</v>
      </c>
      <c r="H4669" s="1">
        <v>13.55</v>
      </c>
      <c r="K4669" s="4">
        <v>112977225.08</v>
      </c>
      <c r="L4669" s="5">
        <v>4550001</v>
      </c>
      <c r="M4669" s="6">
        <v>24.830153899999999</v>
      </c>
      <c r="AB4669" s="8" t="s">
        <v>7722</v>
      </c>
      <c r="AG4669">
        <v>-4.4000000000000002E-4</v>
      </c>
    </row>
    <row r="4670" spans="1:33" x14ac:dyDescent="0.25">
      <c r="A4670" t="s">
        <v>6580</v>
      </c>
      <c r="B4670" t="s">
        <v>8418</v>
      </c>
      <c r="C4670" t="s">
        <v>8418</v>
      </c>
      <c r="G4670" s="1">
        <v>44.509723273866683</v>
      </c>
      <c r="H4670" s="1">
        <v>14.275</v>
      </c>
      <c r="K4670" s="4">
        <v>112977225.08</v>
      </c>
      <c r="L4670" s="5">
        <v>4550001</v>
      </c>
      <c r="M4670" s="6">
        <v>24.830153899999999</v>
      </c>
      <c r="AB4670" s="8" t="s">
        <v>7722</v>
      </c>
      <c r="AG4670">
        <v>-4.4000000000000002E-4</v>
      </c>
    </row>
    <row r="4671" spans="1:33" x14ac:dyDescent="0.25">
      <c r="A4671" t="s">
        <v>6580</v>
      </c>
      <c r="B4671" t="s">
        <v>8418</v>
      </c>
      <c r="C4671" t="s">
        <v>8418</v>
      </c>
      <c r="G4671" s="1">
        <v>44.466716566647698</v>
      </c>
      <c r="H4671" s="1">
        <v>14.275</v>
      </c>
      <c r="K4671" s="4">
        <v>112977225.08</v>
      </c>
      <c r="L4671" s="5">
        <v>4550001</v>
      </c>
      <c r="M4671" s="6">
        <v>24.830153899999999</v>
      </c>
      <c r="AB4671" s="8" t="s">
        <v>7722</v>
      </c>
      <c r="AG4671">
        <v>-4.4000000000000002E-4</v>
      </c>
    </row>
    <row r="4672" spans="1:33" x14ac:dyDescent="0.25">
      <c r="A4672" t="s">
        <v>6580</v>
      </c>
      <c r="B4672" t="s">
        <v>8419</v>
      </c>
      <c r="C4672" t="s">
        <v>8419</v>
      </c>
      <c r="G4672" s="1">
        <v>31.321922927444959</v>
      </c>
      <c r="H4672" s="1">
        <v>17.074999999999999</v>
      </c>
      <c r="K4672" s="4">
        <v>112977225.08</v>
      </c>
      <c r="L4672" s="5">
        <v>4550001</v>
      </c>
      <c r="M4672" s="6">
        <v>24.830153899999999</v>
      </c>
      <c r="AB4672" s="8" t="s">
        <v>7722</v>
      </c>
      <c r="AG4672">
        <v>-4.4000000000000002E-4</v>
      </c>
    </row>
    <row r="4673" spans="1:33" x14ac:dyDescent="0.25">
      <c r="A4673" t="s">
        <v>6580</v>
      </c>
      <c r="B4673" t="s">
        <v>8419</v>
      </c>
      <c r="C4673" t="s">
        <v>8419</v>
      </c>
      <c r="G4673" s="1">
        <v>31.325655197750379</v>
      </c>
      <c r="H4673" s="1">
        <v>17.074999999999999</v>
      </c>
      <c r="K4673" s="4">
        <v>112977225.08</v>
      </c>
      <c r="L4673" s="5">
        <v>4550001</v>
      </c>
      <c r="M4673" s="6">
        <v>24.830153899999999</v>
      </c>
      <c r="AB4673" s="8" t="s">
        <v>7722</v>
      </c>
      <c r="AG4673">
        <v>-4.4000000000000002E-4</v>
      </c>
    </row>
    <row r="4674" spans="1:33" x14ac:dyDescent="0.25">
      <c r="A4674" t="s">
        <v>6580</v>
      </c>
      <c r="B4674" t="s">
        <v>8420</v>
      </c>
      <c r="C4674" t="s">
        <v>8420</v>
      </c>
      <c r="G4674" s="1">
        <v>6.4852882607765734</v>
      </c>
      <c r="H4674" s="1">
        <v>103.875</v>
      </c>
      <c r="K4674" s="4">
        <v>112977225.08</v>
      </c>
      <c r="L4674" s="5">
        <v>4550001</v>
      </c>
      <c r="M4674" s="6">
        <v>24.830153899999999</v>
      </c>
      <c r="AB4674" s="8" t="s">
        <v>7722</v>
      </c>
      <c r="AG4674">
        <v>-4.4000000000000002E-4</v>
      </c>
    </row>
    <row r="4675" spans="1:33" x14ac:dyDescent="0.25">
      <c r="A4675" t="s">
        <v>6580</v>
      </c>
      <c r="B4675" t="s">
        <v>8420</v>
      </c>
      <c r="C4675" t="s">
        <v>8420</v>
      </c>
      <c r="G4675" s="1">
        <v>6.4866608086825712</v>
      </c>
      <c r="H4675" s="1">
        <v>103.875</v>
      </c>
      <c r="K4675" s="4">
        <v>112977225.08</v>
      </c>
      <c r="L4675" s="5">
        <v>4550001</v>
      </c>
      <c r="M4675" s="6">
        <v>24.830153899999999</v>
      </c>
      <c r="AB4675" s="8" t="s">
        <v>7722</v>
      </c>
      <c r="AG4675">
        <v>-4.4000000000000002E-4</v>
      </c>
    </row>
    <row r="4676" spans="1:33" x14ac:dyDescent="0.25">
      <c r="A4676" t="s">
        <v>6580</v>
      </c>
      <c r="B4676" t="s">
        <v>8421</v>
      </c>
      <c r="C4676" t="s">
        <v>8421</v>
      </c>
      <c r="G4676" s="1">
        <v>6.793770874653986</v>
      </c>
      <c r="H4676" s="1">
        <v>96.7</v>
      </c>
      <c r="K4676" s="4">
        <v>112977225.08</v>
      </c>
      <c r="L4676" s="5">
        <v>4550001</v>
      </c>
      <c r="M4676" s="6">
        <v>24.830153899999999</v>
      </c>
      <c r="AB4676" s="8" t="s">
        <v>7722</v>
      </c>
      <c r="AG4676">
        <v>-4.4000000000000002E-4</v>
      </c>
    </row>
    <row r="4677" spans="1:33" x14ac:dyDescent="0.25">
      <c r="A4677" t="s">
        <v>6580</v>
      </c>
      <c r="B4677" t="s">
        <v>8421</v>
      </c>
      <c r="C4677" t="s">
        <v>8421</v>
      </c>
      <c r="G4677" s="1">
        <v>6.7852638669765017</v>
      </c>
      <c r="H4677" s="1">
        <v>96.7</v>
      </c>
      <c r="K4677" s="4">
        <v>112977225.08</v>
      </c>
      <c r="L4677" s="5">
        <v>4550001</v>
      </c>
      <c r="M4677" s="6">
        <v>24.830153899999999</v>
      </c>
      <c r="AB4677" s="8" t="s">
        <v>7722</v>
      </c>
      <c r="AG4677">
        <v>-4.4000000000000002E-4</v>
      </c>
    </row>
    <row r="4678" spans="1:33" x14ac:dyDescent="0.25">
      <c r="A4678" t="s">
        <v>6580</v>
      </c>
      <c r="B4678" t="s">
        <v>8422</v>
      </c>
      <c r="C4678" t="s">
        <v>8422</v>
      </c>
      <c r="G4678" s="1">
        <v>13.60193376470005</v>
      </c>
      <c r="H4678" s="1">
        <v>93.5</v>
      </c>
      <c r="K4678" s="4">
        <v>112977225.08</v>
      </c>
      <c r="L4678" s="5">
        <v>4550001</v>
      </c>
      <c r="M4678" s="6">
        <v>24.830153899999999</v>
      </c>
      <c r="AB4678" s="8" t="s">
        <v>7722</v>
      </c>
      <c r="AG4678">
        <v>-4.4000000000000002E-4</v>
      </c>
    </row>
    <row r="4679" spans="1:33" x14ac:dyDescent="0.25">
      <c r="A4679" t="s">
        <v>6580</v>
      </c>
      <c r="B4679" t="s">
        <v>8422</v>
      </c>
      <c r="C4679" t="s">
        <v>8422</v>
      </c>
      <c r="G4679" s="1">
        <v>13.603714190635889</v>
      </c>
      <c r="H4679" s="1">
        <v>93.5</v>
      </c>
      <c r="K4679" s="4">
        <v>112977225.08</v>
      </c>
      <c r="L4679" s="5">
        <v>4550001</v>
      </c>
      <c r="M4679" s="6">
        <v>24.830153899999999</v>
      </c>
      <c r="AB4679" s="8" t="s">
        <v>7722</v>
      </c>
      <c r="AG4679">
        <v>-4.4000000000000002E-4</v>
      </c>
    </row>
    <row r="4680" spans="1:33" x14ac:dyDescent="0.25">
      <c r="A4680" t="s">
        <v>6580</v>
      </c>
      <c r="B4680" t="s">
        <v>8423</v>
      </c>
      <c r="C4680" t="s">
        <v>8423</v>
      </c>
      <c r="G4680" s="1">
        <v>6.7455487288501113</v>
      </c>
      <c r="H4680" s="1">
        <v>84.3</v>
      </c>
      <c r="K4680" s="4">
        <v>112977225.08</v>
      </c>
      <c r="L4680" s="5">
        <v>4550001</v>
      </c>
      <c r="M4680" s="6">
        <v>24.830153899999999</v>
      </c>
      <c r="AB4680" s="8" t="s">
        <v>7722</v>
      </c>
      <c r="AG4680">
        <v>-4.4000000000000002E-4</v>
      </c>
    </row>
    <row r="4681" spans="1:33" x14ac:dyDescent="0.25">
      <c r="A4681" t="s">
        <v>6580</v>
      </c>
      <c r="B4681" t="s">
        <v>8423</v>
      </c>
      <c r="C4681" t="s">
        <v>8423</v>
      </c>
      <c r="G4681" s="1">
        <v>6.7444410998992383</v>
      </c>
      <c r="H4681" s="1">
        <v>84.3</v>
      </c>
      <c r="K4681" s="4">
        <v>112977225.08</v>
      </c>
      <c r="L4681" s="5">
        <v>4550001</v>
      </c>
      <c r="M4681" s="6">
        <v>24.830153899999999</v>
      </c>
      <c r="AB4681" s="8" t="s">
        <v>7722</v>
      </c>
      <c r="AG4681">
        <v>-4.4000000000000002E-4</v>
      </c>
    </row>
    <row r="4682" spans="1:33" x14ac:dyDescent="0.25">
      <c r="A4682" t="s">
        <v>6580</v>
      </c>
      <c r="B4682" t="s">
        <v>8424</v>
      </c>
      <c r="C4682" t="s">
        <v>8424</v>
      </c>
      <c r="G4682" s="1">
        <v>12.984758836026479</v>
      </c>
      <c r="H4682" s="1">
        <v>129.02500000000001</v>
      </c>
      <c r="K4682" s="4">
        <v>112977225.08</v>
      </c>
      <c r="L4682" s="5">
        <v>4550001</v>
      </c>
      <c r="M4682" s="6">
        <v>24.830153899999999</v>
      </c>
      <c r="AB4682" s="8" t="s">
        <v>7722</v>
      </c>
      <c r="AG4682">
        <v>-4.4000000000000002E-4</v>
      </c>
    </row>
    <row r="4683" spans="1:33" x14ac:dyDescent="0.25">
      <c r="A4683" t="s">
        <v>6580</v>
      </c>
      <c r="B4683" t="s">
        <v>8424</v>
      </c>
      <c r="C4683" t="s">
        <v>8424</v>
      </c>
      <c r="G4683" s="1">
        <v>12.96238425385225</v>
      </c>
      <c r="H4683" s="1">
        <v>129.02500000000001</v>
      </c>
      <c r="K4683" s="4">
        <v>112977225.08</v>
      </c>
      <c r="L4683" s="5">
        <v>4550001</v>
      </c>
      <c r="M4683" s="6">
        <v>24.830153899999999</v>
      </c>
      <c r="AB4683" s="8" t="s">
        <v>7722</v>
      </c>
      <c r="AG4683">
        <v>-4.4000000000000002E-4</v>
      </c>
    </row>
    <row r="4684" spans="1:33" x14ac:dyDescent="0.25">
      <c r="A4684" t="s">
        <v>6580</v>
      </c>
      <c r="B4684" t="s">
        <v>8425</v>
      </c>
      <c r="C4684" t="s">
        <v>8425</v>
      </c>
      <c r="G4684" s="1">
        <v>26.014205974803769</v>
      </c>
      <c r="H4684" s="1">
        <v>125.675</v>
      </c>
      <c r="K4684" s="4">
        <v>112977225.08</v>
      </c>
      <c r="L4684" s="5">
        <v>4550001</v>
      </c>
      <c r="M4684" s="6">
        <v>24.830153899999999</v>
      </c>
      <c r="AB4684" s="8" t="s">
        <v>7722</v>
      </c>
      <c r="AG4684">
        <v>-4.4000000000000002E-4</v>
      </c>
    </row>
    <row r="4685" spans="1:33" x14ac:dyDescent="0.25">
      <c r="A4685" t="s">
        <v>6580</v>
      </c>
      <c r="B4685" t="s">
        <v>8425</v>
      </c>
      <c r="C4685" t="s">
        <v>8425</v>
      </c>
      <c r="G4685" s="1">
        <v>26.006382146325478</v>
      </c>
      <c r="H4685" s="1">
        <v>125.675</v>
      </c>
      <c r="K4685" s="4">
        <v>112977225.08</v>
      </c>
      <c r="L4685" s="5">
        <v>4550001</v>
      </c>
      <c r="M4685" s="6">
        <v>24.830153899999999</v>
      </c>
      <c r="AB4685" s="8" t="s">
        <v>7722</v>
      </c>
      <c r="AG4685">
        <v>-4.4000000000000002E-4</v>
      </c>
    </row>
    <row r="4686" spans="1:33" x14ac:dyDescent="0.25">
      <c r="A4686" t="s">
        <v>6580</v>
      </c>
      <c r="B4686" t="s">
        <v>8426</v>
      </c>
      <c r="C4686" t="s">
        <v>8426</v>
      </c>
      <c r="G4686" s="1">
        <v>12.879007831951631</v>
      </c>
      <c r="H4686" s="1">
        <v>121.925</v>
      </c>
      <c r="K4686" s="4">
        <v>112977225.08</v>
      </c>
      <c r="L4686" s="5">
        <v>4550001</v>
      </c>
      <c r="M4686" s="6">
        <v>24.830153899999999</v>
      </c>
      <c r="AB4686" s="8" t="s">
        <v>7722</v>
      </c>
      <c r="AG4686">
        <v>-4.4000000000000002E-4</v>
      </c>
    </row>
    <row r="4687" spans="1:33" x14ac:dyDescent="0.25">
      <c r="A4687" t="s">
        <v>6580</v>
      </c>
      <c r="B4687" t="s">
        <v>8426</v>
      </c>
      <c r="C4687" t="s">
        <v>8426</v>
      </c>
      <c r="G4687" s="1">
        <v>12.862256651999269</v>
      </c>
      <c r="H4687" s="1">
        <v>121.925</v>
      </c>
      <c r="K4687" s="4">
        <v>112977225.08</v>
      </c>
      <c r="L4687" s="5">
        <v>4550001</v>
      </c>
      <c r="M4687" s="6">
        <v>24.830153899999999</v>
      </c>
      <c r="AB4687" s="8" t="s">
        <v>7722</v>
      </c>
      <c r="AG4687">
        <v>-4.4000000000000002E-4</v>
      </c>
    </row>
    <row r="4688" spans="1:33" x14ac:dyDescent="0.25">
      <c r="A4688" t="s">
        <v>6580</v>
      </c>
      <c r="B4688" t="s">
        <v>8427</v>
      </c>
      <c r="C4688" t="s">
        <v>8427</v>
      </c>
      <c r="G4688" s="1">
        <v>6.3370454759633148</v>
      </c>
      <c r="H4688" s="1">
        <v>114.175</v>
      </c>
      <c r="K4688" s="4">
        <v>112977225.08</v>
      </c>
      <c r="L4688" s="5">
        <v>4550001</v>
      </c>
      <c r="M4688" s="6">
        <v>24.830153899999999</v>
      </c>
      <c r="AB4688" s="8" t="s">
        <v>7722</v>
      </c>
      <c r="AG4688">
        <v>-4.4000000000000002E-4</v>
      </c>
    </row>
    <row r="4689" spans="1:33" x14ac:dyDescent="0.25">
      <c r="A4689" t="s">
        <v>6580</v>
      </c>
      <c r="B4689" t="s">
        <v>8427</v>
      </c>
      <c r="C4689" t="s">
        <v>8427</v>
      </c>
      <c r="G4689" s="1">
        <v>6.349365759651703</v>
      </c>
      <c r="H4689" s="1">
        <v>114.175</v>
      </c>
      <c r="K4689" s="4">
        <v>112977225.08</v>
      </c>
      <c r="L4689" s="5">
        <v>4550001</v>
      </c>
      <c r="M4689" s="6">
        <v>24.830153899999999</v>
      </c>
      <c r="AB4689" s="8" t="s">
        <v>7722</v>
      </c>
      <c r="AG4689">
        <v>-4.4000000000000002E-4</v>
      </c>
    </row>
    <row r="4690" spans="1:33" x14ac:dyDescent="0.25">
      <c r="A4690" t="s">
        <v>6580</v>
      </c>
      <c r="B4690" t="s">
        <v>8428</v>
      </c>
      <c r="C4690" t="s">
        <v>8428</v>
      </c>
      <c r="G4690" s="1">
        <v>13.23868921798147</v>
      </c>
      <c r="H4690" s="1">
        <v>110.27500000000001</v>
      </c>
      <c r="K4690" s="4">
        <v>112977225.08</v>
      </c>
      <c r="L4690" s="5">
        <v>4550001</v>
      </c>
      <c r="M4690" s="6">
        <v>24.830153899999999</v>
      </c>
      <c r="AB4690" s="8" t="s">
        <v>7722</v>
      </c>
      <c r="AG4690">
        <v>-4.4000000000000002E-4</v>
      </c>
    </row>
    <row r="4691" spans="1:33" x14ac:dyDescent="0.25">
      <c r="A4691" t="s">
        <v>6580</v>
      </c>
      <c r="B4691" t="s">
        <v>8428</v>
      </c>
      <c r="C4691" t="s">
        <v>8428</v>
      </c>
      <c r="G4691" s="1">
        <v>13.20375579824972</v>
      </c>
      <c r="H4691" s="1">
        <v>110.27500000000001</v>
      </c>
      <c r="K4691" s="4">
        <v>112977225.08</v>
      </c>
      <c r="L4691" s="5">
        <v>4550001</v>
      </c>
      <c r="M4691" s="6">
        <v>24.830153899999999</v>
      </c>
      <c r="AB4691" s="8" t="s">
        <v>7722</v>
      </c>
      <c r="AG4691">
        <v>-4.4000000000000002E-4</v>
      </c>
    </row>
    <row r="4692" spans="1:33" x14ac:dyDescent="0.25">
      <c r="A4692" t="s">
        <v>6580</v>
      </c>
      <c r="B4692" t="s">
        <v>8429</v>
      </c>
      <c r="C4692" t="s">
        <v>8429</v>
      </c>
      <c r="G4692" s="1">
        <v>13.023145961219351</v>
      </c>
      <c r="H4692" s="1">
        <v>108.675</v>
      </c>
      <c r="K4692" s="4">
        <v>112977225.08</v>
      </c>
      <c r="L4692" s="5">
        <v>4550001</v>
      </c>
      <c r="M4692" s="6">
        <v>24.830153899999999</v>
      </c>
      <c r="AB4692" s="8" t="s">
        <v>7722</v>
      </c>
      <c r="AG4692">
        <v>-4.4000000000000002E-4</v>
      </c>
    </row>
    <row r="4693" spans="1:33" x14ac:dyDescent="0.25">
      <c r="A4693" t="s">
        <v>6580</v>
      </c>
      <c r="B4693" t="s">
        <v>8429</v>
      </c>
      <c r="C4693" t="s">
        <v>8429</v>
      </c>
      <c r="G4693" s="1">
        <v>13.0399463411373</v>
      </c>
      <c r="H4693" s="1">
        <v>108.675</v>
      </c>
      <c r="K4693" s="4">
        <v>112977225.08</v>
      </c>
      <c r="L4693" s="5">
        <v>4550001</v>
      </c>
      <c r="M4693" s="6">
        <v>24.830153899999999</v>
      </c>
      <c r="AB4693" s="8" t="s">
        <v>7722</v>
      </c>
      <c r="AG4693">
        <v>-4.4000000000000002E-4</v>
      </c>
    </row>
    <row r="4694" spans="1:33" x14ac:dyDescent="0.25">
      <c r="A4694" t="s">
        <v>6580</v>
      </c>
      <c r="B4694" t="s">
        <v>8430</v>
      </c>
      <c r="C4694" t="s">
        <v>8430</v>
      </c>
      <c r="G4694" s="1">
        <v>19.62997521952984</v>
      </c>
      <c r="H4694" s="1">
        <v>9.4749999999999996</v>
      </c>
      <c r="K4694" s="4">
        <v>112977225.08</v>
      </c>
      <c r="L4694" s="5">
        <v>4550001</v>
      </c>
      <c r="M4694" s="6">
        <v>24.830153899999999</v>
      </c>
      <c r="AB4694" s="8" t="s">
        <v>7722</v>
      </c>
      <c r="AG4694">
        <v>-4.4000000000000002E-4</v>
      </c>
    </row>
    <row r="4695" spans="1:33" x14ac:dyDescent="0.25">
      <c r="A4695" t="s">
        <v>6580</v>
      </c>
      <c r="B4695" t="s">
        <v>8430</v>
      </c>
      <c r="C4695" t="s">
        <v>8430</v>
      </c>
      <c r="G4695" s="1">
        <v>19.588156028479851</v>
      </c>
      <c r="H4695" s="1">
        <v>9.4749999999999996</v>
      </c>
      <c r="K4695" s="4">
        <v>112977225.08</v>
      </c>
      <c r="L4695" s="5">
        <v>4550001</v>
      </c>
      <c r="M4695" s="6">
        <v>24.830153899999999</v>
      </c>
      <c r="AB4695" s="8" t="s">
        <v>7722</v>
      </c>
      <c r="AG4695">
        <v>-4.4000000000000002E-4</v>
      </c>
    </row>
    <row r="4696" spans="1:33" x14ac:dyDescent="0.25">
      <c r="A4696" t="s">
        <v>6580</v>
      </c>
      <c r="B4696" t="s">
        <v>8431</v>
      </c>
      <c r="C4696" t="s">
        <v>8431</v>
      </c>
      <c r="G4696" s="1">
        <v>25.857738646153582</v>
      </c>
      <c r="H4696" s="1">
        <v>9.9499999999999993</v>
      </c>
      <c r="K4696" s="4">
        <v>112977225.08</v>
      </c>
      <c r="L4696" s="5">
        <v>4550001</v>
      </c>
      <c r="M4696" s="6">
        <v>24.830153899999999</v>
      </c>
      <c r="AB4696" s="8" t="s">
        <v>7722</v>
      </c>
      <c r="AG4696">
        <v>-4.4000000000000002E-4</v>
      </c>
    </row>
    <row r="4697" spans="1:33" x14ac:dyDescent="0.25">
      <c r="A4697" t="s">
        <v>6580</v>
      </c>
      <c r="B4697" t="s">
        <v>8431</v>
      </c>
      <c r="C4697" t="s">
        <v>8431</v>
      </c>
      <c r="G4697" s="1">
        <v>25.851460438389552</v>
      </c>
      <c r="H4697" s="1">
        <v>9.9499999999999993</v>
      </c>
      <c r="K4697" s="4">
        <v>112977225.08</v>
      </c>
      <c r="L4697" s="5">
        <v>4550001</v>
      </c>
      <c r="M4697" s="6">
        <v>24.830153899999999</v>
      </c>
      <c r="AB4697" s="8" t="s">
        <v>7722</v>
      </c>
      <c r="AG4697">
        <v>-4.4000000000000002E-4</v>
      </c>
    </row>
    <row r="4698" spans="1:33" x14ac:dyDescent="0.25">
      <c r="A4698" t="s">
        <v>6580</v>
      </c>
      <c r="B4698" t="s">
        <v>8432</v>
      </c>
      <c r="C4698" t="s">
        <v>8432</v>
      </c>
      <c r="G4698" s="1">
        <v>6.392952206021862</v>
      </c>
      <c r="H4698" s="1">
        <v>10.5</v>
      </c>
      <c r="K4698" s="4">
        <v>112977225.08</v>
      </c>
      <c r="L4698" s="5">
        <v>4550001</v>
      </c>
      <c r="M4698" s="6">
        <v>24.830153899999999</v>
      </c>
      <c r="AB4698" s="8" t="s">
        <v>7722</v>
      </c>
      <c r="AG4698">
        <v>-4.4000000000000002E-4</v>
      </c>
    </row>
    <row r="4699" spans="1:33" x14ac:dyDescent="0.25">
      <c r="A4699" t="s">
        <v>6580</v>
      </c>
      <c r="B4699" t="s">
        <v>8432</v>
      </c>
      <c r="C4699" t="s">
        <v>8432</v>
      </c>
      <c r="G4699" s="1">
        <v>6.3887131563842017</v>
      </c>
      <c r="H4699" s="1">
        <v>10.5</v>
      </c>
      <c r="K4699" s="4">
        <v>112977225.08</v>
      </c>
      <c r="L4699" s="5">
        <v>4550001</v>
      </c>
      <c r="M4699" s="6">
        <v>24.830153899999999</v>
      </c>
      <c r="AB4699" s="8" t="s">
        <v>7722</v>
      </c>
      <c r="AG4699">
        <v>-4.4000000000000002E-4</v>
      </c>
    </row>
    <row r="4700" spans="1:33" x14ac:dyDescent="0.25">
      <c r="A4700" t="s">
        <v>6580</v>
      </c>
      <c r="B4700" t="s">
        <v>8433</v>
      </c>
      <c r="C4700" t="s">
        <v>8433</v>
      </c>
      <c r="G4700" s="1">
        <v>13.011384487995169</v>
      </c>
      <c r="H4700" s="1">
        <v>11.85</v>
      </c>
      <c r="K4700" s="4">
        <v>112977225.08</v>
      </c>
      <c r="L4700" s="5">
        <v>4550001</v>
      </c>
      <c r="M4700" s="6">
        <v>24.830153899999999</v>
      </c>
      <c r="AB4700" s="8" t="s">
        <v>7722</v>
      </c>
      <c r="AG4700">
        <v>-4.4000000000000002E-4</v>
      </c>
    </row>
    <row r="4701" spans="1:33" x14ac:dyDescent="0.25">
      <c r="A4701" t="s">
        <v>6580</v>
      </c>
      <c r="B4701" t="s">
        <v>8433</v>
      </c>
      <c r="C4701" t="s">
        <v>8433</v>
      </c>
      <c r="G4701" s="1">
        <v>13.01518295131827</v>
      </c>
      <c r="H4701" s="1">
        <v>11.85</v>
      </c>
      <c r="K4701" s="4">
        <v>112977225.08</v>
      </c>
      <c r="L4701" s="5">
        <v>4550001</v>
      </c>
      <c r="M4701" s="6">
        <v>24.830153899999999</v>
      </c>
      <c r="AB4701" s="8" t="s">
        <v>7722</v>
      </c>
      <c r="AG4701">
        <v>-4.4000000000000002E-4</v>
      </c>
    </row>
    <row r="4702" spans="1:33" x14ac:dyDescent="0.25">
      <c r="A4702" t="s">
        <v>6580</v>
      </c>
      <c r="B4702" t="s">
        <v>8434</v>
      </c>
      <c r="C4702" t="s">
        <v>8434</v>
      </c>
      <c r="G4702" s="1">
        <v>19.600498083766041</v>
      </c>
      <c r="H4702" s="1">
        <v>12.35</v>
      </c>
      <c r="K4702" s="4">
        <v>112977225.08</v>
      </c>
      <c r="L4702" s="5">
        <v>4550001</v>
      </c>
      <c r="M4702" s="6">
        <v>24.830153899999999</v>
      </c>
      <c r="AB4702" s="8" t="s">
        <v>7722</v>
      </c>
      <c r="AG4702">
        <v>-4.4000000000000002E-4</v>
      </c>
    </row>
    <row r="4703" spans="1:33" x14ac:dyDescent="0.25">
      <c r="A4703" t="s">
        <v>6580</v>
      </c>
      <c r="B4703" t="s">
        <v>8434</v>
      </c>
      <c r="C4703" t="s">
        <v>8434</v>
      </c>
      <c r="G4703" s="1">
        <v>19.56488303113094</v>
      </c>
      <c r="H4703" s="1">
        <v>12.35</v>
      </c>
      <c r="K4703" s="4">
        <v>112977225.08</v>
      </c>
      <c r="L4703" s="5">
        <v>4550001</v>
      </c>
      <c r="M4703" s="6">
        <v>24.830153899999999</v>
      </c>
      <c r="AB4703" s="8" t="s">
        <v>7722</v>
      </c>
      <c r="AG4703">
        <v>-4.4000000000000002E-4</v>
      </c>
    </row>
    <row r="4704" spans="1:33" x14ac:dyDescent="0.25">
      <c r="A4704" t="s">
        <v>6580</v>
      </c>
      <c r="B4704" t="s">
        <v>8435</v>
      </c>
      <c r="C4704" t="s">
        <v>8435</v>
      </c>
      <c r="G4704" s="1">
        <v>6.4866608086825712</v>
      </c>
      <c r="H4704" s="1">
        <v>13.025</v>
      </c>
      <c r="K4704" s="4">
        <v>112977225.08</v>
      </c>
      <c r="L4704" s="5">
        <v>4550001</v>
      </c>
      <c r="M4704" s="6">
        <v>24.830153899999999</v>
      </c>
      <c r="AB4704" s="8" t="s">
        <v>7722</v>
      </c>
      <c r="AG4704">
        <v>-4.4000000000000002E-4</v>
      </c>
    </row>
    <row r="4705" spans="1:33" x14ac:dyDescent="0.25">
      <c r="A4705" t="s">
        <v>6580</v>
      </c>
      <c r="B4705" t="s">
        <v>8435</v>
      </c>
      <c r="C4705" t="s">
        <v>8435</v>
      </c>
      <c r="G4705" s="1">
        <v>6.4852882607765734</v>
      </c>
      <c r="H4705" s="1">
        <v>13.025</v>
      </c>
      <c r="K4705" s="4">
        <v>112977225.08</v>
      </c>
      <c r="L4705" s="5">
        <v>4550001</v>
      </c>
      <c r="M4705" s="6">
        <v>24.830153899999999</v>
      </c>
      <c r="AB4705" s="8" t="s">
        <v>7722</v>
      </c>
      <c r="AG4705">
        <v>-4.4000000000000002E-4</v>
      </c>
    </row>
    <row r="4706" spans="1:33" x14ac:dyDescent="0.25">
      <c r="A4706" t="s">
        <v>6580</v>
      </c>
      <c r="B4706" t="s">
        <v>8436</v>
      </c>
      <c r="C4706" t="s">
        <v>8436</v>
      </c>
      <c r="G4706" s="1">
        <v>6.793770874653986</v>
      </c>
      <c r="H4706" s="1">
        <v>14.65</v>
      </c>
      <c r="K4706" s="4">
        <v>112977225.08</v>
      </c>
      <c r="L4706" s="5">
        <v>4550001</v>
      </c>
      <c r="M4706" s="6">
        <v>24.830153899999999</v>
      </c>
      <c r="AB4706" s="8" t="s">
        <v>7722</v>
      </c>
      <c r="AG4706">
        <v>-4.4000000000000002E-4</v>
      </c>
    </row>
    <row r="4707" spans="1:33" x14ac:dyDescent="0.25">
      <c r="A4707" t="s">
        <v>6580</v>
      </c>
      <c r="B4707" t="s">
        <v>8436</v>
      </c>
      <c r="C4707" t="s">
        <v>8436</v>
      </c>
      <c r="G4707" s="1">
        <v>6.7852638669765017</v>
      </c>
      <c r="H4707" s="1">
        <v>14.65</v>
      </c>
      <c r="K4707" s="4">
        <v>112977225.08</v>
      </c>
      <c r="L4707" s="5">
        <v>4550001</v>
      </c>
      <c r="M4707" s="6">
        <v>24.830153899999999</v>
      </c>
      <c r="AB4707" s="8" t="s">
        <v>7722</v>
      </c>
      <c r="AG4707">
        <v>-4.4000000000000002E-4</v>
      </c>
    </row>
    <row r="4708" spans="1:33" x14ac:dyDescent="0.25">
      <c r="A4708" t="s">
        <v>6580</v>
      </c>
      <c r="B4708" t="s">
        <v>8437</v>
      </c>
      <c r="C4708" t="s">
        <v>8437</v>
      </c>
      <c r="G4708" s="1">
        <v>13.60193376470005</v>
      </c>
      <c r="H4708" s="1">
        <v>15.225</v>
      </c>
      <c r="K4708" s="4">
        <v>112977225.08</v>
      </c>
      <c r="L4708" s="5">
        <v>4550001</v>
      </c>
      <c r="M4708" s="6">
        <v>24.830153899999999</v>
      </c>
      <c r="AB4708" s="8" t="s">
        <v>7722</v>
      </c>
      <c r="AG4708">
        <v>-4.4000000000000002E-4</v>
      </c>
    </row>
    <row r="4709" spans="1:33" x14ac:dyDescent="0.25">
      <c r="A4709" t="s">
        <v>6580</v>
      </c>
      <c r="B4709" t="s">
        <v>8437</v>
      </c>
      <c r="C4709" t="s">
        <v>8437</v>
      </c>
      <c r="G4709" s="1">
        <v>13.603714190635889</v>
      </c>
      <c r="H4709" s="1">
        <v>15.225</v>
      </c>
      <c r="K4709" s="4">
        <v>112977225.08</v>
      </c>
      <c r="L4709" s="5">
        <v>4550001</v>
      </c>
      <c r="M4709" s="6">
        <v>24.830153899999999</v>
      </c>
      <c r="AB4709" s="8" t="s">
        <v>7722</v>
      </c>
      <c r="AG4709">
        <v>-4.4000000000000002E-4</v>
      </c>
    </row>
    <row r="4710" spans="1:33" x14ac:dyDescent="0.25">
      <c r="A4710" t="s">
        <v>6580</v>
      </c>
      <c r="B4710" t="s">
        <v>8438</v>
      </c>
      <c r="C4710" t="s">
        <v>8438</v>
      </c>
      <c r="G4710" s="1">
        <v>6.7444410998992383</v>
      </c>
      <c r="H4710" s="1">
        <v>17.8</v>
      </c>
      <c r="K4710" s="4">
        <v>112977225.08</v>
      </c>
      <c r="L4710" s="5">
        <v>4550001</v>
      </c>
      <c r="M4710" s="6">
        <v>24.830153899999999</v>
      </c>
      <c r="AB4710" s="8" t="s">
        <v>7722</v>
      </c>
      <c r="AG4710">
        <v>-4.4000000000000002E-4</v>
      </c>
    </row>
    <row r="4711" spans="1:33" x14ac:dyDescent="0.25">
      <c r="A4711" t="s">
        <v>6580</v>
      </c>
      <c r="B4711" t="s">
        <v>8438</v>
      </c>
      <c r="C4711" t="s">
        <v>8438</v>
      </c>
      <c r="G4711" s="1">
        <v>6.7455487288501113</v>
      </c>
      <c r="H4711" s="1">
        <v>17.8</v>
      </c>
      <c r="K4711" s="4">
        <v>112977225.08</v>
      </c>
      <c r="L4711" s="5">
        <v>4550001</v>
      </c>
      <c r="M4711" s="6">
        <v>24.830153899999999</v>
      </c>
      <c r="AB4711" s="8" t="s">
        <v>7722</v>
      </c>
      <c r="AG4711">
        <v>-4.4000000000000002E-4</v>
      </c>
    </row>
    <row r="4712" spans="1:33" x14ac:dyDescent="0.25">
      <c r="A4712" t="s">
        <v>6580</v>
      </c>
      <c r="B4712" t="s">
        <v>8439</v>
      </c>
      <c r="C4712" t="s">
        <v>8439</v>
      </c>
      <c r="G4712" s="1">
        <v>6.7020078627680402</v>
      </c>
      <c r="H4712" s="1">
        <v>86.699999999999989</v>
      </c>
      <c r="K4712" s="4">
        <v>112977225.08</v>
      </c>
      <c r="L4712" s="5">
        <v>4550001</v>
      </c>
      <c r="M4712" s="6">
        <v>24.830153899999999</v>
      </c>
      <c r="AB4712" s="8" t="s">
        <v>7722</v>
      </c>
      <c r="AG4712">
        <v>-4.4000000000000002E-4</v>
      </c>
    </row>
    <row r="4713" spans="1:33" x14ac:dyDescent="0.25">
      <c r="A4713" t="s">
        <v>6580</v>
      </c>
      <c r="B4713" t="s">
        <v>8439</v>
      </c>
      <c r="C4713" t="s">
        <v>8439</v>
      </c>
      <c r="G4713" s="1">
        <v>6.7028179680852391</v>
      </c>
      <c r="H4713" s="1">
        <v>86.699999999999989</v>
      </c>
      <c r="K4713" s="4">
        <v>112977225.08</v>
      </c>
      <c r="L4713" s="5">
        <v>4550001</v>
      </c>
      <c r="M4713" s="6">
        <v>24.830153899999999</v>
      </c>
      <c r="AB4713" s="8" t="s">
        <v>7722</v>
      </c>
      <c r="AG4713">
        <v>-4.4000000000000002E-4</v>
      </c>
    </row>
    <row r="4714" spans="1:33" x14ac:dyDescent="0.25">
      <c r="A4714" t="s">
        <v>6580</v>
      </c>
      <c r="B4714" t="s">
        <v>8440</v>
      </c>
      <c r="C4714" t="s">
        <v>8440</v>
      </c>
      <c r="G4714" s="1">
        <v>6.5351446527655872</v>
      </c>
      <c r="H4714" s="1">
        <v>76.025000000000006</v>
      </c>
      <c r="K4714" s="4">
        <v>112977225.08</v>
      </c>
      <c r="L4714" s="5">
        <v>4550001</v>
      </c>
      <c r="M4714" s="6">
        <v>24.830153899999999</v>
      </c>
      <c r="AB4714" s="8" t="s">
        <v>7722</v>
      </c>
      <c r="AG4714">
        <v>-4.4000000000000002E-4</v>
      </c>
    </row>
    <row r="4715" spans="1:33" x14ac:dyDescent="0.25">
      <c r="A4715" t="s">
        <v>6580</v>
      </c>
      <c r="B4715" t="s">
        <v>8440</v>
      </c>
      <c r="C4715" t="s">
        <v>8440</v>
      </c>
      <c r="G4715" s="1">
        <v>6.5261229125178204</v>
      </c>
      <c r="H4715" s="1">
        <v>76.025000000000006</v>
      </c>
      <c r="K4715" s="4">
        <v>112977225.08</v>
      </c>
      <c r="L4715" s="5">
        <v>4550001</v>
      </c>
      <c r="M4715" s="6">
        <v>24.830153899999999</v>
      </c>
      <c r="AB4715" s="8" t="s">
        <v>7722</v>
      </c>
      <c r="AG4715">
        <v>-4.4000000000000002E-4</v>
      </c>
    </row>
    <row r="4716" spans="1:33" x14ac:dyDescent="0.25">
      <c r="A4716" t="s">
        <v>6580</v>
      </c>
      <c r="B4716" t="s">
        <v>8441</v>
      </c>
      <c r="C4716" t="s">
        <v>8441</v>
      </c>
      <c r="G4716" s="1">
        <v>6.4298969771998964</v>
      </c>
      <c r="H4716" s="1">
        <v>66.174999999999997</v>
      </c>
      <c r="K4716" s="4">
        <v>112977225.08</v>
      </c>
      <c r="L4716" s="5">
        <v>4550001</v>
      </c>
      <c r="M4716" s="6">
        <v>24.830153899999999</v>
      </c>
      <c r="AB4716" s="8" t="s">
        <v>7722</v>
      </c>
      <c r="AG4716">
        <v>-4.4000000000000002E-4</v>
      </c>
    </row>
    <row r="4717" spans="1:33" x14ac:dyDescent="0.25">
      <c r="A4717" t="s">
        <v>6580</v>
      </c>
      <c r="B4717" t="s">
        <v>8441</v>
      </c>
      <c r="C4717" t="s">
        <v>8441</v>
      </c>
      <c r="G4717" s="1">
        <v>6.4340421729254942</v>
      </c>
      <c r="H4717" s="1">
        <v>66.174999999999997</v>
      </c>
      <c r="K4717" s="4">
        <v>112977225.08</v>
      </c>
      <c r="L4717" s="5">
        <v>4550001</v>
      </c>
      <c r="M4717" s="6">
        <v>24.830153899999999</v>
      </c>
      <c r="AB4717" s="8" t="s">
        <v>7722</v>
      </c>
      <c r="AG4717">
        <v>-4.4000000000000002E-4</v>
      </c>
    </row>
    <row r="4718" spans="1:33" x14ac:dyDescent="0.25">
      <c r="A4718" t="s">
        <v>6580</v>
      </c>
      <c r="B4718" t="s">
        <v>8442</v>
      </c>
      <c r="C4718" t="s">
        <v>8442</v>
      </c>
      <c r="G4718" s="1">
        <v>6.7020078627680402</v>
      </c>
      <c r="H4718" s="1">
        <v>19.625</v>
      </c>
      <c r="K4718" s="4">
        <v>112977225.08</v>
      </c>
      <c r="L4718" s="5">
        <v>4550001</v>
      </c>
      <c r="M4718" s="6">
        <v>24.830153899999999</v>
      </c>
      <c r="AB4718" s="8" t="s">
        <v>7722</v>
      </c>
      <c r="AG4718">
        <v>-4.4000000000000002E-4</v>
      </c>
    </row>
    <row r="4719" spans="1:33" x14ac:dyDescent="0.25">
      <c r="A4719" t="s">
        <v>6580</v>
      </c>
      <c r="B4719" t="s">
        <v>8442</v>
      </c>
      <c r="C4719" t="s">
        <v>8442</v>
      </c>
      <c r="G4719" s="1">
        <v>6.7028179680852391</v>
      </c>
      <c r="H4719" s="1">
        <v>19.625</v>
      </c>
      <c r="K4719" s="4">
        <v>112977225.08</v>
      </c>
      <c r="L4719" s="5">
        <v>4550001</v>
      </c>
      <c r="M4719" s="6">
        <v>24.830153899999999</v>
      </c>
      <c r="AB4719" s="8" t="s">
        <v>7722</v>
      </c>
      <c r="AG4719">
        <v>-4.4000000000000002E-4</v>
      </c>
    </row>
    <row r="4720" spans="1:33" x14ac:dyDescent="0.25">
      <c r="A4720" t="s">
        <v>6580</v>
      </c>
      <c r="B4720" t="s">
        <v>8443</v>
      </c>
      <c r="C4720" t="s">
        <v>8443</v>
      </c>
      <c r="G4720" s="1">
        <v>6.5261229125178204</v>
      </c>
      <c r="H4720" s="1">
        <v>23.725000000000001</v>
      </c>
      <c r="K4720" s="4">
        <v>112977225.08</v>
      </c>
      <c r="L4720" s="5">
        <v>4550001</v>
      </c>
      <c r="M4720" s="6">
        <v>24.830153899999999</v>
      </c>
      <c r="AB4720" s="8" t="s">
        <v>7722</v>
      </c>
      <c r="AG4720">
        <v>-4.4000000000000002E-4</v>
      </c>
    </row>
    <row r="4721" spans="1:33" x14ac:dyDescent="0.25">
      <c r="A4721" t="s">
        <v>6580</v>
      </c>
      <c r="B4721" t="s">
        <v>8443</v>
      </c>
      <c r="C4721" t="s">
        <v>8443</v>
      </c>
      <c r="G4721" s="1">
        <v>6.5351446527655872</v>
      </c>
      <c r="H4721" s="1">
        <v>23.725000000000001</v>
      </c>
      <c r="K4721" s="4">
        <v>112977225.08</v>
      </c>
      <c r="L4721" s="5">
        <v>4550001</v>
      </c>
      <c r="M4721" s="6">
        <v>24.830153899999999</v>
      </c>
      <c r="AB4721" s="8" t="s">
        <v>7722</v>
      </c>
      <c r="AG4721">
        <v>-4.4000000000000002E-4</v>
      </c>
    </row>
    <row r="4722" spans="1:33" x14ac:dyDescent="0.25">
      <c r="A4722" t="s">
        <v>6580</v>
      </c>
      <c r="B4722" t="s">
        <v>8444</v>
      </c>
      <c r="C4722" t="s">
        <v>8444</v>
      </c>
      <c r="G4722" s="1">
        <v>6.4298969771998964</v>
      </c>
      <c r="H4722" s="1">
        <v>28.675000000000001</v>
      </c>
      <c r="K4722" s="4">
        <v>112977225.08</v>
      </c>
      <c r="L4722" s="5">
        <v>4550001</v>
      </c>
      <c r="M4722" s="6">
        <v>24.830153899999999</v>
      </c>
      <c r="AB4722" s="8" t="s">
        <v>7722</v>
      </c>
      <c r="AG4722">
        <v>-4.4000000000000002E-4</v>
      </c>
    </row>
    <row r="4723" spans="1:33" x14ac:dyDescent="0.25">
      <c r="A4723" t="s">
        <v>6580</v>
      </c>
      <c r="B4723" t="s">
        <v>8444</v>
      </c>
      <c r="C4723" t="s">
        <v>8444</v>
      </c>
      <c r="G4723" s="1">
        <v>6.4340421729254942</v>
      </c>
      <c r="H4723" s="1">
        <v>28.675000000000001</v>
      </c>
      <c r="K4723" s="4">
        <v>112977225.08</v>
      </c>
      <c r="L4723" s="5">
        <v>4550001</v>
      </c>
      <c r="M4723" s="6">
        <v>24.830153899999999</v>
      </c>
      <c r="AB4723" s="8" t="s">
        <v>7722</v>
      </c>
      <c r="AG4723">
        <v>-4.4000000000000002E-4</v>
      </c>
    </row>
    <row r="4724" spans="1:33" x14ac:dyDescent="0.25">
      <c r="A4724" t="s">
        <v>6580</v>
      </c>
      <c r="B4724" t="s">
        <v>8445</v>
      </c>
      <c r="C4724" t="s">
        <v>8445</v>
      </c>
      <c r="G4724" s="1">
        <v>-213.18011734109999</v>
      </c>
      <c r="H4724" s="1">
        <v>1043.81</v>
      </c>
      <c r="K4724" s="4">
        <v>112977225.08</v>
      </c>
      <c r="L4724" s="5">
        <v>4550001</v>
      </c>
      <c r="M4724" s="6">
        <v>24.830153899999999</v>
      </c>
      <c r="AB4724" s="8" t="s">
        <v>7722</v>
      </c>
      <c r="AG4724">
        <v>-4.4000000000000002E-4</v>
      </c>
    </row>
    <row r="4725" spans="1:33" x14ac:dyDescent="0.25">
      <c r="A4725" t="s">
        <v>6580</v>
      </c>
      <c r="B4725" t="s">
        <v>8445</v>
      </c>
      <c r="C4725" t="s">
        <v>8445</v>
      </c>
      <c r="G4725" s="1">
        <v>-530.36033805075203</v>
      </c>
      <c r="H4725" s="1">
        <v>1050.99</v>
      </c>
      <c r="K4725" s="4">
        <v>112977225.08</v>
      </c>
      <c r="L4725" s="5">
        <v>4550001</v>
      </c>
      <c r="M4725" s="6">
        <v>24.830153899999999</v>
      </c>
      <c r="AB4725" s="8" t="s">
        <v>7722</v>
      </c>
      <c r="AG4725">
        <v>-4.4000000000000002E-4</v>
      </c>
    </row>
    <row r="4726" spans="1:33" x14ac:dyDescent="0.25">
      <c r="A4726" t="s">
        <v>6580</v>
      </c>
      <c r="B4726" t="s">
        <v>8445</v>
      </c>
      <c r="C4726" t="s">
        <v>8445</v>
      </c>
      <c r="G4726" s="1">
        <v>-475.79887346565403</v>
      </c>
      <c r="H4726" s="1">
        <v>1050.99</v>
      </c>
      <c r="K4726" s="4">
        <v>112977225.08</v>
      </c>
      <c r="L4726" s="5">
        <v>4550001</v>
      </c>
      <c r="M4726" s="6">
        <v>24.830153899999999</v>
      </c>
      <c r="AB4726" s="8" t="s">
        <v>7722</v>
      </c>
      <c r="AG4726">
        <v>-4.4000000000000002E-4</v>
      </c>
    </row>
    <row r="4727" spans="1:33" x14ac:dyDescent="0.25">
      <c r="A4727" t="s">
        <v>6580</v>
      </c>
      <c r="B4727" t="s">
        <v>8446</v>
      </c>
      <c r="C4727" t="s">
        <v>8446</v>
      </c>
      <c r="G4727" s="1">
        <v>-5.6720584619315106</v>
      </c>
      <c r="H4727" s="1">
        <v>72.11</v>
      </c>
      <c r="K4727" s="4">
        <v>112977225.08</v>
      </c>
      <c r="L4727" s="5">
        <v>4550001</v>
      </c>
      <c r="M4727" s="6">
        <v>24.830153899999999</v>
      </c>
      <c r="AB4727" s="8" t="s">
        <v>7722</v>
      </c>
      <c r="AG4727">
        <v>-4.4000000000000002E-4</v>
      </c>
    </row>
    <row r="4728" spans="1:33" x14ac:dyDescent="0.25">
      <c r="A4728" t="s">
        <v>6580</v>
      </c>
      <c r="B4728" t="s">
        <v>8447</v>
      </c>
      <c r="C4728" t="s">
        <v>8447</v>
      </c>
      <c r="G4728" s="1">
        <v>10.00802399579935</v>
      </c>
      <c r="H4728" s="1">
        <v>71.739999999999995</v>
      </c>
      <c r="K4728" s="4">
        <v>112977225.08</v>
      </c>
      <c r="L4728" s="5">
        <v>4550001</v>
      </c>
      <c r="M4728" s="6">
        <v>24.830153899999999</v>
      </c>
      <c r="AB4728" s="8" t="s">
        <v>7722</v>
      </c>
      <c r="AG4728">
        <v>-4.4000000000000002E-4</v>
      </c>
    </row>
    <row r="4729" spans="1:33" x14ac:dyDescent="0.25">
      <c r="A4729" t="s">
        <v>6580</v>
      </c>
      <c r="B4729" t="s">
        <v>8448</v>
      </c>
      <c r="C4729" t="s">
        <v>8448</v>
      </c>
      <c r="G4729" s="1">
        <v>0.18224988469408079</v>
      </c>
      <c r="H4729" s="1">
        <v>71.08</v>
      </c>
      <c r="K4729" s="4">
        <v>112977225.08</v>
      </c>
      <c r="L4729" s="5">
        <v>4550001</v>
      </c>
      <c r="M4729" s="6">
        <v>24.830153899999999</v>
      </c>
      <c r="AB4729" s="8" t="s">
        <v>7722</v>
      </c>
      <c r="AG4729">
        <v>-4.4000000000000002E-4</v>
      </c>
    </row>
    <row r="4730" spans="1:33" x14ac:dyDescent="0.25">
      <c r="A4730" t="s">
        <v>6580</v>
      </c>
      <c r="B4730" t="s">
        <v>8449</v>
      </c>
      <c r="C4730" t="s">
        <v>8449</v>
      </c>
      <c r="G4730" s="1">
        <v>0.22073377264771021</v>
      </c>
      <c r="H4730" s="1">
        <v>69.02</v>
      </c>
      <c r="K4730" s="4">
        <v>112977225.08</v>
      </c>
      <c r="L4730" s="5">
        <v>4550001</v>
      </c>
      <c r="M4730" s="6">
        <v>24.830153899999999</v>
      </c>
      <c r="AB4730" s="8" t="s">
        <v>7722</v>
      </c>
      <c r="AG4730">
        <v>-4.4000000000000002E-4</v>
      </c>
    </row>
    <row r="4731" spans="1:33" x14ac:dyDescent="0.25">
      <c r="A4731" t="s">
        <v>6580</v>
      </c>
      <c r="B4731" t="s">
        <v>8450</v>
      </c>
      <c r="C4731" t="s">
        <v>8450</v>
      </c>
      <c r="G4731" s="1">
        <v>3.9294637721597629</v>
      </c>
      <c r="H4731" s="1">
        <v>68.23</v>
      </c>
      <c r="K4731" s="4">
        <v>112977225.08</v>
      </c>
      <c r="L4731" s="5">
        <v>4550001</v>
      </c>
      <c r="M4731" s="6">
        <v>24.830153899999999</v>
      </c>
      <c r="AB4731" s="8" t="s">
        <v>7722</v>
      </c>
      <c r="AG4731">
        <v>-4.4000000000000002E-4</v>
      </c>
    </row>
    <row r="4732" spans="1:33" x14ac:dyDescent="0.25">
      <c r="A4732" t="s">
        <v>6580</v>
      </c>
      <c r="B4732" t="s">
        <v>8451</v>
      </c>
      <c r="C4732" t="s">
        <v>8451</v>
      </c>
      <c r="G4732" s="1">
        <v>1037.8271459465</v>
      </c>
      <c r="H4732" s="1">
        <v>325.83</v>
      </c>
      <c r="K4732" s="4">
        <v>112977225.08</v>
      </c>
      <c r="L4732" s="5">
        <v>4550001</v>
      </c>
      <c r="M4732" s="6">
        <v>24.830153899999999</v>
      </c>
      <c r="AB4732" s="8" t="s">
        <v>7722</v>
      </c>
      <c r="AG4732">
        <v>-4.4000000000000002E-4</v>
      </c>
    </row>
    <row r="4733" spans="1:33" x14ac:dyDescent="0.25">
      <c r="A4733" t="s">
        <v>6580</v>
      </c>
      <c r="B4733" t="s">
        <v>8452</v>
      </c>
      <c r="C4733" t="s">
        <v>8452</v>
      </c>
      <c r="G4733" s="1">
        <v>20.796479422354999</v>
      </c>
      <c r="H4733" s="1">
        <v>19.25</v>
      </c>
      <c r="K4733" s="4">
        <v>112977225.08</v>
      </c>
      <c r="L4733" s="5">
        <v>4550001</v>
      </c>
      <c r="M4733" s="6">
        <v>24.830153899999999</v>
      </c>
      <c r="AB4733" s="8" t="s">
        <v>7722</v>
      </c>
      <c r="AG4733">
        <v>-4.4000000000000002E-4</v>
      </c>
    </row>
    <row r="4734" spans="1:33" x14ac:dyDescent="0.25">
      <c r="A4734" t="s">
        <v>6580</v>
      </c>
      <c r="B4734" t="s">
        <v>8453</v>
      </c>
      <c r="C4734" t="s">
        <v>8453</v>
      </c>
      <c r="G4734" s="1">
        <v>625.16015795038277</v>
      </c>
      <c r="H4734" s="1">
        <v>9.7750000000000004</v>
      </c>
      <c r="K4734" s="4">
        <v>112977225.08</v>
      </c>
      <c r="L4734" s="5">
        <v>4550001</v>
      </c>
      <c r="M4734" s="6">
        <v>24.830153899999999</v>
      </c>
      <c r="AB4734" s="8" t="s">
        <v>7722</v>
      </c>
      <c r="AG4734">
        <v>-4.4000000000000002E-4</v>
      </c>
    </row>
    <row r="4735" spans="1:33" x14ac:dyDescent="0.25">
      <c r="A4735" t="s">
        <v>6580</v>
      </c>
      <c r="B4735" t="s">
        <v>8453</v>
      </c>
      <c r="C4735" t="s">
        <v>8453</v>
      </c>
      <c r="G4735" s="1">
        <v>642.09007115304848</v>
      </c>
      <c r="H4735" s="1">
        <v>9.7750000000000004</v>
      </c>
      <c r="K4735" s="4">
        <v>112977225.08</v>
      </c>
      <c r="L4735" s="5">
        <v>4550001</v>
      </c>
      <c r="M4735" s="6">
        <v>24.830153899999999</v>
      </c>
      <c r="AB4735" s="8" t="s">
        <v>7722</v>
      </c>
      <c r="AG4735">
        <v>-4.4000000000000002E-4</v>
      </c>
    </row>
    <row r="4736" spans="1:33" x14ac:dyDescent="0.25">
      <c r="A4736" t="s">
        <v>6580</v>
      </c>
      <c r="B4736" t="s">
        <v>8454</v>
      </c>
      <c r="C4736" t="s">
        <v>8454</v>
      </c>
      <c r="G4736" s="1">
        <v>942.18437598878711</v>
      </c>
      <c r="H4736" s="1">
        <v>7.85</v>
      </c>
      <c r="K4736" s="4">
        <v>112977225.08</v>
      </c>
      <c r="L4736" s="5">
        <v>4550001</v>
      </c>
      <c r="M4736" s="6">
        <v>24.830153899999999</v>
      </c>
      <c r="AB4736" s="8" t="s">
        <v>7722</v>
      </c>
      <c r="AG4736">
        <v>-4.4000000000000002E-4</v>
      </c>
    </row>
    <row r="4737" spans="1:33" x14ac:dyDescent="0.25">
      <c r="A4737" t="s">
        <v>6580</v>
      </c>
      <c r="B4737" t="s">
        <v>8454</v>
      </c>
      <c r="C4737" t="s">
        <v>8454</v>
      </c>
      <c r="G4737" s="1">
        <v>922.26465176274189</v>
      </c>
      <c r="H4737" s="1">
        <v>7.85</v>
      </c>
      <c r="K4737" s="4">
        <v>112977225.08</v>
      </c>
      <c r="L4737" s="5">
        <v>4550001</v>
      </c>
      <c r="M4737" s="6">
        <v>24.830153899999999</v>
      </c>
      <c r="AB4737" s="8" t="s">
        <v>7722</v>
      </c>
      <c r="AG4737">
        <v>-4.4000000000000002E-4</v>
      </c>
    </row>
    <row r="4738" spans="1:33" x14ac:dyDescent="0.25">
      <c r="A4738" t="s">
        <v>6580</v>
      </c>
      <c r="B4738" t="s">
        <v>8455</v>
      </c>
      <c r="C4738" t="s">
        <v>8455</v>
      </c>
      <c r="G4738" s="1">
        <v>499.56357938302938</v>
      </c>
      <c r="H4738" s="1">
        <v>5.65</v>
      </c>
      <c r="K4738" s="4">
        <v>112977225.08</v>
      </c>
      <c r="L4738" s="5">
        <v>4550001</v>
      </c>
      <c r="M4738" s="6">
        <v>24.830153899999999</v>
      </c>
      <c r="AB4738" s="8" t="s">
        <v>7722</v>
      </c>
      <c r="AG4738">
        <v>-4.4000000000000002E-4</v>
      </c>
    </row>
    <row r="4739" spans="1:33" x14ac:dyDescent="0.25">
      <c r="A4739" t="s">
        <v>6580</v>
      </c>
      <c r="B4739" t="s">
        <v>8455</v>
      </c>
      <c r="C4739" t="s">
        <v>8455</v>
      </c>
      <c r="G4739" s="1">
        <v>490.41989741322948</v>
      </c>
      <c r="H4739" s="1">
        <v>5.65</v>
      </c>
      <c r="K4739" s="4">
        <v>112977225.08</v>
      </c>
      <c r="L4739" s="5">
        <v>4550001</v>
      </c>
      <c r="M4739" s="6">
        <v>24.830153899999999</v>
      </c>
      <c r="AB4739" s="8" t="s">
        <v>7722</v>
      </c>
      <c r="AG4739">
        <v>-4.4000000000000002E-4</v>
      </c>
    </row>
    <row r="4740" spans="1:33" x14ac:dyDescent="0.25">
      <c r="A4740" t="s">
        <v>6580</v>
      </c>
      <c r="B4740" t="s">
        <v>8456</v>
      </c>
      <c r="C4740" t="s">
        <v>8456</v>
      </c>
      <c r="G4740" s="1">
        <v>68.174589763553001</v>
      </c>
      <c r="H4740" s="1">
        <v>2.17</v>
      </c>
      <c r="K4740" s="4">
        <v>112977225.08</v>
      </c>
      <c r="L4740" s="5">
        <v>4550001</v>
      </c>
      <c r="M4740" s="6">
        <v>24.830153899999999</v>
      </c>
      <c r="AB4740" s="8" t="s">
        <v>7722</v>
      </c>
      <c r="AG4740">
        <v>-4.4000000000000002E-4</v>
      </c>
    </row>
    <row r="4741" spans="1:33" x14ac:dyDescent="0.25">
      <c r="A4741" t="s">
        <v>6580</v>
      </c>
      <c r="B4741" t="s">
        <v>8457</v>
      </c>
      <c r="C4741" t="s">
        <v>8457</v>
      </c>
      <c r="G4741" s="1">
        <v>625.16015795038277</v>
      </c>
      <c r="H4741" s="1">
        <v>0.03</v>
      </c>
      <c r="K4741" s="4">
        <v>112977225.08</v>
      </c>
      <c r="L4741" s="5">
        <v>4550001</v>
      </c>
      <c r="M4741" s="6">
        <v>24.830153899999999</v>
      </c>
      <c r="AB4741" s="8" t="s">
        <v>7722</v>
      </c>
      <c r="AG4741">
        <v>-4.4000000000000002E-4</v>
      </c>
    </row>
    <row r="4742" spans="1:33" x14ac:dyDescent="0.25">
      <c r="A4742" t="s">
        <v>6580</v>
      </c>
      <c r="B4742" t="s">
        <v>8457</v>
      </c>
      <c r="C4742" t="s">
        <v>8457</v>
      </c>
      <c r="G4742" s="1">
        <v>642.09007115304848</v>
      </c>
      <c r="H4742" s="1">
        <v>0.03</v>
      </c>
      <c r="K4742" s="4">
        <v>112977225.08</v>
      </c>
      <c r="L4742" s="5">
        <v>4550001</v>
      </c>
      <c r="M4742" s="6">
        <v>24.830153899999999</v>
      </c>
      <c r="AB4742" s="8" t="s">
        <v>7722</v>
      </c>
      <c r="AG4742">
        <v>-4.4000000000000002E-4</v>
      </c>
    </row>
    <row r="4743" spans="1:33" x14ac:dyDescent="0.25">
      <c r="A4743" t="s">
        <v>6580</v>
      </c>
      <c r="B4743" t="s">
        <v>8458</v>
      </c>
      <c r="C4743" t="s">
        <v>8458</v>
      </c>
      <c r="G4743" s="1">
        <v>1143.7815079619261</v>
      </c>
      <c r="H4743" s="1">
        <v>0.14499999999999999</v>
      </c>
      <c r="K4743" s="4">
        <v>112977225.08</v>
      </c>
      <c r="L4743" s="5">
        <v>4550001</v>
      </c>
      <c r="M4743" s="6">
        <v>24.830153899999999</v>
      </c>
      <c r="AB4743" s="8" t="s">
        <v>7722</v>
      </c>
      <c r="AG4743">
        <v>-4.4000000000000002E-4</v>
      </c>
    </row>
    <row r="4744" spans="1:33" x14ac:dyDescent="0.25">
      <c r="A4744" t="s">
        <v>6580</v>
      </c>
      <c r="B4744" t="s">
        <v>8458</v>
      </c>
      <c r="C4744" t="s">
        <v>8458</v>
      </c>
      <c r="G4744" s="1">
        <v>1168.006846826567</v>
      </c>
      <c r="H4744" s="1">
        <v>0.14499999999999999</v>
      </c>
      <c r="K4744" s="4">
        <v>112977225.08</v>
      </c>
      <c r="L4744" s="5">
        <v>4550001</v>
      </c>
      <c r="M4744" s="6">
        <v>24.830153899999999</v>
      </c>
      <c r="AB4744" s="8" t="s">
        <v>7722</v>
      </c>
      <c r="AG4744">
        <v>-4.4000000000000002E-4</v>
      </c>
    </row>
    <row r="4745" spans="1:33" x14ac:dyDescent="0.25">
      <c r="A4745" t="s">
        <v>6580</v>
      </c>
      <c r="B4745" t="s">
        <v>8459</v>
      </c>
      <c r="C4745" t="s">
        <v>8459</v>
      </c>
      <c r="G4745" s="1">
        <v>268.90304121404358</v>
      </c>
      <c r="H4745" s="1">
        <v>0.105</v>
      </c>
      <c r="K4745" s="4">
        <v>112977225.08</v>
      </c>
      <c r="L4745" s="5">
        <v>4550001</v>
      </c>
      <c r="M4745" s="6">
        <v>24.830153899999999</v>
      </c>
      <c r="AB4745" s="8" t="s">
        <v>7722</v>
      </c>
      <c r="AG4745">
        <v>-4.4000000000000002E-4</v>
      </c>
    </row>
    <row r="4746" spans="1:33" x14ac:dyDescent="0.25">
      <c r="A4746" t="s">
        <v>6580</v>
      </c>
      <c r="B4746" t="s">
        <v>8459</v>
      </c>
      <c r="C4746" t="s">
        <v>8459</v>
      </c>
      <c r="G4746" s="1">
        <v>273.74110854525532</v>
      </c>
      <c r="H4746" s="1">
        <v>0.105</v>
      </c>
      <c r="K4746" s="4">
        <v>112977225.08</v>
      </c>
      <c r="L4746" s="5">
        <v>4550001</v>
      </c>
      <c r="M4746" s="6">
        <v>24.830153899999999</v>
      </c>
      <c r="AB4746" s="8" t="s">
        <v>7722</v>
      </c>
      <c r="AG4746">
        <v>-4.4000000000000002E-4</v>
      </c>
    </row>
    <row r="4747" spans="1:33" x14ac:dyDescent="0.25">
      <c r="A4747" t="s">
        <v>6580</v>
      </c>
      <c r="B4747" t="s">
        <v>8460</v>
      </c>
      <c r="C4747" t="s">
        <v>8460</v>
      </c>
      <c r="G4747" s="1">
        <v>511.05631961830989</v>
      </c>
      <c r="H4747" s="1">
        <v>6.05</v>
      </c>
      <c r="K4747" s="4">
        <v>112977225.08</v>
      </c>
      <c r="L4747" s="5">
        <v>4550001</v>
      </c>
      <c r="M4747" s="6">
        <v>24.830153899999999</v>
      </c>
      <c r="AB4747" s="8" t="s">
        <v>7722</v>
      </c>
      <c r="AG4747">
        <v>-4.4000000000000002E-4</v>
      </c>
    </row>
    <row r="4748" spans="1:33" x14ac:dyDescent="0.25">
      <c r="A4748" t="s">
        <v>6580</v>
      </c>
      <c r="B4748" t="s">
        <v>8460</v>
      </c>
      <c r="C4748" t="s">
        <v>8460</v>
      </c>
      <c r="G4748" s="1">
        <v>519.55364607819547</v>
      </c>
      <c r="H4748" s="1">
        <v>6.05</v>
      </c>
      <c r="K4748" s="4">
        <v>112977225.08</v>
      </c>
      <c r="L4748" s="5">
        <v>4550001</v>
      </c>
      <c r="M4748" s="6">
        <v>24.830153899999999</v>
      </c>
      <c r="AB4748" s="8" t="s">
        <v>7722</v>
      </c>
      <c r="AG4748">
        <v>-4.4000000000000002E-4</v>
      </c>
    </row>
    <row r="4749" spans="1:33" x14ac:dyDescent="0.25">
      <c r="A4749" t="s">
        <v>6580</v>
      </c>
      <c r="B4749" t="s">
        <v>8461</v>
      </c>
      <c r="C4749" t="s">
        <v>8461</v>
      </c>
      <c r="G4749" s="1">
        <v>1042.341441877169</v>
      </c>
      <c r="H4749" s="1">
        <v>4</v>
      </c>
      <c r="K4749" s="4">
        <v>112977225.08</v>
      </c>
      <c r="L4749" s="5">
        <v>4550001</v>
      </c>
      <c r="M4749" s="6">
        <v>24.830153899999999</v>
      </c>
      <c r="AB4749" s="8" t="s">
        <v>7722</v>
      </c>
      <c r="AG4749">
        <v>-4.4000000000000002E-4</v>
      </c>
    </row>
    <row r="4750" spans="1:33" x14ac:dyDescent="0.25">
      <c r="A4750" t="s">
        <v>6580</v>
      </c>
      <c r="B4750" t="s">
        <v>8461</v>
      </c>
      <c r="C4750" t="s">
        <v>8461</v>
      </c>
      <c r="G4750" s="1">
        <v>1028.290541608844</v>
      </c>
      <c r="H4750" s="1">
        <v>4</v>
      </c>
      <c r="K4750" s="4">
        <v>112977225.08</v>
      </c>
      <c r="L4750" s="5">
        <v>4550001</v>
      </c>
      <c r="M4750" s="6">
        <v>24.830153899999999</v>
      </c>
      <c r="AB4750" s="8" t="s">
        <v>7722</v>
      </c>
      <c r="AG4750">
        <v>-4.4000000000000002E-4</v>
      </c>
    </row>
    <row r="4751" spans="1:33" x14ac:dyDescent="0.25">
      <c r="A4751" t="s">
        <v>6580</v>
      </c>
      <c r="B4751" t="s">
        <v>8462</v>
      </c>
      <c r="C4751" t="s">
        <v>8462</v>
      </c>
      <c r="G4751" s="1">
        <v>615.82862415766658</v>
      </c>
      <c r="H4751" s="1">
        <v>2.5049999999999999</v>
      </c>
      <c r="K4751" s="4">
        <v>112977225.08</v>
      </c>
      <c r="L4751" s="5">
        <v>4550001</v>
      </c>
      <c r="M4751" s="6">
        <v>24.830153899999999</v>
      </c>
      <c r="AB4751" s="8" t="s">
        <v>7722</v>
      </c>
      <c r="AG4751">
        <v>-4.4000000000000002E-4</v>
      </c>
    </row>
    <row r="4752" spans="1:33" x14ac:dyDescent="0.25">
      <c r="A4752" t="s">
        <v>6580</v>
      </c>
      <c r="B4752" t="s">
        <v>8462</v>
      </c>
      <c r="C4752" t="s">
        <v>8462</v>
      </c>
      <c r="G4752" s="1">
        <v>610.86425089817465</v>
      </c>
      <c r="H4752" s="1">
        <v>2.5049999999999999</v>
      </c>
      <c r="K4752" s="4">
        <v>112977225.08</v>
      </c>
      <c r="L4752" s="5">
        <v>4550001</v>
      </c>
      <c r="M4752" s="6">
        <v>24.830153899999999</v>
      </c>
      <c r="AB4752" s="8" t="s">
        <v>7722</v>
      </c>
      <c r="AG4752">
        <v>-4.4000000000000002E-4</v>
      </c>
    </row>
    <row r="4753" spans="1:33" x14ac:dyDescent="0.25">
      <c r="A4753" t="s">
        <v>6580</v>
      </c>
      <c r="B4753" t="s">
        <v>8463</v>
      </c>
      <c r="C4753" t="s">
        <v>8463</v>
      </c>
      <c r="G4753" s="1">
        <v>70.320671525526606</v>
      </c>
      <c r="H4753" s="1">
        <v>0.245</v>
      </c>
      <c r="K4753" s="4">
        <v>112977225.08</v>
      </c>
      <c r="L4753" s="5">
        <v>4550001</v>
      </c>
      <c r="M4753" s="6">
        <v>24.830153899999999</v>
      </c>
      <c r="AB4753" s="8" t="s">
        <v>7722</v>
      </c>
      <c r="AG4753">
        <v>-4.4000000000000002E-4</v>
      </c>
    </row>
    <row r="4754" spans="1:33" x14ac:dyDescent="0.25">
      <c r="A4754" t="s">
        <v>6580</v>
      </c>
      <c r="B4754" t="s">
        <v>8463</v>
      </c>
      <c r="C4754" t="s">
        <v>8463</v>
      </c>
      <c r="G4754" s="1">
        <v>68.845104965813306</v>
      </c>
      <c r="H4754" s="1">
        <v>0.245</v>
      </c>
      <c r="K4754" s="4">
        <v>112977225.08</v>
      </c>
      <c r="L4754" s="5">
        <v>4550001</v>
      </c>
      <c r="M4754" s="6">
        <v>24.830153899999999</v>
      </c>
      <c r="AB4754" s="8" t="s">
        <v>7722</v>
      </c>
      <c r="AG4754">
        <v>-4.4000000000000002E-4</v>
      </c>
    </row>
    <row r="4755" spans="1:33" x14ac:dyDescent="0.25">
      <c r="A4755" t="s">
        <v>6580</v>
      </c>
      <c r="B4755" t="s">
        <v>8464</v>
      </c>
      <c r="C4755" t="s">
        <v>8464</v>
      </c>
      <c r="G4755" s="1">
        <v>511.09702025499098</v>
      </c>
      <c r="H4755" s="1">
        <v>0.14000000000000001</v>
      </c>
      <c r="K4755" s="4">
        <v>112977225.08</v>
      </c>
      <c r="L4755" s="5">
        <v>4550001</v>
      </c>
      <c r="M4755" s="6">
        <v>24.830153899999999</v>
      </c>
      <c r="AB4755" s="8" t="s">
        <v>7722</v>
      </c>
      <c r="AG4755">
        <v>-4.4000000000000002E-4</v>
      </c>
    </row>
    <row r="4756" spans="1:33" x14ac:dyDescent="0.25">
      <c r="A4756" t="s">
        <v>6580</v>
      </c>
      <c r="B4756" t="s">
        <v>8464</v>
      </c>
      <c r="C4756" t="s">
        <v>8464</v>
      </c>
      <c r="G4756" s="1">
        <v>519.32898038129406</v>
      </c>
      <c r="H4756" s="1">
        <v>0.14000000000000001</v>
      </c>
      <c r="K4756" s="4">
        <v>112977225.08</v>
      </c>
      <c r="L4756" s="5">
        <v>4550001</v>
      </c>
      <c r="M4756" s="6">
        <v>24.830153899999999</v>
      </c>
      <c r="AB4756" s="8" t="s">
        <v>7722</v>
      </c>
      <c r="AG4756">
        <v>-4.4000000000000002E-4</v>
      </c>
    </row>
    <row r="4757" spans="1:33" x14ac:dyDescent="0.25">
      <c r="A4757" t="s">
        <v>6580</v>
      </c>
      <c r="B4757" t="s">
        <v>8465</v>
      </c>
      <c r="C4757" t="s">
        <v>8465</v>
      </c>
      <c r="G4757" s="1">
        <v>1181.4582999907359</v>
      </c>
      <c r="H4757" s="1">
        <v>0.245</v>
      </c>
      <c r="K4757" s="4">
        <v>112977225.08</v>
      </c>
      <c r="L4757" s="5">
        <v>4550001</v>
      </c>
      <c r="M4757" s="6">
        <v>24.830153899999999</v>
      </c>
      <c r="AB4757" s="8" t="s">
        <v>7722</v>
      </c>
      <c r="AG4757">
        <v>-4.4000000000000002E-4</v>
      </c>
    </row>
    <row r="4758" spans="1:33" x14ac:dyDescent="0.25">
      <c r="A4758" t="s">
        <v>6580</v>
      </c>
      <c r="B4758" t="s">
        <v>8465</v>
      </c>
      <c r="C4758" t="s">
        <v>8465</v>
      </c>
      <c r="G4758" s="1">
        <v>1196.6960010817099</v>
      </c>
      <c r="H4758" s="1">
        <v>0.245</v>
      </c>
      <c r="K4758" s="4">
        <v>112977225.08</v>
      </c>
      <c r="L4758" s="5">
        <v>4550001</v>
      </c>
      <c r="M4758" s="6">
        <v>24.830153899999999</v>
      </c>
      <c r="AB4758" s="8" t="s">
        <v>7722</v>
      </c>
      <c r="AG4758">
        <v>-4.4000000000000002E-4</v>
      </c>
    </row>
    <row r="4759" spans="1:33" x14ac:dyDescent="0.25">
      <c r="A4759" t="s">
        <v>6580</v>
      </c>
      <c r="B4759" t="s">
        <v>8466</v>
      </c>
      <c r="C4759" t="s">
        <v>8466</v>
      </c>
      <c r="G4759" s="1">
        <v>388.81068691378641</v>
      </c>
      <c r="H4759" s="1">
        <v>0.435</v>
      </c>
      <c r="K4759" s="4">
        <v>112977225.08</v>
      </c>
      <c r="L4759" s="5">
        <v>4550001</v>
      </c>
      <c r="M4759" s="6">
        <v>24.830153899999999</v>
      </c>
      <c r="AB4759" s="8" t="s">
        <v>7722</v>
      </c>
      <c r="AG4759">
        <v>-4.4000000000000002E-4</v>
      </c>
    </row>
    <row r="4760" spans="1:33" x14ac:dyDescent="0.25">
      <c r="A4760" t="s">
        <v>6580</v>
      </c>
      <c r="B4760" t="s">
        <v>8466</v>
      </c>
      <c r="C4760" t="s">
        <v>8466</v>
      </c>
      <c r="G4760" s="1">
        <v>391.37805912450068</v>
      </c>
      <c r="H4760" s="1">
        <v>0.435</v>
      </c>
      <c r="K4760" s="4">
        <v>112977225.08</v>
      </c>
      <c r="L4760" s="5">
        <v>4550001</v>
      </c>
      <c r="M4760" s="6">
        <v>24.830153899999999</v>
      </c>
      <c r="AB4760" s="8" t="s">
        <v>7722</v>
      </c>
      <c r="AG4760">
        <v>-4.4000000000000002E-4</v>
      </c>
    </row>
    <row r="4761" spans="1:33" x14ac:dyDescent="0.25">
      <c r="A4761" t="s">
        <v>6580</v>
      </c>
      <c r="B4761" t="s">
        <v>8467</v>
      </c>
      <c r="C4761" t="s">
        <v>8467</v>
      </c>
      <c r="G4761" s="1">
        <v>1297.9329003084169</v>
      </c>
      <c r="H4761" s="1">
        <v>3.9750000000000001</v>
      </c>
      <c r="K4761" s="4">
        <v>112977225.08</v>
      </c>
      <c r="L4761" s="5">
        <v>4550001</v>
      </c>
      <c r="M4761" s="6">
        <v>24.830153899999999</v>
      </c>
      <c r="AB4761" s="8" t="s">
        <v>7722</v>
      </c>
      <c r="AG4761">
        <v>-4.4000000000000002E-4</v>
      </c>
    </row>
    <row r="4762" spans="1:33" x14ac:dyDescent="0.25">
      <c r="A4762" t="s">
        <v>6580</v>
      </c>
      <c r="B4762" t="s">
        <v>8467</v>
      </c>
      <c r="C4762" t="s">
        <v>8467</v>
      </c>
      <c r="G4762" s="1">
        <v>1300.721277384823</v>
      </c>
      <c r="H4762" s="1">
        <v>3.9750000000000001</v>
      </c>
      <c r="K4762" s="4">
        <v>112977225.08</v>
      </c>
      <c r="L4762" s="5">
        <v>4550001</v>
      </c>
      <c r="M4762" s="6">
        <v>24.830153899999999</v>
      </c>
      <c r="AB4762" s="8" t="s">
        <v>7722</v>
      </c>
      <c r="AG4762">
        <v>-4.4000000000000002E-4</v>
      </c>
    </row>
    <row r="4763" spans="1:33" x14ac:dyDescent="0.25">
      <c r="A4763" t="s">
        <v>6580</v>
      </c>
      <c r="B4763" t="s">
        <v>8468</v>
      </c>
      <c r="C4763" t="s">
        <v>8468</v>
      </c>
      <c r="G4763" s="1">
        <v>451.22785688589119</v>
      </c>
      <c r="H4763" s="1">
        <v>2.64</v>
      </c>
      <c r="K4763" s="4">
        <v>112977225.08</v>
      </c>
      <c r="L4763" s="5">
        <v>4550001</v>
      </c>
      <c r="M4763" s="6">
        <v>24.830153899999999</v>
      </c>
      <c r="AB4763" s="8" t="s">
        <v>7722</v>
      </c>
      <c r="AG4763">
        <v>-4.4000000000000002E-4</v>
      </c>
    </row>
    <row r="4764" spans="1:33" x14ac:dyDescent="0.25">
      <c r="A4764" t="s">
        <v>6580</v>
      </c>
      <c r="B4764" t="s">
        <v>8468</v>
      </c>
      <c r="C4764" t="s">
        <v>8468</v>
      </c>
      <c r="G4764" s="1">
        <v>450.73475918048928</v>
      </c>
      <c r="H4764" s="1">
        <v>2.64</v>
      </c>
      <c r="K4764" s="4">
        <v>112977225.08</v>
      </c>
      <c r="L4764" s="5">
        <v>4550001</v>
      </c>
      <c r="M4764" s="6">
        <v>24.830153899999999</v>
      </c>
      <c r="AB4764" s="8" t="s">
        <v>7722</v>
      </c>
      <c r="AG4764">
        <v>-4.4000000000000002E-4</v>
      </c>
    </row>
    <row r="4765" spans="1:33" x14ac:dyDescent="0.25">
      <c r="A4765" t="s">
        <v>6580</v>
      </c>
      <c r="B4765" t="s">
        <v>8469</v>
      </c>
      <c r="C4765" t="s">
        <v>8469</v>
      </c>
      <c r="G4765" s="1">
        <v>258.88000390062581</v>
      </c>
      <c r="H4765" s="1">
        <v>0.6</v>
      </c>
      <c r="K4765" s="4">
        <v>112977225.08</v>
      </c>
      <c r="L4765" s="5">
        <v>4550001</v>
      </c>
      <c r="M4765" s="6">
        <v>24.830153899999999</v>
      </c>
      <c r="AB4765" s="8" t="s">
        <v>7722</v>
      </c>
      <c r="AG4765">
        <v>-4.4000000000000002E-4</v>
      </c>
    </row>
    <row r="4766" spans="1:33" x14ac:dyDescent="0.25">
      <c r="A4766" t="s">
        <v>6580</v>
      </c>
      <c r="B4766" t="s">
        <v>8469</v>
      </c>
      <c r="C4766" t="s">
        <v>8469</v>
      </c>
      <c r="G4766" s="1">
        <v>257.7299231794824</v>
      </c>
      <c r="H4766" s="1">
        <v>0.6</v>
      </c>
      <c r="K4766" s="4">
        <v>112977225.08</v>
      </c>
      <c r="L4766" s="5">
        <v>4550001</v>
      </c>
      <c r="M4766" s="6">
        <v>24.830153899999999</v>
      </c>
      <c r="AB4766" s="8" t="s">
        <v>7722</v>
      </c>
      <c r="AG4766">
        <v>-4.4000000000000002E-4</v>
      </c>
    </row>
    <row r="4767" spans="1:33" x14ac:dyDescent="0.25">
      <c r="A4767" t="s">
        <v>6580</v>
      </c>
      <c r="B4767" t="s">
        <v>8470</v>
      </c>
      <c r="C4767" t="s">
        <v>8470</v>
      </c>
      <c r="G4767" s="1">
        <v>1491.4308340148259</v>
      </c>
      <c r="H4767" s="1">
        <v>0.995</v>
      </c>
      <c r="K4767" s="4">
        <v>112977225.08</v>
      </c>
      <c r="L4767" s="5">
        <v>4550001</v>
      </c>
      <c r="M4767" s="6">
        <v>24.830153899999999</v>
      </c>
      <c r="AB4767" s="8" t="s">
        <v>7722</v>
      </c>
      <c r="AG4767">
        <v>-4.4000000000000002E-4</v>
      </c>
    </row>
    <row r="4768" spans="1:33" x14ac:dyDescent="0.25">
      <c r="A4768" t="s">
        <v>6580</v>
      </c>
      <c r="B4768" t="s">
        <v>8470</v>
      </c>
      <c r="C4768" t="s">
        <v>8470</v>
      </c>
      <c r="G4768" s="1">
        <v>1492.5760326646871</v>
      </c>
      <c r="H4768" s="1">
        <v>0.995</v>
      </c>
      <c r="K4768" s="4">
        <v>112977225.08</v>
      </c>
      <c r="L4768" s="5">
        <v>4550001</v>
      </c>
      <c r="M4768" s="6">
        <v>24.830153899999999</v>
      </c>
      <c r="AB4768" s="8" t="s">
        <v>7722</v>
      </c>
      <c r="AG4768">
        <v>-4.4000000000000002E-4</v>
      </c>
    </row>
    <row r="4769" spans="1:33" x14ac:dyDescent="0.25">
      <c r="A4769" t="s">
        <v>6580</v>
      </c>
      <c r="B4769" t="s">
        <v>8471</v>
      </c>
      <c r="C4769" t="s">
        <v>8471</v>
      </c>
      <c r="G4769" s="1">
        <v>551.11628568846515</v>
      </c>
      <c r="H4769" s="1">
        <v>3.95</v>
      </c>
      <c r="K4769" s="4">
        <v>112977225.08</v>
      </c>
      <c r="L4769" s="5">
        <v>4550001</v>
      </c>
      <c r="M4769" s="6">
        <v>24.830153899999999</v>
      </c>
      <c r="AB4769" s="8" t="s">
        <v>7722</v>
      </c>
      <c r="AG4769">
        <v>-4.4000000000000002E-4</v>
      </c>
    </row>
    <row r="4770" spans="1:33" x14ac:dyDescent="0.25">
      <c r="A4770" t="s">
        <v>6580</v>
      </c>
      <c r="B4770" t="s">
        <v>8471</v>
      </c>
      <c r="C4770" t="s">
        <v>8471</v>
      </c>
      <c r="G4770" s="1">
        <v>551.34885113222572</v>
      </c>
      <c r="H4770" s="1">
        <v>3.95</v>
      </c>
      <c r="K4770" s="4">
        <v>112977225.08</v>
      </c>
      <c r="L4770" s="5">
        <v>4550001</v>
      </c>
      <c r="M4770" s="6">
        <v>24.830153899999999</v>
      </c>
      <c r="AB4770" s="8" t="s">
        <v>7722</v>
      </c>
      <c r="AG4770">
        <v>-4.4000000000000002E-4</v>
      </c>
    </row>
    <row r="4771" spans="1:33" x14ac:dyDescent="0.25">
      <c r="A4771" t="s">
        <v>6580</v>
      </c>
      <c r="B4771" t="s">
        <v>8472</v>
      </c>
      <c r="C4771" t="s">
        <v>8472</v>
      </c>
      <c r="G4771" s="1">
        <v>645.06716251791192</v>
      </c>
      <c r="H4771" s="1">
        <v>2.96</v>
      </c>
      <c r="K4771" s="4">
        <v>112977225.08</v>
      </c>
      <c r="L4771" s="5">
        <v>4550001</v>
      </c>
      <c r="M4771" s="6">
        <v>24.830153899999999</v>
      </c>
      <c r="AB4771" s="8" t="s">
        <v>7722</v>
      </c>
      <c r="AG4771">
        <v>-4.4000000000000002E-4</v>
      </c>
    </row>
    <row r="4772" spans="1:33" x14ac:dyDescent="0.25">
      <c r="A4772" t="s">
        <v>6580</v>
      </c>
      <c r="B4772" t="s">
        <v>8472</v>
      </c>
      <c r="C4772" t="s">
        <v>8472</v>
      </c>
      <c r="G4772" s="1">
        <v>645.09271365347126</v>
      </c>
      <c r="H4772" s="1">
        <v>2.96</v>
      </c>
      <c r="K4772" s="4">
        <v>112977225.08</v>
      </c>
      <c r="L4772" s="5">
        <v>4550001</v>
      </c>
      <c r="M4772" s="6">
        <v>24.830153899999999</v>
      </c>
      <c r="AB4772" s="8" t="s">
        <v>7722</v>
      </c>
      <c r="AG4772">
        <v>-4.4000000000000002E-4</v>
      </c>
    </row>
    <row r="4773" spans="1:33" x14ac:dyDescent="0.25">
      <c r="A4773" t="s">
        <v>6580</v>
      </c>
      <c r="B4773" t="s">
        <v>8473</v>
      </c>
      <c r="C4773" t="s">
        <v>8473</v>
      </c>
      <c r="G4773" s="1">
        <v>191.1002504530409</v>
      </c>
      <c r="H4773" s="1">
        <v>1.88</v>
      </c>
      <c r="K4773" s="4">
        <v>112977225.08</v>
      </c>
      <c r="L4773" s="5">
        <v>4550001</v>
      </c>
      <c r="M4773" s="6">
        <v>24.830153899999999</v>
      </c>
      <c r="AB4773" s="8" t="s">
        <v>7722</v>
      </c>
      <c r="AG4773">
        <v>-4.4000000000000002E-4</v>
      </c>
    </row>
    <row r="4774" spans="1:33" x14ac:dyDescent="0.25">
      <c r="A4774" t="s">
        <v>6580</v>
      </c>
      <c r="B4774" t="s">
        <v>8473</v>
      </c>
      <c r="C4774" t="s">
        <v>8473</v>
      </c>
      <c r="G4774" s="1">
        <v>190.73178673226971</v>
      </c>
      <c r="H4774" s="1">
        <v>1.88</v>
      </c>
      <c r="K4774" s="4">
        <v>112977225.08</v>
      </c>
      <c r="L4774" s="5">
        <v>4550001</v>
      </c>
      <c r="M4774" s="6">
        <v>24.830153899999999</v>
      </c>
      <c r="AB4774" s="8" t="s">
        <v>7722</v>
      </c>
      <c r="AG4774">
        <v>-4.4000000000000002E-4</v>
      </c>
    </row>
    <row r="4775" spans="1:33" x14ac:dyDescent="0.25">
      <c r="A4775" t="s">
        <v>6580</v>
      </c>
      <c r="B4775" t="s">
        <v>8474</v>
      </c>
      <c r="C4775" t="s">
        <v>8474</v>
      </c>
      <c r="G4775" s="1">
        <v>880.11262349439244</v>
      </c>
      <c r="H4775" s="1">
        <v>1.115</v>
      </c>
      <c r="K4775" s="4">
        <v>112977225.08</v>
      </c>
      <c r="L4775" s="5">
        <v>4550001</v>
      </c>
      <c r="M4775" s="6">
        <v>24.830153899999999</v>
      </c>
      <c r="AB4775" s="8" t="s">
        <v>7722</v>
      </c>
      <c r="AG4775">
        <v>-4.4000000000000002E-4</v>
      </c>
    </row>
    <row r="4776" spans="1:33" x14ac:dyDescent="0.25">
      <c r="A4776" t="s">
        <v>6580</v>
      </c>
      <c r="B4776" t="s">
        <v>8474</v>
      </c>
      <c r="C4776" t="s">
        <v>8474</v>
      </c>
      <c r="G4776" s="1">
        <v>879.77750834191625</v>
      </c>
      <c r="H4776" s="1">
        <v>1.115</v>
      </c>
      <c r="K4776" s="4">
        <v>112977225.08</v>
      </c>
      <c r="L4776" s="5">
        <v>4550001</v>
      </c>
      <c r="M4776" s="6">
        <v>24.830153899999999</v>
      </c>
      <c r="AB4776" s="8" t="s">
        <v>7722</v>
      </c>
      <c r="AG4776">
        <v>-4.4000000000000002E-4</v>
      </c>
    </row>
    <row r="4777" spans="1:33" x14ac:dyDescent="0.25">
      <c r="A4777" t="s">
        <v>6580</v>
      </c>
      <c r="B4777" t="s">
        <v>8475</v>
      </c>
      <c r="C4777" t="s">
        <v>8475</v>
      </c>
      <c r="G4777" s="1">
        <v>507.53174145306332</v>
      </c>
      <c r="H4777" s="1">
        <v>1.7549999999999999</v>
      </c>
      <c r="K4777" s="4">
        <v>112977225.08</v>
      </c>
      <c r="L4777" s="5">
        <v>4550001</v>
      </c>
      <c r="M4777" s="6">
        <v>24.830153899999999</v>
      </c>
      <c r="AB4777" s="8" t="s">
        <v>7722</v>
      </c>
      <c r="AG4777">
        <v>-4.4000000000000002E-4</v>
      </c>
    </row>
    <row r="4778" spans="1:33" x14ac:dyDescent="0.25">
      <c r="A4778" t="s">
        <v>6580</v>
      </c>
      <c r="B4778" t="s">
        <v>8475</v>
      </c>
      <c r="C4778" t="s">
        <v>8475</v>
      </c>
      <c r="G4778" s="1">
        <v>507.03517688802037</v>
      </c>
      <c r="H4778" s="1">
        <v>1.7549999999999999</v>
      </c>
      <c r="K4778" s="4">
        <v>112977225.08</v>
      </c>
      <c r="L4778" s="5">
        <v>4550001</v>
      </c>
      <c r="M4778" s="6">
        <v>24.830153899999999</v>
      </c>
      <c r="AB4778" s="8" t="s">
        <v>7722</v>
      </c>
      <c r="AG4778">
        <v>-4.4000000000000002E-4</v>
      </c>
    </row>
    <row r="4779" spans="1:33" x14ac:dyDescent="0.25">
      <c r="A4779" t="s">
        <v>6580</v>
      </c>
      <c r="B4779" t="s">
        <v>8476</v>
      </c>
      <c r="C4779" t="s">
        <v>8476</v>
      </c>
      <c r="G4779" s="1">
        <v>-3778.6729002932002</v>
      </c>
      <c r="H4779" s="1">
        <v>62.27</v>
      </c>
      <c r="K4779" s="4">
        <v>112977225.08</v>
      </c>
      <c r="L4779" s="5">
        <v>4550001</v>
      </c>
      <c r="M4779" s="6">
        <v>24.830153899999999</v>
      </c>
      <c r="AB4779" s="8" t="s">
        <v>7722</v>
      </c>
      <c r="AG4779">
        <v>-4.4000000000000002E-4</v>
      </c>
    </row>
    <row r="4780" spans="1:33" x14ac:dyDescent="0.25">
      <c r="A4780" t="s">
        <v>6580</v>
      </c>
      <c r="B4780" t="s">
        <v>8476</v>
      </c>
      <c r="C4780" t="s">
        <v>8476</v>
      </c>
      <c r="G4780" s="1">
        <v>-4030.1609210789002</v>
      </c>
      <c r="H4780" s="1">
        <v>62.27</v>
      </c>
      <c r="K4780" s="4">
        <v>112977225.08</v>
      </c>
      <c r="L4780" s="5">
        <v>4550001</v>
      </c>
      <c r="M4780" s="6">
        <v>24.830153899999999</v>
      </c>
      <c r="AB4780" s="8" t="s">
        <v>7722</v>
      </c>
      <c r="AG4780">
        <v>-4.4000000000000002E-4</v>
      </c>
    </row>
    <row r="4781" spans="1:33" x14ac:dyDescent="0.25">
      <c r="A4781" t="s">
        <v>6580</v>
      </c>
      <c r="B4781" t="s">
        <v>8476</v>
      </c>
      <c r="C4781" t="s">
        <v>8476</v>
      </c>
      <c r="G4781" s="1">
        <v>-3511.2020582569971</v>
      </c>
      <c r="H4781" s="1">
        <v>62.27</v>
      </c>
      <c r="K4781" s="4">
        <v>112977225.08</v>
      </c>
      <c r="L4781" s="5">
        <v>4550001</v>
      </c>
      <c r="M4781" s="6">
        <v>24.830153899999999</v>
      </c>
      <c r="AB4781" s="8" t="s">
        <v>7722</v>
      </c>
      <c r="AG4781">
        <v>-4.4000000000000002E-4</v>
      </c>
    </row>
    <row r="4782" spans="1:33" x14ac:dyDescent="0.25">
      <c r="A4782" t="s">
        <v>6580</v>
      </c>
      <c r="B4782" t="s">
        <v>1674</v>
      </c>
      <c r="C4782" t="s">
        <v>1674</v>
      </c>
      <c r="G4782" s="1">
        <v>-10.42502101</v>
      </c>
      <c r="H4782" s="1">
        <v>0.65629999999999999</v>
      </c>
      <c r="K4782" s="4">
        <v>112977225.08</v>
      </c>
      <c r="L4782" s="5">
        <v>4550001</v>
      </c>
      <c r="M4782" s="6">
        <v>24.830153899999999</v>
      </c>
      <c r="AB4782" s="8" t="s">
        <v>7722</v>
      </c>
      <c r="AG4782">
        <v>-4.4000000000000002E-4</v>
      </c>
    </row>
    <row r="4783" spans="1:33" x14ac:dyDescent="0.25">
      <c r="A4783" t="s">
        <v>6580</v>
      </c>
      <c r="B4783" t="s">
        <v>1674</v>
      </c>
      <c r="C4783" t="s">
        <v>1674</v>
      </c>
      <c r="G4783" s="1">
        <v>5.9602210517355436</v>
      </c>
      <c r="H4783" s="1">
        <v>66.03</v>
      </c>
      <c r="K4783" s="4">
        <v>112977225.08</v>
      </c>
      <c r="L4783" s="5">
        <v>4550001</v>
      </c>
      <c r="M4783" s="6">
        <v>24.830153899999999</v>
      </c>
      <c r="AB4783" s="8" t="s">
        <v>7722</v>
      </c>
      <c r="AG4783">
        <v>-4.4000000000000002E-4</v>
      </c>
    </row>
    <row r="4784" spans="1:33" x14ac:dyDescent="0.25">
      <c r="A4784" t="s">
        <v>6580</v>
      </c>
      <c r="B4784" t="s">
        <v>8477</v>
      </c>
      <c r="C4784" t="s">
        <v>8477</v>
      </c>
      <c r="G4784" s="1">
        <v>-3.7919112106395918</v>
      </c>
      <c r="H4784" s="1">
        <v>1.02</v>
      </c>
      <c r="K4784" s="4">
        <v>112977225.08</v>
      </c>
      <c r="L4784" s="5">
        <v>4550001</v>
      </c>
      <c r="M4784" s="6">
        <v>24.830153899999999</v>
      </c>
      <c r="AB4784" s="8" t="s">
        <v>7722</v>
      </c>
      <c r="AG4784">
        <v>-4.4000000000000002E-4</v>
      </c>
    </row>
    <row r="4785" spans="1:33" x14ac:dyDescent="0.25">
      <c r="A4785" t="s">
        <v>6580</v>
      </c>
      <c r="B4785" t="s">
        <v>1677</v>
      </c>
      <c r="C4785" t="s">
        <v>1677</v>
      </c>
      <c r="G4785" s="1">
        <v>13.685109939</v>
      </c>
      <c r="H4785" s="1">
        <v>0.66819999999999979</v>
      </c>
      <c r="K4785" s="4">
        <v>112977225.08</v>
      </c>
      <c r="L4785" s="5">
        <v>4550001</v>
      </c>
      <c r="M4785" s="6">
        <v>24.830153899999999</v>
      </c>
      <c r="AB4785" s="8" t="s">
        <v>7722</v>
      </c>
      <c r="AG4785">
        <v>-4.4000000000000002E-4</v>
      </c>
    </row>
    <row r="4786" spans="1:33" x14ac:dyDescent="0.25">
      <c r="A4786" t="s">
        <v>6580</v>
      </c>
      <c r="B4786" t="s">
        <v>8478</v>
      </c>
      <c r="C4786" t="s">
        <v>8478</v>
      </c>
      <c r="G4786" s="1">
        <v>-42.184402983838403</v>
      </c>
      <c r="H4786" s="1">
        <v>1.45</v>
      </c>
      <c r="K4786" s="4">
        <v>112977225.08</v>
      </c>
      <c r="L4786" s="5">
        <v>4550001</v>
      </c>
      <c r="M4786" s="6">
        <v>24.830153899999999</v>
      </c>
      <c r="AB4786" s="8" t="s">
        <v>7722</v>
      </c>
      <c r="AG4786">
        <v>-4.4000000000000002E-4</v>
      </c>
    </row>
    <row r="4787" spans="1:33" x14ac:dyDescent="0.25">
      <c r="A4787" t="s">
        <v>6580</v>
      </c>
      <c r="B4787" t="s">
        <v>1680</v>
      </c>
      <c r="C4787" t="s">
        <v>1680</v>
      </c>
      <c r="G4787" s="1">
        <v>-3.3730781310000002</v>
      </c>
      <c r="H4787" s="1">
        <v>0.67959999999999998</v>
      </c>
      <c r="K4787" s="4">
        <v>112977225.08</v>
      </c>
      <c r="L4787" s="5">
        <v>4550001</v>
      </c>
      <c r="M4787" s="6">
        <v>24.830153899999999</v>
      </c>
      <c r="AB4787" s="8" t="s">
        <v>7722</v>
      </c>
      <c r="AG4787">
        <v>-4.4000000000000002E-4</v>
      </c>
    </row>
    <row r="4788" spans="1:33" x14ac:dyDescent="0.25">
      <c r="A4788" t="s">
        <v>6580</v>
      </c>
      <c r="B4788" t="s">
        <v>8479</v>
      </c>
      <c r="C4788" t="s">
        <v>8479</v>
      </c>
      <c r="G4788" s="1">
        <v>-1038.1443328711</v>
      </c>
      <c r="H4788" s="1">
        <v>152.62</v>
      </c>
      <c r="K4788" s="4">
        <v>112977225.08</v>
      </c>
      <c r="L4788" s="5">
        <v>4550001</v>
      </c>
      <c r="M4788" s="6">
        <v>24.830153899999999</v>
      </c>
      <c r="AB4788" s="8" t="s">
        <v>7722</v>
      </c>
      <c r="AG4788">
        <v>-4.4000000000000002E-4</v>
      </c>
    </row>
    <row r="4789" spans="1:33" x14ac:dyDescent="0.25">
      <c r="A4789" t="s">
        <v>6580</v>
      </c>
      <c r="B4789" t="s">
        <v>8480</v>
      </c>
      <c r="C4789" t="s">
        <v>8480</v>
      </c>
      <c r="G4789" s="1">
        <v>26.313403789491009</v>
      </c>
      <c r="H4789" s="1">
        <v>2.4900000000000002</v>
      </c>
      <c r="K4789" s="4">
        <v>112977225.08</v>
      </c>
      <c r="L4789" s="5">
        <v>4550001</v>
      </c>
      <c r="M4789" s="6">
        <v>24.830153899999999</v>
      </c>
      <c r="AB4789" s="8" t="s">
        <v>7722</v>
      </c>
      <c r="AG4789">
        <v>-4.4000000000000002E-4</v>
      </c>
    </row>
    <row r="4790" spans="1:33" x14ac:dyDescent="0.25">
      <c r="A4790" t="s">
        <v>6580</v>
      </c>
      <c r="B4790" t="s">
        <v>8481</v>
      </c>
      <c r="C4790" t="s">
        <v>8481</v>
      </c>
      <c r="G4790" s="1">
        <v>1.2601898381463741</v>
      </c>
      <c r="H4790" s="1">
        <v>20.37</v>
      </c>
      <c r="K4790" s="4">
        <v>112977225.08</v>
      </c>
      <c r="L4790" s="5">
        <v>4550001</v>
      </c>
      <c r="M4790" s="6">
        <v>24.830153899999999</v>
      </c>
      <c r="AB4790" s="8" t="s">
        <v>7722</v>
      </c>
      <c r="AG4790">
        <v>-4.4000000000000002E-4</v>
      </c>
    </row>
    <row r="4791" spans="1:33" x14ac:dyDescent="0.25">
      <c r="A4791" t="s">
        <v>6580</v>
      </c>
      <c r="B4791" t="s">
        <v>8482</v>
      </c>
      <c r="C4791" t="s">
        <v>8482</v>
      </c>
      <c r="G4791" s="1">
        <v>4.1641107443291361</v>
      </c>
      <c r="H4791" s="1">
        <v>5633</v>
      </c>
      <c r="K4791" s="4">
        <v>112977225.08</v>
      </c>
      <c r="L4791" s="5">
        <v>4550001</v>
      </c>
      <c r="M4791" s="6">
        <v>24.830153899999999</v>
      </c>
      <c r="AB4791" s="8" t="s">
        <v>7722</v>
      </c>
      <c r="AG4791">
        <v>-4.4000000000000002E-4</v>
      </c>
    </row>
    <row r="4792" spans="1:33" x14ac:dyDescent="0.25">
      <c r="A4792" t="s">
        <v>6580</v>
      </c>
      <c r="B4792" t="s">
        <v>8483</v>
      </c>
      <c r="C4792" t="s">
        <v>8483</v>
      </c>
      <c r="G4792" s="1">
        <v>-1584.7692262584001</v>
      </c>
      <c r="H4792" s="1">
        <v>110.86</v>
      </c>
      <c r="K4792" s="4">
        <v>112977225.08</v>
      </c>
      <c r="L4792" s="5">
        <v>4550001</v>
      </c>
      <c r="M4792" s="6">
        <v>24.830153899999999</v>
      </c>
      <c r="AB4792" s="8" t="s">
        <v>7722</v>
      </c>
      <c r="AG4792">
        <v>-4.4000000000000002E-4</v>
      </c>
    </row>
    <row r="4793" spans="1:33" x14ac:dyDescent="0.25">
      <c r="A4793" t="s">
        <v>6580</v>
      </c>
      <c r="B4793" t="s">
        <v>8484</v>
      </c>
      <c r="C4793" t="s">
        <v>8484</v>
      </c>
      <c r="G4793" s="1">
        <v>26.756576319017999</v>
      </c>
      <c r="H4793" s="1">
        <v>3.9750000000000001</v>
      </c>
      <c r="K4793" s="4">
        <v>112977225.08</v>
      </c>
      <c r="L4793" s="5">
        <v>4550001</v>
      </c>
      <c r="M4793" s="6">
        <v>24.830153899999999</v>
      </c>
      <c r="AB4793" s="8" t="s">
        <v>7722</v>
      </c>
      <c r="AG4793">
        <v>-4.4000000000000002E-4</v>
      </c>
    </row>
    <row r="4794" spans="1:33" x14ac:dyDescent="0.25">
      <c r="A4794" t="s">
        <v>6580</v>
      </c>
      <c r="B4794" t="s">
        <v>8485</v>
      </c>
      <c r="C4794" t="s">
        <v>8485</v>
      </c>
      <c r="G4794" s="1">
        <v>-2.9979977921609079E-2</v>
      </c>
      <c r="H4794" s="1">
        <v>106.91</v>
      </c>
      <c r="K4794" s="4">
        <v>112977225.08</v>
      </c>
      <c r="L4794" s="5">
        <v>4550001</v>
      </c>
      <c r="M4794" s="6">
        <v>24.830153899999999</v>
      </c>
      <c r="AB4794" s="8" t="s">
        <v>7722</v>
      </c>
      <c r="AG4794">
        <v>-4.4000000000000002E-4</v>
      </c>
    </row>
    <row r="4795" spans="1:33" x14ac:dyDescent="0.25">
      <c r="A4795" t="s">
        <v>6580</v>
      </c>
      <c r="B4795" t="s">
        <v>8485</v>
      </c>
      <c r="C4795" t="s">
        <v>8485</v>
      </c>
      <c r="G4795" s="1">
        <v>-1.6540000000000001E-4</v>
      </c>
      <c r="H4795" s="1">
        <v>110.558921608337</v>
      </c>
      <c r="K4795" s="4">
        <v>112977225.08</v>
      </c>
      <c r="L4795" s="5">
        <v>4550001</v>
      </c>
      <c r="M4795" s="6">
        <v>24.830153899999999</v>
      </c>
      <c r="AB4795" s="8" t="s">
        <v>7722</v>
      </c>
      <c r="AG4795">
        <v>-4.4000000000000002E-4</v>
      </c>
    </row>
    <row r="4796" spans="1:33" x14ac:dyDescent="0.25">
      <c r="A4796" t="s">
        <v>6580</v>
      </c>
      <c r="B4796" t="s">
        <v>8485</v>
      </c>
      <c r="C4796" t="s">
        <v>8485</v>
      </c>
      <c r="G4796" s="1">
        <v>9.3376667604811594</v>
      </c>
      <c r="H4796" s="1">
        <v>106.91</v>
      </c>
      <c r="K4796" s="4">
        <v>112977225.08</v>
      </c>
      <c r="L4796" s="5">
        <v>4550001</v>
      </c>
      <c r="M4796" s="6">
        <v>24.830153899999999</v>
      </c>
      <c r="AB4796" s="8" t="s">
        <v>7722</v>
      </c>
      <c r="AG4796">
        <v>-4.4000000000000002E-4</v>
      </c>
    </row>
    <row r="4797" spans="1:33" x14ac:dyDescent="0.25">
      <c r="A4797" t="s">
        <v>6580</v>
      </c>
      <c r="B4797" t="s">
        <v>8486</v>
      </c>
      <c r="C4797" t="s">
        <v>8486</v>
      </c>
      <c r="G4797" s="1">
        <v>-7.9439269327111137E-3</v>
      </c>
      <c r="H4797" s="1">
        <v>97.9</v>
      </c>
      <c r="K4797" s="4">
        <v>112977225.08</v>
      </c>
      <c r="L4797" s="5">
        <v>4550001</v>
      </c>
      <c r="M4797" s="6">
        <v>24.830153899999999</v>
      </c>
      <c r="AB4797" s="8" t="s">
        <v>7722</v>
      </c>
      <c r="AG4797">
        <v>-4.4000000000000002E-4</v>
      </c>
    </row>
    <row r="4798" spans="1:33" x14ac:dyDescent="0.25">
      <c r="A4798" t="s">
        <v>6580</v>
      </c>
      <c r="B4798" t="s">
        <v>8487</v>
      </c>
      <c r="C4798" t="s">
        <v>8487</v>
      </c>
      <c r="G4798" s="1">
        <v>2.2660818549366E-2</v>
      </c>
      <c r="H4798" s="1">
        <v>98.03</v>
      </c>
      <c r="K4798" s="4">
        <v>112977225.08</v>
      </c>
      <c r="L4798" s="5">
        <v>4550001</v>
      </c>
      <c r="M4798" s="6">
        <v>24.830153899999999</v>
      </c>
      <c r="AB4798" s="8" t="s">
        <v>7722</v>
      </c>
      <c r="AG4798">
        <v>-4.4000000000000002E-4</v>
      </c>
    </row>
    <row r="4799" spans="1:33" x14ac:dyDescent="0.25">
      <c r="A4799" t="s">
        <v>6580</v>
      </c>
      <c r="B4799" t="s">
        <v>8488</v>
      </c>
      <c r="C4799" t="s">
        <v>8488</v>
      </c>
      <c r="G4799" s="1">
        <v>2.5671990774039848E-2</v>
      </c>
      <c r="H4799" s="1">
        <v>98.075000000000003</v>
      </c>
      <c r="K4799" s="4">
        <v>112977225.08</v>
      </c>
      <c r="L4799" s="5">
        <v>4550001</v>
      </c>
      <c r="M4799" s="6">
        <v>24.830153899999999</v>
      </c>
      <c r="AB4799" s="8" t="s">
        <v>7722</v>
      </c>
      <c r="AG4799">
        <v>-4.4000000000000002E-4</v>
      </c>
    </row>
    <row r="4800" spans="1:33" x14ac:dyDescent="0.25">
      <c r="A4800" t="s">
        <v>6580</v>
      </c>
      <c r="B4800" t="s">
        <v>8488</v>
      </c>
      <c r="C4800" t="s">
        <v>8488</v>
      </c>
      <c r="G4800" s="1">
        <v>-1.8805390594858029E-2</v>
      </c>
      <c r="H4800" s="1">
        <v>98.075000000000003</v>
      </c>
      <c r="K4800" s="4">
        <v>112977225.08</v>
      </c>
      <c r="L4800" s="5">
        <v>4550001</v>
      </c>
      <c r="M4800" s="6">
        <v>24.830153899999999</v>
      </c>
      <c r="AB4800" s="8" t="s">
        <v>7722</v>
      </c>
      <c r="AG4800">
        <v>-4.4000000000000002E-4</v>
      </c>
    </row>
    <row r="4801" spans="1:33" x14ac:dyDescent="0.25">
      <c r="A4801" t="s">
        <v>6580</v>
      </c>
      <c r="B4801" t="s">
        <v>7245</v>
      </c>
      <c r="C4801" t="s">
        <v>7245</v>
      </c>
      <c r="G4801" s="1">
        <v>18.548783823285611</v>
      </c>
      <c r="H4801" s="1">
        <v>6106</v>
      </c>
      <c r="K4801" s="4">
        <v>112977225.08</v>
      </c>
      <c r="L4801" s="5">
        <v>4550001</v>
      </c>
      <c r="M4801" s="6">
        <v>24.830153899999999</v>
      </c>
      <c r="AB4801" s="8" t="s">
        <v>7722</v>
      </c>
      <c r="AG4801">
        <v>-4.4000000000000002E-4</v>
      </c>
    </row>
    <row r="4802" spans="1:33" x14ac:dyDescent="0.25">
      <c r="A4802" t="s">
        <v>6580</v>
      </c>
      <c r="B4802" t="s">
        <v>7245</v>
      </c>
      <c r="C4802" t="s">
        <v>7245</v>
      </c>
      <c r="G4802" s="1">
        <v>-6.677118607738203</v>
      </c>
      <c r="H4802" s="1">
        <v>6106</v>
      </c>
      <c r="K4802" s="4">
        <v>112977225.08</v>
      </c>
      <c r="L4802" s="5">
        <v>4550001</v>
      </c>
      <c r="M4802" s="6">
        <v>24.830153899999999</v>
      </c>
      <c r="AB4802" s="8" t="s">
        <v>7722</v>
      </c>
      <c r="AG4802">
        <v>-4.4000000000000002E-4</v>
      </c>
    </row>
    <row r="4803" spans="1:33" x14ac:dyDescent="0.25">
      <c r="A4803" t="s">
        <v>6580</v>
      </c>
      <c r="B4803" t="s">
        <v>7245</v>
      </c>
      <c r="C4803" t="s">
        <v>7245</v>
      </c>
      <c r="G4803" s="1">
        <v>1.46838951494239</v>
      </c>
      <c r="H4803" s="1">
        <v>6105.5909090909099</v>
      </c>
      <c r="K4803" s="4">
        <v>112977225.08</v>
      </c>
      <c r="L4803" s="5">
        <v>4550001</v>
      </c>
      <c r="M4803" s="6">
        <v>24.830153899999999</v>
      </c>
      <c r="AB4803" s="8" t="s">
        <v>7722</v>
      </c>
      <c r="AG4803">
        <v>-4.4000000000000002E-4</v>
      </c>
    </row>
    <row r="4804" spans="1:33" x14ac:dyDescent="0.25">
      <c r="A4804" t="s">
        <v>6580</v>
      </c>
      <c r="B4804" t="s">
        <v>7245</v>
      </c>
      <c r="C4804" t="s">
        <v>7245</v>
      </c>
      <c r="G4804" s="1">
        <v>30.837354089400002</v>
      </c>
      <c r="H4804" s="1">
        <v>6049.5</v>
      </c>
      <c r="K4804" s="4">
        <v>112977225.08</v>
      </c>
      <c r="L4804" s="5">
        <v>4550001</v>
      </c>
      <c r="M4804" s="6">
        <v>24.830153899999999</v>
      </c>
      <c r="AB4804" s="8" t="s">
        <v>7722</v>
      </c>
      <c r="AG4804">
        <v>-4.4000000000000002E-4</v>
      </c>
    </row>
    <row r="4805" spans="1:33" x14ac:dyDescent="0.25">
      <c r="A4805" t="s">
        <v>6580</v>
      </c>
      <c r="B4805" t="s">
        <v>7245</v>
      </c>
      <c r="C4805" t="s">
        <v>7245</v>
      </c>
      <c r="G4805" s="1">
        <v>3.5914743011166599</v>
      </c>
      <c r="H4805" s="1">
        <v>6106</v>
      </c>
      <c r="K4805" s="4">
        <v>112977225.08</v>
      </c>
      <c r="L4805" s="5">
        <v>4550001</v>
      </c>
      <c r="M4805" s="6">
        <v>24.830153899999999</v>
      </c>
      <c r="AB4805" s="8" t="s">
        <v>7722</v>
      </c>
      <c r="AG4805">
        <v>-4.4000000000000002E-4</v>
      </c>
    </row>
    <row r="4806" spans="1:33" x14ac:dyDescent="0.25">
      <c r="A4806" t="s">
        <v>6580</v>
      </c>
      <c r="B4806" t="s">
        <v>7245</v>
      </c>
      <c r="C4806" t="s">
        <v>7245</v>
      </c>
      <c r="G4806" s="1">
        <v>4.382416628799545</v>
      </c>
      <c r="H4806" s="1">
        <v>6106</v>
      </c>
      <c r="K4806" s="4">
        <v>112977225.08</v>
      </c>
      <c r="L4806" s="5">
        <v>4550001</v>
      </c>
      <c r="M4806" s="6">
        <v>24.830153899999999</v>
      </c>
      <c r="AB4806" s="8" t="s">
        <v>7722</v>
      </c>
      <c r="AG4806">
        <v>-4.4000000000000002E-4</v>
      </c>
    </row>
    <row r="4807" spans="1:33" x14ac:dyDescent="0.25">
      <c r="A4807" t="s">
        <v>6580</v>
      </c>
      <c r="B4807" t="s">
        <v>7245</v>
      </c>
      <c r="C4807" t="s">
        <v>7245</v>
      </c>
      <c r="G4807" s="1">
        <v>1.772413928091487</v>
      </c>
      <c r="H4807" s="1">
        <v>6106</v>
      </c>
      <c r="K4807" s="4">
        <v>112977225.08</v>
      </c>
      <c r="L4807" s="5">
        <v>4550001</v>
      </c>
      <c r="M4807" s="6">
        <v>24.830153899999999</v>
      </c>
      <c r="AB4807" s="8" t="s">
        <v>7722</v>
      </c>
      <c r="AG4807">
        <v>-4.4000000000000002E-4</v>
      </c>
    </row>
    <row r="4808" spans="1:33" x14ac:dyDescent="0.25">
      <c r="A4808" t="s">
        <v>6580</v>
      </c>
      <c r="B4808" t="s">
        <v>7245</v>
      </c>
      <c r="C4808" t="s">
        <v>7245</v>
      </c>
      <c r="G4808" s="1">
        <v>-248.2017219719188</v>
      </c>
      <c r="K4808" s="4">
        <v>112977225.08</v>
      </c>
      <c r="L4808" s="5">
        <v>4550001</v>
      </c>
      <c r="M4808" s="6">
        <v>24.830153899999999</v>
      </c>
      <c r="AB4808" s="8" t="s">
        <v>7722</v>
      </c>
      <c r="AG4808">
        <v>-4.4000000000000002E-4</v>
      </c>
    </row>
    <row r="4809" spans="1:33" x14ac:dyDescent="0.25">
      <c r="A4809" t="s">
        <v>6580</v>
      </c>
      <c r="B4809" t="s">
        <v>7245</v>
      </c>
      <c r="C4809" t="s">
        <v>7245</v>
      </c>
      <c r="G4809" s="1">
        <v>5.0190301878063606</v>
      </c>
      <c r="K4809" s="4">
        <v>112977225.08</v>
      </c>
      <c r="L4809" s="5">
        <v>4550001</v>
      </c>
      <c r="M4809" s="6">
        <v>24.830153899999999</v>
      </c>
      <c r="AB4809" s="8" t="s">
        <v>7722</v>
      </c>
      <c r="AG4809">
        <v>-4.4000000000000002E-4</v>
      </c>
    </row>
    <row r="4810" spans="1:33" x14ac:dyDescent="0.25">
      <c r="A4810" t="s">
        <v>6580</v>
      </c>
      <c r="B4810" t="s">
        <v>7245</v>
      </c>
      <c r="C4810" t="s">
        <v>7245</v>
      </c>
      <c r="G4810" s="1">
        <v>-1.354491664799407</v>
      </c>
      <c r="K4810" s="4">
        <v>112977225.08</v>
      </c>
      <c r="L4810" s="5">
        <v>4550001</v>
      </c>
      <c r="M4810" s="6">
        <v>24.830153899999999</v>
      </c>
      <c r="AB4810" s="8" t="s">
        <v>7722</v>
      </c>
      <c r="AG4810">
        <v>-4.4000000000000002E-4</v>
      </c>
    </row>
    <row r="4811" spans="1:33" x14ac:dyDescent="0.25">
      <c r="A4811" t="s">
        <v>6580</v>
      </c>
      <c r="B4811" t="s">
        <v>7245</v>
      </c>
      <c r="C4811" t="s">
        <v>7245</v>
      </c>
      <c r="G4811" s="1">
        <v>-0.2544235919843652</v>
      </c>
      <c r="K4811" s="4">
        <v>112977225.08</v>
      </c>
      <c r="L4811" s="5">
        <v>4550001</v>
      </c>
      <c r="M4811" s="6">
        <v>24.830153899999999</v>
      </c>
      <c r="AB4811" s="8" t="s">
        <v>7722</v>
      </c>
      <c r="AG4811">
        <v>-4.4000000000000002E-4</v>
      </c>
    </row>
    <row r="4812" spans="1:33" x14ac:dyDescent="0.25">
      <c r="A4812" t="s">
        <v>6580</v>
      </c>
      <c r="B4812" t="s">
        <v>7245</v>
      </c>
      <c r="C4812" t="s">
        <v>7245</v>
      </c>
      <c r="G4812" s="1">
        <v>-23.71875010353012</v>
      </c>
      <c r="K4812" s="4">
        <v>112977225.08</v>
      </c>
      <c r="L4812" s="5">
        <v>4550001</v>
      </c>
      <c r="M4812" s="6">
        <v>24.830153899999999</v>
      </c>
      <c r="AB4812" s="8" t="s">
        <v>7722</v>
      </c>
      <c r="AG4812">
        <v>-4.4000000000000002E-4</v>
      </c>
    </row>
    <row r="4813" spans="1:33" x14ac:dyDescent="0.25">
      <c r="A4813" t="s">
        <v>6580</v>
      </c>
      <c r="B4813" t="s">
        <v>7245</v>
      </c>
      <c r="C4813" t="s">
        <v>7245</v>
      </c>
      <c r="G4813" s="1">
        <v>6.4999999999999988E-3</v>
      </c>
      <c r="H4813" s="1">
        <v>6049.2395382499999</v>
      </c>
      <c r="K4813" s="4">
        <v>112977225.08</v>
      </c>
      <c r="L4813" s="5">
        <v>4550001</v>
      </c>
      <c r="M4813" s="6">
        <v>24.830153899999999</v>
      </c>
      <c r="AB4813" s="8" t="s">
        <v>7722</v>
      </c>
      <c r="AG4813">
        <v>-4.4000000000000002E-4</v>
      </c>
    </row>
    <row r="4814" spans="1:33" x14ac:dyDescent="0.25">
      <c r="A4814" t="s">
        <v>6580</v>
      </c>
      <c r="B4814" t="s">
        <v>8489</v>
      </c>
      <c r="C4814" t="s">
        <v>8489</v>
      </c>
      <c r="G4814" s="1">
        <v>7616444.637955795</v>
      </c>
      <c r="H4814" s="1">
        <v>1</v>
      </c>
      <c r="K4814" s="4">
        <v>112977225.08</v>
      </c>
      <c r="L4814" s="5">
        <v>4550001</v>
      </c>
      <c r="M4814" s="6">
        <v>24.830153899999999</v>
      </c>
      <c r="AB4814" s="8" t="s">
        <v>7722</v>
      </c>
      <c r="AG4814">
        <v>-4.4000000000000002E-4</v>
      </c>
    </row>
    <row r="4815" spans="1:33" x14ac:dyDescent="0.25">
      <c r="A4815" t="s">
        <v>6580</v>
      </c>
      <c r="B4815" t="s">
        <v>8489</v>
      </c>
      <c r="C4815" t="s">
        <v>8489</v>
      </c>
      <c r="G4815" s="1">
        <v>7616444.637955795</v>
      </c>
      <c r="H4815" s="1">
        <v>1</v>
      </c>
      <c r="K4815" s="4">
        <v>112977225.08</v>
      </c>
      <c r="L4815" s="5">
        <v>4550001</v>
      </c>
      <c r="M4815" s="6">
        <v>24.830153899999999</v>
      </c>
      <c r="AB4815" s="8" t="s">
        <v>7722</v>
      </c>
      <c r="AG4815">
        <v>-4.4000000000000002E-4</v>
      </c>
    </row>
    <row r="4816" spans="1:33" x14ac:dyDescent="0.25">
      <c r="A4816" t="s">
        <v>6580</v>
      </c>
      <c r="B4816" t="s">
        <v>8489</v>
      </c>
      <c r="C4816" t="s">
        <v>8489</v>
      </c>
      <c r="G4816" s="1">
        <v>7714129.3433883861</v>
      </c>
      <c r="H4816" s="1">
        <v>1</v>
      </c>
      <c r="K4816" s="4">
        <v>112977225.08</v>
      </c>
      <c r="L4816" s="5">
        <v>4550001</v>
      </c>
      <c r="M4816" s="6">
        <v>24.830153899999999</v>
      </c>
      <c r="AB4816" s="8" t="s">
        <v>7722</v>
      </c>
      <c r="AG4816">
        <v>-4.4000000000000002E-4</v>
      </c>
    </row>
    <row r="4817" spans="1:33" x14ac:dyDescent="0.25">
      <c r="A4817" t="s">
        <v>6580</v>
      </c>
      <c r="B4817" t="s">
        <v>8490</v>
      </c>
      <c r="C4817" t="s">
        <v>8490</v>
      </c>
      <c r="G4817" s="1">
        <v>2643.6208056146979</v>
      </c>
      <c r="H4817" s="1">
        <v>1</v>
      </c>
      <c r="K4817" s="4">
        <v>112977225.08</v>
      </c>
      <c r="L4817" s="5">
        <v>4550001</v>
      </c>
      <c r="M4817" s="6">
        <v>24.830153899999999</v>
      </c>
      <c r="AB4817" s="8" t="s">
        <v>7722</v>
      </c>
      <c r="AG4817">
        <v>-4.4000000000000002E-4</v>
      </c>
    </row>
    <row r="4818" spans="1:33" x14ac:dyDescent="0.25">
      <c r="A4818" t="s">
        <v>6580</v>
      </c>
      <c r="B4818" t="s">
        <v>7719</v>
      </c>
      <c r="C4818" t="s">
        <v>7719</v>
      </c>
      <c r="G4818" s="1">
        <v>-49780.245728169997</v>
      </c>
      <c r="H4818" s="1">
        <v>1.0327999999999999</v>
      </c>
      <c r="K4818" s="4">
        <v>112977225.08</v>
      </c>
      <c r="L4818" s="5">
        <v>4550001</v>
      </c>
      <c r="M4818" s="6">
        <v>24.830153899999999</v>
      </c>
      <c r="AB4818" s="8" t="s">
        <v>7722</v>
      </c>
      <c r="AG4818">
        <v>-4.4000000000000002E-4</v>
      </c>
    </row>
    <row r="4819" spans="1:33" x14ac:dyDescent="0.25">
      <c r="A4819" t="s">
        <v>6580</v>
      </c>
      <c r="B4819" t="s">
        <v>7719</v>
      </c>
      <c r="C4819" t="s">
        <v>7719</v>
      </c>
      <c r="G4819" s="1">
        <v>-199120.98291268101</v>
      </c>
      <c r="H4819" s="1">
        <v>1.0327999999999999</v>
      </c>
      <c r="K4819" s="4">
        <v>112977225.08</v>
      </c>
      <c r="L4819" s="5">
        <v>4550001</v>
      </c>
      <c r="M4819" s="6">
        <v>24.830153899999999</v>
      </c>
      <c r="AB4819" s="8" t="s">
        <v>7722</v>
      </c>
      <c r="AG4819">
        <v>-4.4000000000000002E-4</v>
      </c>
    </row>
    <row r="4820" spans="1:33" x14ac:dyDescent="0.25">
      <c r="A4820" t="s">
        <v>6580</v>
      </c>
      <c r="B4820" t="s">
        <v>7719</v>
      </c>
      <c r="C4820" t="s">
        <v>7719</v>
      </c>
      <c r="G4820" s="1">
        <v>-601801.29757550301</v>
      </c>
      <c r="H4820" s="1">
        <v>1.0327999999999999</v>
      </c>
      <c r="K4820" s="4">
        <v>112977225.08</v>
      </c>
      <c r="L4820" s="5">
        <v>4550001</v>
      </c>
      <c r="M4820" s="6">
        <v>24.830153899999999</v>
      </c>
      <c r="AB4820" s="8" t="s">
        <v>7722</v>
      </c>
      <c r="AG4820">
        <v>-4.4000000000000002E-4</v>
      </c>
    </row>
    <row r="4821" spans="1:33" x14ac:dyDescent="0.25">
      <c r="A4821" t="s">
        <v>6580</v>
      </c>
      <c r="B4821" t="s">
        <v>8491</v>
      </c>
      <c r="C4821" t="s">
        <v>8491</v>
      </c>
      <c r="G4821" s="1">
        <v>-2558.28740424024</v>
      </c>
      <c r="H4821" s="1">
        <v>8.4761681094340003E-4</v>
      </c>
      <c r="K4821" s="4">
        <v>112977225.08</v>
      </c>
      <c r="L4821" s="5">
        <v>4550001</v>
      </c>
      <c r="M4821" s="6">
        <v>24.830153899999999</v>
      </c>
      <c r="AB4821" s="8" t="s">
        <v>7722</v>
      </c>
      <c r="AG4821">
        <v>-4.4000000000000002E-4</v>
      </c>
    </row>
    <row r="4822" spans="1:33" x14ac:dyDescent="0.25">
      <c r="A4822" t="s">
        <v>6580</v>
      </c>
      <c r="B4822" t="s">
        <v>8492</v>
      </c>
      <c r="C4822" t="s">
        <v>8492</v>
      </c>
      <c r="G4822" s="1">
        <v>-2812.2029084397141</v>
      </c>
      <c r="H4822" s="1">
        <v>3.7905980783163001E-3</v>
      </c>
      <c r="K4822" s="4">
        <v>112977225.08</v>
      </c>
      <c r="L4822" s="5">
        <v>4550001</v>
      </c>
      <c r="M4822" s="6">
        <v>24.830153899999999</v>
      </c>
      <c r="AB4822" s="8" t="s">
        <v>7722</v>
      </c>
      <c r="AG4822">
        <v>-4.4000000000000002E-4</v>
      </c>
    </row>
    <row r="4823" spans="1:33" x14ac:dyDescent="0.25">
      <c r="A4823" t="s">
        <v>6580</v>
      </c>
      <c r="B4823" t="s">
        <v>8493</v>
      </c>
      <c r="C4823" t="s">
        <v>8493</v>
      </c>
      <c r="G4823" s="1">
        <v>-2459.16399542728</v>
      </c>
      <c r="H4823" s="1">
        <v>2.6745373302588002E-3</v>
      </c>
      <c r="K4823" s="4">
        <v>112977225.08</v>
      </c>
      <c r="L4823" s="5">
        <v>4550001</v>
      </c>
      <c r="M4823" s="6">
        <v>24.830153899999999</v>
      </c>
      <c r="AB4823" s="8" t="s">
        <v>7722</v>
      </c>
      <c r="AG4823">
        <v>-4.4000000000000002E-4</v>
      </c>
    </row>
    <row r="4824" spans="1:33" x14ac:dyDescent="0.25">
      <c r="A4824" t="s">
        <v>6580</v>
      </c>
      <c r="B4824" t="s">
        <v>8494</v>
      </c>
      <c r="C4824" t="s">
        <v>8494</v>
      </c>
      <c r="G4824" s="1">
        <v>-2439.705729180208</v>
      </c>
      <c r="H4824" s="1">
        <v>2.7387847794883E-3</v>
      </c>
      <c r="K4824" s="4">
        <v>112977225.08</v>
      </c>
      <c r="L4824" s="5">
        <v>4550001</v>
      </c>
      <c r="M4824" s="6">
        <v>24.830153899999999</v>
      </c>
      <c r="AB4824" s="8" t="s">
        <v>7722</v>
      </c>
      <c r="AG4824">
        <v>-4.4000000000000002E-4</v>
      </c>
    </row>
    <row r="4825" spans="1:33" x14ac:dyDescent="0.25">
      <c r="A4825" t="s">
        <v>6580</v>
      </c>
      <c r="B4825" t="s">
        <v>8495</v>
      </c>
      <c r="C4825" t="s">
        <v>8495</v>
      </c>
      <c r="G4825" s="1">
        <v>-2452.362714478716</v>
      </c>
      <c r="H4825" s="1">
        <v>8.7929317383990001E-4</v>
      </c>
      <c r="K4825" s="4">
        <v>112977225.08</v>
      </c>
      <c r="L4825" s="5">
        <v>4550001</v>
      </c>
      <c r="M4825" s="6">
        <v>24.830153899999999</v>
      </c>
      <c r="AB4825" s="8" t="s">
        <v>7722</v>
      </c>
      <c r="AG4825">
        <v>-4.4000000000000002E-4</v>
      </c>
    </row>
    <row r="4826" spans="1:33" x14ac:dyDescent="0.25">
      <c r="A4826" t="s">
        <v>6580</v>
      </c>
      <c r="B4826" t="s">
        <v>8496</v>
      </c>
      <c r="C4826" t="s">
        <v>8496</v>
      </c>
      <c r="G4826" s="1">
        <v>-2470.4641267236079</v>
      </c>
      <c r="H4826" s="1">
        <v>2.7436114560379001E-3</v>
      </c>
      <c r="K4826" s="4">
        <v>112977225.08</v>
      </c>
      <c r="L4826" s="5">
        <v>4550001</v>
      </c>
      <c r="M4826" s="6">
        <v>24.830153899999999</v>
      </c>
      <c r="AB4826" s="8" t="s">
        <v>7722</v>
      </c>
      <c r="AG4826">
        <v>-4.4000000000000002E-4</v>
      </c>
    </row>
    <row r="4827" spans="1:33" x14ac:dyDescent="0.25">
      <c r="A4827" t="s">
        <v>6580</v>
      </c>
      <c r="B4827" t="s">
        <v>8497</v>
      </c>
      <c r="C4827" t="s">
        <v>8497</v>
      </c>
      <c r="G4827" s="1">
        <v>-2552.0573196902969</v>
      </c>
      <c r="H4827" s="1">
        <v>4.638957163671E-4</v>
      </c>
      <c r="K4827" s="4">
        <v>112977225.08</v>
      </c>
      <c r="L4827" s="5">
        <v>4550001</v>
      </c>
      <c r="M4827" s="6">
        <v>24.830153899999999</v>
      </c>
      <c r="AB4827" s="8" t="s">
        <v>7722</v>
      </c>
      <c r="AG4827">
        <v>-4.4000000000000002E-4</v>
      </c>
    </row>
    <row r="4828" spans="1:33" x14ac:dyDescent="0.25">
      <c r="A4828" t="s">
        <v>6580</v>
      </c>
      <c r="B4828" t="s">
        <v>8498</v>
      </c>
      <c r="C4828" t="s">
        <v>8498</v>
      </c>
      <c r="G4828" s="1">
        <v>-2493.61817733425</v>
      </c>
      <c r="H4828" s="1">
        <v>2.0538391483645E-3</v>
      </c>
      <c r="K4828" s="4">
        <v>112977225.08</v>
      </c>
      <c r="L4828" s="5">
        <v>4550001</v>
      </c>
      <c r="M4828" s="6">
        <v>24.830153899999999</v>
      </c>
      <c r="AB4828" s="8" t="s">
        <v>7722</v>
      </c>
      <c r="AG4828">
        <v>-4.4000000000000002E-4</v>
      </c>
    </row>
    <row r="4829" spans="1:33" x14ac:dyDescent="0.25">
      <c r="A4829" t="s">
        <v>6580</v>
      </c>
      <c r="B4829" t="s">
        <v>8499</v>
      </c>
      <c r="C4829" t="s">
        <v>8499</v>
      </c>
      <c r="G4829" s="1">
        <v>-2453.3274211717812</v>
      </c>
      <c r="H4829" s="1">
        <v>2.1814298064683998E-3</v>
      </c>
      <c r="K4829" s="4">
        <v>112977225.08</v>
      </c>
      <c r="L4829" s="5">
        <v>4550001</v>
      </c>
      <c r="M4829" s="6">
        <v>24.830153899999999</v>
      </c>
      <c r="AB4829" s="8" t="s">
        <v>7722</v>
      </c>
      <c r="AG4829">
        <v>-4.4000000000000002E-4</v>
      </c>
    </row>
    <row r="4830" spans="1:33" x14ac:dyDescent="0.25">
      <c r="A4830" t="s">
        <v>6580</v>
      </c>
      <c r="B4830" t="s">
        <v>8500</v>
      </c>
      <c r="C4830" t="s">
        <v>8500</v>
      </c>
      <c r="G4830" s="1">
        <v>-2804.5506051951361</v>
      </c>
      <c r="H4830" s="1">
        <v>3.1884602697533002E-3</v>
      </c>
      <c r="K4830" s="4">
        <v>112977225.08</v>
      </c>
      <c r="L4830" s="5">
        <v>4550001</v>
      </c>
      <c r="M4830" s="6">
        <v>24.830153899999999</v>
      </c>
      <c r="AB4830" s="8" t="s">
        <v>7722</v>
      </c>
      <c r="AG4830">
        <v>-4.4000000000000002E-4</v>
      </c>
    </row>
    <row r="4831" spans="1:33" x14ac:dyDescent="0.25">
      <c r="A4831" t="s">
        <v>6580</v>
      </c>
      <c r="B4831" t="s">
        <v>8501</v>
      </c>
      <c r="C4831" t="s">
        <v>8501</v>
      </c>
      <c r="G4831" s="1">
        <v>-2433.8871068769449</v>
      </c>
      <c r="H4831" s="1">
        <v>2.2500287857917002E-3</v>
      </c>
      <c r="K4831" s="4">
        <v>112977225.08</v>
      </c>
      <c r="L4831" s="5">
        <v>4550001</v>
      </c>
      <c r="M4831" s="6">
        <v>24.830153899999999</v>
      </c>
      <c r="AB4831" s="8" t="s">
        <v>7722</v>
      </c>
      <c r="AG4831">
        <v>-4.4000000000000002E-4</v>
      </c>
    </row>
    <row r="4832" spans="1:33" x14ac:dyDescent="0.25">
      <c r="A4832" t="s">
        <v>6580</v>
      </c>
      <c r="B4832" t="s">
        <v>8502</v>
      </c>
      <c r="C4832" t="s">
        <v>8502</v>
      </c>
      <c r="G4832" s="1">
        <v>-2446.6184328529612</v>
      </c>
      <c r="H4832" s="1">
        <v>5.5613568142009995E-4</v>
      </c>
      <c r="K4832" s="4">
        <v>112977225.08</v>
      </c>
      <c r="L4832" s="5">
        <v>4550001</v>
      </c>
      <c r="M4832" s="6">
        <v>24.830153899999999</v>
      </c>
      <c r="AB4832" s="8" t="s">
        <v>7722</v>
      </c>
      <c r="AG4832">
        <v>-4.4000000000000002E-4</v>
      </c>
    </row>
    <row r="4833" spans="1:33" x14ac:dyDescent="0.25">
      <c r="A4833" t="s">
        <v>6580</v>
      </c>
      <c r="B4833" t="s">
        <v>8503</v>
      </c>
      <c r="C4833" t="s">
        <v>8503</v>
      </c>
      <c r="G4833" s="1">
        <v>-2494.7354826533892</v>
      </c>
      <c r="H4833" s="1">
        <v>2.5616767799974999E-3</v>
      </c>
      <c r="K4833" s="4">
        <v>112977225.08</v>
      </c>
      <c r="L4833" s="5">
        <v>4550001</v>
      </c>
      <c r="M4833" s="6">
        <v>24.830153899999999</v>
      </c>
      <c r="AB4833" s="8" t="s">
        <v>7722</v>
      </c>
      <c r="AG4833">
        <v>-4.4000000000000002E-4</v>
      </c>
    </row>
    <row r="4834" spans="1:33" x14ac:dyDescent="0.25">
      <c r="A4834" t="s">
        <v>6580</v>
      </c>
      <c r="B4834" t="s">
        <v>8504</v>
      </c>
      <c r="C4834" t="s">
        <v>8504</v>
      </c>
      <c r="G4834" s="1">
        <v>-2464.5094039141072</v>
      </c>
      <c r="H4834" s="1">
        <v>2.2649775253308999E-3</v>
      </c>
      <c r="K4834" s="4">
        <v>112977225.08</v>
      </c>
      <c r="L4834" s="5">
        <v>4550001</v>
      </c>
      <c r="M4834" s="6">
        <v>24.830153899999999</v>
      </c>
      <c r="AB4834" s="8" t="s">
        <v>7722</v>
      </c>
      <c r="AG4834">
        <v>-4.4000000000000002E-4</v>
      </c>
    </row>
    <row r="4835" spans="1:33" x14ac:dyDescent="0.25">
      <c r="A4835" t="s">
        <v>6580</v>
      </c>
      <c r="B4835" t="s">
        <v>8505</v>
      </c>
      <c r="C4835" t="s">
        <v>8505</v>
      </c>
      <c r="G4835" s="1">
        <v>-2472.4719870715339</v>
      </c>
      <c r="H4835" s="1">
        <v>2.3391549223459001E-3</v>
      </c>
      <c r="K4835" s="4">
        <v>112977225.08</v>
      </c>
      <c r="L4835" s="5">
        <v>4550001</v>
      </c>
      <c r="M4835" s="6">
        <v>24.830153899999999</v>
      </c>
      <c r="AB4835" s="8" t="s">
        <v>7722</v>
      </c>
      <c r="AG4835">
        <v>-4.4000000000000002E-4</v>
      </c>
    </row>
    <row r="4836" spans="1:33" x14ac:dyDescent="0.25">
      <c r="A4836" t="s">
        <v>6580</v>
      </c>
      <c r="B4836" t="s">
        <v>8506</v>
      </c>
      <c r="C4836" t="s">
        <v>8506</v>
      </c>
      <c r="G4836" s="1">
        <v>-2823.6436080242602</v>
      </c>
      <c r="H4836" s="1">
        <v>2.8418547941897999E-3</v>
      </c>
      <c r="K4836" s="4">
        <v>112977225.08</v>
      </c>
      <c r="L4836" s="5">
        <v>4550001</v>
      </c>
      <c r="M4836" s="6">
        <v>24.830153899999999</v>
      </c>
      <c r="AB4836" s="8" t="s">
        <v>7722</v>
      </c>
      <c r="AG4836">
        <v>-4.4000000000000002E-4</v>
      </c>
    </row>
    <row r="4837" spans="1:33" x14ac:dyDescent="0.25">
      <c r="A4837" t="s">
        <v>6580</v>
      </c>
      <c r="B4837" t="s">
        <v>8507</v>
      </c>
      <c r="C4837" t="s">
        <v>8507</v>
      </c>
      <c r="G4837" s="1">
        <v>-2569.8204416754629</v>
      </c>
      <c r="K4837" s="4">
        <v>112977225.08</v>
      </c>
      <c r="L4837" s="5">
        <v>4550001</v>
      </c>
      <c r="M4837" s="6">
        <v>24.830153899999999</v>
      </c>
      <c r="AB4837" s="8" t="s">
        <v>7722</v>
      </c>
      <c r="AG4837">
        <v>-4.4000000000000002E-4</v>
      </c>
    </row>
    <row r="4838" spans="1:33" x14ac:dyDescent="0.25">
      <c r="A4838" t="s">
        <v>6580</v>
      </c>
      <c r="B4838" t="s">
        <v>8508</v>
      </c>
      <c r="C4838" t="s">
        <v>8508</v>
      </c>
      <c r="G4838" s="1">
        <v>-2545.8499652361852</v>
      </c>
      <c r="H4838" s="1">
        <v>2.636205239584E-4</v>
      </c>
      <c r="K4838" s="4">
        <v>112977225.08</v>
      </c>
      <c r="L4838" s="5">
        <v>4550001</v>
      </c>
      <c r="M4838" s="6">
        <v>24.830153899999999</v>
      </c>
      <c r="AB4838" s="8" t="s">
        <v>7722</v>
      </c>
      <c r="AG4838">
        <v>-4.4000000000000002E-4</v>
      </c>
    </row>
    <row r="4839" spans="1:33" x14ac:dyDescent="0.25">
      <c r="A4839" t="s">
        <v>6580</v>
      </c>
      <c r="B4839" t="s">
        <v>8509</v>
      </c>
      <c r="C4839" t="s">
        <v>8509</v>
      </c>
      <c r="G4839" s="1">
        <v>-2516.7768005934631</v>
      </c>
      <c r="H4839" s="1">
        <v>1.4561043149454E-3</v>
      </c>
      <c r="K4839" s="4">
        <v>112977225.08</v>
      </c>
      <c r="L4839" s="5">
        <v>4550001</v>
      </c>
      <c r="M4839" s="6">
        <v>24.830153899999999</v>
      </c>
      <c r="AB4839" s="8" t="s">
        <v>7722</v>
      </c>
      <c r="AG4839">
        <v>-4.4000000000000002E-4</v>
      </c>
    </row>
    <row r="4840" spans="1:33" x14ac:dyDescent="0.25">
      <c r="A4840" t="s">
        <v>6580</v>
      </c>
      <c r="B4840" t="s">
        <v>8510</v>
      </c>
      <c r="C4840" t="s">
        <v>8510</v>
      </c>
      <c r="G4840" s="1">
        <v>-2447.5116010531042</v>
      </c>
      <c r="H4840" s="1">
        <v>1.7754919993751E-3</v>
      </c>
      <c r="K4840" s="4">
        <v>112977225.08</v>
      </c>
      <c r="L4840" s="5">
        <v>4550001</v>
      </c>
      <c r="M4840" s="6">
        <v>24.830153899999999</v>
      </c>
      <c r="AB4840" s="8" t="s">
        <v>7722</v>
      </c>
      <c r="AG4840">
        <v>-4.4000000000000002E-4</v>
      </c>
    </row>
    <row r="4841" spans="1:33" x14ac:dyDescent="0.25">
      <c r="A4841" t="s">
        <v>6580</v>
      </c>
      <c r="B4841" t="s">
        <v>8511</v>
      </c>
      <c r="C4841" t="s">
        <v>8511</v>
      </c>
      <c r="G4841" s="1">
        <v>-2487.605290006728</v>
      </c>
      <c r="H4841" s="1">
        <v>1.6494732771073E-3</v>
      </c>
      <c r="K4841" s="4">
        <v>112977225.08</v>
      </c>
      <c r="L4841" s="5">
        <v>4550001</v>
      </c>
      <c r="M4841" s="6">
        <v>24.830153899999999</v>
      </c>
      <c r="AB4841" s="8" t="s">
        <v>7722</v>
      </c>
      <c r="AG4841">
        <v>-4.4000000000000002E-4</v>
      </c>
    </row>
    <row r="4842" spans="1:33" x14ac:dyDescent="0.25">
      <c r="A4842" t="s">
        <v>6580</v>
      </c>
      <c r="B4842" t="s">
        <v>8512</v>
      </c>
      <c r="C4842" t="s">
        <v>8512</v>
      </c>
      <c r="G4842" s="1">
        <v>-2461.0185150333468</v>
      </c>
      <c r="H4842" s="1">
        <v>1.4917927641484E-3</v>
      </c>
      <c r="K4842" s="4">
        <v>112977225.08</v>
      </c>
      <c r="L4842" s="5">
        <v>4550001</v>
      </c>
      <c r="M4842" s="6">
        <v>24.830153899999999</v>
      </c>
      <c r="AB4842" s="8" t="s">
        <v>7722</v>
      </c>
      <c r="AG4842">
        <v>-4.4000000000000002E-4</v>
      </c>
    </row>
    <row r="4843" spans="1:33" x14ac:dyDescent="0.25">
      <c r="A4843" t="s">
        <v>6580</v>
      </c>
      <c r="B4843" t="s">
        <v>8513</v>
      </c>
      <c r="C4843" t="s">
        <v>8513</v>
      </c>
      <c r="G4843" s="1">
        <v>-2428.089275628111</v>
      </c>
      <c r="H4843" s="1">
        <v>1.8447189157727E-3</v>
      </c>
      <c r="K4843" s="4">
        <v>112977225.08</v>
      </c>
      <c r="L4843" s="5">
        <v>4550001</v>
      </c>
      <c r="M4843" s="6">
        <v>24.830153899999999</v>
      </c>
      <c r="AB4843" s="8" t="s">
        <v>7722</v>
      </c>
      <c r="AG4843">
        <v>-4.4000000000000002E-4</v>
      </c>
    </row>
    <row r="4844" spans="1:33" x14ac:dyDescent="0.25">
      <c r="A4844" t="s">
        <v>6580</v>
      </c>
      <c r="B4844" t="s">
        <v>8514</v>
      </c>
      <c r="C4844" t="s">
        <v>8514</v>
      </c>
      <c r="G4844" s="1">
        <v>-2440.8943102565299</v>
      </c>
      <c r="H4844" s="1">
        <v>3.5658617113829997E-4</v>
      </c>
      <c r="K4844" s="4">
        <v>112977225.08</v>
      </c>
      <c r="L4844" s="5">
        <v>4550001</v>
      </c>
      <c r="M4844" s="6">
        <v>24.830153899999999</v>
      </c>
      <c r="AB4844" s="8" t="s">
        <v>7722</v>
      </c>
      <c r="AG4844">
        <v>-4.4000000000000002E-4</v>
      </c>
    </row>
    <row r="4845" spans="1:33" x14ac:dyDescent="0.25">
      <c r="A4845" t="s">
        <v>6580</v>
      </c>
      <c r="B4845" t="s">
        <v>8515</v>
      </c>
      <c r="C4845" t="s">
        <v>8515</v>
      </c>
      <c r="G4845" s="1">
        <v>-2796.929493604493</v>
      </c>
      <c r="H4845" s="1">
        <v>2.6765762949334999E-3</v>
      </c>
      <c r="K4845" s="4">
        <v>112977225.08</v>
      </c>
      <c r="L4845" s="5">
        <v>4550001</v>
      </c>
      <c r="M4845" s="6">
        <v>24.830153899999999</v>
      </c>
      <c r="AB4845" s="8" t="s">
        <v>7722</v>
      </c>
      <c r="AG4845">
        <v>-4.4000000000000002E-4</v>
      </c>
    </row>
    <row r="4846" spans="1:33" x14ac:dyDescent="0.25">
      <c r="A4846" t="s">
        <v>6580</v>
      </c>
      <c r="B4846" t="s">
        <v>8516</v>
      </c>
      <c r="C4846" t="s">
        <v>8516</v>
      </c>
      <c r="G4846" s="1">
        <v>-2488.7142173068378</v>
      </c>
      <c r="H4846" s="1">
        <v>2.1396895323829998E-3</v>
      </c>
      <c r="K4846" s="4">
        <v>112977225.08</v>
      </c>
      <c r="L4846" s="5">
        <v>4550001</v>
      </c>
      <c r="M4846" s="6">
        <v>24.830153899999999</v>
      </c>
      <c r="AB4846" s="8" t="s">
        <v>7722</v>
      </c>
      <c r="AG4846">
        <v>-4.4000000000000002E-4</v>
      </c>
    </row>
    <row r="4847" spans="1:33" x14ac:dyDescent="0.25">
      <c r="A4847" t="s">
        <v>6580</v>
      </c>
      <c r="B4847" t="s">
        <v>8517</v>
      </c>
      <c r="C4847" t="s">
        <v>8517</v>
      </c>
      <c r="G4847" s="1">
        <v>-2824.8927684390192</v>
      </c>
      <c r="H4847" s="1">
        <v>2.4434045684994E-3</v>
      </c>
      <c r="K4847" s="4">
        <v>112977225.08</v>
      </c>
      <c r="L4847" s="5">
        <v>4550001</v>
      </c>
      <c r="M4847" s="6">
        <v>24.830153899999999</v>
      </c>
      <c r="AB4847" s="8" t="s">
        <v>7722</v>
      </c>
      <c r="AG4847">
        <v>-4.4000000000000002E-4</v>
      </c>
    </row>
    <row r="4848" spans="1:33" x14ac:dyDescent="0.25">
      <c r="A4848" t="s">
        <v>6580</v>
      </c>
      <c r="B4848" t="s">
        <v>8518</v>
      </c>
      <c r="C4848" t="s">
        <v>8518</v>
      </c>
      <c r="G4848" s="1">
        <v>-2458.5761847785138</v>
      </c>
      <c r="H4848" s="1">
        <v>1.8667403738741001E-3</v>
      </c>
      <c r="K4848" s="4">
        <v>112977225.08</v>
      </c>
      <c r="L4848" s="5">
        <v>4550001</v>
      </c>
      <c r="M4848" s="6">
        <v>24.830153899999999</v>
      </c>
      <c r="AB4848" s="8" t="s">
        <v>7722</v>
      </c>
      <c r="AG4848">
        <v>-4.4000000000000002E-4</v>
      </c>
    </row>
    <row r="4849" spans="1:33" x14ac:dyDescent="0.25">
      <c r="A4849" t="s">
        <v>6580</v>
      </c>
      <c r="B4849" t="s">
        <v>8519</v>
      </c>
      <c r="C4849" t="s">
        <v>8519</v>
      </c>
      <c r="G4849" s="1">
        <v>-2466.5452142193908</v>
      </c>
      <c r="H4849" s="1">
        <v>1.9440159120747999E-3</v>
      </c>
      <c r="K4849" s="4">
        <v>112977225.08</v>
      </c>
      <c r="L4849" s="5">
        <v>4550001</v>
      </c>
      <c r="M4849" s="6">
        <v>24.830153899999999</v>
      </c>
      <c r="AB4849" s="8" t="s">
        <v>7722</v>
      </c>
      <c r="AG4849">
        <v>-4.4000000000000002E-4</v>
      </c>
    </row>
    <row r="4850" spans="1:33" x14ac:dyDescent="0.25">
      <c r="A4850" t="s">
        <v>6580</v>
      </c>
      <c r="B4850" t="s">
        <v>8520</v>
      </c>
      <c r="C4850" t="s">
        <v>8520</v>
      </c>
      <c r="G4850" s="1">
        <v>-2563.472719258998</v>
      </c>
      <c r="K4850" s="4">
        <v>112977225.08</v>
      </c>
      <c r="L4850" s="5">
        <v>4550001</v>
      </c>
      <c r="M4850" s="6">
        <v>24.830153899999999</v>
      </c>
      <c r="AB4850" s="8" t="s">
        <v>7722</v>
      </c>
      <c r="AG4850">
        <v>-4.4000000000000002E-4</v>
      </c>
    </row>
    <row r="4851" spans="1:33" x14ac:dyDescent="0.25">
      <c r="A4851" t="s">
        <v>6580</v>
      </c>
      <c r="B4851" t="s">
        <v>8521</v>
      </c>
      <c r="C4851" t="s">
        <v>8521</v>
      </c>
      <c r="G4851" s="1">
        <v>-2539.6652304396739</v>
      </c>
      <c r="H4851" s="1">
        <v>1.5441558958819999E-4</v>
      </c>
      <c r="K4851" s="4">
        <v>112977225.08</v>
      </c>
      <c r="L4851" s="5">
        <v>4550001</v>
      </c>
      <c r="M4851" s="6">
        <v>24.830153899999999</v>
      </c>
      <c r="AB4851" s="8" t="s">
        <v>7722</v>
      </c>
      <c r="AG4851">
        <v>-4.4000000000000002E-4</v>
      </c>
    </row>
    <row r="4852" spans="1:33" x14ac:dyDescent="0.25">
      <c r="A4852" t="s">
        <v>6580</v>
      </c>
      <c r="B4852" t="s">
        <v>8522</v>
      </c>
      <c r="C4852" t="s">
        <v>8522</v>
      </c>
      <c r="G4852" s="1">
        <v>-2815.9504696203712</v>
      </c>
      <c r="H4852" s="1">
        <v>2.3720845033988998E-3</v>
      </c>
      <c r="K4852" s="4">
        <v>112977225.08</v>
      </c>
      <c r="L4852" s="5">
        <v>4550001</v>
      </c>
      <c r="M4852" s="6">
        <v>24.830153899999999</v>
      </c>
      <c r="AB4852" s="8" t="s">
        <v>7722</v>
      </c>
      <c r="AG4852">
        <v>-4.4000000000000002E-4</v>
      </c>
    </row>
    <row r="4853" spans="1:33" x14ac:dyDescent="0.25">
      <c r="A4853" t="s">
        <v>6580</v>
      </c>
      <c r="B4853" t="s">
        <v>8523</v>
      </c>
      <c r="C4853" t="s">
        <v>8523</v>
      </c>
      <c r="G4853" s="1">
        <v>-2510.743056367683</v>
      </c>
      <c r="H4853" s="1">
        <v>1.1413466097251E-3</v>
      </c>
      <c r="K4853" s="4">
        <v>112977225.08</v>
      </c>
      <c r="L4853" s="5">
        <v>4550001</v>
      </c>
      <c r="M4853" s="6">
        <v>24.830153899999999</v>
      </c>
      <c r="AB4853" s="8" t="s">
        <v>7722</v>
      </c>
      <c r="AG4853">
        <v>-4.4000000000000002E-4</v>
      </c>
    </row>
    <row r="4854" spans="1:33" x14ac:dyDescent="0.25">
      <c r="A4854" t="s">
        <v>6580</v>
      </c>
      <c r="B4854" t="s">
        <v>8524</v>
      </c>
      <c r="C4854" t="s">
        <v>8524</v>
      </c>
      <c r="G4854" s="1">
        <v>-2441.7164367889081</v>
      </c>
      <c r="H4854" s="1">
        <v>1.4438725889446E-3</v>
      </c>
      <c r="K4854" s="4">
        <v>112977225.08</v>
      </c>
      <c r="L4854" s="5">
        <v>4550001</v>
      </c>
      <c r="M4854" s="6">
        <v>24.830153899999999</v>
      </c>
      <c r="AB4854" s="8" t="s">
        <v>7722</v>
      </c>
      <c r="AG4854">
        <v>-4.4000000000000002E-4</v>
      </c>
    </row>
    <row r="4855" spans="1:33" x14ac:dyDescent="0.25">
      <c r="A4855" t="s">
        <v>6580</v>
      </c>
      <c r="B4855" t="s">
        <v>8525</v>
      </c>
      <c r="C4855" t="s">
        <v>8525</v>
      </c>
      <c r="G4855" s="1">
        <v>-2481.6141248932799</v>
      </c>
      <c r="H4855" s="1">
        <v>1.3236107669152E-3</v>
      </c>
      <c r="K4855" s="4">
        <v>112977225.08</v>
      </c>
      <c r="L4855" s="5">
        <v>4550001</v>
      </c>
      <c r="M4855" s="6">
        <v>24.830153899999999</v>
      </c>
      <c r="AB4855" s="8" t="s">
        <v>7722</v>
      </c>
      <c r="AG4855">
        <v>-4.4000000000000002E-4</v>
      </c>
    </row>
    <row r="4856" spans="1:33" x14ac:dyDescent="0.25">
      <c r="A4856" t="s">
        <v>6580</v>
      </c>
      <c r="B4856" t="s">
        <v>8526</v>
      </c>
      <c r="C4856" t="s">
        <v>8526</v>
      </c>
      <c r="G4856" s="1">
        <v>-2455.160775560028</v>
      </c>
      <c r="H4856" s="1">
        <v>1.1871472675539E-3</v>
      </c>
      <c r="K4856" s="4">
        <v>112977225.08</v>
      </c>
      <c r="L4856" s="5">
        <v>4550001</v>
      </c>
      <c r="M4856" s="6">
        <v>24.830153899999999</v>
      </c>
      <c r="AB4856" s="8" t="s">
        <v>7722</v>
      </c>
      <c r="AG4856">
        <v>-4.4000000000000002E-4</v>
      </c>
    </row>
    <row r="4857" spans="1:33" x14ac:dyDescent="0.25">
      <c r="A4857" t="s">
        <v>6580</v>
      </c>
      <c r="B4857" t="s">
        <v>8527</v>
      </c>
      <c r="C4857" t="s">
        <v>8527</v>
      </c>
      <c r="G4857" s="1">
        <v>-2422.3121364976578</v>
      </c>
      <c r="H4857" s="1">
        <v>1.5116159240523E-3</v>
      </c>
      <c r="K4857" s="4">
        <v>112977225.08</v>
      </c>
      <c r="L4857" s="5">
        <v>4550001</v>
      </c>
      <c r="M4857" s="6">
        <v>24.830153899999999</v>
      </c>
      <c r="AB4857" s="8" t="s">
        <v>7722</v>
      </c>
      <c r="AG4857">
        <v>-4.4000000000000002E-4</v>
      </c>
    </row>
    <row r="4858" spans="1:33" x14ac:dyDescent="0.25">
      <c r="A4858" t="s">
        <v>6580</v>
      </c>
      <c r="B4858" t="s">
        <v>8528</v>
      </c>
      <c r="C4858" t="s">
        <v>8528</v>
      </c>
      <c r="G4858" s="1">
        <v>-2435.1902524713059</v>
      </c>
      <c r="H4858" s="1">
        <v>2.284858827893E-4</v>
      </c>
      <c r="K4858" s="4">
        <v>112977225.08</v>
      </c>
      <c r="L4858" s="5">
        <v>4550001</v>
      </c>
      <c r="M4858" s="6">
        <v>24.830153899999999</v>
      </c>
      <c r="AB4858" s="8" t="s">
        <v>7722</v>
      </c>
      <c r="AG4858">
        <v>-4.4000000000000002E-4</v>
      </c>
    </row>
    <row r="4859" spans="1:33" x14ac:dyDescent="0.25">
      <c r="A4859" t="s">
        <v>6580</v>
      </c>
      <c r="B4859" t="s">
        <v>8529</v>
      </c>
      <c r="C4859" t="s">
        <v>8529</v>
      </c>
      <c r="G4859" s="1">
        <v>-2482.7147249690179</v>
      </c>
      <c r="H4859" s="1">
        <v>1.7864181200228E-3</v>
      </c>
      <c r="K4859" s="4">
        <v>112977225.08</v>
      </c>
      <c r="L4859" s="5">
        <v>4550001</v>
      </c>
      <c r="M4859" s="6">
        <v>24.830153899999999</v>
      </c>
      <c r="AB4859" s="8" t="s">
        <v>7722</v>
      </c>
      <c r="AG4859">
        <v>-4.4000000000000002E-4</v>
      </c>
    </row>
    <row r="4860" spans="1:33" x14ac:dyDescent="0.25">
      <c r="A4860" t="s">
        <v>6580</v>
      </c>
      <c r="B4860" t="s">
        <v>8530</v>
      </c>
      <c r="C4860" t="s">
        <v>8530</v>
      </c>
      <c r="G4860" s="1">
        <v>-2452.6643659026658</v>
      </c>
      <c r="H4860" s="1">
        <v>1.5383717063806E-3</v>
      </c>
      <c r="K4860" s="4">
        <v>112977225.08</v>
      </c>
      <c r="L4860" s="5">
        <v>4550001</v>
      </c>
      <c r="M4860" s="6">
        <v>24.830153899999999</v>
      </c>
      <c r="AB4860" s="8" t="s">
        <v>7722</v>
      </c>
      <c r="AG4860">
        <v>-4.4000000000000002E-4</v>
      </c>
    </row>
    <row r="4861" spans="1:33" x14ac:dyDescent="0.25">
      <c r="A4861" t="s">
        <v>6580</v>
      </c>
      <c r="B4861" t="s">
        <v>8531</v>
      </c>
      <c r="C4861" t="s">
        <v>8531</v>
      </c>
      <c r="G4861" s="1">
        <v>-2789.3394043768772</v>
      </c>
      <c r="H4861" s="1">
        <v>2.2451701382403999E-3</v>
      </c>
      <c r="K4861" s="4">
        <v>112977225.08</v>
      </c>
      <c r="L4861" s="5">
        <v>4550001</v>
      </c>
      <c r="M4861" s="6">
        <v>24.830153899999999</v>
      </c>
      <c r="AB4861" s="8" t="s">
        <v>7722</v>
      </c>
      <c r="AG4861">
        <v>-4.4000000000000002E-4</v>
      </c>
    </row>
    <row r="4862" spans="1:33" x14ac:dyDescent="0.25">
      <c r="A4862" t="s">
        <v>6580</v>
      </c>
      <c r="B4862" t="s">
        <v>8532</v>
      </c>
      <c r="C4862" t="s">
        <v>8532</v>
      </c>
      <c r="G4862" s="1">
        <v>-2817.2616548868859</v>
      </c>
      <c r="H4862" s="1">
        <v>2.0312720445411999E-3</v>
      </c>
      <c r="K4862" s="4">
        <v>112977225.08</v>
      </c>
      <c r="L4862" s="5">
        <v>4550001</v>
      </c>
      <c r="M4862" s="6">
        <v>24.830153899999999</v>
      </c>
      <c r="AB4862" s="8" t="s">
        <v>7722</v>
      </c>
      <c r="AG4862">
        <v>-4.4000000000000002E-4</v>
      </c>
    </row>
    <row r="4863" spans="1:33" x14ac:dyDescent="0.25">
      <c r="A4863" t="s">
        <v>6580</v>
      </c>
      <c r="B4863" t="s">
        <v>8533</v>
      </c>
      <c r="C4863" t="s">
        <v>8533</v>
      </c>
      <c r="G4863" s="1">
        <v>-2460.6397264910438</v>
      </c>
      <c r="H4863" s="1">
        <v>1.6151993839312001E-3</v>
      </c>
      <c r="K4863" s="4">
        <v>112977225.08</v>
      </c>
      <c r="L4863" s="5">
        <v>4550001</v>
      </c>
      <c r="M4863" s="6">
        <v>24.830153899999999</v>
      </c>
      <c r="AB4863" s="8" t="s">
        <v>7722</v>
      </c>
      <c r="AG4863">
        <v>-4.4000000000000002E-4</v>
      </c>
    </row>
    <row r="4864" spans="1:33" x14ac:dyDescent="0.25">
      <c r="A4864" t="s">
        <v>6580</v>
      </c>
      <c r="B4864" t="s">
        <v>8534</v>
      </c>
      <c r="C4864" t="s">
        <v>8534</v>
      </c>
      <c r="G4864" s="1">
        <v>-2497.0946839140579</v>
      </c>
      <c r="H4864" s="1">
        <v>1.7790840610351999E-3</v>
      </c>
      <c r="K4864" s="4">
        <v>112977225.08</v>
      </c>
      <c r="L4864" s="5">
        <v>4550001</v>
      </c>
      <c r="M4864" s="6">
        <v>24.830153899999999</v>
      </c>
      <c r="AB4864" s="8" t="s">
        <v>7722</v>
      </c>
      <c r="AG4864">
        <v>-4.4000000000000002E-4</v>
      </c>
    </row>
    <row r="4865" spans="1:33" x14ac:dyDescent="0.25">
      <c r="A4865" t="s">
        <v>6580</v>
      </c>
      <c r="B4865" t="s">
        <v>8535</v>
      </c>
      <c r="C4865" t="s">
        <v>8535</v>
      </c>
      <c r="G4865" s="1">
        <v>-2557.1484871246898</v>
      </c>
      <c r="K4865" s="4">
        <v>112977225.08</v>
      </c>
      <c r="L4865" s="5">
        <v>4550001</v>
      </c>
      <c r="M4865" s="6">
        <v>24.830153899999999</v>
      </c>
      <c r="AB4865" s="8" t="s">
        <v>7722</v>
      </c>
      <c r="AG4865">
        <v>-4.4000000000000002E-4</v>
      </c>
    </row>
    <row r="4866" spans="1:33" x14ac:dyDescent="0.25">
      <c r="A4866" t="s">
        <v>6580</v>
      </c>
      <c r="B4866" t="s">
        <v>8536</v>
      </c>
      <c r="C4866" t="s">
        <v>8536</v>
      </c>
      <c r="G4866" s="1">
        <v>-2533.503005532456</v>
      </c>
      <c r="H4866" s="1">
        <v>8.8106230434433416E-5</v>
      </c>
      <c r="K4866" s="4">
        <v>112977225.08</v>
      </c>
      <c r="L4866" s="5">
        <v>4550001</v>
      </c>
      <c r="M4866" s="6">
        <v>24.830153899999999</v>
      </c>
      <c r="AB4866" s="8" t="s">
        <v>7722</v>
      </c>
      <c r="AG4866">
        <v>-4.4000000000000002E-4</v>
      </c>
    </row>
    <row r="4867" spans="1:33" x14ac:dyDescent="0.25">
      <c r="A4867" t="s">
        <v>6580</v>
      </c>
      <c r="B4867" t="s">
        <v>8537</v>
      </c>
      <c r="C4867" t="s">
        <v>8537</v>
      </c>
      <c r="G4867" s="1">
        <v>-2504.7309841931278</v>
      </c>
      <c r="H4867" s="1">
        <v>8.9635194784860005E-4</v>
      </c>
      <c r="K4867" s="4">
        <v>112977225.08</v>
      </c>
      <c r="L4867" s="5">
        <v>4550001</v>
      </c>
      <c r="M4867" s="6">
        <v>24.830153899999999</v>
      </c>
      <c r="AB4867" s="8" t="s">
        <v>7722</v>
      </c>
      <c r="AG4867">
        <v>-4.4000000000000002E-4</v>
      </c>
    </row>
    <row r="4868" spans="1:33" x14ac:dyDescent="0.25">
      <c r="A4868" t="s">
        <v>6580</v>
      </c>
      <c r="B4868" t="s">
        <v>8538</v>
      </c>
      <c r="C4868" t="s">
        <v>8538</v>
      </c>
      <c r="G4868" s="1">
        <v>-2808.288728868989</v>
      </c>
      <c r="H4868" s="1">
        <v>1.9800345273963999E-3</v>
      </c>
      <c r="K4868" s="4">
        <v>112977225.08</v>
      </c>
      <c r="L4868" s="5">
        <v>4550001</v>
      </c>
      <c r="M4868" s="6">
        <v>24.830153899999999</v>
      </c>
      <c r="AB4868" s="8" t="s">
        <v>7722</v>
      </c>
      <c r="AG4868">
        <v>-4.4000000000000002E-4</v>
      </c>
    </row>
    <row r="4869" spans="1:33" x14ac:dyDescent="0.25">
      <c r="A4869" t="s">
        <v>6580</v>
      </c>
      <c r="B4869" t="s">
        <v>8539</v>
      </c>
      <c r="C4869" t="s">
        <v>8539</v>
      </c>
      <c r="G4869" s="1">
        <v>-2435.9418306779112</v>
      </c>
      <c r="H4869" s="1">
        <v>1.1762252710784001E-3</v>
      </c>
      <c r="K4869" s="4">
        <v>112977225.08</v>
      </c>
      <c r="L4869" s="5">
        <v>4550001</v>
      </c>
      <c r="M4869" s="6">
        <v>24.830153899999999</v>
      </c>
      <c r="AB4869" s="8" t="s">
        <v>7722</v>
      </c>
      <c r="AG4869">
        <v>-4.4000000000000002E-4</v>
      </c>
    </row>
    <row r="4870" spans="1:33" x14ac:dyDescent="0.25">
      <c r="A4870" t="s">
        <v>6580</v>
      </c>
      <c r="B4870" t="s">
        <v>8540</v>
      </c>
      <c r="C4870" t="s">
        <v>8540</v>
      </c>
      <c r="G4870" s="1">
        <v>-2475.6445774879248</v>
      </c>
      <c r="H4870" s="1">
        <v>1.0646309281290001E-3</v>
      </c>
      <c r="K4870" s="4">
        <v>112977225.08</v>
      </c>
      <c r="L4870" s="5">
        <v>4550001</v>
      </c>
      <c r="M4870" s="6">
        <v>24.830153899999999</v>
      </c>
      <c r="AB4870" s="8" t="s">
        <v>7722</v>
      </c>
      <c r="AG4870">
        <v>-4.4000000000000002E-4</v>
      </c>
    </row>
    <row r="4871" spans="1:33" x14ac:dyDescent="0.25">
      <c r="A4871" t="s">
        <v>6580</v>
      </c>
      <c r="B4871" t="s">
        <v>8541</v>
      </c>
      <c r="C4871" t="s">
        <v>8541</v>
      </c>
      <c r="G4871" s="1">
        <v>-2449.3239251941109</v>
      </c>
      <c r="H4871" s="1">
        <v>9.4775924104709998E-4</v>
      </c>
      <c r="K4871" s="4">
        <v>112977225.08</v>
      </c>
      <c r="L4871" s="5">
        <v>4550001</v>
      </c>
      <c r="M4871" s="6">
        <v>24.830153899999999</v>
      </c>
      <c r="AB4871" s="8" t="s">
        <v>7722</v>
      </c>
      <c r="AG4871">
        <v>-4.4000000000000002E-4</v>
      </c>
    </row>
    <row r="4872" spans="1:33" x14ac:dyDescent="0.25">
      <c r="A4872" t="s">
        <v>6580</v>
      </c>
      <c r="B4872" t="s">
        <v>8542</v>
      </c>
      <c r="C4872" t="s">
        <v>8542</v>
      </c>
      <c r="G4872" s="1">
        <v>-2416.5555911373208</v>
      </c>
      <c r="H4872" s="1">
        <v>1.2408526893619E-3</v>
      </c>
      <c r="K4872" s="4">
        <v>112977225.08</v>
      </c>
      <c r="L4872" s="5">
        <v>4550001</v>
      </c>
      <c r="M4872" s="6">
        <v>24.830153899999999</v>
      </c>
      <c r="AB4872" s="8" t="s">
        <v>7722</v>
      </c>
      <c r="AG4872">
        <v>-4.4000000000000002E-4</v>
      </c>
    </row>
    <row r="4873" spans="1:33" x14ac:dyDescent="0.25">
      <c r="A4873" t="s">
        <v>6580</v>
      </c>
      <c r="B4873" t="s">
        <v>8543</v>
      </c>
      <c r="C4873" t="s">
        <v>8543</v>
      </c>
      <c r="G4873" s="1">
        <v>-2429.506165828951</v>
      </c>
      <c r="H4873" s="1">
        <v>1.4477219203859999E-4</v>
      </c>
      <c r="K4873" s="4">
        <v>112977225.08</v>
      </c>
      <c r="L4873" s="5">
        <v>4550001</v>
      </c>
      <c r="M4873" s="6">
        <v>24.830153899999999</v>
      </c>
      <c r="AB4873" s="8" t="s">
        <v>7722</v>
      </c>
      <c r="AG4873">
        <v>-4.4000000000000002E-4</v>
      </c>
    </row>
    <row r="4874" spans="1:33" x14ac:dyDescent="0.25">
      <c r="A4874" t="s">
        <v>6580</v>
      </c>
      <c r="B4874" t="s">
        <v>8544</v>
      </c>
      <c r="C4874" t="s">
        <v>8544</v>
      </c>
      <c r="G4874" s="1">
        <v>-2786.5008037519428</v>
      </c>
      <c r="H4874" s="1">
        <v>1.6817940861348999E-3</v>
      </c>
      <c r="K4874" s="4">
        <v>112977225.08</v>
      </c>
      <c r="L4874" s="5">
        <v>4550001</v>
      </c>
      <c r="M4874" s="6">
        <v>24.830153899999999</v>
      </c>
      <c r="AB4874" s="8" t="s">
        <v>7722</v>
      </c>
      <c r="AG4874">
        <v>-4.4000000000000002E-4</v>
      </c>
    </row>
    <row r="4875" spans="1:33" x14ac:dyDescent="0.25">
      <c r="A4875" t="s">
        <v>6580</v>
      </c>
      <c r="B4875" t="s">
        <v>8545</v>
      </c>
      <c r="C4875" t="s">
        <v>8545</v>
      </c>
      <c r="G4875" s="1">
        <v>-2476.736900790841</v>
      </c>
      <c r="H4875" s="1">
        <v>1.4933237043587E-3</v>
      </c>
      <c r="K4875" s="4">
        <v>112977225.08</v>
      </c>
      <c r="L4875" s="5">
        <v>4550001</v>
      </c>
      <c r="M4875" s="6">
        <v>24.830153899999999</v>
      </c>
      <c r="AB4875" s="8" t="s">
        <v>7722</v>
      </c>
      <c r="AG4875">
        <v>-4.4000000000000002E-4</v>
      </c>
    </row>
    <row r="4876" spans="1:33" x14ac:dyDescent="0.25">
      <c r="A4876" t="s">
        <v>6580</v>
      </c>
      <c r="B4876" t="s">
        <v>8546</v>
      </c>
      <c r="C4876" t="s">
        <v>8546</v>
      </c>
      <c r="G4876" s="1">
        <v>-2446.7738444933229</v>
      </c>
      <c r="H4876" s="1">
        <v>1.2705349837346001E-3</v>
      </c>
      <c r="K4876" s="4">
        <v>112977225.08</v>
      </c>
      <c r="L4876" s="5">
        <v>4550001</v>
      </c>
      <c r="M4876" s="6">
        <v>24.830153899999999</v>
      </c>
      <c r="AB4876" s="8" t="s">
        <v>7722</v>
      </c>
      <c r="AG4876">
        <v>-4.4000000000000002E-4</v>
      </c>
    </row>
    <row r="4877" spans="1:33" x14ac:dyDescent="0.25">
      <c r="A4877" t="s">
        <v>6580</v>
      </c>
      <c r="B4877" t="s">
        <v>8547</v>
      </c>
      <c r="C4877" t="s">
        <v>8547</v>
      </c>
      <c r="G4877" s="1">
        <v>-2454.7554220852239</v>
      </c>
      <c r="H4877" s="1">
        <v>1.3443894371782E-3</v>
      </c>
      <c r="K4877" s="4">
        <v>112977225.08</v>
      </c>
      <c r="L4877" s="5">
        <v>4550001</v>
      </c>
      <c r="M4877" s="6">
        <v>24.830153899999999</v>
      </c>
      <c r="AB4877" s="8" t="s">
        <v>7722</v>
      </c>
      <c r="AG4877">
        <v>-4.4000000000000002E-4</v>
      </c>
    </row>
    <row r="4878" spans="1:33" x14ac:dyDescent="0.25">
      <c r="A4878" t="s">
        <v>6580</v>
      </c>
      <c r="B4878" t="s">
        <v>8548</v>
      </c>
      <c r="C4878" t="s">
        <v>8548</v>
      </c>
      <c r="G4878" s="1">
        <v>-2781.7801693683482</v>
      </c>
      <c r="H4878" s="1">
        <v>1.8841554967821E-3</v>
      </c>
      <c r="K4878" s="4">
        <v>112977225.08</v>
      </c>
      <c r="L4878" s="5">
        <v>4550001</v>
      </c>
      <c r="M4878" s="6">
        <v>24.830153899999999</v>
      </c>
      <c r="AB4878" s="8" t="s">
        <v>7722</v>
      </c>
      <c r="AG4878">
        <v>-4.4000000000000002E-4</v>
      </c>
    </row>
    <row r="4879" spans="1:33" x14ac:dyDescent="0.25">
      <c r="A4879" t="s">
        <v>6580</v>
      </c>
      <c r="B4879" t="s">
        <v>8549</v>
      </c>
      <c r="C4879" t="s">
        <v>8549</v>
      </c>
      <c r="G4879" s="1">
        <v>-2809.661421446016</v>
      </c>
      <c r="H4879" s="1">
        <v>1.6900478974593001E-3</v>
      </c>
      <c r="K4879" s="4">
        <v>112977225.08</v>
      </c>
      <c r="L4879" s="5">
        <v>4550001</v>
      </c>
      <c r="M4879" s="6">
        <v>24.830153899999999</v>
      </c>
      <c r="AB4879" s="8" t="s">
        <v>7722</v>
      </c>
      <c r="AG4879">
        <v>-4.4000000000000002E-4</v>
      </c>
    </row>
    <row r="4880" spans="1:33" x14ac:dyDescent="0.25">
      <c r="A4880" t="s">
        <v>6580</v>
      </c>
      <c r="B4880" t="s">
        <v>8550</v>
      </c>
      <c r="C4880" t="s">
        <v>8550</v>
      </c>
      <c r="G4880" s="1">
        <v>-2491.0377688191629</v>
      </c>
      <c r="H4880" s="1">
        <v>1.4935946525666999E-3</v>
      </c>
      <c r="K4880" s="4">
        <v>112977225.08</v>
      </c>
      <c r="L4880" s="5">
        <v>4550001</v>
      </c>
      <c r="M4880" s="6">
        <v>24.830153899999999</v>
      </c>
      <c r="AB4880" s="8" t="s">
        <v>7722</v>
      </c>
      <c r="AG4880">
        <v>-4.4000000000000002E-4</v>
      </c>
    </row>
    <row r="4881" spans="1:33" x14ac:dyDescent="0.25">
      <c r="A4881" t="s">
        <v>6580</v>
      </c>
      <c r="B4881" t="s">
        <v>8551</v>
      </c>
      <c r="C4881" t="s">
        <v>8551</v>
      </c>
      <c r="G4881" s="1">
        <v>-2527.36318141126</v>
      </c>
      <c r="H4881" s="1">
        <v>4.0725966316815032E-5</v>
      </c>
      <c r="K4881" s="4">
        <v>112977225.08</v>
      </c>
      <c r="L4881" s="5">
        <v>4550001</v>
      </c>
      <c r="M4881" s="6">
        <v>24.830153899999999</v>
      </c>
      <c r="AB4881" s="8" t="s">
        <v>7722</v>
      </c>
      <c r="AG4881">
        <v>-4.4000000000000002E-4</v>
      </c>
    </row>
    <row r="4882" spans="1:33" x14ac:dyDescent="0.25">
      <c r="A4882" t="s">
        <v>6580</v>
      </c>
      <c r="B4882" t="s">
        <v>8552</v>
      </c>
      <c r="C4882" t="s">
        <v>8552</v>
      </c>
      <c r="G4882" s="1">
        <v>-2550.8476295116452</v>
      </c>
      <c r="K4882" s="4">
        <v>112977225.08</v>
      </c>
      <c r="L4882" s="5">
        <v>4550001</v>
      </c>
      <c r="M4882" s="6">
        <v>24.830153899999999</v>
      </c>
      <c r="AB4882" s="8" t="s">
        <v>7722</v>
      </c>
      <c r="AG4882">
        <v>-4.4000000000000002E-4</v>
      </c>
    </row>
    <row r="4883" spans="1:33" x14ac:dyDescent="0.25">
      <c r="A4883" t="s">
        <v>6580</v>
      </c>
      <c r="B4883" t="s">
        <v>8553</v>
      </c>
      <c r="C4883" t="s">
        <v>8553</v>
      </c>
      <c r="G4883" s="1">
        <v>-2498.740480404791</v>
      </c>
      <c r="H4883" s="1">
        <v>7.0638746327239999E-4</v>
      </c>
      <c r="K4883" s="4">
        <v>112977225.08</v>
      </c>
      <c r="L4883" s="5">
        <v>4550001</v>
      </c>
      <c r="M4883" s="6">
        <v>24.830153899999999</v>
      </c>
      <c r="AB4883" s="8" t="s">
        <v>7722</v>
      </c>
      <c r="AG4883">
        <v>-4.4000000000000002E-4</v>
      </c>
    </row>
    <row r="4884" spans="1:33" x14ac:dyDescent="0.25">
      <c r="A4884" t="s">
        <v>6580</v>
      </c>
      <c r="B4884" t="s">
        <v>8554</v>
      </c>
      <c r="C4884" t="s">
        <v>8554</v>
      </c>
      <c r="G4884" s="1">
        <v>-2430.187685595828</v>
      </c>
      <c r="H4884" s="1">
        <v>9.6056202751569999E-4</v>
      </c>
      <c r="K4884" s="4">
        <v>112977225.08</v>
      </c>
      <c r="L4884" s="5">
        <v>4550001</v>
      </c>
      <c r="M4884" s="6">
        <v>24.830153899999999</v>
      </c>
      <c r="AB4884" s="8" t="s">
        <v>7722</v>
      </c>
      <c r="AG4884">
        <v>-4.4000000000000002E-4</v>
      </c>
    </row>
    <row r="4885" spans="1:33" x14ac:dyDescent="0.25">
      <c r="A4885" t="s">
        <v>6580</v>
      </c>
      <c r="B4885" t="s">
        <v>8555</v>
      </c>
      <c r="C4885" t="s">
        <v>8555</v>
      </c>
      <c r="G4885" s="1">
        <v>-2469.6965439124028</v>
      </c>
      <c r="H4885" s="1">
        <v>8.5883725233829999E-4</v>
      </c>
      <c r="K4885" s="4">
        <v>112977225.08</v>
      </c>
      <c r="L4885" s="5">
        <v>4550001</v>
      </c>
      <c r="M4885" s="6">
        <v>24.830153899999999</v>
      </c>
      <c r="AB4885" s="8" t="s">
        <v>7722</v>
      </c>
      <c r="AG4885">
        <v>-4.4000000000000002E-4</v>
      </c>
    </row>
    <row r="4886" spans="1:33" x14ac:dyDescent="0.25">
      <c r="A4886" t="s">
        <v>6580</v>
      </c>
      <c r="B4886" t="s">
        <v>8556</v>
      </c>
      <c r="C4886" t="s">
        <v>8556</v>
      </c>
      <c r="G4886" s="1">
        <v>-2687.5545970853532</v>
      </c>
      <c r="H4886" s="1">
        <v>1.4983760531739999E-4</v>
      </c>
      <c r="K4886" s="4">
        <v>112977225.08</v>
      </c>
      <c r="L4886" s="5">
        <v>4550001</v>
      </c>
      <c r="M4886" s="6">
        <v>24.830153899999999</v>
      </c>
      <c r="AB4886" s="8" t="s">
        <v>7722</v>
      </c>
      <c r="AG4886">
        <v>-4.4000000000000002E-4</v>
      </c>
    </row>
    <row r="4887" spans="1:33" x14ac:dyDescent="0.25">
      <c r="A4887" t="s">
        <v>6580</v>
      </c>
      <c r="B4887" t="s">
        <v>8557</v>
      </c>
      <c r="C4887" t="s">
        <v>8557</v>
      </c>
      <c r="G4887" s="1">
        <v>-2800.6582151465368</v>
      </c>
      <c r="H4887" s="1">
        <v>1.6547746398595999E-3</v>
      </c>
      <c r="K4887" s="4">
        <v>112977225.08</v>
      </c>
      <c r="L4887" s="5">
        <v>4550001</v>
      </c>
      <c r="M4887" s="6">
        <v>24.830153899999999</v>
      </c>
      <c r="AB4887" s="8" t="s">
        <v>7722</v>
      </c>
      <c r="AG4887">
        <v>-4.4000000000000002E-4</v>
      </c>
    </row>
    <row r="4888" spans="1:33" x14ac:dyDescent="0.25">
      <c r="A4888" t="s">
        <v>6580</v>
      </c>
      <c r="B4888" t="s">
        <v>8558</v>
      </c>
      <c r="C4888" t="s">
        <v>8558</v>
      </c>
      <c r="G4888" s="1">
        <v>-2443.5078647308351</v>
      </c>
      <c r="H4888" s="1">
        <v>7.5908732090249997E-4</v>
      </c>
      <c r="K4888" s="4">
        <v>112977225.08</v>
      </c>
      <c r="L4888" s="5">
        <v>4550001</v>
      </c>
      <c r="M4888" s="6">
        <v>24.830153899999999</v>
      </c>
      <c r="AB4888" s="8" t="s">
        <v>7722</v>
      </c>
      <c r="AG4888">
        <v>-4.4000000000000002E-4</v>
      </c>
    </row>
    <row r="4889" spans="1:33" x14ac:dyDescent="0.25">
      <c r="A4889" t="s">
        <v>6580</v>
      </c>
      <c r="B4889" t="s">
        <v>8559</v>
      </c>
      <c r="C4889" t="s">
        <v>8559</v>
      </c>
      <c r="G4889" s="1">
        <v>-2423.841957207097</v>
      </c>
      <c r="H4889" s="1">
        <v>7.975525974376763E-5</v>
      </c>
      <c r="K4889" s="4">
        <v>112977225.08</v>
      </c>
      <c r="L4889" s="5">
        <v>4550001</v>
      </c>
      <c r="M4889" s="6">
        <v>24.830153899999999</v>
      </c>
      <c r="AB4889" s="8" t="s">
        <v>7722</v>
      </c>
      <c r="AG4889">
        <v>-4.4000000000000002E-4</v>
      </c>
    </row>
    <row r="4890" spans="1:33" x14ac:dyDescent="0.25">
      <c r="A4890" t="s">
        <v>6580</v>
      </c>
      <c r="B4890" t="s">
        <v>8560</v>
      </c>
      <c r="C4890" t="s">
        <v>8560</v>
      </c>
      <c r="G4890" s="1">
        <v>-2410.8195417824568</v>
      </c>
      <c r="H4890" s="1">
        <v>1.0207741042142001E-3</v>
      </c>
      <c r="K4890" s="4">
        <v>112977225.08</v>
      </c>
      <c r="L4890" s="5">
        <v>4550001</v>
      </c>
      <c r="M4890" s="6">
        <v>24.830153899999999</v>
      </c>
      <c r="AB4890" s="8" t="s">
        <v>7722</v>
      </c>
      <c r="AG4890">
        <v>-4.4000000000000002E-4</v>
      </c>
    </row>
    <row r="4891" spans="1:33" x14ac:dyDescent="0.25">
      <c r="A4891" t="s">
        <v>6580</v>
      </c>
      <c r="B4891" t="s">
        <v>8561</v>
      </c>
      <c r="C4891" t="s">
        <v>8561</v>
      </c>
      <c r="G4891" s="1">
        <v>-2470.7806405535912</v>
      </c>
      <c r="H4891" s="1">
        <v>1.2504753264313E-3</v>
      </c>
      <c r="K4891" s="4">
        <v>112977225.08</v>
      </c>
      <c r="L4891" s="5">
        <v>4550001</v>
      </c>
      <c r="M4891" s="6">
        <v>24.830153899999999</v>
      </c>
      <c r="AB4891" s="8" t="s">
        <v>7722</v>
      </c>
      <c r="AG4891">
        <v>-4.4000000000000002E-4</v>
      </c>
    </row>
    <row r="4892" spans="1:33" x14ac:dyDescent="0.25">
      <c r="A4892" t="s">
        <v>6580</v>
      </c>
      <c r="B4892" t="s">
        <v>8562</v>
      </c>
      <c r="C4892" t="s">
        <v>8562</v>
      </c>
      <c r="G4892" s="1">
        <v>-2778.9978425420381</v>
      </c>
      <c r="H4892" s="1">
        <v>1.3942003197954E-3</v>
      </c>
      <c r="K4892" s="4">
        <v>112977225.08</v>
      </c>
      <c r="L4892" s="5">
        <v>4550001</v>
      </c>
      <c r="M4892" s="6">
        <v>24.830153899999999</v>
      </c>
      <c r="AB4892" s="8" t="s">
        <v>7722</v>
      </c>
      <c r="AG4892">
        <v>-4.4000000000000002E-4</v>
      </c>
    </row>
    <row r="4893" spans="1:33" x14ac:dyDescent="0.25">
      <c r="A4893" t="s">
        <v>6580</v>
      </c>
      <c r="B4893" t="s">
        <v>8563</v>
      </c>
      <c r="C4893" t="s">
        <v>8563</v>
      </c>
      <c r="G4893" s="1">
        <v>-2440.9045183737021</v>
      </c>
      <c r="H4893" s="1">
        <v>1.0514360436541001E-3</v>
      </c>
      <c r="K4893" s="4">
        <v>112977225.08</v>
      </c>
      <c r="L4893" s="5">
        <v>4550001</v>
      </c>
      <c r="M4893" s="6">
        <v>24.830153899999999</v>
      </c>
      <c r="AB4893" s="8" t="s">
        <v>7722</v>
      </c>
      <c r="AG4893">
        <v>-4.4000000000000002E-4</v>
      </c>
    </row>
    <row r="4894" spans="1:33" x14ac:dyDescent="0.25">
      <c r="A4894" t="s">
        <v>6580</v>
      </c>
      <c r="B4894" t="s">
        <v>8564</v>
      </c>
      <c r="C4894" t="s">
        <v>8564</v>
      </c>
      <c r="G4894" s="1">
        <v>-2632.4408326545708</v>
      </c>
      <c r="H4894" s="1">
        <v>5.2903271690279995E-4</v>
      </c>
      <c r="K4894" s="4">
        <v>112977225.08</v>
      </c>
      <c r="L4894" s="5">
        <v>4550001</v>
      </c>
      <c r="M4894" s="6">
        <v>24.830153899999999</v>
      </c>
      <c r="AB4894" s="8" t="s">
        <v>7722</v>
      </c>
      <c r="AG4894">
        <v>-4.4000000000000002E-4</v>
      </c>
    </row>
    <row r="4895" spans="1:33" x14ac:dyDescent="0.25">
      <c r="A4895" t="s">
        <v>6580</v>
      </c>
      <c r="B4895" t="s">
        <v>8565</v>
      </c>
      <c r="C4895" t="s">
        <v>8565</v>
      </c>
      <c r="G4895" s="1">
        <v>-2448.892199808553</v>
      </c>
      <c r="H4895" s="1">
        <v>1.1215783082908E-3</v>
      </c>
      <c r="K4895" s="4">
        <v>112977225.08</v>
      </c>
      <c r="L4895" s="5">
        <v>4550001</v>
      </c>
      <c r="M4895" s="6">
        <v>24.830153899999999</v>
      </c>
      <c r="AB4895" s="8" t="s">
        <v>7722</v>
      </c>
      <c r="AG4895">
        <v>-4.4000000000000002E-4</v>
      </c>
    </row>
    <row r="4896" spans="1:33" x14ac:dyDescent="0.25">
      <c r="A4896" t="s">
        <v>6580</v>
      </c>
      <c r="B4896" t="s">
        <v>8566</v>
      </c>
      <c r="C4896" t="s">
        <v>8566</v>
      </c>
      <c r="G4896" s="1">
        <v>-2550.4351783506622</v>
      </c>
      <c r="H4896" s="1">
        <v>2.7552167762340003E-4</v>
      </c>
      <c r="K4896" s="4">
        <v>112977225.08</v>
      </c>
      <c r="L4896" s="5">
        <v>4550001</v>
      </c>
      <c r="M4896" s="6">
        <v>24.830153899999999</v>
      </c>
      <c r="AB4896" s="8" t="s">
        <v>7722</v>
      </c>
      <c r="AG4896">
        <v>-4.4000000000000002E-4</v>
      </c>
    </row>
    <row r="4897" spans="1:33" x14ac:dyDescent="0.25">
      <c r="A4897" t="s">
        <v>6580</v>
      </c>
      <c r="B4897" t="s">
        <v>8567</v>
      </c>
      <c r="C4897" t="s">
        <v>8567</v>
      </c>
      <c r="G4897" s="1">
        <v>-2485.002864369691</v>
      </c>
      <c r="H4897" s="1">
        <v>1.2562214514041999E-3</v>
      </c>
      <c r="K4897" s="4">
        <v>112977225.08</v>
      </c>
      <c r="L4897" s="5">
        <v>4550001</v>
      </c>
      <c r="M4897" s="6">
        <v>24.830153899999999</v>
      </c>
      <c r="AB4897" s="8" t="s">
        <v>7722</v>
      </c>
      <c r="AG4897">
        <v>-4.4000000000000002E-4</v>
      </c>
    </row>
    <row r="4898" spans="1:33" x14ac:dyDescent="0.25">
      <c r="A4898" t="s">
        <v>6580</v>
      </c>
      <c r="B4898" t="s">
        <v>8568</v>
      </c>
      <c r="C4898" t="s">
        <v>8568</v>
      </c>
      <c r="G4898" s="1">
        <v>-2774.2516215726159</v>
      </c>
      <c r="H4898" s="1">
        <v>1.5830357093742E-3</v>
      </c>
      <c r="K4898" s="4">
        <v>112977225.08</v>
      </c>
      <c r="L4898" s="5">
        <v>4550001</v>
      </c>
      <c r="M4898" s="6">
        <v>24.830153899999999</v>
      </c>
      <c r="AB4898" s="8" t="s">
        <v>7722</v>
      </c>
      <c r="AG4898">
        <v>-4.4000000000000002E-4</v>
      </c>
    </row>
    <row r="4899" spans="1:33" x14ac:dyDescent="0.25">
      <c r="A4899" t="s">
        <v>6580</v>
      </c>
      <c r="B4899" t="s">
        <v>8569</v>
      </c>
      <c r="C4899" t="s">
        <v>8569</v>
      </c>
      <c r="G4899" s="1">
        <v>-2802.091901728013</v>
      </c>
      <c r="H4899" s="1">
        <v>1.4083170386126999E-3</v>
      </c>
      <c r="K4899" s="4">
        <v>112977225.08</v>
      </c>
      <c r="L4899" s="5">
        <v>4550001</v>
      </c>
      <c r="M4899" s="6">
        <v>24.830153899999999</v>
      </c>
      <c r="AB4899" s="8" t="s">
        <v>7722</v>
      </c>
      <c r="AG4899">
        <v>-4.4000000000000002E-4</v>
      </c>
    </row>
    <row r="4900" spans="1:33" x14ac:dyDescent="0.25">
      <c r="A4900" t="s">
        <v>6580</v>
      </c>
      <c r="B4900" t="s">
        <v>8570</v>
      </c>
      <c r="C4900" t="s">
        <v>8570</v>
      </c>
      <c r="G4900" s="1">
        <v>-2521.245649633041</v>
      </c>
      <c r="H4900" s="1">
        <v>1.5632086818020829E-5</v>
      </c>
      <c r="K4900" s="4">
        <v>112977225.08</v>
      </c>
      <c r="L4900" s="5">
        <v>4550001</v>
      </c>
      <c r="M4900" s="6">
        <v>24.830153899999999</v>
      </c>
      <c r="AB4900" s="8" t="s">
        <v>7722</v>
      </c>
      <c r="AG4900">
        <v>-4.4000000000000002E-4</v>
      </c>
    </row>
    <row r="4901" spans="1:33" x14ac:dyDescent="0.25">
      <c r="A4901" t="s">
        <v>6580</v>
      </c>
      <c r="B4901" t="s">
        <v>8571</v>
      </c>
      <c r="C4901" t="s">
        <v>8571</v>
      </c>
      <c r="G4901" s="1">
        <v>-2492.7714419567642</v>
      </c>
      <c r="H4901" s="1">
        <v>5.5801449824150005E-4</v>
      </c>
      <c r="K4901" s="4">
        <v>112977225.08</v>
      </c>
      <c r="L4901" s="5">
        <v>4550001</v>
      </c>
      <c r="M4901" s="6">
        <v>24.830153899999999</v>
      </c>
      <c r="AB4901" s="8" t="s">
        <v>7722</v>
      </c>
      <c r="AG4901">
        <v>-4.4000000000000002E-4</v>
      </c>
    </row>
    <row r="4902" spans="1:33" x14ac:dyDescent="0.25">
      <c r="A4902" t="s">
        <v>6580</v>
      </c>
      <c r="B4902" t="s">
        <v>8572</v>
      </c>
      <c r="C4902" t="s">
        <v>8572</v>
      </c>
      <c r="G4902" s="1">
        <v>-2544.5700313712</v>
      </c>
      <c r="K4902" s="4">
        <v>112977225.08</v>
      </c>
      <c r="L4902" s="5">
        <v>4550001</v>
      </c>
      <c r="M4902" s="6">
        <v>24.830153899999999</v>
      </c>
      <c r="AB4902" s="8" t="s">
        <v>7722</v>
      </c>
      <c r="AG4902">
        <v>-4.4000000000000002E-4</v>
      </c>
    </row>
    <row r="4903" spans="1:33" x14ac:dyDescent="0.25">
      <c r="A4903" t="s">
        <v>6580</v>
      </c>
      <c r="B4903" t="s">
        <v>8573</v>
      </c>
      <c r="C4903" t="s">
        <v>8573</v>
      </c>
      <c r="G4903" s="1">
        <v>-2565.486215911254</v>
      </c>
      <c r="H4903" s="1">
        <v>3.1704703415679999E-4</v>
      </c>
      <c r="K4903" s="4">
        <v>112977225.08</v>
      </c>
      <c r="L4903" s="5">
        <v>4550001</v>
      </c>
      <c r="M4903" s="6">
        <v>24.830153899999999</v>
      </c>
      <c r="AB4903" s="8" t="s">
        <v>7722</v>
      </c>
      <c r="AG4903">
        <v>-4.4000000000000002E-4</v>
      </c>
    </row>
    <row r="4904" spans="1:33" x14ac:dyDescent="0.25">
      <c r="A4904" t="s">
        <v>6580</v>
      </c>
      <c r="B4904" t="s">
        <v>8574</v>
      </c>
      <c r="C4904" t="s">
        <v>8574</v>
      </c>
      <c r="G4904" s="1">
        <v>-2424.453904991241</v>
      </c>
      <c r="H4904" s="1">
        <v>7.8610225638650003E-4</v>
      </c>
      <c r="K4904" s="4">
        <v>112977225.08</v>
      </c>
      <c r="L4904" s="5">
        <v>4550001</v>
      </c>
      <c r="M4904" s="6">
        <v>24.830153899999999</v>
      </c>
      <c r="AB4904" s="8" t="s">
        <v>7722</v>
      </c>
      <c r="AG4904">
        <v>-4.4000000000000002E-4</v>
      </c>
    </row>
    <row r="4905" spans="1:33" x14ac:dyDescent="0.25">
      <c r="A4905" t="s">
        <v>6580</v>
      </c>
      <c r="B4905" t="s">
        <v>8575</v>
      </c>
      <c r="C4905" t="s">
        <v>8575</v>
      </c>
      <c r="G4905" s="1">
        <v>-2463.7699209116531</v>
      </c>
      <c r="H4905" s="1">
        <v>6.9436689482660005E-4</v>
      </c>
      <c r="K4905" s="4">
        <v>112977225.08</v>
      </c>
      <c r="L4905" s="5">
        <v>4550001</v>
      </c>
      <c r="M4905" s="6">
        <v>24.830153899999999</v>
      </c>
      <c r="AB4905" s="8" t="s">
        <v>7722</v>
      </c>
      <c r="AG4905">
        <v>-4.4000000000000002E-4</v>
      </c>
    </row>
    <row r="4906" spans="1:33" x14ac:dyDescent="0.25">
      <c r="A4906" t="s">
        <v>6580</v>
      </c>
      <c r="B4906" t="s">
        <v>8576</v>
      </c>
      <c r="C4906" t="s">
        <v>8576</v>
      </c>
      <c r="G4906" s="1">
        <v>-2418.1975340254971</v>
      </c>
      <c r="H4906" s="1">
        <v>4.244939549816237E-5</v>
      </c>
      <c r="K4906" s="4">
        <v>112977225.08</v>
      </c>
      <c r="L4906" s="5">
        <v>4550001</v>
      </c>
      <c r="M4906" s="6">
        <v>24.830153899999999</v>
      </c>
      <c r="AB4906" s="8" t="s">
        <v>7722</v>
      </c>
      <c r="AG4906">
        <v>-4.4000000000000002E-4</v>
      </c>
    </row>
    <row r="4907" spans="1:33" x14ac:dyDescent="0.25">
      <c r="A4907" t="s">
        <v>6580</v>
      </c>
      <c r="B4907" t="s">
        <v>8577</v>
      </c>
      <c r="C4907" t="s">
        <v>8577</v>
      </c>
      <c r="G4907" s="1">
        <v>-2437.7124955536842</v>
      </c>
      <c r="H4907" s="1">
        <v>6.0938818658169995E-4</v>
      </c>
      <c r="K4907" s="4">
        <v>112977225.08</v>
      </c>
      <c r="L4907" s="5">
        <v>4550001</v>
      </c>
      <c r="M4907" s="6">
        <v>24.830153899999999</v>
      </c>
      <c r="AB4907" s="8" t="s">
        <v>7722</v>
      </c>
      <c r="AG4907">
        <v>-4.4000000000000002E-4</v>
      </c>
    </row>
    <row r="4908" spans="1:33" x14ac:dyDescent="0.25">
      <c r="A4908" t="s">
        <v>6580</v>
      </c>
      <c r="B4908" t="s">
        <v>8578</v>
      </c>
      <c r="C4908" t="s">
        <v>8578</v>
      </c>
      <c r="G4908" s="1">
        <v>-2405.1038912478739</v>
      </c>
      <c r="H4908" s="1">
        <v>8.412337871745E-4</v>
      </c>
      <c r="K4908" s="4">
        <v>112977225.08</v>
      </c>
      <c r="L4908" s="5">
        <v>4550001</v>
      </c>
      <c r="M4908" s="6">
        <v>24.830153899999999</v>
      </c>
      <c r="AB4908" s="8" t="s">
        <v>7722</v>
      </c>
      <c r="AG4908">
        <v>-4.4000000000000002E-4</v>
      </c>
    </row>
    <row r="4909" spans="1:33" x14ac:dyDescent="0.25">
      <c r="A4909" t="s">
        <v>6580</v>
      </c>
      <c r="B4909" t="s">
        <v>8579</v>
      </c>
      <c r="C4909" t="s">
        <v>8579</v>
      </c>
      <c r="G4909" s="1">
        <v>-2680.6583984623931</v>
      </c>
      <c r="H4909" s="1">
        <v>8.9011672784150404E-5</v>
      </c>
      <c r="K4909" s="4">
        <v>112977225.08</v>
      </c>
      <c r="L4909" s="5">
        <v>4550001</v>
      </c>
      <c r="M4909" s="6">
        <v>24.830153899999999</v>
      </c>
      <c r="AB4909" s="8" t="s">
        <v>7722</v>
      </c>
      <c r="AG4909">
        <v>-4.4000000000000002E-4</v>
      </c>
    </row>
    <row r="4910" spans="1:33" x14ac:dyDescent="0.25">
      <c r="A4910" t="s">
        <v>6580</v>
      </c>
      <c r="B4910" t="s">
        <v>8580</v>
      </c>
      <c r="C4910" t="s">
        <v>8580</v>
      </c>
      <c r="G4910" s="1">
        <v>-2793.058758986871</v>
      </c>
      <c r="H4910" s="1">
        <v>1.3854011973876001E-3</v>
      </c>
      <c r="K4910" s="4">
        <v>112977225.08</v>
      </c>
      <c r="L4910" s="5">
        <v>4550001</v>
      </c>
      <c r="M4910" s="6">
        <v>24.830153899999999</v>
      </c>
      <c r="AB4910" s="8" t="s">
        <v>7722</v>
      </c>
      <c r="AG4910">
        <v>-4.4000000000000002E-4</v>
      </c>
    </row>
    <row r="4911" spans="1:33" x14ac:dyDescent="0.25">
      <c r="A4911" t="s">
        <v>6580</v>
      </c>
      <c r="B4911" t="s">
        <v>8581</v>
      </c>
      <c r="C4911" t="s">
        <v>8581</v>
      </c>
      <c r="G4911" s="1">
        <v>-2735.6101309224132</v>
      </c>
      <c r="H4911" s="1">
        <v>1.4443578730170001E-4</v>
      </c>
      <c r="K4911" s="4">
        <v>112977225.08</v>
      </c>
      <c r="L4911" s="5">
        <v>4550001</v>
      </c>
      <c r="M4911" s="6">
        <v>24.830153899999999</v>
      </c>
      <c r="AB4911" s="8" t="s">
        <v>7722</v>
      </c>
      <c r="AG4911">
        <v>-4.4000000000000002E-4</v>
      </c>
    </row>
    <row r="4912" spans="1:33" x14ac:dyDescent="0.25">
      <c r="A4912" t="s">
        <v>6580</v>
      </c>
      <c r="B4912" t="s">
        <v>8582</v>
      </c>
      <c r="C4912" t="s">
        <v>8582</v>
      </c>
      <c r="G4912" s="1">
        <v>-2464.8458406643972</v>
      </c>
      <c r="H4912" s="1">
        <v>1.0486899462373001E-3</v>
      </c>
      <c r="K4912" s="4">
        <v>112977225.08</v>
      </c>
      <c r="L4912" s="5">
        <v>4550001</v>
      </c>
      <c r="M4912" s="6">
        <v>24.830153899999999</v>
      </c>
      <c r="AB4912" s="8" t="s">
        <v>7722</v>
      </c>
      <c r="AG4912">
        <v>-4.4000000000000002E-4</v>
      </c>
    </row>
    <row r="4913" spans="1:33" x14ac:dyDescent="0.25">
      <c r="A4913" t="s">
        <v>6580</v>
      </c>
      <c r="B4913" t="s">
        <v>8583</v>
      </c>
      <c r="C4913" t="s">
        <v>8583</v>
      </c>
      <c r="G4913" s="1">
        <v>-2435.0562859790298</v>
      </c>
      <c r="H4913" s="1">
        <v>8.7124754630169996E-4</v>
      </c>
      <c r="K4913" s="4">
        <v>112977225.08</v>
      </c>
      <c r="L4913" s="5">
        <v>4550001</v>
      </c>
      <c r="M4913" s="6">
        <v>24.830153899999999</v>
      </c>
      <c r="AB4913" s="8" t="s">
        <v>7722</v>
      </c>
      <c r="AG4913">
        <v>-4.4000000000000002E-4</v>
      </c>
    </row>
    <row r="4914" spans="1:33" x14ac:dyDescent="0.25">
      <c r="A4914" t="s">
        <v>6580</v>
      </c>
      <c r="B4914" t="s">
        <v>8584</v>
      </c>
      <c r="C4914" t="s">
        <v>8584</v>
      </c>
      <c r="G4914" s="1">
        <v>-2625.815876948338</v>
      </c>
      <c r="H4914" s="1">
        <v>4.053498736417E-4</v>
      </c>
      <c r="K4914" s="4">
        <v>112977225.08</v>
      </c>
      <c r="L4914" s="5">
        <v>4550001</v>
      </c>
      <c r="M4914" s="6">
        <v>24.830153899999999</v>
      </c>
      <c r="AB4914" s="8" t="s">
        <v>7722</v>
      </c>
      <c r="AG4914">
        <v>-4.4000000000000002E-4</v>
      </c>
    </row>
    <row r="4915" spans="1:33" x14ac:dyDescent="0.25">
      <c r="A4915" t="s">
        <v>6580</v>
      </c>
      <c r="B4915" t="s">
        <v>8585</v>
      </c>
      <c r="C4915" t="s">
        <v>8585</v>
      </c>
      <c r="G4915" s="1">
        <v>-2771.5251444119731</v>
      </c>
      <c r="H4915" s="1">
        <v>1.1583364176278E-3</v>
      </c>
      <c r="K4915" s="4">
        <v>112977225.08</v>
      </c>
      <c r="L4915" s="5">
        <v>4550001</v>
      </c>
      <c r="M4915" s="6">
        <v>24.830153899999999</v>
      </c>
      <c r="AB4915" s="8" t="s">
        <v>7722</v>
      </c>
      <c r="AG4915">
        <v>-4.4000000000000002E-4</v>
      </c>
    </row>
    <row r="4916" spans="1:33" x14ac:dyDescent="0.25">
      <c r="A4916" t="s">
        <v>6580</v>
      </c>
      <c r="B4916" t="s">
        <v>8586</v>
      </c>
      <c r="C4916" t="s">
        <v>8586</v>
      </c>
      <c r="G4916" s="1">
        <v>-2443.0499590711838</v>
      </c>
      <c r="H4916" s="1">
        <v>9.3667894146379996E-4</v>
      </c>
      <c r="K4916" s="4">
        <v>112977225.08</v>
      </c>
      <c r="L4916" s="5">
        <v>4550001</v>
      </c>
      <c r="M4916" s="6">
        <v>24.830153899999999</v>
      </c>
      <c r="AB4916" s="8" t="s">
        <v>7722</v>
      </c>
      <c r="AG4916">
        <v>-4.4000000000000002E-4</v>
      </c>
    </row>
    <row r="4917" spans="1:33" x14ac:dyDescent="0.25">
      <c r="A4917" t="s">
        <v>6580</v>
      </c>
      <c r="B4917" t="s">
        <v>8587</v>
      </c>
      <c r="C4917" t="s">
        <v>8587</v>
      </c>
      <c r="G4917" s="1">
        <v>-2544.2170421341361</v>
      </c>
      <c r="H4917" s="1">
        <v>1.9743641385209999E-4</v>
      </c>
      <c r="K4917" s="4">
        <v>112977225.08</v>
      </c>
      <c r="L4917" s="5">
        <v>4550001</v>
      </c>
      <c r="M4917" s="6">
        <v>24.830153899999999</v>
      </c>
      <c r="AB4917" s="8" t="s">
        <v>7722</v>
      </c>
      <c r="AG4917">
        <v>-4.4000000000000002E-4</v>
      </c>
    </row>
    <row r="4918" spans="1:33" x14ac:dyDescent="0.25">
      <c r="A4918" t="s">
        <v>6580</v>
      </c>
      <c r="B4918" t="s">
        <v>8588</v>
      </c>
      <c r="C4918" t="s">
        <v>8588</v>
      </c>
      <c r="G4918" s="1">
        <v>-2478.989864046654</v>
      </c>
      <c r="H4918" s="1">
        <v>1.0583353425576E-3</v>
      </c>
      <c r="K4918" s="4">
        <v>112977225.08</v>
      </c>
      <c r="L4918" s="5">
        <v>4550001</v>
      </c>
      <c r="M4918" s="6">
        <v>24.830153899999999</v>
      </c>
      <c r="AB4918" s="8" t="s">
        <v>7722</v>
      </c>
      <c r="AG4918">
        <v>-4.4000000000000002E-4</v>
      </c>
    </row>
    <row r="4919" spans="1:33" x14ac:dyDescent="0.25">
      <c r="A4919" t="s">
        <v>6580</v>
      </c>
      <c r="B4919" t="s">
        <v>8589</v>
      </c>
      <c r="C4919" t="s">
        <v>8589</v>
      </c>
      <c r="G4919" s="1">
        <v>-2766.753595111818</v>
      </c>
      <c r="H4919" s="1">
        <v>1.3332043818166999E-3</v>
      </c>
      <c r="K4919" s="4">
        <v>112977225.08</v>
      </c>
      <c r="L4919" s="5">
        <v>4550001</v>
      </c>
      <c r="M4919" s="6">
        <v>24.830153899999999</v>
      </c>
      <c r="AB4919" s="8" t="s">
        <v>7722</v>
      </c>
      <c r="AG4919">
        <v>-4.4000000000000002E-4</v>
      </c>
    </row>
    <row r="4920" spans="1:33" x14ac:dyDescent="0.25">
      <c r="A4920" t="s">
        <v>6580</v>
      </c>
      <c r="B4920" t="s">
        <v>8590</v>
      </c>
      <c r="C4920" t="s">
        <v>8590</v>
      </c>
      <c r="G4920" s="1">
        <v>-2515.150302410173</v>
      </c>
      <c r="H4920" s="1">
        <v>5.4210506383610372E-6</v>
      </c>
      <c r="K4920" s="4">
        <v>112977225.08</v>
      </c>
      <c r="L4920" s="5">
        <v>4550001</v>
      </c>
      <c r="M4920" s="6">
        <v>24.830153899999999</v>
      </c>
      <c r="AB4920" s="8" t="s">
        <v>7722</v>
      </c>
      <c r="AG4920">
        <v>-4.4000000000000002E-4</v>
      </c>
    </row>
    <row r="4921" spans="1:33" x14ac:dyDescent="0.25">
      <c r="A4921" t="s">
        <v>6580</v>
      </c>
      <c r="B4921" t="s">
        <v>8591</v>
      </c>
      <c r="C4921" t="s">
        <v>8591</v>
      </c>
      <c r="G4921" s="1">
        <v>-2794.552930463627</v>
      </c>
      <c r="H4921" s="1">
        <v>1.1763789042888999E-3</v>
      </c>
      <c r="K4921" s="4">
        <v>112977225.08</v>
      </c>
      <c r="L4921" s="5">
        <v>4550001</v>
      </c>
      <c r="M4921" s="6">
        <v>24.830153899999999</v>
      </c>
      <c r="AB4921" s="8" t="s">
        <v>7722</v>
      </c>
      <c r="AG4921">
        <v>-4.4000000000000002E-4</v>
      </c>
    </row>
    <row r="4922" spans="1:33" x14ac:dyDescent="0.25">
      <c r="A4922" t="s">
        <v>6580</v>
      </c>
      <c r="B4922" t="s">
        <v>8592</v>
      </c>
      <c r="C4922" t="s">
        <v>8592</v>
      </c>
      <c r="G4922" s="1">
        <v>-2486.8237664177982</v>
      </c>
      <c r="H4922" s="1">
        <v>4.407419193029E-4</v>
      </c>
      <c r="K4922" s="4">
        <v>112977225.08</v>
      </c>
      <c r="L4922" s="5">
        <v>4550001</v>
      </c>
      <c r="M4922" s="6">
        <v>24.830153899999999</v>
      </c>
      <c r="AB4922" s="8" t="s">
        <v>7722</v>
      </c>
      <c r="AG4922">
        <v>-4.4000000000000002E-4</v>
      </c>
    </row>
    <row r="4923" spans="1:33" x14ac:dyDescent="0.25">
      <c r="A4923" t="s">
        <v>6580</v>
      </c>
      <c r="B4923" t="s">
        <v>8593</v>
      </c>
      <c r="C4923" t="s">
        <v>8593</v>
      </c>
      <c r="G4923" s="1">
        <v>-2538.315578361643</v>
      </c>
      <c r="K4923" s="4">
        <v>112977225.08</v>
      </c>
      <c r="L4923" s="5">
        <v>4550001</v>
      </c>
      <c r="M4923" s="6">
        <v>24.830153899999999</v>
      </c>
      <c r="AB4923" s="8" t="s">
        <v>7722</v>
      </c>
      <c r="AG4923">
        <v>-4.4000000000000002E-4</v>
      </c>
    </row>
    <row r="4924" spans="1:33" x14ac:dyDescent="0.25">
      <c r="A4924" t="s">
        <v>6580</v>
      </c>
      <c r="B4924" t="s">
        <v>8594</v>
      </c>
      <c r="C4924" t="s">
        <v>8594</v>
      </c>
      <c r="G4924" s="1">
        <v>-2559.182274383948</v>
      </c>
      <c r="H4924" s="1">
        <v>2.3364037897060001E-4</v>
      </c>
      <c r="K4924" s="4">
        <v>112977225.08</v>
      </c>
      <c r="L4924" s="5">
        <v>4550001</v>
      </c>
      <c r="M4924" s="6">
        <v>24.830153899999999</v>
      </c>
      <c r="AB4924" s="8" t="s">
        <v>7722</v>
      </c>
      <c r="AG4924">
        <v>-4.4000000000000002E-4</v>
      </c>
    </row>
    <row r="4925" spans="1:33" x14ac:dyDescent="0.25">
      <c r="A4925" t="s">
        <v>6580</v>
      </c>
      <c r="B4925" t="s">
        <v>8595</v>
      </c>
      <c r="C4925" t="s">
        <v>8595</v>
      </c>
      <c r="G4925" s="1">
        <v>-2418.7403928815811</v>
      </c>
      <c r="H4925" s="1">
        <v>6.4384937316860002E-4</v>
      </c>
      <c r="K4925" s="4">
        <v>112977225.08</v>
      </c>
      <c r="L4925" s="5">
        <v>4550001</v>
      </c>
      <c r="M4925" s="6">
        <v>24.830153899999999</v>
      </c>
      <c r="AB4925" s="8" t="s">
        <v>7722</v>
      </c>
      <c r="AG4925">
        <v>-4.4000000000000002E-4</v>
      </c>
    </row>
    <row r="4926" spans="1:33" x14ac:dyDescent="0.25">
      <c r="A4926" t="s">
        <v>6580</v>
      </c>
      <c r="B4926" t="s">
        <v>8596</v>
      </c>
      <c r="C4926" t="s">
        <v>8596</v>
      </c>
      <c r="G4926" s="1">
        <v>-2457.8646058493482</v>
      </c>
      <c r="H4926" s="1">
        <v>5.6163354269410002E-4</v>
      </c>
      <c r="K4926" s="4">
        <v>112977225.08</v>
      </c>
      <c r="L4926" s="5">
        <v>4550001</v>
      </c>
      <c r="M4926" s="6">
        <v>24.830153899999999</v>
      </c>
      <c r="AB4926" s="8" t="s">
        <v>7722</v>
      </c>
      <c r="AG4926">
        <v>-4.4000000000000002E-4</v>
      </c>
    </row>
    <row r="4927" spans="1:33" x14ac:dyDescent="0.25">
      <c r="A4927" t="s">
        <v>6580</v>
      </c>
      <c r="B4927" t="s">
        <v>8597</v>
      </c>
      <c r="C4927" t="s">
        <v>8597</v>
      </c>
      <c r="G4927" s="1">
        <v>-2412.5728042422729</v>
      </c>
      <c r="H4927" s="1">
        <v>2.1883982527101041E-5</v>
      </c>
      <c r="K4927" s="4">
        <v>112977225.08</v>
      </c>
      <c r="L4927" s="5">
        <v>4550001</v>
      </c>
      <c r="M4927" s="6">
        <v>24.830153899999999</v>
      </c>
      <c r="AB4927" s="8" t="s">
        <v>7722</v>
      </c>
      <c r="AG4927">
        <v>-4.4000000000000002E-4</v>
      </c>
    </row>
    <row r="4928" spans="1:33" x14ac:dyDescent="0.25">
      <c r="A4928" t="s">
        <v>6580</v>
      </c>
      <c r="B4928" t="s">
        <v>8598</v>
      </c>
      <c r="C4928" t="s">
        <v>8598</v>
      </c>
      <c r="G4928" s="1">
        <v>-2431.9377196301662</v>
      </c>
      <c r="H4928" s="1">
        <v>4.8913959996139999E-4</v>
      </c>
      <c r="K4928" s="4">
        <v>112977225.08</v>
      </c>
      <c r="L4928" s="5">
        <v>4550001</v>
      </c>
      <c r="M4928" s="6">
        <v>24.830153899999999</v>
      </c>
      <c r="AB4928" s="8" t="s">
        <v>7722</v>
      </c>
      <c r="AG4928">
        <v>-4.4000000000000002E-4</v>
      </c>
    </row>
    <row r="4929" spans="1:33" x14ac:dyDescent="0.25">
      <c r="A4929" t="s">
        <v>6580</v>
      </c>
      <c r="B4929" t="s">
        <v>8599</v>
      </c>
      <c r="C4929" t="s">
        <v>8599</v>
      </c>
      <c r="G4929" s="1">
        <v>-2399.408542923723</v>
      </c>
      <c r="H4929" s="1">
        <v>6.9403363956810002E-4</v>
      </c>
      <c r="K4929" s="4">
        <v>112977225.08</v>
      </c>
      <c r="L4929" s="5">
        <v>4550001</v>
      </c>
      <c r="M4929" s="6">
        <v>24.830153899999999</v>
      </c>
      <c r="AB4929" s="8" t="s">
        <v>7722</v>
      </c>
      <c r="AG4929">
        <v>-4.4000000000000002E-4</v>
      </c>
    </row>
    <row r="4930" spans="1:33" x14ac:dyDescent="0.25">
      <c r="A4930" t="s">
        <v>6580</v>
      </c>
      <c r="B4930" t="s">
        <v>8600</v>
      </c>
      <c r="C4930" t="s">
        <v>8600</v>
      </c>
      <c r="G4930" s="1">
        <v>-2673.7887090374738</v>
      </c>
      <c r="H4930" s="1">
        <v>5.2091771539065438E-5</v>
      </c>
      <c r="K4930" s="4">
        <v>112977225.08</v>
      </c>
      <c r="L4930" s="5">
        <v>4550001</v>
      </c>
      <c r="M4930" s="6">
        <v>24.830153899999999</v>
      </c>
      <c r="AB4930" s="8" t="s">
        <v>7722</v>
      </c>
      <c r="AG4930">
        <v>-4.4000000000000002E-4</v>
      </c>
    </row>
    <row r="4931" spans="1:33" x14ac:dyDescent="0.25">
      <c r="A4931" t="s">
        <v>6580</v>
      </c>
      <c r="B4931" t="s">
        <v>8601</v>
      </c>
      <c r="C4931" t="s">
        <v>8601</v>
      </c>
      <c r="G4931" s="1">
        <v>-2728.5106130008999</v>
      </c>
      <c r="H4931" s="1">
        <v>9.4101066976163899E-5</v>
      </c>
      <c r="K4931" s="4">
        <v>112977225.08</v>
      </c>
      <c r="L4931" s="5">
        <v>4550001</v>
      </c>
      <c r="M4931" s="6">
        <v>24.830153899999999</v>
      </c>
      <c r="AB4931" s="8" t="s">
        <v>7722</v>
      </c>
      <c r="AG4931">
        <v>-4.4000000000000002E-4</v>
      </c>
    </row>
    <row r="4932" spans="1:33" x14ac:dyDescent="0.25">
      <c r="A4932" t="s">
        <v>6580</v>
      </c>
      <c r="B4932" t="s">
        <v>8602</v>
      </c>
      <c r="C4932" t="s">
        <v>8602</v>
      </c>
      <c r="G4932" s="1">
        <v>-2458.9323981516941</v>
      </c>
      <c r="H4932" s="1">
        <v>8.8067642160419995E-4</v>
      </c>
      <c r="K4932" s="4">
        <v>112977225.08</v>
      </c>
      <c r="L4932" s="5">
        <v>4550001</v>
      </c>
      <c r="M4932" s="6">
        <v>24.830153899999999</v>
      </c>
      <c r="AB4932" s="8" t="s">
        <v>7722</v>
      </c>
      <c r="AG4932">
        <v>-4.4000000000000002E-4</v>
      </c>
    </row>
    <row r="4933" spans="1:33" x14ac:dyDescent="0.25">
      <c r="A4933" t="s">
        <v>6580</v>
      </c>
      <c r="B4933" t="s">
        <v>8603</v>
      </c>
      <c r="C4933" t="s">
        <v>8603</v>
      </c>
      <c r="G4933" s="1">
        <v>-2785.490192071898</v>
      </c>
      <c r="H4933" s="1">
        <v>1.1617996686886E-3</v>
      </c>
      <c r="K4933" s="4">
        <v>112977225.08</v>
      </c>
      <c r="L4933" s="5">
        <v>4550001</v>
      </c>
      <c r="M4933" s="6">
        <v>24.830153899999999</v>
      </c>
      <c r="AB4933" s="8" t="s">
        <v>7722</v>
      </c>
      <c r="AG4933">
        <v>-4.4000000000000002E-4</v>
      </c>
    </row>
    <row r="4934" spans="1:33" x14ac:dyDescent="0.25">
      <c r="A4934" t="s">
        <v>6580</v>
      </c>
      <c r="B4934" t="s">
        <v>8604</v>
      </c>
      <c r="C4934" t="s">
        <v>8604</v>
      </c>
      <c r="G4934" s="1">
        <v>-2429.2290463521681</v>
      </c>
      <c r="H4934" s="1">
        <v>7.2289973886729996E-4</v>
      </c>
      <c r="K4934" s="4">
        <v>112977225.08</v>
      </c>
      <c r="L4934" s="5">
        <v>4550001</v>
      </c>
      <c r="M4934" s="6">
        <v>24.830153899999999</v>
      </c>
      <c r="AB4934" s="8" t="s">
        <v>7722</v>
      </c>
      <c r="AG4934">
        <v>-4.4000000000000002E-4</v>
      </c>
    </row>
    <row r="4935" spans="1:33" x14ac:dyDescent="0.25">
      <c r="A4935" t="s">
        <v>6580</v>
      </c>
      <c r="B4935" t="s">
        <v>8605</v>
      </c>
      <c r="C4935" t="s">
        <v>8605</v>
      </c>
      <c r="G4935" s="1">
        <v>-2619.2158989394588</v>
      </c>
      <c r="H4935" s="1">
        <v>3.1082448575649998E-4</v>
      </c>
      <c r="K4935" s="4">
        <v>112977225.08</v>
      </c>
      <c r="L4935" s="5">
        <v>4550001</v>
      </c>
      <c r="M4935" s="6">
        <v>24.830153899999999</v>
      </c>
      <c r="AB4935" s="8" t="s">
        <v>7722</v>
      </c>
      <c r="AG4935">
        <v>-4.4000000000000002E-4</v>
      </c>
    </row>
    <row r="4936" spans="1:33" x14ac:dyDescent="0.25">
      <c r="A4936" t="s">
        <v>6580</v>
      </c>
      <c r="B4936" t="s">
        <v>8606</v>
      </c>
      <c r="C4936" t="s">
        <v>8606</v>
      </c>
      <c r="G4936" s="1">
        <v>-2437.228599882495</v>
      </c>
      <c r="H4936" s="1">
        <v>7.8333306615160003E-4</v>
      </c>
      <c r="K4936" s="4">
        <v>112977225.08</v>
      </c>
      <c r="L4936" s="5">
        <v>4550001</v>
      </c>
      <c r="M4936" s="6">
        <v>24.830153899999999</v>
      </c>
      <c r="AB4936" s="8" t="s">
        <v>7722</v>
      </c>
      <c r="AG4936">
        <v>-4.4000000000000002E-4</v>
      </c>
    </row>
    <row r="4937" spans="1:33" x14ac:dyDescent="0.25">
      <c r="A4937" t="s">
        <v>6580</v>
      </c>
      <c r="B4937" t="s">
        <v>8607</v>
      </c>
      <c r="C4937" t="s">
        <v>8607</v>
      </c>
      <c r="G4937" s="1">
        <v>-2538.0216185923318</v>
      </c>
      <c r="H4937" s="1">
        <v>1.4183634866939999E-4</v>
      </c>
      <c r="K4937" s="4">
        <v>112977225.08</v>
      </c>
      <c r="L4937" s="5">
        <v>4550001</v>
      </c>
      <c r="M4937" s="6">
        <v>24.830153899999999</v>
      </c>
      <c r="AB4937" s="8" t="s">
        <v>7722</v>
      </c>
      <c r="AG4937">
        <v>-4.4000000000000002E-4</v>
      </c>
    </row>
    <row r="4938" spans="1:33" x14ac:dyDescent="0.25">
      <c r="A4938" t="s">
        <v>6580</v>
      </c>
      <c r="B4938" t="s">
        <v>8608</v>
      </c>
      <c r="C4938" t="s">
        <v>8608</v>
      </c>
      <c r="G4938" s="1">
        <v>-2764.0825468260682</v>
      </c>
      <c r="H4938" s="1">
        <v>9.6371841107320002E-4</v>
      </c>
      <c r="K4938" s="4">
        <v>112977225.08</v>
      </c>
      <c r="L4938" s="5">
        <v>4550001</v>
      </c>
      <c r="M4938" s="6">
        <v>24.830153899999999</v>
      </c>
      <c r="AB4938" s="8" t="s">
        <v>7722</v>
      </c>
      <c r="AG4938">
        <v>-4.4000000000000002E-4</v>
      </c>
    </row>
    <row r="4939" spans="1:33" x14ac:dyDescent="0.25">
      <c r="A4939" t="s">
        <v>6580</v>
      </c>
      <c r="B4939" t="s">
        <v>8609</v>
      </c>
      <c r="C4939" t="s">
        <v>8609</v>
      </c>
      <c r="G4939" s="1">
        <v>-2472.9986619746628</v>
      </c>
      <c r="H4939" s="1">
        <v>8.9261080929779995E-4</v>
      </c>
      <c r="K4939" s="4">
        <v>112977225.08</v>
      </c>
      <c r="L4939" s="5">
        <v>4550001</v>
      </c>
      <c r="M4939" s="6">
        <v>24.830153899999999</v>
      </c>
      <c r="AB4939" s="8" t="s">
        <v>7722</v>
      </c>
      <c r="AG4939">
        <v>-4.4000000000000002E-4</v>
      </c>
    </row>
    <row r="4940" spans="1:33" x14ac:dyDescent="0.25">
      <c r="A4940" t="s">
        <v>6580</v>
      </c>
      <c r="B4940" t="s">
        <v>8610</v>
      </c>
      <c r="C4940" t="s">
        <v>8610</v>
      </c>
      <c r="G4940" s="1">
        <v>-2480.897351966898</v>
      </c>
      <c r="H4940" s="1">
        <v>3.4862122353189999E-4</v>
      </c>
      <c r="K4940" s="4">
        <v>112977225.08</v>
      </c>
      <c r="L4940" s="5">
        <v>4550001</v>
      </c>
      <c r="M4940" s="6">
        <v>24.830153899999999</v>
      </c>
      <c r="AB4940" s="8" t="s">
        <v>7722</v>
      </c>
      <c r="AG4940">
        <v>-4.4000000000000002E-4</v>
      </c>
    </row>
    <row r="4941" spans="1:33" x14ac:dyDescent="0.25">
      <c r="A4941" t="s">
        <v>6580</v>
      </c>
      <c r="B4941" t="s">
        <v>8611</v>
      </c>
      <c r="C4941" t="s">
        <v>8611</v>
      </c>
      <c r="G4941" s="1">
        <v>-2532.0841568430178</v>
      </c>
      <c r="K4941" s="4">
        <v>112977225.08</v>
      </c>
      <c r="L4941" s="5">
        <v>4550001</v>
      </c>
      <c r="M4941" s="6">
        <v>24.830153899999999</v>
      </c>
      <c r="AB4941" s="8" t="s">
        <v>7722</v>
      </c>
      <c r="AG4941">
        <v>-4.4000000000000002E-4</v>
      </c>
    </row>
    <row r="4942" spans="1:33" x14ac:dyDescent="0.25">
      <c r="A4942" t="s">
        <v>6580</v>
      </c>
      <c r="B4942" t="s">
        <v>8612</v>
      </c>
      <c r="C4942" t="s">
        <v>8612</v>
      </c>
      <c r="G4942" s="1">
        <v>-2552.9015395157212</v>
      </c>
      <c r="H4942" s="1">
        <v>1.7104177087390001E-4</v>
      </c>
      <c r="K4942" s="4">
        <v>112977225.08</v>
      </c>
      <c r="L4942" s="5">
        <v>4550001</v>
      </c>
      <c r="M4942" s="6">
        <v>24.830153899999999</v>
      </c>
      <c r="AB4942" s="8" t="s">
        <v>7722</v>
      </c>
      <c r="AG4942">
        <v>-4.4000000000000002E-4</v>
      </c>
    </row>
    <row r="4943" spans="1:33" x14ac:dyDescent="0.25">
      <c r="A4943" t="s">
        <v>6580</v>
      </c>
      <c r="B4943" t="s">
        <v>8613</v>
      </c>
      <c r="C4943" t="s">
        <v>8613</v>
      </c>
      <c r="G4943" s="1">
        <v>-2759.2859252273861</v>
      </c>
      <c r="H4943" s="1">
        <v>1.1243797264493E-3</v>
      </c>
      <c r="K4943" s="4">
        <v>112977225.08</v>
      </c>
      <c r="L4943" s="5">
        <v>4550001</v>
      </c>
      <c r="M4943" s="6">
        <v>24.830153899999999</v>
      </c>
      <c r="AB4943" s="8" t="s">
        <v>7722</v>
      </c>
      <c r="AG4943">
        <v>-4.4000000000000002E-4</v>
      </c>
    </row>
    <row r="4944" spans="1:33" x14ac:dyDescent="0.25">
      <c r="A4944" t="s">
        <v>6580</v>
      </c>
      <c r="B4944" t="s">
        <v>8614</v>
      </c>
      <c r="C4944" t="s">
        <v>8614</v>
      </c>
      <c r="G4944" s="1">
        <v>-2787.0443434937579</v>
      </c>
      <c r="H4944" s="1">
        <v>9.8401223766079993E-4</v>
      </c>
      <c r="K4944" s="4">
        <v>112977225.08</v>
      </c>
      <c r="L4944" s="5">
        <v>4550001</v>
      </c>
      <c r="M4944" s="6">
        <v>24.830153899999999</v>
      </c>
      <c r="AB4944" s="8" t="s">
        <v>7722</v>
      </c>
      <c r="AG4944">
        <v>-4.4000000000000002E-4</v>
      </c>
    </row>
    <row r="4945" spans="1:33" x14ac:dyDescent="0.25">
      <c r="A4945" t="s">
        <v>6580</v>
      </c>
      <c r="B4945" t="s">
        <v>8615</v>
      </c>
      <c r="C4945" t="s">
        <v>8615</v>
      </c>
      <c r="G4945" s="1">
        <v>-2451.9804967034238</v>
      </c>
      <c r="H4945" s="1">
        <v>4.5498591292699998E-4</v>
      </c>
      <c r="K4945" s="4">
        <v>112977225.08</v>
      </c>
      <c r="L4945" s="5">
        <v>4550001</v>
      </c>
      <c r="M4945" s="6">
        <v>24.830153899999999</v>
      </c>
      <c r="AB4945" s="8" t="s">
        <v>7722</v>
      </c>
      <c r="AG4945">
        <v>-4.4000000000000002E-4</v>
      </c>
    </row>
    <row r="4946" spans="1:33" x14ac:dyDescent="0.25">
      <c r="A4946" t="s">
        <v>6580</v>
      </c>
      <c r="B4946" t="s">
        <v>8616</v>
      </c>
      <c r="C4946" t="s">
        <v>8616</v>
      </c>
      <c r="G4946" s="1">
        <v>-2426.1834395076748</v>
      </c>
      <c r="H4946" s="1">
        <v>3.9338129217059999E-4</v>
      </c>
      <c r="K4946" s="4">
        <v>112977225.08</v>
      </c>
      <c r="L4946" s="5">
        <v>4550001</v>
      </c>
      <c r="M4946" s="6">
        <v>24.830153899999999</v>
      </c>
      <c r="AB4946" s="8" t="s">
        <v>7722</v>
      </c>
      <c r="AG4946">
        <v>-4.4000000000000002E-4</v>
      </c>
    </row>
    <row r="4947" spans="1:33" x14ac:dyDescent="0.25">
      <c r="A4947" t="s">
        <v>6580</v>
      </c>
      <c r="B4947" t="s">
        <v>8617</v>
      </c>
      <c r="C4947" t="s">
        <v>8617</v>
      </c>
      <c r="G4947" s="1">
        <v>-2666.9453931149351</v>
      </c>
      <c r="H4947" s="1">
        <v>2.8186800669950009E-5</v>
      </c>
      <c r="K4947" s="4">
        <v>112977225.08</v>
      </c>
      <c r="L4947" s="5">
        <v>4550001</v>
      </c>
      <c r="M4947" s="6">
        <v>24.830153899999999</v>
      </c>
      <c r="AB4947" s="8" t="s">
        <v>7722</v>
      </c>
      <c r="AG4947">
        <v>-4.4000000000000002E-4</v>
      </c>
    </row>
    <row r="4948" spans="1:33" x14ac:dyDescent="0.25">
      <c r="A4948" t="s">
        <v>6580</v>
      </c>
      <c r="B4948" t="s">
        <v>8618</v>
      </c>
      <c r="C4948" t="s">
        <v>8618</v>
      </c>
      <c r="G4948" s="1">
        <v>-2453.0402106607871</v>
      </c>
      <c r="H4948" s="1">
        <v>7.4032818699289996E-4</v>
      </c>
      <c r="K4948" s="4">
        <v>112977225.08</v>
      </c>
      <c r="L4948" s="5">
        <v>4550001</v>
      </c>
      <c r="M4948" s="6">
        <v>24.830153899999999</v>
      </c>
      <c r="AB4948" s="8" t="s">
        <v>7722</v>
      </c>
      <c r="AG4948">
        <v>-4.4000000000000002E-4</v>
      </c>
    </row>
    <row r="4949" spans="1:33" x14ac:dyDescent="0.25">
      <c r="A4949" t="s">
        <v>6580</v>
      </c>
      <c r="B4949" t="s">
        <v>8619</v>
      </c>
      <c r="C4949" t="s">
        <v>8619</v>
      </c>
      <c r="G4949" s="1">
        <v>-2721.438696506289</v>
      </c>
      <c r="H4949" s="1">
        <v>5.5911381525393303E-5</v>
      </c>
      <c r="K4949" s="4">
        <v>112977225.08</v>
      </c>
      <c r="L4949" s="5">
        <v>4550001</v>
      </c>
      <c r="M4949" s="6">
        <v>24.830153899999999</v>
      </c>
      <c r="AB4949" s="8" t="s">
        <v>7722</v>
      </c>
      <c r="AG4949">
        <v>-4.4000000000000002E-4</v>
      </c>
    </row>
    <row r="4950" spans="1:33" x14ac:dyDescent="0.25">
      <c r="A4950" t="s">
        <v>6580</v>
      </c>
      <c r="B4950" t="s">
        <v>8620</v>
      </c>
      <c r="C4950" t="s">
        <v>8620</v>
      </c>
      <c r="G4950" s="1">
        <v>-2777.9523472222322</v>
      </c>
      <c r="H4950" s="1">
        <v>9.7614612495479998E-4</v>
      </c>
      <c r="K4950" s="4">
        <v>112977225.08</v>
      </c>
      <c r="L4950" s="5">
        <v>4550001</v>
      </c>
      <c r="M4950" s="6">
        <v>24.830153899999999</v>
      </c>
      <c r="AB4950" s="8" t="s">
        <v>7722</v>
      </c>
      <c r="AG4950">
        <v>-4.4000000000000002E-4</v>
      </c>
    </row>
    <row r="4951" spans="1:33" x14ac:dyDescent="0.25">
      <c r="A4951" t="s">
        <v>6580</v>
      </c>
      <c r="B4951" t="s">
        <v>8621</v>
      </c>
      <c r="C4951" t="s">
        <v>8621</v>
      </c>
      <c r="G4951" s="1">
        <v>-2431.4280228467969</v>
      </c>
      <c r="H4951" s="1">
        <v>6.5557366045450002E-4</v>
      </c>
      <c r="K4951" s="4">
        <v>112977225.08</v>
      </c>
      <c r="L4951" s="5">
        <v>4550001</v>
      </c>
      <c r="M4951" s="6">
        <v>24.830153899999999</v>
      </c>
      <c r="AB4951" s="8" t="s">
        <v>7722</v>
      </c>
      <c r="AG4951">
        <v>-4.4000000000000002E-4</v>
      </c>
    </row>
    <row r="4952" spans="1:33" x14ac:dyDescent="0.25">
      <c r="A4952" t="s">
        <v>6580</v>
      </c>
      <c r="B4952" t="s">
        <v>8622</v>
      </c>
      <c r="C4952" t="s">
        <v>8622</v>
      </c>
      <c r="G4952" s="1">
        <v>-2612.640773222879</v>
      </c>
      <c r="H4952" s="1">
        <v>2.321833426098E-4</v>
      </c>
      <c r="K4952" s="4">
        <v>112977225.08</v>
      </c>
      <c r="L4952" s="5">
        <v>4550001</v>
      </c>
      <c r="M4952" s="6">
        <v>24.830153899999999</v>
      </c>
      <c r="AB4952" s="8" t="s">
        <v>7722</v>
      </c>
      <c r="AG4952">
        <v>-4.4000000000000002E-4</v>
      </c>
    </row>
    <row r="4953" spans="1:33" x14ac:dyDescent="0.25">
      <c r="A4953" t="s">
        <v>6580</v>
      </c>
      <c r="B4953" t="s">
        <v>8623</v>
      </c>
      <c r="C4953" t="s">
        <v>8623</v>
      </c>
      <c r="G4953" s="1">
        <v>-2531.848797244505</v>
      </c>
      <c r="H4953" s="1">
        <v>9.0308170404880273E-5</v>
      </c>
      <c r="K4953" s="4">
        <v>112977225.08</v>
      </c>
      <c r="L4953" s="5">
        <v>4550001</v>
      </c>
      <c r="M4953" s="6">
        <v>24.830153899999999</v>
      </c>
      <c r="AB4953" s="8" t="s">
        <v>7722</v>
      </c>
      <c r="AG4953">
        <v>-4.4000000000000002E-4</v>
      </c>
    </row>
    <row r="4954" spans="1:33" x14ac:dyDescent="0.25">
      <c r="A4954" t="s">
        <v>6580</v>
      </c>
      <c r="B4954" t="s">
        <v>8624</v>
      </c>
      <c r="C4954" t="s">
        <v>8624</v>
      </c>
      <c r="G4954" s="1">
        <v>-2467.0291529172468</v>
      </c>
      <c r="H4954" s="1">
        <v>7.5360043417670001E-4</v>
      </c>
      <c r="K4954" s="4">
        <v>112977225.08</v>
      </c>
      <c r="L4954" s="5">
        <v>4550001</v>
      </c>
      <c r="M4954" s="6">
        <v>24.830153899999999</v>
      </c>
      <c r="AB4954" s="8" t="s">
        <v>7722</v>
      </c>
      <c r="AG4954">
        <v>-4.4000000000000002E-4</v>
      </c>
    </row>
    <row r="4955" spans="1:33" x14ac:dyDescent="0.25">
      <c r="A4955" t="s">
        <v>6580</v>
      </c>
      <c r="B4955" t="s">
        <v>8625</v>
      </c>
      <c r="C4955" t="s">
        <v>8625</v>
      </c>
      <c r="G4955" s="1">
        <v>-2756.6698883383629</v>
      </c>
      <c r="H4955" s="1">
        <v>8.0294909218339998E-4</v>
      </c>
      <c r="K4955" s="4">
        <v>112977225.08</v>
      </c>
      <c r="L4955" s="5">
        <v>4550001</v>
      </c>
      <c r="M4955" s="6">
        <v>24.830153899999999</v>
      </c>
      <c r="AB4955" s="8" t="s">
        <v>7722</v>
      </c>
      <c r="AG4955">
        <v>-4.4000000000000002E-4</v>
      </c>
    </row>
    <row r="4956" spans="1:33" x14ac:dyDescent="0.25">
      <c r="A4956" t="s">
        <v>6580</v>
      </c>
      <c r="B4956" t="s">
        <v>8626</v>
      </c>
      <c r="C4956" t="s">
        <v>8626</v>
      </c>
      <c r="G4956" s="1">
        <v>-2474.9920973889962</v>
      </c>
      <c r="H4956" s="1">
        <v>2.710885848882E-4</v>
      </c>
      <c r="K4956" s="4">
        <v>112977225.08</v>
      </c>
      <c r="L4956" s="5">
        <v>4550001</v>
      </c>
      <c r="M4956" s="6">
        <v>24.830153899999999</v>
      </c>
      <c r="AB4956" s="8" t="s">
        <v>7722</v>
      </c>
      <c r="AG4956">
        <v>-4.4000000000000002E-4</v>
      </c>
    </row>
    <row r="4957" spans="1:33" x14ac:dyDescent="0.25">
      <c r="A4957" t="s">
        <v>6580</v>
      </c>
      <c r="B4957" t="s">
        <v>8627</v>
      </c>
      <c r="C4957" t="s">
        <v>8627</v>
      </c>
      <c r="G4957" s="1">
        <v>-2525.875653871979</v>
      </c>
      <c r="K4957" s="4">
        <v>112977225.08</v>
      </c>
      <c r="L4957" s="5">
        <v>4550001</v>
      </c>
      <c r="M4957" s="6">
        <v>24.830153899999999</v>
      </c>
      <c r="AB4957" s="8" t="s">
        <v>7722</v>
      </c>
      <c r="AG4957">
        <v>-4.4000000000000002E-4</v>
      </c>
    </row>
    <row r="4958" spans="1:33" x14ac:dyDescent="0.25">
      <c r="A4958" t="s">
        <v>6580</v>
      </c>
      <c r="B4958" t="s">
        <v>8628</v>
      </c>
      <c r="C4958" t="s">
        <v>8628</v>
      </c>
      <c r="G4958" s="1">
        <v>-2546.643897538821</v>
      </c>
      <c r="H4958" s="1">
        <v>1.130911334678E-4</v>
      </c>
      <c r="K4958" s="4">
        <v>112977225.08</v>
      </c>
      <c r="L4958" s="5">
        <v>4550001</v>
      </c>
      <c r="M4958" s="6">
        <v>24.830153899999999</v>
      </c>
      <c r="AB4958" s="8" t="s">
        <v>7722</v>
      </c>
      <c r="AG4958">
        <v>-4.4000000000000002E-4</v>
      </c>
    </row>
    <row r="4959" spans="1:33" x14ac:dyDescent="0.25">
      <c r="A4959" t="s">
        <v>6580</v>
      </c>
      <c r="B4959" t="s">
        <v>8629</v>
      </c>
      <c r="C4959" t="s">
        <v>8629</v>
      </c>
      <c r="G4959" s="1">
        <v>-2779.5659777605028</v>
      </c>
      <c r="H4959" s="1">
        <v>8.2424032463330001E-4</v>
      </c>
      <c r="K4959" s="4">
        <v>112977225.08</v>
      </c>
      <c r="L4959" s="5">
        <v>4550001</v>
      </c>
      <c r="M4959" s="6">
        <v>24.830153899999999</v>
      </c>
      <c r="AB4959" s="8" t="s">
        <v>7722</v>
      </c>
      <c r="AG4959">
        <v>-4.4000000000000002E-4</v>
      </c>
    </row>
    <row r="4960" spans="1:33" x14ac:dyDescent="0.25">
      <c r="A4960" t="s">
        <v>6580</v>
      </c>
      <c r="B4960" t="s">
        <v>8630</v>
      </c>
      <c r="C4960" t="s">
        <v>8630</v>
      </c>
      <c r="G4960" s="1">
        <v>-2420.4495583094122</v>
      </c>
      <c r="H4960" s="1">
        <v>3.15163960438E-4</v>
      </c>
      <c r="K4960" s="4">
        <v>112977225.08</v>
      </c>
      <c r="L4960" s="5">
        <v>4550001</v>
      </c>
      <c r="M4960" s="6">
        <v>24.830153899999999</v>
      </c>
      <c r="AB4960" s="8" t="s">
        <v>7722</v>
      </c>
      <c r="AG4960">
        <v>-4.4000000000000002E-4</v>
      </c>
    </row>
    <row r="4961" spans="1:33" x14ac:dyDescent="0.25">
      <c r="A4961" t="s">
        <v>6580</v>
      </c>
      <c r="B4961" t="s">
        <v>8631</v>
      </c>
      <c r="C4961" t="s">
        <v>8631</v>
      </c>
      <c r="G4961" s="1">
        <v>-2660.1283158662482</v>
      </c>
      <c r="H4961" s="1">
        <v>1.3225003354086311E-5</v>
      </c>
      <c r="K4961" s="4">
        <v>112977225.08</v>
      </c>
      <c r="L4961" s="5">
        <v>4550001</v>
      </c>
      <c r="M4961" s="6">
        <v>24.830153899999999</v>
      </c>
      <c r="AB4961" s="8" t="s">
        <v>7722</v>
      </c>
      <c r="AG4961">
        <v>-4.4000000000000002E-4</v>
      </c>
    </row>
    <row r="4962" spans="1:33" x14ac:dyDescent="0.25">
      <c r="A4962" t="s">
        <v>6580</v>
      </c>
      <c r="B4962" t="s">
        <v>8632</v>
      </c>
      <c r="C4962" t="s">
        <v>8632</v>
      </c>
      <c r="G4962" s="1">
        <v>-2714.3942385457622</v>
      </c>
      <c r="H4962" s="1">
        <v>2.946010387018947E-5</v>
      </c>
      <c r="K4962" s="4">
        <v>112977225.08</v>
      </c>
      <c r="L4962" s="5">
        <v>4550001</v>
      </c>
      <c r="M4962" s="6">
        <v>24.830153899999999</v>
      </c>
      <c r="AB4962" s="8" t="s">
        <v>7722</v>
      </c>
      <c r="AG4962">
        <v>-4.4000000000000002E-4</v>
      </c>
    </row>
    <row r="4963" spans="1:33" x14ac:dyDescent="0.25">
      <c r="A4963" t="s">
        <v>6580</v>
      </c>
      <c r="B4963" t="s">
        <v>8633</v>
      </c>
      <c r="C4963" t="s">
        <v>8633</v>
      </c>
      <c r="G4963" s="1">
        <v>-2770.4450583879802</v>
      </c>
      <c r="H4963" s="1">
        <v>8.2070124345270002E-4</v>
      </c>
      <c r="K4963" s="4">
        <v>112977225.08</v>
      </c>
      <c r="L4963" s="5">
        <v>4550001</v>
      </c>
      <c r="M4963" s="6">
        <v>24.830153899999999</v>
      </c>
      <c r="AB4963" s="8" t="s">
        <v>7722</v>
      </c>
      <c r="AG4963">
        <v>-4.4000000000000002E-4</v>
      </c>
    </row>
    <row r="4964" spans="1:33" x14ac:dyDescent="0.25">
      <c r="A4964" t="s">
        <v>6580</v>
      </c>
      <c r="B4964" t="s">
        <v>8634</v>
      </c>
      <c r="C4964" t="s">
        <v>8634</v>
      </c>
      <c r="G4964" s="1">
        <v>-2525.6984682808679</v>
      </c>
      <c r="H4964" s="1">
        <v>5.3652651297186431E-5</v>
      </c>
      <c r="K4964" s="4">
        <v>112977225.08</v>
      </c>
      <c r="L4964" s="5">
        <v>4550001</v>
      </c>
      <c r="M4964" s="6">
        <v>24.830153899999999</v>
      </c>
      <c r="AB4964" s="8" t="s">
        <v>7722</v>
      </c>
      <c r="AG4964">
        <v>-4.4000000000000002E-4</v>
      </c>
    </row>
    <row r="4965" spans="1:33" x14ac:dyDescent="0.25">
      <c r="A4965" t="s">
        <v>6580</v>
      </c>
      <c r="B4965" t="s">
        <v>8635</v>
      </c>
      <c r="C4965" t="s">
        <v>8635</v>
      </c>
      <c r="G4965" s="1">
        <v>-2606.0903751795881</v>
      </c>
      <c r="H4965" s="1">
        <v>1.7054915423860001E-4</v>
      </c>
      <c r="K4965" s="4">
        <v>112977225.08</v>
      </c>
      <c r="L4965" s="5">
        <v>4550001</v>
      </c>
      <c r="M4965" s="6">
        <v>24.830153899999999</v>
      </c>
      <c r="AB4965" s="8" t="s">
        <v>7722</v>
      </c>
      <c r="AG4965">
        <v>-4.4000000000000002E-4</v>
      </c>
    </row>
    <row r="4966" spans="1:33" x14ac:dyDescent="0.25">
      <c r="A4966" t="s">
        <v>6580</v>
      </c>
      <c r="B4966" t="s">
        <v>8636</v>
      </c>
      <c r="C4966" t="s">
        <v>8636</v>
      </c>
      <c r="G4966" s="1">
        <v>-2461.081232272234</v>
      </c>
      <c r="H4966" s="1">
        <v>6.3680913680169997E-4</v>
      </c>
      <c r="K4966" s="4">
        <v>112977225.08</v>
      </c>
      <c r="L4966" s="5">
        <v>4550001</v>
      </c>
      <c r="M4966" s="6">
        <v>24.830153899999999</v>
      </c>
      <c r="AB4966" s="8" t="s">
        <v>7722</v>
      </c>
      <c r="AG4966">
        <v>-4.4000000000000002E-4</v>
      </c>
    </row>
    <row r="4967" spans="1:33" x14ac:dyDescent="0.25">
      <c r="A4967" t="s">
        <v>6580</v>
      </c>
      <c r="B4967" t="s">
        <v>8637</v>
      </c>
      <c r="C4967" t="s">
        <v>8637</v>
      </c>
      <c r="G4967" s="1">
        <v>-2749.287008583844</v>
      </c>
      <c r="H4967" s="1">
        <v>6.6950986177979996E-4</v>
      </c>
      <c r="K4967" s="4">
        <v>112977225.08</v>
      </c>
      <c r="L4967" s="5">
        <v>4550001</v>
      </c>
      <c r="M4967" s="6">
        <v>24.830153899999999</v>
      </c>
      <c r="AB4967" s="8" t="s">
        <v>7722</v>
      </c>
      <c r="AG4967">
        <v>-4.4000000000000002E-4</v>
      </c>
    </row>
    <row r="4968" spans="1:33" x14ac:dyDescent="0.25">
      <c r="A4968" t="s">
        <v>6580</v>
      </c>
      <c r="B4968" t="s">
        <v>8638</v>
      </c>
      <c r="C4968" t="s">
        <v>8638</v>
      </c>
      <c r="G4968" s="1">
        <v>-2540.4092353818178</v>
      </c>
      <c r="H4968" s="1">
        <v>7.351855140846458E-5</v>
      </c>
      <c r="K4968" s="4">
        <v>112977225.08</v>
      </c>
      <c r="L4968" s="5">
        <v>4550001</v>
      </c>
      <c r="M4968" s="6">
        <v>24.830153899999999</v>
      </c>
      <c r="AB4968" s="8" t="s">
        <v>7722</v>
      </c>
      <c r="AG4968">
        <v>-4.4000000000000002E-4</v>
      </c>
    </row>
    <row r="4969" spans="1:33" x14ac:dyDescent="0.25">
      <c r="A4969" t="s">
        <v>6580</v>
      </c>
      <c r="B4969" t="s">
        <v>8639</v>
      </c>
      <c r="C4969" t="s">
        <v>8639</v>
      </c>
      <c r="G4969" s="1">
        <v>-2772.1176712983188</v>
      </c>
      <c r="H4969" s="1">
        <v>6.905502133724E-4</v>
      </c>
      <c r="K4969" s="4">
        <v>112977225.08</v>
      </c>
      <c r="L4969" s="5">
        <v>4550001</v>
      </c>
      <c r="M4969" s="6">
        <v>24.830153899999999</v>
      </c>
      <c r="AB4969" s="8" t="s">
        <v>7722</v>
      </c>
      <c r="AG4969">
        <v>-4.4000000000000002E-4</v>
      </c>
    </row>
    <row r="4970" spans="1:33" x14ac:dyDescent="0.25">
      <c r="A4970" t="s">
        <v>6580</v>
      </c>
      <c r="B4970" t="s">
        <v>8640</v>
      </c>
      <c r="C4970" t="s">
        <v>8640</v>
      </c>
      <c r="G4970" s="1">
        <v>-2653.337343323391</v>
      </c>
      <c r="H4970" s="1">
        <v>5.8668308572407326E-6</v>
      </c>
      <c r="K4970" s="4">
        <v>112977225.08</v>
      </c>
      <c r="L4970" s="5">
        <v>4550001</v>
      </c>
      <c r="M4970" s="6">
        <v>24.830153899999999</v>
      </c>
      <c r="AB4970" s="8" t="s">
        <v>7722</v>
      </c>
      <c r="AG4970">
        <v>-4.4000000000000002E-4</v>
      </c>
    </row>
    <row r="4971" spans="1:33" x14ac:dyDescent="0.25">
      <c r="A4971" t="s">
        <v>6580</v>
      </c>
      <c r="B4971" t="s">
        <v>8641</v>
      </c>
      <c r="C4971" t="s">
        <v>8641</v>
      </c>
      <c r="G4971" s="1">
        <v>-2707.3770971499862</v>
      </c>
      <c r="H4971" s="1">
        <v>1.484059943304384E-5</v>
      </c>
      <c r="K4971" s="4">
        <v>112977225.08</v>
      </c>
      <c r="L4971" s="5">
        <v>4550001</v>
      </c>
      <c r="M4971" s="6">
        <v>24.830153899999999</v>
      </c>
      <c r="AB4971" s="8" t="s">
        <v>7722</v>
      </c>
      <c r="AG4971">
        <v>-4.4000000000000002E-4</v>
      </c>
    </row>
    <row r="4972" spans="1:33" x14ac:dyDescent="0.25">
      <c r="A4972" t="s">
        <v>6580</v>
      </c>
      <c r="B4972" t="s">
        <v>8642</v>
      </c>
      <c r="C4972" t="s">
        <v>8642</v>
      </c>
      <c r="G4972" s="1">
        <v>-2519.5705225576962</v>
      </c>
      <c r="H4972" s="1">
        <v>3.0861014142395772E-5</v>
      </c>
      <c r="K4972" s="4">
        <v>112977225.08</v>
      </c>
      <c r="L4972" s="5">
        <v>4550001</v>
      </c>
      <c r="M4972" s="6">
        <v>24.830153899999999</v>
      </c>
      <c r="AB4972" s="8" t="s">
        <v>7722</v>
      </c>
      <c r="AG4972">
        <v>-4.4000000000000002E-4</v>
      </c>
    </row>
    <row r="4973" spans="1:33" x14ac:dyDescent="0.25">
      <c r="A4973" t="s">
        <v>6580</v>
      </c>
      <c r="B4973" t="s">
        <v>8643</v>
      </c>
      <c r="C4973" t="s">
        <v>8643</v>
      </c>
      <c r="G4973" s="1">
        <v>-2599.5645809706962</v>
      </c>
      <c r="H4973" s="1">
        <v>1.250133959769E-4</v>
      </c>
      <c r="K4973" s="4">
        <v>112977225.08</v>
      </c>
      <c r="L4973" s="5">
        <v>4550001</v>
      </c>
      <c r="M4973" s="6">
        <v>24.830153899999999</v>
      </c>
      <c r="AB4973" s="8" t="s">
        <v>7722</v>
      </c>
      <c r="AG4973">
        <v>-4.4000000000000002E-4</v>
      </c>
    </row>
    <row r="4974" spans="1:33" x14ac:dyDescent="0.25">
      <c r="A4974" t="s">
        <v>6580</v>
      </c>
      <c r="B4974" t="s">
        <v>8644</v>
      </c>
      <c r="C4974" t="s">
        <v>8644</v>
      </c>
      <c r="G4974" s="1">
        <v>-2455.1547960671819</v>
      </c>
      <c r="H4974" s="1">
        <v>5.3793865915920005E-4</v>
      </c>
      <c r="K4974" s="4">
        <v>112977225.08</v>
      </c>
      <c r="L4974" s="5">
        <v>4550001</v>
      </c>
      <c r="M4974" s="6">
        <v>24.830153899999999</v>
      </c>
      <c r="AB4974" s="8" t="s">
        <v>7722</v>
      </c>
      <c r="AG4974">
        <v>-4.4000000000000002E-4</v>
      </c>
    </row>
    <row r="4975" spans="1:33" x14ac:dyDescent="0.25">
      <c r="A4975" t="s">
        <v>6580</v>
      </c>
      <c r="B4975" t="s">
        <v>8645</v>
      </c>
      <c r="C4975" t="s">
        <v>8645</v>
      </c>
      <c r="G4975" s="1">
        <v>-2534.1974406644799</v>
      </c>
      <c r="H4975" s="1">
        <v>4.7054083001035712E-5</v>
      </c>
      <c r="K4975" s="4">
        <v>112977225.08</v>
      </c>
      <c r="L4975" s="5">
        <v>4550001</v>
      </c>
      <c r="M4975" s="6">
        <v>24.830153899999999</v>
      </c>
      <c r="AB4975" s="8" t="s">
        <v>7722</v>
      </c>
      <c r="AG4975">
        <v>-4.4000000000000002E-4</v>
      </c>
    </row>
    <row r="4976" spans="1:33" x14ac:dyDescent="0.25">
      <c r="A4976" t="s">
        <v>6580</v>
      </c>
      <c r="B4976" t="s">
        <v>8646</v>
      </c>
      <c r="C4976" t="s">
        <v>8646</v>
      </c>
      <c r="G4976" s="1">
        <v>-2741.9337482698002</v>
      </c>
      <c r="H4976" s="1">
        <v>5.5807067112190005E-4</v>
      </c>
      <c r="K4976" s="4">
        <v>112977225.08</v>
      </c>
      <c r="L4976" s="5">
        <v>4550001</v>
      </c>
      <c r="M4976" s="6">
        <v>24.830153899999999</v>
      </c>
      <c r="AB4976" s="8" t="s">
        <v>7722</v>
      </c>
      <c r="AG4976">
        <v>-4.4000000000000002E-4</v>
      </c>
    </row>
    <row r="4977" spans="1:33" x14ac:dyDescent="0.25">
      <c r="A4977" t="s">
        <v>6580</v>
      </c>
      <c r="B4977" t="s">
        <v>8647</v>
      </c>
      <c r="C4977" t="s">
        <v>8647</v>
      </c>
      <c r="G4977" s="1">
        <v>-2646.5723423722688</v>
      </c>
      <c r="H4977" s="1">
        <v>2.458814043121868E-6</v>
      </c>
      <c r="K4977" s="4">
        <v>112977225.08</v>
      </c>
      <c r="L4977" s="5">
        <v>4550001</v>
      </c>
      <c r="M4977" s="6">
        <v>24.830153899999999</v>
      </c>
      <c r="AB4977" s="8" t="s">
        <v>7722</v>
      </c>
      <c r="AG4977">
        <v>-4.4000000000000002E-4</v>
      </c>
    </row>
    <row r="4978" spans="1:33" x14ac:dyDescent="0.25">
      <c r="A4978" t="s">
        <v>6580</v>
      </c>
      <c r="B4978" t="s">
        <v>8648</v>
      </c>
      <c r="C4978" t="s">
        <v>8648</v>
      </c>
      <c r="G4978" s="1">
        <v>-2700.3871312659908</v>
      </c>
      <c r="H4978" s="1">
        <v>7.1426940459532608E-6</v>
      </c>
      <c r="K4978" s="4">
        <v>112977225.08</v>
      </c>
      <c r="L4978" s="5">
        <v>4550001</v>
      </c>
      <c r="M4978" s="6">
        <v>24.830153899999999</v>
      </c>
      <c r="AB4978" s="8" t="s">
        <v>7722</v>
      </c>
      <c r="AG4978">
        <v>-4.4000000000000002E-4</v>
      </c>
    </row>
    <row r="4979" spans="1:33" x14ac:dyDescent="0.25">
      <c r="A4979" t="s">
        <v>6580</v>
      </c>
      <c r="B4979" t="s">
        <v>8649</v>
      </c>
      <c r="C4979" t="s">
        <v>8649</v>
      </c>
      <c r="G4979" s="1">
        <v>-2513.4648515924682</v>
      </c>
      <c r="H4979" s="1">
        <v>1.7178370761838159E-5</v>
      </c>
      <c r="K4979" s="4">
        <v>112977225.08</v>
      </c>
      <c r="L4979" s="5">
        <v>4550001</v>
      </c>
      <c r="M4979" s="6">
        <v>24.830153899999999</v>
      </c>
      <c r="AB4979" s="8" t="s">
        <v>7722</v>
      </c>
      <c r="AG4979">
        <v>-4.4000000000000002E-4</v>
      </c>
    </row>
    <row r="4980" spans="1:33" x14ac:dyDescent="0.25">
      <c r="A4980" t="s">
        <v>6580</v>
      </c>
      <c r="B4980" t="s">
        <v>8650</v>
      </c>
      <c r="C4980" t="s">
        <v>8650</v>
      </c>
      <c r="G4980" s="1">
        <v>-2593.0632675315901</v>
      </c>
      <c r="H4980" s="1">
        <v>8.9186254067565254E-5</v>
      </c>
      <c r="K4980" s="4">
        <v>112977225.08</v>
      </c>
      <c r="L4980" s="5">
        <v>4550001</v>
      </c>
      <c r="M4980" s="6">
        <v>24.830153899999999</v>
      </c>
      <c r="AB4980" s="8" t="s">
        <v>7722</v>
      </c>
      <c r="AG4980">
        <v>-4.4000000000000002E-4</v>
      </c>
    </row>
    <row r="4981" spans="1:33" x14ac:dyDescent="0.25">
      <c r="A4981" t="s">
        <v>6580</v>
      </c>
      <c r="B4981" t="s">
        <v>8651</v>
      </c>
      <c r="C4981" t="s">
        <v>8651</v>
      </c>
      <c r="G4981" s="1">
        <v>-2528.0084016927149</v>
      </c>
      <c r="H4981" s="1">
        <v>2.8715621270490581E-5</v>
      </c>
      <c r="K4981" s="4">
        <v>112977225.08</v>
      </c>
      <c r="L4981" s="5">
        <v>4550001</v>
      </c>
      <c r="M4981" s="6">
        <v>24.830153899999999</v>
      </c>
      <c r="AB4981" s="8" t="s">
        <v>7722</v>
      </c>
      <c r="AG4981">
        <v>-4.4000000000000002E-4</v>
      </c>
    </row>
    <row r="4982" spans="1:33" x14ac:dyDescent="0.25">
      <c r="A4982" t="s">
        <v>6580</v>
      </c>
      <c r="B4982" t="s">
        <v>8652</v>
      </c>
      <c r="C4982" t="s">
        <v>8652</v>
      </c>
      <c r="G4982" s="1">
        <v>-2734.6099491671739</v>
      </c>
      <c r="H4982" s="1">
        <v>4.655976554866E-4</v>
      </c>
      <c r="K4982" s="4">
        <v>112977225.08</v>
      </c>
      <c r="L4982" s="5">
        <v>4550001</v>
      </c>
      <c r="M4982" s="6">
        <v>24.830153899999999</v>
      </c>
      <c r="AB4982" s="8" t="s">
        <v>7722</v>
      </c>
      <c r="AG4982">
        <v>-4.4000000000000002E-4</v>
      </c>
    </row>
    <row r="4983" spans="1:33" x14ac:dyDescent="0.25">
      <c r="A4983" t="s">
        <v>6580</v>
      </c>
      <c r="B4983" t="s">
        <v>8653</v>
      </c>
      <c r="C4983" t="s">
        <v>8653</v>
      </c>
      <c r="G4983" s="1">
        <v>-2639.8331807461609</v>
      </c>
      <c r="H4983" s="1">
        <v>9.7291440508146687E-7</v>
      </c>
      <c r="K4983" s="4">
        <v>112977225.08</v>
      </c>
      <c r="L4983" s="5">
        <v>4550001</v>
      </c>
      <c r="M4983" s="6">
        <v>24.830153899999999</v>
      </c>
      <c r="AB4983" s="8" t="s">
        <v>7722</v>
      </c>
      <c r="AG4983">
        <v>-4.4000000000000002E-4</v>
      </c>
    </row>
    <row r="4984" spans="1:33" x14ac:dyDescent="0.25">
      <c r="A4984" t="s">
        <v>6580</v>
      </c>
      <c r="B4984" t="s">
        <v>8654</v>
      </c>
      <c r="C4984" t="s">
        <v>8654</v>
      </c>
      <c r="G4984" s="1">
        <v>-2507.3813475591019</v>
      </c>
      <c r="H4984" s="1">
        <v>9.2497566457336043E-6</v>
      </c>
      <c r="K4984" s="4">
        <v>112977225.08</v>
      </c>
      <c r="L4984" s="5">
        <v>4550001</v>
      </c>
      <c r="M4984" s="6">
        <v>24.830153899999999</v>
      </c>
      <c r="AB4984" s="8" t="s">
        <v>7722</v>
      </c>
      <c r="AG4984">
        <v>-4.4000000000000002E-4</v>
      </c>
    </row>
    <row r="4985" spans="1:33" x14ac:dyDescent="0.25">
      <c r="A4985" t="s">
        <v>6580</v>
      </c>
      <c r="B4985" t="s">
        <v>8655</v>
      </c>
      <c r="C4985" t="s">
        <v>8655</v>
      </c>
      <c r="G4985" s="1">
        <v>-2693.4242007500511</v>
      </c>
      <c r="H4985" s="1">
        <v>3.2826110595405969E-6</v>
      </c>
      <c r="K4985" s="4">
        <v>112977225.08</v>
      </c>
      <c r="L4985" s="5">
        <v>4550001</v>
      </c>
      <c r="M4985" s="6">
        <v>24.830153899999999</v>
      </c>
      <c r="AB4985" s="8" t="s">
        <v>7722</v>
      </c>
      <c r="AG4985">
        <v>-4.4000000000000002E-4</v>
      </c>
    </row>
    <row r="4986" spans="1:33" x14ac:dyDescent="0.25">
      <c r="A4986" t="s">
        <v>6580</v>
      </c>
      <c r="B4986" t="s">
        <v>8656</v>
      </c>
      <c r="C4986" t="s">
        <v>8656</v>
      </c>
      <c r="G4986" s="1">
        <v>-2586.586312566149</v>
      </c>
      <c r="H4986" s="1">
        <v>5.7852627154620047E-5</v>
      </c>
      <c r="K4986" s="4">
        <v>112977225.08</v>
      </c>
      <c r="L4986" s="5">
        <v>4550001</v>
      </c>
      <c r="M4986" s="6">
        <v>24.830153899999999</v>
      </c>
      <c r="AB4986" s="8" t="s">
        <v>7722</v>
      </c>
      <c r="AG4986">
        <v>-4.4000000000000002E-4</v>
      </c>
    </row>
    <row r="4987" spans="1:33" x14ac:dyDescent="0.25">
      <c r="A4987" t="s">
        <v>6580</v>
      </c>
      <c r="B4987" t="s">
        <v>8657</v>
      </c>
      <c r="C4987" t="s">
        <v>8657</v>
      </c>
      <c r="G4987" s="1">
        <v>-2521.842007453552</v>
      </c>
      <c r="H4987" s="1">
        <v>1.66437304678497E-5</v>
      </c>
      <c r="K4987" s="4">
        <v>112977225.08</v>
      </c>
      <c r="L4987" s="5">
        <v>4550001</v>
      </c>
      <c r="M4987" s="6">
        <v>24.830153899999999</v>
      </c>
      <c r="AB4987" s="8" t="s">
        <v>7722</v>
      </c>
      <c r="AG4987">
        <v>-4.4000000000000002E-4</v>
      </c>
    </row>
    <row r="4988" spans="1:33" x14ac:dyDescent="0.25">
      <c r="A4988" t="s">
        <v>6580</v>
      </c>
      <c r="B4988" t="s">
        <v>8658</v>
      </c>
      <c r="C4988" t="s">
        <v>8658</v>
      </c>
      <c r="G4988" s="1">
        <v>-2686.488166360677</v>
      </c>
      <c r="H4988" s="1">
        <v>1.43984178807711E-6</v>
      </c>
      <c r="K4988" s="4">
        <v>112977225.08</v>
      </c>
      <c r="L4988" s="5">
        <v>4550001</v>
      </c>
      <c r="M4988" s="6">
        <v>24.830153899999999</v>
      </c>
      <c r="AB4988" s="8" t="s">
        <v>7722</v>
      </c>
      <c r="AG4988">
        <v>-4.4000000000000002E-4</v>
      </c>
    </row>
    <row r="4989" spans="1:33" x14ac:dyDescent="0.25">
      <c r="A4989" t="s">
        <v>6580</v>
      </c>
      <c r="B4989" t="s">
        <v>8659</v>
      </c>
      <c r="C4989" t="s">
        <v>8659</v>
      </c>
      <c r="G4989" s="1">
        <v>-2866.656863145844</v>
      </c>
      <c r="H4989" s="1">
        <v>7.4597051687860002E-4</v>
      </c>
      <c r="K4989" s="4">
        <v>112977225.08</v>
      </c>
      <c r="L4989" s="5">
        <v>4550001</v>
      </c>
      <c r="M4989" s="6">
        <v>24.830153899999999</v>
      </c>
      <c r="AB4989" s="8" t="s">
        <v>7722</v>
      </c>
      <c r="AG4989">
        <v>-4.4000000000000002E-4</v>
      </c>
    </row>
    <row r="4990" spans="1:33" x14ac:dyDescent="0.25">
      <c r="A4990" t="s">
        <v>6580</v>
      </c>
      <c r="B4990" t="s">
        <v>8660</v>
      </c>
      <c r="C4990" t="s">
        <v>8660</v>
      </c>
      <c r="G4990" s="1">
        <v>-2602.5438585557008</v>
      </c>
      <c r="H4990" s="1">
        <v>6.4770068938389763E-6</v>
      </c>
      <c r="K4990" s="4">
        <v>112977225.08</v>
      </c>
      <c r="L4990" s="5">
        <v>4550001</v>
      </c>
      <c r="M4990" s="6">
        <v>24.830153899999999</v>
      </c>
      <c r="AB4990" s="8" t="s">
        <v>7722</v>
      </c>
      <c r="AG4990">
        <v>-4.4000000000000002E-4</v>
      </c>
    </row>
    <row r="4991" spans="1:33" x14ac:dyDescent="0.25">
      <c r="A4991" t="s">
        <v>6580</v>
      </c>
      <c r="B4991" t="s">
        <v>8661</v>
      </c>
      <c r="C4991" t="s">
        <v>8661</v>
      </c>
      <c r="G4991" s="1">
        <v>-2500.6095107280821</v>
      </c>
      <c r="H4991" s="1">
        <v>4.8099191544860001E-4</v>
      </c>
      <c r="K4991" s="4">
        <v>112977225.08</v>
      </c>
      <c r="L4991" s="5">
        <v>4550001</v>
      </c>
      <c r="M4991" s="6">
        <v>24.830153899999999</v>
      </c>
      <c r="AB4991" s="8" t="s">
        <v>7722</v>
      </c>
      <c r="AG4991">
        <v>-4.4000000000000002E-4</v>
      </c>
    </row>
    <row r="4992" spans="1:33" x14ac:dyDescent="0.25">
      <c r="A4992" t="s">
        <v>6580</v>
      </c>
      <c r="B4992" t="s">
        <v>8662</v>
      </c>
      <c r="C4992" t="s">
        <v>8662</v>
      </c>
      <c r="G4992" s="1">
        <v>-2481.0266708591512</v>
      </c>
      <c r="H4992" s="1">
        <v>5.4716533392369995E-4</v>
      </c>
      <c r="K4992" s="4">
        <v>112977225.08</v>
      </c>
      <c r="L4992" s="5">
        <v>4550001</v>
      </c>
      <c r="M4992" s="6">
        <v>24.830153899999999</v>
      </c>
      <c r="AB4992" s="8" t="s">
        <v>7722</v>
      </c>
      <c r="AG4992">
        <v>-4.4000000000000002E-4</v>
      </c>
    </row>
    <row r="4993" spans="1:33" x14ac:dyDescent="0.25">
      <c r="A4993" t="s">
        <v>6580</v>
      </c>
      <c r="B4993" t="s">
        <v>8663</v>
      </c>
      <c r="C4993" t="s">
        <v>8663</v>
      </c>
      <c r="G4993" s="1">
        <v>-2858.781379836179</v>
      </c>
      <c r="H4993" s="1">
        <v>9.5752151205820001E-4</v>
      </c>
      <c r="K4993" s="4">
        <v>112977225.08</v>
      </c>
      <c r="L4993" s="5">
        <v>4550001</v>
      </c>
      <c r="M4993" s="6">
        <v>24.830153899999999</v>
      </c>
      <c r="AB4993" s="8" t="s">
        <v>7722</v>
      </c>
      <c r="AG4993">
        <v>-4.4000000000000002E-4</v>
      </c>
    </row>
    <row r="4994" spans="1:33" x14ac:dyDescent="0.25">
      <c r="A4994" t="s">
        <v>6580</v>
      </c>
      <c r="B4994" t="s">
        <v>8664</v>
      </c>
      <c r="C4994" t="s">
        <v>8664</v>
      </c>
      <c r="G4994" s="1">
        <v>-2512.758108541615</v>
      </c>
      <c r="H4994" s="1">
        <v>6.2607927416530003E-4</v>
      </c>
      <c r="K4994" s="4">
        <v>112977225.08</v>
      </c>
      <c r="L4994" s="5">
        <v>4550001</v>
      </c>
      <c r="M4994" s="6">
        <v>24.830153899999999</v>
      </c>
      <c r="AB4994" s="8" t="s">
        <v>7722</v>
      </c>
      <c r="AG4994">
        <v>-4.4000000000000002E-4</v>
      </c>
    </row>
    <row r="4995" spans="1:33" x14ac:dyDescent="0.25">
      <c r="A4995" t="s">
        <v>6580</v>
      </c>
      <c r="B4995" t="s">
        <v>8665</v>
      </c>
      <c r="C4995" t="s">
        <v>8665</v>
      </c>
      <c r="G4995" s="1">
        <v>-2493.1451702659278</v>
      </c>
      <c r="H4995" s="1">
        <v>3.9026275658357037E-5</v>
      </c>
      <c r="K4995" s="4">
        <v>112977225.08</v>
      </c>
      <c r="L4995" s="5">
        <v>4550001</v>
      </c>
      <c r="M4995" s="6">
        <v>24.830153899999999</v>
      </c>
      <c r="AB4995" s="8" t="s">
        <v>7722</v>
      </c>
      <c r="AG4995">
        <v>-4.4000000000000002E-4</v>
      </c>
    </row>
    <row r="4996" spans="1:33" x14ac:dyDescent="0.25">
      <c r="A4996" t="s">
        <v>6580</v>
      </c>
      <c r="B4996" t="s">
        <v>8666</v>
      </c>
      <c r="C4996" t="s">
        <v>8666</v>
      </c>
      <c r="G4996" s="1">
        <v>-2596.1515137493429</v>
      </c>
      <c r="H4996" s="1">
        <v>1.987069411058813E-5</v>
      </c>
      <c r="K4996" s="4">
        <v>112977225.08</v>
      </c>
      <c r="L4996" s="5">
        <v>4550001</v>
      </c>
      <c r="M4996" s="6">
        <v>24.830153899999999</v>
      </c>
      <c r="AB4996" s="8" t="s">
        <v>7722</v>
      </c>
      <c r="AG4996">
        <v>-4.4000000000000002E-4</v>
      </c>
    </row>
    <row r="4997" spans="1:33" x14ac:dyDescent="0.25">
      <c r="A4997" t="s">
        <v>6580</v>
      </c>
      <c r="B4997" t="s">
        <v>8667</v>
      </c>
      <c r="C4997" t="s">
        <v>8667</v>
      </c>
      <c r="G4997" s="1">
        <v>-2878.389290997919</v>
      </c>
      <c r="H4997" s="1">
        <v>1.0076905272781999E-3</v>
      </c>
      <c r="K4997" s="4">
        <v>112977225.08</v>
      </c>
      <c r="L4997" s="5">
        <v>4550001</v>
      </c>
      <c r="M4997" s="6">
        <v>24.830153899999999</v>
      </c>
      <c r="AB4997" s="8" t="s">
        <v>7722</v>
      </c>
      <c r="AG4997">
        <v>-4.4000000000000002E-4</v>
      </c>
    </row>
    <row r="4998" spans="1:33" x14ac:dyDescent="0.25">
      <c r="A4998" t="s">
        <v>6580</v>
      </c>
      <c r="B4998" t="s">
        <v>8668</v>
      </c>
      <c r="C4998" t="s">
        <v>8668</v>
      </c>
      <c r="G4998" s="1">
        <v>-2536.3255230676441</v>
      </c>
      <c r="H4998" s="1">
        <v>5.5572449441430004E-4</v>
      </c>
      <c r="K4998" s="4">
        <v>112977225.08</v>
      </c>
      <c r="L4998" s="5">
        <v>4550001</v>
      </c>
      <c r="M4998" s="6">
        <v>24.830153899999999</v>
      </c>
      <c r="AB4998" s="8" t="s">
        <v>7722</v>
      </c>
      <c r="AG4998">
        <v>-4.4000000000000002E-4</v>
      </c>
    </row>
    <row r="4999" spans="1:33" x14ac:dyDescent="0.25">
      <c r="A4999" t="s">
        <v>6580</v>
      </c>
      <c r="B4999" t="s">
        <v>8669</v>
      </c>
      <c r="C4999" t="s">
        <v>8669</v>
      </c>
      <c r="G4999" s="1">
        <v>-2494.624855916552</v>
      </c>
      <c r="H4999" s="1">
        <v>6.4030047296030005E-4</v>
      </c>
      <c r="K4999" s="4">
        <v>112977225.08</v>
      </c>
      <c r="L4999" s="5">
        <v>4550001</v>
      </c>
      <c r="M4999" s="6">
        <v>24.830153899999999</v>
      </c>
      <c r="AB4999" s="8" t="s">
        <v>7722</v>
      </c>
      <c r="AG4999">
        <v>-4.4000000000000002E-4</v>
      </c>
    </row>
    <row r="5000" spans="1:33" x14ac:dyDescent="0.25">
      <c r="A5000" t="s">
        <v>6580</v>
      </c>
      <c r="B5000" t="s">
        <v>8670</v>
      </c>
      <c r="C5000" t="s">
        <v>8670</v>
      </c>
      <c r="G5000" s="1">
        <v>-2475.0596906951941</v>
      </c>
      <c r="H5000" s="1">
        <v>7.2115987940280001E-4</v>
      </c>
      <c r="K5000" s="4">
        <v>112977225.08</v>
      </c>
      <c r="L5000" s="5">
        <v>4550001</v>
      </c>
      <c r="M5000" s="6">
        <v>24.830153899999999</v>
      </c>
      <c r="AB5000" s="8" t="s">
        <v>7722</v>
      </c>
      <c r="AG5000">
        <v>-4.4000000000000002E-4</v>
      </c>
    </row>
    <row r="5001" spans="1:33" x14ac:dyDescent="0.25">
      <c r="A5001" t="s">
        <v>6580</v>
      </c>
      <c r="B5001" t="s">
        <v>8671</v>
      </c>
      <c r="C5001" t="s">
        <v>8671</v>
      </c>
      <c r="G5001" s="1">
        <v>-2537.5029261600748</v>
      </c>
      <c r="H5001" s="1">
        <v>9.0870406982140005E-4</v>
      </c>
      <c r="K5001" s="4">
        <v>112977225.08</v>
      </c>
      <c r="L5001" s="5">
        <v>4550001</v>
      </c>
      <c r="M5001" s="6">
        <v>24.830153899999999</v>
      </c>
      <c r="AB5001" s="8" t="s">
        <v>7722</v>
      </c>
      <c r="AG5001">
        <v>-4.4000000000000002E-4</v>
      </c>
    </row>
    <row r="5002" spans="1:33" x14ac:dyDescent="0.25">
      <c r="A5002" t="s">
        <v>6580</v>
      </c>
      <c r="B5002" t="s">
        <v>8672</v>
      </c>
      <c r="C5002" t="s">
        <v>8672</v>
      </c>
      <c r="G5002" s="1">
        <v>-2850.9383061329718</v>
      </c>
      <c r="H5002" s="1">
        <v>1.2262722660524999E-3</v>
      </c>
      <c r="K5002" s="4">
        <v>112977225.08</v>
      </c>
      <c r="L5002" s="5">
        <v>4550001</v>
      </c>
      <c r="M5002" s="6">
        <v>24.830153899999999</v>
      </c>
      <c r="AB5002" s="8" t="s">
        <v>7722</v>
      </c>
      <c r="AG5002">
        <v>-4.4000000000000002E-4</v>
      </c>
    </row>
    <row r="5003" spans="1:33" x14ac:dyDescent="0.25">
      <c r="A5003" t="s">
        <v>6580</v>
      </c>
      <c r="B5003" t="s">
        <v>8673</v>
      </c>
      <c r="C5003" t="s">
        <v>8673</v>
      </c>
      <c r="G5003" s="1">
        <v>-2506.649911305049</v>
      </c>
      <c r="H5003" s="1">
        <v>8.1849669860160001E-4</v>
      </c>
      <c r="K5003" s="4">
        <v>112977225.08</v>
      </c>
      <c r="L5003" s="5">
        <v>4550001</v>
      </c>
      <c r="M5003" s="6">
        <v>24.830153899999999</v>
      </c>
      <c r="AB5003" s="8" t="s">
        <v>7722</v>
      </c>
      <c r="AG5003">
        <v>-4.4000000000000002E-4</v>
      </c>
    </row>
    <row r="5004" spans="1:33" x14ac:dyDescent="0.25">
      <c r="A5004" t="s">
        <v>6580</v>
      </c>
      <c r="B5004" t="s">
        <v>8674</v>
      </c>
      <c r="C5004" t="s">
        <v>8674</v>
      </c>
      <c r="G5004" s="1">
        <v>-2487.257090322199</v>
      </c>
      <c r="H5004" s="1">
        <v>8.1839304565468779E-5</v>
      </c>
      <c r="K5004" s="4">
        <v>112977225.08</v>
      </c>
      <c r="L5004" s="5">
        <v>4550001</v>
      </c>
      <c r="M5004" s="6">
        <v>24.830153899999999</v>
      </c>
      <c r="AB5004" s="8" t="s">
        <v>7722</v>
      </c>
      <c r="AG5004">
        <v>-4.4000000000000002E-4</v>
      </c>
    </row>
    <row r="5005" spans="1:33" x14ac:dyDescent="0.25">
      <c r="A5005" t="s">
        <v>6580</v>
      </c>
      <c r="B5005" t="s">
        <v>8675</v>
      </c>
      <c r="C5005" t="s">
        <v>8675</v>
      </c>
      <c r="G5005" s="1">
        <v>-2879.1894223168292</v>
      </c>
      <c r="H5005" s="1">
        <v>1.1351169078962001E-3</v>
      </c>
      <c r="K5005" s="4">
        <v>112977225.08</v>
      </c>
      <c r="L5005" s="5">
        <v>4550001</v>
      </c>
      <c r="M5005" s="6">
        <v>24.830153899999999</v>
      </c>
      <c r="AB5005" s="8" t="s">
        <v>7722</v>
      </c>
      <c r="AG5005">
        <v>-4.4000000000000002E-4</v>
      </c>
    </row>
    <row r="5006" spans="1:33" x14ac:dyDescent="0.25">
      <c r="A5006" t="s">
        <v>6580</v>
      </c>
      <c r="B5006" t="s">
        <v>8676</v>
      </c>
      <c r="C5006" t="s">
        <v>8676</v>
      </c>
      <c r="G5006" s="1">
        <v>-2614.9221024390758</v>
      </c>
      <c r="K5006" s="4">
        <v>112977225.08</v>
      </c>
      <c r="L5006" s="5">
        <v>4550001</v>
      </c>
      <c r="M5006" s="6">
        <v>24.830153899999999</v>
      </c>
      <c r="AB5006" s="8" t="s">
        <v>7722</v>
      </c>
      <c r="AG5006">
        <v>-4.4000000000000002E-4</v>
      </c>
    </row>
    <row r="5007" spans="1:33" x14ac:dyDescent="0.25">
      <c r="A5007" t="s">
        <v>6580</v>
      </c>
      <c r="B5007" t="s">
        <v>8677</v>
      </c>
      <c r="C5007" t="s">
        <v>8677</v>
      </c>
      <c r="G5007" s="1">
        <v>-2514.5640615088842</v>
      </c>
      <c r="H5007" s="1">
        <v>9.1142668991200004E-4</v>
      </c>
      <c r="K5007" s="4">
        <v>112977225.08</v>
      </c>
      <c r="L5007" s="5">
        <v>4550001</v>
      </c>
      <c r="M5007" s="6">
        <v>24.830153899999999</v>
      </c>
      <c r="AB5007" s="8" t="s">
        <v>7722</v>
      </c>
      <c r="AG5007">
        <v>-4.4000000000000002E-4</v>
      </c>
    </row>
    <row r="5008" spans="1:33" x14ac:dyDescent="0.25">
      <c r="A5008" t="s">
        <v>6580</v>
      </c>
      <c r="B5008" t="s">
        <v>8678</v>
      </c>
      <c r="C5008" t="s">
        <v>8678</v>
      </c>
      <c r="G5008" s="1">
        <v>-2589.7826912820428</v>
      </c>
      <c r="H5008" s="1">
        <v>5.4007438067372748E-5</v>
      </c>
      <c r="K5008" s="4">
        <v>112977225.08</v>
      </c>
      <c r="L5008" s="5">
        <v>4550001</v>
      </c>
      <c r="M5008" s="6">
        <v>24.830153899999999</v>
      </c>
      <c r="AB5008" s="8" t="s">
        <v>7722</v>
      </c>
      <c r="AG5008">
        <v>-4.4000000000000002E-4</v>
      </c>
    </row>
    <row r="5009" spans="1:33" x14ac:dyDescent="0.25">
      <c r="A5009" t="s">
        <v>6580</v>
      </c>
      <c r="B5009" t="s">
        <v>8679</v>
      </c>
      <c r="C5009" t="s">
        <v>8679</v>
      </c>
      <c r="G5009" s="1">
        <v>-2559.628667559964</v>
      </c>
      <c r="H5009" s="1">
        <v>5.7691034886829995E-4</v>
      </c>
      <c r="K5009" s="4">
        <v>112977225.08</v>
      </c>
      <c r="L5009" s="5">
        <v>4550001</v>
      </c>
      <c r="M5009" s="6">
        <v>24.830153899999999</v>
      </c>
      <c r="AB5009" s="8" t="s">
        <v>7722</v>
      </c>
      <c r="AG5009">
        <v>-4.4000000000000002E-4</v>
      </c>
    </row>
    <row r="5010" spans="1:33" x14ac:dyDescent="0.25">
      <c r="A5010" t="s">
        <v>6580</v>
      </c>
      <c r="B5010" t="s">
        <v>8680</v>
      </c>
      <c r="C5010" t="s">
        <v>8680</v>
      </c>
      <c r="G5010" s="1">
        <v>-2870.471492322486</v>
      </c>
      <c r="H5010" s="1">
        <v>1.3004483908991E-3</v>
      </c>
      <c r="K5010" s="4">
        <v>112977225.08</v>
      </c>
      <c r="L5010" s="5">
        <v>4550001</v>
      </c>
      <c r="M5010" s="6">
        <v>24.830153899999999</v>
      </c>
      <c r="AB5010" s="8" t="s">
        <v>7722</v>
      </c>
      <c r="AG5010">
        <v>-4.4000000000000002E-4</v>
      </c>
    </row>
    <row r="5011" spans="1:33" x14ac:dyDescent="0.25">
      <c r="A5011" t="s">
        <v>6580</v>
      </c>
      <c r="B5011" t="s">
        <v>8681</v>
      </c>
      <c r="C5011" t="s">
        <v>8681</v>
      </c>
      <c r="G5011" s="1">
        <v>-2530.157600378906</v>
      </c>
      <c r="H5011" s="1">
        <v>7.5133147796900004E-4</v>
      </c>
      <c r="K5011" s="4">
        <v>112977225.08</v>
      </c>
      <c r="L5011" s="5">
        <v>4550001</v>
      </c>
      <c r="M5011" s="6">
        <v>24.830153899999999</v>
      </c>
      <c r="AB5011" s="8" t="s">
        <v>7722</v>
      </c>
      <c r="AG5011">
        <v>-4.4000000000000002E-4</v>
      </c>
    </row>
    <row r="5012" spans="1:33" x14ac:dyDescent="0.25">
      <c r="A5012" t="s">
        <v>6580</v>
      </c>
      <c r="B5012" t="s">
        <v>8682</v>
      </c>
      <c r="C5012" t="s">
        <v>8682</v>
      </c>
      <c r="G5012" s="1">
        <v>-2488.6616598420301</v>
      </c>
      <c r="H5012" s="1">
        <v>8.5049137094909998E-4</v>
      </c>
      <c r="K5012" s="4">
        <v>112977225.08</v>
      </c>
      <c r="L5012" s="5">
        <v>4550001</v>
      </c>
      <c r="M5012" s="6">
        <v>24.830153899999999</v>
      </c>
      <c r="AB5012" s="8" t="s">
        <v>7722</v>
      </c>
      <c r="AG5012">
        <v>-4.4000000000000002E-4</v>
      </c>
    </row>
    <row r="5013" spans="1:33" x14ac:dyDescent="0.25">
      <c r="A5013" t="s">
        <v>6580</v>
      </c>
      <c r="B5013" t="s">
        <v>8683</v>
      </c>
      <c r="C5013" t="s">
        <v>8683</v>
      </c>
      <c r="G5013" s="1">
        <v>-2502.6160450427542</v>
      </c>
      <c r="H5013" s="1">
        <v>7.1372405450290002E-4</v>
      </c>
      <c r="K5013" s="4">
        <v>112977225.08</v>
      </c>
      <c r="L5013" s="5">
        <v>4550001</v>
      </c>
      <c r="M5013" s="6">
        <v>24.830153899999999</v>
      </c>
      <c r="AB5013" s="8" t="s">
        <v>7722</v>
      </c>
      <c r="AG5013">
        <v>-4.4000000000000002E-4</v>
      </c>
    </row>
    <row r="5014" spans="1:33" x14ac:dyDescent="0.25">
      <c r="A5014" t="s">
        <v>6580</v>
      </c>
      <c r="B5014" t="s">
        <v>8684</v>
      </c>
      <c r="C5014" t="s">
        <v>8684</v>
      </c>
      <c r="G5014" s="1">
        <v>-2469.114210955363</v>
      </c>
      <c r="H5014" s="1">
        <v>9.4838863424380004E-4</v>
      </c>
      <c r="K5014" s="4">
        <v>112977225.08</v>
      </c>
      <c r="L5014" s="5">
        <v>4550001</v>
      </c>
      <c r="M5014" s="6">
        <v>24.830153899999999</v>
      </c>
      <c r="AB5014" s="8" t="s">
        <v>7722</v>
      </c>
      <c r="AG5014">
        <v>-4.4000000000000002E-4</v>
      </c>
    </row>
    <row r="5015" spans="1:33" x14ac:dyDescent="0.25">
      <c r="A5015" t="s">
        <v>6580</v>
      </c>
      <c r="B5015" t="s">
        <v>8685</v>
      </c>
      <c r="C5015" t="s">
        <v>8685</v>
      </c>
      <c r="G5015" s="1">
        <v>-2531.326260054665</v>
      </c>
      <c r="H5015" s="1">
        <v>1.1674625939336E-3</v>
      </c>
      <c r="K5015" s="4">
        <v>112977225.08</v>
      </c>
      <c r="L5015" s="5">
        <v>4550001</v>
      </c>
      <c r="M5015" s="6">
        <v>24.830153899999999</v>
      </c>
      <c r="AB5015" s="8" t="s">
        <v>7722</v>
      </c>
      <c r="AG5015">
        <v>-4.4000000000000002E-4</v>
      </c>
    </row>
    <row r="5016" spans="1:33" x14ac:dyDescent="0.25">
      <c r="A5016" t="s">
        <v>6580</v>
      </c>
      <c r="B5016" t="s">
        <v>8686</v>
      </c>
      <c r="C5016" t="s">
        <v>8686</v>
      </c>
      <c r="G5016" s="1">
        <v>-2481.3898446587041</v>
      </c>
      <c r="H5016" s="1">
        <v>1.5403026655949999E-4</v>
      </c>
      <c r="K5016" s="4">
        <v>112977225.08</v>
      </c>
      <c r="L5016" s="5">
        <v>4550001</v>
      </c>
      <c r="M5016" s="6">
        <v>24.830153899999999</v>
      </c>
      <c r="AB5016" s="8" t="s">
        <v>7722</v>
      </c>
      <c r="AG5016">
        <v>-4.4000000000000002E-4</v>
      </c>
    </row>
    <row r="5017" spans="1:33" x14ac:dyDescent="0.25">
      <c r="A5017" t="s">
        <v>6580</v>
      </c>
      <c r="B5017" t="s">
        <v>8687</v>
      </c>
      <c r="C5017" t="s">
        <v>8687</v>
      </c>
      <c r="G5017" s="1">
        <v>-2500.563959410641</v>
      </c>
      <c r="H5017" s="1">
        <v>1.0684852274331E-3</v>
      </c>
      <c r="K5017" s="4">
        <v>112977225.08</v>
      </c>
      <c r="L5017" s="5">
        <v>4550001</v>
      </c>
      <c r="M5017" s="6">
        <v>24.830153899999999</v>
      </c>
      <c r="AB5017" s="8" t="s">
        <v>7722</v>
      </c>
      <c r="AG5017">
        <v>-4.4000000000000002E-4</v>
      </c>
    </row>
    <row r="5018" spans="1:33" x14ac:dyDescent="0.25">
      <c r="A5018" t="s">
        <v>6580</v>
      </c>
      <c r="B5018" t="s">
        <v>8688</v>
      </c>
      <c r="C5018" t="s">
        <v>8688</v>
      </c>
      <c r="G5018" s="1">
        <v>-2843.1274644482228</v>
      </c>
      <c r="H5018" s="1">
        <v>1.5669983980394001E-3</v>
      </c>
      <c r="K5018" s="4">
        <v>112977225.08</v>
      </c>
      <c r="L5018" s="5">
        <v>4550001</v>
      </c>
      <c r="M5018" s="6">
        <v>24.830153899999999</v>
      </c>
      <c r="AB5018" s="8" t="s">
        <v>7722</v>
      </c>
      <c r="AG5018">
        <v>-4.4000000000000002E-4</v>
      </c>
    </row>
    <row r="5019" spans="1:33" x14ac:dyDescent="0.25">
      <c r="A5019" t="s">
        <v>6580</v>
      </c>
      <c r="B5019" t="s">
        <v>8689</v>
      </c>
      <c r="C5019" t="s">
        <v>8689</v>
      </c>
      <c r="G5019" s="1">
        <v>-2608.4066457926342</v>
      </c>
      <c r="K5019" s="4">
        <v>112977225.08</v>
      </c>
      <c r="L5019" s="5">
        <v>4550001</v>
      </c>
      <c r="M5019" s="6">
        <v>24.830153899999999</v>
      </c>
      <c r="AB5019" s="8" t="s">
        <v>7722</v>
      </c>
      <c r="AG5019">
        <v>-4.4000000000000002E-4</v>
      </c>
    </row>
    <row r="5020" spans="1:33" x14ac:dyDescent="0.25">
      <c r="A5020" t="s">
        <v>6580</v>
      </c>
      <c r="B5020" t="s">
        <v>8690</v>
      </c>
      <c r="C5020" t="s">
        <v>8690</v>
      </c>
      <c r="G5020" s="1">
        <v>-2508.4853903617491</v>
      </c>
      <c r="H5020" s="1">
        <v>1.1775502555912E-3</v>
      </c>
      <c r="K5020" s="4">
        <v>112977225.08</v>
      </c>
      <c r="L5020" s="5">
        <v>4550001</v>
      </c>
      <c r="M5020" s="6">
        <v>24.830153899999999</v>
      </c>
      <c r="AB5020" s="8" t="s">
        <v>7722</v>
      </c>
      <c r="AG5020">
        <v>-4.4000000000000002E-4</v>
      </c>
    </row>
    <row r="5021" spans="1:33" x14ac:dyDescent="0.25">
      <c r="A5021" t="s">
        <v>6580</v>
      </c>
      <c r="B5021" t="s">
        <v>8691</v>
      </c>
      <c r="C5021" t="s">
        <v>8691</v>
      </c>
      <c r="G5021" s="1">
        <v>-2871.3373931665528</v>
      </c>
      <c r="H5021" s="1">
        <v>1.4674593985839E-3</v>
      </c>
      <c r="K5021" s="4">
        <v>112977225.08</v>
      </c>
      <c r="L5021" s="5">
        <v>4550001</v>
      </c>
      <c r="M5021" s="6">
        <v>24.830153899999999</v>
      </c>
      <c r="AB5021" s="8" t="s">
        <v>7722</v>
      </c>
      <c r="AG5021">
        <v>-4.4000000000000002E-4</v>
      </c>
    </row>
    <row r="5022" spans="1:33" x14ac:dyDescent="0.25">
      <c r="A5022" t="s">
        <v>6580</v>
      </c>
      <c r="B5022" t="s">
        <v>8692</v>
      </c>
      <c r="C5022" t="s">
        <v>8692</v>
      </c>
      <c r="G5022" s="1">
        <v>-2583.4372758862328</v>
      </c>
      <c r="H5022" s="1">
        <v>1.098895606776E-4</v>
      </c>
      <c r="K5022" s="4">
        <v>112977225.08</v>
      </c>
      <c r="L5022" s="5">
        <v>4550001</v>
      </c>
      <c r="M5022" s="6">
        <v>24.830153899999999</v>
      </c>
      <c r="AB5022" s="8" t="s">
        <v>7722</v>
      </c>
      <c r="AG5022">
        <v>-4.4000000000000002E-4</v>
      </c>
    </row>
    <row r="5023" spans="1:33" x14ac:dyDescent="0.25">
      <c r="A5023" t="s">
        <v>6580</v>
      </c>
      <c r="B5023" t="s">
        <v>8693</v>
      </c>
      <c r="C5023" t="s">
        <v>8693</v>
      </c>
      <c r="G5023" s="1">
        <v>-2553.440263403761</v>
      </c>
      <c r="H5023" s="1">
        <v>8.0094514044490002E-4</v>
      </c>
      <c r="K5023" s="4">
        <v>112977225.08</v>
      </c>
      <c r="L5023" s="5">
        <v>4550001</v>
      </c>
      <c r="M5023" s="6">
        <v>24.830153899999999</v>
      </c>
      <c r="AB5023" s="8" t="s">
        <v>7722</v>
      </c>
      <c r="AG5023">
        <v>-4.4000000000000002E-4</v>
      </c>
    </row>
    <row r="5024" spans="1:33" x14ac:dyDescent="0.25">
      <c r="A5024" t="s">
        <v>6580</v>
      </c>
      <c r="B5024" t="s">
        <v>8694</v>
      </c>
      <c r="C5024" t="s">
        <v>8694</v>
      </c>
      <c r="G5024" s="1">
        <v>-2862.5863188827329</v>
      </c>
      <c r="H5024" s="1">
        <v>1.6722850431577E-3</v>
      </c>
      <c r="K5024" s="4">
        <v>112977225.08</v>
      </c>
      <c r="L5024" s="5">
        <v>4550001</v>
      </c>
      <c r="M5024" s="6">
        <v>24.830153899999999</v>
      </c>
      <c r="AB5024" s="8" t="s">
        <v>7722</v>
      </c>
      <c r="AG5024">
        <v>-4.4000000000000002E-4</v>
      </c>
    </row>
    <row r="5025" spans="1:33" x14ac:dyDescent="0.25">
      <c r="A5025" t="s">
        <v>6580</v>
      </c>
      <c r="B5025" t="s">
        <v>8695</v>
      </c>
      <c r="C5025" t="s">
        <v>8695</v>
      </c>
      <c r="G5025" s="1">
        <v>-2524.0121494099831</v>
      </c>
      <c r="H5025" s="1">
        <v>1.0125519601513E-3</v>
      </c>
      <c r="K5025" s="4">
        <v>112977225.08</v>
      </c>
      <c r="L5025" s="5">
        <v>4550001</v>
      </c>
      <c r="M5025" s="6">
        <v>24.830153899999999</v>
      </c>
      <c r="AB5025" s="8" t="s">
        <v>7722</v>
      </c>
      <c r="AG5025">
        <v>-4.4000000000000002E-4</v>
      </c>
    </row>
    <row r="5026" spans="1:33" x14ac:dyDescent="0.25">
      <c r="A5026" t="s">
        <v>6580</v>
      </c>
      <c r="B5026" t="s">
        <v>8696</v>
      </c>
      <c r="C5026" t="s">
        <v>8696</v>
      </c>
      <c r="G5026" s="1">
        <v>-2482.7198200363182</v>
      </c>
      <c r="H5026" s="1">
        <v>1.1258786763696999E-3</v>
      </c>
      <c r="K5026" s="4">
        <v>112977225.08</v>
      </c>
      <c r="L5026" s="5">
        <v>4550001</v>
      </c>
      <c r="M5026" s="6">
        <v>24.830153899999999</v>
      </c>
      <c r="AB5026" s="8" t="s">
        <v>7722</v>
      </c>
      <c r="AG5026">
        <v>-4.4000000000000002E-4</v>
      </c>
    </row>
    <row r="5027" spans="1:33" x14ac:dyDescent="0.25">
      <c r="A5027" t="s">
        <v>6580</v>
      </c>
      <c r="B5027" t="s">
        <v>8697</v>
      </c>
      <c r="C5027" t="s">
        <v>8697</v>
      </c>
      <c r="G5027" s="1">
        <v>-2496.6092537800118</v>
      </c>
      <c r="H5027" s="1">
        <v>9.7176695756000003E-4</v>
      </c>
      <c r="K5027" s="4">
        <v>112977225.08</v>
      </c>
      <c r="L5027" s="5">
        <v>4550001</v>
      </c>
      <c r="M5027" s="6">
        <v>24.830153899999999</v>
      </c>
      <c r="AB5027" s="8" t="s">
        <v>7722</v>
      </c>
      <c r="AG5027">
        <v>-4.4000000000000002E-4</v>
      </c>
    </row>
    <row r="5028" spans="1:33" x14ac:dyDescent="0.25">
      <c r="A5028" t="s">
        <v>6580</v>
      </c>
      <c r="B5028" t="s">
        <v>8698</v>
      </c>
      <c r="C5028" t="s">
        <v>8698</v>
      </c>
      <c r="G5028" s="1">
        <v>-2463.1901284688479</v>
      </c>
      <c r="H5028" s="1">
        <v>1.2429126104638E-3</v>
      </c>
      <c r="K5028" s="4">
        <v>112977225.08</v>
      </c>
      <c r="L5028" s="5">
        <v>4550001</v>
      </c>
      <c r="M5028" s="6">
        <v>24.830153899999999</v>
      </c>
      <c r="AB5028" s="8" t="s">
        <v>7722</v>
      </c>
      <c r="AG5028">
        <v>-4.4000000000000002E-4</v>
      </c>
    </row>
    <row r="5029" spans="1:33" x14ac:dyDescent="0.25">
      <c r="A5029" t="s">
        <v>6580</v>
      </c>
      <c r="B5029" t="s">
        <v>8699</v>
      </c>
      <c r="C5029" t="s">
        <v>8699</v>
      </c>
      <c r="G5029" s="1">
        <v>-2525.172118941819</v>
      </c>
      <c r="H5029" s="1">
        <v>1.4946081450179999E-3</v>
      </c>
      <c r="K5029" s="4">
        <v>112977225.08</v>
      </c>
      <c r="L5029" s="5">
        <v>4550001</v>
      </c>
      <c r="M5029" s="6">
        <v>24.830153899999999</v>
      </c>
      <c r="AB5029" s="8" t="s">
        <v>7722</v>
      </c>
      <c r="AG5029">
        <v>-4.4000000000000002E-4</v>
      </c>
    </row>
    <row r="5030" spans="1:33" x14ac:dyDescent="0.25">
      <c r="A5030" t="s">
        <v>6580</v>
      </c>
      <c r="B5030" t="s">
        <v>8700</v>
      </c>
      <c r="C5030" t="s">
        <v>8700</v>
      </c>
      <c r="G5030" s="1">
        <v>-2475.5433350983749</v>
      </c>
      <c r="H5030" s="1">
        <v>2.6382754675420003E-4</v>
      </c>
      <c r="K5030" s="4">
        <v>112977225.08</v>
      </c>
      <c r="L5030" s="5">
        <v>4550001</v>
      </c>
      <c r="M5030" s="6">
        <v>24.830153899999999</v>
      </c>
      <c r="AB5030" s="8" t="s">
        <v>7722</v>
      </c>
      <c r="AG5030">
        <v>-4.4000000000000002E-4</v>
      </c>
    </row>
    <row r="5031" spans="1:33" x14ac:dyDescent="0.25">
      <c r="A5031" t="s">
        <v>6580</v>
      </c>
      <c r="B5031" t="s">
        <v>8701</v>
      </c>
      <c r="C5031" t="s">
        <v>8701</v>
      </c>
      <c r="G5031" s="1">
        <v>-2494.500144969451</v>
      </c>
      <c r="H5031" s="1">
        <v>1.3894097737944E-3</v>
      </c>
      <c r="K5031" s="4">
        <v>112977225.08</v>
      </c>
      <c r="L5031" s="5">
        <v>4550001</v>
      </c>
      <c r="M5031" s="6">
        <v>24.830153899999999</v>
      </c>
      <c r="AB5031" s="8" t="s">
        <v>7722</v>
      </c>
      <c r="AG5031">
        <v>-4.4000000000000002E-4</v>
      </c>
    </row>
    <row r="5032" spans="1:33" x14ac:dyDescent="0.25">
      <c r="A5032" t="s">
        <v>6580</v>
      </c>
      <c r="B5032" t="s">
        <v>8702</v>
      </c>
      <c r="C5032" t="s">
        <v>8702</v>
      </c>
      <c r="G5032" s="1">
        <v>-2839.882784415277</v>
      </c>
      <c r="H5032" s="1">
        <v>1.6990354428494999E-3</v>
      </c>
      <c r="K5032" s="4">
        <v>112977225.08</v>
      </c>
      <c r="L5032" s="5">
        <v>4550001</v>
      </c>
      <c r="M5032" s="6">
        <v>24.830153899999999</v>
      </c>
      <c r="AB5032" s="8" t="s">
        <v>7722</v>
      </c>
      <c r="AG5032">
        <v>-4.4000000000000002E-4</v>
      </c>
    </row>
    <row r="5033" spans="1:33" x14ac:dyDescent="0.25">
      <c r="A5033" t="s">
        <v>6580</v>
      </c>
      <c r="B5033" t="s">
        <v>8703</v>
      </c>
      <c r="C5033" t="s">
        <v>8703</v>
      </c>
      <c r="G5033" s="1">
        <v>-2540.1184725874969</v>
      </c>
      <c r="H5033" s="1">
        <v>1.6783430823844999E-3</v>
      </c>
      <c r="K5033" s="4">
        <v>112977225.08</v>
      </c>
      <c r="L5033" s="5">
        <v>4550001</v>
      </c>
      <c r="M5033" s="6">
        <v>24.830153899999999</v>
      </c>
      <c r="AB5033" s="8" t="s">
        <v>7722</v>
      </c>
      <c r="AG5033">
        <v>-4.4000000000000002E-4</v>
      </c>
    </row>
    <row r="5034" spans="1:33" x14ac:dyDescent="0.25">
      <c r="A5034" t="s">
        <v>6580</v>
      </c>
      <c r="B5034" t="s">
        <v>8704</v>
      </c>
      <c r="C5034" t="s">
        <v>8704</v>
      </c>
      <c r="G5034" s="1">
        <v>-2502.4287343412602</v>
      </c>
      <c r="H5034" s="1">
        <v>1.5157718592789999E-3</v>
      </c>
      <c r="K5034" s="4">
        <v>112977225.08</v>
      </c>
      <c r="L5034" s="5">
        <v>4550001</v>
      </c>
      <c r="M5034" s="6">
        <v>24.830153899999999</v>
      </c>
      <c r="AB5034" s="8" t="s">
        <v>7722</v>
      </c>
      <c r="AG5034">
        <v>-4.4000000000000002E-4</v>
      </c>
    </row>
    <row r="5035" spans="1:33" x14ac:dyDescent="0.25">
      <c r="A5035" t="s">
        <v>6580</v>
      </c>
      <c r="B5035" t="s">
        <v>8705</v>
      </c>
      <c r="C5035" t="s">
        <v>8705</v>
      </c>
      <c r="G5035" s="1">
        <v>-2601.915510147378</v>
      </c>
      <c r="K5035" s="4">
        <v>112977225.08</v>
      </c>
      <c r="L5035" s="5">
        <v>4550001</v>
      </c>
      <c r="M5035" s="6">
        <v>24.830153899999999</v>
      </c>
      <c r="AB5035" s="8" t="s">
        <v>7722</v>
      </c>
      <c r="AG5035">
        <v>-4.4000000000000002E-4</v>
      </c>
    </row>
    <row r="5036" spans="1:33" x14ac:dyDescent="0.25">
      <c r="A5036" t="s">
        <v>6580</v>
      </c>
      <c r="B5036" t="s">
        <v>8706</v>
      </c>
      <c r="C5036" t="s">
        <v>8706</v>
      </c>
      <c r="G5036" s="1">
        <v>-2835.3486784086231</v>
      </c>
      <c r="H5036" s="1">
        <v>1.9924581787638001E-3</v>
      </c>
      <c r="K5036" s="4">
        <v>112977225.08</v>
      </c>
      <c r="L5036" s="5">
        <v>4550001</v>
      </c>
      <c r="M5036" s="6">
        <v>24.830153899999999</v>
      </c>
      <c r="AB5036" s="8" t="s">
        <v>7722</v>
      </c>
      <c r="AG5036">
        <v>-4.4000000000000002E-4</v>
      </c>
    </row>
    <row r="5037" spans="1:33" x14ac:dyDescent="0.25">
      <c r="A5037" t="s">
        <v>6580</v>
      </c>
      <c r="B5037" t="s">
        <v>8707</v>
      </c>
      <c r="C5037" t="s">
        <v>8707</v>
      </c>
      <c r="G5037" s="1">
        <v>-2863.5174409588758</v>
      </c>
      <c r="H5037" s="1">
        <v>1.8871076381606999E-3</v>
      </c>
      <c r="K5037" s="4">
        <v>112977225.08</v>
      </c>
      <c r="L5037" s="5">
        <v>4550001</v>
      </c>
      <c r="M5037" s="6">
        <v>24.830153899999999</v>
      </c>
      <c r="AB5037" s="8" t="s">
        <v>7722</v>
      </c>
      <c r="AG5037">
        <v>-4.4000000000000002E-4</v>
      </c>
    </row>
    <row r="5038" spans="1:33" x14ac:dyDescent="0.25">
      <c r="A5038" t="s">
        <v>6580</v>
      </c>
      <c r="B5038" t="s">
        <v>8708</v>
      </c>
      <c r="C5038" t="s">
        <v>8708</v>
      </c>
      <c r="G5038" s="1">
        <v>-2577.1151529995432</v>
      </c>
      <c r="H5038" s="1">
        <v>2.0148029997509999E-4</v>
      </c>
      <c r="K5038" s="4">
        <v>112977225.08</v>
      </c>
      <c r="L5038" s="5">
        <v>4550001</v>
      </c>
      <c r="M5038" s="6">
        <v>24.830153899999999</v>
      </c>
      <c r="AB5038" s="8" t="s">
        <v>7722</v>
      </c>
      <c r="AG5038">
        <v>-4.4000000000000002E-4</v>
      </c>
    </row>
    <row r="5039" spans="1:33" x14ac:dyDescent="0.25">
      <c r="A5039" t="s">
        <v>6580</v>
      </c>
      <c r="B5039" t="s">
        <v>8709</v>
      </c>
      <c r="C5039" t="s">
        <v>8709</v>
      </c>
      <c r="G5039" s="1">
        <v>-2547.2742746685499</v>
      </c>
      <c r="H5039" s="1">
        <v>1.1068924202579E-3</v>
      </c>
      <c r="K5039" s="4">
        <v>112977225.08</v>
      </c>
      <c r="L5039" s="5">
        <v>4550001</v>
      </c>
      <c r="M5039" s="6">
        <v>24.830153899999999</v>
      </c>
      <c r="AB5039" s="8" t="s">
        <v>7722</v>
      </c>
      <c r="AG5039">
        <v>-4.4000000000000002E-4</v>
      </c>
    </row>
    <row r="5040" spans="1:33" x14ac:dyDescent="0.25">
      <c r="A5040" t="s">
        <v>6580</v>
      </c>
      <c r="B5040" t="s">
        <v>8710</v>
      </c>
      <c r="C5040" t="s">
        <v>8710</v>
      </c>
      <c r="G5040" s="1">
        <v>-2517.889061131063</v>
      </c>
      <c r="H5040" s="1">
        <v>1.3578311417483E-3</v>
      </c>
      <c r="K5040" s="4">
        <v>112977225.08</v>
      </c>
      <c r="L5040" s="5">
        <v>4550001</v>
      </c>
      <c r="M5040" s="6">
        <v>24.830153899999999</v>
      </c>
      <c r="AB5040" s="8" t="s">
        <v>7722</v>
      </c>
      <c r="AG5040">
        <v>-4.4000000000000002E-4</v>
      </c>
    </row>
    <row r="5041" spans="1:33" x14ac:dyDescent="0.25">
      <c r="A5041" t="s">
        <v>6580</v>
      </c>
      <c r="B5041" t="s">
        <v>8711</v>
      </c>
      <c r="C5041" t="s">
        <v>8711</v>
      </c>
      <c r="G5041" s="1">
        <v>-2476.7992346420961</v>
      </c>
      <c r="H5041" s="1">
        <v>1.4827844575681999E-3</v>
      </c>
      <c r="K5041" s="4">
        <v>112977225.08</v>
      </c>
      <c r="L5041" s="5">
        <v>4550001</v>
      </c>
      <c r="M5041" s="6">
        <v>24.830153899999999</v>
      </c>
      <c r="AB5041" s="8" t="s">
        <v>7722</v>
      </c>
      <c r="AG5041">
        <v>-4.4000000000000002E-4</v>
      </c>
    </row>
    <row r="5042" spans="1:33" x14ac:dyDescent="0.25">
      <c r="A5042" t="s">
        <v>6580</v>
      </c>
      <c r="B5042" t="s">
        <v>8712</v>
      </c>
      <c r="C5042" t="s">
        <v>8712</v>
      </c>
      <c r="G5042" s="1">
        <v>-2854.733591681786</v>
      </c>
      <c r="H5042" s="1">
        <v>2.1341032884373999E-3</v>
      </c>
      <c r="K5042" s="4">
        <v>112977225.08</v>
      </c>
      <c r="L5042" s="5">
        <v>4550001</v>
      </c>
      <c r="M5042" s="6">
        <v>24.830153899999999</v>
      </c>
      <c r="AB5042" s="8" t="s">
        <v>7722</v>
      </c>
      <c r="AG5042">
        <v>-4.4000000000000002E-4</v>
      </c>
    </row>
    <row r="5043" spans="1:33" x14ac:dyDescent="0.25">
      <c r="A5043" t="s">
        <v>6580</v>
      </c>
      <c r="B5043" t="s">
        <v>8713</v>
      </c>
      <c r="C5043" t="s">
        <v>8713</v>
      </c>
      <c r="G5043" s="1">
        <v>-2490.6240628866531</v>
      </c>
      <c r="H5043" s="1">
        <v>1.3183030878250999E-3</v>
      </c>
      <c r="K5043" s="4">
        <v>112977225.08</v>
      </c>
      <c r="L5043" s="5">
        <v>4550001</v>
      </c>
      <c r="M5043" s="6">
        <v>24.830153899999999</v>
      </c>
      <c r="AB5043" s="8" t="s">
        <v>7722</v>
      </c>
      <c r="AG5043">
        <v>-4.4000000000000002E-4</v>
      </c>
    </row>
    <row r="5044" spans="1:33" x14ac:dyDescent="0.25">
      <c r="A5044" t="s">
        <v>6580</v>
      </c>
      <c r="B5044" t="s">
        <v>8714</v>
      </c>
      <c r="C5044" t="s">
        <v>8714</v>
      </c>
      <c r="G5044" s="1">
        <v>-2457.287340682939</v>
      </c>
      <c r="H5044" s="1">
        <v>1.6194153362209E-3</v>
      </c>
      <c r="K5044" s="4">
        <v>112977225.08</v>
      </c>
      <c r="L5044" s="5">
        <v>4550001</v>
      </c>
      <c r="M5044" s="6">
        <v>24.830153899999999</v>
      </c>
      <c r="AB5044" s="8" t="s">
        <v>7722</v>
      </c>
      <c r="AG5044">
        <v>-4.4000000000000002E-4</v>
      </c>
    </row>
    <row r="5045" spans="1:33" x14ac:dyDescent="0.25">
      <c r="A5045" t="s">
        <v>6580</v>
      </c>
      <c r="B5045" t="s">
        <v>8715</v>
      </c>
      <c r="C5045" t="s">
        <v>8715</v>
      </c>
      <c r="G5045" s="1">
        <v>-2519.0403934293581</v>
      </c>
      <c r="H5045" s="1">
        <v>1.9005288408978E-3</v>
      </c>
      <c r="K5045" s="4">
        <v>112977225.08</v>
      </c>
      <c r="L5045" s="5">
        <v>4550001</v>
      </c>
      <c r="M5045" s="6">
        <v>24.830153899999999</v>
      </c>
      <c r="AB5045" s="8" t="s">
        <v>7722</v>
      </c>
      <c r="AG5045">
        <v>-4.4000000000000002E-4</v>
      </c>
    </row>
    <row r="5046" spans="1:33" x14ac:dyDescent="0.25">
      <c r="A5046" t="s">
        <v>6580</v>
      </c>
      <c r="B5046" t="s">
        <v>8716</v>
      </c>
      <c r="C5046" t="s">
        <v>8716</v>
      </c>
      <c r="G5046" s="1">
        <v>-2469.717464041772</v>
      </c>
      <c r="H5046" s="1">
        <v>4.4525403005540003E-4</v>
      </c>
      <c r="K5046" s="4">
        <v>112977225.08</v>
      </c>
      <c r="L5046" s="5">
        <v>4550001</v>
      </c>
      <c r="M5046" s="6">
        <v>24.830153899999999</v>
      </c>
      <c r="AB5046" s="8" t="s">
        <v>7722</v>
      </c>
      <c r="AG5046">
        <v>-4.4000000000000002E-4</v>
      </c>
    </row>
    <row r="5047" spans="1:33" x14ac:dyDescent="0.25">
      <c r="A5047" t="s">
        <v>6580</v>
      </c>
      <c r="B5047" t="s">
        <v>8717</v>
      </c>
      <c r="C5047" t="s">
        <v>8717</v>
      </c>
      <c r="G5047" s="1">
        <v>-2488.4583607458198</v>
      </c>
      <c r="H5047" s="1">
        <v>1.7935903004793999E-3</v>
      </c>
      <c r="K5047" s="4">
        <v>112977225.08</v>
      </c>
      <c r="L5047" s="5">
        <v>4550001</v>
      </c>
      <c r="M5047" s="6">
        <v>24.830153899999999</v>
      </c>
      <c r="AB5047" s="8" t="s">
        <v>7722</v>
      </c>
      <c r="AG5047">
        <v>-4.4000000000000002E-4</v>
      </c>
    </row>
    <row r="5048" spans="1:33" x14ac:dyDescent="0.25">
      <c r="A5048" t="s">
        <v>6580</v>
      </c>
      <c r="B5048" t="s">
        <v>8718</v>
      </c>
      <c r="C5048" t="s">
        <v>8718</v>
      </c>
      <c r="G5048" s="1">
        <v>-2832.1633372344718</v>
      </c>
      <c r="H5048" s="1">
        <v>2.1844664505404001E-3</v>
      </c>
      <c r="K5048" s="4">
        <v>112977225.08</v>
      </c>
      <c r="L5048" s="5">
        <v>4550001</v>
      </c>
      <c r="M5048" s="6">
        <v>24.830153899999999</v>
      </c>
      <c r="AB5048" s="8" t="s">
        <v>7722</v>
      </c>
      <c r="AG5048">
        <v>-4.4000000000000002E-4</v>
      </c>
    </row>
    <row r="5049" spans="1:33" x14ac:dyDescent="0.25">
      <c r="A5049" t="s">
        <v>6580</v>
      </c>
      <c r="B5049" t="s">
        <v>8719</v>
      </c>
      <c r="C5049" t="s">
        <v>8719</v>
      </c>
      <c r="G5049" s="1">
        <v>-2496.3939872660271</v>
      </c>
      <c r="H5049" s="1">
        <v>1.9370879363899999E-3</v>
      </c>
      <c r="K5049" s="4">
        <v>112977225.08</v>
      </c>
      <c r="L5049" s="5">
        <v>4550001</v>
      </c>
      <c r="M5049" s="6">
        <v>24.830153899999999</v>
      </c>
      <c r="AB5049" s="8" t="s">
        <v>7722</v>
      </c>
      <c r="AG5049">
        <v>-4.4000000000000002E-4</v>
      </c>
    </row>
    <row r="5050" spans="1:33" x14ac:dyDescent="0.25">
      <c r="A5050" t="s">
        <v>6580</v>
      </c>
      <c r="B5050" t="s">
        <v>8720</v>
      </c>
      <c r="C5050" t="s">
        <v>8720</v>
      </c>
      <c r="G5050" s="1">
        <v>-2736.5818286507379</v>
      </c>
      <c r="H5050" s="1">
        <v>6.5267672946060003E-4</v>
      </c>
      <c r="K5050" s="4">
        <v>112977225.08</v>
      </c>
      <c r="L5050" s="5">
        <v>4550001</v>
      </c>
      <c r="M5050" s="6">
        <v>24.830153899999999</v>
      </c>
      <c r="AB5050" s="8" t="s">
        <v>7722</v>
      </c>
      <c r="AG5050">
        <v>-4.4000000000000002E-4</v>
      </c>
    </row>
    <row r="5051" spans="1:33" x14ac:dyDescent="0.25">
      <c r="A5051" t="s">
        <v>6580</v>
      </c>
      <c r="B5051" t="s">
        <v>8721</v>
      </c>
      <c r="C5051" t="s">
        <v>8721</v>
      </c>
      <c r="G5051" s="1">
        <v>-2533.9044453848092</v>
      </c>
      <c r="H5051" s="1">
        <v>2.1175836362053E-3</v>
      </c>
      <c r="K5051" s="4">
        <v>112977225.08</v>
      </c>
      <c r="L5051" s="5">
        <v>4550001</v>
      </c>
      <c r="M5051" s="6">
        <v>24.830153899999999</v>
      </c>
      <c r="AB5051" s="8" t="s">
        <v>7722</v>
      </c>
      <c r="AG5051">
        <v>-4.4000000000000002E-4</v>
      </c>
    </row>
    <row r="5052" spans="1:33" x14ac:dyDescent="0.25">
      <c r="A5052" t="s">
        <v>6580</v>
      </c>
      <c r="B5052" t="s">
        <v>8722</v>
      </c>
      <c r="C5052" t="s">
        <v>8722</v>
      </c>
      <c r="G5052" s="1">
        <v>-2595.4485746059781</v>
      </c>
      <c r="K5052" s="4">
        <v>112977225.08</v>
      </c>
      <c r="L5052" s="5">
        <v>4550001</v>
      </c>
      <c r="M5052" s="6">
        <v>24.830153899999999</v>
      </c>
      <c r="AB5052" s="8" t="s">
        <v>7722</v>
      </c>
      <c r="AG5052">
        <v>-4.4000000000000002E-4</v>
      </c>
    </row>
    <row r="5053" spans="1:33" x14ac:dyDescent="0.25">
      <c r="A5053" t="s">
        <v>6580</v>
      </c>
      <c r="B5053" t="s">
        <v>8723</v>
      </c>
      <c r="C5053" t="s">
        <v>8723</v>
      </c>
      <c r="G5053" s="1">
        <v>-2570.8162087596388</v>
      </c>
      <c r="H5053" s="1">
        <v>3.7007275765619998E-4</v>
      </c>
      <c r="K5053" s="4">
        <v>112977225.08</v>
      </c>
      <c r="L5053" s="5">
        <v>4550001</v>
      </c>
      <c r="M5053" s="6">
        <v>24.830153899999999</v>
      </c>
      <c r="AB5053" s="8" t="s">
        <v>7722</v>
      </c>
      <c r="AG5053">
        <v>-4.4000000000000002E-4</v>
      </c>
    </row>
    <row r="5054" spans="1:33" x14ac:dyDescent="0.25">
      <c r="A5054" t="s">
        <v>6580</v>
      </c>
      <c r="B5054" t="s">
        <v>8724</v>
      </c>
      <c r="C5054" t="s">
        <v>8724</v>
      </c>
      <c r="G5054" s="1">
        <v>-2827.6017728456059</v>
      </c>
      <c r="H5054" s="1">
        <v>2.5101882783442001E-3</v>
      </c>
      <c r="K5054" s="4">
        <v>112977225.08</v>
      </c>
      <c r="L5054" s="5">
        <v>4550001</v>
      </c>
      <c r="M5054" s="6">
        <v>24.830153899999999</v>
      </c>
      <c r="AB5054" s="8" t="s">
        <v>7722</v>
      </c>
      <c r="AG5054">
        <v>-4.4000000000000002E-4</v>
      </c>
    </row>
    <row r="5055" spans="1:33" x14ac:dyDescent="0.25">
      <c r="A5055" t="s">
        <v>6580</v>
      </c>
      <c r="B5055" t="s">
        <v>8725</v>
      </c>
      <c r="C5055" t="s">
        <v>8725</v>
      </c>
      <c r="G5055" s="1">
        <v>-2855.729391211356</v>
      </c>
      <c r="H5055" s="1">
        <v>2.4026627603585E-3</v>
      </c>
      <c r="K5055" s="4">
        <v>112977225.08</v>
      </c>
      <c r="L5055" s="5">
        <v>4550001</v>
      </c>
      <c r="M5055" s="6">
        <v>24.830153899999999</v>
      </c>
      <c r="AB5055" s="8" t="s">
        <v>7722</v>
      </c>
      <c r="AG5055">
        <v>-4.4000000000000002E-4</v>
      </c>
    </row>
    <row r="5056" spans="1:33" x14ac:dyDescent="0.25">
      <c r="A5056" t="s">
        <v>6580</v>
      </c>
      <c r="B5056" t="s">
        <v>8726</v>
      </c>
      <c r="C5056" t="s">
        <v>8726</v>
      </c>
      <c r="G5056" s="1">
        <v>-2541.130593228434</v>
      </c>
      <c r="H5056" s="1">
        <v>1.5149768685102001E-3</v>
      </c>
      <c r="K5056" s="4">
        <v>112977225.08</v>
      </c>
      <c r="L5056" s="5">
        <v>4550001</v>
      </c>
      <c r="M5056" s="6">
        <v>24.830153899999999</v>
      </c>
      <c r="AB5056" s="8" t="s">
        <v>7722</v>
      </c>
      <c r="AG5056">
        <v>-4.4000000000000002E-4</v>
      </c>
    </row>
    <row r="5057" spans="1:33" x14ac:dyDescent="0.25">
      <c r="A5057" t="s">
        <v>6580</v>
      </c>
      <c r="B5057" t="s">
        <v>8727</v>
      </c>
      <c r="C5057" t="s">
        <v>8727</v>
      </c>
      <c r="G5057" s="1">
        <v>-2511.7882271727672</v>
      </c>
      <c r="H5057" s="1">
        <v>1.8026455617421E-3</v>
      </c>
      <c r="K5057" s="4">
        <v>112977225.08</v>
      </c>
      <c r="L5057" s="5">
        <v>4550001</v>
      </c>
      <c r="M5057" s="6">
        <v>24.830153899999999</v>
      </c>
      <c r="AB5057" s="8" t="s">
        <v>7722</v>
      </c>
      <c r="AG5057">
        <v>-4.4000000000000002E-4</v>
      </c>
    </row>
    <row r="5058" spans="1:33" x14ac:dyDescent="0.25">
      <c r="A5058" t="s">
        <v>6580</v>
      </c>
      <c r="B5058" t="s">
        <v>8728</v>
      </c>
      <c r="C5058" t="s">
        <v>8728</v>
      </c>
      <c r="G5058" s="1">
        <v>-2679.5255999932829</v>
      </c>
      <c r="H5058" s="1">
        <v>1.5011104117338E-3</v>
      </c>
      <c r="K5058" s="4">
        <v>112977225.08</v>
      </c>
      <c r="L5058" s="5">
        <v>4550001</v>
      </c>
      <c r="M5058" s="6">
        <v>24.830153899999999</v>
      </c>
      <c r="AB5058" s="8" t="s">
        <v>7722</v>
      </c>
      <c r="AG5058">
        <v>-4.4000000000000002E-4</v>
      </c>
    </row>
    <row r="5059" spans="1:33" x14ac:dyDescent="0.25">
      <c r="A5059" t="s">
        <v>6580</v>
      </c>
      <c r="B5059" t="s">
        <v>8729</v>
      </c>
      <c r="C5059" t="s">
        <v>8729</v>
      </c>
      <c r="G5059" s="1">
        <v>-2470.899802408589</v>
      </c>
      <c r="H5059" s="1">
        <v>1.9326495451376E-3</v>
      </c>
      <c r="K5059" s="4">
        <v>112977225.08</v>
      </c>
      <c r="L5059" s="5">
        <v>4550001</v>
      </c>
      <c r="M5059" s="6">
        <v>24.830153899999999</v>
      </c>
      <c r="AB5059" s="8" t="s">
        <v>7722</v>
      </c>
      <c r="AG5059">
        <v>-4.4000000000000002E-4</v>
      </c>
    </row>
    <row r="5060" spans="1:33" x14ac:dyDescent="0.25">
      <c r="A5060" t="s">
        <v>6580</v>
      </c>
      <c r="B5060" t="s">
        <v>8730</v>
      </c>
      <c r="C5060" t="s">
        <v>8730</v>
      </c>
      <c r="G5060" s="1">
        <v>-2484.6603689203462</v>
      </c>
      <c r="H5060" s="1">
        <v>1.7650565599525E-3</v>
      </c>
      <c r="K5060" s="4">
        <v>112977225.08</v>
      </c>
      <c r="L5060" s="5">
        <v>4550001</v>
      </c>
      <c r="M5060" s="6">
        <v>24.830153899999999</v>
      </c>
      <c r="AB5060" s="8" t="s">
        <v>7722</v>
      </c>
      <c r="AG5060">
        <v>-4.4000000000000002E-4</v>
      </c>
    </row>
    <row r="5061" spans="1:33" x14ac:dyDescent="0.25">
      <c r="A5061" t="s">
        <v>6580</v>
      </c>
      <c r="B5061" t="s">
        <v>8731</v>
      </c>
      <c r="C5061" t="s">
        <v>8731</v>
      </c>
      <c r="G5061" s="1">
        <v>-2451.4057456585779</v>
      </c>
      <c r="H5061" s="1">
        <v>2.0872334696485999E-3</v>
      </c>
      <c r="K5061" s="4">
        <v>112977225.08</v>
      </c>
      <c r="L5061" s="5">
        <v>4550001</v>
      </c>
      <c r="M5061" s="6">
        <v>24.830153899999999</v>
      </c>
      <c r="AB5061" s="8" t="s">
        <v>7722</v>
      </c>
      <c r="AG5061">
        <v>-4.4000000000000002E-4</v>
      </c>
    </row>
    <row r="5062" spans="1:33" x14ac:dyDescent="0.25">
      <c r="A5062" t="s">
        <v>6580</v>
      </c>
      <c r="B5062" t="s">
        <v>8732</v>
      </c>
      <c r="C5062" t="s">
        <v>8732</v>
      </c>
      <c r="G5062" s="1">
        <v>-2846.9131329486672</v>
      </c>
      <c r="H5062" s="1">
        <v>2.6942864307787999E-3</v>
      </c>
      <c r="K5062" s="4">
        <v>112977225.08</v>
      </c>
      <c r="L5062" s="5">
        <v>4550001</v>
      </c>
      <c r="M5062" s="6">
        <v>24.830153899999999</v>
      </c>
      <c r="AB5062" s="8" t="s">
        <v>7722</v>
      </c>
      <c r="AG5062">
        <v>-4.4000000000000002E-4</v>
      </c>
    </row>
    <row r="5063" spans="1:33" x14ac:dyDescent="0.25">
      <c r="A5063" t="s">
        <v>6580</v>
      </c>
      <c r="B5063" t="s">
        <v>8733</v>
      </c>
      <c r="C5063" t="s">
        <v>8733</v>
      </c>
      <c r="G5063" s="1">
        <v>-2512.9309747883781</v>
      </c>
      <c r="H5063" s="1">
        <v>2.3933668382915998E-3</v>
      </c>
      <c r="K5063" s="4">
        <v>112977225.08</v>
      </c>
      <c r="L5063" s="5">
        <v>4550001</v>
      </c>
      <c r="M5063" s="6">
        <v>24.830153899999999</v>
      </c>
      <c r="AB5063" s="8" t="s">
        <v>7722</v>
      </c>
      <c r="AG5063">
        <v>-4.4000000000000002E-4</v>
      </c>
    </row>
    <row r="5064" spans="1:33" x14ac:dyDescent="0.25">
      <c r="A5064" t="s">
        <v>6580</v>
      </c>
      <c r="B5064" t="s">
        <v>8734</v>
      </c>
      <c r="C5064" t="s">
        <v>8734</v>
      </c>
      <c r="G5064" s="1">
        <v>-2463.912134462978</v>
      </c>
      <c r="H5064" s="1">
        <v>7.5419361517970005E-4</v>
      </c>
      <c r="K5064" s="4">
        <v>112977225.08</v>
      </c>
      <c r="L5064" s="5">
        <v>4550001</v>
      </c>
      <c r="M5064" s="6">
        <v>24.830153899999999</v>
      </c>
      <c r="AB5064" s="8" t="s">
        <v>7722</v>
      </c>
      <c r="AG5064">
        <v>-4.4000000000000002E-4</v>
      </c>
    </row>
    <row r="5065" spans="1:33" x14ac:dyDescent="0.25">
      <c r="A5065" t="s">
        <v>6580</v>
      </c>
      <c r="B5065" t="s">
        <v>8735</v>
      </c>
      <c r="C5065" t="s">
        <v>8735</v>
      </c>
      <c r="G5065" s="1">
        <v>-2482.4385001526311</v>
      </c>
      <c r="H5065" s="1">
        <v>2.2912397365196001E-3</v>
      </c>
      <c r="K5065" s="4">
        <v>112977225.08</v>
      </c>
      <c r="L5065" s="5">
        <v>4550001</v>
      </c>
      <c r="M5065" s="6">
        <v>24.830153899999999</v>
      </c>
      <c r="AB5065" s="8" t="s">
        <v>7722</v>
      </c>
      <c r="AG5065">
        <v>-4.4000000000000002E-4</v>
      </c>
    </row>
    <row r="5066" spans="1:33" x14ac:dyDescent="0.25">
      <c r="A5066" t="s">
        <v>6580</v>
      </c>
      <c r="B5066" t="s">
        <v>8736</v>
      </c>
      <c r="C5066" t="s">
        <v>8736</v>
      </c>
      <c r="G5066" s="1">
        <v>-2594.6075103339372</v>
      </c>
      <c r="H5066" s="1">
        <v>1.2636757746803001E-3</v>
      </c>
      <c r="K5066" s="4">
        <v>112977225.08</v>
      </c>
      <c r="L5066" s="5">
        <v>4550001</v>
      </c>
      <c r="M5066" s="6">
        <v>24.830153899999999</v>
      </c>
      <c r="AB5066" s="8" t="s">
        <v>7722</v>
      </c>
      <c r="AG5066">
        <v>-4.4000000000000002E-4</v>
      </c>
    </row>
    <row r="5067" spans="1:33" x14ac:dyDescent="0.25">
      <c r="A5067" t="s">
        <v>6580</v>
      </c>
      <c r="B5067" t="s">
        <v>8737</v>
      </c>
      <c r="C5067" t="s">
        <v>8737</v>
      </c>
      <c r="G5067" s="1">
        <v>-2490.38104359404</v>
      </c>
      <c r="H5067" s="1">
        <v>2.4477907049126999E-3</v>
      </c>
      <c r="K5067" s="4">
        <v>112977225.08</v>
      </c>
      <c r="L5067" s="5">
        <v>4550001</v>
      </c>
      <c r="M5067" s="6">
        <v>24.830153899999999</v>
      </c>
      <c r="AB5067" s="8" t="s">
        <v>7722</v>
      </c>
      <c r="AG5067">
        <v>-4.4000000000000002E-4</v>
      </c>
    </row>
    <row r="5068" spans="1:33" x14ac:dyDescent="0.25">
      <c r="A5068" t="s">
        <v>6580</v>
      </c>
      <c r="B5068" t="s">
        <v>8738</v>
      </c>
      <c r="C5068" t="s">
        <v>8738</v>
      </c>
      <c r="G5068" s="1">
        <v>-2527.713192880713</v>
      </c>
      <c r="H5068" s="1">
        <v>2.6430782629346E-3</v>
      </c>
      <c r="K5068" s="4">
        <v>112977225.08</v>
      </c>
      <c r="L5068" s="5">
        <v>4550001</v>
      </c>
      <c r="M5068" s="6">
        <v>24.830153899999999</v>
      </c>
      <c r="AB5068" s="8" t="s">
        <v>7722</v>
      </c>
      <c r="AG5068">
        <v>-4.4000000000000002E-4</v>
      </c>
    </row>
    <row r="5069" spans="1:33" x14ac:dyDescent="0.25">
      <c r="A5069" t="s">
        <v>6580</v>
      </c>
      <c r="B5069" t="s">
        <v>8739</v>
      </c>
      <c r="C5069" t="s">
        <v>8739</v>
      </c>
      <c r="G5069" s="1">
        <v>-2786.0917966249222</v>
      </c>
      <c r="H5069" s="1">
        <v>1.2578163158208E-3</v>
      </c>
      <c r="K5069" s="4">
        <v>112977225.08</v>
      </c>
      <c r="L5069" s="5">
        <v>4550001</v>
      </c>
      <c r="M5069" s="6">
        <v>24.830153899999999</v>
      </c>
      <c r="AB5069" s="8" t="s">
        <v>7722</v>
      </c>
      <c r="AG5069">
        <v>-4.4000000000000002E-4</v>
      </c>
    </row>
    <row r="5070" spans="1:33" x14ac:dyDescent="0.25">
      <c r="A5070" t="s">
        <v>6580</v>
      </c>
      <c r="B5070" t="s">
        <v>8740</v>
      </c>
      <c r="C5070" t="s">
        <v>8740</v>
      </c>
      <c r="G5070" s="1">
        <v>-2729.4961919004309</v>
      </c>
      <c r="H5070" s="1">
        <v>1.0894130881783999E-3</v>
      </c>
      <c r="K5070" s="4">
        <v>112977225.08</v>
      </c>
      <c r="L5070" s="5">
        <v>4550001</v>
      </c>
      <c r="M5070" s="6">
        <v>24.830153899999999</v>
      </c>
      <c r="AB5070" s="8" t="s">
        <v>7722</v>
      </c>
      <c r="AG5070">
        <v>-4.4000000000000002E-4</v>
      </c>
    </row>
    <row r="5071" spans="1:33" x14ac:dyDescent="0.25">
      <c r="A5071" t="s">
        <v>6580</v>
      </c>
      <c r="B5071" t="s">
        <v>8741</v>
      </c>
      <c r="C5071" t="s">
        <v>8741</v>
      </c>
      <c r="G5071" s="1">
        <v>-2589.005719021397</v>
      </c>
      <c r="K5071" s="4">
        <v>112977225.08</v>
      </c>
      <c r="L5071" s="5">
        <v>4550001</v>
      </c>
      <c r="M5071" s="6">
        <v>24.830153899999999</v>
      </c>
      <c r="AB5071" s="8" t="s">
        <v>7722</v>
      </c>
      <c r="AG5071">
        <v>-4.4000000000000002E-4</v>
      </c>
    </row>
    <row r="5072" spans="1:33" x14ac:dyDescent="0.25">
      <c r="A5072" t="s">
        <v>6580</v>
      </c>
      <c r="B5072" t="s">
        <v>8742</v>
      </c>
      <c r="C5072" t="s">
        <v>8742</v>
      </c>
      <c r="G5072" s="1">
        <v>-2824.4753221482401</v>
      </c>
      <c r="H5072" s="1">
        <v>2.7732096143206E-3</v>
      </c>
      <c r="K5072" s="4">
        <v>112977225.08</v>
      </c>
      <c r="L5072" s="5">
        <v>4550001</v>
      </c>
      <c r="M5072" s="6">
        <v>24.830153899999999</v>
      </c>
      <c r="AB5072" s="8" t="s">
        <v>7722</v>
      </c>
      <c r="AG5072">
        <v>-4.4000000000000002E-4</v>
      </c>
    </row>
    <row r="5073" spans="1:33" x14ac:dyDescent="0.25">
      <c r="A5073" t="s">
        <v>6580</v>
      </c>
      <c r="B5073" t="s">
        <v>8743</v>
      </c>
      <c r="C5073" t="s">
        <v>8743</v>
      </c>
      <c r="G5073" s="1">
        <v>-2610.2732981736149</v>
      </c>
      <c r="H5073" s="1">
        <v>1.5647157427441001E-3</v>
      </c>
      <c r="K5073" s="4">
        <v>112977225.08</v>
      </c>
      <c r="L5073" s="5">
        <v>4550001</v>
      </c>
      <c r="M5073" s="6">
        <v>24.830153899999999</v>
      </c>
      <c r="AB5073" s="8" t="s">
        <v>7722</v>
      </c>
      <c r="AG5073">
        <v>-4.4000000000000002E-4</v>
      </c>
    </row>
    <row r="5074" spans="1:33" x14ac:dyDescent="0.25">
      <c r="A5074" t="s">
        <v>6580</v>
      </c>
      <c r="B5074" t="s">
        <v>8744</v>
      </c>
      <c r="C5074" t="s">
        <v>8744</v>
      </c>
      <c r="G5074" s="1">
        <v>-2564.5403299990739</v>
      </c>
      <c r="H5074" s="1">
        <v>7.1032631410449995E-4</v>
      </c>
      <c r="K5074" s="4">
        <v>112977225.08</v>
      </c>
      <c r="L5074" s="5">
        <v>4550001</v>
      </c>
      <c r="M5074" s="6">
        <v>24.830153899999999</v>
      </c>
      <c r="AB5074" s="8" t="s">
        <v>7722</v>
      </c>
      <c r="AG5074">
        <v>-4.4000000000000002E-4</v>
      </c>
    </row>
    <row r="5075" spans="1:33" x14ac:dyDescent="0.25">
      <c r="A5075" t="s">
        <v>6580</v>
      </c>
      <c r="B5075" t="s">
        <v>8745</v>
      </c>
      <c r="C5075" t="s">
        <v>8745</v>
      </c>
      <c r="G5075" s="1">
        <v>-2535.0091116086751</v>
      </c>
      <c r="H5075" s="1">
        <v>2.0355451644006001E-3</v>
      </c>
      <c r="K5075" s="4">
        <v>112977225.08</v>
      </c>
      <c r="L5075" s="5">
        <v>4550001</v>
      </c>
      <c r="M5075" s="6">
        <v>24.830153899999999</v>
      </c>
      <c r="AB5075" s="8" t="s">
        <v>7722</v>
      </c>
      <c r="AG5075">
        <v>-4.4000000000000002E-4</v>
      </c>
    </row>
    <row r="5076" spans="1:33" x14ac:dyDescent="0.25">
      <c r="A5076" t="s">
        <v>6580</v>
      </c>
      <c r="B5076" t="s">
        <v>8746</v>
      </c>
      <c r="C5076" t="s">
        <v>8746</v>
      </c>
      <c r="G5076" s="1">
        <v>-2819.8865737854908</v>
      </c>
      <c r="H5076" s="1">
        <v>3.1246228661626001E-3</v>
      </c>
      <c r="K5076" s="4">
        <v>112977225.08</v>
      </c>
      <c r="L5076" s="5">
        <v>4550001</v>
      </c>
      <c r="M5076" s="6">
        <v>24.830153899999999</v>
      </c>
      <c r="AB5076" s="8" t="s">
        <v>7722</v>
      </c>
      <c r="AG5076">
        <v>-4.4000000000000002E-4</v>
      </c>
    </row>
    <row r="5077" spans="1:33" x14ac:dyDescent="0.25">
      <c r="A5077" t="s">
        <v>6580</v>
      </c>
      <c r="B5077" t="s">
        <v>8747</v>
      </c>
      <c r="C5077" t="s">
        <v>8747</v>
      </c>
      <c r="G5077" s="1">
        <v>-2847.9730706263331</v>
      </c>
      <c r="H5077" s="1">
        <v>3.0191335078413001E-3</v>
      </c>
      <c r="K5077" s="4">
        <v>112977225.08</v>
      </c>
      <c r="L5077" s="5">
        <v>4550001</v>
      </c>
      <c r="M5077" s="6">
        <v>24.830153899999999</v>
      </c>
      <c r="AB5077" s="8" t="s">
        <v>7722</v>
      </c>
      <c r="AG5077">
        <v>-4.4000000000000002E-4</v>
      </c>
    </row>
    <row r="5078" spans="1:33" x14ac:dyDescent="0.25">
      <c r="A5078" t="s">
        <v>6580</v>
      </c>
      <c r="B5078" t="s">
        <v>8748</v>
      </c>
      <c r="C5078" t="s">
        <v>8748</v>
      </c>
      <c r="G5078" s="1">
        <v>-2505.709539821381</v>
      </c>
      <c r="H5078" s="1">
        <v>2.3511493215373001E-3</v>
      </c>
      <c r="K5078" s="4">
        <v>112977225.08</v>
      </c>
      <c r="L5078" s="5">
        <v>4550001</v>
      </c>
      <c r="M5078" s="6">
        <v>24.830153899999999</v>
      </c>
      <c r="AB5078" s="8" t="s">
        <v>7722</v>
      </c>
      <c r="AG5078">
        <v>-4.4000000000000002E-4</v>
      </c>
    </row>
    <row r="5079" spans="1:33" x14ac:dyDescent="0.25">
      <c r="A5079" t="s">
        <v>6580</v>
      </c>
      <c r="B5079" t="s">
        <v>8749</v>
      </c>
      <c r="C5079" t="s">
        <v>8749</v>
      </c>
      <c r="G5079" s="1">
        <v>-2465.0214226872081</v>
      </c>
      <c r="H5079" s="1">
        <v>2.4798236906335E-3</v>
      </c>
      <c r="K5079" s="4">
        <v>112977225.08</v>
      </c>
      <c r="L5079" s="5">
        <v>4550001</v>
      </c>
      <c r="M5079" s="6">
        <v>24.830153899999999</v>
      </c>
      <c r="AB5079" s="8" t="s">
        <v>7722</v>
      </c>
      <c r="AG5079">
        <v>-4.4000000000000002E-4</v>
      </c>
    </row>
    <row r="5080" spans="1:33" x14ac:dyDescent="0.25">
      <c r="A5080" t="s">
        <v>6580</v>
      </c>
      <c r="B5080" t="s">
        <v>8750</v>
      </c>
      <c r="C5080" t="s">
        <v>8750</v>
      </c>
      <c r="G5080" s="1">
        <v>-2672.7222217725339</v>
      </c>
      <c r="H5080" s="1">
        <v>2.0748893402392E-3</v>
      </c>
      <c r="K5080" s="4">
        <v>112977225.08</v>
      </c>
      <c r="L5080" s="5">
        <v>4550001</v>
      </c>
      <c r="M5080" s="6">
        <v>24.830153899999999</v>
      </c>
      <c r="AB5080" s="8" t="s">
        <v>7722</v>
      </c>
      <c r="AG5080">
        <v>-4.4000000000000002E-4</v>
      </c>
    </row>
    <row r="5081" spans="1:33" x14ac:dyDescent="0.25">
      <c r="A5081" t="s">
        <v>6580</v>
      </c>
      <c r="B5081" t="s">
        <v>8751</v>
      </c>
      <c r="C5081" t="s">
        <v>8751</v>
      </c>
      <c r="G5081" s="1">
        <v>-2478.7180690572609</v>
      </c>
      <c r="H5081" s="1">
        <v>2.3192816441764E-3</v>
      </c>
      <c r="K5081" s="4">
        <v>112977225.08</v>
      </c>
      <c r="L5081" s="5">
        <v>4550001</v>
      </c>
      <c r="M5081" s="6">
        <v>24.830153899999999</v>
      </c>
      <c r="AB5081" s="8" t="s">
        <v>7722</v>
      </c>
      <c r="AG5081">
        <v>-4.4000000000000002E-4</v>
      </c>
    </row>
    <row r="5082" spans="1:33" x14ac:dyDescent="0.25">
      <c r="A5082" t="s">
        <v>6580</v>
      </c>
      <c r="B5082" t="s">
        <v>8752</v>
      </c>
      <c r="C5082" t="s">
        <v>8752</v>
      </c>
      <c r="G5082" s="1">
        <v>-2445.545242065974</v>
      </c>
      <c r="H5082" s="1">
        <v>2.6514397043647E-3</v>
      </c>
      <c r="K5082" s="4">
        <v>112977225.08</v>
      </c>
      <c r="L5082" s="5">
        <v>4550001</v>
      </c>
      <c r="M5082" s="6">
        <v>24.830153899999999</v>
      </c>
      <c r="AB5082" s="8" t="s">
        <v>7722</v>
      </c>
      <c r="AG5082">
        <v>-4.4000000000000002E-4</v>
      </c>
    </row>
    <row r="5083" spans="1:33" x14ac:dyDescent="0.25">
      <c r="A5083" t="s">
        <v>6580</v>
      </c>
      <c r="B5083" t="s">
        <v>8753</v>
      </c>
      <c r="C5083" t="s">
        <v>8753</v>
      </c>
      <c r="G5083" s="1">
        <v>-2458.1272499055922</v>
      </c>
      <c r="H5083" s="1">
        <v>1.2564089129381E-3</v>
      </c>
      <c r="K5083" s="4">
        <v>112977225.08</v>
      </c>
      <c r="L5083" s="5">
        <v>4550001</v>
      </c>
      <c r="M5083" s="6">
        <v>24.830153899999999</v>
      </c>
      <c r="AB5083" s="8" t="s">
        <v>7722</v>
      </c>
      <c r="AG5083">
        <v>-4.4000000000000002E-4</v>
      </c>
    </row>
    <row r="5084" spans="1:33" x14ac:dyDescent="0.25">
      <c r="A5084" t="s">
        <v>6580</v>
      </c>
      <c r="B5084" t="s">
        <v>8754</v>
      </c>
      <c r="C5084" t="s">
        <v>8754</v>
      </c>
      <c r="G5084" s="1">
        <v>-2506.8437549484252</v>
      </c>
      <c r="H5084" s="1">
        <v>2.9758970868043002E-3</v>
      </c>
      <c r="K5084" s="4">
        <v>112977225.08</v>
      </c>
      <c r="L5084" s="5">
        <v>4550001</v>
      </c>
      <c r="M5084" s="6">
        <v>24.830153899999999</v>
      </c>
      <c r="AB5084" s="8" t="s">
        <v>7722</v>
      </c>
      <c r="AG5084">
        <v>-4.4000000000000002E-4</v>
      </c>
    </row>
    <row r="5085" spans="1:33" x14ac:dyDescent="0.25">
      <c r="A5085" t="s">
        <v>6580</v>
      </c>
      <c r="B5085" t="s">
        <v>8755</v>
      </c>
      <c r="C5085" t="s">
        <v>8755</v>
      </c>
      <c r="G5085" s="1">
        <v>-2476.4404572465969</v>
      </c>
      <c r="H5085" s="1">
        <v>2.8835306772108998E-3</v>
      </c>
      <c r="K5085" s="4">
        <v>112977225.08</v>
      </c>
      <c r="L5085" s="5">
        <v>4550001</v>
      </c>
      <c r="M5085" s="6">
        <v>24.830153899999999</v>
      </c>
      <c r="AB5085" s="8" t="s">
        <v>7722</v>
      </c>
      <c r="AG5085">
        <v>-4.4000000000000002E-4</v>
      </c>
    </row>
    <row r="5086" spans="1:33" x14ac:dyDescent="0.25">
      <c r="A5086" t="s">
        <v>6580</v>
      </c>
      <c r="B5086" t="s">
        <v>8756</v>
      </c>
      <c r="C5086" t="s">
        <v>8756</v>
      </c>
      <c r="G5086" s="1">
        <v>-2839.1247661282282</v>
      </c>
      <c r="H5086" s="1">
        <v>3.3556061179411999E-3</v>
      </c>
      <c r="K5086" s="4">
        <v>112977225.08</v>
      </c>
      <c r="L5086" s="5">
        <v>4550001</v>
      </c>
      <c r="M5086" s="6">
        <v>24.830153899999999</v>
      </c>
      <c r="AB5086" s="8" t="s">
        <v>7722</v>
      </c>
      <c r="AG5086">
        <v>-4.4000000000000002E-4</v>
      </c>
    </row>
    <row r="5087" spans="1:33" x14ac:dyDescent="0.25">
      <c r="A5087" t="s">
        <v>6580</v>
      </c>
      <c r="B5087" t="s">
        <v>8757</v>
      </c>
      <c r="C5087" t="s">
        <v>8757</v>
      </c>
      <c r="G5087" s="1">
        <v>-2588.2272345293131</v>
      </c>
      <c r="H5087" s="1">
        <v>1.8502754042074999E-3</v>
      </c>
      <c r="K5087" s="4">
        <v>112977225.08</v>
      </c>
      <c r="L5087" s="5">
        <v>4550001</v>
      </c>
      <c r="M5087" s="6">
        <v>24.830153899999999</v>
      </c>
      <c r="AB5087" s="8" t="s">
        <v>7722</v>
      </c>
      <c r="AG5087">
        <v>-4.4000000000000002E-4</v>
      </c>
    </row>
    <row r="5088" spans="1:33" x14ac:dyDescent="0.25">
      <c r="A5088" t="s">
        <v>6580</v>
      </c>
      <c r="B5088" t="s">
        <v>8758</v>
      </c>
      <c r="C5088" t="s">
        <v>8758</v>
      </c>
      <c r="G5088" s="1">
        <v>-2484.389798418048</v>
      </c>
      <c r="H5088" s="1">
        <v>3.0491677201622E-3</v>
      </c>
      <c r="K5088" s="4">
        <v>112977225.08</v>
      </c>
      <c r="L5088" s="5">
        <v>4550001</v>
      </c>
      <c r="M5088" s="6">
        <v>24.830153899999999</v>
      </c>
      <c r="AB5088" s="8" t="s">
        <v>7722</v>
      </c>
      <c r="AG5088">
        <v>-4.4000000000000002E-4</v>
      </c>
    </row>
    <row r="5089" spans="1:33" x14ac:dyDescent="0.25">
      <c r="A5089" t="s">
        <v>6580</v>
      </c>
      <c r="B5089" t="s">
        <v>8759</v>
      </c>
      <c r="C5089" t="s">
        <v>8759</v>
      </c>
      <c r="G5089" s="1">
        <v>-2521.544603917258</v>
      </c>
      <c r="H5089" s="1">
        <v>3.2561639147946999E-3</v>
      </c>
      <c r="K5089" s="4">
        <v>112977225.08</v>
      </c>
      <c r="L5089" s="5">
        <v>4550001</v>
      </c>
      <c r="M5089" s="6">
        <v>24.830153899999999</v>
      </c>
      <c r="AB5089" s="8" t="s">
        <v>7722</v>
      </c>
      <c r="AG5089">
        <v>-4.4000000000000002E-4</v>
      </c>
    </row>
    <row r="5090" spans="1:33" x14ac:dyDescent="0.25">
      <c r="A5090" t="s">
        <v>6580</v>
      </c>
      <c r="B5090" t="s">
        <v>8760</v>
      </c>
      <c r="C5090" t="s">
        <v>8760</v>
      </c>
      <c r="G5090" s="1">
        <v>-2582.5868239912902</v>
      </c>
      <c r="K5090" s="4">
        <v>112977225.08</v>
      </c>
      <c r="L5090" s="5">
        <v>4550001</v>
      </c>
      <c r="M5090" s="6">
        <v>24.830153899999999</v>
      </c>
      <c r="AB5090" s="8" t="s">
        <v>7722</v>
      </c>
      <c r="AG5090">
        <v>-4.4000000000000002E-4</v>
      </c>
    </row>
    <row r="5091" spans="1:33" x14ac:dyDescent="0.25">
      <c r="A5091" t="s">
        <v>6580</v>
      </c>
      <c r="B5091" t="s">
        <v>8761</v>
      </c>
      <c r="C5091" t="s">
        <v>8761</v>
      </c>
      <c r="G5091" s="1">
        <v>-2722.4380390683568</v>
      </c>
      <c r="H5091" s="1">
        <v>1.7426708939330001E-3</v>
      </c>
      <c r="K5091" s="4">
        <v>112977225.08</v>
      </c>
      <c r="L5091" s="5">
        <v>4550001</v>
      </c>
      <c r="M5091" s="6">
        <v>24.830153899999999</v>
      </c>
      <c r="AB5091" s="8" t="s">
        <v>7722</v>
      </c>
      <c r="AG5091">
        <v>-4.4000000000000002E-4</v>
      </c>
    </row>
    <row r="5092" spans="1:33" x14ac:dyDescent="0.25">
      <c r="A5092" t="s">
        <v>6580</v>
      </c>
      <c r="B5092" t="s">
        <v>8762</v>
      </c>
      <c r="C5092" t="s">
        <v>8762</v>
      </c>
      <c r="G5092" s="1">
        <v>-2603.803664952467</v>
      </c>
      <c r="H5092" s="1">
        <v>2.2030089115482E-3</v>
      </c>
      <c r="K5092" s="4">
        <v>112977225.08</v>
      </c>
      <c r="L5092" s="5">
        <v>4550001</v>
      </c>
      <c r="M5092" s="6">
        <v>24.830153899999999</v>
      </c>
      <c r="AB5092" s="8" t="s">
        <v>7722</v>
      </c>
      <c r="AG5092">
        <v>-4.4000000000000002E-4</v>
      </c>
    </row>
    <row r="5093" spans="1:33" x14ac:dyDescent="0.25">
      <c r="A5093" t="s">
        <v>6580</v>
      </c>
      <c r="B5093" t="s">
        <v>8763</v>
      </c>
      <c r="C5093" t="s">
        <v>8763</v>
      </c>
      <c r="G5093" s="1">
        <v>-2778.7949886091378</v>
      </c>
      <c r="H5093" s="1">
        <v>1.9280980135875001E-3</v>
      </c>
      <c r="K5093" s="4">
        <v>112977225.08</v>
      </c>
      <c r="L5093" s="5">
        <v>4550001</v>
      </c>
      <c r="M5093" s="6">
        <v>24.830153899999999</v>
      </c>
      <c r="AB5093" s="8" t="s">
        <v>7722</v>
      </c>
      <c r="AG5093">
        <v>-4.4000000000000002E-4</v>
      </c>
    </row>
    <row r="5094" spans="1:33" x14ac:dyDescent="0.25">
      <c r="A5094" t="s">
        <v>6580</v>
      </c>
      <c r="B5094" t="s">
        <v>8764</v>
      </c>
      <c r="C5094" t="s">
        <v>8764</v>
      </c>
      <c r="G5094" s="1">
        <v>-2816.818568740699</v>
      </c>
      <c r="H5094" s="1">
        <v>3.4665568534017E-3</v>
      </c>
      <c r="K5094" s="4">
        <v>112977225.08</v>
      </c>
      <c r="L5094" s="5">
        <v>4550001</v>
      </c>
      <c r="M5094" s="6">
        <v>24.830153899999999</v>
      </c>
      <c r="AB5094" s="8" t="s">
        <v>7722</v>
      </c>
      <c r="AG5094">
        <v>-4.4000000000000002E-4</v>
      </c>
    </row>
    <row r="5095" spans="1:33" x14ac:dyDescent="0.25">
      <c r="A5095" t="s">
        <v>6580</v>
      </c>
      <c r="B5095" t="s">
        <v>8765</v>
      </c>
      <c r="C5095" t="s">
        <v>8765</v>
      </c>
      <c r="G5095" s="1">
        <v>-2528.90972298102</v>
      </c>
      <c r="H5095" s="1">
        <v>2.6725698615759999E-3</v>
      </c>
      <c r="K5095" s="4">
        <v>112977225.08</v>
      </c>
      <c r="L5095" s="5">
        <v>4550001</v>
      </c>
      <c r="M5095" s="6">
        <v>24.830153899999999</v>
      </c>
      <c r="AB5095" s="8" t="s">
        <v>7722</v>
      </c>
      <c r="AG5095">
        <v>-4.4000000000000002E-4</v>
      </c>
    </row>
    <row r="5096" spans="1:33" x14ac:dyDescent="0.25">
      <c r="A5096" t="s">
        <v>6580</v>
      </c>
      <c r="B5096" t="s">
        <v>8766</v>
      </c>
      <c r="C5096" t="s">
        <v>8766</v>
      </c>
      <c r="G5096" s="1">
        <v>-2499.6528920140868</v>
      </c>
      <c r="H5096" s="1">
        <v>3.007847783102E-3</v>
      </c>
      <c r="K5096" s="4">
        <v>112977225.08</v>
      </c>
      <c r="L5096" s="5">
        <v>4550001</v>
      </c>
      <c r="M5096" s="6">
        <v>24.830153899999999</v>
      </c>
      <c r="AB5096" s="8" t="s">
        <v>7722</v>
      </c>
      <c r="AG5096">
        <v>-4.4000000000000002E-4</v>
      </c>
    </row>
    <row r="5097" spans="1:33" x14ac:dyDescent="0.25">
      <c r="A5097" t="s">
        <v>6580</v>
      </c>
      <c r="B5097" t="s">
        <v>8767</v>
      </c>
      <c r="C5097" t="s">
        <v>8767</v>
      </c>
      <c r="G5097" s="1">
        <v>-2840.2483070812409</v>
      </c>
      <c r="H5097" s="1">
        <v>3.7391842237905E-3</v>
      </c>
      <c r="K5097" s="4">
        <v>112977225.08</v>
      </c>
      <c r="L5097" s="5">
        <v>4550001</v>
      </c>
      <c r="M5097" s="6">
        <v>24.830153899999999</v>
      </c>
      <c r="AB5097" s="8" t="s">
        <v>7722</v>
      </c>
      <c r="AG5097">
        <v>-4.4000000000000002E-4</v>
      </c>
    </row>
    <row r="5098" spans="1:33" x14ac:dyDescent="0.25">
      <c r="A5098" t="s">
        <v>6580</v>
      </c>
      <c r="B5098" t="s">
        <v>8768</v>
      </c>
      <c r="C5098" t="s">
        <v>8768</v>
      </c>
      <c r="G5098" s="1">
        <v>-2472.7970610876109</v>
      </c>
      <c r="H5098" s="1">
        <v>2.9823336024935002E-3</v>
      </c>
      <c r="K5098" s="4">
        <v>112977225.08</v>
      </c>
      <c r="L5098" s="5">
        <v>4550001</v>
      </c>
      <c r="M5098" s="6">
        <v>24.830153899999999</v>
      </c>
      <c r="AB5098" s="8" t="s">
        <v>7722</v>
      </c>
      <c r="AG5098">
        <v>-4.4000000000000002E-4</v>
      </c>
    </row>
    <row r="5099" spans="1:33" x14ac:dyDescent="0.25">
      <c r="A5099" t="s">
        <v>6580</v>
      </c>
      <c r="B5099" t="s">
        <v>8769</v>
      </c>
      <c r="C5099" t="s">
        <v>8769</v>
      </c>
      <c r="G5099" s="1">
        <v>-2665.944721600657</v>
      </c>
      <c r="H5099" s="1">
        <v>2.7846473806661001E-3</v>
      </c>
      <c r="K5099" s="4">
        <v>112977225.08</v>
      </c>
      <c r="L5099" s="5">
        <v>4550001</v>
      </c>
      <c r="M5099" s="6">
        <v>24.830153899999999</v>
      </c>
      <c r="AB5099" s="8" t="s">
        <v>7722</v>
      </c>
      <c r="AG5099">
        <v>-4.4000000000000002E-4</v>
      </c>
    </row>
    <row r="5100" spans="1:33" x14ac:dyDescent="0.25">
      <c r="A5100" t="s">
        <v>6580</v>
      </c>
      <c r="B5100" t="s">
        <v>8770</v>
      </c>
      <c r="C5100" t="s">
        <v>8770</v>
      </c>
      <c r="G5100" s="1">
        <v>-2500.7786264927099</v>
      </c>
      <c r="H5100" s="1">
        <v>3.6471837423418E-3</v>
      </c>
      <c r="K5100" s="4">
        <v>112977225.08</v>
      </c>
      <c r="L5100" s="5">
        <v>4550001</v>
      </c>
      <c r="M5100" s="6">
        <v>24.830153899999999</v>
      </c>
      <c r="AB5100" s="8" t="s">
        <v>7722</v>
      </c>
      <c r="AG5100">
        <v>-4.4000000000000002E-4</v>
      </c>
    </row>
    <row r="5101" spans="1:33" x14ac:dyDescent="0.25">
      <c r="A5101" t="s">
        <v>6580</v>
      </c>
      <c r="B5101" t="s">
        <v>8771</v>
      </c>
      <c r="C5101" t="s">
        <v>8771</v>
      </c>
      <c r="G5101" s="1">
        <v>-2581.8704639701309</v>
      </c>
      <c r="H5101" s="1">
        <v>2.5903228044351998E-3</v>
      </c>
      <c r="K5101" s="4">
        <v>112977225.08</v>
      </c>
      <c r="L5101" s="5">
        <v>4550001</v>
      </c>
      <c r="M5101" s="6">
        <v>24.830153899999999</v>
      </c>
      <c r="AB5101" s="8" t="s">
        <v>7722</v>
      </c>
      <c r="AG5101">
        <v>-4.4000000000000002E-4</v>
      </c>
    </row>
    <row r="5102" spans="1:33" x14ac:dyDescent="0.25">
      <c r="A5102" t="s">
        <v>6580</v>
      </c>
      <c r="B5102" t="s">
        <v>8772</v>
      </c>
      <c r="C5102" t="s">
        <v>8772</v>
      </c>
      <c r="G5102" s="1">
        <v>-2831.368315871186</v>
      </c>
      <c r="H5102" s="1">
        <v>4.1187111807235999E-3</v>
      </c>
      <c r="K5102" s="4">
        <v>112977225.08</v>
      </c>
      <c r="L5102" s="5">
        <v>4550001</v>
      </c>
      <c r="M5102" s="6">
        <v>24.830153899999999</v>
      </c>
      <c r="AB5102" s="8" t="s">
        <v>7722</v>
      </c>
      <c r="AG5102">
        <v>-4.4000000000000002E-4</v>
      </c>
    </row>
    <row r="5103" spans="1:33" x14ac:dyDescent="0.25">
      <c r="A5103" t="s">
        <v>6580</v>
      </c>
      <c r="B5103" t="s">
        <v>8773</v>
      </c>
      <c r="C5103" t="s">
        <v>8773</v>
      </c>
      <c r="G5103" s="1">
        <v>-2478.4201474610109</v>
      </c>
      <c r="H5103" s="1">
        <v>3.7400445150832001E-3</v>
      </c>
      <c r="K5103" s="4">
        <v>112977225.08</v>
      </c>
      <c r="L5103" s="5">
        <v>4550001</v>
      </c>
      <c r="M5103" s="6">
        <v>24.830153899999999</v>
      </c>
      <c r="AB5103" s="8" t="s">
        <v>7722</v>
      </c>
      <c r="AG5103">
        <v>-4.4000000000000002E-4</v>
      </c>
    </row>
    <row r="5104" spans="1:33" x14ac:dyDescent="0.25">
      <c r="A5104" t="s">
        <v>6580</v>
      </c>
      <c r="B5104" t="s">
        <v>8774</v>
      </c>
      <c r="C5104" t="s">
        <v>8774</v>
      </c>
      <c r="G5104" s="1">
        <v>-2515.3985680138262</v>
      </c>
      <c r="H5104" s="1">
        <v>3.9564063834041999E-3</v>
      </c>
      <c r="K5104" s="4">
        <v>112977225.08</v>
      </c>
      <c r="L5104" s="5">
        <v>4550001</v>
      </c>
      <c r="M5104" s="6">
        <v>24.830153899999999</v>
      </c>
      <c r="AB5104" s="8" t="s">
        <v>7722</v>
      </c>
      <c r="AG5104">
        <v>-4.4000000000000002E-4</v>
      </c>
    </row>
    <row r="5105" spans="1:33" x14ac:dyDescent="0.25">
      <c r="A5105" t="s">
        <v>6580</v>
      </c>
      <c r="B5105" t="s">
        <v>8775</v>
      </c>
      <c r="C5105" t="s">
        <v>8775</v>
      </c>
      <c r="G5105" s="1">
        <v>-2576.1917708524761</v>
      </c>
      <c r="K5105" s="4">
        <v>112977225.08</v>
      </c>
      <c r="L5105" s="5">
        <v>4550001</v>
      </c>
      <c r="M5105" s="6">
        <v>24.830153899999999</v>
      </c>
      <c r="AB5105" s="8" t="s">
        <v>7722</v>
      </c>
      <c r="AG5105">
        <v>-4.4000000000000002E-4</v>
      </c>
    </row>
    <row r="5106" spans="1:33" x14ac:dyDescent="0.25">
      <c r="A5106" t="s">
        <v>6580</v>
      </c>
      <c r="B5106" t="s">
        <v>8776</v>
      </c>
      <c r="C5106" t="s">
        <v>8776</v>
      </c>
      <c r="G5106" s="1">
        <v>-2597.3580546997791</v>
      </c>
      <c r="H5106" s="1">
        <v>2.9826055138068002E-3</v>
      </c>
      <c r="K5106" s="4">
        <v>112977225.08</v>
      </c>
      <c r="L5106" s="5">
        <v>4550001</v>
      </c>
      <c r="M5106" s="6">
        <v>24.830153899999999</v>
      </c>
      <c r="AB5106" s="8" t="s">
        <v>7722</v>
      </c>
      <c r="AG5106">
        <v>-4.4000000000000002E-4</v>
      </c>
    </row>
    <row r="5107" spans="1:33" x14ac:dyDescent="0.25">
      <c r="A5107" t="s">
        <v>6580</v>
      </c>
      <c r="B5107" t="s">
        <v>8777</v>
      </c>
      <c r="C5107" t="s">
        <v>8777</v>
      </c>
      <c r="G5107" s="1">
        <v>-2715.4072281978042</v>
      </c>
      <c r="H5107" s="1">
        <v>2.6053197868481999E-3</v>
      </c>
      <c r="K5107" s="4">
        <v>112977225.08</v>
      </c>
      <c r="L5107" s="5">
        <v>4550001</v>
      </c>
      <c r="M5107" s="6">
        <v>24.830153899999999</v>
      </c>
      <c r="AB5107" s="8" t="s">
        <v>7722</v>
      </c>
      <c r="AG5107">
        <v>-4.4000000000000002E-4</v>
      </c>
    </row>
    <row r="5108" spans="1:33" x14ac:dyDescent="0.25">
      <c r="A5108" t="s">
        <v>6580</v>
      </c>
      <c r="B5108" t="s">
        <v>8778</v>
      </c>
      <c r="C5108" t="s">
        <v>8778</v>
      </c>
      <c r="G5108" s="1">
        <v>-2771.526808742818</v>
      </c>
      <c r="H5108" s="1">
        <v>2.7869416549177002E-3</v>
      </c>
      <c r="K5108" s="4">
        <v>112977225.08</v>
      </c>
      <c r="L5108" s="5">
        <v>4550001</v>
      </c>
      <c r="M5108" s="6">
        <v>24.830153899999999</v>
      </c>
      <c r="AB5108" s="8" t="s">
        <v>7722</v>
      </c>
      <c r="AG5108">
        <v>-4.4000000000000002E-4</v>
      </c>
    </row>
    <row r="5109" spans="1:33" x14ac:dyDescent="0.25">
      <c r="A5109" t="s">
        <v>6580</v>
      </c>
      <c r="B5109" t="s">
        <v>8779</v>
      </c>
      <c r="C5109" t="s">
        <v>8779</v>
      </c>
      <c r="G5109" s="1">
        <v>-2522.8323211590318</v>
      </c>
      <c r="H5109" s="1">
        <v>3.4205879709728001E-3</v>
      </c>
      <c r="K5109" s="4">
        <v>112977225.08</v>
      </c>
      <c r="L5109" s="5">
        <v>4550001</v>
      </c>
      <c r="M5109" s="6">
        <v>24.830153899999999</v>
      </c>
      <c r="AB5109" s="8" t="s">
        <v>7722</v>
      </c>
      <c r="AG5109">
        <v>-4.4000000000000002E-4</v>
      </c>
    </row>
    <row r="5110" spans="1:33" x14ac:dyDescent="0.25">
      <c r="A5110" t="s">
        <v>6580</v>
      </c>
      <c r="B5110" t="s">
        <v>8780</v>
      </c>
      <c r="C5110" t="s">
        <v>8780</v>
      </c>
      <c r="G5110" s="1">
        <v>-2809.1929077493369</v>
      </c>
      <c r="H5110" s="1">
        <v>4.2652673462364003E-3</v>
      </c>
      <c r="K5110" s="4">
        <v>112977225.08</v>
      </c>
      <c r="L5110" s="5">
        <v>4550001</v>
      </c>
      <c r="M5110" s="6">
        <v>24.830153899999999</v>
      </c>
      <c r="AB5110" s="8" t="s">
        <v>7722</v>
      </c>
      <c r="AG5110">
        <v>-4.4000000000000002E-4</v>
      </c>
    </row>
    <row r="5111" spans="1:33" x14ac:dyDescent="0.25">
      <c r="A5111" t="s">
        <v>6580</v>
      </c>
      <c r="B5111" t="s">
        <v>8781</v>
      </c>
      <c r="C5111" t="s">
        <v>8781</v>
      </c>
      <c r="G5111" s="1">
        <v>-2466.8972434112502</v>
      </c>
      <c r="H5111" s="1">
        <v>3.7478486215452001E-3</v>
      </c>
      <c r="K5111" s="4">
        <v>112977225.08</v>
      </c>
      <c r="L5111" s="5">
        <v>4550001</v>
      </c>
      <c r="M5111" s="6">
        <v>24.830153899999999</v>
      </c>
      <c r="AB5111" s="8" t="s">
        <v>7722</v>
      </c>
      <c r="AG5111">
        <v>-4.4000000000000002E-4</v>
      </c>
    </row>
    <row r="5112" spans="1:33" x14ac:dyDescent="0.25">
      <c r="A5112" t="s">
        <v>6580</v>
      </c>
      <c r="B5112" t="s">
        <v>8782</v>
      </c>
      <c r="C5112" t="s">
        <v>8782</v>
      </c>
      <c r="G5112" s="1">
        <v>-2832.5549296190952</v>
      </c>
      <c r="H5112" s="1">
        <v>4.5612954191315003E-3</v>
      </c>
      <c r="K5112" s="4">
        <v>112977225.08</v>
      </c>
      <c r="L5112" s="5">
        <v>4550001</v>
      </c>
      <c r="M5112" s="6">
        <v>24.830153899999999</v>
      </c>
      <c r="AB5112" s="8" t="s">
        <v>7722</v>
      </c>
      <c r="AG5112">
        <v>-4.4000000000000002E-4</v>
      </c>
    </row>
    <row r="5113" spans="1:33" x14ac:dyDescent="0.25">
      <c r="A5113" t="s">
        <v>6580</v>
      </c>
      <c r="B5113" t="s">
        <v>8783</v>
      </c>
      <c r="C5113" t="s">
        <v>8783</v>
      </c>
      <c r="G5113" s="1">
        <v>-2659.1929684005609</v>
      </c>
      <c r="H5113" s="1">
        <v>3.6205859326288998E-3</v>
      </c>
      <c r="K5113" s="4">
        <v>112977225.08</v>
      </c>
      <c r="L5113" s="5">
        <v>4550001</v>
      </c>
      <c r="M5113" s="6">
        <v>24.830153899999999</v>
      </c>
      <c r="AB5113" s="8" t="s">
        <v>7722</v>
      </c>
      <c r="AG5113">
        <v>-4.4000000000000002E-4</v>
      </c>
    </row>
    <row r="5114" spans="1:33" x14ac:dyDescent="0.25">
      <c r="A5114" t="s">
        <v>6580</v>
      </c>
      <c r="B5114" t="s">
        <v>8784</v>
      </c>
      <c r="C5114" t="s">
        <v>8784</v>
      </c>
      <c r="G5114" s="1">
        <v>-2575.537083338741</v>
      </c>
      <c r="H5114" s="1">
        <v>3.4683777449912999E-3</v>
      </c>
      <c r="K5114" s="4">
        <v>112977225.08</v>
      </c>
      <c r="L5114" s="5">
        <v>4550001</v>
      </c>
      <c r="M5114" s="6">
        <v>24.830153899999999</v>
      </c>
      <c r="AB5114" s="8" t="s">
        <v>7722</v>
      </c>
      <c r="AG5114">
        <v>-4.4000000000000002E-4</v>
      </c>
    </row>
    <row r="5115" spans="1:33" x14ac:dyDescent="0.25">
      <c r="A5115" t="s">
        <v>6580</v>
      </c>
      <c r="B5115" t="s">
        <v>8785</v>
      </c>
      <c r="C5115" t="s">
        <v>8785</v>
      </c>
      <c r="G5115" s="1">
        <v>-2509.2749753621911</v>
      </c>
      <c r="H5115" s="1">
        <v>4.7403620390294001E-3</v>
      </c>
      <c r="K5115" s="4">
        <v>112977225.08</v>
      </c>
      <c r="L5115" s="5">
        <v>4550001</v>
      </c>
      <c r="M5115" s="6">
        <v>24.830153899999999</v>
      </c>
      <c r="AB5115" s="8" t="s">
        <v>7722</v>
      </c>
      <c r="AG5115">
        <v>-4.4000000000000002E-4</v>
      </c>
    </row>
    <row r="5116" spans="1:33" x14ac:dyDescent="0.25">
      <c r="A5116" t="s">
        <v>6580</v>
      </c>
      <c r="B5116" t="s">
        <v>8786</v>
      </c>
      <c r="C5116" t="s">
        <v>8786</v>
      </c>
      <c r="G5116" s="1">
        <v>-2590.9363486268389</v>
      </c>
      <c r="H5116" s="1">
        <v>3.8870880172017E-3</v>
      </c>
      <c r="K5116" s="4">
        <v>112977225.08</v>
      </c>
      <c r="L5116" s="5">
        <v>4550001</v>
      </c>
      <c r="M5116" s="6">
        <v>24.830153899999999</v>
      </c>
      <c r="AB5116" s="8" t="s">
        <v>7722</v>
      </c>
      <c r="AG5116">
        <v>-4.4000000000000002E-4</v>
      </c>
    </row>
    <row r="5117" spans="1:33" x14ac:dyDescent="0.25">
      <c r="A5117" t="s">
        <v>6580</v>
      </c>
      <c r="B5117" t="s">
        <v>8787</v>
      </c>
      <c r="C5117" t="s">
        <v>8787</v>
      </c>
      <c r="G5117" s="1">
        <v>-2708.403618247396</v>
      </c>
      <c r="H5117" s="1">
        <v>3.6358118249095999E-3</v>
      </c>
      <c r="K5117" s="4">
        <v>112977225.08</v>
      </c>
      <c r="L5117" s="5">
        <v>4550001</v>
      </c>
      <c r="M5117" s="6">
        <v>24.830153899999999</v>
      </c>
      <c r="AB5117" s="8" t="s">
        <v>7722</v>
      </c>
      <c r="AG5117">
        <v>-4.4000000000000002E-4</v>
      </c>
    </row>
    <row r="5118" spans="1:33" x14ac:dyDescent="0.25">
      <c r="A5118" t="s">
        <v>6580</v>
      </c>
      <c r="B5118" t="s">
        <v>8788</v>
      </c>
      <c r="C5118" t="s">
        <v>8788</v>
      </c>
      <c r="G5118" s="1">
        <v>-2764.287107462786</v>
      </c>
      <c r="H5118" s="1">
        <v>3.8027978423824001E-3</v>
      </c>
      <c r="K5118" s="4">
        <v>112977225.08</v>
      </c>
      <c r="L5118" s="5">
        <v>4550001</v>
      </c>
      <c r="M5118" s="6">
        <v>24.830153899999999</v>
      </c>
      <c r="AB5118" s="8" t="s">
        <v>7722</v>
      </c>
      <c r="AG5118">
        <v>-4.4000000000000002E-4</v>
      </c>
    </row>
    <row r="5119" spans="1:33" x14ac:dyDescent="0.25">
      <c r="A5119" t="s">
        <v>6580</v>
      </c>
      <c r="B5119" t="s">
        <v>8789</v>
      </c>
      <c r="C5119" t="s">
        <v>8789</v>
      </c>
      <c r="G5119" s="1">
        <v>-2801.5981710556598</v>
      </c>
      <c r="H5119" s="1">
        <v>5.1618897314882999E-3</v>
      </c>
      <c r="K5119" s="4">
        <v>112977225.08</v>
      </c>
      <c r="L5119" s="5">
        <v>4550001</v>
      </c>
      <c r="M5119" s="6">
        <v>24.830153899999999</v>
      </c>
      <c r="AB5119" s="8" t="s">
        <v>7722</v>
      </c>
      <c r="AG5119">
        <v>-4.4000000000000002E-4</v>
      </c>
    </row>
    <row r="5120" spans="1:33" x14ac:dyDescent="0.25">
      <c r="A5120" t="s">
        <v>6580</v>
      </c>
      <c r="B5120" t="s">
        <v>8790</v>
      </c>
      <c r="C5120" t="s">
        <v>8790</v>
      </c>
      <c r="G5120" s="1">
        <v>-2652.4668319240009</v>
      </c>
      <c r="H5120" s="1">
        <v>4.5666087935616996E-3</v>
      </c>
      <c r="K5120" s="4">
        <v>112977225.08</v>
      </c>
      <c r="L5120" s="5">
        <v>4550001</v>
      </c>
      <c r="M5120" s="6">
        <v>24.830153899999999</v>
      </c>
      <c r="AB5120" s="8" t="s">
        <v>7722</v>
      </c>
      <c r="AG5120">
        <v>-4.4000000000000002E-4</v>
      </c>
    </row>
    <row r="5121" spans="1:33" x14ac:dyDescent="0.25">
      <c r="A5121" t="s">
        <v>6580</v>
      </c>
      <c r="B5121" t="s">
        <v>8791</v>
      </c>
      <c r="C5121" t="s">
        <v>8791</v>
      </c>
      <c r="G5121" s="1">
        <v>-2569.2269780238012</v>
      </c>
      <c r="H5121" s="1">
        <v>4.4562340247608998E-3</v>
      </c>
      <c r="K5121" s="4">
        <v>112977225.08</v>
      </c>
      <c r="L5121" s="5">
        <v>4550001</v>
      </c>
      <c r="M5121" s="6">
        <v>24.830153899999999</v>
      </c>
      <c r="AB5121" s="8" t="s">
        <v>7722</v>
      </c>
      <c r="AG5121">
        <v>-4.4000000000000002E-4</v>
      </c>
    </row>
    <row r="5122" spans="1:33" x14ac:dyDescent="0.25">
      <c r="A5122" t="s">
        <v>6580</v>
      </c>
      <c r="B5122" t="s">
        <v>8792</v>
      </c>
      <c r="C5122" t="s">
        <v>8792</v>
      </c>
      <c r="G5122" s="1">
        <v>-2503.1737168216391</v>
      </c>
      <c r="H5122" s="1">
        <v>5.5988855982090999E-3</v>
      </c>
      <c r="K5122" s="4">
        <v>112977225.08</v>
      </c>
      <c r="L5122" s="5">
        <v>4550001</v>
      </c>
      <c r="M5122" s="6">
        <v>24.830153899999999</v>
      </c>
      <c r="AB5122" s="8" t="s">
        <v>7722</v>
      </c>
      <c r="AG5122">
        <v>-4.4000000000000002E-4</v>
      </c>
    </row>
    <row r="5123" spans="1:33" x14ac:dyDescent="0.25">
      <c r="A5123" t="s">
        <v>6580</v>
      </c>
      <c r="B5123" t="s">
        <v>8793</v>
      </c>
      <c r="C5123" t="s">
        <v>8793</v>
      </c>
      <c r="G5123" s="1">
        <v>-2584.5384286782742</v>
      </c>
      <c r="H5123" s="1">
        <v>4.8912523803616003E-3</v>
      </c>
      <c r="K5123" s="4">
        <v>112977225.08</v>
      </c>
      <c r="L5123" s="5">
        <v>4550001</v>
      </c>
      <c r="M5123" s="6">
        <v>24.830153899999999</v>
      </c>
      <c r="AB5123" s="8" t="s">
        <v>7722</v>
      </c>
      <c r="AG5123">
        <v>-4.4000000000000002E-4</v>
      </c>
    </row>
    <row r="5124" spans="1:33" x14ac:dyDescent="0.25">
      <c r="A5124" t="s">
        <v>6580</v>
      </c>
      <c r="B5124" t="s">
        <v>8794</v>
      </c>
      <c r="C5124" t="s">
        <v>8794</v>
      </c>
      <c r="G5124" s="1">
        <v>-2701.4270690840308</v>
      </c>
      <c r="H5124" s="1">
        <v>4.7761462430135002E-3</v>
      </c>
      <c r="K5124" s="4">
        <v>112977225.08</v>
      </c>
      <c r="L5124" s="5">
        <v>4550001</v>
      </c>
      <c r="M5124" s="6">
        <v>24.830153899999999</v>
      </c>
      <c r="AB5124" s="8" t="s">
        <v>7722</v>
      </c>
      <c r="AG5124">
        <v>-4.4000000000000002E-4</v>
      </c>
    </row>
    <row r="5125" spans="1:33" x14ac:dyDescent="0.25">
      <c r="A5125" t="s">
        <v>6580</v>
      </c>
      <c r="B5125" t="s">
        <v>8795</v>
      </c>
      <c r="C5125" t="s">
        <v>8795</v>
      </c>
      <c r="G5125" s="1">
        <v>-2757.075736181283</v>
      </c>
      <c r="H5125" s="1">
        <v>4.9291267899679997E-3</v>
      </c>
      <c r="K5125" s="4">
        <v>112977225.08</v>
      </c>
      <c r="L5125" s="5">
        <v>4550001</v>
      </c>
      <c r="M5125" s="6">
        <v>24.830153899999999</v>
      </c>
      <c r="AB5125" s="8" t="s">
        <v>7722</v>
      </c>
      <c r="AG5125">
        <v>-4.4000000000000002E-4</v>
      </c>
    </row>
    <row r="5126" spans="1:33" x14ac:dyDescent="0.25">
      <c r="A5126" t="s">
        <v>6580</v>
      </c>
      <c r="B5126" t="s">
        <v>8796</v>
      </c>
      <c r="C5126" t="s">
        <v>8796</v>
      </c>
      <c r="G5126" s="1">
        <v>-2794.034191675918</v>
      </c>
      <c r="H5126" s="1">
        <v>6.1440877423860002E-3</v>
      </c>
      <c r="K5126" s="4">
        <v>112977225.08</v>
      </c>
      <c r="L5126" s="5">
        <v>4550001</v>
      </c>
      <c r="M5126" s="6">
        <v>24.830153899999999</v>
      </c>
      <c r="AB5126" s="8" t="s">
        <v>7722</v>
      </c>
      <c r="AG5126">
        <v>-4.4000000000000002E-4</v>
      </c>
    </row>
    <row r="5127" spans="1:33" x14ac:dyDescent="0.25">
      <c r="A5127" t="s">
        <v>6580</v>
      </c>
      <c r="B5127" t="s">
        <v>8797</v>
      </c>
      <c r="C5127" t="s">
        <v>8797</v>
      </c>
      <c r="G5127" s="1">
        <v>-2645.766182745318</v>
      </c>
      <c r="H5127" s="1">
        <v>5.6008288520549001E-3</v>
      </c>
      <c r="K5127" s="4">
        <v>112977225.08</v>
      </c>
      <c r="L5127" s="5">
        <v>4550001</v>
      </c>
      <c r="M5127" s="6">
        <v>24.830153899999999</v>
      </c>
      <c r="AB5127" s="8" t="s">
        <v>7722</v>
      </c>
      <c r="AG5127">
        <v>-4.4000000000000002E-4</v>
      </c>
    </row>
    <row r="5128" spans="1:33" x14ac:dyDescent="0.25">
      <c r="A5128" t="s">
        <v>6580</v>
      </c>
      <c r="B5128" t="s">
        <v>8798</v>
      </c>
      <c r="C5128" t="s">
        <v>8798</v>
      </c>
      <c r="G5128" s="1">
        <v>-2562.9400341151249</v>
      </c>
      <c r="H5128" s="1">
        <v>5.52506792905E-3</v>
      </c>
      <c r="K5128" s="4">
        <v>112977225.08</v>
      </c>
      <c r="L5128" s="5">
        <v>4550001</v>
      </c>
      <c r="M5128" s="6">
        <v>24.830153899999999</v>
      </c>
      <c r="AB5128" s="8" t="s">
        <v>7722</v>
      </c>
      <c r="AG5128">
        <v>-4.4000000000000002E-4</v>
      </c>
    </row>
    <row r="5129" spans="1:33" x14ac:dyDescent="0.25">
      <c r="A5129" t="s">
        <v>6580</v>
      </c>
      <c r="B5129" t="s">
        <v>8799</v>
      </c>
      <c r="C5129" t="s">
        <v>8799</v>
      </c>
      <c r="G5129" s="1">
        <v>-2578.1641775265948</v>
      </c>
      <c r="H5129" s="1">
        <v>5.9700493397362997E-3</v>
      </c>
      <c r="K5129" s="4">
        <v>112977225.08</v>
      </c>
      <c r="L5129" s="5">
        <v>4550001</v>
      </c>
      <c r="M5129" s="6">
        <v>24.830153899999999</v>
      </c>
      <c r="AB5129" s="8" t="s">
        <v>7722</v>
      </c>
      <c r="AG5129">
        <v>-4.4000000000000002E-4</v>
      </c>
    </row>
    <row r="5130" spans="1:33" x14ac:dyDescent="0.25">
      <c r="A5130" t="s">
        <v>6580</v>
      </c>
      <c r="B5130" t="s">
        <v>8800</v>
      </c>
      <c r="C5130" t="s">
        <v>8800</v>
      </c>
      <c r="G5130" s="1">
        <v>-2694.477441475864</v>
      </c>
      <c r="H5130" s="1">
        <v>5.9852102738658999E-3</v>
      </c>
      <c r="K5130" s="4">
        <v>112977225.08</v>
      </c>
      <c r="L5130" s="5">
        <v>4550001</v>
      </c>
      <c r="M5130" s="6">
        <v>24.830153899999999</v>
      </c>
      <c r="AB5130" s="8" t="s">
        <v>7722</v>
      </c>
      <c r="AG5130">
        <v>-4.4000000000000002E-4</v>
      </c>
    </row>
    <row r="5131" spans="1:33" x14ac:dyDescent="0.25">
      <c r="A5131" t="s">
        <v>6580</v>
      </c>
      <c r="B5131" t="s">
        <v>8801</v>
      </c>
      <c r="C5131" t="s">
        <v>8801</v>
      </c>
      <c r="G5131" s="1">
        <v>-2749.8925472783781</v>
      </c>
      <c r="H5131" s="1">
        <v>6.1296359529915004E-3</v>
      </c>
      <c r="K5131" s="4">
        <v>112977225.08</v>
      </c>
      <c r="L5131" s="5">
        <v>4550001</v>
      </c>
      <c r="M5131" s="6">
        <v>24.830153899999999</v>
      </c>
      <c r="AB5131" s="8" t="s">
        <v>7722</v>
      </c>
      <c r="AG5131">
        <v>-4.4000000000000002E-4</v>
      </c>
    </row>
    <row r="5132" spans="1:33" x14ac:dyDescent="0.25">
      <c r="A5132" t="s">
        <v>6580</v>
      </c>
      <c r="B5132" t="s">
        <v>8802</v>
      </c>
      <c r="C5132" t="s">
        <v>8802</v>
      </c>
      <c r="G5132" s="1">
        <v>-2639.090892255218</v>
      </c>
      <c r="H5132" s="1">
        <v>6.7045884554344003E-3</v>
      </c>
      <c r="K5132" s="4">
        <v>112977225.08</v>
      </c>
      <c r="L5132" s="5">
        <v>4550001</v>
      </c>
      <c r="M5132" s="6">
        <v>24.830153899999999</v>
      </c>
      <c r="AB5132" s="8" t="s">
        <v>7722</v>
      </c>
      <c r="AG5132">
        <v>-4.4000000000000002E-4</v>
      </c>
    </row>
    <row r="5133" spans="1:33" x14ac:dyDescent="0.25">
      <c r="A5133" t="s">
        <v>6580</v>
      </c>
      <c r="B5133" t="s">
        <v>8803</v>
      </c>
      <c r="C5133" t="s">
        <v>8803</v>
      </c>
      <c r="G5133" s="1">
        <v>-2556.676138398509</v>
      </c>
      <c r="H5133" s="1">
        <v>6.6519527396287003E-3</v>
      </c>
      <c r="K5133" s="4">
        <v>112977225.08</v>
      </c>
      <c r="L5133" s="5">
        <v>4550001</v>
      </c>
      <c r="M5133" s="6">
        <v>24.830153899999999</v>
      </c>
      <c r="AB5133" s="8" t="s">
        <v>7722</v>
      </c>
      <c r="AG5133">
        <v>-4.4000000000000002E-4</v>
      </c>
    </row>
    <row r="5134" spans="1:33" x14ac:dyDescent="0.25">
      <c r="A5134" t="s">
        <v>6580</v>
      </c>
      <c r="B5134" t="s">
        <v>8804</v>
      </c>
      <c r="C5134" t="s">
        <v>8804</v>
      </c>
      <c r="G5134" s="1">
        <v>-2571.8134785668449</v>
      </c>
      <c r="H5134" s="1">
        <v>7.1041554199466998E-3</v>
      </c>
      <c r="K5134" s="4">
        <v>112977225.08</v>
      </c>
      <c r="L5134" s="5">
        <v>4550001</v>
      </c>
      <c r="M5134" s="6">
        <v>24.830153899999999</v>
      </c>
      <c r="AB5134" s="8" t="s">
        <v>7722</v>
      </c>
      <c r="AG5134">
        <v>-4.4000000000000002E-4</v>
      </c>
    </row>
    <row r="5135" spans="1:33" x14ac:dyDescent="0.25">
      <c r="A5135" t="s">
        <v>6580</v>
      </c>
      <c r="B5135" t="s">
        <v>8805</v>
      </c>
      <c r="C5135" t="s">
        <v>8805</v>
      </c>
      <c r="G5135" s="1">
        <v>-2742.7373940943921</v>
      </c>
      <c r="H5135" s="1">
        <v>7.3757013844033001E-3</v>
      </c>
      <c r="K5135" s="4">
        <v>112977225.08</v>
      </c>
      <c r="L5135" s="5">
        <v>4550001</v>
      </c>
      <c r="M5135" s="6">
        <v>24.830153899999999</v>
      </c>
      <c r="AB5135" s="8" t="s">
        <v>7722</v>
      </c>
      <c r="AG5135">
        <v>-4.4000000000000002E-4</v>
      </c>
    </row>
    <row r="5136" spans="1:33" x14ac:dyDescent="0.25">
      <c r="A5136" t="s">
        <v>6580</v>
      </c>
      <c r="B5136" t="s">
        <v>8806</v>
      </c>
      <c r="C5136" t="s">
        <v>8806</v>
      </c>
      <c r="G5136" s="1">
        <v>-3996.64849833982</v>
      </c>
      <c r="H5136" s="1">
        <v>7.3068582833928E-3</v>
      </c>
      <c r="K5136" s="4">
        <v>112977225.08</v>
      </c>
      <c r="L5136" s="5">
        <v>4550001</v>
      </c>
      <c r="M5136" s="6">
        <v>24.830153899999999</v>
      </c>
      <c r="AB5136" s="8" t="s">
        <v>7722</v>
      </c>
      <c r="AG5136">
        <v>-4.4000000000000002E-4</v>
      </c>
    </row>
    <row r="5137" spans="1:33" x14ac:dyDescent="0.25">
      <c r="A5137" t="s">
        <v>6580</v>
      </c>
      <c r="B5137" t="s">
        <v>8807</v>
      </c>
      <c r="C5137" t="s">
        <v>8807</v>
      </c>
      <c r="G5137" s="1">
        <v>-3862.236932677918</v>
      </c>
      <c r="H5137" s="1">
        <v>5.9933298101412001E-3</v>
      </c>
      <c r="K5137" s="4">
        <v>112977225.08</v>
      </c>
      <c r="L5137" s="5">
        <v>4550001</v>
      </c>
      <c r="M5137" s="6">
        <v>24.830153899999999</v>
      </c>
      <c r="AB5137" s="8" t="s">
        <v>7722</v>
      </c>
      <c r="AG5137">
        <v>-4.4000000000000002E-4</v>
      </c>
    </row>
    <row r="5138" spans="1:33" x14ac:dyDescent="0.25">
      <c r="A5138" t="s">
        <v>6580</v>
      </c>
      <c r="B5138" t="s">
        <v>8808</v>
      </c>
      <c r="C5138" t="s">
        <v>8808</v>
      </c>
      <c r="G5138" s="1">
        <v>-3975.6627430701492</v>
      </c>
      <c r="H5138" s="1">
        <v>6.1610146837320998E-3</v>
      </c>
      <c r="K5138" s="4">
        <v>112977225.08</v>
      </c>
      <c r="L5138" s="5">
        <v>4550001</v>
      </c>
      <c r="M5138" s="6">
        <v>24.830153899999999</v>
      </c>
      <c r="AB5138" s="8" t="s">
        <v>7722</v>
      </c>
      <c r="AG5138">
        <v>-4.4000000000000002E-4</v>
      </c>
    </row>
    <row r="5139" spans="1:33" x14ac:dyDescent="0.25">
      <c r="A5139" t="s">
        <v>6580</v>
      </c>
      <c r="B5139" t="s">
        <v>8809</v>
      </c>
      <c r="C5139" t="s">
        <v>8809</v>
      </c>
      <c r="G5139" s="1">
        <v>-3855.9679990224222</v>
      </c>
      <c r="H5139" s="1">
        <v>4.2993190543949003E-3</v>
      </c>
      <c r="K5139" s="4">
        <v>112977225.08</v>
      </c>
      <c r="L5139" s="5">
        <v>4550001</v>
      </c>
      <c r="M5139" s="6">
        <v>24.830153899999999</v>
      </c>
      <c r="AB5139" s="8" t="s">
        <v>7722</v>
      </c>
      <c r="AG5139">
        <v>-4.4000000000000002E-4</v>
      </c>
    </row>
    <row r="5140" spans="1:33" x14ac:dyDescent="0.25">
      <c r="A5140" t="s">
        <v>6580</v>
      </c>
      <c r="B5140" t="s">
        <v>8810</v>
      </c>
      <c r="C5140" t="s">
        <v>8810</v>
      </c>
      <c r="G5140" s="1">
        <v>-3846.4382771945948</v>
      </c>
      <c r="H5140" s="1">
        <v>4.7287314466283002E-3</v>
      </c>
      <c r="K5140" s="4">
        <v>112977225.08</v>
      </c>
      <c r="L5140" s="5">
        <v>4550001</v>
      </c>
      <c r="M5140" s="6">
        <v>24.830153899999999</v>
      </c>
      <c r="AB5140" s="8" t="s">
        <v>7722</v>
      </c>
      <c r="AG5140">
        <v>-4.4000000000000002E-4</v>
      </c>
    </row>
    <row r="5141" spans="1:33" x14ac:dyDescent="0.25">
      <c r="A5141" t="s">
        <v>6580</v>
      </c>
      <c r="B5141" t="s">
        <v>8811</v>
      </c>
      <c r="C5141" t="s">
        <v>8811</v>
      </c>
      <c r="G5141" s="1">
        <v>-3842.714148076283</v>
      </c>
      <c r="H5141" s="1">
        <v>5.0511713234480003E-3</v>
      </c>
      <c r="K5141" s="4">
        <v>112977225.08</v>
      </c>
      <c r="L5141" s="5">
        <v>4550001</v>
      </c>
      <c r="M5141" s="6">
        <v>24.830153899999999</v>
      </c>
      <c r="AB5141" s="8" t="s">
        <v>7722</v>
      </c>
      <c r="AG5141">
        <v>-4.4000000000000002E-4</v>
      </c>
    </row>
    <row r="5142" spans="1:33" x14ac:dyDescent="0.25">
      <c r="A5142" t="s">
        <v>6580</v>
      </c>
      <c r="B5142" t="s">
        <v>8812</v>
      </c>
      <c r="C5142" t="s">
        <v>8812</v>
      </c>
      <c r="G5142" s="1">
        <v>-3954.841844102501</v>
      </c>
      <c r="H5142" s="1">
        <v>5.1837364645382E-3</v>
      </c>
      <c r="K5142" s="4">
        <v>112977225.08</v>
      </c>
      <c r="L5142" s="5">
        <v>4550001</v>
      </c>
      <c r="M5142" s="6">
        <v>24.830153899999999</v>
      </c>
      <c r="AB5142" s="8" t="s">
        <v>7722</v>
      </c>
      <c r="AG5142">
        <v>-4.4000000000000002E-4</v>
      </c>
    </row>
    <row r="5143" spans="1:33" x14ac:dyDescent="0.25">
      <c r="A5143" t="s">
        <v>6580</v>
      </c>
      <c r="B5143" t="s">
        <v>8813</v>
      </c>
      <c r="C5143" t="s">
        <v>8813</v>
      </c>
      <c r="G5143" s="1">
        <v>-3933.9536762928169</v>
      </c>
      <c r="H5143" s="1">
        <v>3.8208373103885002E-3</v>
      </c>
      <c r="K5143" s="4">
        <v>112977225.08</v>
      </c>
      <c r="L5143" s="5">
        <v>4550001</v>
      </c>
      <c r="M5143" s="6">
        <v>24.830153899999999</v>
      </c>
      <c r="AB5143" s="8" t="s">
        <v>7722</v>
      </c>
      <c r="AG5143">
        <v>-4.4000000000000002E-4</v>
      </c>
    </row>
    <row r="5144" spans="1:33" x14ac:dyDescent="0.25">
      <c r="A5144" t="s">
        <v>6580</v>
      </c>
      <c r="B5144" t="s">
        <v>8814</v>
      </c>
      <c r="C5144" t="s">
        <v>8814</v>
      </c>
      <c r="G5144" s="1">
        <v>-3836.4433694392678</v>
      </c>
      <c r="H5144" s="1">
        <v>3.5154017438247002E-3</v>
      </c>
      <c r="K5144" s="4">
        <v>112977225.08</v>
      </c>
      <c r="L5144" s="5">
        <v>4550001</v>
      </c>
      <c r="M5144" s="6">
        <v>24.830153899999999</v>
      </c>
      <c r="AB5144" s="8" t="s">
        <v>7722</v>
      </c>
      <c r="AG5144">
        <v>-4.4000000000000002E-4</v>
      </c>
    </row>
    <row r="5145" spans="1:33" x14ac:dyDescent="0.25">
      <c r="A5145" t="s">
        <v>6580</v>
      </c>
      <c r="B5145" t="s">
        <v>8815</v>
      </c>
      <c r="C5145" t="s">
        <v>8815</v>
      </c>
      <c r="G5145" s="1">
        <v>-3863.7455655277222</v>
      </c>
      <c r="H5145" s="1">
        <v>2.9703867463612998E-3</v>
      </c>
      <c r="K5145" s="4">
        <v>112977225.08</v>
      </c>
      <c r="L5145" s="5">
        <v>4550001</v>
      </c>
      <c r="M5145" s="6">
        <v>24.830153899999999</v>
      </c>
      <c r="AB5145" s="8" t="s">
        <v>7722</v>
      </c>
      <c r="AG5145">
        <v>-4.4000000000000002E-4</v>
      </c>
    </row>
    <row r="5146" spans="1:33" x14ac:dyDescent="0.25">
      <c r="A5146" t="s">
        <v>6580</v>
      </c>
      <c r="B5146" t="s">
        <v>8816</v>
      </c>
      <c r="C5146" t="s">
        <v>8816</v>
      </c>
      <c r="G5146" s="1">
        <v>-3920.8609714790482</v>
      </c>
      <c r="H5146" s="1">
        <v>2.4011805115486998E-3</v>
      </c>
      <c r="K5146" s="4">
        <v>112977225.08</v>
      </c>
      <c r="L5146" s="5">
        <v>4550001</v>
      </c>
      <c r="M5146" s="6">
        <v>24.830153899999999</v>
      </c>
      <c r="AB5146" s="8" t="s">
        <v>7722</v>
      </c>
      <c r="AG5146">
        <v>-4.4000000000000002E-4</v>
      </c>
    </row>
    <row r="5147" spans="1:33" x14ac:dyDescent="0.25">
      <c r="A5147" t="s">
        <v>6580</v>
      </c>
      <c r="B5147" t="s">
        <v>8817</v>
      </c>
      <c r="C5147" t="s">
        <v>8817</v>
      </c>
      <c r="G5147" s="1">
        <v>-3827.2195354231148</v>
      </c>
      <c r="H5147" s="1">
        <v>3.9632617002025999E-3</v>
      </c>
      <c r="K5147" s="4">
        <v>112977225.08</v>
      </c>
      <c r="L5147" s="5">
        <v>4550001</v>
      </c>
      <c r="M5147" s="6">
        <v>24.830153899999999</v>
      </c>
      <c r="AB5147" s="8" t="s">
        <v>7722</v>
      </c>
      <c r="AG5147">
        <v>-4.4000000000000002E-4</v>
      </c>
    </row>
    <row r="5148" spans="1:33" x14ac:dyDescent="0.25">
      <c r="A5148" t="s">
        <v>6580</v>
      </c>
      <c r="B5148" t="s">
        <v>8818</v>
      </c>
      <c r="C5148" t="s">
        <v>8818</v>
      </c>
      <c r="G5148" s="1">
        <v>-3908.3238085611888</v>
      </c>
      <c r="H5148" s="1">
        <v>2.9397002826902002E-3</v>
      </c>
      <c r="K5148" s="4">
        <v>112977225.08</v>
      </c>
      <c r="L5148" s="5">
        <v>4550001</v>
      </c>
      <c r="M5148" s="6">
        <v>24.830153899999999</v>
      </c>
      <c r="AB5148" s="8" t="s">
        <v>7722</v>
      </c>
      <c r="AG5148">
        <v>-4.4000000000000002E-4</v>
      </c>
    </row>
    <row r="5149" spans="1:33" x14ac:dyDescent="0.25">
      <c r="A5149" t="s">
        <v>6580</v>
      </c>
      <c r="B5149" t="s">
        <v>8819</v>
      </c>
      <c r="C5149" t="s">
        <v>8819</v>
      </c>
      <c r="G5149" s="1">
        <v>-3823.3390154949061</v>
      </c>
      <c r="H5149" s="1">
        <v>4.2550793825393996E-3</v>
      </c>
      <c r="K5149" s="4">
        <v>112977225.08</v>
      </c>
      <c r="L5149" s="5">
        <v>4550001</v>
      </c>
      <c r="M5149" s="6">
        <v>24.830153899999999</v>
      </c>
      <c r="AB5149" s="8" t="s">
        <v>7722</v>
      </c>
      <c r="AG5149">
        <v>-4.4000000000000002E-4</v>
      </c>
    </row>
    <row r="5150" spans="1:33" x14ac:dyDescent="0.25">
      <c r="A5150" t="s">
        <v>6580</v>
      </c>
      <c r="B5150" t="s">
        <v>8820</v>
      </c>
      <c r="C5150" t="s">
        <v>8820</v>
      </c>
      <c r="G5150" s="1">
        <v>-3934.184079214358</v>
      </c>
      <c r="H5150" s="1">
        <v>4.3594250229899998E-3</v>
      </c>
      <c r="K5150" s="4">
        <v>112977225.08</v>
      </c>
      <c r="L5150" s="5">
        <v>4550001</v>
      </c>
      <c r="M5150" s="6">
        <v>24.830153899999999</v>
      </c>
      <c r="AB5150" s="8" t="s">
        <v>7722</v>
      </c>
      <c r="AG5150">
        <v>-4.4000000000000002E-4</v>
      </c>
    </row>
    <row r="5151" spans="1:33" x14ac:dyDescent="0.25">
      <c r="A5151" t="s">
        <v>6580</v>
      </c>
      <c r="B5151" t="s">
        <v>8821</v>
      </c>
      <c r="C5151" t="s">
        <v>8821</v>
      </c>
      <c r="G5151" s="1">
        <v>-3994.884285549118</v>
      </c>
      <c r="H5151" s="1">
        <v>3.4857857347405001E-3</v>
      </c>
      <c r="K5151" s="4">
        <v>112977225.08</v>
      </c>
      <c r="L5151" s="5">
        <v>4550001</v>
      </c>
      <c r="M5151" s="6">
        <v>24.830153899999999</v>
      </c>
      <c r="AB5151" s="8" t="s">
        <v>7722</v>
      </c>
      <c r="AG5151">
        <v>-4.4000000000000002E-4</v>
      </c>
    </row>
    <row r="5152" spans="1:33" x14ac:dyDescent="0.25">
      <c r="A5152" t="s">
        <v>6580</v>
      </c>
      <c r="B5152" t="s">
        <v>8822</v>
      </c>
      <c r="C5152" t="s">
        <v>8822</v>
      </c>
      <c r="G5152" s="1">
        <v>-3913.4829040760428</v>
      </c>
      <c r="H5152" s="1">
        <v>3.1332383468228001E-3</v>
      </c>
      <c r="K5152" s="4">
        <v>112977225.08</v>
      </c>
      <c r="L5152" s="5">
        <v>4550001</v>
      </c>
      <c r="M5152" s="6">
        <v>24.830153899999999</v>
      </c>
      <c r="AB5152" s="8" t="s">
        <v>7722</v>
      </c>
      <c r="AG5152">
        <v>-4.4000000000000002E-4</v>
      </c>
    </row>
    <row r="5153" spans="1:33" x14ac:dyDescent="0.25">
      <c r="A5153" t="s">
        <v>6580</v>
      </c>
      <c r="B5153" t="s">
        <v>8823</v>
      </c>
      <c r="C5153" t="s">
        <v>8823</v>
      </c>
      <c r="G5153" s="1">
        <v>-3817.0666592375069</v>
      </c>
      <c r="H5153" s="1">
        <v>2.8760612541374E-3</v>
      </c>
      <c r="K5153" s="4">
        <v>112977225.08</v>
      </c>
      <c r="L5153" s="5">
        <v>4550001</v>
      </c>
      <c r="M5153" s="6">
        <v>24.830153899999999</v>
      </c>
      <c r="AB5153" s="8" t="s">
        <v>7722</v>
      </c>
      <c r="AG5153">
        <v>-4.4000000000000002E-4</v>
      </c>
    </row>
    <row r="5154" spans="1:33" x14ac:dyDescent="0.25">
      <c r="A5154" t="s">
        <v>6580</v>
      </c>
      <c r="B5154" t="s">
        <v>8824</v>
      </c>
      <c r="C5154" t="s">
        <v>8824</v>
      </c>
      <c r="G5154" s="1">
        <v>-3843.9564308520571</v>
      </c>
      <c r="H5154" s="1">
        <v>2.3801820153488001E-3</v>
      </c>
      <c r="K5154" s="4">
        <v>112977225.08</v>
      </c>
      <c r="L5154" s="5">
        <v>4550001</v>
      </c>
      <c r="M5154" s="6">
        <v>24.830153899999999</v>
      </c>
      <c r="AB5154" s="8" t="s">
        <v>7722</v>
      </c>
      <c r="AG5154">
        <v>-4.4000000000000002E-4</v>
      </c>
    </row>
    <row r="5155" spans="1:33" x14ac:dyDescent="0.25">
      <c r="A5155" t="s">
        <v>6580</v>
      </c>
      <c r="B5155" t="s">
        <v>8825</v>
      </c>
      <c r="C5155" t="s">
        <v>8825</v>
      </c>
      <c r="G5155" s="1">
        <v>-3876.404882963946</v>
      </c>
      <c r="H5155" s="1">
        <v>2.1801914464902E-3</v>
      </c>
      <c r="K5155" s="4">
        <v>112977225.08</v>
      </c>
      <c r="L5155" s="5">
        <v>4550001</v>
      </c>
      <c r="M5155" s="6">
        <v>24.830153899999999</v>
      </c>
      <c r="AB5155" s="8" t="s">
        <v>7722</v>
      </c>
      <c r="AG5155">
        <v>-4.4000000000000002E-4</v>
      </c>
    </row>
    <row r="5156" spans="1:33" x14ac:dyDescent="0.25">
      <c r="A5156" t="s">
        <v>6580</v>
      </c>
      <c r="B5156" t="s">
        <v>8826</v>
      </c>
      <c r="C5156" t="s">
        <v>8826</v>
      </c>
      <c r="G5156" s="1">
        <v>-3900.7530218743541</v>
      </c>
      <c r="H5156" s="1">
        <v>1.8885179279420001E-3</v>
      </c>
      <c r="K5156" s="4">
        <v>112977225.08</v>
      </c>
      <c r="L5156" s="5">
        <v>4550001</v>
      </c>
      <c r="M5156" s="6">
        <v>24.830153899999999</v>
      </c>
      <c r="AB5156" s="8" t="s">
        <v>7722</v>
      </c>
      <c r="AG5156">
        <v>-4.4000000000000002E-4</v>
      </c>
    </row>
    <row r="5157" spans="1:33" x14ac:dyDescent="0.25">
      <c r="A5157" t="s">
        <v>6580</v>
      </c>
      <c r="B5157" t="s">
        <v>8827</v>
      </c>
      <c r="C5157" t="s">
        <v>8827</v>
      </c>
      <c r="G5157" s="1">
        <v>-3808.1444743881648</v>
      </c>
      <c r="H5157" s="1">
        <v>3.3231822143558998E-3</v>
      </c>
      <c r="K5157" s="4">
        <v>112977225.08</v>
      </c>
      <c r="L5157" s="5">
        <v>4550001</v>
      </c>
      <c r="M5157" s="6">
        <v>24.830153899999999</v>
      </c>
      <c r="AB5157" s="8" t="s">
        <v>7722</v>
      </c>
      <c r="AG5157">
        <v>-4.4000000000000002E-4</v>
      </c>
    </row>
    <row r="5158" spans="1:33" x14ac:dyDescent="0.25">
      <c r="A5158" t="s">
        <v>6580</v>
      </c>
      <c r="B5158" t="s">
        <v>8828</v>
      </c>
      <c r="C5158" t="s">
        <v>8828</v>
      </c>
      <c r="G5158" s="1">
        <v>-3804.1100497436892</v>
      </c>
      <c r="H5158" s="1">
        <v>3.5855797344678001E-3</v>
      </c>
      <c r="K5158" s="4">
        <v>112977225.08</v>
      </c>
      <c r="L5158" s="5">
        <v>4550001</v>
      </c>
      <c r="M5158" s="6">
        <v>24.830153899999999</v>
      </c>
      <c r="AB5158" s="8" t="s">
        <v>7722</v>
      </c>
      <c r="AG5158">
        <v>-4.4000000000000002E-4</v>
      </c>
    </row>
    <row r="5159" spans="1:33" x14ac:dyDescent="0.25">
      <c r="A5159" t="s">
        <v>6580</v>
      </c>
      <c r="B5159" t="s">
        <v>8829</v>
      </c>
      <c r="C5159" t="s">
        <v>8829</v>
      </c>
      <c r="G5159" s="1">
        <v>-3888.1442400324881</v>
      </c>
      <c r="H5159" s="1">
        <v>2.3728392076393001E-3</v>
      </c>
      <c r="K5159" s="4">
        <v>112977225.08</v>
      </c>
      <c r="L5159" s="5">
        <v>4550001</v>
      </c>
      <c r="M5159" s="6">
        <v>24.830153899999999</v>
      </c>
      <c r="AB5159" s="8" t="s">
        <v>7722</v>
      </c>
      <c r="AG5159">
        <v>-4.4000000000000002E-4</v>
      </c>
    </row>
    <row r="5160" spans="1:33" x14ac:dyDescent="0.25">
      <c r="A5160" t="s">
        <v>6580</v>
      </c>
      <c r="B5160" t="s">
        <v>8830</v>
      </c>
      <c r="C5160" t="s">
        <v>8830</v>
      </c>
      <c r="G5160" s="1">
        <v>-3913.6877486142812</v>
      </c>
      <c r="H5160" s="1">
        <v>3.6671283134980001E-3</v>
      </c>
      <c r="K5160" s="4">
        <v>112977225.08</v>
      </c>
      <c r="L5160" s="5">
        <v>4550001</v>
      </c>
      <c r="M5160" s="6">
        <v>24.830153899999999</v>
      </c>
      <c r="AB5160" s="8" t="s">
        <v>7722</v>
      </c>
      <c r="AG5160">
        <v>-4.4000000000000002E-4</v>
      </c>
    </row>
    <row r="5161" spans="1:33" x14ac:dyDescent="0.25">
      <c r="A5161" t="s">
        <v>6580</v>
      </c>
      <c r="B5161" t="s">
        <v>8831</v>
      </c>
      <c r="C5161" t="s">
        <v>8831</v>
      </c>
      <c r="G5161" s="1">
        <v>-3973.8638629707011</v>
      </c>
      <c r="H5161" s="1">
        <v>2.8747513517843998E-3</v>
      </c>
      <c r="K5161" s="4">
        <v>112977225.08</v>
      </c>
      <c r="L5161" s="5">
        <v>4550001</v>
      </c>
      <c r="M5161" s="6">
        <v>24.830153899999999</v>
      </c>
      <c r="AB5161" s="8" t="s">
        <v>7722</v>
      </c>
      <c r="AG5161">
        <v>-4.4000000000000002E-4</v>
      </c>
    </row>
    <row r="5162" spans="1:33" x14ac:dyDescent="0.25">
      <c r="A5162" t="s">
        <v>6580</v>
      </c>
      <c r="B5162" t="s">
        <v>8832</v>
      </c>
      <c r="C5162" t="s">
        <v>8832</v>
      </c>
      <c r="G5162" s="1">
        <v>-3797.83637799084</v>
      </c>
      <c r="H5162" s="1">
        <v>2.3554956136252999E-3</v>
      </c>
      <c r="K5162" s="4">
        <v>112977225.08</v>
      </c>
      <c r="L5162" s="5">
        <v>4550001</v>
      </c>
      <c r="M5162" s="6">
        <v>24.830153899999999</v>
      </c>
      <c r="AB5162" s="8" t="s">
        <v>7722</v>
      </c>
      <c r="AG5162">
        <v>-4.4000000000000002E-4</v>
      </c>
    </row>
    <row r="5163" spans="1:33" x14ac:dyDescent="0.25">
      <c r="A5163" t="s">
        <v>6580</v>
      </c>
      <c r="B5163" t="s">
        <v>8833</v>
      </c>
      <c r="C5163" t="s">
        <v>8833</v>
      </c>
      <c r="G5163" s="1">
        <v>-3893.1715000868062</v>
      </c>
      <c r="H5163" s="1">
        <v>2.5718067019069998E-3</v>
      </c>
      <c r="K5163" s="4">
        <v>112977225.08</v>
      </c>
      <c r="L5163" s="5">
        <v>4550001</v>
      </c>
      <c r="M5163" s="6">
        <v>24.830153899999999</v>
      </c>
      <c r="AB5163" s="8" t="s">
        <v>7722</v>
      </c>
      <c r="AG5163">
        <v>-4.4000000000000002E-4</v>
      </c>
    </row>
    <row r="5164" spans="1:33" x14ac:dyDescent="0.25">
      <c r="A5164" t="s">
        <v>6580</v>
      </c>
      <c r="B5164" t="s">
        <v>8834</v>
      </c>
      <c r="C5164" t="s">
        <v>8834</v>
      </c>
      <c r="G5164" s="1">
        <v>-3824.3189402210928</v>
      </c>
      <c r="H5164" s="1">
        <v>1.9091990888237E-3</v>
      </c>
      <c r="K5164" s="4">
        <v>112977225.08</v>
      </c>
      <c r="L5164" s="5">
        <v>4550001</v>
      </c>
      <c r="M5164" s="6">
        <v>24.830153899999999</v>
      </c>
      <c r="AB5164" s="8" t="s">
        <v>7722</v>
      </c>
      <c r="AG5164">
        <v>-4.4000000000000002E-4</v>
      </c>
    </row>
    <row r="5165" spans="1:33" x14ac:dyDescent="0.25">
      <c r="A5165" t="s">
        <v>6580</v>
      </c>
      <c r="B5165" t="s">
        <v>8835</v>
      </c>
      <c r="C5165" t="s">
        <v>8835</v>
      </c>
      <c r="G5165" s="1">
        <v>-3856.333528193758</v>
      </c>
      <c r="H5165" s="1">
        <v>1.7273433371328001E-3</v>
      </c>
      <c r="K5165" s="4">
        <v>112977225.08</v>
      </c>
      <c r="L5165" s="5">
        <v>4550001</v>
      </c>
      <c r="M5165" s="6">
        <v>24.830153899999999</v>
      </c>
      <c r="AB5165" s="8" t="s">
        <v>7722</v>
      </c>
      <c r="AG5165">
        <v>-4.4000000000000002E-4</v>
      </c>
    </row>
    <row r="5166" spans="1:33" x14ac:dyDescent="0.25">
      <c r="A5166" t="s">
        <v>6580</v>
      </c>
      <c r="B5166" t="s">
        <v>8836</v>
      </c>
      <c r="C5166" t="s">
        <v>8836</v>
      </c>
      <c r="G5166" s="1">
        <v>-3880.7993605545989</v>
      </c>
      <c r="H5166" s="1">
        <v>1.4848330189334001E-3</v>
      </c>
      <c r="K5166" s="4">
        <v>112977225.08</v>
      </c>
      <c r="L5166" s="5">
        <v>4550001</v>
      </c>
      <c r="M5166" s="6">
        <v>24.830153899999999</v>
      </c>
      <c r="AB5166" s="8" t="s">
        <v>7722</v>
      </c>
      <c r="AG5166">
        <v>-4.4000000000000002E-4</v>
      </c>
    </row>
    <row r="5167" spans="1:33" x14ac:dyDescent="0.25">
      <c r="A5167" t="s">
        <v>6580</v>
      </c>
      <c r="B5167" t="s">
        <v>8837</v>
      </c>
      <c r="C5167" t="s">
        <v>8837</v>
      </c>
      <c r="G5167" s="1">
        <v>-3789.211665426993</v>
      </c>
      <c r="H5167" s="1">
        <v>2.7883660061605001E-3</v>
      </c>
      <c r="K5167" s="4">
        <v>112977225.08</v>
      </c>
      <c r="L5167" s="5">
        <v>4550001</v>
      </c>
      <c r="M5167" s="6">
        <v>24.830153899999999</v>
      </c>
      <c r="AB5167" s="8" t="s">
        <v>7722</v>
      </c>
      <c r="AG5167">
        <v>-4.4000000000000002E-4</v>
      </c>
    </row>
    <row r="5168" spans="1:33" x14ac:dyDescent="0.25">
      <c r="A5168" t="s">
        <v>6580</v>
      </c>
      <c r="B5168" t="s">
        <v>8838</v>
      </c>
      <c r="C5168" t="s">
        <v>8838</v>
      </c>
      <c r="G5168" s="1">
        <v>-3785.0257842595738</v>
      </c>
      <c r="H5168" s="1">
        <v>3.0229337847775999E-3</v>
      </c>
      <c r="K5168" s="4">
        <v>112977225.08</v>
      </c>
      <c r="L5168" s="5">
        <v>4550001</v>
      </c>
      <c r="M5168" s="6">
        <v>24.830153899999999</v>
      </c>
      <c r="AB5168" s="8" t="s">
        <v>7722</v>
      </c>
      <c r="AG5168">
        <v>-4.4000000000000002E-4</v>
      </c>
    </row>
    <row r="5169" spans="1:33" x14ac:dyDescent="0.25">
      <c r="A5169" t="s">
        <v>6580</v>
      </c>
      <c r="B5169" t="s">
        <v>8839</v>
      </c>
      <c r="C5169" t="s">
        <v>8839</v>
      </c>
      <c r="G5169" s="1">
        <v>-3868.1205565646842</v>
      </c>
      <c r="H5169" s="1">
        <v>1.9177067413197E-3</v>
      </c>
      <c r="K5169" s="4">
        <v>112977225.08</v>
      </c>
      <c r="L5169" s="5">
        <v>4550001</v>
      </c>
      <c r="M5169" s="6">
        <v>24.830153899999999</v>
      </c>
      <c r="AB5169" s="8" t="s">
        <v>7722</v>
      </c>
      <c r="AG5169">
        <v>-4.4000000000000002E-4</v>
      </c>
    </row>
    <row r="5170" spans="1:33" x14ac:dyDescent="0.25">
      <c r="A5170" t="s">
        <v>6580</v>
      </c>
      <c r="B5170" t="s">
        <v>8840</v>
      </c>
      <c r="C5170" t="s">
        <v>8840</v>
      </c>
      <c r="G5170" s="1">
        <v>-3816.5030393452721</v>
      </c>
      <c r="H5170" s="1">
        <v>1.2706487004858001E-3</v>
      </c>
      <c r="K5170" s="4">
        <v>112977225.08</v>
      </c>
      <c r="L5170" s="5">
        <v>4550001</v>
      </c>
      <c r="M5170" s="6">
        <v>24.830153899999999</v>
      </c>
      <c r="AB5170" s="8" t="s">
        <v>7722</v>
      </c>
      <c r="AG5170">
        <v>-4.4000000000000002E-4</v>
      </c>
    </row>
    <row r="5171" spans="1:33" x14ac:dyDescent="0.25">
      <c r="A5171" t="s">
        <v>6580</v>
      </c>
      <c r="B5171" t="s">
        <v>8841</v>
      </c>
      <c r="C5171" t="s">
        <v>8841</v>
      </c>
      <c r="G5171" s="1">
        <v>-3893.3511745922251</v>
      </c>
      <c r="H5171" s="1">
        <v>3.0864561849761E-3</v>
      </c>
      <c r="K5171" s="4">
        <v>112977225.08</v>
      </c>
      <c r="L5171" s="5">
        <v>4550001</v>
      </c>
      <c r="M5171" s="6">
        <v>24.830153899999999</v>
      </c>
      <c r="AB5171" s="8" t="s">
        <v>7722</v>
      </c>
      <c r="AG5171">
        <v>-4.4000000000000002E-4</v>
      </c>
    </row>
    <row r="5172" spans="1:33" x14ac:dyDescent="0.25">
      <c r="A5172" t="s">
        <v>6580</v>
      </c>
      <c r="B5172" t="s">
        <v>8842</v>
      </c>
      <c r="C5172" t="s">
        <v>8842</v>
      </c>
      <c r="G5172" s="1">
        <v>-3747.031073761033</v>
      </c>
      <c r="H5172" s="1">
        <v>1.1220445974882999E-3</v>
      </c>
      <c r="K5172" s="4">
        <v>112977225.08</v>
      </c>
      <c r="L5172" s="5">
        <v>4550001</v>
      </c>
      <c r="M5172" s="6">
        <v>24.830153899999999</v>
      </c>
      <c r="AB5172" s="8" t="s">
        <v>7722</v>
      </c>
      <c r="AG5172">
        <v>-4.4000000000000002E-4</v>
      </c>
    </row>
    <row r="5173" spans="1:33" x14ac:dyDescent="0.25">
      <c r="A5173" t="s">
        <v>6580</v>
      </c>
      <c r="B5173" t="s">
        <v>8843</v>
      </c>
      <c r="C5173" t="s">
        <v>8843</v>
      </c>
      <c r="G5173" s="1">
        <v>-3953.008913947584</v>
      </c>
      <c r="H5173" s="1">
        <v>2.3728936974452999E-3</v>
      </c>
      <c r="K5173" s="4">
        <v>112977225.08</v>
      </c>
      <c r="L5173" s="5">
        <v>4550001</v>
      </c>
      <c r="M5173" s="6">
        <v>24.830153899999999</v>
      </c>
      <c r="AB5173" s="8" t="s">
        <v>7722</v>
      </c>
      <c r="AG5173">
        <v>-4.4000000000000002E-4</v>
      </c>
    </row>
    <row r="5174" spans="1:33" x14ac:dyDescent="0.25">
      <c r="A5174" t="s">
        <v>6580</v>
      </c>
      <c r="B5174" t="s">
        <v>8844</v>
      </c>
      <c r="C5174" t="s">
        <v>8844</v>
      </c>
      <c r="G5174" s="1">
        <v>-3778.751053997586</v>
      </c>
      <c r="H5174" s="1">
        <v>1.9304543314587999E-3</v>
      </c>
      <c r="K5174" s="4">
        <v>112977225.08</v>
      </c>
      <c r="L5174" s="5">
        <v>4550001</v>
      </c>
      <c r="M5174" s="6">
        <v>24.830153899999999</v>
      </c>
      <c r="AB5174" s="8" t="s">
        <v>7722</v>
      </c>
      <c r="AG5174">
        <v>-4.4000000000000002E-4</v>
      </c>
    </row>
    <row r="5175" spans="1:33" x14ac:dyDescent="0.25">
      <c r="A5175" t="s">
        <v>6580</v>
      </c>
      <c r="B5175" t="s">
        <v>8845</v>
      </c>
      <c r="C5175" t="s">
        <v>8845</v>
      </c>
      <c r="G5175" s="1">
        <v>-3873.0178143317589</v>
      </c>
      <c r="H5175" s="1">
        <v>2.1126648541264E-3</v>
      </c>
      <c r="K5175" s="4">
        <v>112977225.08</v>
      </c>
      <c r="L5175" s="5">
        <v>4550001</v>
      </c>
      <c r="M5175" s="6">
        <v>24.830153899999999</v>
      </c>
      <c r="AB5175" s="8" t="s">
        <v>7722</v>
      </c>
      <c r="AG5175">
        <v>-4.4000000000000002E-4</v>
      </c>
    </row>
    <row r="5176" spans="1:33" x14ac:dyDescent="0.25">
      <c r="A5176" t="s">
        <v>6580</v>
      </c>
      <c r="B5176" t="s">
        <v>8846</v>
      </c>
      <c r="C5176" t="s">
        <v>8846</v>
      </c>
      <c r="G5176" s="1">
        <v>-3804.8315481864502</v>
      </c>
      <c r="H5176" s="1">
        <v>1.5314971731398999E-3</v>
      </c>
      <c r="K5176" s="4">
        <v>112977225.08</v>
      </c>
      <c r="L5176" s="5">
        <v>4550001</v>
      </c>
      <c r="M5176" s="6">
        <v>24.830153899999999</v>
      </c>
      <c r="AB5176" s="8" t="s">
        <v>7722</v>
      </c>
      <c r="AG5176">
        <v>-4.4000000000000002E-4</v>
      </c>
    </row>
    <row r="5177" spans="1:33" x14ac:dyDescent="0.25">
      <c r="A5177" t="s">
        <v>6580</v>
      </c>
      <c r="B5177" t="s">
        <v>8847</v>
      </c>
      <c r="C5177" t="s">
        <v>8847</v>
      </c>
      <c r="G5177" s="1">
        <v>-3836.4176598071422</v>
      </c>
      <c r="H5177" s="1">
        <v>1.3674286631567001E-3</v>
      </c>
      <c r="K5177" s="4">
        <v>112977225.08</v>
      </c>
      <c r="L5177" s="5">
        <v>4550001</v>
      </c>
      <c r="M5177" s="6">
        <v>24.830153899999999</v>
      </c>
      <c r="AB5177" s="8" t="s">
        <v>7722</v>
      </c>
      <c r="AG5177">
        <v>-4.4000000000000002E-4</v>
      </c>
    </row>
    <row r="5178" spans="1:33" x14ac:dyDescent="0.25">
      <c r="A5178" t="s">
        <v>6580</v>
      </c>
      <c r="B5178" t="s">
        <v>8848</v>
      </c>
      <c r="C5178" t="s">
        <v>8848</v>
      </c>
      <c r="G5178" s="1">
        <v>-3884.7947760539009</v>
      </c>
      <c r="H5178" s="1">
        <v>2.7335502289020002E-4</v>
      </c>
      <c r="K5178" s="4">
        <v>112977225.08</v>
      </c>
      <c r="L5178" s="5">
        <v>4550001</v>
      </c>
      <c r="M5178" s="6">
        <v>24.830153899999999</v>
      </c>
      <c r="AB5178" s="8" t="s">
        <v>7722</v>
      </c>
      <c r="AG5178">
        <v>-4.4000000000000002E-4</v>
      </c>
    </row>
    <row r="5179" spans="1:33" x14ac:dyDescent="0.25">
      <c r="A5179" t="s">
        <v>6580</v>
      </c>
      <c r="B5179" t="s">
        <v>8849</v>
      </c>
      <c r="C5179" t="s">
        <v>8849</v>
      </c>
      <c r="G5179" s="1">
        <v>-3770.4196975898349</v>
      </c>
      <c r="H5179" s="1">
        <v>2.3430584278125001E-3</v>
      </c>
      <c r="K5179" s="4">
        <v>112977225.08</v>
      </c>
      <c r="L5179" s="5">
        <v>4550001</v>
      </c>
      <c r="M5179" s="6">
        <v>24.830153899999999</v>
      </c>
      <c r="AB5179" s="8" t="s">
        <v>7722</v>
      </c>
      <c r="AG5179">
        <v>-4.4000000000000002E-4</v>
      </c>
    </row>
    <row r="5180" spans="1:33" x14ac:dyDescent="0.25">
      <c r="A5180" t="s">
        <v>6580</v>
      </c>
      <c r="B5180" t="s">
        <v>8850</v>
      </c>
      <c r="C5180" t="s">
        <v>8850</v>
      </c>
      <c r="G5180" s="1">
        <v>-3860.9984130756702</v>
      </c>
      <c r="H5180" s="1">
        <v>1.1647717092655001E-3</v>
      </c>
      <c r="K5180" s="4">
        <v>112977225.08</v>
      </c>
      <c r="L5180" s="5">
        <v>4550001</v>
      </c>
      <c r="M5180" s="6">
        <v>24.830153899999999</v>
      </c>
      <c r="AB5180" s="8" t="s">
        <v>7722</v>
      </c>
      <c r="AG5180">
        <v>-4.4000000000000002E-4</v>
      </c>
    </row>
    <row r="5181" spans="1:33" x14ac:dyDescent="0.25">
      <c r="A5181" t="s">
        <v>6580</v>
      </c>
      <c r="B5181" t="s">
        <v>8851</v>
      </c>
      <c r="C5181" t="s">
        <v>8851</v>
      </c>
      <c r="G5181" s="1">
        <v>-3766.084770826883</v>
      </c>
      <c r="H5181" s="1">
        <v>2.5531067247564002E-3</v>
      </c>
      <c r="K5181" s="4">
        <v>112977225.08</v>
      </c>
      <c r="L5181" s="5">
        <v>4550001</v>
      </c>
      <c r="M5181" s="6">
        <v>24.830153899999999</v>
      </c>
      <c r="AB5181" s="8" t="s">
        <v>7722</v>
      </c>
      <c r="AG5181">
        <v>-4.4000000000000002E-4</v>
      </c>
    </row>
    <row r="5182" spans="1:33" x14ac:dyDescent="0.25">
      <c r="A5182" t="s">
        <v>6580</v>
      </c>
      <c r="B5182" t="s">
        <v>8852</v>
      </c>
      <c r="C5182" t="s">
        <v>8852</v>
      </c>
      <c r="G5182" s="1">
        <v>-3848.251156687943</v>
      </c>
      <c r="H5182" s="1">
        <v>1.5504151176870999E-3</v>
      </c>
      <c r="K5182" s="4">
        <v>112977225.08</v>
      </c>
      <c r="L5182" s="5">
        <v>4550001</v>
      </c>
      <c r="M5182" s="6">
        <v>24.830153899999999</v>
      </c>
      <c r="AB5182" s="8" t="s">
        <v>7722</v>
      </c>
      <c r="AG5182">
        <v>-4.4000000000000002E-4</v>
      </c>
    </row>
    <row r="5183" spans="1:33" x14ac:dyDescent="0.25">
      <c r="A5183" t="s">
        <v>6580</v>
      </c>
      <c r="B5183" t="s">
        <v>8853</v>
      </c>
      <c r="C5183" t="s">
        <v>8853</v>
      </c>
      <c r="G5183" s="1">
        <v>-3821.8533051361119</v>
      </c>
      <c r="H5183" s="1">
        <v>7.2520918881109999E-4</v>
      </c>
      <c r="K5183" s="4">
        <v>112977225.08</v>
      </c>
      <c r="L5183" s="5">
        <v>4550001</v>
      </c>
      <c r="M5183" s="6">
        <v>24.830153899999999</v>
      </c>
      <c r="AB5183" s="8" t="s">
        <v>7722</v>
      </c>
      <c r="AG5183">
        <v>-4.4000000000000002E-4</v>
      </c>
    </row>
    <row r="5184" spans="1:33" x14ac:dyDescent="0.25">
      <c r="A5184" t="s">
        <v>6580</v>
      </c>
      <c r="B5184" t="s">
        <v>8854</v>
      </c>
      <c r="C5184" t="s">
        <v>8854</v>
      </c>
      <c r="G5184" s="1">
        <v>-3797.2780582917781</v>
      </c>
      <c r="H5184" s="1">
        <v>9.86429986914E-4</v>
      </c>
      <c r="K5184" s="4">
        <v>112977225.08</v>
      </c>
      <c r="L5184" s="5">
        <v>4550001</v>
      </c>
      <c r="M5184" s="6">
        <v>24.830153899999999</v>
      </c>
      <c r="AB5184" s="8" t="s">
        <v>7722</v>
      </c>
      <c r="AG5184">
        <v>-4.4000000000000002E-4</v>
      </c>
    </row>
    <row r="5185" spans="1:33" x14ac:dyDescent="0.25">
      <c r="A5185" t="s">
        <v>6580</v>
      </c>
      <c r="B5185" t="s">
        <v>8855</v>
      </c>
      <c r="C5185" t="s">
        <v>8855</v>
      </c>
      <c r="G5185" s="1">
        <v>-3728.5720202794469</v>
      </c>
      <c r="H5185" s="1">
        <v>8.6343170608899999E-4</v>
      </c>
      <c r="K5185" s="4">
        <v>112977225.08</v>
      </c>
      <c r="L5185" s="5">
        <v>4550001</v>
      </c>
      <c r="M5185" s="6">
        <v>24.830153899999999</v>
      </c>
      <c r="AB5185" s="8" t="s">
        <v>7722</v>
      </c>
      <c r="AG5185">
        <v>-4.4000000000000002E-4</v>
      </c>
    </row>
    <row r="5186" spans="1:33" x14ac:dyDescent="0.25">
      <c r="A5186" t="s">
        <v>6580</v>
      </c>
      <c r="B5186" t="s">
        <v>8856</v>
      </c>
      <c r="C5186" t="s">
        <v>8856</v>
      </c>
      <c r="G5186" s="1">
        <v>-3873.1727011762159</v>
      </c>
      <c r="H5186" s="1">
        <v>2.6018174830564999E-3</v>
      </c>
      <c r="K5186" s="4">
        <v>112977225.08</v>
      </c>
      <c r="L5186" s="5">
        <v>4550001</v>
      </c>
      <c r="M5186" s="6">
        <v>24.830153899999999</v>
      </c>
      <c r="AB5186" s="8" t="s">
        <v>7722</v>
      </c>
      <c r="AG5186">
        <v>-4.4000000000000002E-4</v>
      </c>
    </row>
    <row r="5187" spans="1:33" x14ac:dyDescent="0.25">
      <c r="A5187" t="s">
        <v>6580</v>
      </c>
      <c r="B5187" t="s">
        <v>8857</v>
      </c>
      <c r="C5187" t="s">
        <v>8857</v>
      </c>
      <c r="G5187" s="1">
        <v>-3932.3177062075388</v>
      </c>
      <c r="H5187" s="1">
        <v>1.9609378573395E-3</v>
      </c>
      <c r="K5187" s="4">
        <v>112977225.08</v>
      </c>
      <c r="L5187" s="5">
        <v>4550001</v>
      </c>
      <c r="M5187" s="6">
        <v>24.830153899999999</v>
      </c>
      <c r="AB5187" s="8" t="s">
        <v>7722</v>
      </c>
      <c r="AG5187">
        <v>-4.4000000000000002E-4</v>
      </c>
    </row>
    <row r="5188" spans="1:33" x14ac:dyDescent="0.25">
      <c r="A5188" t="s">
        <v>6580</v>
      </c>
      <c r="B5188" t="s">
        <v>8858</v>
      </c>
      <c r="C5188" t="s">
        <v>8858</v>
      </c>
      <c r="G5188" s="1">
        <v>-3759.8092339991099</v>
      </c>
      <c r="H5188" s="1">
        <v>1.5834032999231999E-3</v>
      </c>
      <c r="K5188" s="4">
        <v>112977225.08</v>
      </c>
      <c r="L5188" s="5">
        <v>4550001</v>
      </c>
      <c r="M5188" s="6">
        <v>24.830153899999999</v>
      </c>
      <c r="AB5188" s="8" t="s">
        <v>7722</v>
      </c>
      <c r="AG5188">
        <v>-4.4000000000000002E-4</v>
      </c>
    </row>
    <row r="5189" spans="1:33" x14ac:dyDescent="0.25">
      <c r="A5189" t="s">
        <v>6580</v>
      </c>
      <c r="B5189" t="s">
        <v>8859</v>
      </c>
      <c r="C5189" t="s">
        <v>8859</v>
      </c>
      <c r="G5189" s="1">
        <v>-3930.2844022320919</v>
      </c>
      <c r="H5189" s="1">
        <v>8.8270594436250108E-5</v>
      </c>
      <c r="K5189" s="4">
        <v>112977225.08</v>
      </c>
      <c r="L5189" s="5">
        <v>4550001</v>
      </c>
      <c r="M5189" s="6">
        <v>24.830153899999999</v>
      </c>
      <c r="AB5189" s="8" t="s">
        <v>7722</v>
      </c>
      <c r="AG5189">
        <v>-4.4000000000000002E-4</v>
      </c>
    </row>
    <row r="5190" spans="1:33" x14ac:dyDescent="0.25">
      <c r="A5190" t="s">
        <v>6580</v>
      </c>
      <c r="B5190" t="s">
        <v>8860</v>
      </c>
      <c r="C5190" t="s">
        <v>8860</v>
      </c>
      <c r="G5190" s="1">
        <v>-3853.0202181160762</v>
      </c>
      <c r="H5190" s="1">
        <v>1.7370746736034999E-3</v>
      </c>
      <c r="K5190" s="4">
        <v>112977225.08</v>
      </c>
      <c r="L5190" s="5">
        <v>4550001</v>
      </c>
      <c r="M5190" s="6">
        <v>24.830153899999999</v>
      </c>
      <c r="AB5190" s="8" t="s">
        <v>7722</v>
      </c>
      <c r="AG5190">
        <v>-4.4000000000000002E-4</v>
      </c>
    </row>
    <row r="5191" spans="1:33" x14ac:dyDescent="0.25">
      <c r="A5191" t="s">
        <v>6580</v>
      </c>
      <c r="B5191" t="s">
        <v>8861</v>
      </c>
      <c r="C5191" t="s">
        <v>8861</v>
      </c>
      <c r="G5191" s="1">
        <v>-3785.4927289373759</v>
      </c>
      <c r="H5191" s="1">
        <v>1.2286875172796E-3</v>
      </c>
      <c r="K5191" s="4">
        <v>112977225.08</v>
      </c>
      <c r="L5191" s="5">
        <v>4550001</v>
      </c>
      <c r="M5191" s="6">
        <v>24.830153899999999</v>
      </c>
      <c r="AB5191" s="8" t="s">
        <v>7722</v>
      </c>
      <c r="AG5191">
        <v>-4.4000000000000002E-4</v>
      </c>
    </row>
    <row r="5192" spans="1:33" x14ac:dyDescent="0.25">
      <c r="A5192" t="s">
        <v>6580</v>
      </c>
      <c r="B5192" t="s">
        <v>8862</v>
      </c>
      <c r="C5192" t="s">
        <v>8862</v>
      </c>
      <c r="G5192" s="1">
        <v>-3816.6556759368041</v>
      </c>
      <c r="H5192" s="1">
        <v>1.0815644966406001E-3</v>
      </c>
      <c r="K5192" s="4">
        <v>112977225.08</v>
      </c>
      <c r="L5192" s="5">
        <v>4550001</v>
      </c>
      <c r="M5192" s="6">
        <v>24.830153899999999</v>
      </c>
      <c r="AB5192" s="8" t="s">
        <v>7722</v>
      </c>
      <c r="AG5192">
        <v>-4.4000000000000002E-4</v>
      </c>
    </row>
    <row r="5193" spans="1:33" x14ac:dyDescent="0.25">
      <c r="A5193" t="s">
        <v>6580</v>
      </c>
      <c r="B5193" t="s">
        <v>8863</v>
      </c>
      <c r="C5193" t="s">
        <v>8863</v>
      </c>
      <c r="G5193" s="1">
        <v>-3865.09886969439</v>
      </c>
      <c r="H5193" s="1">
        <v>1.604352823379E-4</v>
      </c>
      <c r="K5193" s="4">
        <v>112977225.08</v>
      </c>
      <c r="L5193" s="5">
        <v>4550001</v>
      </c>
      <c r="M5193" s="6">
        <v>24.830153899999999</v>
      </c>
      <c r="AB5193" s="8" t="s">
        <v>7722</v>
      </c>
      <c r="AG5193">
        <v>-4.4000000000000002E-4</v>
      </c>
    </row>
    <row r="5194" spans="1:33" x14ac:dyDescent="0.25">
      <c r="A5194" t="s">
        <v>6580</v>
      </c>
      <c r="B5194" t="s">
        <v>8864</v>
      </c>
      <c r="C5194" t="s">
        <v>8864</v>
      </c>
      <c r="G5194" s="1">
        <v>-3751.767177377073</v>
      </c>
      <c r="H5194" s="1">
        <v>1.9684811019824999E-3</v>
      </c>
      <c r="K5194" s="4">
        <v>112977225.08</v>
      </c>
      <c r="L5194" s="5">
        <v>4550001</v>
      </c>
      <c r="M5194" s="6">
        <v>24.830153899999999</v>
      </c>
      <c r="AB5194" s="8" t="s">
        <v>7722</v>
      </c>
      <c r="AG5194">
        <v>-4.4000000000000002E-4</v>
      </c>
    </row>
    <row r="5195" spans="1:33" x14ac:dyDescent="0.25">
      <c r="A5195" t="s">
        <v>6580</v>
      </c>
      <c r="B5195" t="s">
        <v>8865</v>
      </c>
      <c r="C5195" t="s">
        <v>8865</v>
      </c>
      <c r="G5195" s="1">
        <v>-3841.34862502545</v>
      </c>
      <c r="H5195" s="1">
        <v>9.1117182574049996E-4</v>
      </c>
      <c r="K5195" s="4">
        <v>112977225.08</v>
      </c>
      <c r="L5195" s="5">
        <v>4550001</v>
      </c>
      <c r="M5195" s="6">
        <v>24.830153899999999</v>
      </c>
      <c r="AB5195" s="8" t="s">
        <v>7722</v>
      </c>
      <c r="AG5195">
        <v>-4.4000000000000002E-4</v>
      </c>
    </row>
    <row r="5196" spans="1:33" x14ac:dyDescent="0.25">
      <c r="A5196" t="s">
        <v>6580</v>
      </c>
      <c r="B5196" t="s">
        <v>8866</v>
      </c>
      <c r="C5196" t="s">
        <v>8866</v>
      </c>
      <c r="G5196" s="1">
        <v>-3747.285579302606</v>
      </c>
      <c r="H5196" s="1">
        <v>2.1558807378698999E-3</v>
      </c>
      <c r="K5196" s="4">
        <v>112977225.08</v>
      </c>
      <c r="L5196" s="5">
        <v>4550001</v>
      </c>
      <c r="M5196" s="6">
        <v>24.830153899999999</v>
      </c>
      <c r="AB5196" s="8" t="s">
        <v>7722</v>
      </c>
      <c r="AG5196">
        <v>-4.4000000000000002E-4</v>
      </c>
    </row>
    <row r="5197" spans="1:33" x14ac:dyDescent="0.25">
      <c r="A5197" t="s">
        <v>6580</v>
      </c>
      <c r="B5197" t="s">
        <v>8867</v>
      </c>
      <c r="C5197" t="s">
        <v>8867</v>
      </c>
      <c r="G5197" s="1">
        <v>-3802.844552635825</v>
      </c>
      <c r="H5197" s="1">
        <v>5.3573847446100002E-4</v>
      </c>
      <c r="K5197" s="4">
        <v>112977225.08</v>
      </c>
      <c r="L5197" s="5">
        <v>4550001</v>
      </c>
      <c r="M5197" s="6">
        <v>24.830153899999999</v>
      </c>
      <c r="AB5197" s="8" t="s">
        <v>7722</v>
      </c>
      <c r="AG5197">
        <v>-4.4000000000000002E-4</v>
      </c>
    </row>
    <row r="5198" spans="1:33" x14ac:dyDescent="0.25">
      <c r="A5198" t="s">
        <v>6580</v>
      </c>
      <c r="B5198" t="s">
        <v>8868</v>
      </c>
      <c r="C5198" t="s">
        <v>8868</v>
      </c>
      <c r="G5198" s="1">
        <v>-3828.5344594454259</v>
      </c>
      <c r="H5198" s="1">
        <v>1.2507613505577E-3</v>
      </c>
      <c r="K5198" s="4">
        <v>112977225.08</v>
      </c>
      <c r="L5198" s="5">
        <v>4550001</v>
      </c>
      <c r="M5198" s="6">
        <v>24.830153899999999</v>
      </c>
      <c r="AB5198" s="8" t="s">
        <v>7722</v>
      </c>
      <c r="AG5198">
        <v>-4.4000000000000002E-4</v>
      </c>
    </row>
    <row r="5199" spans="1:33" x14ac:dyDescent="0.25">
      <c r="A5199" t="s">
        <v>6580</v>
      </c>
      <c r="B5199" t="s">
        <v>8869</v>
      </c>
      <c r="C5199" t="s">
        <v>8869</v>
      </c>
      <c r="G5199" s="1">
        <v>-3778.197976039382</v>
      </c>
      <c r="H5199" s="1">
        <v>7.6159512728110005E-4</v>
      </c>
      <c r="K5199" s="4">
        <v>112977225.08</v>
      </c>
      <c r="L5199" s="5">
        <v>4550001</v>
      </c>
      <c r="M5199" s="6">
        <v>24.830153899999999</v>
      </c>
      <c r="AB5199" s="8" t="s">
        <v>7722</v>
      </c>
      <c r="AG5199">
        <v>-4.4000000000000002E-4</v>
      </c>
    </row>
    <row r="5200" spans="1:33" x14ac:dyDescent="0.25">
      <c r="A5200" t="s">
        <v>6580</v>
      </c>
      <c r="B5200" t="s">
        <v>8870</v>
      </c>
      <c r="C5200" t="s">
        <v>8870</v>
      </c>
      <c r="G5200" s="1">
        <v>-3710.2490342277752</v>
      </c>
      <c r="H5200" s="1">
        <v>6.6009206402240005E-4</v>
      </c>
      <c r="K5200" s="4">
        <v>112977225.08</v>
      </c>
      <c r="L5200" s="5">
        <v>4550001</v>
      </c>
      <c r="M5200" s="6">
        <v>24.830153899999999</v>
      </c>
      <c r="AB5200" s="8" t="s">
        <v>7722</v>
      </c>
      <c r="AG5200">
        <v>-4.4000000000000002E-4</v>
      </c>
    </row>
    <row r="5201" spans="1:33" x14ac:dyDescent="0.25">
      <c r="A5201" t="s">
        <v>6580</v>
      </c>
      <c r="B5201" t="s">
        <v>8871</v>
      </c>
      <c r="C5201" t="s">
        <v>8871</v>
      </c>
      <c r="G5201" s="1">
        <v>-3853.1506937952308</v>
      </c>
      <c r="H5201" s="1">
        <v>2.1924832216581999E-3</v>
      </c>
      <c r="K5201" s="4">
        <v>112977225.08</v>
      </c>
      <c r="L5201" s="5">
        <v>4550001</v>
      </c>
      <c r="M5201" s="6">
        <v>24.830153899999999</v>
      </c>
      <c r="AB5201" s="8" t="s">
        <v>7722</v>
      </c>
      <c r="AG5201">
        <v>-4.4000000000000002E-4</v>
      </c>
    </row>
    <row r="5202" spans="1:33" x14ac:dyDescent="0.25">
      <c r="A5202" t="s">
        <v>6580</v>
      </c>
      <c r="B5202" t="s">
        <v>8872</v>
      </c>
      <c r="C5202" t="s">
        <v>8872</v>
      </c>
      <c r="G5202" s="1">
        <v>-3911.7885300872008</v>
      </c>
      <c r="H5202" s="1">
        <v>1.6174899634758999E-3</v>
      </c>
      <c r="K5202" s="4">
        <v>112977225.08</v>
      </c>
      <c r="L5202" s="5">
        <v>4550001</v>
      </c>
      <c r="M5202" s="6">
        <v>24.830153899999999</v>
      </c>
      <c r="AB5202" s="8" t="s">
        <v>7722</v>
      </c>
      <c r="AG5202">
        <v>-4.4000000000000002E-4</v>
      </c>
    </row>
    <row r="5203" spans="1:33" x14ac:dyDescent="0.25">
      <c r="A5203" t="s">
        <v>6580</v>
      </c>
      <c r="B5203" t="s">
        <v>8873</v>
      </c>
      <c r="C5203" t="s">
        <v>8873</v>
      </c>
      <c r="G5203" s="1">
        <v>-3741.009482903155</v>
      </c>
      <c r="H5203" s="1">
        <v>1.2936862423558999E-3</v>
      </c>
      <c r="K5203" s="4">
        <v>112977225.08</v>
      </c>
      <c r="L5203" s="5">
        <v>4550001</v>
      </c>
      <c r="M5203" s="6">
        <v>24.830153899999999</v>
      </c>
      <c r="AB5203" s="8" t="s">
        <v>7722</v>
      </c>
      <c r="AG5203">
        <v>-4.4000000000000002E-4</v>
      </c>
    </row>
    <row r="5204" spans="1:33" x14ac:dyDescent="0.25">
      <c r="A5204" t="s">
        <v>6580</v>
      </c>
      <c r="B5204" t="s">
        <v>8874</v>
      </c>
      <c r="C5204" t="s">
        <v>8874</v>
      </c>
      <c r="G5204" s="1">
        <v>-3875.1131949504852</v>
      </c>
      <c r="H5204" s="1">
        <v>1.712319048957E-4</v>
      </c>
      <c r="K5204" s="4">
        <v>112977225.08</v>
      </c>
      <c r="L5204" s="5">
        <v>4550001</v>
      </c>
      <c r="M5204" s="6">
        <v>24.830153899999999</v>
      </c>
      <c r="AB5204" s="8" t="s">
        <v>7722</v>
      </c>
      <c r="AG5204">
        <v>-4.4000000000000002E-4</v>
      </c>
    </row>
    <row r="5205" spans="1:33" x14ac:dyDescent="0.25">
      <c r="A5205" t="s">
        <v>6580</v>
      </c>
      <c r="B5205" t="s">
        <v>8875</v>
      </c>
      <c r="C5205" t="s">
        <v>8875</v>
      </c>
      <c r="G5205" s="1">
        <v>-3910.3497328961589</v>
      </c>
      <c r="H5205" s="1">
        <v>4.2445075212136138E-5</v>
      </c>
      <c r="K5205" s="4">
        <v>112977225.08</v>
      </c>
      <c r="L5205" s="5">
        <v>4550001</v>
      </c>
      <c r="M5205" s="6">
        <v>24.830153899999999</v>
      </c>
      <c r="AB5205" s="8" t="s">
        <v>7722</v>
      </c>
      <c r="AG5205">
        <v>-4.4000000000000002E-4</v>
      </c>
    </row>
    <row r="5206" spans="1:33" x14ac:dyDescent="0.25">
      <c r="A5206" t="s">
        <v>6580</v>
      </c>
      <c r="B5206" t="s">
        <v>8876</v>
      </c>
      <c r="C5206" t="s">
        <v>8876</v>
      </c>
      <c r="G5206" s="1">
        <v>-3960.173202250468</v>
      </c>
      <c r="H5206" s="1">
        <v>3.4845122818779998E-4</v>
      </c>
      <c r="K5206" s="4">
        <v>112977225.08</v>
      </c>
      <c r="L5206" s="5">
        <v>4550001</v>
      </c>
      <c r="M5206" s="6">
        <v>24.830153899999999</v>
      </c>
      <c r="AB5206" s="8" t="s">
        <v>7722</v>
      </c>
      <c r="AG5206">
        <v>-4.4000000000000002E-4</v>
      </c>
    </row>
    <row r="5207" spans="1:33" x14ac:dyDescent="0.25">
      <c r="A5207" t="s">
        <v>6580</v>
      </c>
      <c r="B5207" t="s">
        <v>8877</v>
      </c>
      <c r="C5207" t="s">
        <v>8877</v>
      </c>
      <c r="G5207" s="1">
        <v>-3833.1771037144172</v>
      </c>
      <c r="H5207" s="1">
        <v>1.4238267846912E-3</v>
      </c>
      <c r="K5207" s="4">
        <v>112977225.08</v>
      </c>
      <c r="L5207" s="5">
        <v>4550001</v>
      </c>
      <c r="M5207" s="6">
        <v>24.830153899999999</v>
      </c>
      <c r="AB5207" s="8" t="s">
        <v>7722</v>
      </c>
      <c r="AG5207">
        <v>-4.4000000000000002E-4</v>
      </c>
    </row>
    <row r="5208" spans="1:33" x14ac:dyDescent="0.25">
      <c r="A5208" t="s">
        <v>6580</v>
      </c>
      <c r="B5208" t="s">
        <v>8878</v>
      </c>
      <c r="C5208" t="s">
        <v>8878</v>
      </c>
      <c r="G5208" s="1">
        <v>-3766.3009760020159</v>
      </c>
      <c r="H5208" s="1">
        <v>9.7907355575130002E-4</v>
      </c>
      <c r="K5208" s="4">
        <v>112977225.08</v>
      </c>
      <c r="L5208" s="5">
        <v>4550001</v>
      </c>
      <c r="M5208" s="6">
        <v>24.830153899999999</v>
      </c>
      <c r="AB5208" s="8" t="s">
        <v>7722</v>
      </c>
      <c r="AG5208">
        <v>-4.4000000000000002E-4</v>
      </c>
    </row>
    <row r="5209" spans="1:33" x14ac:dyDescent="0.25">
      <c r="A5209" t="s">
        <v>6580</v>
      </c>
      <c r="B5209" t="s">
        <v>8879</v>
      </c>
      <c r="C5209" t="s">
        <v>8879</v>
      </c>
      <c r="G5209" s="1">
        <v>-3878.1946926446872</v>
      </c>
      <c r="H5209" s="1">
        <v>1.104937027631515E-5</v>
      </c>
      <c r="K5209" s="4">
        <v>112977225.08</v>
      </c>
      <c r="L5209" s="5">
        <v>4550001</v>
      </c>
      <c r="M5209" s="6">
        <v>24.830153899999999</v>
      </c>
      <c r="AB5209" s="8" t="s">
        <v>7722</v>
      </c>
      <c r="AG5209">
        <v>-4.4000000000000002E-4</v>
      </c>
    </row>
    <row r="5210" spans="1:33" x14ac:dyDescent="0.25">
      <c r="A5210" t="s">
        <v>6580</v>
      </c>
      <c r="B5210" t="s">
        <v>8880</v>
      </c>
      <c r="C5210" t="s">
        <v>8880</v>
      </c>
      <c r="G5210" s="1">
        <v>-3797.0459952911028</v>
      </c>
      <c r="H5210" s="1">
        <v>8.483174663612E-4</v>
      </c>
      <c r="K5210" s="4">
        <v>112977225.08</v>
      </c>
      <c r="L5210" s="5">
        <v>4550001</v>
      </c>
      <c r="M5210" s="6">
        <v>24.830153899999999</v>
      </c>
      <c r="AB5210" s="8" t="s">
        <v>7722</v>
      </c>
      <c r="AG5210">
        <v>-4.4000000000000002E-4</v>
      </c>
    </row>
    <row r="5211" spans="1:33" x14ac:dyDescent="0.25">
      <c r="A5211" t="s">
        <v>6580</v>
      </c>
      <c r="B5211" t="s">
        <v>8881</v>
      </c>
      <c r="C5211" t="s">
        <v>8881</v>
      </c>
      <c r="G5211" s="1">
        <v>-3998.5139204493162</v>
      </c>
      <c r="H5211" s="1">
        <v>9.6929298732762859E-7</v>
      </c>
      <c r="K5211" s="4">
        <v>112977225.08</v>
      </c>
      <c r="L5211" s="5">
        <v>4550001</v>
      </c>
      <c r="M5211" s="6">
        <v>24.830153899999999</v>
      </c>
      <c r="AB5211" s="8" t="s">
        <v>7722</v>
      </c>
      <c r="AG5211">
        <v>-4.4000000000000002E-4</v>
      </c>
    </row>
    <row r="5212" spans="1:33" x14ac:dyDescent="0.25">
      <c r="A5212" t="s">
        <v>6580</v>
      </c>
      <c r="B5212" t="s">
        <v>8882</v>
      </c>
      <c r="C5212" t="s">
        <v>8882</v>
      </c>
      <c r="G5212" s="1">
        <v>-3845.5523718484192</v>
      </c>
      <c r="H5212" s="1">
        <v>8.6780121275615153E-5</v>
      </c>
      <c r="K5212" s="4">
        <v>112977225.08</v>
      </c>
      <c r="L5212" s="5">
        <v>4550001</v>
      </c>
      <c r="M5212" s="6">
        <v>24.830153899999999</v>
      </c>
      <c r="AB5212" s="8" t="s">
        <v>7722</v>
      </c>
      <c r="AG5212">
        <v>-4.4000000000000002E-4</v>
      </c>
    </row>
    <row r="5213" spans="1:33" x14ac:dyDescent="0.25">
      <c r="A5213" t="s">
        <v>6580</v>
      </c>
      <c r="B5213" t="s">
        <v>8883</v>
      </c>
      <c r="C5213" t="s">
        <v>8883</v>
      </c>
      <c r="G5213" s="1">
        <v>-3733.2527284808721</v>
      </c>
      <c r="H5213" s="1">
        <v>1.6529012335089999E-3</v>
      </c>
      <c r="K5213" s="4">
        <v>112977225.08</v>
      </c>
      <c r="L5213" s="5">
        <v>4550001</v>
      </c>
      <c r="M5213" s="6">
        <v>24.830153899999999</v>
      </c>
      <c r="AB5213" s="8" t="s">
        <v>7722</v>
      </c>
      <c r="AG5213">
        <v>-4.4000000000000002E-4</v>
      </c>
    </row>
    <row r="5214" spans="1:33" x14ac:dyDescent="0.25">
      <c r="A5214" t="s">
        <v>6580</v>
      </c>
      <c r="B5214" t="s">
        <v>8884</v>
      </c>
      <c r="C5214" t="s">
        <v>8884</v>
      </c>
      <c r="G5214" s="1">
        <v>-3728.6267973463891</v>
      </c>
      <c r="H5214" s="1">
        <v>1.8204790104395E-3</v>
      </c>
      <c r="K5214" s="4">
        <v>112977225.08</v>
      </c>
      <c r="L5214" s="5">
        <v>4550001</v>
      </c>
      <c r="M5214" s="6">
        <v>24.830153899999999</v>
      </c>
      <c r="AB5214" s="8" t="s">
        <v>7722</v>
      </c>
      <c r="AG5214">
        <v>-4.4000000000000002E-4</v>
      </c>
    </row>
    <row r="5215" spans="1:33" x14ac:dyDescent="0.25">
      <c r="A5215" t="s">
        <v>6580</v>
      </c>
      <c r="B5215" t="s">
        <v>8885</v>
      </c>
      <c r="C5215" t="s">
        <v>8885</v>
      </c>
      <c r="G5215" s="1">
        <v>-3821.848461718796</v>
      </c>
      <c r="H5215" s="1">
        <v>7.0617860504209999E-4</v>
      </c>
      <c r="K5215" s="4">
        <v>112977225.08</v>
      </c>
      <c r="L5215" s="5">
        <v>4550001</v>
      </c>
      <c r="M5215" s="6">
        <v>24.830153899999999</v>
      </c>
      <c r="AB5215" s="8" t="s">
        <v>7722</v>
      </c>
      <c r="AG5215">
        <v>-4.4000000000000002E-4</v>
      </c>
    </row>
    <row r="5216" spans="1:33" x14ac:dyDescent="0.25">
      <c r="A5216" t="s">
        <v>6580</v>
      </c>
      <c r="B5216" t="s">
        <v>8886</v>
      </c>
      <c r="C5216" t="s">
        <v>8886</v>
      </c>
      <c r="G5216" s="1">
        <v>-3783.9772640171641</v>
      </c>
      <c r="H5216" s="1">
        <v>3.8953591839539998E-4</v>
      </c>
      <c r="K5216" s="4">
        <v>112977225.08</v>
      </c>
      <c r="L5216" s="5">
        <v>4550001</v>
      </c>
      <c r="M5216" s="6">
        <v>24.830153899999999</v>
      </c>
      <c r="AB5216" s="8" t="s">
        <v>7722</v>
      </c>
      <c r="AG5216">
        <v>-4.4000000000000002E-4</v>
      </c>
    </row>
    <row r="5217" spans="1:33" x14ac:dyDescent="0.25">
      <c r="A5217" t="s">
        <v>6580</v>
      </c>
      <c r="B5217" t="s">
        <v>8887</v>
      </c>
      <c r="C5217" t="s">
        <v>8887</v>
      </c>
      <c r="G5217" s="1">
        <v>-3808.9689040787798</v>
      </c>
      <c r="H5217" s="1">
        <v>1.0062636312411001E-3</v>
      </c>
      <c r="K5217" s="4">
        <v>112977225.08</v>
      </c>
      <c r="L5217" s="5">
        <v>4550001</v>
      </c>
      <c r="M5217" s="6">
        <v>24.830153899999999</v>
      </c>
      <c r="AB5217" s="8" t="s">
        <v>7722</v>
      </c>
      <c r="AG5217">
        <v>-4.4000000000000002E-4</v>
      </c>
    </row>
    <row r="5218" spans="1:33" x14ac:dyDescent="0.25">
      <c r="A5218" t="s">
        <v>6580</v>
      </c>
      <c r="B5218" t="s">
        <v>8888</v>
      </c>
      <c r="C5218" t="s">
        <v>8888</v>
      </c>
      <c r="G5218" s="1">
        <v>-3692.0607815574031</v>
      </c>
      <c r="H5218" s="1">
        <v>4.9870914745520003E-4</v>
      </c>
      <c r="K5218" s="4">
        <v>112977225.08</v>
      </c>
      <c r="L5218" s="5">
        <v>4550001</v>
      </c>
      <c r="M5218" s="6">
        <v>24.830153899999999</v>
      </c>
      <c r="AB5218" s="8" t="s">
        <v>7722</v>
      </c>
      <c r="AG5218">
        <v>-4.4000000000000002E-4</v>
      </c>
    </row>
    <row r="5219" spans="1:33" x14ac:dyDescent="0.25">
      <c r="A5219" t="s">
        <v>6580</v>
      </c>
      <c r="B5219" t="s">
        <v>8889</v>
      </c>
      <c r="C5219" t="s">
        <v>8889</v>
      </c>
      <c r="G5219" s="1">
        <v>-3759.2613401004419</v>
      </c>
      <c r="H5219" s="1">
        <v>5.8251562812720002E-4</v>
      </c>
      <c r="K5219" s="4">
        <v>112977225.08</v>
      </c>
      <c r="L5219" s="5">
        <v>4550001</v>
      </c>
      <c r="M5219" s="6">
        <v>24.830153899999999</v>
      </c>
      <c r="AB5219" s="8" t="s">
        <v>7722</v>
      </c>
      <c r="AG5219">
        <v>-4.4000000000000002E-4</v>
      </c>
    </row>
    <row r="5220" spans="1:33" x14ac:dyDescent="0.25">
      <c r="A5220" t="s">
        <v>6580</v>
      </c>
      <c r="B5220" t="s">
        <v>8890</v>
      </c>
      <c r="C5220" t="s">
        <v>8890</v>
      </c>
      <c r="G5220" s="1">
        <v>-4009.614506255899</v>
      </c>
      <c r="H5220" s="1">
        <v>6.3397859980356103E-10</v>
      </c>
      <c r="K5220" s="4">
        <v>112977225.08</v>
      </c>
      <c r="L5220" s="5">
        <v>4550001</v>
      </c>
      <c r="M5220" s="6">
        <v>24.830153899999999</v>
      </c>
      <c r="AB5220" s="8" t="s">
        <v>7722</v>
      </c>
      <c r="AG5220">
        <v>-4.4000000000000002E-4</v>
      </c>
    </row>
    <row r="5221" spans="1:33" x14ac:dyDescent="0.25">
      <c r="A5221" t="s">
        <v>6580</v>
      </c>
      <c r="B5221" t="s">
        <v>8891</v>
      </c>
      <c r="C5221" t="s">
        <v>8891</v>
      </c>
      <c r="G5221" s="1">
        <v>-3722.3503835120459</v>
      </c>
      <c r="H5221" s="1">
        <v>1.0573401340042E-3</v>
      </c>
      <c r="K5221" s="4">
        <v>112977225.08</v>
      </c>
      <c r="L5221" s="5">
        <v>4550001</v>
      </c>
      <c r="M5221" s="6">
        <v>24.830153899999999</v>
      </c>
      <c r="AB5221" s="8" t="s">
        <v>7722</v>
      </c>
      <c r="AG5221">
        <v>-4.4000000000000002E-4</v>
      </c>
    </row>
    <row r="5222" spans="1:33" x14ac:dyDescent="0.25">
      <c r="A5222" t="s">
        <v>6580</v>
      </c>
      <c r="B5222" t="s">
        <v>8892</v>
      </c>
      <c r="C5222" t="s">
        <v>8892</v>
      </c>
      <c r="G5222" s="1">
        <v>-3891.4196981788532</v>
      </c>
      <c r="H5222" s="1">
        <v>1.3343652787346E-3</v>
      </c>
      <c r="K5222" s="4">
        <v>112977225.08</v>
      </c>
      <c r="L5222" s="5">
        <v>4550001</v>
      </c>
      <c r="M5222" s="6">
        <v>24.830153899999999</v>
      </c>
      <c r="AB5222" s="8" t="s">
        <v>7722</v>
      </c>
      <c r="AG5222">
        <v>-4.4000000000000002E-4</v>
      </c>
    </row>
    <row r="5223" spans="1:33" x14ac:dyDescent="0.25">
      <c r="A5223" t="s">
        <v>6580</v>
      </c>
      <c r="B5223" t="s">
        <v>8893</v>
      </c>
      <c r="C5223" t="s">
        <v>8893</v>
      </c>
      <c r="G5223" s="1">
        <v>-3855.3664074210378</v>
      </c>
      <c r="H5223" s="1">
        <v>1.012229783104E-4</v>
      </c>
      <c r="K5223" s="4">
        <v>112977225.08</v>
      </c>
      <c r="L5223" s="5">
        <v>4550001</v>
      </c>
      <c r="M5223" s="6">
        <v>24.830153899999999</v>
      </c>
      <c r="AB5223" s="8" t="s">
        <v>7722</v>
      </c>
      <c r="AG5223">
        <v>-4.4000000000000002E-4</v>
      </c>
    </row>
    <row r="5224" spans="1:33" x14ac:dyDescent="0.25">
      <c r="A5224" t="s">
        <v>6580</v>
      </c>
      <c r="B5224" t="s">
        <v>8894</v>
      </c>
      <c r="C5224" t="s">
        <v>8894</v>
      </c>
      <c r="G5224" s="1">
        <v>-3890.5663448194559</v>
      </c>
      <c r="H5224" s="1">
        <v>1.9292299569189951E-5</v>
      </c>
      <c r="K5224" s="4">
        <v>112977225.08</v>
      </c>
      <c r="L5224" s="5">
        <v>4550001</v>
      </c>
      <c r="M5224" s="6">
        <v>24.830153899999999</v>
      </c>
      <c r="AB5224" s="8" t="s">
        <v>7722</v>
      </c>
      <c r="AG5224">
        <v>-4.4000000000000002E-4</v>
      </c>
    </row>
    <row r="5225" spans="1:33" x14ac:dyDescent="0.25">
      <c r="A5225" t="s">
        <v>6580</v>
      </c>
      <c r="B5225" t="s">
        <v>8895</v>
      </c>
      <c r="C5225" t="s">
        <v>8895</v>
      </c>
      <c r="G5225" s="1">
        <v>-3939.667916380105</v>
      </c>
      <c r="H5225" s="1">
        <v>2.375111274299E-4</v>
      </c>
      <c r="K5225" s="4">
        <v>112977225.08</v>
      </c>
      <c r="L5225" s="5">
        <v>4550001</v>
      </c>
      <c r="M5225" s="6">
        <v>24.830153899999999</v>
      </c>
      <c r="AB5225" s="8" t="s">
        <v>7722</v>
      </c>
      <c r="AG5225">
        <v>-4.4000000000000002E-4</v>
      </c>
    </row>
    <row r="5226" spans="1:33" x14ac:dyDescent="0.25">
      <c r="A5226" t="s">
        <v>6580</v>
      </c>
      <c r="B5226" t="s">
        <v>8896</v>
      </c>
      <c r="C5226" t="s">
        <v>8896</v>
      </c>
      <c r="G5226" s="1">
        <v>-3813.486884047752</v>
      </c>
      <c r="H5226" s="1">
        <v>1.1674330991916001E-3</v>
      </c>
      <c r="K5226" s="4">
        <v>112977225.08</v>
      </c>
      <c r="L5226" s="5">
        <v>4550001</v>
      </c>
      <c r="M5226" s="6">
        <v>24.830153899999999</v>
      </c>
      <c r="AB5226" s="8" t="s">
        <v>7722</v>
      </c>
      <c r="AG5226">
        <v>-4.4000000000000002E-4</v>
      </c>
    </row>
    <row r="5227" spans="1:33" x14ac:dyDescent="0.25">
      <c r="A5227" t="s">
        <v>6580</v>
      </c>
      <c r="B5227" t="s">
        <v>8897</v>
      </c>
      <c r="C5227" t="s">
        <v>8897</v>
      </c>
      <c r="G5227" s="1">
        <v>-3747.2548019540559</v>
      </c>
      <c r="H5227" s="1">
        <v>7.8029909448330001E-4</v>
      </c>
      <c r="K5227" s="4">
        <v>112977225.08</v>
      </c>
      <c r="L5227" s="5">
        <v>4550001</v>
      </c>
      <c r="M5227" s="6">
        <v>24.830153899999999</v>
      </c>
      <c r="AB5227" s="8" t="s">
        <v>7722</v>
      </c>
      <c r="AG5227">
        <v>-4.4000000000000002E-4</v>
      </c>
    </row>
    <row r="5228" spans="1:33" x14ac:dyDescent="0.25">
      <c r="A5228" t="s">
        <v>6580</v>
      </c>
      <c r="B5228" t="s">
        <v>8898</v>
      </c>
      <c r="C5228" t="s">
        <v>8898</v>
      </c>
      <c r="G5228" s="1">
        <v>-3858.589133866702</v>
      </c>
      <c r="H5228" s="1">
        <v>3.9999933142121029E-6</v>
      </c>
      <c r="K5228" s="4">
        <v>112977225.08</v>
      </c>
      <c r="L5228" s="5">
        <v>4550001</v>
      </c>
      <c r="M5228" s="6">
        <v>24.830153899999999</v>
      </c>
      <c r="AB5228" s="8" t="s">
        <v>7722</v>
      </c>
      <c r="AG5228">
        <v>-4.4000000000000002E-4</v>
      </c>
    </row>
    <row r="5229" spans="1:33" x14ac:dyDescent="0.25">
      <c r="A5229" t="s">
        <v>6580</v>
      </c>
      <c r="B5229" t="s">
        <v>8899</v>
      </c>
      <c r="C5229" t="s">
        <v>8899</v>
      </c>
      <c r="G5229" s="1">
        <v>-3777.5870568376981</v>
      </c>
      <c r="H5229" s="1">
        <v>6.6458703833949999E-4</v>
      </c>
      <c r="K5229" s="4">
        <v>112977225.08</v>
      </c>
      <c r="L5229" s="5">
        <v>4550001</v>
      </c>
      <c r="M5229" s="6">
        <v>24.830153899999999</v>
      </c>
      <c r="AB5229" s="8" t="s">
        <v>7722</v>
      </c>
      <c r="AG5229">
        <v>-4.4000000000000002E-4</v>
      </c>
    </row>
    <row r="5230" spans="1:33" x14ac:dyDescent="0.25">
      <c r="A5230" t="s">
        <v>6580</v>
      </c>
      <c r="B5230" t="s">
        <v>8900</v>
      </c>
      <c r="C5230" t="s">
        <v>8900</v>
      </c>
      <c r="G5230" s="1">
        <v>-3826.1537751578189</v>
      </c>
      <c r="H5230" s="1">
        <v>4.4920724339001543E-5</v>
      </c>
      <c r="K5230" s="4">
        <v>112977225.08</v>
      </c>
      <c r="L5230" s="5">
        <v>4550001</v>
      </c>
      <c r="M5230" s="6">
        <v>24.830153899999999</v>
      </c>
      <c r="AB5230" s="8" t="s">
        <v>7722</v>
      </c>
      <c r="AG5230">
        <v>-4.4000000000000002E-4</v>
      </c>
    </row>
    <row r="5231" spans="1:33" x14ac:dyDescent="0.25">
      <c r="A5231" t="s">
        <v>6580</v>
      </c>
      <c r="B5231" t="s">
        <v>8901</v>
      </c>
      <c r="C5231" t="s">
        <v>8901</v>
      </c>
      <c r="G5231" s="1">
        <v>-3977.5708696883248</v>
      </c>
      <c r="H5231" s="1">
        <v>2.1302521144075739E-7</v>
      </c>
      <c r="K5231" s="4">
        <v>112977225.08</v>
      </c>
      <c r="L5231" s="5">
        <v>4550001</v>
      </c>
      <c r="M5231" s="6">
        <v>24.830153899999999</v>
      </c>
      <c r="AB5231" s="8" t="s">
        <v>7722</v>
      </c>
      <c r="AG5231">
        <v>-4.4000000000000002E-4</v>
      </c>
    </row>
    <row r="5232" spans="1:33" x14ac:dyDescent="0.25">
      <c r="A5232" t="s">
        <v>6580</v>
      </c>
      <c r="B5232" t="s">
        <v>8902</v>
      </c>
      <c r="C5232" t="s">
        <v>8902</v>
      </c>
      <c r="G5232" s="1">
        <v>-3982.5567659717181</v>
      </c>
      <c r="K5232" s="4">
        <v>112977225.08</v>
      </c>
      <c r="L5232" s="5">
        <v>4550001</v>
      </c>
      <c r="M5232" s="6">
        <v>24.830153899999999</v>
      </c>
      <c r="AB5232" s="8" t="s">
        <v>7722</v>
      </c>
      <c r="AG5232">
        <v>-4.4000000000000002E-4</v>
      </c>
    </row>
    <row r="5233" spans="1:33" x14ac:dyDescent="0.25">
      <c r="A5233" t="s">
        <v>6580</v>
      </c>
      <c r="B5233" t="s">
        <v>8903</v>
      </c>
      <c r="C5233" t="s">
        <v>8903</v>
      </c>
      <c r="G5233" s="1">
        <v>-3714.8749915313092</v>
      </c>
      <c r="H5233" s="1">
        <v>1.3858192001702E-3</v>
      </c>
      <c r="K5233" s="4">
        <v>112977225.08</v>
      </c>
      <c r="L5233" s="5">
        <v>4550001</v>
      </c>
      <c r="M5233" s="6">
        <v>24.830153899999999</v>
      </c>
      <c r="AB5233" s="8" t="s">
        <v>7722</v>
      </c>
      <c r="AG5233">
        <v>-4.4000000000000002E-4</v>
      </c>
    </row>
    <row r="5234" spans="1:33" x14ac:dyDescent="0.25">
      <c r="A5234" t="s">
        <v>6580</v>
      </c>
      <c r="B5234" t="s">
        <v>8904</v>
      </c>
      <c r="C5234" t="s">
        <v>8904</v>
      </c>
      <c r="G5234" s="1">
        <v>-3802.496407897836</v>
      </c>
      <c r="H5234" s="1">
        <v>5.4576470664970003E-4</v>
      </c>
      <c r="K5234" s="4">
        <v>112977225.08</v>
      </c>
      <c r="L5234" s="5">
        <v>4550001</v>
      </c>
      <c r="M5234" s="6">
        <v>24.830153899999999</v>
      </c>
      <c r="AB5234" s="8" t="s">
        <v>7722</v>
      </c>
      <c r="AG5234">
        <v>-4.4000000000000002E-4</v>
      </c>
    </row>
    <row r="5235" spans="1:33" x14ac:dyDescent="0.25">
      <c r="A5235" t="s">
        <v>6580</v>
      </c>
      <c r="B5235" t="s">
        <v>8905</v>
      </c>
      <c r="C5235" t="s">
        <v>8905</v>
      </c>
      <c r="G5235" s="1">
        <v>-3765.250039048025</v>
      </c>
      <c r="H5235" s="1">
        <v>2.8208695715529997E-4</v>
      </c>
      <c r="K5235" s="4">
        <v>112977225.08</v>
      </c>
      <c r="L5235" s="5">
        <v>4550001</v>
      </c>
      <c r="M5235" s="6">
        <v>24.830153899999999</v>
      </c>
      <c r="AB5235" s="8" t="s">
        <v>7722</v>
      </c>
      <c r="AG5235">
        <v>-4.4000000000000002E-4</v>
      </c>
    </row>
    <row r="5236" spans="1:33" x14ac:dyDescent="0.25">
      <c r="A5236" t="s">
        <v>6580</v>
      </c>
      <c r="B5236" t="s">
        <v>8906</v>
      </c>
      <c r="C5236" t="s">
        <v>8906</v>
      </c>
      <c r="G5236" s="1">
        <v>-3789.5529497192688</v>
      </c>
      <c r="H5236" s="1">
        <v>8.0522568942819998E-4</v>
      </c>
      <c r="K5236" s="4">
        <v>112977225.08</v>
      </c>
      <c r="L5236" s="5">
        <v>4550001</v>
      </c>
      <c r="M5236" s="6">
        <v>24.830153899999999</v>
      </c>
      <c r="AB5236" s="8" t="s">
        <v>7722</v>
      </c>
      <c r="AG5236">
        <v>-4.4000000000000002E-4</v>
      </c>
    </row>
    <row r="5237" spans="1:33" x14ac:dyDescent="0.25">
      <c r="A5237" t="s">
        <v>6580</v>
      </c>
      <c r="B5237" t="s">
        <v>8907</v>
      </c>
      <c r="C5237" t="s">
        <v>8907</v>
      </c>
      <c r="G5237" s="1">
        <v>-3674.005944529029</v>
      </c>
      <c r="H5237" s="1">
        <v>3.7615387604970002E-4</v>
      </c>
      <c r="K5237" s="4">
        <v>112977225.08</v>
      </c>
      <c r="L5237" s="5">
        <v>4550001</v>
      </c>
      <c r="M5237" s="6">
        <v>24.830153899999999</v>
      </c>
      <c r="AB5237" s="8" t="s">
        <v>7722</v>
      </c>
      <c r="AG5237">
        <v>-4.4000000000000002E-4</v>
      </c>
    </row>
    <row r="5238" spans="1:33" x14ac:dyDescent="0.25">
      <c r="A5238" t="s">
        <v>6580</v>
      </c>
      <c r="B5238" t="s">
        <v>8908</v>
      </c>
      <c r="C5238" t="s">
        <v>8908</v>
      </c>
      <c r="G5238" s="1">
        <v>-3740.4667161417519</v>
      </c>
      <c r="H5238" s="1">
        <v>4.4415435259399999E-4</v>
      </c>
      <c r="K5238" s="4">
        <v>112977225.08</v>
      </c>
      <c r="L5238" s="5">
        <v>4550001</v>
      </c>
      <c r="M5238" s="6">
        <v>24.830153899999999</v>
      </c>
      <c r="AB5238" s="8" t="s">
        <v>7722</v>
      </c>
      <c r="AG5238">
        <v>-4.4000000000000002E-4</v>
      </c>
    </row>
    <row r="5239" spans="1:33" x14ac:dyDescent="0.25">
      <c r="A5239" t="s">
        <v>6580</v>
      </c>
      <c r="B5239" t="s">
        <v>8909</v>
      </c>
      <c r="C5239" t="s">
        <v>8909</v>
      </c>
      <c r="G5239" s="1">
        <v>-3988.5588910621809</v>
      </c>
      <c r="H5239" s="1">
        <v>3.3644646913822793E-11</v>
      </c>
      <c r="K5239" s="4">
        <v>112977225.08</v>
      </c>
      <c r="L5239" s="5">
        <v>4550001</v>
      </c>
      <c r="M5239" s="6">
        <v>24.830153899999999</v>
      </c>
      <c r="AB5239" s="8" t="s">
        <v>7722</v>
      </c>
      <c r="AG5239">
        <v>-4.4000000000000002E-4</v>
      </c>
    </row>
    <row r="5240" spans="1:33" x14ac:dyDescent="0.25">
      <c r="A5240" t="s">
        <v>6580</v>
      </c>
      <c r="B5240" t="s">
        <v>8910</v>
      </c>
      <c r="C5240" t="s">
        <v>8910</v>
      </c>
      <c r="G5240" s="1">
        <v>-3835.7701746228481</v>
      </c>
      <c r="H5240" s="1">
        <v>5.8226008628155971E-5</v>
      </c>
      <c r="K5240" s="4">
        <v>112977225.08</v>
      </c>
      <c r="L5240" s="5">
        <v>4550001</v>
      </c>
      <c r="M5240" s="6">
        <v>24.830153899999999</v>
      </c>
      <c r="AB5240" s="8" t="s">
        <v>7722</v>
      </c>
      <c r="AG5240">
        <v>-4.4000000000000002E-4</v>
      </c>
    </row>
    <row r="5241" spans="1:33" x14ac:dyDescent="0.25">
      <c r="A5241" t="s">
        <v>6580</v>
      </c>
      <c r="B5241" t="s">
        <v>8911</v>
      </c>
      <c r="C5241" t="s">
        <v>8911</v>
      </c>
      <c r="G5241" s="1">
        <v>-3871.2095449837061</v>
      </c>
      <c r="H5241" s="1">
        <v>1.0939110375861E-3</v>
      </c>
      <c r="K5241" s="4">
        <v>112977225.08</v>
      </c>
      <c r="L5241" s="5">
        <v>4550001</v>
      </c>
      <c r="M5241" s="6">
        <v>24.830153899999999</v>
      </c>
      <c r="AB5241" s="8" t="s">
        <v>7722</v>
      </c>
      <c r="AG5241">
        <v>-4.4000000000000002E-4</v>
      </c>
    </row>
    <row r="5242" spans="1:33" x14ac:dyDescent="0.25">
      <c r="A5242" t="s">
        <v>6580</v>
      </c>
      <c r="B5242" t="s">
        <v>8912</v>
      </c>
      <c r="C5242" t="s">
        <v>8912</v>
      </c>
      <c r="G5242" s="1">
        <v>-3870.9327111303801</v>
      </c>
      <c r="H5242" s="1">
        <v>8.2827836614948253E-6</v>
      </c>
      <c r="K5242" s="4">
        <v>112977225.08</v>
      </c>
      <c r="L5242" s="5">
        <v>4550001</v>
      </c>
      <c r="M5242" s="6">
        <v>24.830153899999999</v>
      </c>
      <c r="AB5242" s="8" t="s">
        <v>7722</v>
      </c>
      <c r="AG5242">
        <v>-4.4000000000000002E-4</v>
      </c>
    </row>
    <row r="5243" spans="1:33" x14ac:dyDescent="0.25">
      <c r="A5243" t="s">
        <v>6580</v>
      </c>
      <c r="B5243" t="s">
        <v>8913</v>
      </c>
      <c r="C5243" t="s">
        <v>8913</v>
      </c>
      <c r="G5243" s="1">
        <v>-3919.3214799120628</v>
      </c>
      <c r="H5243" s="1">
        <v>1.5863544103700001E-4</v>
      </c>
      <c r="K5243" s="4">
        <v>112977225.08</v>
      </c>
      <c r="L5243" s="5">
        <v>4550001</v>
      </c>
      <c r="M5243" s="6">
        <v>24.830153899999999</v>
      </c>
      <c r="AB5243" s="8" t="s">
        <v>7722</v>
      </c>
      <c r="AG5243">
        <v>-4.4000000000000002E-4</v>
      </c>
    </row>
    <row r="5244" spans="1:33" x14ac:dyDescent="0.25">
      <c r="A5244" t="s">
        <v>6580</v>
      </c>
      <c r="B5244" t="s">
        <v>8914</v>
      </c>
      <c r="C5244" t="s">
        <v>8914</v>
      </c>
      <c r="G5244" s="1">
        <v>-3728.3527381244921</v>
      </c>
      <c r="H5244" s="1">
        <v>6.1290848655630003E-4</v>
      </c>
      <c r="K5244" s="4">
        <v>112977225.08</v>
      </c>
      <c r="L5244" s="5">
        <v>4550001</v>
      </c>
      <c r="M5244" s="6">
        <v>24.830153899999999</v>
      </c>
      <c r="AB5244" s="8" t="s">
        <v>7722</v>
      </c>
      <c r="AG5244">
        <v>-4.4000000000000002E-4</v>
      </c>
    </row>
    <row r="5245" spans="1:33" x14ac:dyDescent="0.25">
      <c r="A5245" t="s">
        <v>6580</v>
      </c>
      <c r="B5245" t="s">
        <v>8915</v>
      </c>
      <c r="C5245" t="s">
        <v>8915</v>
      </c>
      <c r="G5245" s="1">
        <v>-3793.9479923660492</v>
      </c>
      <c r="H5245" s="1">
        <v>9.4908020205800004E-4</v>
      </c>
      <c r="K5245" s="4">
        <v>112977225.08</v>
      </c>
      <c r="L5245" s="5">
        <v>4550001</v>
      </c>
      <c r="M5245" s="6">
        <v>24.830153899999999</v>
      </c>
      <c r="AB5245" s="8" t="s">
        <v>7722</v>
      </c>
      <c r="AG5245">
        <v>-4.4000000000000002E-4</v>
      </c>
    </row>
    <row r="5246" spans="1:33" x14ac:dyDescent="0.25">
      <c r="A5246" t="s">
        <v>6580</v>
      </c>
      <c r="B5246" t="s">
        <v>8916</v>
      </c>
      <c r="C5246" t="s">
        <v>8916</v>
      </c>
      <c r="G5246" s="1">
        <v>-3839.131869062981</v>
      </c>
      <c r="H5246" s="1">
        <v>1.3396534753366479E-6</v>
      </c>
      <c r="K5246" s="4">
        <v>112977225.08</v>
      </c>
      <c r="L5246" s="5">
        <v>4550001</v>
      </c>
      <c r="M5246" s="6">
        <v>24.830153899999999</v>
      </c>
      <c r="AB5246" s="8" t="s">
        <v>7722</v>
      </c>
      <c r="AG5246">
        <v>-4.4000000000000002E-4</v>
      </c>
    </row>
    <row r="5247" spans="1:33" x14ac:dyDescent="0.25">
      <c r="A5247" t="s">
        <v>6580</v>
      </c>
      <c r="B5247" t="s">
        <v>8917</v>
      </c>
      <c r="C5247" t="s">
        <v>8917</v>
      </c>
      <c r="G5247" s="1">
        <v>-3758.2773194928741</v>
      </c>
      <c r="H5247" s="1">
        <v>5.1063949722189995E-4</v>
      </c>
      <c r="K5247" s="4">
        <v>112977225.08</v>
      </c>
      <c r="L5247" s="5">
        <v>4550001</v>
      </c>
      <c r="M5247" s="6">
        <v>24.830153899999999</v>
      </c>
      <c r="AB5247" s="8" t="s">
        <v>7722</v>
      </c>
      <c r="AG5247">
        <v>-4.4000000000000002E-4</v>
      </c>
    </row>
    <row r="5248" spans="1:33" x14ac:dyDescent="0.25">
      <c r="A5248" t="s">
        <v>6580</v>
      </c>
      <c r="B5248" t="s">
        <v>8918</v>
      </c>
      <c r="C5248" t="s">
        <v>8918</v>
      </c>
      <c r="G5248" s="1">
        <v>-3806.901591225942</v>
      </c>
      <c r="H5248" s="1">
        <v>2.223966307421481E-5</v>
      </c>
      <c r="K5248" s="4">
        <v>112977225.08</v>
      </c>
      <c r="L5248" s="5">
        <v>4550001</v>
      </c>
      <c r="M5248" s="6">
        <v>24.830153899999999</v>
      </c>
      <c r="AB5248" s="8" t="s">
        <v>7722</v>
      </c>
      <c r="AG5248">
        <v>-4.4000000000000002E-4</v>
      </c>
    </row>
    <row r="5249" spans="1:33" x14ac:dyDescent="0.25">
      <c r="A5249" t="s">
        <v>6580</v>
      </c>
      <c r="B5249" t="s">
        <v>8919</v>
      </c>
      <c r="C5249" t="s">
        <v>8919</v>
      </c>
      <c r="G5249" s="1">
        <v>-3956.791929447958</v>
      </c>
      <c r="H5249" s="1">
        <v>4.1165001385559983E-8</v>
      </c>
      <c r="K5249" s="4">
        <v>112977225.08</v>
      </c>
      <c r="L5249" s="5">
        <v>4550001</v>
      </c>
      <c r="M5249" s="6">
        <v>24.830153899999999</v>
      </c>
      <c r="AB5249" s="8" t="s">
        <v>7722</v>
      </c>
      <c r="AG5249">
        <v>-4.4000000000000002E-4</v>
      </c>
    </row>
    <row r="5250" spans="1:33" x14ac:dyDescent="0.25">
      <c r="A5250" t="s">
        <v>6580</v>
      </c>
      <c r="B5250" t="s">
        <v>8920</v>
      </c>
      <c r="C5250" t="s">
        <v>8920</v>
      </c>
      <c r="G5250" s="1">
        <v>-3961.6687638323019</v>
      </c>
      <c r="K5250" s="4">
        <v>112977225.08</v>
      </c>
      <c r="L5250" s="5">
        <v>4550001</v>
      </c>
      <c r="M5250" s="6">
        <v>24.830153899999999</v>
      </c>
      <c r="AB5250" s="8" t="s">
        <v>7722</v>
      </c>
      <c r="AG5250">
        <v>-4.4000000000000002E-4</v>
      </c>
    </row>
    <row r="5251" spans="1:33" x14ac:dyDescent="0.25">
      <c r="A5251" t="s">
        <v>6580</v>
      </c>
      <c r="B5251" t="s">
        <v>8921</v>
      </c>
      <c r="C5251" t="s">
        <v>8921</v>
      </c>
      <c r="G5251" s="1">
        <v>-3783.290967437626</v>
      </c>
      <c r="H5251" s="1">
        <v>4.0882740977930002E-4</v>
      </c>
      <c r="K5251" s="4">
        <v>112977225.08</v>
      </c>
      <c r="L5251" s="5">
        <v>4550001</v>
      </c>
      <c r="M5251" s="6">
        <v>24.830153899999999</v>
      </c>
      <c r="AB5251" s="8" t="s">
        <v>7722</v>
      </c>
      <c r="AG5251">
        <v>-4.4000000000000002E-4</v>
      </c>
    </row>
    <row r="5252" spans="1:33" x14ac:dyDescent="0.25">
      <c r="A5252" t="s">
        <v>6580</v>
      </c>
      <c r="B5252" t="s">
        <v>8922</v>
      </c>
      <c r="C5252" t="s">
        <v>8922</v>
      </c>
      <c r="G5252" s="1">
        <v>-3746.6614947781891</v>
      </c>
      <c r="H5252" s="1">
        <v>1.929712758863E-4</v>
      </c>
      <c r="K5252" s="4">
        <v>112977225.08</v>
      </c>
      <c r="L5252" s="5">
        <v>4550001</v>
      </c>
      <c r="M5252" s="6">
        <v>24.830153899999999</v>
      </c>
      <c r="AB5252" s="8" t="s">
        <v>7722</v>
      </c>
      <c r="AG5252">
        <v>-4.4000000000000002E-4</v>
      </c>
    </row>
    <row r="5253" spans="1:33" x14ac:dyDescent="0.25">
      <c r="A5253" t="s">
        <v>6580</v>
      </c>
      <c r="B5253" t="s">
        <v>8923</v>
      </c>
      <c r="C5253" t="s">
        <v>8923</v>
      </c>
      <c r="G5253" s="1">
        <v>-3656.083221473993</v>
      </c>
      <c r="H5253" s="1">
        <v>2.6595290865540002E-4</v>
      </c>
      <c r="K5253" s="4">
        <v>112977225.08</v>
      </c>
      <c r="L5253" s="5">
        <v>4550001</v>
      </c>
      <c r="M5253" s="6">
        <v>24.830153899999999</v>
      </c>
      <c r="AB5253" s="8" t="s">
        <v>7722</v>
      </c>
      <c r="AG5253">
        <v>-4.4000000000000002E-4</v>
      </c>
    </row>
    <row r="5254" spans="1:33" x14ac:dyDescent="0.25">
      <c r="A5254" t="s">
        <v>6580</v>
      </c>
      <c r="B5254" t="s">
        <v>8924</v>
      </c>
      <c r="C5254" t="s">
        <v>8924</v>
      </c>
      <c r="G5254" s="1">
        <v>-3770.2850750843768</v>
      </c>
      <c r="H5254" s="1">
        <v>6.3834472895820001E-4</v>
      </c>
      <c r="K5254" s="4">
        <v>112977225.08</v>
      </c>
      <c r="L5254" s="5">
        <v>4550001</v>
      </c>
      <c r="M5254" s="6">
        <v>24.830153899999999</v>
      </c>
      <c r="AB5254" s="8" t="s">
        <v>7722</v>
      </c>
      <c r="AG5254">
        <v>-4.4000000000000002E-4</v>
      </c>
    </row>
    <row r="5255" spans="1:33" x14ac:dyDescent="0.25">
      <c r="A5255" t="s">
        <v>6580</v>
      </c>
      <c r="B5255" t="s">
        <v>8925</v>
      </c>
      <c r="C5255" t="s">
        <v>8925</v>
      </c>
      <c r="G5255" s="1">
        <v>-3721.8126877129248</v>
      </c>
      <c r="H5255" s="1">
        <v>3.2124485367980002E-4</v>
      </c>
      <c r="K5255" s="4">
        <v>112977225.08</v>
      </c>
      <c r="L5255" s="5">
        <v>4550001</v>
      </c>
      <c r="M5255" s="6">
        <v>24.830153899999999</v>
      </c>
      <c r="AB5255" s="8" t="s">
        <v>7722</v>
      </c>
      <c r="AG5255">
        <v>-4.4000000000000002E-4</v>
      </c>
    </row>
    <row r="5256" spans="1:33" x14ac:dyDescent="0.25">
      <c r="A5256" t="s">
        <v>6580</v>
      </c>
      <c r="B5256" t="s">
        <v>8926</v>
      </c>
      <c r="C5256" t="s">
        <v>8926</v>
      </c>
      <c r="G5256" s="1">
        <v>-3967.6686948921711</v>
      </c>
      <c r="H5256" s="1">
        <v>1.3705325561635381E-12</v>
      </c>
      <c r="K5256" s="4">
        <v>112977225.08</v>
      </c>
      <c r="L5256" s="5">
        <v>4550001</v>
      </c>
      <c r="M5256" s="6">
        <v>24.830153899999999</v>
      </c>
      <c r="AB5256" s="8" t="s">
        <v>7722</v>
      </c>
      <c r="AG5256">
        <v>-4.4000000000000002E-4</v>
      </c>
    </row>
    <row r="5257" spans="1:33" x14ac:dyDescent="0.25">
      <c r="A5257" t="s">
        <v>6580</v>
      </c>
      <c r="B5257" t="s">
        <v>8927</v>
      </c>
      <c r="C5257" t="s">
        <v>8927</v>
      </c>
      <c r="G5257" s="1">
        <v>-3816.3229699443668</v>
      </c>
      <c r="H5257" s="1">
        <v>3.1002755317927018E-5</v>
      </c>
      <c r="K5257" s="4">
        <v>112977225.08</v>
      </c>
      <c r="L5257" s="5">
        <v>4550001</v>
      </c>
      <c r="M5257" s="6">
        <v>24.830153899999999</v>
      </c>
      <c r="AB5257" s="8" t="s">
        <v>7722</v>
      </c>
      <c r="AG5257">
        <v>-4.4000000000000002E-4</v>
      </c>
    </row>
    <row r="5258" spans="1:33" x14ac:dyDescent="0.25">
      <c r="A5258" t="s">
        <v>6580</v>
      </c>
      <c r="B5258" t="s">
        <v>8928</v>
      </c>
      <c r="C5258" t="s">
        <v>8928</v>
      </c>
      <c r="G5258" s="1">
        <v>-3851.4473241720789</v>
      </c>
      <c r="H5258" s="1">
        <v>3.357077978088517E-6</v>
      </c>
      <c r="K5258" s="4">
        <v>112977225.08</v>
      </c>
      <c r="L5258" s="5">
        <v>4550001</v>
      </c>
      <c r="M5258" s="6">
        <v>24.830153899999999</v>
      </c>
      <c r="AB5258" s="8" t="s">
        <v>7722</v>
      </c>
      <c r="AG5258">
        <v>-4.4000000000000002E-4</v>
      </c>
    </row>
    <row r="5259" spans="1:33" x14ac:dyDescent="0.25">
      <c r="A5259" t="s">
        <v>6580</v>
      </c>
      <c r="B5259" t="s">
        <v>8929</v>
      </c>
      <c r="C5259" t="s">
        <v>8929</v>
      </c>
      <c r="G5259" s="1">
        <v>-3851.1564265713901</v>
      </c>
      <c r="H5259" s="1">
        <v>8.9658370138570001E-4</v>
      </c>
      <c r="K5259" s="4">
        <v>112977225.08</v>
      </c>
      <c r="L5259" s="5">
        <v>4550001</v>
      </c>
      <c r="M5259" s="6">
        <v>24.830153899999999</v>
      </c>
      <c r="AB5259" s="8" t="s">
        <v>7722</v>
      </c>
      <c r="AG5259">
        <v>-4.4000000000000002E-4</v>
      </c>
    </row>
    <row r="5260" spans="1:33" x14ac:dyDescent="0.25">
      <c r="A5260" t="s">
        <v>6580</v>
      </c>
      <c r="B5260" t="s">
        <v>8930</v>
      </c>
      <c r="C5260" t="s">
        <v>8930</v>
      </c>
      <c r="G5260" s="1">
        <v>-3899.1322563168969</v>
      </c>
      <c r="H5260" s="1">
        <v>9.6288495033740762E-5</v>
      </c>
      <c r="K5260" s="4">
        <v>112977225.08</v>
      </c>
      <c r="L5260" s="5">
        <v>4550001</v>
      </c>
      <c r="M5260" s="6">
        <v>24.830153899999999</v>
      </c>
      <c r="AB5260" s="8" t="s">
        <v>7722</v>
      </c>
      <c r="AG5260">
        <v>-4.4000000000000002E-4</v>
      </c>
    </row>
    <row r="5261" spans="1:33" x14ac:dyDescent="0.25">
      <c r="A5261" t="s">
        <v>6580</v>
      </c>
      <c r="B5261" t="s">
        <v>8931</v>
      </c>
      <c r="C5261" t="s">
        <v>8931</v>
      </c>
      <c r="G5261" s="1">
        <v>-3819.821406426363</v>
      </c>
      <c r="H5261" s="1">
        <v>4.1482806411078771E-7</v>
      </c>
      <c r="K5261" s="4">
        <v>112977225.08</v>
      </c>
      <c r="L5261" s="5">
        <v>4550001</v>
      </c>
      <c r="M5261" s="6">
        <v>24.830153899999999</v>
      </c>
      <c r="AB5261" s="8" t="s">
        <v>7722</v>
      </c>
      <c r="AG5261">
        <v>-4.4000000000000002E-4</v>
      </c>
    </row>
    <row r="5262" spans="1:33" x14ac:dyDescent="0.25">
      <c r="A5262" t="s">
        <v>6580</v>
      </c>
      <c r="B5262" t="s">
        <v>8932</v>
      </c>
      <c r="C5262" t="s">
        <v>8932</v>
      </c>
      <c r="G5262" s="1">
        <v>-3787.7943503321658</v>
      </c>
      <c r="H5262" s="1">
        <v>1.0525969082035601E-5</v>
      </c>
      <c r="K5262" s="4">
        <v>112977225.08</v>
      </c>
      <c r="L5262" s="5">
        <v>4550001</v>
      </c>
      <c r="M5262" s="6">
        <v>24.830153899999999</v>
      </c>
      <c r="AB5262" s="8" t="s">
        <v>7722</v>
      </c>
      <c r="AG5262">
        <v>-4.4000000000000002E-4</v>
      </c>
    </row>
    <row r="5263" spans="1:33" x14ac:dyDescent="0.25">
      <c r="A5263" t="s">
        <v>6580</v>
      </c>
      <c r="B5263" t="s">
        <v>8933</v>
      </c>
      <c r="C5263" t="s">
        <v>8933</v>
      </c>
      <c r="G5263" s="1">
        <v>-3739.115261816411</v>
      </c>
      <c r="H5263" s="1">
        <v>3.8334713341889998E-4</v>
      </c>
      <c r="K5263" s="4">
        <v>112977225.08</v>
      </c>
      <c r="L5263" s="5">
        <v>4550001</v>
      </c>
      <c r="M5263" s="6">
        <v>24.830153899999999</v>
      </c>
      <c r="AB5263" s="8" t="s">
        <v>7722</v>
      </c>
      <c r="AG5263">
        <v>-4.4000000000000002E-4</v>
      </c>
    </row>
    <row r="5264" spans="1:33" x14ac:dyDescent="0.25">
      <c r="A5264" t="s">
        <v>6580</v>
      </c>
      <c r="B5264" t="s">
        <v>8934</v>
      </c>
      <c r="C5264" t="s">
        <v>8934</v>
      </c>
      <c r="G5264" s="1">
        <v>-3936.175389561356</v>
      </c>
      <c r="H5264" s="1">
        <v>6.9895243962538047E-9</v>
      </c>
      <c r="K5264" s="4">
        <v>112977225.08</v>
      </c>
      <c r="L5264" s="5">
        <v>4550001</v>
      </c>
      <c r="M5264" s="6">
        <v>24.830153899999999</v>
      </c>
      <c r="AB5264" s="8" t="s">
        <v>7722</v>
      </c>
      <c r="AG5264">
        <v>-4.4000000000000002E-4</v>
      </c>
    </row>
    <row r="5265" spans="1:33" x14ac:dyDescent="0.25">
      <c r="A5265" t="s">
        <v>6580</v>
      </c>
      <c r="B5265" t="s">
        <v>8935</v>
      </c>
      <c r="C5265" t="s">
        <v>8935</v>
      </c>
      <c r="G5265" s="1">
        <v>-3940.944664134975</v>
      </c>
      <c r="K5265" s="4">
        <v>112977225.08</v>
      </c>
      <c r="L5265" s="5">
        <v>4550001</v>
      </c>
      <c r="M5265" s="6">
        <v>24.830153899999999</v>
      </c>
      <c r="AB5265" s="8" t="s">
        <v>7722</v>
      </c>
      <c r="AG5265">
        <v>-4.4000000000000002E-4</v>
      </c>
    </row>
    <row r="5266" spans="1:33" x14ac:dyDescent="0.25">
      <c r="A5266" t="s">
        <v>6580</v>
      </c>
      <c r="B5266" t="s">
        <v>8936</v>
      </c>
      <c r="C5266" t="s">
        <v>8936</v>
      </c>
      <c r="G5266" s="1">
        <v>-3728.2102652839899</v>
      </c>
      <c r="H5266" s="1">
        <v>1.242520909421E-4</v>
      </c>
      <c r="K5266" s="4">
        <v>112977225.08</v>
      </c>
      <c r="L5266" s="5">
        <v>4550001</v>
      </c>
      <c r="M5266" s="6">
        <v>24.830153899999999</v>
      </c>
      <c r="AB5266" s="8" t="s">
        <v>7722</v>
      </c>
      <c r="AG5266">
        <v>-4.4000000000000002E-4</v>
      </c>
    </row>
    <row r="5267" spans="1:33" x14ac:dyDescent="0.25">
      <c r="A5267" t="s">
        <v>6580</v>
      </c>
      <c r="B5267" t="s">
        <v>8937</v>
      </c>
      <c r="C5267" t="s">
        <v>8937</v>
      </c>
      <c r="G5267" s="1">
        <v>-3638.2913265596349</v>
      </c>
      <c r="H5267" s="1">
        <v>1.7870744938040001E-4</v>
      </c>
      <c r="K5267" s="4">
        <v>112977225.08</v>
      </c>
      <c r="L5267" s="5">
        <v>4550001</v>
      </c>
      <c r="M5267" s="6">
        <v>24.830153899999999</v>
      </c>
      <c r="AB5267" s="8" t="s">
        <v>7722</v>
      </c>
      <c r="AG5267">
        <v>-4.4000000000000002E-4</v>
      </c>
    </row>
    <row r="5268" spans="1:33" x14ac:dyDescent="0.25">
      <c r="A5268" t="s">
        <v>6580</v>
      </c>
      <c r="B5268" t="s">
        <v>8938</v>
      </c>
      <c r="C5268" t="s">
        <v>8938</v>
      </c>
      <c r="G5268" s="1">
        <v>-3703.2978559795388</v>
      </c>
      <c r="H5268" s="1">
        <v>2.2477707751269999E-4</v>
      </c>
      <c r="K5268" s="4">
        <v>112977225.08</v>
      </c>
      <c r="L5268" s="5">
        <v>4550001</v>
      </c>
      <c r="M5268" s="6">
        <v>24.830153899999999</v>
      </c>
      <c r="AB5268" s="8" t="s">
        <v>7722</v>
      </c>
      <c r="AG5268">
        <v>-4.4000000000000002E-4</v>
      </c>
    </row>
    <row r="5269" spans="1:33" x14ac:dyDescent="0.25">
      <c r="A5269" t="s">
        <v>6580</v>
      </c>
      <c r="B5269" t="s">
        <v>8939</v>
      </c>
      <c r="C5269" t="s">
        <v>8939</v>
      </c>
      <c r="G5269" s="1">
        <v>-3946.942189499583</v>
      </c>
      <c r="H5269" s="1">
        <v>4.2851030072361188E-14</v>
      </c>
      <c r="K5269" s="4">
        <v>112977225.08</v>
      </c>
      <c r="L5269" s="5">
        <v>4550001</v>
      </c>
      <c r="M5269" s="6">
        <v>24.830153899999999</v>
      </c>
      <c r="AB5269" s="8" t="s">
        <v>7722</v>
      </c>
      <c r="AG5269">
        <v>-4.4000000000000002E-4</v>
      </c>
    </row>
    <row r="5270" spans="1:33" x14ac:dyDescent="0.25">
      <c r="A5270" t="s">
        <v>6580</v>
      </c>
      <c r="B5270" t="s">
        <v>8940</v>
      </c>
      <c r="C5270" t="s">
        <v>8940</v>
      </c>
      <c r="G5270" s="1">
        <v>-3797.0232860747492</v>
      </c>
      <c r="H5270" s="1">
        <v>1.5904153615575269E-5</v>
      </c>
      <c r="K5270" s="4">
        <v>112977225.08</v>
      </c>
      <c r="L5270" s="5">
        <v>4550001</v>
      </c>
      <c r="M5270" s="6">
        <v>24.830153899999999</v>
      </c>
      <c r="AB5270" s="8" t="s">
        <v>7722</v>
      </c>
      <c r="AG5270">
        <v>-4.4000000000000002E-4</v>
      </c>
    </row>
    <row r="5271" spans="1:33" x14ac:dyDescent="0.25">
      <c r="A5271" t="s">
        <v>6580</v>
      </c>
      <c r="B5271" t="s">
        <v>8941</v>
      </c>
      <c r="C5271" t="s">
        <v>8941</v>
      </c>
      <c r="G5271" s="1">
        <v>-3832.108695213064</v>
      </c>
      <c r="H5271" s="1">
        <v>1.2839673353582091E-6</v>
      </c>
      <c r="K5271" s="4">
        <v>112977225.08</v>
      </c>
      <c r="L5271" s="5">
        <v>4550001</v>
      </c>
      <c r="M5271" s="6">
        <v>24.830153899999999</v>
      </c>
      <c r="AB5271" s="8" t="s">
        <v>7722</v>
      </c>
      <c r="AG5271">
        <v>-4.4000000000000002E-4</v>
      </c>
    </row>
    <row r="5272" spans="1:33" x14ac:dyDescent="0.25">
      <c r="A5272" t="s">
        <v>6580</v>
      </c>
      <c r="B5272" t="s">
        <v>8942</v>
      </c>
      <c r="C5272" t="s">
        <v>8942</v>
      </c>
      <c r="G5272" s="1">
        <v>-3879.0986300862078</v>
      </c>
      <c r="H5272" s="1">
        <v>5.6859910911479091E-5</v>
      </c>
      <c r="K5272" s="4">
        <v>112977225.08</v>
      </c>
      <c r="L5272" s="5">
        <v>4550001</v>
      </c>
      <c r="M5272" s="6">
        <v>24.830153899999999</v>
      </c>
      <c r="AB5272" s="8" t="s">
        <v>7722</v>
      </c>
      <c r="AG5272">
        <v>-4.4000000000000002E-4</v>
      </c>
    </row>
    <row r="5273" spans="1:33" x14ac:dyDescent="0.25">
      <c r="A5273" t="s">
        <v>6580</v>
      </c>
      <c r="B5273" t="s">
        <v>8943</v>
      </c>
      <c r="C5273" t="s">
        <v>8943</v>
      </c>
      <c r="G5273" s="1">
        <v>-3800.6562728617232</v>
      </c>
      <c r="H5273" s="1">
        <v>1.187119768514153E-7</v>
      </c>
      <c r="K5273" s="4">
        <v>112977225.08</v>
      </c>
      <c r="L5273" s="5">
        <v>4550001</v>
      </c>
      <c r="M5273" s="6">
        <v>24.830153899999999</v>
      </c>
      <c r="AB5273" s="8" t="s">
        <v>7722</v>
      </c>
      <c r="AG5273">
        <v>-4.4000000000000002E-4</v>
      </c>
    </row>
    <row r="5274" spans="1:33" x14ac:dyDescent="0.25">
      <c r="A5274" t="s">
        <v>6580</v>
      </c>
      <c r="B5274" t="s">
        <v>8944</v>
      </c>
      <c r="C5274" t="s">
        <v>8944</v>
      </c>
      <c r="G5274" s="1">
        <v>-3768.8306011513891</v>
      </c>
      <c r="H5274" s="1">
        <v>4.7608933447316662E-6</v>
      </c>
      <c r="K5274" s="4">
        <v>112977225.08</v>
      </c>
      <c r="L5274" s="5">
        <v>4550001</v>
      </c>
      <c r="M5274" s="6">
        <v>24.830153899999999</v>
      </c>
      <c r="AB5274" s="8" t="s">
        <v>7722</v>
      </c>
      <c r="AG5274">
        <v>-4.4000000000000002E-4</v>
      </c>
    </row>
    <row r="5275" spans="1:33" x14ac:dyDescent="0.25">
      <c r="A5275" t="s">
        <v>6580</v>
      </c>
      <c r="B5275" t="s">
        <v>8945</v>
      </c>
      <c r="C5275" t="s">
        <v>8945</v>
      </c>
      <c r="G5275" s="1">
        <v>-3915.7195620804318</v>
      </c>
      <c r="H5275" s="1">
        <v>1.042357425666753E-9</v>
      </c>
      <c r="K5275" s="4">
        <v>112977225.08</v>
      </c>
      <c r="L5275" s="5">
        <v>4550001</v>
      </c>
      <c r="M5275" s="6">
        <v>24.830153899999999</v>
      </c>
      <c r="AB5275" s="8" t="s">
        <v>7722</v>
      </c>
      <c r="AG5275">
        <v>-4.4000000000000002E-4</v>
      </c>
    </row>
    <row r="5276" spans="1:33" x14ac:dyDescent="0.25">
      <c r="A5276" t="s">
        <v>6580</v>
      </c>
      <c r="B5276" t="s">
        <v>8946</v>
      </c>
      <c r="C5276" t="s">
        <v>8946</v>
      </c>
      <c r="G5276" s="1">
        <v>-3920.3827565573069</v>
      </c>
      <c r="K5276" s="4">
        <v>112977225.08</v>
      </c>
      <c r="L5276" s="5">
        <v>4550001</v>
      </c>
      <c r="M5276" s="6">
        <v>24.830153899999999</v>
      </c>
      <c r="AB5276" s="8" t="s">
        <v>7722</v>
      </c>
      <c r="AG5276">
        <v>-4.4000000000000002E-4</v>
      </c>
    </row>
    <row r="5277" spans="1:33" x14ac:dyDescent="0.25">
      <c r="A5277" t="s">
        <v>6580</v>
      </c>
      <c r="B5277" t="s">
        <v>8947</v>
      </c>
      <c r="C5277" t="s">
        <v>8947</v>
      </c>
      <c r="G5277" s="1">
        <v>-3709.8950014173902</v>
      </c>
      <c r="H5277" s="1">
        <v>7.8261706454705148E-5</v>
      </c>
      <c r="K5277" s="4">
        <v>112977225.08</v>
      </c>
      <c r="L5277" s="5">
        <v>4550001</v>
      </c>
      <c r="M5277" s="6">
        <v>24.830153899999999</v>
      </c>
      <c r="AB5277" s="8" t="s">
        <v>7722</v>
      </c>
      <c r="AG5277">
        <v>-4.4000000000000002E-4</v>
      </c>
    </row>
    <row r="5278" spans="1:33" x14ac:dyDescent="0.25">
      <c r="A5278" t="s">
        <v>6580</v>
      </c>
      <c r="B5278" t="s">
        <v>8948</v>
      </c>
      <c r="C5278" t="s">
        <v>8948</v>
      </c>
      <c r="G5278" s="1">
        <v>-3620.628989558697</v>
      </c>
      <c r="H5278" s="1">
        <v>1.178191831593E-4</v>
      </c>
      <c r="K5278" s="4">
        <v>112977225.08</v>
      </c>
      <c r="L5278" s="5">
        <v>4550001</v>
      </c>
      <c r="M5278" s="6">
        <v>24.830153899999999</v>
      </c>
      <c r="AB5278" s="8" t="s">
        <v>7722</v>
      </c>
      <c r="AG5278">
        <v>-4.4000000000000002E-4</v>
      </c>
    </row>
    <row r="5279" spans="1:33" x14ac:dyDescent="0.25">
      <c r="A5279" t="s">
        <v>6580</v>
      </c>
      <c r="B5279" t="s">
        <v>8949</v>
      </c>
      <c r="C5279" t="s">
        <v>8949</v>
      </c>
      <c r="G5279" s="1">
        <v>-3684.920839460844</v>
      </c>
      <c r="H5279" s="1">
        <v>1.5461687308649999E-4</v>
      </c>
      <c r="K5279" s="4">
        <v>112977225.08</v>
      </c>
      <c r="L5279" s="5">
        <v>4550001</v>
      </c>
      <c r="M5279" s="6">
        <v>24.830153899999999</v>
      </c>
      <c r="AB5279" s="8" t="s">
        <v>7722</v>
      </c>
      <c r="AG5279">
        <v>-4.4000000000000002E-4</v>
      </c>
    </row>
    <row r="5280" spans="1:33" x14ac:dyDescent="0.25">
      <c r="A5280" t="s">
        <v>6580</v>
      </c>
      <c r="B5280" t="s">
        <v>8950</v>
      </c>
      <c r="C5280" t="s">
        <v>8950</v>
      </c>
      <c r="G5280" s="1">
        <v>-3926.377669149535</v>
      </c>
      <c r="H5280" s="1">
        <v>1.028680180916356E-15</v>
      </c>
      <c r="K5280" s="4">
        <v>112977225.08</v>
      </c>
      <c r="L5280" s="5">
        <v>4550001</v>
      </c>
      <c r="M5280" s="6">
        <v>24.830153899999999</v>
      </c>
      <c r="AB5280" s="8" t="s">
        <v>7722</v>
      </c>
      <c r="AG5280">
        <v>-4.4000000000000002E-4</v>
      </c>
    </row>
    <row r="5281" spans="1:33" x14ac:dyDescent="0.25">
      <c r="A5281" t="s">
        <v>6580</v>
      </c>
      <c r="B5281" t="s">
        <v>8951</v>
      </c>
      <c r="C5281" t="s">
        <v>8951</v>
      </c>
      <c r="G5281" s="1">
        <v>-3777.8696347117639</v>
      </c>
      <c r="H5281" s="1">
        <v>7.8582573200720833E-6</v>
      </c>
      <c r="K5281" s="4">
        <v>112977225.08</v>
      </c>
      <c r="L5281" s="5">
        <v>4550001</v>
      </c>
      <c r="M5281" s="6">
        <v>24.830153899999999</v>
      </c>
      <c r="AB5281" s="8" t="s">
        <v>7722</v>
      </c>
      <c r="AG5281">
        <v>-4.4000000000000002E-4</v>
      </c>
    </row>
    <row r="5282" spans="1:33" x14ac:dyDescent="0.25">
      <c r="A5282" t="s">
        <v>6580</v>
      </c>
      <c r="B5282" t="s">
        <v>8952</v>
      </c>
      <c r="C5282" t="s">
        <v>8952</v>
      </c>
      <c r="G5282" s="1">
        <v>-3812.9153541627902</v>
      </c>
      <c r="H5282" s="1">
        <v>4.6325253453578799E-7</v>
      </c>
      <c r="K5282" s="4">
        <v>112977225.08</v>
      </c>
      <c r="L5282" s="5">
        <v>4550001</v>
      </c>
      <c r="M5282" s="6">
        <v>24.830153899999999</v>
      </c>
      <c r="AB5282" s="8" t="s">
        <v>7722</v>
      </c>
      <c r="AG5282">
        <v>-4.4000000000000002E-4</v>
      </c>
    </row>
    <row r="5283" spans="1:33" x14ac:dyDescent="0.25">
      <c r="A5283" t="s">
        <v>6580</v>
      </c>
      <c r="B5283" t="s">
        <v>8953</v>
      </c>
      <c r="C5283" t="s">
        <v>8953</v>
      </c>
      <c r="G5283" s="1">
        <v>-3781.6350137050008</v>
      </c>
      <c r="H5283" s="1">
        <v>3.1386624085065998E-8</v>
      </c>
      <c r="K5283" s="4">
        <v>112977225.08</v>
      </c>
      <c r="L5283" s="5">
        <v>4550001</v>
      </c>
      <c r="M5283" s="6">
        <v>24.830153899999999</v>
      </c>
      <c r="AB5283" s="8" t="s">
        <v>7722</v>
      </c>
      <c r="AG5283">
        <v>-4.4000000000000002E-4</v>
      </c>
    </row>
    <row r="5284" spans="1:33" x14ac:dyDescent="0.25">
      <c r="A5284" t="s">
        <v>6580</v>
      </c>
      <c r="B5284" t="s">
        <v>8954</v>
      </c>
      <c r="C5284" t="s">
        <v>8954</v>
      </c>
      <c r="G5284" s="1">
        <v>-3859.2190064094839</v>
      </c>
      <c r="H5284" s="1">
        <v>3.2658322165008861E-5</v>
      </c>
      <c r="K5284" s="4">
        <v>112977225.08</v>
      </c>
      <c r="L5284" s="5">
        <v>4550001</v>
      </c>
      <c r="M5284" s="6">
        <v>24.830153899999999</v>
      </c>
      <c r="AB5284" s="8" t="s">
        <v>7722</v>
      </c>
      <c r="AG5284">
        <v>-4.4000000000000002E-4</v>
      </c>
    </row>
    <row r="5285" spans="1:33" x14ac:dyDescent="0.25">
      <c r="A5285" t="s">
        <v>6580</v>
      </c>
      <c r="B5285" t="s">
        <v>8955</v>
      </c>
      <c r="C5285" t="s">
        <v>8955</v>
      </c>
      <c r="G5285" s="1">
        <v>-3750.0089104784088</v>
      </c>
      <c r="H5285" s="1">
        <v>2.057237482226022E-6</v>
      </c>
      <c r="K5285" s="4">
        <v>112977225.08</v>
      </c>
      <c r="L5285" s="5">
        <v>4550001</v>
      </c>
      <c r="M5285" s="6">
        <v>24.830153899999999</v>
      </c>
      <c r="AB5285" s="8" t="s">
        <v>7722</v>
      </c>
      <c r="AG5285">
        <v>-4.4000000000000002E-4</v>
      </c>
    </row>
    <row r="5286" spans="1:33" x14ac:dyDescent="0.25">
      <c r="A5286" t="s">
        <v>6580</v>
      </c>
      <c r="B5286" t="s">
        <v>8956</v>
      </c>
      <c r="C5286" t="s">
        <v>8956</v>
      </c>
      <c r="G5286" s="1">
        <v>-3691.7143705593189</v>
      </c>
      <c r="H5286" s="1">
        <v>4.8211823812249222E-5</v>
      </c>
      <c r="K5286" s="4">
        <v>112977225.08</v>
      </c>
      <c r="L5286" s="5">
        <v>4550001</v>
      </c>
      <c r="M5286" s="6">
        <v>24.830153899999999</v>
      </c>
      <c r="AB5286" s="8" t="s">
        <v>7722</v>
      </c>
      <c r="AG5286">
        <v>-4.4000000000000002E-4</v>
      </c>
    </row>
    <row r="5287" spans="1:33" x14ac:dyDescent="0.25">
      <c r="A5287" t="s">
        <v>6580</v>
      </c>
      <c r="B5287" t="s">
        <v>8957</v>
      </c>
      <c r="C5287" t="s">
        <v>8957</v>
      </c>
      <c r="G5287" s="1">
        <v>-3895.4227809303911</v>
      </c>
      <c r="H5287" s="1">
        <v>1.365096693178659E-10</v>
      </c>
      <c r="K5287" s="4">
        <v>112977225.08</v>
      </c>
      <c r="L5287" s="5">
        <v>4550001</v>
      </c>
      <c r="M5287" s="6">
        <v>24.830153899999999</v>
      </c>
      <c r="AB5287" s="8" t="s">
        <v>7722</v>
      </c>
      <c r="AG5287">
        <v>-4.4000000000000002E-4</v>
      </c>
    </row>
    <row r="5288" spans="1:33" x14ac:dyDescent="0.25">
      <c r="A5288" t="s">
        <v>6580</v>
      </c>
      <c r="B5288" t="s">
        <v>8958</v>
      </c>
      <c r="C5288" t="s">
        <v>8958</v>
      </c>
      <c r="G5288" s="1">
        <v>-3899.9813530278461</v>
      </c>
      <c r="K5288" s="4">
        <v>112977225.08</v>
      </c>
      <c r="L5288" s="5">
        <v>4550001</v>
      </c>
      <c r="M5288" s="6">
        <v>24.830153899999999</v>
      </c>
      <c r="AB5288" s="8" t="s">
        <v>7722</v>
      </c>
      <c r="AG5288">
        <v>-4.4000000000000002E-4</v>
      </c>
    </row>
    <row r="5289" spans="1:33" x14ac:dyDescent="0.25">
      <c r="A5289" t="s">
        <v>6580</v>
      </c>
      <c r="B5289" t="s">
        <v>8959</v>
      </c>
      <c r="C5289" t="s">
        <v>8959</v>
      </c>
      <c r="G5289" s="1">
        <v>-3905.9734502676019</v>
      </c>
      <c r="H5289" s="1">
        <v>1.8972898941317528E-17</v>
      </c>
      <c r="K5289" s="4">
        <v>112977225.08</v>
      </c>
      <c r="L5289" s="5">
        <v>4550001</v>
      </c>
      <c r="M5289" s="6">
        <v>24.830153899999999</v>
      </c>
      <c r="AB5289" s="8" t="s">
        <v>7722</v>
      </c>
      <c r="AG5289">
        <v>-4.4000000000000002E-4</v>
      </c>
    </row>
    <row r="5290" spans="1:33" x14ac:dyDescent="0.25">
      <c r="A5290" t="s">
        <v>6580</v>
      </c>
      <c r="B5290" t="s">
        <v>8960</v>
      </c>
      <c r="C5290" t="s">
        <v>8960</v>
      </c>
      <c r="G5290" s="1">
        <v>-3793.8658492923018</v>
      </c>
      <c r="H5290" s="1">
        <v>1.5763723100206511E-7</v>
      </c>
      <c r="K5290" s="4">
        <v>112977225.08</v>
      </c>
      <c r="L5290" s="5">
        <v>4550001</v>
      </c>
      <c r="M5290" s="6">
        <v>24.830153899999999</v>
      </c>
      <c r="AB5290" s="8" t="s">
        <v>7722</v>
      </c>
      <c r="AG5290">
        <v>-4.4000000000000002E-4</v>
      </c>
    </row>
    <row r="5291" spans="1:33" x14ac:dyDescent="0.25">
      <c r="A5291" t="s">
        <v>6580</v>
      </c>
      <c r="B5291" t="s">
        <v>8961</v>
      </c>
      <c r="C5291" t="s">
        <v>8961</v>
      </c>
      <c r="G5291" s="1">
        <v>-3758.8605462748519</v>
      </c>
      <c r="H5291" s="1">
        <v>3.7389798236830701E-6</v>
      </c>
      <c r="K5291" s="4">
        <v>112977225.08</v>
      </c>
      <c r="L5291" s="5">
        <v>4550001</v>
      </c>
      <c r="M5291" s="6">
        <v>24.830153899999999</v>
      </c>
      <c r="AB5291" s="8" t="s">
        <v>7722</v>
      </c>
      <c r="AG5291">
        <v>-4.4000000000000002E-4</v>
      </c>
    </row>
    <row r="5292" spans="1:33" x14ac:dyDescent="0.25">
      <c r="A5292" t="s">
        <v>6580</v>
      </c>
      <c r="B5292" t="s">
        <v>8962</v>
      </c>
      <c r="C5292" t="s">
        <v>8962</v>
      </c>
      <c r="G5292" s="1">
        <v>-3762.7561924471879</v>
      </c>
      <c r="H5292" s="1">
        <v>7.6655832065376949E-9</v>
      </c>
      <c r="K5292" s="4">
        <v>112977225.08</v>
      </c>
      <c r="L5292" s="5">
        <v>4550001</v>
      </c>
      <c r="M5292" s="6">
        <v>24.830153899999999</v>
      </c>
      <c r="AB5292" s="8" t="s">
        <v>7722</v>
      </c>
      <c r="AG5292">
        <v>-4.4000000000000002E-4</v>
      </c>
    </row>
    <row r="5293" spans="1:33" x14ac:dyDescent="0.25">
      <c r="A5293" t="s">
        <v>6580</v>
      </c>
      <c r="B5293" t="s">
        <v>8963</v>
      </c>
      <c r="C5293" t="s">
        <v>8963</v>
      </c>
      <c r="G5293" s="1">
        <v>-3839.491810856689</v>
      </c>
      <c r="H5293" s="1">
        <v>1.8241278409885099E-5</v>
      </c>
      <c r="K5293" s="4">
        <v>112977225.08</v>
      </c>
      <c r="L5293" s="5">
        <v>4550001</v>
      </c>
      <c r="M5293" s="6">
        <v>24.830153899999999</v>
      </c>
      <c r="AB5293" s="8" t="s">
        <v>7722</v>
      </c>
      <c r="AG5293">
        <v>-4.4000000000000002E-4</v>
      </c>
    </row>
    <row r="5294" spans="1:33" x14ac:dyDescent="0.25">
      <c r="A5294" t="s">
        <v>6580</v>
      </c>
      <c r="B5294" t="s">
        <v>8964</v>
      </c>
      <c r="C5294" t="s">
        <v>8964</v>
      </c>
      <c r="G5294" s="1">
        <v>-3875.2834015704561</v>
      </c>
      <c r="H5294" s="1">
        <v>1.5699910666437749E-11</v>
      </c>
      <c r="K5294" s="4">
        <v>112977225.08</v>
      </c>
      <c r="L5294" s="5">
        <v>4550001</v>
      </c>
      <c r="M5294" s="6">
        <v>24.830153899999999</v>
      </c>
      <c r="AB5294" s="8" t="s">
        <v>7722</v>
      </c>
      <c r="AG5294">
        <v>-4.4000000000000002E-4</v>
      </c>
    </row>
    <row r="5295" spans="1:33" x14ac:dyDescent="0.25">
      <c r="A5295" t="s">
        <v>6580</v>
      </c>
      <c r="B5295" t="s">
        <v>8965</v>
      </c>
      <c r="C5295" t="s">
        <v>8965</v>
      </c>
      <c r="G5295" s="1">
        <v>-3879.7387873796192</v>
      </c>
      <c r="K5295" s="4">
        <v>112977225.08</v>
      </c>
      <c r="L5295" s="5">
        <v>4550001</v>
      </c>
      <c r="M5295" s="6">
        <v>24.830153899999999</v>
      </c>
      <c r="AB5295" s="8" t="s">
        <v>7722</v>
      </c>
      <c r="AG5295">
        <v>-4.4000000000000002E-4</v>
      </c>
    </row>
    <row r="5296" spans="1:33" x14ac:dyDescent="0.25">
      <c r="A5296" t="s">
        <v>6580</v>
      </c>
      <c r="B5296" t="s">
        <v>8966</v>
      </c>
      <c r="C5296" t="s">
        <v>8966</v>
      </c>
      <c r="G5296" s="1">
        <v>-3885.727871095236</v>
      </c>
      <c r="H5296" s="1">
        <v>2.6910021376203781E-19</v>
      </c>
      <c r="K5296" s="4">
        <v>112977225.08</v>
      </c>
      <c r="L5296" s="5">
        <v>4550001</v>
      </c>
      <c r="M5296" s="6">
        <v>24.830153899999999</v>
      </c>
      <c r="AB5296" s="8" t="s">
        <v>7722</v>
      </c>
      <c r="AG5296">
        <v>-4.4000000000000002E-4</v>
      </c>
    </row>
    <row r="5297" spans="1:33" x14ac:dyDescent="0.25">
      <c r="A5297" t="s">
        <v>6580</v>
      </c>
      <c r="B5297" t="s">
        <v>8967</v>
      </c>
      <c r="C5297" t="s">
        <v>8967</v>
      </c>
      <c r="G5297" s="1">
        <v>-3739.9945696232398</v>
      </c>
      <c r="H5297" s="1">
        <v>1.712856654041544E-6</v>
      </c>
      <c r="K5297" s="4">
        <v>112977225.08</v>
      </c>
      <c r="L5297" s="5">
        <v>4550001</v>
      </c>
      <c r="M5297" s="6">
        <v>24.830153899999999</v>
      </c>
      <c r="AB5297" s="8" t="s">
        <v>7722</v>
      </c>
      <c r="AG5297">
        <v>-4.4000000000000002E-4</v>
      </c>
    </row>
    <row r="5298" spans="1:33" x14ac:dyDescent="0.25">
      <c r="A5298" t="s">
        <v>6580</v>
      </c>
      <c r="B5298" t="s">
        <v>8968</v>
      </c>
      <c r="C5298" t="s">
        <v>8968</v>
      </c>
      <c r="G5298" s="1">
        <v>-3744.0183904630958</v>
      </c>
      <c r="H5298" s="1">
        <v>1.729291824349955E-9</v>
      </c>
      <c r="K5298" s="4">
        <v>112977225.08</v>
      </c>
      <c r="L5298" s="5">
        <v>4550001</v>
      </c>
      <c r="M5298" s="6">
        <v>24.830153899999999</v>
      </c>
      <c r="AB5298" s="8" t="s">
        <v>7722</v>
      </c>
      <c r="AG5298">
        <v>-4.4000000000000002E-4</v>
      </c>
    </row>
    <row r="5299" spans="1:33" x14ac:dyDescent="0.25">
      <c r="A5299" t="s">
        <v>6580</v>
      </c>
      <c r="B5299" t="s">
        <v>8969</v>
      </c>
      <c r="C5299" t="s">
        <v>8969</v>
      </c>
      <c r="G5299" s="1">
        <v>-3819.9154890665218</v>
      </c>
      <c r="H5299" s="1">
        <v>9.9066225205967183E-6</v>
      </c>
      <c r="K5299" s="4">
        <v>112977225.08</v>
      </c>
      <c r="L5299" s="5">
        <v>4550001</v>
      </c>
      <c r="M5299" s="6">
        <v>24.830153899999999</v>
      </c>
      <c r="AB5299" s="8" t="s">
        <v>7722</v>
      </c>
      <c r="AG5299">
        <v>-4.4000000000000002E-4</v>
      </c>
    </row>
    <row r="5300" spans="1:33" x14ac:dyDescent="0.25">
      <c r="A5300" t="s">
        <v>6580</v>
      </c>
      <c r="B5300" t="s">
        <v>8970</v>
      </c>
      <c r="C5300" t="s">
        <v>8970</v>
      </c>
      <c r="G5300" s="1">
        <v>-3855.2998006607559</v>
      </c>
      <c r="H5300" s="1">
        <v>1.585961718481089E-12</v>
      </c>
      <c r="K5300" s="4">
        <v>112977225.08</v>
      </c>
      <c r="L5300" s="5">
        <v>4550001</v>
      </c>
      <c r="M5300" s="6">
        <v>24.830153899999999</v>
      </c>
      <c r="AB5300" s="8" t="s">
        <v>7722</v>
      </c>
      <c r="AG5300">
        <v>-4.4000000000000002E-4</v>
      </c>
    </row>
    <row r="5301" spans="1:33" x14ac:dyDescent="0.25">
      <c r="A5301" t="s">
        <v>6580</v>
      </c>
      <c r="B5301" t="s">
        <v>8971</v>
      </c>
      <c r="C5301" t="s">
        <v>8971</v>
      </c>
      <c r="G5301" s="1">
        <v>-3859.653415009961</v>
      </c>
      <c r="K5301" s="4">
        <v>112977225.08</v>
      </c>
      <c r="L5301" s="5">
        <v>4550001</v>
      </c>
      <c r="M5301" s="6">
        <v>24.830153899999999</v>
      </c>
      <c r="AB5301" s="8" t="s">
        <v>7722</v>
      </c>
      <c r="AG5301">
        <v>-4.4000000000000002E-4</v>
      </c>
    </row>
    <row r="5302" spans="1:33" x14ac:dyDescent="0.25">
      <c r="A5302" t="s">
        <v>6580</v>
      </c>
      <c r="B5302" t="s">
        <v>8972</v>
      </c>
      <c r="C5302" t="s">
        <v>8972</v>
      </c>
      <c r="G5302" s="1">
        <v>-3865.6392913513819</v>
      </c>
      <c r="H5302" s="1">
        <v>2.9382990363344879E-21</v>
      </c>
      <c r="K5302" s="4">
        <v>112977225.08</v>
      </c>
      <c r="L5302" s="5">
        <v>4550001</v>
      </c>
      <c r="M5302" s="6">
        <v>24.830153899999999</v>
      </c>
      <c r="AB5302" s="8" t="s">
        <v>7722</v>
      </c>
      <c r="AG5302">
        <v>-4.4000000000000002E-4</v>
      </c>
    </row>
    <row r="5303" spans="1:33" x14ac:dyDescent="0.25">
      <c r="A5303" t="s">
        <v>6580</v>
      </c>
      <c r="B5303" t="s">
        <v>8973</v>
      </c>
      <c r="C5303" t="s">
        <v>8973</v>
      </c>
      <c r="G5303" s="1">
        <v>-3839.7236125464269</v>
      </c>
      <c r="K5303" s="4">
        <v>112977225.08</v>
      </c>
      <c r="L5303" s="5">
        <v>4550001</v>
      </c>
      <c r="M5303" s="6">
        <v>24.830153899999999</v>
      </c>
      <c r="AB5303" s="8" t="s">
        <v>7722</v>
      </c>
      <c r="AG5303">
        <v>-4.4000000000000002E-4</v>
      </c>
    </row>
    <row r="5304" spans="1:33" x14ac:dyDescent="0.25">
      <c r="A5304" t="s">
        <v>6580</v>
      </c>
      <c r="B5304" t="s">
        <v>8974</v>
      </c>
      <c r="C5304" t="s">
        <v>8974</v>
      </c>
      <c r="G5304" s="1">
        <v>-4148.3143065433806</v>
      </c>
      <c r="H5304" s="1">
        <v>1.3478517723135E-3</v>
      </c>
      <c r="K5304" s="4">
        <v>112977225.08</v>
      </c>
      <c r="L5304" s="5">
        <v>4550001</v>
      </c>
      <c r="M5304" s="6">
        <v>24.830153899999999</v>
      </c>
      <c r="AB5304" s="8" t="s">
        <v>7722</v>
      </c>
      <c r="AG5304">
        <v>-4.4000000000000002E-4</v>
      </c>
    </row>
    <row r="5305" spans="1:33" x14ac:dyDescent="0.25">
      <c r="A5305" t="s">
        <v>6580</v>
      </c>
      <c r="B5305" t="s">
        <v>8975</v>
      </c>
      <c r="C5305" t="s">
        <v>8975</v>
      </c>
      <c r="G5305" s="1">
        <v>-4126.1243742312035</v>
      </c>
      <c r="H5305" s="1">
        <v>1.7672587566756001E-3</v>
      </c>
      <c r="K5305" s="4">
        <v>112977225.08</v>
      </c>
      <c r="L5305" s="5">
        <v>4550001</v>
      </c>
      <c r="M5305" s="6">
        <v>24.830153899999999</v>
      </c>
      <c r="AB5305" s="8" t="s">
        <v>7722</v>
      </c>
      <c r="AG5305">
        <v>-4.4000000000000002E-4</v>
      </c>
    </row>
    <row r="5306" spans="1:33" x14ac:dyDescent="0.25">
      <c r="A5306" t="s">
        <v>6580</v>
      </c>
      <c r="B5306" t="s">
        <v>8976</v>
      </c>
      <c r="C5306" t="s">
        <v>8976</v>
      </c>
      <c r="G5306" s="1">
        <v>-4003.1594829835858</v>
      </c>
      <c r="H5306" s="1">
        <v>1.7592383491539E-3</v>
      </c>
      <c r="K5306" s="4">
        <v>112977225.08</v>
      </c>
      <c r="L5306" s="5">
        <v>4550001</v>
      </c>
      <c r="M5306" s="6">
        <v>24.830153899999999</v>
      </c>
      <c r="AB5306" s="8" t="s">
        <v>7722</v>
      </c>
      <c r="AG5306">
        <v>-4.4000000000000002E-4</v>
      </c>
    </row>
    <row r="5307" spans="1:33" x14ac:dyDescent="0.25">
      <c r="A5307" t="s">
        <v>6580</v>
      </c>
      <c r="B5307" t="s">
        <v>8977</v>
      </c>
      <c r="C5307" t="s">
        <v>8977</v>
      </c>
      <c r="G5307" s="1">
        <v>-3996.9114115843122</v>
      </c>
      <c r="H5307" s="1">
        <v>1.4718964480529E-3</v>
      </c>
      <c r="K5307" s="4">
        <v>112977225.08</v>
      </c>
      <c r="L5307" s="5">
        <v>4550001</v>
      </c>
      <c r="M5307" s="6">
        <v>24.830153899999999</v>
      </c>
      <c r="AB5307" s="8" t="s">
        <v>7722</v>
      </c>
      <c r="AG5307">
        <v>-4.4000000000000002E-4</v>
      </c>
    </row>
    <row r="5308" spans="1:33" x14ac:dyDescent="0.25">
      <c r="A5308" t="s">
        <v>6580</v>
      </c>
      <c r="B5308" t="s">
        <v>8978</v>
      </c>
      <c r="C5308" t="s">
        <v>8978</v>
      </c>
      <c r="G5308" s="1">
        <v>-4104.1120126166152</v>
      </c>
      <c r="H5308" s="1">
        <v>2.302003161934E-3</v>
      </c>
      <c r="K5308" s="4">
        <v>112977225.08</v>
      </c>
      <c r="L5308" s="5">
        <v>4550001</v>
      </c>
      <c r="M5308" s="6">
        <v>24.830153899999999</v>
      </c>
      <c r="AB5308" s="8" t="s">
        <v>7722</v>
      </c>
      <c r="AG5308">
        <v>-4.4000000000000002E-4</v>
      </c>
    </row>
    <row r="5309" spans="1:33" x14ac:dyDescent="0.25">
      <c r="A5309" t="s">
        <v>6580</v>
      </c>
      <c r="B5309" t="s">
        <v>8979</v>
      </c>
      <c r="C5309" t="s">
        <v>8979</v>
      </c>
      <c r="G5309" s="1">
        <v>-3982.5599231712408</v>
      </c>
      <c r="H5309" s="1">
        <v>2.2852529372000001E-3</v>
      </c>
      <c r="K5309" s="4">
        <v>112977225.08</v>
      </c>
      <c r="L5309" s="5">
        <v>4550001</v>
      </c>
      <c r="M5309" s="6">
        <v>24.830153899999999</v>
      </c>
      <c r="AB5309" s="8" t="s">
        <v>7722</v>
      </c>
      <c r="AG5309">
        <v>-4.4000000000000002E-4</v>
      </c>
    </row>
    <row r="5310" spans="1:33" x14ac:dyDescent="0.25">
      <c r="A5310" t="s">
        <v>6580</v>
      </c>
      <c r="B5310" t="s">
        <v>8980</v>
      </c>
      <c r="C5310" t="s">
        <v>8980</v>
      </c>
      <c r="G5310" s="1">
        <v>-3985.1163834296722</v>
      </c>
      <c r="H5310" s="1">
        <v>2.2098110178195999E-3</v>
      </c>
      <c r="K5310" s="4">
        <v>112977225.08</v>
      </c>
      <c r="L5310" s="5">
        <v>4550001</v>
      </c>
      <c r="M5310" s="6">
        <v>24.830153899999999</v>
      </c>
      <c r="AB5310" s="8" t="s">
        <v>7722</v>
      </c>
      <c r="AG5310">
        <v>-4.4000000000000002E-4</v>
      </c>
    </row>
    <row r="5311" spans="1:33" x14ac:dyDescent="0.25">
      <c r="A5311" t="s">
        <v>6580</v>
      </c>
      <c r="B5311" t="s">
        <v>8981</v>
      </c>
      <c r="C5311" t="s">
        <v>8981</v>
      </c>
      <c r="G5311" s="1">
        <v>-4081.854622026633</v>
      </c>
      <c r="H5311" s="1">
        <v>2.0045706279645998E-3</v>
      </c>
      <c r="K5311" s="4">
        <v>112977225.08</v>
      </c>
      <c r="L5311" s="5">
        <v>4550001</v>
      </c>
      <c r="M5311" s="6">
        <v>24.830153899999999</v>
      </c>
      <c r="AB5311" s="8" t="s">
        <v>7722</v>
      </c>
      <c r="AG5311">
        <v>-4.4000000000000002E-4</v>
      </c>
    </row>
    <row r="5312" spans="1:33" x14ac:dyDescent="0.25">
      <c r="A5312" t="s">
        <v>6580</v>
      </c>
      <c r="B5312" t="s">
        <v>8982</v>
      </c>
      <c r="C5312" t="s">
        <v>8982</v>
      </c>
      <c r="G5312" s="1">
        <v>-4006.649626130104</v>
      </c>
      <c r="H5312" s="1">
        <v>1.7429742952486001E-3</v>
      </c>
      <c r="K5312" s="4">
        <v>112977225.08</v>
      </c>
      <c r="L5312" s="5">
        <v>4550001</v>
      </c>
      <c r="M5312" s="6">
        <v>24.830153899999999</v>
      </c>
      <c r="AB5312" s="8" t="s">
        <v>7722</v>
      </c>
      <c r="AG5312">
        <v>-4.4000000000000002E-4</v>
      </c>
    </row>
    <row r="5313" spans="1:33" x14ac:dyDescent="0.25">
      <c r="A5313" t="s">
        <v>6580</v>
      </c>
      <c r="B5313" t="s">
        <v>8983</v>
      </c>
      <c r="C5313" t="s">
        <v>8983</v>
      </c>
      <c r="G5313" s="1">
        <v>-3976.307980022586</v>
      </c>
      <c r="H5313" s="1">
        <v>1.9928330799914998E-3</v>
      </c>
      <c r="K5313" s="4">
        <v>112977225.08</v>
      </c>
      <c r="L5313" s="5">
        <v>4550001</v>
      </c>
      <c r="M5313" s="6">
        <v>24.830153899999999</v>
      </c>
      <c r="AB5313" s="8" t="s">
        <v>7722</v>
      </c>
      <c r="AG5313">
        <v>-4.4000000000000002E-4</v>
      </c>
    </row>
    <row r="5314" spans="1:33" x14ac:dyDescent="0.25">
      <c r="A5314" t="s">
        <v>6580</v>
      </c>
      <c r="B5314" t="s">
        <v>8984</v>
      </c>
      <c r="C5314" t="s">
        <v>8984</v>
      </c>
      <c r="G5314" s="1">
        <v>-4066.0732968552079</v>
      </c>
      <c r="H5314" s="1">
        <v>1.751345132198E-3</v>
      </c>
      <c r="K5314" s="4">
        <v>112977225.08</v>
      </c>
      <c r="L5314" s="5">
        <v>4550001</v>
      </c>
      <c r="M5314" s="6">
        <v>24.830153899999999</v>
      </c>
      <c r="AB5314" s="8" t="s">
        <v>7722</v>
      </c>
      <c r="AG5314">
        <v>-4.4000000000000002E-4</v>
      </c>
    </row>
    <row r="5315" spans="1:33" x14ac:dyDescent="0.25">
      <c r="A5315" t="s">
        <v>6580</v>
      </c>
      <c r="B5315" t="s">
        <v>8985</v>
      </c>
      <c r="C5315" t="s">
        <v>8985</v>
      </c>
      <c r="G5315" s="1">
        <v>-4054.0845518418851</v>
      </c>
      <c r="H5315" s="1">
        <v>1.9968867201379001E-3</v>
      </c>
      <c r="K5315" s="4">
        <v>112977225.08</v>
      </c>
      <c r="L5315" s="5">
        <v>4550001</v>
      </c>
      <c r="M5315" s="6">
        <v>24.830153899999999</v>
      </c>
      <c r="AB5315" s="8" t="s">
        <v>7722</v>
      </c>
      <c r="AG5315">
        <v>-4.4000000000000002E-4</v>
      </c>
    </row>
    <row r="5316" spans="1:33" x14ac:dyDescent="0.25">
      <c r="A5316" t="s">
        <v>6580</v>
      </c>
      <c r="B5316" t="s">
        <v>8986</v>
      </c>
      <c r="C5316" t="s">
        <v>8986</v>
      </c>
      <c r="G5316" s="1">
        <v>-4082.275332106944</v>
      </c>
      <c r="H5316" s="1">
        <v>2.9790183725193998E-3</v>
      </c>
      <c r="K5316" s="4">
        <v>112977225.08</v>
      </c>
      <c r="L5316" s="5">
        <v>4550001</v>
      </c>
      <c r="M5316" s="6">
        <v>24.830153899999999</v>
      </c>
      <c r="AB5316" s="8" t="s">
        <v>7722</v>
      </c>
      <c r="AG5316">
        <v>-4.4000000000000002E-4</v>
      </c>
    </row>
    <row r="5317" spans="1:33" x14ac:dyDescent="0.25">
      <c r="A5317" t="s">
        <v>6580</v>
      </c>
      <c r="B5317" t="s">
        <v>8987</v>
      </c>
      <c r="C5317" t="s">
        <v>8987</v>
      </c>
      <c r="G5317" s="1">
        <v>-4146.8109312062052</v>
      </c>
      <c r="H5317" s="1">
        <v>2.6623490530177001E-3</v>
      </c>
      <c r="K5317" s="4">
        <v>112977225.08</v>
      </c>
      <c r="L5317" s="5">
        <v>4550001</v>
      </c>
      <c r="M5317" s="6">
        <v>24.830153899999999</v>
      </c>
      <c r="AB5317" s="8" t="s">
        <v>7722</v>
      </c>
      <c r="AG5317">
        <v>-4.4000000000000002E-4</v>
      </c>
    </row>
    <row r="5318" spans="1:33" x14ac:dyDescent="0.25">
      <c r="A5318" t="s">
        <v>6580</v>
      </c>
      <c r="B5318" t="s">
        <v>8988</v>
      </c>
      <c r="C5318" t="s">
        <v>8988</v>
      </c>
      <c r="G5318" s="1">
        <v>-3962.1189578295639</v>
      </c>
      <c r="H5318" s="1">
        <v>2.94855939763E-3</v>
      </c>
      <c r="K5318" s="4">
        <v>112977225.08</v>
      </c>
      <c r="L5318" s="5">
        <v>4550001</v>
      </c>
      <c r="M5318" s="6">
        <v>24.830153899999999</v>
      </c>
      <c r="AB5318" s="8" t="s">
        <v>7722</v>
      </c>
      <c r="AG5318">
        <v>-4.4000000000000002E-4</v>
      </c>
    </row>
    <row r="5319" spans="1:33" x14ac:dyDescent="0.25">
      <c r="A5319" t="s">
        <v>6580</v>
      </c>
      <c r="B5319" t="s">
        <v>8989</v>
      </c>
      <c r="C5319" t="s">
        <v>8989</v>
      </c>
      <c r="G5319" s="1">
        <v>-3964.8503286627802</v>
      </c>
      <c r="H5319" s="1">
        <v>2.8668003127226998E-3</v>
      </c>
      <c r="K5319" s="4">
        <v>112977225.08</v>
      </c>
      <c r="L5319" s="5">
        <v>4550001</v>
      </c>
      <c r="M5319" s="6">
        <v>24.830153899999999</v>
      </c>
      <c r="AB5319" s="8" t="s">
        <v>7722</v>
      </c>
      <c r="AG5319">
        <v>-4.4000000000000002E-4</v>
      </c>
    </row>
    <row r="5320" spans="1:33" x14ac:dyDescent="0.25">
      <c r="A5320" t="s">
        <v>6580</v>
      </c>
      <c r="B5320" t="s">
        <v>8990</v>
      </c>
      <c r="C5320" t="s">
        <v>8990</v>
      </c>
      <c r="G5320" s="1">
        <v>-4060.2202113724561</v>
      </c>
      <c r="H5320" s="1">
        <v>2.6860575423694999E-3</v>
      </c>
      <c r="K5320" s="4">
        <v>112977225.08</v>
      </c>
      <c r="L5320" s="5">
        <v>4550001</v>
      </c>
      <c r="M5320" s="6">
        <v>24.830153899999999</v>
      </c>
      <c r="AB5320" s="8" t="s">
        <v>7722</v>
      </c>
      <c r="AG5320">
        <v>-4.4000000000000002E-4</v>
      </c>
    </row>
    <row r="5321" spans="1:33" x14ac:dyDescent="0.25">
      <c r="A5321" t="s">
        <v>6580</v>
      </c>
      <c r="B5321" t="s">
        <v>8991</v>
      </c>
      <c r="C5321" t="s">
        <v>8991</v>
      </c>
      <c r="G5321" s="1">
        <v>-4021.3970144142399</v>
      </c>
      <c r="H5321" s="1">
        <v>2.2870196697661999E-3</v>
      </c>
      <c r="K5321" s="4">
        <v>112977225.08</v>
      </c>
      <c r="L5321" s="5">
        <v>4550001</v>
      </c>
      <c r="M5321" s="6">
        <v>24.830153899999999</v>
      </c>
      <c r="AB5321" s="8" t="s">
        <v>7722</v>
      </c>
      <c r="AG5321">
        <v>-4.4000000000000002E-4</v>
      </c>
    </row>
    <row r="5322" spans="1:33" x14ac:dyDescent="0.25">
      <c r="A5322" t="s">
        <v>6580</v>
      </c>
      <c r="B5322" t="s">
        <v>8992</v>
      </c>
      <c r="C5322" t="s">
        <v>8992</v>
      </c>
      <c r="G5322" s="1">
        <v>-3985.7539957621261</v>
      </c>
      <c r="H5322" s="1">
        <v>2.4061623513432998E-3</v>
      </c>
      <c r="K5322" s="4">
        <v>112977225.08</v>
      </c>
      <c r="L5322" s="5">
        <v>4550001</v>
      </c>
      <c r="M5322" s="6">
        <v>24.830153899999999</v>
      </c>
      <c r="AB5322" s="8" t="s">
        <v>7722</v>
      </c>
      <c r="AG5322">
        <v>-4.4000000000000002E-4</v>
      </c>
    </row>
    <row r="5323" spans="1:33" x14ac:dyDescent="0.25">
      <c r="A5323" t="s">
        <v>6580</v>
      </c>
      <c r="B5323" t="s">
        <v>8993</v>
      </c>
      <c r="C5323" t="s">
        <v>8993</v>
      </c>
      <c r="G5323" s="1">
        <v>-3955.8634498512411</v>
      </c>
      <c r="H5323" s="1">
        <v>2.6763114481780001E-3</v>
      </c>
      <c r="K5323" s="4">
        <v>112977225.08</v>
      </c>
      <c r="L5323" s="5">
        <v>4550001</v>
      </c>
      <c r="M5323" s="6">
        <v>24.830153899999999</v>
      </c>
      <c r="AB5323" s="8" t="s">
        <v>7722</v>
      </c>
      <c r="AG5323">
        <v>-4.4000000000000002E-4</v>
      </c>
    </row>
    <row r="5324" spans="1:33" x14ac:dyDescent="0.25">
      <c r="A5324" t="s">
        <v>6580</v>
      </c>
      <c r="B5324" t="s">
        <v>8994</v>
      </c>
      <c r="C5324" t="s">
        <v>8994</v>
      </c>
      <c r="G5324" s="1">
        <v>-4044.83949546248</v>
      </c>
      <c r="H5324" s="1">
        <v>2.4574492711498998E-3</v>
      </c>
      <c r="K5324" s="4">
        <v>112977225.08</v>
      </c>
      <c r="L5324" s="5">
        <v>4550001</v>
      </c>
      <c r="M5324" s="6">
        <v>24.830153899999999</v>
      </c>
      <c r="AB5324" s="8" t="s">
        <v>7722</v>
      </c>
      <c r="AG5324">
        <v>-4.4000000000000002E-4</v>
      </c>
    </row>
    <row r="5325" spans="1:33" x14ac:dyDescent="0.25">
      <c r="A5325" t="s">
        <v>6580</v>
      </c>
      <c r="B5325" t="s">
        <v>8995</v>
      </c>
      <c r="C5325" t="s">
        <v>8995</v>
      </c>
      <c r="G5325" s="1">
        <v>-4032.7671548958629</v>
      </c>
      <c r="H5325" s="1">
        <v>2.7324418507564002E-3</v>
      </c>
      <c r="K5325" s="4">
        <v>112977225.08</v>
      </c>
      <c r="L5325" s="5">
        <v>4550001</v>
      </c>
      <c r="M5325" s="6">
        <v>24.830153899999999</v>
      </c>
      <c r="AB5325" s="8" t="s">
        <v>7722</v>
      </c>
      <c r="AG5325">
        <v>-4.4000000000000002E-4</v>
      </c>
    </row>
    <row r="5326" spans="1:33" x14ac:dyDescent="0.25">
      <c r="A5326" t="s">
        <v>6580</v>
      </c>
      <c r="B5326" t="s">
        <v>8996</v>
      </c>
      <c r="C5326" t="s">
        <v>8996</v>
      </c>
      <c r="G5326" s="1">
        <v>-4060.612468177615</v>
      </c>
      <c r="H5326" s="1">
        <v>3.8223144142091E-3</v>
      </c>
      <c r="K5326" s="4">
        <v>112977225.08</v>
      </c>
      <c r="L5326" s="5">
        <v>4550001</v>
      </c>
      <c r="M5326" s="6">
        <v>24.830153899999999</v>
      </c>
      <c r="AB5326" s="8" t="s">
        <v>7722</v>
      </c>
      <c r="AG5326">
        <v>-4.4000000000000002E-4</v>
      </c>
    </row>
    <row r="5327" spans="1:33" x14ac:dyDescent="0.25">
      <c r="A5327" t="s">
        <v>6580</v>
      </c>
      <c r="B5327" t="s">
        <v>8997</v>
      </c>
      <c r="C5327" t="s">
        <v>8997</v>
      </c>
      <c r="G5327" s="1">
        <v>-3941.834963117436</v>
      </c>
      <c r="H5327" s="1">
        <v>3.7717611342179E-3</v>
      </c>
      <c r="K5327" s="4">
        <v>112977225.08</v>
      </c>
      <c r="L5327" s="5">
        <v>4550001</v>
      </c>
      <c r="M5327" s="6">
        <v>24.830153899999999</v>
      </c>
      <c r="AB5327" s="8" t="s">
        <v>7722</v>
      </c>
      <c r="AG5327">
        <v>-4.4000000000000002E-4</v>
      </c>
    </row>
    <row r="5328" spans="1:33" x14ac:dyDescent="0.25">
      <c r="A5328" t="s">
        <v>6580</v>
      </c>
      <c r="B5328" t="s">
        <v>8998</v>
      </c>
      <c r="C5328" t="s">
        <v>8998</v>
      </c>
      <c r="G5328" s="1">
        <v>-3944.7384743149701</v>
      </c>
      <c r="H5328" s="1">
        <v>3.6864214766946001E-3</v>
      </c>
      <c r="K5328" s="4">
        <v>112977225.08</v>
      </c>
      <c r="L5328" s="5">
        <v>4550001</v>
      </c>
      <c r="M5328" s="6">
        <v>24.830153899999999</v>
      </c>
      <c r="AB5328" s="8" t="s">
        <v>7722</v>
      </c>
      <c r="AG5328">
        <v>-4.4000000000000002E-4</v>
      </c>
    </row>
    <row r="5329" spans="1:33" x14ac:dyDescent="0.25">
      <c r="A5329" t="s">
        <v>6580</v>
      </c>
      <c r="B5329" t="s">
        <v>8999</v>
      </c>
      <c r="C5329" t="s">
        <v>8999</v>
      </c>
      <c r="G5329" s="1">
        <v>-4124.5817137147496</v>
      </c>
      <c r="H5329" s="1">
        <v>3.5109358294418999E-3</v>
      </c>
      <c r="K5329" s="4">
        <v>112977225.08</v>
      </c>
      <c r="L5329" s="5">
        <v>4550001</v>
      </c>
      <c r="M5329" s="6">
        <v>24.830153899999999</v>
      </c>
      <c r="AB5329" s="8" t="s">
        <v>7722</v>
      </c>
      <c r="AG5329">
        <v>-4.4000000000000002E-4</v>
      </c>
    </row>
    <row r="5330" spans="1:33" x14ac:dyDescent="0.25">
      <c r="A5330" t="s">
        <v>6580</v>
      </c>
      <c r="B5330" t="s">
        <v>9000</v>
      </c>
      <c r="C5330" t="s">
        <v>9000</v>
      </c>
      <c r="G5330" s="1">
        <v>-4038.7573442007351</v>
      </c>
      <c r="H5330" s="1">
        <v>3.5580731288930999E-3</v>
      </c>
      <c r="K5330" s="4">
        <v>112977225.08</v>
      </c>
      <c r="L5330" s="5">
        <v>4550001</v>
      </c>
      <c r="M5330" s="6">
        <v>24.830153899999999</v>
      </c>
      <c r="AB5330" s="8" t="s">
        <v>7722</v>
      </c>
      <c r="AG5330">
        <v>-4.4000000000000002E-4</v>
      </c>
    </row>
    <row r="5331" spans="1:33" x14ac:dyDescent="0.25">
      <c r="A5331" t="s">
        <v>6580</v>
      </c>
      <c r="B5331" t="s">
        <v>9001</v>
      </c>
      <c r="C5331" t="s">
        <v>9001</v>
      </c>
      <c r="G5331" s="1">
        <v>-4000.190605164848</v>
      </c>
      <c r="H5331" s="1">
        <v>3.1549064782071001E-3</v>
      </c>
      <c r="K5331" s="4">
        <v>112977225.08</v>
      </c>
      <c r="L5331" s="5">
        <v>4550001</v>
      </c>
      <c r="M5331" s="6">
        <v>24.830153899999999</v>
      </c>
      <c r="AB5331" s="8" t="s">
        <v>7722</v>
      </c>
      <c r="AG5331">
        <v>-4.4000000000000002E-4</v>
      </c>
    </row>
    <row r="5332" spans="1:33" x14ac:dyDescent="0.25">
      <c r="A5332" t="s">
        <v>6580</v>
      </c>
      <c r="B5332" t="s">
        <v>9002</v>
      </c>
      <c r="C5332" t="s">
        <v>9002</v>
      </c>
      <c r="G5332" s="1">
        <v>-3965.0214036806428</v>
      </c>
      <c r="H5332" s="1">
        <v>3.2741070657298999E-3</v>
      </c>
      <c r="K5332" s="4">
        <v>112977225.08</v>
      </c>
      <c r="L5332" s="5">
        <v>4550001</v>
      </c>
      <c r="M5332" s="6">
        <v>24.830153899999999</v>
      </c>
      <c r="AB5332" s="8" t="s">
        <v>7722</v>
      </c>
      <c r="AG5332">
        <v>-4.4000000000000002E-4</v>
      </c>
    </row>
    <row r="5333" spans="1:33" x14ac:dyDescent="0.25">
      <c r="A5333" t="s">
        <v>6580</v>
      </c>
      <c r="B5333" t="s">
        <v>9003</v>
      </c>
      <c r="C5333" t="s">
        <v>9003</v>
      </c>
      <c r="G5333" s="1">
        <v>-3935.5761912516168</v>
      </c>
      <c r="H5333" s="1">
        <v>3.5500434029196002E-3</v>
      </c>
      <c r="K5333" s="4">
        <v>112977225.08</v>
      </c>
      <c r="L5333" s="5">
        <v>4550001</v>
      </c>
      <c r="M5333" s="6">
        <v>24.830153899999999</v>
      </c>
      <c r="AB5333" s="8" t="s">
        <v>7722</v>
      </c>
      <c r="AG5333">
        <v>-4.4000000000000002E-4</v>
      </c>
    </row>
    <row r="5334" spans="1:33" x14ac:dyDescent="0.25">
      <c r="A5334" t="s">
        <v>6580</v>
      </c>
      <c r="B5334" t="s">
        <v>9004</v>
      </c>
      <c r="C5334" t="s">
        <v>9004</v>
      </c>
      <c r="G5334" s="1">
        <v>-4023.7715911743521</v>
      </c>
      <c r="H5334" s="1">
        <v>3.3908752318356E-3</v>
      </c>
      <c r="K5334" s="4">
        <v>112977225.08</v>
      </c>
      <c r="L5334" s="5">
        <v>4550001</v>
      </c>
      <c r="M5334" s="6">
        <v>24.830153899999999</v>
      </c>
      <c r="AB5334" s="8" t="s">
        <v>7722</v>
      </c>
      <c r="AG5334">
        <v>-4.4000000000000002E-4</v>
      </c>
    </row>
    <row r="5335" spans="1:33" x14ac:dyDescent="0.25">
      <c r="A5335" t="s">
        <v>6580</v>
      </c>
      <c r="B5335" t="s">
        <v>9005</v>
      </c>
      <c r="C5335" t="s">
        <v>9005</v>
      </c>
      <c r="G5335" s="1">
        <v>-4011.6174553137971</v>
      </c>
      <c r="H5335" s="1">
        <v>3.6863825960741E-3</v>
      </c>
      <c r="K5335" s="4">
        <v>112977225.08</v>
      </c>
      <c r="L5335" s="5">
        <v>4550001</v>
      </c>
      <c r="M5335" s="6">
        <v>24.830153899999999</v>
      </c>
      <c r="AB5335" s="8" t="s">
        <v>7722</v>
      </c>
      <c r="AG5335">
        <v>-4.4000000000000002E-4</v>
      </c>
    </row>
    <row r="5336" spans="1:33" x14ac:dyDescent="0.25">
      <c r="A5336" t="s">
        <v>6580</v>
      </c>
      <c r="B5336" t="s">
        <v>9006</v>
      </c>
      <c r="C5336" t="s">
        <v>9006</v>
      </c>
      <c r="G5336" s="1">
        <v>-4039.1215809740861</v>
      </c>
      <c r="H5336" s="1">
        <v>4.8500639658608999E-3</v>
      </c>
      <c r="K5336" s="4">
        <v>112977225.08</v>
      </c>
      <c r="L5336" s="5">
        <v>4550001</v>
      </c>
      <c r="M5336" s="6">
        <v>24.830153899999999</v>
      </c>
      <c r="AB5336" s="8" t="s">
        <v>7722</v>
      </c>
      <c r="AG5336">
        <v>-4.4000000000000002E-4</v>
      </c>
    </row>
    <row r="5337" spans="1:33" x14ac:dyDescent="0.25">
      <c r="A5337" t="s">
        <v>6580</v>
      </c>
      <c r="B5337" t="s">
        <v>9007</v>
      </c>
      <c r="C5337" t="s">
        <v>9007</v>
      </c>
      <c r="G5337" s="1">
        <v>-3921.706335923684</v>
      </c>
      <c r="H5337" s="1">
        <v>4.7722062496991001E-3</v>
      </c>
      <c r="K5337" s="4">
        <v>112977225.08</v>
      </c>
      <c r="L5337" s="5">
        <v>4550001</v>
      </c>
      <c r="M5337" s="6">
        <v>24.830153899999999</v>
      </c>
      <c r="AB5337" s="8" t="s">
        <v>7722</v>
      </c>
      <c r="AG5337">
        <v>-4.4000000000000002E-4</v>
      </c>
    </row>
    <row r="5338" spans="1:33" x14ac:dyDescent="0.25">
      <c r="A5338" t="s">
        <v>6580</v>
      </c>
      <c r="B5338" t="s">
        <v>9008</v>
      </c>
      <c r="C5338" t="s">
        <v>9008</v>
      </c>
      <c r="G5338" s="1">
        <v>-3924.7792599705431</v>
      </c>
      <c r="H5338" s="1">
        <v>4.6858148727198E-3</v>
      </c>
      <c r="K5338" s="4">
        <v>112977225.08</v>
      </c>
      <c r="L5338" s="5">
        <v>4550001</v>
      </c>
      <c r="M5338" s="6">
        <v>24.830153899999999</v>
      </c>
      <c r="AB5338" s="8" t="s">
        <v>7722</v>
      </c>
      <c r="AG5338">
        <v>-4.4000000000000002E-4</v>
      </c>
    </row>
    <row r="5339" spans="1:33" x14ac:dyDescent="0.25">
      <c r="A5339" t="s">
        <v>6580</v>
      </c>
      <c r="B5339" t="s">
        <v>9009</v>
      </c>
      <c r="C5339" t="s">
        <v>9009</v>
      </c>
      <c r="G5339" s="1">
        <v>-4102.5307598109785</v>
      </c>
      <c r="H5339" s="1">
        <v>4.5656181538000001E-3</v>
      </c>
      <c r="K5339" s="4">
        <v>112977225.08</v>
      </c>
      <c r="L5339" s="5">
        <v>4550001</v>
      </c>
      <c r="M5339" s="6">
        <v>24.830153899999999</v>
      </c>
      <c r="AB5339" s="8" t="s">
        <v>7722</v>
      </c>
      <c r="AG5339">
        <v>-4.4000000000000002E-4</v>
      </c>
    </row>
    <row r="5340" spans="1:33" x14ac:dyDescent="0.25">
      <c r="A5340" t="s">
        <v>6580</v>
      </c>
      <c r="B5340" t="s">
        <v>9010</v>
      </c>
      <c r="C5340" t="s">
        <v>9010</v>
      </c>
      <c r="G5340" s="1">
        <v>-3955.2610245682322</v>
      </c>
      <c r="H5340" s="1">
        <v>3.6076429993170999E-3</v>
      </c>
      <c r="K5340" s="4">
        <v>112977225.08</v>
      </c>
      <c r="L5340" s="5">
        <v>4550001</v>
      </c>
      <c r="M5340" s="6">
        <v>24.830153899999999</v>
      </c>
      <c r="AB5340" s="8" t="s">
        <v>7722</v>
      </c>
      <c r="AG5340">
        <v>-4.4000000000000002E-4</v>
      </c>
    </row>
    <row r="5341" spans="1:33" x14ac:dyDescent="0.25">
      <c r="A5341" t="s">
        <v>6580</v>
      </c>
      <c r="B5341" t="s">
        <v>9011</v>
      </c>
      <c r="C5341" t="s">
        <v>9011</v>
      </c>
      <c r="G5341" s="1">
        <v>-4017.4642116908331</v>
      </c>
      <c r="H5341" s="1">
        <v>4.6433933684234003E-3</v>
      </c>
      <c r="K5341" s="4">
        <v>112977225.08</v>
      </c>
      <c r="L5341" s="5">
        <v>4550001</v>
      </c>
      <c r="M5341" s="6">
        <v>24.830153899999999</v>
      </c>
      <c r="AB5341" s="8" t="s">
        <v>7722</v>
      </c>
      <c r="AG5341">
        <v>-4.4000000000000002E-4</v>
      </c>
    </row>
    <row r="5342" spans="1:33" x14ac:dyDescent="0.25">
      <c r="A5342" t="s">
        <v>6580</v>
      </c>
      <c r="B5342" t="s">
        <v>9012</v>
      </c>
      <c r="C5342" t="s">
        <v>9012</v>
      </c>
      <c r="G5342" s="1">
        <v>-3880.1699353784138</v>
      </c>
      <c r="H5342" s="1">
        <v>3.712749588066E-3</v>
      </c>
      <c r="K5342" s="4">
        <v>112977225.08</v>
      </c>
      <c r="L5342" s="5">
        <v>4550001</v>
      </c>
      <c r="M5342" s="6">
        <v>24.830153899999999</v>
      </c>
      <c r="AB5342" s="8" t="s">
        <v>7722</v>
      </c>
      <c r="AG5342">
        <v>-4.4000000000000002E-4</v>
      </c>
    </row>
    <row r="5343" spans="1:33" x14ac:dyDescent="0.25">
      <c r="A5343" t="s">
        <v>6580</v>
      </c>
      <c r="B5343" t="s">
        <v>9013</v>
      </c>
      <c r="C5343" t="s">
        <v>9013</v>
      </c>
      <c r="G5343" s="1">
        <v>-3944.4501581435602</v>
      </c>
      <c r="H5343" s="1">
        <v>4.3755638648248002E-3</v>
      </c>
      <c r="K5343" s="4">
        <v>112977225.08</v>
      </c>
      <c r="L5343" s="5">
        <v>4550001</v>
      </c>
      <c r="M5343" s="6">
        <v>24.830153899999999</v>
      </c>
      <c r="AB5343" s="8" t="s">
        <v>7722</v>
      </c>
      <c r="AG5343">
        <v>-4.4000000000000002E-4</v>
      </c>
    </row>
    <row r="5344" spans="1:33" x14ac:dyDescent="0.25">
      <c r="A5344" t="s">
        <v>6580</v>
      </c>
      <c r="B5344" t="s">
        <v>9014</v>
      </c>
      <c r="C5344" t="s">
        <v>9014</v>
      </c>
      <c r="G5344" s="1">
        <v>-3979.1514993044611</v>
      </c>
      <c r="H5344" s="1">
        <v>4.2674364519459003E-3</v>
      </c>
      <c r="K5344" s="4">
        <v>112977225.08</v>
      </c>
      <c r="L5344" s="5">
        <v>4550001</v>
      </c>
      <c r="M5344" s="6">
        <v>24.830153899999999</v>
      </c>
      <c r="AB5344" s="8" t="s">
        <v>7722</v>
      </c>
      <c r="AG5344">
        <v>-4.4000000000000002E-4</v>
      </c>
    </row>
    <row r="5345" spans="1:33" x14ac:dyDescent="0.25">
      <c r="A5345" t="s">
        <v>6580</v>
      </c>
      <c r="B5345" t="s">
        <v>9015</v>
      </c>
      <c r="C5345" t="s">
        <v>9015</v>
      </c>
      <c r="G5345" s="1">
        <v>-3915.4445952474921</v>
      </c>
      <c r="H5345" s="1">
        <v>4.6368878359025999E-3</v>
      </c>
      <c r="K5345" s="4">
        <v>112977225.08</v>
      </c>
      <c r="L5345" s="5">
        <v>4550001</v>
      </c>
      <c r="M5345" s="6">
        <v>24.830153899999999</v>
      </c>
      <c r="AB5345" s="8" t="s">
        <v>7722</v>
      </c>
      <c r="AG5345">
        <v>-4.4000000000000002E-4</v>
      </c>
    </row>
    <row r="5346" spans="1:33" x14ac:dyDescent="0.25">
      <c r="A5346" t="s">
        <v>6580</v>
      </c>
      <c r="B5346" t="s">
        <v>9016</v>
      </c>
      <c r="C5346" t="s">
        <v>9016</v>
      </c>
      <c r="G5346" s="1">
        <v>-4026.9802956635899</v>
      </c>
      <c r="H5346" s="1">
        <v>3.023918083432E-3</v>
      </c>
      <c r="K5346" s="4">
        <v>112977225.08</v>
      </c>
      <c r="L5346" s="5">
        <v>4550001</v>
      </c>
      <c r="M5346" s="6">
        <v>24.830153899999999</v>
      </c>
      <c r="AB5346" s="8" t="s">
        <v>7722</v>
      </c>
      <c r="AG5346">
        <v>-4.4000000000000002E-4</v>
      </c>
    </row>
    <row r="5347" spans="1:33" x14ac:dyDescent="0.25">
      <c r="A5347" t="s">
        <v>6580</v>
      </c>
      <c r="B5347" t="s">
        <v>9017</v>
      </c>
      <c r="C5347" t="s">
        <v>9017</v>
      </c>
      <c r="G5347" s="1">
        <v>-4002.867860302284</v>
      </c>
      <c r="H5347" s="1">
        <v>4.5704633505410999E-3</v>
      </c>
      <c r="K5347" s="4">
        <v>112977225.08</v>
      </c>
      <c r="L5347" s="5">
        <v>4550001</v>
      </c>
      <c r="M5347" s="6">
        <v>24.830153899999999</v>
      </c>
      <c r="AB5347" s="8" t="s">
        <v>7722</v>
      </c>
      <c r="AG5347">
        <v>-4.4000000000000002E-4</v>
      </c>
    </row>
    <row r="5348" spans="1:33" x14ac:dyDescent="0.25">
      <c r="A5348" t="s">
        <v>6580</v>
      </c>
      <c r="B5348" t="s">
        <v>9018</v>
      </c>
      <c r="C5348" t="s">
        <v>9018</v>
      </c>
      <c r="G5348" s="1">
        <v>-3990.6336987326931</v>
      </c>
      <c r="H5348" s="1">
        <v>4.8704683763640001E-3</v>
      </c>
      <c r="K5348" s="4">
        <v>112977225.08</v>
      </c>
      <c r="L5348" s="5">
        <v>4550001</v>
      </c>
      <c r="M5348" s="6">
        <v>24.830153899999999</v>
      </c>
      <c r="AB5348" s="8" t="s">
        <v>7722</v>
      </c>
      <c r="AG5348">
        <v>-4.4000000000000002E-4</v>
      </c>
    </row>
    <row r="5349" spans="1:33" x14ac:dyDescent="0.25">
      <c r="A5349" t="s">
        <v>6580</v>
      </c>
      <c r="B5349" t="s">
        <v>9019</v>
      </c>
      <c r="C5349" t="s">
        <v>9019</v>
      </c>
      <c r="G5349" s="1">
        <v>-4017.800854921225</v>
      </c>
      <c r="H5349" s="1">
        <v>6.0698813091400001E-3</v>
      </c>
      <c r="K5349" s="4">
        <v>112977225.08</v>
      </c>
      <c r="L5349" s="5">
        <v>4550001</v>
      </c>
      <c r="M5349" s="6">
        <v>24.830153899999999</v>
      </c>
      <c r="AB5349" s="8" t="s">
        <v>7722</v>
      </c>
      <c r="AG5349">
        <v>-4.4000000000000002E-4</v>
      </c>
    </row>
    <row r="5350" spans="1:33" x14ac:dyDescent="0.25">
      <c r="A5350" t="s">
        <v>6580</v>
      </c>
      <c r="B5350" t="s">
        <v>9020</v>
      </c>
      <c r="C5350" t="s">
        <v>9020</v>
      </c>
      <c r="G5350" s="1">
        <v>-3901.7314935503532</v>
      </c>
      <c r="H5350" s="1">
        <v>5.9563935743311E-3</v>
      </c>
      <c r="K5350" s="4">
        <v>112977225.08</v>
      </c>
      <c r="L5350" s="5">
        <v>4550001</v>
      </c>
      <c r="M5350" s="6">
        <v>24.830153899999999</v>
      </c>
      <c r="AB5350" s="8" t="s">
        <v>7722</v>
      </c>
      <c r="AG5350">
        <v>-4.4000000000000002E-4</v>
      </c>
    </row>
    <row r="5351" spans="1:33" x14ac:dyDescent="0.25">
      <c r="A5351" t="s">
        <v>6580</v>
      </c>
      <c r="B5351" t="s">
        <v>9021</v>
      </c>
      <c r="C5351" t="s">
        <v>9021</v>
      </c>
      <c r="G5351" s="1">
        <v>-3904.9711449020938</v>
      </c>
      <c r="H5351" s="1">
        <v>5.8719035486900001E-3</v>
      </c>
      <c r="K5351" s="4">
        <v>112977225.08</v>
      </c>
      <c r="L5351" s="5">
        <v>4550001</v>
      </c>
      <c r="M5351" s="6">
        <v>24.830153899999999</v>
      </c>
      <c r="AB5351" s="8" t="s">
        <v>7722</v>
      </c>
      <c r="AG5351">
        <v>-4.4000000000000002E-4</v>
      </c>
    </row>
    <row r="5352" spans="1:33" x14ac:dyDescent="0.25">
      <c r="A5352" t="s">
        <v>6580</v>
      </c>
      <c r="B5352" t="s">
        <v>9022</v>
      </c>
      <c r="C5352" t="s">
        <v>9022</v>
      </c>
      <c r="G5352" s="1">
        <v>-3958.9969321837289</v>
      </c>
      <c r="H5352" s="1">
        <v>4.5937606839314997E-3</v>
      </c>
      <c r="K5352" s="4">
        <v>112977225.08</v>
      </c>
      <c r="L5352" s="5">
        <v>4550001</v>
      </c>
      <c r="M5352" s="6">
        <v>24.830153899999999</v>
      </c>
      <c r="AB5352" s="8" t="s">
        <v>7722</v>
      </c>
      <c r="AG5352">
        <v>-4.4000000000000002E-4</v>
      </c>
    </row>
    <row r="5353" spans="1:33" x14ac:dyDescent="0.25">
      <c r="A5353" t="s">
        <v>6580</v>
      </c>
      <c r="B5353" t="s">
        <v>9023</v>
      </c>
      <c r="C5353" t="s">
        <v>9023</v>
      </c>
      <c r="G5353" s="1">
        <v>-4080.6561685031838</v>
      </c>
      <c r="H5353" s="1">
        <v>5.8377693144597998E-3</v>
      </c>
      <c r="K5353" s="4">
        <v>112977225.08</v>
      </c>
      <c r="L5353" s="5">
        <v>4550001</v>
      </c>
      <c r="M5353" s="6">
        <v>24.830153899999999</v>
      </c>
      <c r="AB5353" s="8" t="s">
        <v>7722</v>
      </c>
      <c r="AG5353">
        <v>-4.4000000000000002E-4</v>
      </c>
    </row>
    <row r="5354" spans="1:33" x14ac:dyDescent="0.25">
      <c r="A5354" t="s">
        <v>6580</v>
      </c>
      <c r="B5354" t="s">
        <v>9024</v>
      </c>
      <c r="C5354" t="s">
        <v>9024</v>
      </c>
      <c r="G5354" s="1">
        <v>-3934.9794979657499</v>
      </c>
      <c r="H5354" s="1">
        <v>4.8510435267300001E-3</v>
      </c>
      <c r="K5354" s="4">
        <v>112977225.08</v>
      </c>
      <c r="L5354" s="5">
        <v>4550001</v>
      </c>
      <c r="M5354" s="6">
        <v>24.830153899999999</v>
      </c>
      <c r="AB5354" s="8" t="s">
        <v>7722</v>
      </c>
      <c r="AG5354">
        <v>-4.4000000000000002E-4</v>
      </c>
    </row>
    <row r="5355" spans="1:33" x14ac:dyDescent="0.25">
      <c r="A5355" t="s">
        <v>6580</v>
      </c>
      <c r="B5355" t="s">
        <v>9025</v>
      </c>
      <c r="C5355" t="s">
        <v>9025</v>
      </c>
      <c r="G5355" s="1">
        <v>-3860.7196344661161</v>
      </c>
      <c r="H5355" s="1">
        <v>4.9760468390445999E-3</v>
      </c>
      <c r="K5355" s="4">
        <v>112977225.08</v>
      </c>
      <c r="L5355" s="5">
        <v>4550001</v>
      </c>
      <c r="M5355" s="6">
        <v>24.830153899999999</v>
      </c>
      <c r="AB5355" s="8" t="s">
        <v>7722</v>
      </c>
      <c r="AG5355">
        <v>-4.4000000000000002E-4</v>
      </c>
    </row>
    <row r="5356" spans="1:33" x14ac:dyDescent="0.25">
      <c r="A5356" t="s">
        <v>6580</v>
      </c>
      <c r="B5356" t="s">
        <v>9026</v>
      </c>
      <c r="C5356" t="s">
        <v>9026</v>
      </c>
      <c r="G5356" s="1">
        <v>-3996.3390288005239</v>
      </c>
      <c r="H5356" s="1">
        <v>5.9486339174378003E-3</v>
      </c>
      <c r="K5356" s="4">
        <v>112977225.08</v>
      </c>
      <c r="L5356" s="5">
        <v>4550001</v>
      </c>
      <c r="M5356" s="6">
        <v>24.830153899999999</v>
      </c>
      <c r="AB5356" s="8" t="s">
        <v>7722</v>
      </c>
      <c r="AG5356">
        <v>-4.4000000000000002E-4</v>
      </c>
    </row>
    <row r="5357" spans="1:33" x14ac:dyDescent="0.25">
      <c r="A5357" t="s">
        <v>6580</v>
      </c>
      <c r="B5357" t="s">
        <v>9027</v>
      </c>
      <c r="C5357" t="s">
        <v>9027</v>
      </c>
      <c r="G5357" s="1">
        <v>-4074.1953937497001</v>
      </c>
      <c r="H5357" s="1">
        <v>3.9216309263445997E-3</v>
      </c>
      <c r="K5357" s="4">
        <v>112977225.08</v>
      </c>
      <c r="L5357" s="5">
        <v>4550001</v>
      </c>
      <c r="M5357" s="6">
        <v>24.830153899999999</v>
      </c>
      <c r="AB5357" s="8" t="s">
        <v>7722</v>
      </c>
      <c r="AG5357">
        <v>-4.4000000000000002E-4</v>
      </c>
    </row>
    <row r="5358" spans="1:33" x14ac:dyDescent="0.25">
      <c r="A5358" t="s">
        <v>6580</v>
      </c>
      <c r="B5358" t="s">
        <v>9028</v>
      </c>
      <c r="C5358" t="s">
        <v>9028</v>
      </c>
      <c r="G5358" s="1">
        <v>-3895.467073386043</v>
      </c>
      <c r="H5358" s="1">
        <v>5.9369312610639E-3</v>
      </c>
      <c r="K5358" s="4">
        <v>112977225.08</v>
      </c>
      <c r="L5358" s="5">
        <v>4550001</v>
      </c>
      <c r="M5358" s="6">
        <v>24.830153899999999</v>
      </c>
      <c r="AB5358" s="8" t="s">
        <v>7722</v>
      </c>
      <c r="AG5358">
        <v>-4.4000000000000002E-4</v>
      </c>
    </row>
    <row r="5359" spans="1:33" x14ac:dyDescent="0.25">
      <c r="A5359" t="s">
        <v>6580</v>
      </c>
      <c r="B5359" t="s">
        <v>9029</v>
      </c>
      <c r="C5359" t="s">
        <v>9029</v>
      </c>
      <c r="G5359" s="1">
        <v>-3924.0385892946042</v>
      </c>
      <c r="H5359" s="1">
        <v>5.7123314974963004E-3</v>
      </c>
      <c r="K5359" s="4">
        <v>112977225.08</v>
      </c>
      <c r="L5359" s="5">
        <v>4550001</v>
      </c>
      <c r="M5359" s="6">
        <v>24.830153899999999</v>
      </c>
      <c r="AB5359" s="8" t="s">
        <v>7722</v>
      </c>
      <c r="AG5359">
        <v>-4.4000000000000002E-4</v>
      </c>
    </row>
    <row r="5360" spans="1:33" x14ac:dyDescent="0.25">
      <c r="A5360" t="s">
        <v>6580</v>
      </c>
      <c r="B5360" t="s">
        <v>9030</v>
      </c>
      <c r="C5360" t="s">
        <v>9030</v>
      </c>
      <c r="G5360" s="1">
        <v>-3958.2779415780228</v>
      </c>
      <c r="H5360" s="1">
        <v>5.6280852307881001E-3</v>
      </c>
      <c r="K5360" s="4">
        <v>112977225.08</v>
      </c>
      <c r="L5360" s="5">
        <v>4550001</v>
      </c>
      <c r="M5360" s="6">
        <v>24.830153899999999</v>
      </c>
      <c r="AB5360" s="8" t="s">
        <v>7722</v>
      </c>
      <c r="AG5360">
        <v>-4.4000000000000002E-4</v>
      </c>
    </row>
    <row r="5361" spans="1:33" x14ac:dyDescent="0.25">
      <c r="A5361" t="s">
        <v>6580</v>
      </c>
      <c r="B5361" t="s">
        <v>9031</v>
      </c>
      <c r="C5361" t="s">
        <v>9031</v>
      </c>
      <c r="G5361" s="1">
        <v>-4006.194668547409</v>
      </c>
      <c r="H5361" s="1">
        <v>4.4740408016821004E-3</v>
      </c>
      <c r="K5361" s="4">
        <v>112977225.08</v>
      </c>
      <c r="L5361" s="5">
        <v>4550001</v>
      </c>
      <c r="M5361" s="6">
        <v>24.830153899999999</v>
      </c>
      <c r="AB5361" s="8" t="s">
        <v>7722</v>
      </c>
      <c r="AG5361">
        <v>-4.4000000000000002E-4</v>
      </c>
    </row>
    <row r="5362" spans="1:33" x14ac:dyDescent="0.25">
      <c r="A5362" t="s">
        <v>6580</v>
      </c>
      <c r="B5362" t="s">
        <v>9032</v>
      </c>
      <c r="C5362" t="s">
        <v>9032</v>
      </c>
      <c r="G5362" s="1">
        <v>-3982.126601486354</v>
      </c>
      <c r="H5362" s="1">
        <v>5.9999575591236001E-3</v>
      </c>
      <c r="K5362" s="4">
        <v>112977225.08</v>
      </c>
      <c r="L5362" s="5">
        <v>4550001</v>
      </c>
      <c r="M5362" s="6">
        <v>24.830153899999999</v>
      </c>
      <c r="AB5362" s="8" t="s">
        <v>7722</v>
      </c>
      <c r="AG5362">
        <v>-4.4000000000000002E-4</v>
      </c>
    </row>
    <row r="5363" spans="1:33" x14ac:dyDescent="0.25">
      <c r="A5363" t="s">
        <v>6580</v>
      </c>
      <c r="B5363" t="s">
        <v>9033</v>
      </c>
      <c r="C5363" t="s">
        <v>9033</v>
      </c>
      <c r="G5363" s="1">
        <v>-3969.8141536712351</v>
      </c>
      <c r="H5363" s="1">
        <v>6.2920984113242996E-3</v>
      </c>
      <c r="K5363" s="4">
        <v>112977225.08</v>
      </c>
      <c r="L5363" s="5">
        <v>4550001</v>
      </c>
      <c r="M5363" s="6">
        <v>24.830153899999999</v>
      </c>
      <c r="AB5363" s="8" t="s">
        <v>7722</v>
      </c>
      <c r="AG5363">
        <v>-4.4000000000000002E-4</v>
      </c>
    </row>
    <row r="5364" spans="1:33" x14ac:dyDescent="0.25">
      <c r="A5364" t="s">
        <v>6580</v>
      </c>
      <c r="B5364" t="s">
        <v>9034</v>
      </c>
      <c r="C5364" t="s">
        <v>9034</v>
      </c>
      <c r="G5364" s="1">
        <v>-3885.3126077731108</v>
      </c>
      <c r="H5364" s="1">
        <v>7.2460160514594002E-3</v>
      </c>
      <c r="K5364" s="4">
        <v>112977225.08</v>
      </c>
      <c r="L5364" s="5">
        <v>4550001</v>
      </c>
      <c r="M5364" s="6">
        <v>24.830153899999999</v>
      </c>
      <c r="AB5364" s="8" t="s">
        <v>7722</v>
      </c>
      <c r="AG5364">
        <v>-4.4000000000000002E-4</v>
      </c>
    </row>
    <row r="5365" spans="1:33" x14ac:dyDescent="0.25">
      <c r="A5365" t="s">
        <v>6580</v>
      </c>
      <c r="B5365" t="s">
        <v>9035</v>
      </c>
      <c r="C5365" t="s">
        <v>9035</v>
      </c>
      <c r="G5365" s="1">
        <v>-3881.9088734015609</v>
      </c>
      <c r="H5365" s="1">
        <v>7.3261751578818004E-3</v>
      </c>
      <c r="K5365" s="4">
        <v>112977225.08</v>
      </c>
      <c r="L5365" s="5">
        <v>4550001</v>
      </c>
      <c r="M5365" s="6">
        <v>24.830153899999999</v>
      </c>
      <c r="AB5365" s="8" t="s">
        <v>7722</v>
      </c>
      <c r="AG5365">
        <v>-4.4000000000000002E-4</v>
      </c>
    </row>
    <row r="5366" spans="1:33" x14ac:dyDescent="0.25">
      <c r="A5366" t="s">
        <v>6580</v>
      </c>
      <c r="B5366" t="s">
        <v>9036</v>
      </c>
      <c r="C5366" t="s">
        <v>9036</v>
      </c>
      <c r="G5366" s="1">
        <v>-3938.957218606452</v>
      </c>
      <c r="H5366" s="1">
        <v>6.0962424385261E-3</v>
      </c>
      <c r="K5366" s="4">
        <v>112977225.08</v>
      </c>
      <c r="L5366" s="5">
        <v>4550001</v>
      </c>
      <c r="M5366" s="6">
        <v>24.830153899999999</v>
      </c>
      <c r="AB5366" s="8" t="s">
        <v>7722</v>
      </c>
      <c r="AG5366">
        <v>-4.4000000000000002E-4</v>
      </c>
    </row>
    <row r="5367" spans="1:33" x14ac:dyDescent="0.25">
      <c r="A5367" t="s">
        <v>6580</v>
      </c>
      <c r="B5367" t="s">
        <v>9037</v>
      </c>
      <c r="C5367" t="s">
        <v>9037</v>
      </c>
      <c r="G5367" s="1">
        <v>-3914.8535697562602</v>
      </c>
      <c r="H5367" s="1">
        <v>6.3399539435486001E-3</v>
      </c>
      <c r="K5367" s="4">
        <v>112977225.08</v>
      </c>
      <c r="L5367" s="5">
        <v>4550001</v>
      </c>
      <c r="M5367" s="6">
        <v>24.830153899999999</v>
      </c>
      <c r="AB5367" s="8" t="s">
        <v>7722</v>
      </c>
      <c r="AG5367">
        <v>-4.4000000000000002E-4</v>
      </c>
    </row>
    <row r="5368" spans="1:33" x14ac:dyDescent="0.25">
      <c r="A5368" t="s">
        <v>6580</v>
      </c>
      <c r="B5368" t="s">
        <v>9038</v>
      </c>
      <c r="C5368" t="s">
        <v>9038</v>
      </c>
      <c r="G5368" s="1">
        <v>-4058.956064072353</v>
      </c>
      <c r="H5368" s="1">
        <v>7.3240836540939998E-3</v>
      </c>
      <c r="K5368" s="4">
        <v>112977225.08</v>
      </c>
      <c r="L5368" s="5">
        <v>4550001</v>
      </c>
      <c r="M5368" s="6">
        <v>24.830153899999999</v>
      </c>
      <c r="AB5368" s="8" t="s">
        <v>7722</v>
      </c>
      <c r="AG5368">
        <v>-4.4000000000000002E-4</v>
      </c>
    </row>
    <row r="5369" spans="1:33" x14ac:dyDescent="0.25">
      <c r="A5369" t="s">
        <v>6580</v>
      </c>
      <c r="B5369" t="s">
        <v>9039</v>
      </c>
      <c r="C5369" t="s">
        <v>9039</v>
      </c>
      <c r="G5369" s="1">
        <v>-4108.3000243713004</v>
      </c>
      <c r="H5369" s="1">
        <v>6.2090447334489001E-3</v>
      </c>
      <c r="K5369" s="4">
        <v>112977225.08</v>
      </c>
      <c r="L5369" s="5">
        <v>4550001</v>
      </c>
      <c r="M5369" s="6">
        <v>24.830153899999999</v>
      </c>
      <c r="AB5369" s="8" t="s">
        <v>7722</v>
      </c>
      <c r="AG5369">
        <v>-4.4000000000000002E-4</v>
      </c>
    </row>
    <row r="5370" spans="1:33" x14ac:dyDescent="0.25">
      <c r="A5370" t="s">
        <v>6580</v>
      </c>
      <c r="B5370" t="s">
        <v>9040</v>
      </c>
      <c r="C5370" t="s">
        <v>9040</v>
      </c>
      <c r="G5370" s="1">
        <v>-3841.4152169260651</v>
      </c>
      <c r="H5370" s="1">
        <v>6.4822833099748003E-3</v>
      </c>
      <c r="K5370" s="4">
        <v>112977225.08</v>
      </c>
      <c r="L5370" s="5">
        <v>4550001</v>
      </c>
      <c r="M5370" s="6">
        <v>24.830153899999999</v>
      </c>
      <c r="AB5370" s="8" t="s">
        <v>7722</v>
      </c>
      <c r="AG5370">
        <v>-4.4000000000000002E-4</v>
      </c>
    </row>
    <row r="5371" spans="1:33" x14ac:dyDescent="0.25">
      <c r="A5371" t="s">
        <v>6580</v>
      </c>
      <c r="B5371" t="s">
        <v>9041</v>
      </c>
      <c r="C5371" t="s">
        <v>9041</v>
      </c>
      <c r="G5371" s="1">
        <v>-4017.688668525157</v>
      </c>
      <c r="H5371" s="1">
        <v>5.8929020424172999E-3</v>
      </c>
      <c r="K5371" s="4">
        <v>112977225.08</v>
      </c>
      <c r="L5371" s="5">
        <v>4550001</v>
      </c>
      <c r="M5371" s="6">
        <v>24.830153899999999</v>
      </c>
      <c r="AB5371" s="8" t="s">
        <v>7722</v>
      </c>
      <c r="AG5371">
        <v>-4.4000000000000002E-4</v>
      </c>
    </row>
    <row r="5372" spans="1:33" x14ac:dyDescent="0.25">
      <c r="A5372" t="s">
        <v>6580</v>
      </c>
      <c r="B5372" t="s">
        <v>9042</v>
      </c>
      <c r="C5372" t="s">
        <v>9042</v>
      </c>
      <c r="G5372" s="1">
        <v>-3975.3800338919168</v>
      </c>
      <c r="H5372" s="1">
        <v>7.4662175818900004E-3</v>
      </c>
      <c r="K5372" s="4">
        <v>112977225.08</v>
      </c>
      <c r="L5372" s="5">
        <v>4550001</v>
      </c>
      <c r="M5372" s="6">
        <v>24.830153899999999</v>
      </c>
      <c r="AB5372" s="8" t="s">
        <v>7722</v>
      </c>
      <c r="AG5372">
        <v>-4.4000000000000002E-4</v>
      </c>
    </row>
    <row r="5373" spans="1:33" x14ac:dyDescent="0.25">
      <c r="A5373" t="s">
        <v>6580</v>
      </c>
      <c r="B5373" t="s">
        <v>9043</v>
      </c>
      <c r="C5373" t="s">
        <v>9043</v>
      </c>
      <c r="G5373" s="1">
        <v>-4149.8588559478076</v>
      </c>
      <c r="H5373" s="1">
        <v>5.0292343326948999E-3</v>
      </c>
      <c r="K5373" s="4">
        <v>112977225.08</v>
      </c>
      <c r="L5373" s="5">
        <v>4550001</v>
      </c>
      <c r="M5373" s="6">
        <v>24.830153899999999</v>
      </c>
      <c r="AB5373" s="8" t="s">
        <v>7722</v>
      </c>
      <c r="AG5373">
        <v>-4.4000000000000002E-4</v>
      </c>
    </row>
    <row r="5374" spans="1:33" x14ac:dyDescent="0.25">
      <c r="A5374" t="s">
        <v>6580</v>
      </c>
      <c r="B5374" t="s">
        <v>9044</v>
      </c>
      <c r="C5374" t="s">
        <v>9044</v>
      </c>
      <c r="G5374" s="1">
        <v>-4053.157325929099</v>
      </c>
      <c r="H5374" s="1">
        <v>5.6935843532638E-3</v>
      </c>
      <c r="K5374" s="4">
        <v>112977225.08</v>
      </c>
      <c r="L5374" s="5">
        <v>4550001</v>
      </c>
      <c r="M5374" s="6">
        <v>24.830153899999999</v>
      </c>
      <c r="AB5374" s="8" t="s">
        <v>7722</v>
      </c>
      <c r="AG5374">
        <v>-4.4000000000000002E-4</v>
      </c>
    </row>
    <row r="5375" spans="1:33" x14ac:dyDescent="0.25">
      <c r="A5375" t="s">
        <v>6580</v>
      </c>
      <c r="B5375" t="s">
        <v>9045</v>
      </c>
      <c r="C5375" t="s">
        <v>9045</v>
      </c>
      <c r="G5375" s="1">
        <v>-3875.6420574245121</v>
      </c>
      <c r="H5375" s="1">
        <v>7.4452931295499996E-3</v>
      </c>
      <c r="K5375" s="4">
        <v>112977225.08</v>
      </c>
      <c r="L5375" s="5">
        <v>4550001</v>
      </c>
      <c r="M5375" s="6">
        <v>24.830153899999999</v>
      </c>
      <c r="AB5375" s="8" t="s">
        <v>7722</v>
      </c>
      <c r="AG5375">
        <v>-4.4000000000000002E-4</v>
      </c>
    </row>
    <row r="5376" spans="1:33" x14ac:dyDescent="0.25">
      <c r="A5376" t="s">
        <v>6580</v>
      </c>
      <c r="B5376" t="s">
        <v>9046</v>
      </c>
      <c r="C5376" t="s">
        <v>9046</v>
      </c>
      <c r="G5376" s="1">
        <v>-3903.7850488244958</v>
      </c>
      <c r="H5376" s="1">
        <v>7.2775810597069E-3</v>
      </c>
      <c r="K5376" s="4">
        <v>112977225.08</v>
      </c>
      <c r="L5376" s="5">
        <v>4550001</v>
      </c>
      <c r="M5376" s="6">
        <v>24.830153899999999</v>
      </c>
      <c r="AB5376" s="8" t="s">
        <v>7722</v>
      </c>
      <c r="AG5376">
        <v>-4.4000000000000002E-4</v>
      </c>
    </row>
    <row r="5377" spans="1:33" x14ac:dyDescent="0.25">
      <c r="A5377" t="s">
        <v>6580</v>
      </c>
      <c r="B5377" t="s">
        <v>9047</v>
      </c>
      <c r="C5377" t="s">
        <v>9047</v>
      </c>
      <c r="G5377" s="1">
        <v>-3937.568199689194</v>
      </c>
      <c r="H5377" s="1">
        <v>7.2288676453951999E-3</v>
      </c>
      <c r="K5377" s="4">
        <v>112977225.08</v>
      </c>
      <c r="L5377" s="5">
        <v>4550001</v>
      </c>
      <c r="M5377" s="6">
        <v>24.830153899999999</v>
      </c>
      <c r="AB5377" s="8" t="s">
        <v>7722</v>
      </c>
      <c r="AG5377">
        <v>-4.4000000000000002E-4</v>
      </c>
    </row>
    <row r="5378" spans="1:33" x14ac:dyDescent="0.25">
      <c r="A5378" t="s">
        <v>6580</v>
      </c>
      <c r="B5378" t="s">
        <v>9048</v>
      </c>
      <c r="C5378" t="s">
        <v>9048</v>
      </c>
      <c r="G5378" s="1">
        <v>-4019.7152112039721</v>
      </c>
      <c r="H5378" s="1">
        <v>5.6581195180104996E-3</v>
      </c>
      <c r="K5378" s="4">
        <v>112977225.08</v>
      </c>
      <c r="L5378" s="5">
        <v>4550001</v>
      </c>
      <c r="M5378" s="6">
        <v>24.830153899999999</v>
      </c>
      <c r="AB5378" s="8" t="s">
        <v>7722</v>
      </c>
      <c r="AG5378">
        <v>-4.4000000000000002E-4</v>
      </c>
    </row>
    <row r="5379" spans="1:33" x14ac:dyDescent="0.25">
      <c r="A5379" t="s">
        <v>6580</v>
      </c>
      <c r="B5379" t="s">
        <v>9049</v>
      </c>
      <c r="C5379" t="s">
        <v>9049</v>
      </c>
      <c r="G5379" s="1">
        <v>-3985.5695574565088</v>
      </c>
      <c r="H5379" s="1">
        <v>6.2472440950684998E-3</v>
      </c>
      <c r="K5379" s="4">
        <v>112977225.08</v>
      </c>
      <c r="L5379" s="5">
        <v>4550001</v>
      </c>
      <c r="M5379" s="6">
        <v>24.830153899999999</v>
      </c>
      <c r="AB5379" s="8" t="s">
        <v>7722</v>
      </c>
      <c r="AG5379">
        <v>-4.4000000000000002E-4</v>
      </c>
    </row>
    <row r="5380" spans="1:33" x14ac:dyDescent="0.25">
      <c r="A5380" t="s">
        <v>6580</v>
      </c>
      <c r="B5380" t="s">
        <v>9050</v>
      </c>
      <c r="C5380" t="s">
        <v>9050</v>
      </c>
      <c r="G5380" s="1">
        <v>-4161.7856136199644</v>
      </c>
      <c r="H5380" s="1">
        <v>5.6211769351932001E-3</v>
      </c>
      <c r="K5380" s="4">
        <v>112977225.08</v>
      </c>
      <c r="L5380" s="5">
        <v>4550001</v>
      </c>
      <c r="M5380" s="6">
        <v>24.830153899999999</v>
      </c>
      <c r="AB5380" s="8" t="s">
        <v>7722</v>
      </c>
      <c r="AG5380">
        <v>-4.4000000000000002E-4</v>
      </c>
    </row>
    <row r="5381" spans="1:33" x14ac:dyDescent="0.25">
      <c r="A5381" t="s">
        <v>6580</v>
      </c>
      <c r="B5381" t="s">
        <v>9051</v>
      </c>
      <c r="C5381" t="s">
        <v>9051</v>
      </c>
      <c r="G5381" s="1">
        <v>-3961.5461353490819</v>
      </c>
      <c r="H5381" s="1">
        <v>7.6637524407453996E-3</v>
      </c>
      <c r="K5381" s="4">
        <v>112977225.08</v>
      </c>
      <c r="L5381" s="5">
        <v>4550001</v>
      </c>
      <c r="M5381" s="6">
        <v>24.830153899999999</v>
      </c>
      <c r="AB5381" s="8" t="s">
        <v>7722</v>
      </c>
      <c r="AG5381">
        <v>-4.4000000000000002E-4</v>
      </c>
    </row>
    <row r="5382" spans="1:33" x14ac:dyDescent="0.25">
      <c r="A5382" t="s">
        <v>6580</v>
      </c>
      <c r="B5382" t="s">
        <v>9052</v>
      </c>
      <c r="C5382" t="s">
        <v>9052</v>
      </c>
      <c r="G5382" s="1">
        <v>-3949.1571111726162</v>
      </c>
      <c r="H5382" s="1">
        <v>7.9321725255164007E-3</v>
      </c>
      <c r="K5382" s="4">
        <v>112977225.08</v>
      </c>
      <c r="L5382" s="5">
        <v>4550001</v>
      </c>
      <c r="M5382" s="6">
        <v>24.830153899999999</v>
      </c>
      <c r="AB5382" s="8" t="s">
        <v>7722</v>
      </c>
      <c r="AG5382">
        <v>-4.4000000000000002E-4</v>
      </c>
    </row>
    <row r="5383" spans="1:33" x14ac:dyDescent="0.25">
      <c r="A5383" t="s">
        <v>6580</v>
      </c>
      <c r="B5383" t="s">
        <v>9053</v>
      </c>
      <c r="C5383" t="s">
        <v>9053</v>
      </c>
      <c r="G5383" s="1">
        <v>-3865.8021463459058</v>
      </c>
      <c r="H5383" s="1">
        <v>8.7948752170611995E-3</v>
      </c>
      <c r="K5383" s="4">
        <v>112977225.08</v>
      </c>
      <c r="L5383" s="5">
        <v>4550001</v>
      </c>
      <c r="M5383" s="6">
        <v>24.830153899999999</v>
      </c>
      <c r="AB5383" s="8" t="s">
        <v>7722</v>
      </c>
      <c r="AG5383">
        <v>-4.4000000000000002E-4</v>
      </c>
    </row>
    <row r="5384" spans="1:33" x14ac:dyDescent="0.25">
      <c r="A5384" t="s">
        <v>6580</v>
      </c>
      <c r="B5384" t="s">
        <v>9054</v>
      </c>
      <c r="C5384" t="s">
        <v>9054</v>
      </c>
      <c r="G5384" s="1">
        <v>-3919.0692768387898</v>
      </c>
      <c r="H5384" s="1">
        <v>7.8365327944256002E-3</v>
      </c>
      <c r="K5384" s="4">
        <v>112977225.08</v>
      </c>
      <c r="L5384" s="5">
        <v>4550001</v>
      </c>
      <c r="M5384" s="6">
        <v>24.830153899999999</v>
      </c>
      <c r="AB5384" s="8" t="s">
        <v>7722</v>
      </c>
      <c r="AG5384">
        <v>-4.4000000000000002E-4</v>
      </c>
    </row>
    <row r="5385" spans="1:33" x14ac:dyDescent="0.25">
      <c r="A5385" t="s">
        <v>6580</v>
      </c>
      <c r="B5385" t="s">
        <v>9055</v>
      </c>
      <c r="C5385" t="s">
        <v>9055</v>
      </c>
      <c r="G5385" s="1">
        <v>-3894.881652347884</v>
      </c>
      <c r="H5385" s="1">
        <v>8.0567508501085995E-3</v>
      </c>
      <c r="K5385" s="4">
        <v>112977225.08</v>
      </c>
      <c r="L5385" s="5">
        <v>4550001</v>
      </c>
      <c r="M5385" s="6">
        <v>24.830153899999999</v>
      </c>
      <c r="AB5385" s="8" t="s">
        <v>7722</v>
      </c>
      <c r="AG5385">
        <v>-4.4000000000000002E-4</v>
      </c>
    </row>
    <row r="5386" spans="1:33" x14ac:dyDescent="0.25">
      <c r="A5386" t="s">
        <v>6580</v>
      </c>
      <c r="B5386" t="s">
        <v>9056</v>
      </c>
      <c r="C5386" t="s">
        <v>9056</v>
      </c>
      <c r="G5386" s="1">
        <v>-4037.4285956700219</v>
      </c>
      <c r="H5386" s="1">
        <v>9.0102474407307998E-3</v>
      </c>
      <c r="K5386" s="4">
        <v>112977225.08</v>
      </c>
      <c r="L5386" s="5">
        <v>4550001</v>
      </c>
      <c r="M5386" s="6">
        <v>24.830153899999999</v>
      </c>
      <c r="AB5386" s="8" t="s">
        <v>7722</v>
      </c>
      <c r="AG5386">
        <v>-4.4000000000000002E-4</v>
      </c>
    </row>
    <row r="5387" spans="1:33" x14ac:dyDescent="0.25">
      <c r="A5387" t="s">
        <v>6580</v>
      </c>
      <c r="B5387" t="s">
        <v>9057</v>
      </c>
      <c r="C5387" t="s">
        <v>9057</v>
      </c>
      <c r="G5387" s="1">
        <v>-3822.2552275024241</v>
      </c>
      <c r="H5387" s="1">
        <v>8.2065197695830993E-3</v>
      </c>
      <c r="K5387" s="4">
        <v>112977225.08</v>
      </c>
      <c r="L5387" s="5">
        <v>4550001</v>
      </c>
      <c r="M5387" s="6">
        <v>24.830153899999999</v>
      </c>
      <c r="AB5387" s="8" t="s">
        <v>7722</v>
      </c>
      <c r="AG5387">
        <v>-4.4000000000000002E-4</v>
      </c>
    </row>
    <row r="5388" spans="1:33" x14ac:dyDescent="0.25">
      <c r="A5388" t="s">
        <v>6580</v>
      </c>
      <c r="B5388" t="s">
        <v>9058</v>
      </c>
      <c r="C5388" t="s">
        <v>9058</v>
      </c>
      <c r="G5388" s="1">
        <v>-4086.6351334362998</v>
      </c>
      <c r="H5388" s="1">
        <v>8.1002495107469E-3</v>
      </c>
      <c r="K5388" s="4">
        <v>112977225.08</v>
      </c>
      <c r="L5388" s="5">
        <v>4550001</v>
      </c>
      <c r="M5388" s="6">
        <v>24.830153899999999</v>
      </c>
      <c r="AB5388" s="8" t="s">
        <v>7722</v>
      </c>
      <c r="AG5388">
        <v>-4.4000000000000002E-4</v>
      </c>
    </row>
    <row r="5389" spans="1:33" x14ac:dyDescent="0.25">
      <c r="A5389" t="s">
        <v>6580</v>
      </c>
      <c r="B5389" t="s">
        <v>9059</v>
      </c>
      <c r="C5389" t="s">
        <v>9059</v>
      </c>
      <c r="G5389" s="1">
        <v>-3996.8435676826989</v>
      </c>
      <c r="H5389" s="1">
        <v>7.8320209274700993E-3</v>
      </c>
      <c r="K5389" s="4">
        <v>112977225.08</v>
      </c>
      <c r="L5389" s="5">
        <v>4550001</v>
      </c>
      <c r="M5389" s="6">
        <v>24.830153899999999</v>
      </c>
      <c r="AB5389" s="8" t="s">
        <v>7722</v>
      </c>
      <c r="AG5389">
        <v>-4.4000000000000002E-4</v>
      </c>
    </row>
    <row r="5390" spans="1:33" x14ac:dyDescent="0.25">
      <c r="A5390" t="s">
        <v>6580</v>
      </c>
      <c r="B5390" t="s">
        <v>9060</v>
      </c>
      <c r="C5390" t="s">
        <v>9060</v>
      </c>
      <c r="G5390" s="1">
        <v>-3954.5854883641382</v>
      </c>
      <c r="H5390" s="1">
        <v>9.1831720514686001E-3</v>
      </c>
      <c r="K5390" s="4">
        <v>112977225.08</v>
      </c>
      <c r="L5390" s="5">
        <v>4550001</v>
      </c>
      <c r="M5390" s="6">
        <v>24.830153899999999</v>
      </c>
      <c r="AB5390" s="8" t="s">
        <v>7722</v>
      </c>
      <c r="AG5390">
        <v>-4.4000000000000002E-4</v>
      </c>
    </row>
    <row r="5391" spans="1:33" x14ac:dyDescent="0.25">
      <c r="A5391" t="s">
        <v>6580</v>
      </c>
      <c r="B5391" t="s">
        <v>9061</v>
      </c>
      <c r="C5391" t="s">
        <v>9061</v>
      </c>
      <c r="G5391" s="1">
        <v>-4133.5105552159357</v>
      </c>
      <c r="K5391" s="4">
        <v>112977225.08</v>
      </c>
      <c r="L5391" s="5">
        <v>4550001</v>
      </c>
      <c r="M5391" s="6">
        <v>24.830153899999999</v>
      </c>
      <c r="AB5391" s="8" t="s">
        <v>7722</v>
      </c>
      <c r="AG5391">
        <v>-4.4000000000000002E-4</v>
      </c>
    </row>
    <row r="5392" spans="1:33" x14ac:dyDescent="0.25">
      <c r="A5392" t="s">
        <v>6580</v>
      </c>
      <c r="B5392" t="s">
        <v>9062</v>
      </c>
      <c r="C5392" t="s">
        <v>9062</v>
      </c>
      <c r="G5392" s="1">
        <v>-4032.2817909100731</v>
      </c>
      <c r="H5392" s="1">
        <v>7.7587209301194998E-3</v>
      </c>
      <c r="K5392" s="4">
        <v>112977225.08</v>
      </c>
      <c r="L5392" s="5">
        <v>4550001</v>
      </c>
      <c r="M5392" s="6">
        <v>24.830153899999999</v>
      </c>
      <c r="AB5392" s="8" t="s">
        <v>7722</v>
      </c>
      <c r="AG5392">
        <v>-4.4000000000000002E-4</v>
      </c>
    </row>
    <row r="5393" spans="1:33" x14ac:dyDescent="0.25">
      <c r="A5393" t="s">
        <v>6580</v>
      </c>
      <c r="B5393" t="s">
        <v>9063</v>
      </c>
      <c r="C5393" t="s">
        <v>9063</v>
      </c>
      <c r="G5393" s="1">
        <v>-4127.717204922611</v>
      </c>
      <c r="H5393" s="1">
        <v>7.3558723373406002E-3</v>
      </c>
      <c r="K5393" s="4">
        <v>112977225.08</v>
      </c>
      <c r="L5393" s="5">
        <v>4550001</v>
      </c>
      <c r="M5393" s="6">
        <v>24.830153899999999</v>
      </c>
      <c r="AB5393" s="8" t="s">
        <v>7722</v>
      </c>
      <c r="AG5393">
        <v>-4.4000000000000002E-4</v>
      </c>
    </row>
    <row r="5394" spans="1:33" x14ac:dyDescent="0.25">
      <c r="A5394" t="s">
        <v>6580</v>
      </c>
      <c r="B5394" t="s">
        <v>9064</v>
      </c>
      <c r="C5394" t="s">
        <v>9064</v>
      </c>
      <c r="G5394" s="1">
        <v>-3883.687909638109</v>
      </c>
      <c r="H5394" s="1">
        <v>9.0515305104497002E-3</v>
      </c>
      <c r="K5394" s="4">
        <v>112977225.08</v>
      </c>
      <c r="L5394" s="5">
        <v>4550001</v>
      </c>
      <c r="M5394" s="6">
        <v>24.830153899999999</v>
      </c>
      <c r="AB5394" s="8" t="s">
        <v>7722</v>
      </c>
      <c r="AG5394">
        <v>-4.4000000000000002E-4</v>
      </c>
    </row>
    <row r="5395" spans="1:33" x14ac:dyDescent="0.25">
      <c r="A5395" t="s">
        <v>6580</v>
      </c>
      <c r="B5395" t="s">
        <v>9065</v>
      </c>
      <c r="C5395" t="s">
        <v>9065</v>
      </c>
      <c r="G5395" s="1">
        <v>-3917.0205639409592</v>
      </c>
      <c r="H5395" s="1">
        <v>9.0477916133333003E-3</v>
      </c>
      <c r="K5395" s="4">
        <v>112977225.08</v>
      </c>
      <c r="L5395" s="5">
        <v>4550001</v>
      </c>
      <c r="M5395" s="6">
        <v>24.830153899999999</v>
      </c>
      <c r="AB5395" s="8" t="s">
        <v>7722</v>
      </c>
      <c r="AG5395">
        <v>-4.4000000000000002E-4</v>
      </c>
    </row>
    <row r="5396" spans="1:33" x14ac:dyDescent="0.25">
      <c r="A5396" t="s">
        <v>6580</v>
      </c>
      <c r="B5396" t="s">
        <v>9066</v>
      </c>
      <c r="C5396" t="s">
        <v>9066</v>
      </c>
      <c r="G5396" s="1">
        <v>-3999.0281908348311</v>
      </c>
      <c r="H5396" s="1">
        <v>7.8281310358443001E-3</v>
      </c>
      <c r="K5396" s="4">
        <v>112977225.08</v>
      </c>
      <c r="L5396" s="5">
        <v>4550001</v>
      </c>
      <c r="M5396" s="6">
        <v>24.830153899999999</v>
      </c>
      <c r="AB5396" s="8" t="s">
        <v>7722</v>
      </c>
      <c r="AG5396">
        <v>-4.4000000000000002E-4</v>
      </c>
    </row>
    <row r="5397" spans="1:33" x14ac:dyDescent="0.25">
      <c r="A5397" t="s">
        <v>6580</v>
      </c>
      <c r="B5397" t="s">
        <v>9067</v>
      </c>
      <c r="C5397" t="s">
        <v>9067</v>
      </c>
      <c r="G5397" s="1">
        <v>-3965.1033138654388</v>
      </c>
      <c r="H5397" s="1">
        <v>8.2856470223828995E-3</v>
      </c>
      <c r="K5397" s="4">
        <v>112977225.08</v>
      </c>
      <c r="L5397" s="5">
        <v>4550001</v>
      </c>
      <c r="M5397" s="6">
        <v>24.830153899999999</v>
      </c>
      <c r="AB5397" s="8" t="s">
        <v>7722</v>
      </c>
      <c r="AG5397">
        <v>-4.4000000000000002E-4</v>
      </c>
    </row>
    <row r="5398" spans="1:33" x14ac:dyDescent="0.25">
      <c r="A5398" t="s">
        <v>6580</v>
      </c>
      <c r="B5398" t="s">
        <v>9068</v>
      </c>
      <c r="C5398" t="s">
        <v>9068</v>
      </c>
      <c r="G5398" s="1">
        <v>-3941.1248041554331</v>
      </c>
      <c r="H5398" s="1">
        <v>9.5345611051416996E-3</v>
      </c>
      <c r="K5398" s="4">
        <v>112977225.08</v>
      </c>
      <c r="L5398" s="5">
        <v>4550001</v>
      </c>
      <c r="M5398" s="6">
        <v>24.830153899999999</v>
      </c>
      <c r="AB5398" s="8" t="s">
        <v>7722</v>
      </c>
      <c r="AG5398">
        <v>-4.4000000000000002E-4</v>
      </c>
    </row>
    <row r="5399" spans="1:33" x14ac:dyDescent="0.25">
      <c r="A5399" t="s">
        <v>6580</v>
      </c>
      <c r="B5399" t="s">
        <v>9069</v>
      </c>
      <c r="C5399" t="s">
        <v>9069</v>
      </c>
      <c r="G5399" s="1">
        <v>-4139.5217066365612</v>
      </c>
      <c r="H5399" s="1">
        <v>8.2157273476255004E-3</v>
      </c>
      <c r="K5399" s="4">
        <v>112977225.08</v>
      </c>
      <c r="L5399" s="5">
        <v>4550001</v>
      </c>
      <c r="M5399" s="6">
        <v>24.830153899999999</v>
      </c>
      <c r="AB5399" s="8" t="s">
        <v>7722</v>
      </c>
      <c r="AG5399">
        <v>-4.4000000000000002E-4</v>
      </c>
    </row>
    <row r="5400" spans="1:33" x14ac:dyDescent="0.25">
      <c r="A5400" t="s">
        <v>6580</v>
      </c>
      <c r="B5400" t="s">
        <v>9070</v>
      </c>
      <c r="C5400" t="s">
        <v>9070</v>
      </c>
      <c r="G5400" s="1">
        <v>-3928.6608844537968</v>
      </c>
      <c r="H5400" s="1">
        <v>9.7728370468262993E-3</v>
      </c>
      <c r="K5400" s="4">
        <v>112977225.08</v>
      </c>
      <c r="L5400" s="5">
        <v>4550001</v>
      </c>
      <c r="M5400" s="6">
        <v>24.830153899999999</v>
      </c>
      <c r="AB5400" s="8" t="s">
        <v>7722</v>
      </c>
      <c r="AG5400">
        <v>-4.4000000000000002E-4</v>
      </c>
    </row>
    <row r="5401" spans="1:33" x14ac:dyDescent="0.25">
      <c r="A5401" t="s">
        <v>6580</v>
      </c>
      <c r="B5401" t="s">
        <v>9071</v>
      </c>
      <c r="C5401" t="s">
        <v>9071</v>
      </c>
      <c r="G5401" s="1">
        <v>-3899.3315781386691</v>
      </c>
      <c r="H5401" s="1">
        <v>9.7787790866318992E-3</v>
      </c>
      <c r="K5401" s="4">
        <v>112977225.08</v>
      </c>
      <c r="L5401" s="5">
        <v>4550001</v>
      </c>
      <c r="M5401" s="6">
        <v>24.830153899999999</v>
      </c>
      <c r="AB5401" s="8" t="s">
        <v>7722</v>
      </c>
      <c r="AG5401">
        <v>-4.4000000000000002E-4</v>
      </c>
    </row>
    <row r="5402" spans="1:33" x14ac:dyDescent="0.25">
      <c r="A5402" t="s">
        <v>6580</v>
      </c>
      <c r="B5402" t="s">
        <v>9072</v>
      </c>
      <c r="C5402" t="s">
        <v>9072</v>
      </c>
      <c r="G5402" s="1">
        <v>-3875.062178345238</v>
      </c>
      <c r="H5402" s="1">
        <v>9.9715883125351002E-3</v>
      </c>
      <c r="K5402" s="4">
        <v>112977225.08</v>
      </c>
      <c r="L5402" s="5">
        <v>4550001</v>
      </c>
      <c r="M5402" s="6">
        <v>24.830153899999999</v>
      </c>
      <c r="AB5402" s="8" t="s">
        <v>7722</v>
      </c>
      <c r="AG5402">
        <v>-4.4000000000000002E-4</v>
      </c>
    </row>
    <row r="5403" spans="1:33" x14ac:dyDescent="0.25">
      <c r="A5403" t="s">
        <v>6580</v>
      </c>
      <c r="B5403" t="s">
        <v>9073</v>
      </c>
      <c r="C5403" t="s">
        <v>9073</v>
      </c>
      <c r="G5403" s="1">
        <v>-4016.071936923629</v>
      </c>
      <c r="H5403" s="1">
        <v>1.08781813664594E-2</v>
      </c>
      <c r="K5403" s="4">
        <v>112977225.08</v>
      </c>
      <c r="L5403" s="5">
        <v>4550001</v>
      </c>
      <c r="M5403" s="6">
        <v>24.830153899999999</v>
      </c>
      <c r="AB5403" s="8" t="s">
        <v>7722</v>
      </c>
      <c r="AG5403">
        <v>-4.4000000000000002E-4</v>
      </c>
    </row>
    <row r="5404" spans="1:33" x14ac:dyDescent="0.25">
      <c r="A5404" t="s">
        <v>6580</v>
      </c>
      <c r="B5404" t="s">
        <v>9074</v>
      </c>
      <c r="C5404" t="s">
        <v>9074</v>
      </c>
      <c r="G5404" s="1">
        <v>-3803.2382290402961</v>
      </c>
      <c r="H5404" s="1">
        <v>1.0119796192715099E-2</v>
      </c>
      <c r="K5404" s="4">
        <v>112977225.08</v>
      </c>
      <c r="L5404" s="5">
        <v>4550001</v>
      </c>
      <c r="M5404" s="6">
        <v>24.830153899999999</v>
      </c>
      <c r="AB5404" s="8" t="s">
        <v>7722</v>
      </c>
      <c r="AG5404">
        <v>-4.4000000000000002E-4</v>
      </c>
    </row>
    <row r="5405" spans="1:33" x14ac:dyDescent="0.25">
      <c r="A5405" t="s">
        <v>6580</v>
      </c>
      <c r="B5405" t="s">
        <v>9075</v>
      </c>
      <c r="C5405" t="s">
        <v>9075</v>
      </c>
      <c r="G5405" s="1">
        <v>-4065.1411646185838</v>
      </c>
      <c r="H5405" s="1">
        <v>1.02077147736117E-2</v>
      </c>
      <c r="K5405" s="4">
        <v>112977225.08</v>
      </c>
      <c r="L5405" s="5">
        <v>4550001</v>
      </c>
      <c r="M5405" s="6">
        <v>24.830153899999999</v>
      </c>
      <c r="AB5405" s="8" t="s">
        <v>7722</v>
      </c>
      <c r="AG5405">
        <v>-4.4000000000000002E-4</v>
      </c>
    </row>
    <row r="5406" spans="1:33" x14ac:dyDescent="0.25">
      <c r="A5406" t="s">
        <v>6580</v>
      </c>
      <c r="B5406" t="s">
        <v>9076</v>
      </c>
      <c r="C5406" t="s">
        <v>9076</v>
      </c>
      <c r="G5406" s="1">
        <v>-3976.1602739365721</v>
      </c>
      <c r="H5406" s="1">
        <v>9.9876387557341004E-3</v>
      </c>
      <c r="K5406" s="4">
        <v>112977225.08</v>
      </c>
      <c r="L5406" s="5">
        <v>4550001</v>
      </c>
      <c r="M5406" s="6">
        <v>24.830153899999999</v>
      </c>
      <c r="AB5406" s="8" t="s">
        <v>7722</v>
      </c>
      <c r="AG5406">
        <v>-4.4000000000000002E-4</v>
      </c>
    </row>
    <row r="5407" spans="1:33" x14ac:dyDescent="0.25">
      <c r="A5407" t="s">
        <v>6580</v>
      </c>
      <c r="B5407" t="s">
        <v>9077</v>
      </c>
      <c r="C5407" t="s">
        <v>9077</v>
      </c>
      <c r="G5407" s="1">
        <v>-4011.5671187646981</v>
      </c>
      <c r="H5407" s="1">
        <v>1.00305069789541E-2</v>
      </c>
      <c r="K5407" s="4">
        <v>112977225.08</v>
      </c>
      <c r="L5407" s="5">
        <v>4550001</v>
      </c>
      <c r="M5407" s="6">
        <v>24.830153899999999</v>
      </c>
      <c r="AB5407" s="8" t="s">
        <v>7722</v>
      </c>
      <c r="AG5407">
        <v>-4.4000000000000002E-4</v>
      </c>
    </row>
    <row r="5408" spans="1:33" x14ac:dyDescent="0.25">
      <c r="A5408" t="s">
        <v>6580</v>
      </c>
      <c r="B5408" t="s">
        <v>9078</v>
      </c>
      <c r="C5408" t="s">
        <v>9078</v>
      </c>
      <c r="G5408" s="1">
        <v>-4111.425402087797</v>
      </c>
      <c r="K5408" s="4">
        <v>112977225.08</v>
      </c>
      <c r="L5408" s="5">
        <v>4550001</v>
      </c>
      <c r="M5408" s="6">
        <v>24.830153899999999</v>
      </c>
      <c r="AB5408" s="8" t="s">
        <v>7722</v>
      </c>
      <c r="AG5408">
        <v>-4.4000000000000002E-4</v>
      </c>
    </row>
    <row r="5409" spans="1:33" x14ac:dyDescent="0.25">
      <c r="A5409" t="s">
        <v>6580</v>
      </c>
      <c r="B5409" t="s">
        <v>9079</v>
      </c>
      <c r="C5409" t="s">
        <v>9079</v>
      </c>
      <c r="G5409" s="1">
        <v>-4105.7522881101104</v>
      </c>
      <c r="H5409" s="1">
        <v>9.8861841773950996E-3</v>
      </c>
      <c r="K5409" s="4">
        <v>112977225.08</v>
      </c>
      <c r="L5409" s="5">
        <v>4550001</v>
      </c>
      <c r="M5409" s="6">
        <v>24.830153899999999</v>
      </c>
      <c r="AB5409" s="8" t="s">
        <v>7722</v>
      </c>
      <c r="AG5409">
        <v>-4.4000000000000002E-4</v>
      </c>
    </row>
    <row r="5410" spans="1:33" x14ac:dyDescent="0.25">
      <c r="A5410" t="s">
        <v>6580</v>
      </c>
      <c r="B5410" t="s">
        <v>9080</v>
      </c>
      <c r="C5410" t="s">
        <v>9080</v>
      </c>
      <c r="G5410" s="1">
        <v>-3978.500455704348</v>
      </c>
      <c r="H5410" s="1">
        <v>1.01891079468093E-2</v>
      </c>
      <c r="K5410" s="4">
        <v>112977225.08</v>
      </c>
      <c r="L5410" s="5">
        <v>4550001</v>
      </c>
      <c r="M5410" s="6">
        <v>24.830153899999999</v>
      </c>
      <c r="AB5410" s="8" t="s">
        <v>7722</v>
      </c>
      <c r="AG5410">
        <v>-4.4000000000000002E-4</v>
      </c>
    </row>
    <row r="5411" spans="1:33" x14ac:dyDescent="0.25">
      <c r="A5411" t="s">
        <v>6580</v>
      </c>
      <c r="B5411" t="s">
        <v>9081</v>
      </c>
      <c r="C5411" t="s">
        <v>9081</v>
      </c>
      <c r="G5411" s="1">
        <v>-3896.6333468827488</v>
      </c>
      <c r="H5411" s="1">
        <v>1.10507855088411E-2</v>
      </c>
      <c r="K5411" s="4">
        <v>112977225.08</v>
      </c>
      <c r="L5411" s="5">
        <v>4550001</v>
      </c>
      <c r="M5411" s="6">
        <v>24.830153899999999</v>
      </c>
      <c r="AB5411" s="8" t="s">
        <v>7722</v>
      </c>
      <c r="AG5411">
        <v>-4.4000000000000002E-4</v>
      </c>
    </row>
    <row r="5412" spans="1:33" x14ac:dyDescent="0.25">
      <c r="A5412" t="s">
        <v>6580</v>
      </c>
      <c r="B5412" t="s">
        <v>9082</v>
      </c>
      <c r="C5412" t="s">
        <v>9082</v>
      </c>
      <c r="G5412" s="1">
        <v>-3944.79431035781</v>
      </c>
      <c r="H5412" s="1">
        <v>1.05202055122507E-2</v>
      </c>
      <c r="K5412" s="4">
        <v>112977225.08</v>
      </c>
      <c r="L5412" s="5">
        <v>4550001</v>
      </c>
      <c r="M5412" s="6">
        <v>24.830153899999999</v>
      </c>
      <c r="AB5412" s="8" t="s">
        <v>7722</v>
      </c>
      <c r="AG5412">
        <v>-4.4000000000000002E-4</v>
      </c>
    </row>
    <row r="5413" spans="1:33" x14ac:dyDescent="0.25">
      <c r="A5413" t="s">
        <v>6580</v>
      </c>
      <c r="B5413" t="s">
        <v>9083</v>
      </c>
      <c r="C5413" t="s">
        <v>9083</v>
      </c>
      <c r="G5413" s="1">
        <v>-4117.4359776014071</v>
      </c>
      <c r="H5413" s="1">
        <v>1.0925707176480301E-2</v>
      </c>
      <c r="K5413" s="4">
        <v>112977225.08</v>
      </c>
      <c r="L5413" s="5">
        <v>4550001</v>
      </c>
      <c r="M5413" s="6">
        <v>24.830153899999999</v>
      </c>
      <c r="AB5413" s="8" t="s">
        <v>7722</v>
      </c>
      <c r="AG5413">
        <v>-4.4000000000000002E-4</v>
      </c>
    </row>
    <row r="5414" spans="1:33" x14ac:dyDescent="0.25">
      <c r="A5414" t="s">
        <v>6580</v>
      </c>
      <c r="B5414" t="s">
        <v>9084</v>
      </c>
      <c r="C5414" t="s">
        <v>9084</v>
      </c>
      <c r="G5414" s="1">
        <v>-3879.742612963732</v>
      </c>
      <c r="H5414" s="1">
        <v>1.1883454476005599E-2</v>
      </c>
      <c r="K5414" s="4">
        <v>112977225.08</v>
      </c>
      <c r="L5414" s="5">
        <v>4550001</v>
      </c>
      <c r="M5414" s="6">
        <v>24.830153899999999</v>
      </c>
      <c r="AB5414" s="8" t="s">
        <v>7722</v>
      </c>
      <c r="AG5414">
        <v>-4.4000000000000002E-4</v>
      </c>
    </row>
    <row r="5415" spans="1:33" x14ac:dyDescent="0.25">
      <c r="A5415" t="s">
        <v>6580</v>
      </c>
      <c r="B5415" t="s">
        <v>9085</v>
      </c>
      <c r="C5415" t="s">
        <v>9085</v>
      </c>
      <c r="G5415" s="1">
        <v>-3855.3936002419241</v>
      </c>
      <c r="H5415" s="1">
        <v>1.2048150703412201E-2</v>
      </c>
      <c r="K5415" s="4">
        <v>112977225.08</v>
      </c>
      <c r="L5415" s="5">
        <v>4550001</v>
      </c>
      <c r="M5415" s="6">
        <v>24.830153899999999</v>
      </c>
      <c r="AB5415" s="8" t="s">
        <v>7722</v>
      </c>
      <c r="AG5415">
        <v>-4.4000000000000002E-4</v>
      </c>
    </row>
    <row r="5416" spans="1:33" x14ac:dyDescent="0.25">
      <c r="A5416" t="s">
        <v>6580</v>
      </c>
      <c r="B5416" t="s">
        <v>9086</v>
      </c>
      <c r="C5416" t="s">
        <v>9086</v>
      </c>
      <c r="G5416" s="1">
        <v>-3784.3628022162138</v>
      </c>
      <c r="H5416" s="1">
        <v>1.21848826830752E-2</v>
      </c>
      <c r="K5416" s="4">
        <v>112977225.08</v>
      </c>
      <c r="L5416" s="5">
        <v>4550001</v>
      </c>
      <c r="M5416" s="6">
        <v>24.830153899999999</v>
      </c>
      <c r="AB5416" s="8" t="s">
        <v>7722</v>
      </c>
      <c r="AG5416">
        <v>-4.4000000000000002E-4</v>
      </c>
    </row>
    <row r="5417" spans="1:33" x14ac:dyDescent="0.25">
      <c r="A5417" t="s">
        <v>6580</v>
      </c>
      <c r="B5417" t="s">
        <v>9087</v>
      </c>
      <c r="C5417" t="s">
        <v>9087</v>
      </c>
      <c r="G5417" s="1">
        <v>-4043.8163246802551</v>
      </c>
      <c r="H5417" s="1">
        <v>1.2481001928464699E-2</v>
      </c>
      <c r="K5417" s="4">
        <v>112977225.08</v>
      </c>
      <c r="L5417" s="5">
        <v>4550001</v>
      </c>
      <c r="M5417" s="6">
        <v>24.830153899999999</v>
      </c>
      <c r="AB5417" s="8" t="s">
        <v>7722</v>
      </c>
      <c r="AG5417">
        <v>-4.4000000000000002E-4</v>
      </c>
    </row>
    <row r="5418" spans="1:33" x14ac:dyDescent="0.25">
      <c r="A5418" t="s">
        <v>6580</v>
      </c>
      <c r="B5418" t="s">
        <v>9088</v>
      </c>
      <c r="C5418" t="s">
        <v>9088</v>
      </c>
      <c r="G5418" s="1">
        <v>-3955.6371169372578</v>
      </c>
      <c r="H5418" s="1">
        <v>1.23023363212492E-2</v>
      </c>
      <c r="K5418" s="4">
        <v>112977225.08</v>
      </c>
      <c r="L5418" s="5">
        <v>4550001</v>
      </c>
      <c r="M5418" s="6">
        <v>24.830153899999999</v>
      </c>
      <c r="AB5418" s="8" t="s">
        <v>7722</v>
      </c>
      <c r="AG5418">
        <v>-4.4000000000000002E-4</v>
      </c>
    </row>
    <row r="5419" spans="1:33" x14ac:dyDescent="0.25">
      <c r="A5419" t="s">
        <v>6580</v>
      </c>
      <c r="B5419" t="s">
        <v>9089</v>
      </c>
      <c r="C5419" t="s">
        <v>9089</v>
      </c>
      <c r="G5419" s="1">
        <v>-3991.011660956995</v>
      </c>
      <c r="H5419" s="1">
        <v>1.24456671666206E-2</v>
      </c>
      <c r="K5419" s="4">
        <v>112977225.08</v>
      </c>
      <c r="L5419" s="5">
        <v>4550001</v>
      </c>
      <c r="M5419" s="6">
        <v>24.830153899999999</v>
      </c>
      <c r="AB5419" s="8" t="s">
        <v>7722</v>
      </c>
      <c r="AG5419">
        <v>-4.4000000000000002E-4</v>
      </c>
    </row>
    <row r="5420" spans="1:33" x14ac:dyDescent="0.25">
      <c r="A5420" t="s">
        <v>6580</v>
      </c>
      <c r="B5420" t="s">
        <v>9090</v>
      </c>
      <c r="C5420" t="s">
        <v>9090</v>
      </c>
      <c r="G5420" s="1">
        <v>-4089.5167771707829</v>
      </c>
      <c r="K5420" s="4">
        <v>112977225.08</v>
      </c>
      <c r="L5420" s="5">
        <v>4550001</v>
      </c>
      <c r="M5420" s="6">
        <v>24.830153899999999</v>
      </c>
      <c r="AB5420" s="8" t="s">
        <v>7722</v>
      </c>
      <c r="AG5420">
        <v>-4.4000000000000002E-4</v>
      </c>
    </row>
    <row r="5421" spans="1:33" x14ac:dyDescent="0.25">
      <c r="A5421" t="s">
        <v>6580</v>
      </c>
      <c r="B5421" t="s">
        <v>9091</v>
      </c>
      <c r="C5421" t="s">
        <v>9091</v>
      </c>
      <c r="G5421" s="1">
        <v>-4083.962229584055</v>
      </c>
      <c r="H5421" s="1">
        <v>1.2543166928323499E-2</v>
      </c>
      <c r="K5421" s="4">
        <v>112977225.08</v>
      </c>
      <c r="L5421" s="5">
        <v>4550001</v>
      </c>
      <c r="M5421" s="6">
        <v>24.830153899999999</v>
      </c>
      <c r="AB5421" s="8" t="s">
        <v>7722</v>
      </c>
      <c r="AG5421">
        <v>-4.4000000000000002E-4</v>
      </c>
    </row>
    <row r="5422" spans="1:33" x14ac:dyDescent="0.25">
      <c r="A5422" t="s">
        <v>6580</v>
      </c>
      <c r="B5422" t="s">
        <v>9092</v>
      </c>
      <c r="C5422" t="s">
        <v>9092</v>
      </c>
      <c r="G5422" s="1">
        <v>-3958.1303747207739</v>
      </c>
      <c r="H5422" s="1">
        <v>1.26808110585991E-2</v>
      </c>
      <c r="K5422" s="4">
        <v>112977225.08</v>
      </c>
      <c r="L5422" s="5">
        <v>4550001</v>
      </c>
      <c r="M5422" s="6">
        <v>24.830153899999999</v>
      </c>
      <c r="AB5422" s="8" t="s">
        <v>7722</v>
      </c>
      <c r="AG5422">
        <v>-4.4000000000000002E-4</v>
      </c>
    </row>
    <row r="5423" spans="1:33" x14ac:dyDescent="0.25">
      <c r="A5423" t="s">
        <v>6580</v>
      </c>
      <c r="B5423" t="s">
        <v>9093</v>
      </c>
      <c r="C5423" t="s">
        <v>9093</v>
      </c>
      <c r="G5423" s="1">
        <v>-3924.6409403027792</v>
      </c>
      <c r="H5423" s="1">
        <v>1.28923676903247E-2</v>
      </c>
      <c r="K5423" s="4">
        <v>112977225.08</v>
      </c>
      <c r="L5423" s="5">
        <v>4550001</v>
      </c>
      <c r="M5423" s="6">
        <v>24.830153899999999</v>
      </c>
      <c r="AB5423" s="8" t="s">
        <v>7722</v>
      </c>
      <c r="AG5423">
        <v>-4.4000000000000002E-4</v>
      </c>
    </row>
    <row r="5424" spans="1:33" x14ac:dyDescent="0.25">
      <c r="A5424" t="s">
        <v>6580</v>
      </c>
      <c r="B5424" t="s">
        <v>9094</v>
      </c>
      <c r="C5424" t="s">
        <v>9094</v>
      </c>
      <c r="G5424" s="1">
        <v>-4095.5265302976632</v>
      </c>
      <c r="H5424" s="1">
        <v>1.3700752238935399E-2</v>
      </c>
      <c r="K5424" s="4">
        <v>112977225.08</v>
      </c>
      <c r="L5424" s="5">
        <v>4550001</v>
      </c>
      <c r="M5424" s="6">
        <v>24.830153899999999</v>
      </c>
      <c r="AB5424" s="8" t="s">
        <v>7722</v>
      </c>
      <c r="AG5424">
        <v>-4.4000000000000002E-4</v>
      </c>
    </row>
    <row r="5425" spans="1:33" x14ac:dyDescent="0.25">
      <c r="A5425" t="s">
        <v>6580</v>
      </c>
      <c r="B5425" t="s">
        <v>9095</v>
      </c>
      <c r="C5425" t="s">
        <v>9095</v>
      </c>
      <c r="G5425" s="1">
        <v>-3860.3008906826958</v>
      </c>
      <c r="H5425" s="1">
        <v>1.41127877342697E-2</v>
      </c>
      <c r="K5425" s="4">
        <v>112977225.08</v>
      </c>
      <c r="L5425" s="5">
        <v>4550001</v>
      </c>
      <c r="M5425" s="6">
        <v>24.830153899999999</v>
      </c>
      <c r="AB5425" s="8" t="s">
        <v>7722</v>
      </c>
      <c r="AG5425">
        <v>-4.4000000000000002E-4</v>
      </c>
    </row>
    <row r="5426" spans="1:33" x14ac:dyDescent="0.25">
      <c r="A5426" t="s">
        <v>6580</v>
      </c>
      <c r="B5426" t="s">
        <v>9096</v>
      </c>
      <c r="C5426" t="s">
        <v>9096</v>
      </c>
      <c r="G5426" s="1">
        <v>-3835.874390118398</v>
      </c>
      <c r="H5426" s="1">
        <v>1.42528332397891E-2</v>
      </c>
      <c r="K5426" s="4">
        <v>112977225.08</v>
      </c>
      <c r="L5426" s="5">
        <v>4550001</v>
      </c>
      <c r="M5426" s="6">
        <v>24.830153899999999</v>
      </c>
      <c r="AB5426" s="8" t="s">
        <v>7722</v>
      </c>
      <c r="AG5426">
        <v>-4.4000000000000002E-4</v>
      </c>
    </row>
    <row r="5427" spans="1:33" x14ac:dyDescent="0.25">
      <c r="A5427" t="s">
        <v>6580</v>
      </c>
      <c r="B5427" t="s">
        <v>9097</v>
      </c>
      <c r="C5427" t="s">
        <v>9097</v>
      </c>
      <c r="G5427" s="1">
        <v>-3765.6275452733012</v>
      </c>
      <c r="H5427" s="1">
        <v>1.43692825233046E-2</v>
      </c>
      <c r="K5427" s="4">
        <v>112977225.08</v>
      </c>
      <c r="L5427" s="5">
        <v>4550001</v>
      </c>
      <c r="M5427" s="6">
        <v>24.830153899999999</v>
      </c>
      <c r="AB5427" s="8" t="s">
        <v>7722</v>
      </c>
      <c r="AG5427">
        <v>-4.4000000000000002E-4</v>
      </c>
    </row>
    <row r="5428" spans="1:33" x14ac:dyDescent="0.25">
      <c r="A5428" t="s">
        <v>6580</v>
      </c>
      <c r="B5428" t="s">
        <v>9098</v>
      </c>
      <c r="C5428" t="s">
        <v>9098</v>
      </c>
      <c r="G5428" s="1">
        <v>-3935.2724478336931</v>
      </c>
      <c r="H5428" s="1">
        <v>1.47301697894238E-2</v>
      </c>
      <c r="K5428" s="4">
        <v>112977225.08</v>
      </c>
      <c r="L5428" s="5">
        <v>4550001</v>
      </c>
      <c r="M5428" s="6">
        <v>24.830153899999999</v>
      </c>
      <c r="AB5428" s="8" t="s">
        <v>7722</v>
      </c>
      <c r="AG5428">
        <v>-4.4000000000000002E-4</v>
      </c>
    </row>
    <row r="5429" spans="1:33" x14ac:dyDescent="0.25">
      <c r="A5429" t="s">
        <v>6580</v>
      </c>
      <c r="B5429" t="s">
        <v>9099</v>
      </c>
      <c r="C5429" t="s">
        <v>9099</v>
      </c>
      <c r="G5429" s="1">
        <v>-4022.6588438392041</v>
      </c>
      <c r="H5429" s="1">
        <v>1.4877548869064099E-2</v>
      </c>
      <c r="K5429" s="4">
        <v>112977225.08</v>
      </c>
      <c r="L5429" s="5">
        <v>4550001</v>
      </c>
      <c r="M5429" s="6">
        <v>24.830153899999999</v>
      </c>
      <c r="AB5429" s="8" t="s">
        <v>7722</v>
      </c>
      <c r="AG5429">
        <v>-4.4000000000000002E-4</v>
      </c>
    </row>
    <row r="5430" spans="1:33" x14ac:dyDescent="0.25">
      <c r="A5430" t="s">
        <v>6580</v>
      </c>
      <c r="B5430" t="s">
        <v>9100</v>
      </c>
      <c r="C5430" t="s">
        <v>9100</v>
      </c>
      <c r="G5430" s="1">
        <v>-3970.6137900149311</v>
      </c>
      <c r="H5430" s="1">
        <v>1.49594553171487E-2</v>
      </c>
      <c r="K5430" s="4">
        <v>112977225.08</v>
      </c>
      <c r="L5430" s="5">
        <v>4550001</v>
      </c>
      <c r="M5430" s="6">
        <v>24.830153899999999</v>
      </c>
      <c r="AB5430" s="8" t="s">
        <v>7722</v>
      </c>
      <c r="AG5430">
        <v>-4.4000000000000002E-4</v>
      </c>
    </row>
    <row r="5431" spans="1:33" x14ac:dyDescent="0.25">
      <c r="A5431" t="s">
        <v>6580</v>
      </c>
      <c r="B5431" t="s">
        <v>9101</v>
      </c>
      <c r="C5431" t="s">
        <v>9101</v>
      </c>
      <c r="G5431" s="1">
        <v>-4067.7828041283678</v>
      </c>
      <c r="K5431" s="4">
        <v>112977225.08</v>
      </c>
      <c r="L5431" s="5">
        <v>4550001</v>
      </c>
      <c r="M5431" s="6">
        <v>24.830153899999999</v>
      </c>
      <c r="AB5431" s="8" t="s">
        <v>7722</v>
      </c>
      <c r="AG5431">
        <v>-4.4000000000000002E-4</v>
      </c>
    </row>
    <row r="5432" spans="1:33" x14ac:dyDescent="0.25">
      <c r="A5432" t="s">
        <v>6580</v>
      </c>
      <c r="B5432" t="s">
        <v>9102</v>
      </c>
      <c r="C5432" t="s">
        <v>9102</v>
      </c>
      <c r="G5432" s="1">
        <v>-3937.9163376171491</v>
      </c>
      <c r="H5432" s="1">
        <v>1.5257954013693001E-2</v>
      </c>
      <c r="K5432" s="4">
        <v>112977225.08</v>
      </c>
      <c r="L5432" s="5">
        <v>4550001</v>
      </c>
      <c r="M5432" s="6">
        <v>24.830153899999999</v>
      </c>
      <c r="AB5432" s="8" t="s">
        <v>7722</v>
      </c>
      <c r="AG5432">
        <v>-4.4000000000000002E-4</v>
      </c>
    </row>
    <row r="5433" spans="1:33" x14ac:dyDescent="0.25">
      <c r="A5433" t="s">
        <v>6580</v>
      </c>
      <c r="B5433" t="s">
        <v>9103</v>
      </c>
      <c r="C5433" t="s">
        <v>9103</v>
      </c>
      <c r="G5433" s="1">
        <v>-4062.345178242052</v>
      </c>
      <c r="H5433" s="1">
        <v>1.52738843799503E-2</v>
      </c>
      <c r="K5433" s="4">
        <v>112977225.08</v>
      </c>
      <c r="L5433" s="5">
        <v>4550001</v>
      </c>
      <c r="M5433" s="6">
        <v>24.830153899999999</v>
      </c>
      <c r="AB5433" s="8" t="s">
        <v>7722</v>
      </c>
      <c r="AG5433">
        <v>-4.4000000000000002E-4</v>
      </c>
    </row>
    <row r="5434" spans="1:33" x14ac:dyDescent="0.25">
      <c r="A5434" t="s">
        <v>6580</v>
      </c>
      <c r="B5434" t="s">
        <v>9104</v>
      </c>
      <c r="C5434" t="s">
        <v>9104</v>
      </c>
      <c r="G5434" s="1">
        <v>-3904.6416175372692</v>
      </c>
      <c r="H5434" s="1">
        <v>1.5359487240434001E-2</v>
      </c>
      <c r="K5434" s="4">
        <v>112977225.08</v>
      </c>
      <c r="L5434" s="5">
        <v>4550001</v>
      </c>
      <c r="M5434" s="6">
        <v>24.830153899999999</v>
      </c>
      <c r="AB5434" s="8" t="s">
        <v>7722</v>
      </c>
      <c r="AG5434">
        <v>-4.4000000000000002E-4</v>
      </c>
    </row>
    <row r="5435" spans="1:33" x14ac:dyDescent="0.25">
      <c r="A5435" t="s">
        <v>6580</v>
      </c>
      <c r="B5435" t="s">
        <v>9105</v>
      </c>
      <c r="C5435" t="s">
        <v>9105</v>
      </c>
      <c r="G5435" s="1">
        <v>-4073.7914936665888</v>
      </c>
      <c r="H5435" s="1">
        <v>1.6495126959117399E-2</v>
      </c>
      <c r="K5435" s="4">
        <v>112977225.08</v>
      </c>
      <c r="L5435" s="5">
        <v>4550001</v>
      </c>
      <c r="M5435" s="6">
        <v>24.830153899999999</v>
      </c>
      <c r="AB5435" s="8" t="s">
        <v>7722</v>
      </c>
      <c r="AG5435">
        <v>-4.4000000000000002E-4</v>
      </c>
    </row>
    <row r="5436" spans="1:33" x14ac:dyDescent="0.25">
      <c r="A5436" t="s">
        <v>6580</v>
      </c>
      <c r="B5436" t="s">
        <v>9106</v>
      </c>
      <c r="C5436" t="s">
        <v>9106</v>
      </c>
      <c r="G5436" s="1">
        <v>-3841.0049392917899</v>
      </c>
      <c r="H5436" s="1">
        <v>1.64368784576422E-2</v>
      </c>
      <c r="K5436" s="4">
        <v>112977225.08</v>
      </c>
      <c r="L5436" s="5">
        <v>4550001</v>
      </c>
      <c r="M5436" s="6">
        <v>24.830153899999999</v>
      </c>
      <c r="AB5436" s="8" t="s">
        <v>7722</v>
      </c>
      <c r="AG5436">
        <v>-4.4000000000000002E-4</v>
      </c>
    </row>
    <row r="5437" spans="1:33" x14ac:dyDescent="0.25">
      <c r="A5437" t="s">
        <v>6580</v>
      </c>
      <c r="B5437" t="s">
        <v>9107</v>
      </c>
      <c r="C5437" t="s">
        <v>9107</v>
      </c>
      <c r="G5437" s="1">
        <v>-3915.0646389421049</v>
      </c>
      <c r="H5437" s="1">
        <v>1.7237857711000001E-2</v>
      </c>
      <c r="K5437" s="4">
        <v>112977225.08</v>
      </c>
      <c r="L5437" s="5">
        <v>4550001</v>
      </c>
      <c r="M5437" s="6">
        <v>24.830153899999999</v>
      </c>
      <c r="AB5437" s="8" t="s">
        <v>7722</v>
      </c>
      <c r="AG5437">
        <v>-4.4000000000000002E-4</v>
      </c>
    </row>
    <row r="5438" spans="1:33" x14ac:dyDescent="0.25">
      <c r="A5438" t="s">
        <v>6580</v>
      </c>
      <c r="B5438" t="s">
        <v>9108</v>
      </c>
      <c r="C5438" t="s">
        <v>9108</v>
      </c>
      <c r="G5438" s="1">
        <v>-4001.6669754018722</v>
      </c>
      <c r="H5438" s="1">
        <v>1.7364640092610299E-2</v>
      </c>
      <c r="K5438" s="4">
        <v>112977225.08</v>
      </c>
      <c r="L5438" s="5">
        <v>4550001</v>
      </c>
      <c r="M5438" s="6">
        <v>24.830153899999999</v>
      </c>
      <c r="AB5438" s="8" t="s">
        <v>7722</v>
      </c>
      <c r="AG5438">
        <v>-4.4000000000000002E-4</v>
      </c>
    </row>
    <row r="5439" spans="1:33" x14ac:dyDescent="0.25">
      <c r="A5439" t="s">
        <v>6580</v>
      </c>
      <c r="B5439" t="s">
        <v>9109</v>
      </c>
      <c r="C5439" t="s">
        <v>9109</v>
      </c>
      <c r="G5439" s="1">
        <v>-3950.371899208254</v>
      </c>
      <c r="H5439" s="1">
        <v>1.7537965840941899E-2</v>
      </c>
      <c r="K5439" s="4">
        <v>112977225.08</v>
      </c>
      <c r="L5439" s="5">
        <v>4550001</v>
      </c>
      <c r="M5439" s="6">
        <v>24.830153899999999</v>
      </c>
      <c r="AB5439" s="8" t="s">
        <v>7722</v>
      </c>
      <c r="AG5439">
        <v>-4.4000000000000002E-4</v>
      </c>
    </row>
    <row r="5440" spans="1:33" x14ac:dyDescent="0.25">
      <c r="A5440" t="s">
        <v>6580</v>
      </c>
      <c r="B5440" t="s">
        <v>9110</v>
      </c>
      <c r="C5440" t="s">
        <v>9110</v>
      </c>
      <c r="G5440" s="1">
        <v>-3917.8567546330651</v>
      </c>
      <c r="H5440" s="1">
        <v>1.78862192483209E-2</v>
      </c>
      <c r="K5440" s="4">
        <v>112977225.08</v>
      </c>
      <c r="L5440" s="5">
        <v>4550001</v>
      </c>
      <c r="M5440" s="6">
        <v>24.830153899999999</v>
      </c>
      <c r="AB5440" s="8" t="s">
        <v>7722</v>
      </c>
      <c r="AG5440">
        <v>-4.4000000000000002E-4</v>
      </c>
    </row>
    <row r="5441" spans="1:33" x14ac:dyDescent="0.25">
      <c r="A5441" t="s">
        <v>6580</v>
      </c>
      <c r="B5441" t="s">
        <v>9111</v>
      </c>
      <c r="C5441" t="s">
        <v>9111</v>
      </c>
      <c r="G5441" s="1">
        <v>-4046.22163148768</v>
      </c>
      <c r="K5441" s="4">
        <v>112977225.08</v>
      </c>
      <c r="L5441" s="5">
        <v>4550001</v>
      </c>
      <c r="M5441" s="6">
        <v>24.830153899999999</v>
      </c>
      <c r="AB5441" s="8" t="s">
        <v>7722</v>
      </c>
      <c r="AG5441">
        <v>-4.4000000000000002E-4</v>
      </c>
    </row>
    <row r="5442" spans="1:33" x14ac:dyDescent="0.25">
      <c r="A5442" t="s">
        <v>6580</v>
      </c>
      <c r="B5442" t="s">
        <v>9112</v>
      </c>
      <c r="C5442" t="s">
        <v>9112</v>
      </c>
      <c r="G5442" s="1">
        <v>-4040.8993074124701</v>
      </c>
      <c r="H5442" s="1">
        <v>1.80392211751969E-2</v>
      </c>
      <c r="K5442" s="4">
        <v>112977225.08</v>
      </c>
      <c r="L5442" s="5">
        <v>4550001</v>
      </c>
      <c r="M5442" s="6">
        <v>24.830153899999999</v>
      </c>
      <c r="AB5442" s="8" t="s">
        <v>7722</v>
      </c>
      <c r="AG5442">
        <v>-4.4000000000000002E-4</v>
      </c>
    </row>
    <row r="5443" spans="1:33" x14ac:dyDescent="0.25">
      <c r="A5443" t="s">
        <v>6580</v>
      </c>
      <c r="B5443" t="s">
        <v>9113</v>
      </c>
      <c r="C5443" t="s">
        <v>9113</v>
      </c>
      <c r="G5443" s="1">
        <v>-4052.229021408059</v>
      </c>
      <c r="H5443" s="1">
        <v>1.92936732380121E-2</v>
      </c>
      <c r="K5443" s="4">
        <v>112977225.08</v>
      </c>
      <c r="L5443" s="5">
        <v>4550001</v>
      </c>
      <c r="M5443" s="6">
        <v>24.830153899999999</v>
      </c>
      <c r="AB5443" s="8" t="s">
        <v>7722</v>
      </c>
      <c r="AG5443">
        <v>-4.4000000000000002E-4</v>
      </c>
    </row>
    <row r="5444" spans="1:33" x14ac:dyDescent="0.25">
      <c r="A5444" t="s">
        <v>6580</v>
      </c>
      <c r="B5444" t="s">
        <v>9114</v>
      </c>
      <c r="C5444" t="s">
        <v>9114</v>
      </c>
      <c r="G5444" s="1">
        <v>-3895.0120834207501</v>
      </c>
      <c r="H5444" s="1">
        <v>1.9800322271443301E-2</v>
      </c>
      <c r="K5444" s="4">
        <v>112977225.08</v>
      </c>
      <c r="L5444" s="5">
        <v>4550001</v>
      </c>
      <c r="M5444" s="6">
        <v>24.830153899999999</v>
      </c>
      <c r="AB5444" s="8" t="s">
        <v>7722</v>
      </c>
      <c r="AG5444">
        <v>-4.4000000000000002E-4</v>
      </c>
    </row>
    <row r="5445" spans="1:33" x14ac:dyDescent="0.25">
      <c r="A5445" t="s">
        <v>6580</v>
      </c>
      <c r="B5445" t="s">
        <v>9115</v>
      </c>
      <c r="C5445" t="s">
        <v>9115</v>
      </c>
      <c r="G5445" s="1">
        <v>-3980.8389954027639</v>
      </c>
      <c r="H5445" s="1">
        <v>1.9917288048375899E-2</v>
      </c>
      <c r="K5445" s="4">
        <v>112977225.08</v>
      </c>
      <c r="L5445" s="5">
        <v>4550001</v>
      </c>
      <c r="M5445" s="6">
        <v>24.830153899999999</v>
      </c>
      <c r="AB5445" s="8" t="s">
        <v>7722</v>
      </c>
      <c r="AG5445">
        <v>-4.4000000000000002E-4</v>
      </c>
    </row>
    <row r="5446" spans="1:33" x14ac:dyDescent="0.25">
      <c r="A5446" t="s">
        <v>6580</v>
      </c>
      <c r="B5446" t="s">
        <v>9116</v>
      </c>
      <c r="C5446" t="s">
        <v>9116</v>
      </c>
      <c r="G5446" s="1">
        <v>-3897.9500562020821</v>
      </c>
      <c r="H5446" s="1">
        <v>2.05421466137919E-2</v>
      </c>
      <c r="K5446" s="4">
        <v>112977225.08</v>
      </c>
      <c r="L5446" s="5">
        <v>4550001</v>
      </c>
      <c r="M5446" s="6">
        <v>24.830153899999999</v>
      </c>
      <c r="AB5446" s="8" t="s">
        <v>7722</v>
      </c>
      <c r="AG5446">
        <v>-4.4000000000000002E-4</v>
      </c>
    </row>
    <row r="5447" spans="1:33" x14ac:dyDescent="0.25">
      <c r="A5447" t="s">
        <v>6580</v>
      </c>
      <c r="B5447" t="s">
        <v>9117</v>
      </c>
      <c r="C5447" t="s">
        <v>9117</v>
      </c>
      <c r="G5447" s="1">
        <v>-4024.8314322451561</v>
      </c>
      <c r="K5447" s="4">
        <v>112977225.08</v>
      </c>
      <c r="L5447" s="5">
        <v>4550001</v>
      </c>
      <c r="M5447" s="6">
        <v>24.830153899999999</v>
      </c>
      <c r="AB5447" s="8" t="s">
        <v>7722</v>
      </c>
      <c r="AG5447">
        <v>-4.4000000000000002E-4</v>
      </c>
    </row>
    <row r="5448" spans="1:33" x14ac:dyDescent="0.25">
      <c r="A5448" t="s">
        <v>6580</v>
      </c>
      <c r="B5448" t="s">
        <v>9118</v>
      </c>
      <c r="C5448" t="s">
        <v>9118</v>
      </c>
      <c r="G5448" s="1">
        <v>-4019.6228144684869</v>
      </c>
      <c r="H5448" s="1">
        <v>2.0819089743308601E-2</v>
      </c>
      <c r="K5448" s="4">
        <v>112977225.08</v>
      </c>
      <c r="L5448" s="5">
        <v>4550001</v>
      </c>
      <c r="M5448" s="6">
        <v>24.830153899999999</v>
      </c>
      <c r="AB5448" s="8" t="s">
        <v>7722</v>
      </c>
      <c r="AG5448">
        <v>-4.4000000000000002E-4</v>
      </c>
    </row>
    <row r="5449" spans="1:33" x14ac:dyDescent="0.25">
      <c r="A5449" t="s">
        <v>6580</v>
      </c>
      <c r="B5449" t="s">
        <v>9119</v>
      </c>
      <c r="C5449" t="s">
        <v>9119</v>
      </c>
      <c r="G5449" s="1">
        <v>-4030.837291588487</v>
      </c>
      <c r="H5449" s="1">
        <v>2.20929010649638E-2</v>
      </c>
      <c r="K5449" s="4">
        <v>112977225.08</v>
      </c>
      <c r="L5449" s="5">
        <v>4550001</v>
      </c>
      <c r="M5449" s="6">
        <v>24.830153899999999</v>
      </c>
      <c r="AB5449" s="8" t="s">
        <v>7722</v>
      </c>
      <c r="AG5449">
        <v>-4.4000000000000002E-4</v>
      </c>
    </row>
    <row r="5450" spans="1:33" x14ac:dyDescent="0.25">
      <c r="A5450" t="s">
        <v>6580</v>
      </c>
      <c r="B5450" t="s">
        <v>9120</v>
      </c>
      <c r="C5450" t="s">
        <v>9120</v>
      </c>
      <c r="G5450" s="1">
        <v>-4003.610403479483</v>
      </c>
      <c r="K5450" s="4">
        <v>112977225.08</v>
      </c>
      <c r="L5450" s="5">
        <v>4550001</v>
      </c>
      <c r="M5450" s="6">
        <v>24.830153899999999</v>
      </c>
      <c r="AB5450" s="8" t="s">
        <v>7722</v>
      </c>
      <c r="AG5450">
        <v>-4.4000000000000002E-4</v>
      </c>
    </row>
    <row r="5451" spans="1:33" x14ac:dyDescent="0.25">
      <c r="A5451" t="s">
        <v>6580</v>
      </c>
      <c r="B5451" t="s">
        <v>9121</v>
      </c>
      <c r="C5451" t="s">
        <v>9121</v>
      </c>
      <c r="G5451" s="1">
        <v>-2632.9104016203842</v>
      </c>
      <c r="H5451" s="1">
        <v>5.9532895475711998E-3</v>
      </c>
      <c r="K5451" s="4">
        <v>112977225.08</v>
      </c>
      <c r="L5451" s="5">
        <v>4550001</v>
      </c>
      <c r="M5451" s="6">
        <v>24.830153899999999</v>
      </c>
      <c r="AB5451" s="8" t="s">
        <v>7722</v>
      </c>
      <c r="AG5451">
        <v>-4.4000000000000002E-4</v>
      </c>
    </row>
    <row r="5452" spans="1:33" x14ac:dyDescent="0.25">
      <c r="A5452" t="s">
        <v>6580</v>
      </c>
      <c r="B5452" t="s">
        <v>9122</v>
      </c>
      <c r="C5452" t="s">
        <v>9122</v>
      </c>
      <c r="G5452" s="1">
        <v>-2621.6542525662871</v>
      </c>
      <c r="H5452" s="1">
        <v>5.0151419451389002E-3</v>
      </c>
      <c r="K5452" s="4">
        <v>112977225.08</v>
      </c>
      <c r="L5452" s="5">
        <v>4550001</v>
      </c>
      <c r="M5452" s="6">
        <v>24.830153899999999</v>
      </c>
      <c r="AB5452" s="8" t="s">
        <v>7722</v>
      </c>
      <c r="AG5452">
        <v>-4.4000000000000002E-4</v>
      </c>
    </row>
    <row r="5453" spans="1:33" x14ac:dyDescent="0.25">
      <c r="A5453" t="s">
        <v>6580</v>
      </c>
      <c r="B5453" t="s">
        <v>9123</v>
      </c>
      <c r="C5453" t="s">
        <v>9123</v>
      </c>
      <c r="G5453" s="1">
        <v>-2568.7974852186212</v>
      </c>
      <c r="H5453" s="1">
        <v>3.9087026444111998E-3</v>
      </c>
      <c r="K5453" s="4">
        <v>112977225.08</v>
      </c>
      <c r="L5453" s="5">
        <v>4550001</v>
      </c>
      <c r="M5453" s="6">
        <v>24.830153899999999</v>
      </c>
      <c r="AB5453" s="8" t="s">
        <v>7722</v>
      </c>
      <c r="AG5453">
        <v>-4.4000000000000002E-4</v>
      </c>
    </row>
    <row r="5454" spans="1:33" x14ac:dyDescent="0.25">
      <c r="A5454" t="s">
        <v>6580</v>
      </c>
      <c r="B5454" t="s">
        <v>9124</v>
      </c>
      <c r="C5454" t="s">
        <v>9124</v>
      </c>
      <c r="G5454" s="1">
        <v>-2521.111003758213</v>
      </c>
      <c r="H5454" s="1">
        <v>3.3512124695079999E-3</v>
      </c>
      <c r="K5454" s="4">
        <v>112977225.08</v>
      </c>
      <c r="L5454" s="5">
        <v>4550001</v>
      </c>
      <c r="M5454" s="6">
        <v>24.830153899999999</v>
      </c>
      <c r="AB5454" s="8" t="s">
        <v>7722</v>
      </c>
      <c r="AG5454">
        <v>-4.4000000000000002E-4</v>
      </c>
    </row>
    <row r="5455" spans="1:33" x14ac:dyDescent="0.25">
      <c r="A5455" t="s">
        <v>6580</v>
      </c>
      <c r="B5455" t="s">
        <v>9125</v>
      </c>
      <c r="C5455" t="s">
        <v>9125</v>
      </c>
      <c r="G5455" s="1">
        <v>-2575.519349636656</v>
      </c>
      <c r="H5455" s="1">
        <v>4.6654558130305003E-3</v>
      </c>
      <c r="K5455" s="4">
        <v>112977225.08</v>
      </c>
      <c r="L5455" s="5">
        <v>4550001</v>
      </c>
      <c r="M5455" s="6">
        <v>24.830153899999999</v>
      </c>
      <c r="AB5455" s="8" t="s">
        <v>7722</v>
      </c>
      <c r="AG5455">
        <v>-4.4000000000000002E-4</v>
      </c>
    </row>
    <row r="5456" spans="1:33" x14ac:dyDescent="0.25">
      <c r="A5456" t="s">
        <v>6580</v>
      </c>
      <c r="B5456" t="s">
        <v>9126</v>
      </c>
      <c r="C5456" t="s">
        <v>9126</v>
      </c>
      <c r="G5456" s="1">
        <v>-2610.4701325035971</v>
      </c>
      <c r="H5456" s="1">
        <v>4.2197894279629002E-3</v>
      </c>
      <c r="K5456" s="4">
        <v>112977225.08</v>
      </c>
      <c r="L5456" s="5">
        <v>4550001</v>
      </c>
      <c r="M5456" s="6">
        <v>24.830153899999999</v>
      </c>
      <c r="AB5456" s="8" t="s">
        <v>7722</v>
      </c>
      <c r="AG5456">
        <v>-4.4000000000000002E-4</v>
      </c>
    </row>
    <row r="5457" spans="1:33" x14ac:dyDescent="0.25">
      <c r="A5457" t="s">
        <v>6580</v>
      </c>
      <c r="B5457" t="s">
        <v>9127</v>
      </c>
      <c r="C5457" t="s">
        <v>9127</v>
      </c>
      <c r="G5457" s="1">
        <v>-2558.0818248661899</v>
      </c>
      <c r="H5457" s="1">
        <v>3.1789822158688002E-3</v>
      </c>
      <c r="K5457" s="4">
        <v>112977225.08</v>
      </c>
      <c r="L5457" s="5">
        <v>4550001</v>
      </c>
      <c r="M5457" s="6">
        <v>24.830153899999999</v>
      </c>
      <c r="AB5457" s="8" t="s">
        <v>7722</v>
      </c>
      <c r="AG5457">
        <v>-4.4000000000000002E-4</v>
      </c>
    </row>
    <row r="5458" spans="1:33" x14ac:dyDescent="0.25">
      <c r="A5458" t="s">
        <v>6580</v>
      </c>
      <c r="B5458" t="s">
        <v>9128</v>
      </c>
      <c r="C5458" t="s">
        <v>9128</v>
      </c>
      <c r="G5458" s="1">
        <v>-2510.7103574017819</v>
      </c>
      <c r="H5458" s="1">
        <v>2.6828642379562E-3</v>
      </c>
      <c r="K5458" s="4">
        <v>112977225.08</v>
      </c>
      <c r="L5458" s="5">
        <v>4550001</v>
      </c>
      <c r="M5458" s="6">
        <v>24.830153899999999</v>
      </c>
      <c r="AB5458" s="8" t="s">
        <v>7722</v>
      </c>
      <c r="AG5458">
        <v>-4.4000000000000002E-4</v>
      </c>
    </row>
    <row r="5459" spans="1:33" x14ac:dyDescent="0.25">
      <c r="A5459" t="s">
        <v>6580</v>
      </c>
      <c r="B5459" t="s">
        <v>9129</v>
      </c>
      <c r="C5459" t="s">
        <v>9129</v>
      </c>
      <c r="G5459" s="1">
        <v>-2564.800737654843</v>
      </c>
      <c r="H5459" s="1">
        <v>3.9248997149034003E-3</v>
      </c>
      <c r="K5459" s="4">
        <v>112977225.08</v>
      </c>
      <c r="L5459" s="5">
        <v>4550001</v>
      </c>
      <c r="M5459" s="6">
        <v>24.830153899999999</v>
      </c>
      <c r="AB5459" s="8" t="s">
        <v>7722</v>
      </c>
      <c r="AG5459">
        <v>-4.4000000000000002E-4</v>
      </c>
    </row>
    <row r="5460" spans="1:33" x14ac:dyDescent="0.25">
      <c r="A5460" t="s">
        <v>6580</v>
      </c>
      <c r="B5460" t="s">
        <v>9130</v>
      </c>
      <c r="C5460" t="s">
        <v>9130</v>
      </c>
      <c r="G5460" s="1">
        <v>-2495.5395715774298</v>
      </c>
      <c r="H5460" s="1">
        <v>2.4658488601655999E-3</v>
      </c>
      <c r="K5460" s="4">
        <v>112977225.08</v>
      </c>
      <c r="L5460" s="5">
        <v>4550001</v>
      </c>
      <c r="M5460" s="6">
        <v>24.830153899999999</v>
      </c>
      <c r="AB5460" s="8" t="s">
        <v>7722</v>
      </c>
      <c r="AG5460">
        <v>-4.4000000000000002E-4</v>
      </c>
    </row>
    <row r="5461" spans="1:33" x14ac:dyDescent="0.25">
      <c r="A5461" t="s">
        <v>6580</v>
      </c>
      <c r="B5461" t="s">
        <v>9131</v>
      </c>
      <c r="C5461" t="s">
        <v>9131</v>
      </c>
      <c r="G5461" s="1">
        <v>-2484.854756945902</v>
      </c>
      <c r="H5461" s="1">
        <v>2.1954729970716002E-3</v>
      </c>
      <c r="K5461" s="4">
        <v>112977225.08</v>
      </c>
      <c r="L5461" s="5">
        <v>4550001</v>
      </c>
      <c r="M5461" s="6">
        <v>24.830153899999999</v>
      </c>
      <c r="AB5461" s="8" t="s">
        <v>7722</v>
      </c>
      <c r="AG5461">
        <v>-4.4000000000000002E-4</v>
      </c>
    </row>
    <row r="5462" spans="1:33" x14ac:dyDescent="0.25">
      <c r="A5462" t="s">
        <v>6580</v>
      </c>
      <c r="B5462" t="s">
        <v>9132</v>
      </c>
      <c r="C5462" t="s">
        <v>9132</v>
      </c>
      <c r="G5462" s="1">
        <v>-2643.459704899753</v>
      </c>
      <c r="H5462" s="1">
        <v>2.7202588740666998E-3</v>
      </c>
      <c r="K5462" s="4">
        <v>112977225.08</v>
      </c>
      <c r="L5462" s="5">
        <v>4550001</v>
      </c>
      <c r="M5462" s="6">
        <v>24.830153899999999</v>
      </c>
      <c r="AB5462" s="8" t="s">
        <v>7722</v>
      </c>
      <c r="AG5462">
        <v>-4.4000000000000002E-4</v>
      </c>
    </row>
    <row r="5463" spans="1:33" x14ac:dyDescent="0.25">
      <c r="A5463" t="s">
        <v>6580</v>
      </c>
      <c r="B5463" t="s">
        <v>9133</v>
      </c>
      <c r="C5463" t="s">
        <v>9133</v>
      </c>
      <c r="G5463" s="1">
        <v>-2572.114782222749</v>
      </c>
      <c r="H5463" s="1">
        <v>3.4235508983867001E-3</v>
      </c>
      <c r="K5463" s="4">
        <v>112977225.08</v>
      </c>
      <c r="L5463" s="5">
        <v>4550001</v>
      </c>
      <c r="M5463" s="6">
        <v>24.830153899999999</v>
      </c>
      <c r="AB5463" s="8" t="s">
        <v>7722</v>
      </c>
      <c r="AG5463">
        <v>-4.4000000000000002E-4</v>
      </c>
    </row>
    <row r="5464" spans="1:33" x14ac:dyDescent="0.25">
      <c r="A5464" t="s">
        <v>6580</v>
      </c>
      <c r="B5464" t="s">
        <v>9134</v>
      </c>
      <c r="C5464" t="s">
        <v>9134</v>
      </c>
      <c r="G5464" s="1">
        <v>-2653.0201082224539</v>
      </c>
      <c r="H5464" s="1">
        <v>2.9924804028833999E-3</v>
      </c>
      <c r="K5464" s="4">
        <v>112977225.08</v>
      </c>
      <c r="L5464" s="5">
        <v>4550001</v>
      </c>
      <c r="M5464" s="6">
        <v>24.830153899999999</v>
      </c>
      <c r="AB5464" s="8" t="s">
        <v>7722</v>
      </c>
      <c r="AG5464">
        <v>-4.4000000000000002E-4</v>
      </c>
    </row>
    <row r="5465" spans="1:33" x14ac:dyDescent="0.25">
      <c r="A5465" t="s">
        <v>6580</v>
      </c>
      <c r="B5465" t="s">
        <v>9135</v>
      </c>
      <c r="C5465" t="s">
        <v>9135</v>
      </c>
      <c r="G5465" s="1">
        <v>-2599.3574281816532</v>
      </c>
      <c r="H5465" s="1">
        <v>3.5512589143986001E-3</v>
      </c>
      <c r="K5465" s="4">
        <v>112977225.08</v>
      </c>
      <c r="L5465" s="5">
        <v>4550001</v>
      </c>
      <c r="M5465" s="6">
        <v>24.830153899999999</v>
      </c>
      <c r="AB5465" s="8" t="s">
        <v>7722</v>
      </c>
      <c r="AG5465">
        <v>-4.4000000000000002E-4</v>
      </c>
    </row>
    <row r="5466" spans="1:33" x14ac:dyDescent="0.25">
      <c r="A5466" t="s">
        <v>6580</v>
      </c>
      <c r="B5466" t="s">
        <v>9136</v>
      </c>
      <c r="C5466" t="s">
        <v>9136</v>
      </c>
      <c r="G5466" s="1">
        <v>-2430.3070357679221</v>
      </c>
      <c r="H5466" s="1">
        <v>1.7171574316631999E-3</v>
      </c>
      <c r="K5466" s="4">
        <v>112977225.08</v>
      </c>
      <c r="L5466" s="5">
        <v>4550001</v>
      </c>
      <c r="M5466" s="6">
        <v>24.830153899999999</v>
      </c>
      <c r="AB5466" s="8" t="s">
        <v>7722</v>
      </c>
      <c r="AG5466">
        <v>-4.4000000000000002E-4</v>
      </c>
    </row>
    <row r="5467" spans="1:33" x14ac:dyDescent="0.25">
      <c r="A5467" t="s">
        <v>6580</v>
      </c>
      <c r="B5467" t="s">
        <v>9137</v>
      </c>
      <c r="C5467" t="s">
        <v>9137</v>
      </c>
      <c r="G5467" s="1">
        <v>-2547.4330750074541</v>
      </c>
      <c r="H5467" s="1">
        <v>2.5836668398344E-3</v>
      </c>
      <c r="K5467" s="4">
        <v>112977225.08</v>
      </c>
      <c r="L5467" s="5">
        <v>4550001</v>
      </c>
      <c r="M5467" s="6">
        <v>24.830153899999999</v>
      </c>
      <c r="AB5467" s="8" t="s">
        <v>7722</v>
      </c>
      <c r="AG5467">
        <v>-4.4000000000000002E-4</v>
      </c>
    </row>
    <row r="5468" spans="1:33" x14ac:dyDescent="0.25">
      <c r="A5468" t="s">
        <v>6580</v>
      </c>
      <c r="B5468" t="s">
        <v>9138</v>
      </c>
      <c r="C5468" t="s">
        <v>9138</v>
      </c>
      <c r="G5468" s="1">
        <v>-2500.3739391188751</v>
      </c>
      <c r="H5468" s="1">
        <v>2.1470611035644999E-3</v>
      </c>
      <c r="K5468" s="4">
        <v>112977225.08</v>
      </c>
      <c r="L5468" s="5">
        <v>4550001</v>
      </c>
      <c r="M5468" s="6">
        <v>24.830153899999999</v>
      </c>
      <c r="AB5468" s="8" t="s">
        <v>7722</v>
      </c>
      <c r="AG5468">
        <v>-4.4000000000000002E-4</v>
      </c>
    </row>
    <row r="5469" spans="1:33" x14ac:dyDescent="0.25">
      <c r="A5469" t="s">
        <v>6580</v>
      </c>
      <c r="B5469" t="s">
        <v>9139</v>
      </c>
      <c r="C5469" t="s">
        <v>9139</v>
      </c>
      <c r="G5469" s="1">
        <v>-2554.148898631116</v>
      </c>
      <c r="H5469" s="1">
        <v>3.3035646272493E-3</v>
      </c>
      <c r="K5469" s="4">
        <v>112977225.08</v>
      </c>
      <c r="L5469" s="5">
        <v>4550001</v>
      </c>
      <c r="M5469" s="6">
        <v>24.830153899999999</v>
      </c>
      <c r="AB5469" s="8" t="s">
        <v>7722</v>
      </c>
      <c r="AG5469">
        <v>-4.4000000000000002E-4</v>
      </c>
    </row>
    <row r="5470" spans="1:33" x14ac:dyDescent="0.25">
      <c r="A5470" t="s">
        <v>6580</v>
      </c>
      <c r="B5470" t="s">
        <v>9140</v>
      </c>
      <c r="C5470" t="s">
        <v>9140</v>
      </c>
      <c r="G5470" s="1">
        <v>-2485.3073947138018</v>
      </c>
      <c r="H5470" s="1">
        <v>1.9633490421485001E-3</v>
      </c>
      <c r="K5470" s="4">
        <v>112977225.08</v>
      </c>
      <c r="L5470" s="5">
        <v>4550001</v>
      </c>
      <c r="M5470" s="6">
        <v>24.830153899999999</v>
      </c>
      <c r="AB5470" s="8" t="s">
        <v>7722</v>
      </c>
      <c r="AG5470">
        <v>-4.4000000000000002E-4</v>
      </c>
    </row>
    <row r="5471" spans="1:33" x14ac:dyDescent="0.25">
      <c r="A5471" t="s">
        <v>6580</v>
      </c>
      <c r="B5471" t="s">
        <v>9141</v>
      </c>
      <c r="C5471" t="s">
        <v>9141</v>
      </c>
      <c r="G5471" s="1">
        <v>-2474.834914894283</v>
      </c>
      <c r="H5471" s="1">
        <v>1.7440664351157E-3</v>
      </c>
      <c r="K5471" s="4">
        <v>112977225.08</v>
      </c>
      <c r="L5471" s="5">
        <v>4550001</v>
      </c>
      <c r="M5471" s="6">
        <v>24.830153899999999</v>
      </c>
      <c r="AB5471" s="8" t="s">
        <v>7722</v>
      </c>
      <c r="AG5471">
        <v>-4.4000000000000002E-4</v>
      </c>
    </row>
    <row r="5472" spans="1:33" x14ac:dyDescent="0.25">
      <c r="A5472" t="s">
        <v>6580</v>
      </c>
      <c r="B5472" t="s">
        <v>9142</v>
      </c>
      <c r="C5472" t="s">
        <v>9142</v>
      </c>
      <c r="G5472" s="1">
        <v>-2632.052750539583</v>
      </c>
      <c r="H5472" s="1">
        <v>2.1683670478156E-3</v>
      </c>
      <c r="K5472" s="4">
        <v>112977225.08</v>
      </c>
      <c r="L5472" s="5">
        <v>4550001</v>
      </c>
      <c r="M5472" s="6">
        <v>24.830153899999999</v>
      </c>
      <c r="AB5472" s="8" t="s">
        <v>7722</v>
      </c>
      <c r="AG5472">
        <v>-4.4000000000000002E-4</v>
      </c>
    </row>
    <row r="5473" spans="1:33" x14ac:dyDescent="0.25">
      <c r="A5473" t="s">
        <v>6580</v>
      </c>
      <c r="B5473" t="s">
        <v>9143</v>
      </c>
      <c r="C5473" t="s">
        <v>9143</v>
      </c>
      <c r="G5473" s="1">
        <v>-2561.476173968982</v>
      </c>
      <c r="H5473" s="1">
        <v>2.8621771797587999E-3</v>
      </c>
      <c r="K5473" s="4">
        <v>112977225.08</v>
      </c>
      <c r="L5473" s="5">
        <v>4550001</v>
      </c>
      <c r="M5473" s="6">
        <v>24.830153899999999</v>
      </c>
      <c r="AB5473" s="8" t="s">
        <v>7722</v>
      </c>
      <c r="AG5473">
        <v>-4.4000000000000002E-4</v>
      </c>
    </row>
    <row r="5474" spans="1:33" x14ac:dyDescent="0.25">
      <c r="A5474" t="s">
        <v>6580</v>
      </c>
      <c r="B5474" t="s">
        <v>9144</v>
      </c>
      <c r="C5474" t="s">
        <v>9144</v>
      </c>
      <c r="G5474" s="1">
        <v>-2661.6774220127518</v>
      </c>
      <c r="H5474" s="1">
        <v>2.6860772019161E-3</v>
      </c>
      <c r="K5474" s="4">
        <v>112977225.08</v>
      </c>
      <c r="L5474" s="5">
        <v>4550001</v>
      </c>
      <c r="M5474" s="6">
        <v>24.830153899999999</v>
      </c>
      <c r="AB5474" s="8" t="s">
        <v>7722</v>
      </c>
      <c r="AG5474">
        <v>-4.4000000000000002E-4</v>
      </c>
    </row>
    <row r="5475" spans="1:33" x14ac:dyDescent="0.25">
      <c r="A5475" t="s">
        <v>6580</v>
      </c>
      <c r="B5475" t="s">
        <v>9145</v>
      </c>
      <c r="C5475" t="s">
        <v>9145</v>
      </c>
      <c r="G5475" s="1">
        <v>-2641.513506035913</v>
      </c>
      <c r="H5475" s="1">
        <v>2.4362509905731999E-3</v>
      </c>
      <c r="K5475" s="4">
        <v>112977225.08</v>
      </c>
      <c r="L5475" s="5">
        <v>4550001</v>
      </c>
      <c r="M5475" s="6">
        <v>24.830153899999999</v>
      </c>
      <c r="AB5475" s="8" t="s">
        <v>7722</v>
      </c>
      <c r="AG5475">
        <v>-4.4000000000000002E-4</v>
      </c>
    </row>
    <row r="5476" spans="1:33" x14ac:dyDescent="0.25">
      <c r="A5476" t="s">
        <v>6580</v>
      </c>
      <c r="B5476" t="s">
        <v>9146</v>
      </c>
      <c r="C5476" t="s">
        <v>9146</v>
      </c>
      <c r="G5476" s="1">
        <v>-2328.4461513910778</v>
      </c>
      <c r="H5476" s="1">
        <v>1.2577186065727999E-3</v>
      </c>
      <c r="K5476" s="4">
        <v>112977225.08</v>
      </c>
      <c r="L5476" s="5">
        <v>4550001</v>
      </c>
      <c r="M5476" s="6">
        <v>24.830153899999999</v>
      </c>
      <c r="AB5476" s="8" t="s">
        <v>7722</v>
      </c>
      <c r="AG5476">
        <v>-4.4000000000000002E-4</v>
      </c>
    </row>
    <row r="5477" spans="1:33" x14ac:dyDescent="0.25">
      <c r="A5477" t="s">
        <v>6580</v>
      </c>
      <c r="B5477" t="s">
        <v>9147</v>
      </c>
      <c r="C5477" t="s">
        <v>9147</v>
      </c>
      <c r="G5477" s="1">
        <v>-2420.7078353629022</v>
      </c>
      <c r="H5477" s="1">
        <v>1.3631870855231999E-3</v>
      </c>
      <c r="K5477" s="4">
        <v>112977225.08</v>
      </c>
      <c r="L5477" s="5">
        <v>4550001</v>
      </c>
      <c r="M5477" s="6">
        <v>24.830153899999999</v>
      </c>
      <c r="AB5477" s="8" t="s">
        <v>7722</v>
      </c>
      <c r="AG5477">
        <v>-4.4000000000000002E-4</v>
      </c>
    </row>
    <row r="5478" spans="1:33" x14ac:dyDescent="0.25">
      <c r="A5478" t="s">
        <v>6580</v>
      </c>
      <c r="B5478" t="s">
        <v>9148</v>
      </c>
      <c r="C5478" t="s">
        <v>9148</v>
      </c>
      <c r="G5478" s="1">
        <v>-2588.315532862403</v>
      </c>
      <c r="H5478" s="1">
        <v>2.9914867828078002E-3</v>
      </c>
      <c r="K5478" s="4">
        <v>112977225.08</v>
      </c>
      <c r="L5478" s="5">
        <v>4550001</v>
      </c>
      <c r="M5478" s="6">
        <v>24.830153899999999</v>
      </c>
      <c r="AB5478" s="8" t="s">
        <v>7722</v>
      </c>
      <c r="AG5478">
        <v>-4.4000000000000002E-4</v>
      </c>
    </row>
    <row r="5479" spans="1:33" x14ac:dyDescent="0.25">
      <c r="A5479" t="s">
        <v>6580</v>
      </c>
      <c r="B5479" t="s">
        <v>9149</v>
      </c>
      <c r="C5479" t="s">
        <v>9149</v>
      </c>
      <c r="G5479" s="1">
        <v>-2536.850679731614</v>
      </c>
      <c r="H5479" s="1">
        <v>2.1014691057552998E-3</v>
      </c>
      <c r="K5479" s="4">
        <v>112977225.08</v>
      </c>
      <c r="L5479" s="5">
        <v>4550001</v>
      </c>
      <c r="M5479" s="6">
        <v>24.830153899999999</v>
      </c>
      <c r="AB5479" s="8" t="s">
        <v>7722</v>
      </c>
      <c r="AG5479">
        <v>-4.4000000000000002E-4</v>
      </c>
    </row>
    <row r="5480" spans="1:33" x14ac:dyDescent="0.25">
      <c r="A5480" t="s">
        <v>6580</v>
      </c>
      <c r="B5480" t="s">
        <v>9150</v>
      </c>
      <c r="C5480" t="s">
        <v>9150</v>
      </c>
      <c r="G5480" s="1">
        <v>-2490.1012211512989</v>
      </c>
      <c r="H5480" s="1">
        <v>1.7201062734484001E-3</v>
      </c>
      <c r="K5480" s="4">
        <v>112977225.08</v>
      </c>
      <c r="L5480" s="5">
        <v>4550001</v>
      </c>
      <c r="M5480" s="6">
        <v>24.830153899999999</v>
      </c>
      <c r="AB5480" s="8" t="s">
        <v>7722</v>
      </c>
      <c r="AG5480">
        <v>-4.4000000000000002E-4</v>
      </c>
    </row>
    <row r="5481" spans="1:33" x14ac:dyDescent="0.25">
      <c r="A5481" t="s">
        <v>6580</v>
      </c>
      <c r="B5481" t="s">
        <v>9151</v>
      </c>
      <c r="C5481" t="s">
        <v>9151</v>
      </c>
      <c r="G5481" s="1">
        <v>-2543.5632790874711</v>
      </c>
      <c r="H5481" s="1">
        <v>2.7842851602041998E-3</v>
      </c>
      <c r="K5481" s="4">
        <v>112977225.08</v>
      </c>
      <c r="L5481" s="5">
        <v>4550001</v>
      </c>
      <c r="M5481" s="6">
        <v>24.830153899999999</v>
      </c>
      <c r="AB5481" s="8" t="s">
        <v>7722</v>
      </c>
      <c r="AG5481">
        <v>-4.4000000000000002E-4</v>
      </c>
    </row>
    <row r="5482" spans="1:33" x14ac:dyDescent="0.25">
      <c r="A5482" t="s">
        <v>6580</v>
      </c>
      <c r="B5482" t="s">
        <v>9152</v>
      </c>
      <c r="C5482" t="s">
        <v>9152</v>
      </c>
      <c r="G5482" s="1">
        <v>-2475.1380198235888</v>
      </c>
      <c r="H5482" s="1">
        <v>1.5654011084028001E-3</v>
      </c>
      <c r="K5482" s="4">
        <v>112977225.08</v>
      </c>
      <c r="L5482" s="5">
        <v>4550001</v>
      </c>
      <c r="M5482" s="6">
        <v>24.830153899999999</v>
      </c>
      <c r="AB5482" s="8" t="s">
        <v>7722</v>
      </c>
      <c r="AG5482">
        <v>-4.4000000000000002E-4</v>
      </c>
    </row>
    <row r="5483" spans="1:33" x14ac:dyDescent="0.25">
      <c r="A5483" t="s">
        <v>6580</v>
      </c>
      <c r="B5483" t="s">
        <v>9153</v>
      </c>
      <c r="C5483" t="s">
        <v>9153</v>
      </c>
      <c r="G5483" s="1">
        <v>-2464.8755563712029</v>
      </c>
      <c r="H5483" s="1">
        <v>1.3876591909178001E-3</v>
      </c>
      <c r="K5483" s="4">
        <v>112977225.08</v>
      </c>
      <c r="L5483" s="5">
        <v>4550001</v>
      </c>
      <c r="M5483" s="6">
        <v>24.830153899999999</v>
      </c>
      <c r="AB5483" s="8" t="s">
        <v>7722</v>
      </c>
      <c r="AG5483">
        <v>-4.4000000000000002E-4</v>
      </c>
    </row>
    <row r="5484" spans="1:33" x14ac:dyDescent="0.25">
      <c r="A5484" t="s">
        <v>6580</v>
      </c>
      <c r="B5484" t="s">
        <v>9154</v>
      </c>
      <c r="C5484" t="s">
        <v>9154</v>
      </c>
      <c r="G5484" s="1">
        <v>-2550.9034335172319</v>
      </c>
      <c r="H5484" s="1">
        <v>2.3974986125816999E-3</v>
      </c>
      <c r="K5484" s="4">
        <v>112977225.08</v>
      </c>
      <c r="L5484" s="5">
        <v>4550001</v>
      </c>
      <c r="M5484" s="6">
        <v>24.830153899999999</v>
      </c>
      <c r="AB5484" s="8" t="s">
        <v>7722</v>
      </c>
      <c r="AG5484">
        <v>-4.4000000000000002E-4</v>
      </c>
    </row>
    <row r="5485" spans="1:33" x14ac:dyDescent="0.25">
      <c r="A5485" t="s">
        <v>6580</v>
      </c>
      <c r="B5485" t="s">
        <v>9155</v>
      </c>
      <c r="C5485" t="s">
        <v>9155</v>
      </c>
      <c r="G5485" s="1">
        <v>-2620.7194714583002</v>
      </c>
      <c r="H5485" s="1">
        <v>1.7312594276564001E-3</v>
      </c>
      <c r="K5485" s="4">
        <v>112977225.08</v>
      </c>
      <c r="L5485" s="5">
        <v>4550001</v>
      </c>
      <c r="M5485" s="6">
        <v>24.830153899999999</v>
      </c>
      <c r="AB5485" s="8" t="s">
        <v>7722</v>
      </c>
      <c r="AG5485">
        <v>-4.4000000000000002E-4</v>
      </c>
    </row>
    <row r="5486" spans="1:33" x14ac:dyDescent="0.25">
      <c r="A5486" t="s">
        <v>6580</v>
      </c>
      <c r="B5486" t="s">
        <v>9156</v>
      </c>
      <c r="C5486" t="s">
        <v>9156</v>
      </c>
      <c r="G5486" s="1">
        <v>-2650.146283339644</v>
      </c>
      <c r="H5486" s="1">
        <v>2.2114603911374E-3</v>
      </c>
      <c r="K5486" s="4">
        <v>112977225.08</v>
      </c>
      <c r="L5486" s="5">
        <v>4550001</v>
      </c>
      <c r="M5486" s="6">
        <v>24.830153899999999</v>
      </c>
      <c r="AB5486" s="8" t="s">
        <v>7722</v>
      </c>
      <c r="AG5486">
        <v>-4.4000000000000002E-4</v>
      </c>
    </row>
    <row r="5487" spans="1:33" x14ac:dyDescent="0.25">
      <c r="A5487" t="s">
        <v>6580</v>
      </c>
      <c r="B5487" t="s">
        <v>9157</v>
      </c>
      <c r="C5487" t="s">
        <v>9157</v>
      </c>
      <c r="G5487" s="1">
        <v>-2630.0816009870168</v>
      </c>
      <c r="H5487" s="1">
        <v>1.9880082343461001E-3</v>
      </c>
      <c r="K5487" s="4">
        <v>112977225.08</v>
      </c>
      <c r="L5487" s="5">
        <v>4550001</v>
      </c>
      <c r="M5487" s="6">
        <v>24.830153899999999</v>
      </c>
      <c r="AB5487" s="8" t="s">
        <v>7722</v>
      </c>
      <c r="AG5487">
        <v>-4.4000000000000002E-4</v>
      </c>
    </row>
    <row r="5488" spans="1:33" x14ac:dyDescent="0.25">
      <c r="A5488" t="s">
        <v>6580</v>
      </c>
      <c r="B5488" t="s">
        <v>9158</v>
      </c>
      <c r="C5488" t="s">
        <v>9158</v>
      </c>
      <c r="G5488" s="1">
        <v>-2319.7175390889079</v>
      </c>
      <c r="H5488" s="1">
        <v>1.0046507559952999E-3</v>
      </c>
      <c r="K5488" s="4">
        <v>112977225.08</v>
      </c>
      <c r="L5488" s="5">
        <v>4550001</v>
      </c>
      <c r="M5488" s="6">
        <v>24.830153899999999</v>
      </c>
      <c r="AB5488" s="8" t="s">
        <v>7722</v>
      </c>
      <c r="AG5488">
        <v>-4.4000000000000002E-4</v>
      </c>
    </row>
    <row r="5489" spans="1:33" x14ac:dyDescent="0.25">
      <c r="A5489" t="s">
        <v>6580</v>
      </c>
      <c r="B5489" t="s">
        <v>9159</v>
      </c>
      <c r="C5489" t="s">
        <v>9159</v>
      </c>
      <c r="G5489" s="1">
        <v>-2411.1653950709051</v>
      </c>
      <c r="H5489" s="1">
        <v>1.0835954951236E-3</v>
      </c>
      <c r="K5489" s="4">
        <v>112977225.08</v>
      </c>
      <c r="L5489" s="5">
        <v>4550001</v>
      </c>
      <c r="M5489" s="6">
        <v>24.830153899999999</v>
      </c>
      <c r="AB5489" s="8" t="s">
        <v>7722</v>
      </c>
      <c r="AG5489">
        <v>-4.4000000000000002E-4</v>
      </c>
    </row>
    <row r="5490" spans="1:33" x14ac:dyDescent="0.25">
      <c r="A5490" t="s">
        <v>6580</v>
      </c>
      <c r="B5490" t="s">
        <v>9160</v>
      </c>
      <c r="C5490" t="s">
        <v>9160</v>
      </c>
      <c r="G5490" s="1">
        <v>-2526.334088889229</v>
      </c>
      <c r="H5490" s="1">
        <v>1.7119048644363001E-3</v>
      </c>
      <c r="K5490" s="4">
        <v>112977225.08</v>
      </c>
      <c r="L5490" s="5">
        <v>4550001</v>
      </c>
      <c r="M5490" s="6">
        <v>24.830153899999999</v>
      </c>
      <c r="AB5490" s="8" t="s">
        <v>7722</v>
      </c>
      <c r="AG5490">
        <v>-4.4000000000000002E-4</v>
      </c>
    </row>
    <row r="5491" spans="1:33" x14ac:dyDescent="0.25">
      <c r="A5491" t="s">
        <v>6580</v>
      </c>
      <c r="B5491" t="s">
        <v>9161</v>
      </c>
      <c r="C5491" t="s">
        <v>9161</v>
      </c>
      <c r="G5491" s="1">
        <v>-2577.3438462375689</v>
      </c>
      <c r="H5491" s="1">
        <v>2.5239032136688999E-3</v>
      </c>
      <c r="K5491" s="4">
        <v>112977225.08</v>
      </c>
      <c r="L5491" s="5">
        <v>4550001</v>
      </c>
      <c r="M5491" s="6">
        <v>24.830153899999999</v>
      </c>
      <c r="AB5491" s="8" t="s">
        <v>7722</v>
      </c>
      <c r="AG5491">
        <v>-4.4000000000000002E-4</v>
      </c>
    </row>
    <row r="5492" spans="1:33" x14ac:dyDescent="0.25">
      <c r="A5492" t="s">
        <v>6580</v>
      </c>
      <c r="B5492" t="s">
        <v>9162</v>
      </c>
      <c r="C5492" t="s">
        <v>9162</v>
      </c>
      <c r="G5492" s="1">
        <v>-2479.8916811504391</v>
      </c>
      <c r="H5492" s="1">
        <v>1.3800268330951999E-3</v>
      </c>
      <c r="K5492" s="4">
        <v>112977225.08</v>
      </c>
      <c r="L5492" s="5">
        <v>4550001</v>
      </c>
      <c r="M5492" s="6">
        <v>24.830153899999999</v>
      </c>
      <c r="AB5492" s="8" t="s">
        <v>7722</v>
      </c>
      <c r="AG5492">
        <v>-4.4000000000000002E-4</v>
      </c>
    </row>
    <row r="5493" spans="1:33" x14ac:dyDescent="0.25">
      <c r="A5493" t="s">
        <v>6580</v>
      </c>
      <c r="B5493" t="s">
        <v>9163</v>
      </c>
      <c r="C5493" t="s">
        <v>9163</v>
      </c>
      <c r="G5493" s="1">
        <v>-2533.043331268736</v>
      </c>
      <c r="H5493" s="1">
        <v>2.3500508211668002E-3</v>
      </c>
      <c r="K5493" s="4">
        <v>112977225.08</v>
      </c>
      <c r="L5493" s="5">
        <v>4550001</v>
      </c>
      <c r="M5493" s="6">
        <v>24.830153899999999</v>
      </c>
      <c r="AB5493" s="8" t="s">
        <v>7722</v>
      </c>
      <c r="AG5493">
        <v>-4.4000000000000002E-4</v>
      </c>
    </row>
    <row r="5494" spans="1:33" x14ac:dyDescent="0.25">
      <c r="A5494" t="s">
        <v>6580</v>
      </c>
      <c r="B5494" t="s">
        <v>9164</v>
      </c>
      <c r="C5494" t="s">
        <v>9164</v>
      </c>
      <c r="G5494" s="1">
        <v>-2465.030934010545</v>
      </c>
      <c r="H5494" s="1">
        <v>1.2496301435116E-3</v>
      </c>
      <c r="K5494" s="4">
        <v>112977225.08</v>
      </c>
      <c r="L5494" s="5">
        <v>4550001</v>
      </c>
      <c r="M5494" s="6">
        <v>24.830153899999999</v>
      </c>
      <c r="AB5494" s="8" t="s">
        <v>7722</v>
      </c>
      <c r="AG5494">
        <v>-4.4000000000000002E-4</v>
      </c>
    </row>
    <row r="5495" spans="1:33" x14ac:dyDescent="0.25">
      <c r="A5495" t="s">
        <v>6580</v>
      </c>
      <c r="B5495" t="s">
        <v>9165</v>
      </c>
      <c r="C5495" t="s">
        <v>9165</v>
      </c>
      <c r="G5495" s="1">
        <v>-2454.976195552651</v>
      </c>
      <c r="H5495" s="1">
        <v>1.1046971351354E-3</v>
      </c>
      <c r="K5495" s="4">
        <v>112977225.08</v>
      </c>
      <c r="L5495" s="5">
        <v>4550001</v>
      </c>
      <c r="M5495" s="6">
        <v>24.830153899999999</v>
      </c>
      <c r="AB5495" s="8" t="s">
        <v>7722</v>
      </c>
      <c r="AG5495">
        <v>-4.4000000000000002E-4</v>
      </c>
    </row>
    <row r="5496" spans="1:33" x14ac:dyDescent="0.25">
      <c r="A5496" t="s">
        <v>6580</v>
      </c>
      <c r="B5496" t="s">
        <v>9166</v>
      </c>
      <c r="C5496" t="s">
        <v>9166</v>
      </c>
      <c r="G5496" s="1">
        <v>-2540.396018236333</v>
      </c>
      <c r="H5496" s="1">
        <v>2.0099373359593001E-3</v>
      </c>
      <c r="K5496" s="4">
        <v>112977225.08</v>
      </c>
      <c r="L5496" s="5">
        <v>4550001</v>
      </c>
      <c r="M5496" s="6">
        <v>24.830153899999999</v>
      </c>
      <c r="AB5496" s="8" t="s">
        <v>7722</v>
      </c>
      <c r="AG5496">
        <v>-4.4000000000000002E-4</v>
      </c>
    </row>
    <row r="5497" spans="1:33" x14ac:dyDescent="0.25">
      <c r="A5497" t="s">
        <v>6580</v>
      </c>
      <c r="B5497" t="s">
        <v>9167</v>
      </c>
      <c r="C5497" t="s">
        <v>9167</v>
      </c>
      <c r="G5497" s="1">
        <v>-2609.459234546985</v>
      </c>
      <c r="H5497" s="1">
        <v>1.3840474167729001E-3</v>
      </c>
      <c r="K5497" s="4">
        <v>112977225.08</v>
      </c>
      <c r="L5497" s="5">
        <v>4550001</v>
      </c>
      <c r="M5497" s="6">
        <v>24.830153899999999</v>
      </c>
      <c r="AB5497" s="8" t="s">
        <v>7722</v>
      </c>
      <c r="AG5497">
        <v>-4.4000000000000002E-4</v>
      </c>
    </row>
    <row r="5498" spans="1:33" x14ac:dyDescent="0.25">
      <c r="A5498" t="s">
        <v>6580</v>
      </c>
      <c r="B5498" t="s">
        <v>9168</v>
      </c>
      <c r="C5498" t="s">
        <v>9168</v>
      </c>
      <c r="G5498" s="1">
        <v>-2638.6899168965801</v>
      </c>
      <c r="H5498" s="1">
        <v>1.8225501836067999E-3</v>
      </c>
      <c r="K5498" s="4">
        <v>112977225.08</v>
      </c>
      <c r="L5498" s="5">
        <v>4550001</v>
      </c>
      <c r="M5498" s="6">
        <v>24.830153899999999</v>
      </c>
      <c r="AB5498" s="8" t="s">
        <v>7722</v>
      </c>
      <c r="AG5498">
        <v>-4.4000000000000002E-4</v>
      </c>
    </row>
    <row r="5499" spans="1:33" x14ac:dyDescent="0.25">
      <c r="A5499" t="s">
        <v>6580</v>
      </c>
      <c r="B5499" t="s">
        <v>9169</v>
      </c>
      <c r="C5499" t="s">
        <v>9169</v>
      </c>
      <c r="G5499" s="1">
        <v>-2311.0379161829301</v>
      </c>
      <c r="H5499" s="1">
        <v>7.9967940816830002E-4</v>
      </c>
      <c r="K5499" s="4">
        <v>112977225.08</v>
      </c>
      <c r="L5499" s="5">
        <v>4550001</v>
      </c>
      <c r="M5499" s="6">
        <v>24.830153899999999</v>
      </c>
      <c r="AB5499" s="8" t="s">
        <v>7722</v>
      </c>
      <c r="AG5499">
        <v>-4.4000000000000002E-4</v>
      </c>
    </row>
    <row r="5500" spans="1:33" x14ac:dyDescent="0.25">
      <c r="A5500" t="s">
        <v>6580</v>
      </c>
      <c r="B5500" t="s">
        <v>9170</v>
      </c>
      <c r="C5500" t="s">
        <v>9170</v>
      </c>
      <c r="G5500" s="1">
        <v>-2618.7237479258638</v>
      </c>
      <c r="H5500" s="1">
        <v>1.6237421118656E-3</v>
      </c>
      <c r="K5500" s="4">
        <v>112977225.08</v>
      </c>
      <c r="L5500" s="5">
        <v>4550001</v>
      </c>
      <c r="M5500" s="6">
        <v>24.830153899999999</v>
      </c>
      <c r="AB5500" s="8" t="s">
        <v>7722</v>
      </c>
      <c r="AG5500">
        <v>-4.4000000000000002E-4</v>
      </c>
    </row>
    <row r="5501" spans="1:33" x14ac:dyDescent="0.25">
      <c r="A5501" t="s">
        <v>6580</v>
      </c>
      <c r="B5501" t="s">
        <v>9171</v>
      </c>
      <c r="C5501" t="s">
        <v>9171</v>
      </c>
      <c r="G5501" s="1">
        <v>-2401.6792682753062</v>
      </c>
      <c r="H5501" s="1">
        <v>8.5860750482730003E-4</v>
      </c>
      <c r="K5501" s="4">
        <v>112977225.08</v>
      </c>
      <c r="L5501" s="5">
        <v>4550001</v>
      </c>
      <c r="M5501" s="6">
        <v>24.830153899999999</v>
      </c>
      <c r="AB5501" s="8" t="s">
        <v>7722</v>
      </c>
      <c r="AG5501">
        <v>-4.4000000000000002E-4</v>
      </c>
    </row>
    <row r="5502" spans="1:33" x14ac:dyDescent="0.25">
      <c r="A5502" t="s">
        <v>6580</v>
      </c>
      <c r="B5502" t="s">
        <v>9172</v>
      </c>
      <c r="C5502" t="s">
        <v>9172</v>
      </c>
      <c r="G5502" s="1">
        <v>-2515.8827580206998</v>
      </c>
      <c r="H5502" s="1">
        <v>1.3966766532606E-3</v>
      </c>
      <c r="K5502" s="4">
        <v>112977225.08</v>
      </c>
      <c r="L5502" s="5">
        <v>4550001</v>
      </c>
      <c r="M5502" s="6">
        <v>24.830153899999999</v>
      </c>
      <c r="AB5502" s="8" t="s">
        <v>7722</v>
      </c>
      <c r="AG5502">
        <v>-4.4000000000000002E-4</v>
      </c>
    </row>
    <row r="5503" spans="1:33" x14ac:dyDescent="0.25">
      <c r="A5503" t="s">
        <v>6580</v>
      </c>
      <c r="B5503" t="s">
        <v>9173</v>
      </c>
      <c r="C5503" t="s">
        <v>9173</v>
      </c>
      <c r="G5503" s="1">
        <v>-2566.4417743470949</v>
      </c>
      <c r="H5503" s="1">
        <v>2.1313533798747999E-3</v>
      </c>
      <c r="K5503" s="4">
        <v>112977225.08</v>
      </c>
      <c r="L5503" s="5">
        <v>4550001</v>
      </c>
      <c r="M5503" s="6">
        <v>24.830153899999999</v>
      </c>
      <c r="AB5503" s="8" t="s">
        <v>7722</v>
      </c>
      <c r="AG5503">
        <v>-4.4000000000000002E-4</v>
      </c>
    </row>
    <row r="5504" spans="1:33" x14ac:dyDescent="0.25">
      <c r="A5504" t="s">
        <v>6580</v>
      </c>
      <c r="B5504" t="s">
        <v>9174</v>
      </c>
      <c r="C5504" t="s">
        <v>9174</v>
      </c>
      <c r="G5504" s="1">
        <v>-2469.744802110863</v>
      </c>
      <c r="H5504" s="1">
        <v>1.1078954532623001E-3</v>
      </c>
      <c r="K5504" s="4">
        <v>112977225.08</v>
      </c>
      <c r="L5504" s="5">
        <v>4550001</v>
      </c>
      <c r="M5504" s="6">
        <v>24.830153899999999</v>
      </c>
      <c r="AB5504" s="8" t="s">
        <v>7722</v>
      </c>
      <c r="AG5504">
        <v>-4.4000000000000002E-4</v>
      </c>
    </row>
    <row r="5505" spans="1:33" x14ac:dyDescent="0.25">
      <c r="A5505" t="s">
        <v>6580</v>
      </c>
      <c r="B5505" t="s">
        <v>9175</v>
      </c>
      <c r="C5505" t="s">
        <v>9175</v>
      </c>
      <c r="G5505" s="1">
        <v>-2454.9856296037219</v>
      </c>
      <c r="H5505" s="1">
        <v>9.9698980640560006E-4</v>
      </c>
      <c r="K5505" s="4">
        <v>112977225.08</v>
      </c>
      <c r="L5505" s="5">
        <v>4550001</v>
      </c>
      <c r="M5505" s="6">
        <v>24.830153899999999</v>
      </c>
      <c r="AB5505" s="8" t="s">
        <v>7722</v>
      </c>
      <c r="AG5505">
        <v>-4.4000000000000002E-4</v>
      </c>
    </row>
    <row r="5506" spans="1:33" x14ac:dyDescent="0.25">
      <c r="A5506" t="s">
        <v>6580</v>
      </c>
      <c r="B5506" t="s">
        <v>9176</v>
      </c>
      <c r="C5506" t="s">
        <v>9176</v>
      </c>
      <c r="G5506" s="1">
        <v>-2522.5885130716911</v>
      </c>
      <c r="H5506" s="1">
        <v>1.9852049780325E-3</v>
      </c>
      <c r="K5506" s="4">
        <v>112977225.08</v>
      </c>
      <c r="L5506" s="5">
        <v>4550001</v>
      </c>
      <c r="M5506" s="6">
        <v>24.830153899999999</v>
      </c>
      <c r="AB5506" s="8" t="s">
        <v>7722</v>
      </c>
      <c r="AG5506">
        <v>-4.4000000000000002E-4</v>
      </c>
    </row>
    <row r="5507" spans="1:33" x14ac:dyDescent="0.25">
      <c r="A5507" t="s">
        <v>6580</v>
      </c>
      <c r="B5507" t="s">
        <v>9177</v>
      </c>
      <c r="C5507" t="s">
        <v>9177</v>
      </c>
      <c r="G5507" s="1">
        <v>-2445.1363514827049</v>
      </c>
      <c r="H5507" s="1">
        <v>8.7802386995409999E-4</v>
      </c>
      <c r="K5507" s="4">
        <v>112977225.08</v>
      </c>
      <c r="L5507" s="5">
        <v>4550001</v>
      </c>
      <c r="M5507" s="6">
        <v>24.830153899999999</v>
      </c>
      <c r="AB5507" s="8" t="s">
        <v>7722</v>
      </c>
      <c r="AG5507">
        <v>-4.4000000000000002E-4</v>
      </c>
    </row>
    <row r="5508" spans="1:33" x14ac:dyDescent="0.25">
      <c r="A5508" t="s">
        <v>6580</v>
      </c>
      <c r="B5508" t="s">
        <v>9178</v>
      </c>
      <c r="C5508" t="s">
        <v>9178</v>
      </c>
      <c r="G5508" s="1">
        <v>-2064.0318195645918</v>
      </c>
      <c r="H5508" s="1">
        <v>5.2477510012209996E-4</v>
      </c>
      <c r="K5508" s="4">
        <v>112977225.08</v>
      </c>
      <c r="L5508" s="5">
        <v>4550001</v>
      </c>
      <c r="M5508" s="6">
        <v>24.830153899999999</v>
      </c>
      <c r="AB5508" s="8" t="s">
        <v>7722</v>
      </c>
      <c r="AG5508">
        <v>-4.4000000000000002E-4</v>
      </c>
    </row>
    <row r="5509" spans="1:33" x14ac:dyDescent="0.25">
      <c r="A5509" t="s">
        <v>6580</v>
      </c>
      <c r="B5509" t="s">
        <v>9179</v>
      </c>
      <c r="C5509" t="s">
        <v>9179</v>
      </c>
      <c r="G5509" s="1">
        <v>-2529.9533910714899</v>
      </c>
      <c r="H5509" s="1">
        <v>1.6861576401987E-3</v>
      </c>
      <c r="K5509" s="4">
        <v>112977225.08</v>
      </c>
      <c r="L5509" s="5">
        <v>4550001</v>
      </c>
      <c r="M5509" s="6">
        <v>24.830153899999999</v>
      </c>
      <c r="AB5509" s="8" t="s">
        <v>7722</v>
      </c>
      <c r="AG5509">
        <v>-4.4000000000000002E-4</v>
      </c>
    </row>
    <row r="5510" spans="1:33" x14ac:dyDescent="0.25">
      <c r="A5510" t="s">
        <v>6580</v>
      </c>
      <c r="B5510" t="s">
        <v>9180</v>
      </c>
      <c r="C5510" t="s">
        <v>9180</v>
      </c>
      <c r="G5510" s="1">
        <v>-2302.406916753398</v>
      </c>
      <c r="H5510" s="1">
        <v>6.3585381935080002E-4</v>
      </c>
      <c r="K5510" s="4">
        <v>112977225.08</v>
      </c>
      <c r="L5510" s="5">
        <v>4550001</v>
      </c>
      <c r="M5510" s="6">
        <v>24.830153899999999</v>
      </c>
      <c r="AB5510" s="8" t="s">
        <v>7722</v>
      </c>
      <c r="AG5510">
        <v>-4.4000000000000002E-4</v>
      </c>
    </row>
    <row r="5511" spans="1:33" x14ac:dyDescent="0.25">
      <c r="A5511" t="s">
        <v>6580</v>
      </c>
      <c r="B5511" t="s">
        <v>9181</v>
      </c>
      <c r="C5511" t="s">
        <v>9181</v>
      </c>
      <c r="G5511" s="1">
        <v>-2598.271413482677</v>
      </c>
      <c r="H5511" s="1">
        <v>1.1071662798782999E-3</v>
      </c>
      <c r="K5511" s="4">
        <v>112977225.08</v>
      </c>
      <c r="L5511" s="5">
        <v>4550001</v>
      </c>
      <c r="M5511" s="6">
        <v>24.830153899999999</v>
      </c>
      <c r="AB5511" s="8" t="s">
        <v>7722</v>
      </c>
      <c r="AG5511">
        <v>-4.4000000000000002E-4</v>
      </c>
    </row>
    <row r="5512" spans="1:33" x14ac:dyDescent="0.25">
      <c r="A5512" t="s">
        <v>6580</v>
      </c>
      <c r="B5512" t="s">
        <v>9182</v>
      </c>
      <c r="C5512" t="s">
        <v>9182</v>
      </c>
      <c r="G5512" s="1">
        <v>-2627.3076776098619</v>
      </c>
      <c r="H5512" s="1">
        <v>1.5027633633439999E-3</v>
      </c>
      <c r="K5512" s="4">
        <v>112977225.08</v>
      </c>
      <c r="L5512" s="5">
        <v>4550001</v>
      </c>
      <c r="M5512" s="6">
        <v>24.830153899999999</v>
      </c>
      <c r="AB5512" s="8" t="s">
        <v>7722</v>
      </c>
      <c r="AG5512">
        <v>-4.4000000000000002E-4</v>
      </c>
    </row>
    <row r="5513" spans="1:33" x14ac:dyDescent="0.25">
      <c r="A5513" t="s">
        <v>6580</v>
      </c>
      <c r="B5513" t="s">
        <v>9183</v>
      </c>
      <c r="C5513" t="s">
        <v>9183</v>
      </c>
      <c r="G5513" s="1">
        <v>-2607.4393086526279</v>
      </c>
      <c r="H5513" s="1">
        <v>1.3262621722851999E-3</v>
      </c>
      <c r="K5513" s="4">
        <v>112977225.08</v>
      </c>
      <c r="L5513" s="5">
        <v>4550001</v>
      </c>
      <c r="M5513" s="6">
        <v>24.830153899999999</v>
      </c>
      <c r="AB5513" s="8" t="s">
        <v>7722</v>
      </c>
      <c r="AG5513">
        <v>-4.4000000000000002E-4</v>
      </c>
    </row>
    <row r="5514" spans="1:33" x14ac:dyDescent="0.25">
      <c r="A5514" t="s">
        <v>6580</v>
      </c>
      <c r="B5514" t="s">
        <v>9184</v>
      </c>
      <c r="C5514" t="s">
        <v>9184</v>
      </c>
      <c r="G5514" s="1">
        <v>-2392.2490127435922</v>
      </c>
      <c r="H5514" s="1">
        <v>6.8034757540670003E-4</v>
      </c>
      <c r="K5514" s="4">
        <v>112977225.08</v>
      </c>
      <c r="L5514" s="5">
        <v>4550001</v>
      </c>
      <c r="M5514" s="6">
        <v>24.830153899999999</v>
      </c>
      <c r="AB5514" s="8" t="s">
        <v>7722</v>
      </c>
      <c r="AG5514">
        <v>-4.4000000000000002E-4</v>
      </c>
    </row>
    <row r="5515" spans="1:33" x14ac:dyDescent="0.25">
      <c r="A5515" t="s">
        <v>6580</v>
      </c>
      <c r="B5515" t="s">
        <v>9185</v>
      </c>
      <c r="C5515" t="s">
        <v>9185</v>
      </c>
      <c r="G5515" s="1">
        <v>-2505.4961482858262</v>
      </c>
      <c r="H5515" s="1">
        <v>1.1383465588521999E-3</v>
      </c>
      <c r="K5515" s="4">
        <v>112977225.08</v>
      </c>
      <c r="L5515" s="5">
        <v>4550001</v>
      </c>
      <c r="M5515" s="6">
        <v>24.830153899999999</v>
      </c>
      <c r="AB5515" s="8" t="s">
        <v>7722</v>
      </c>
      <c r="AG5515">
        <v>-4.4000000000000002E-4</v>
      </c>
    </row>
    <row r="5516" spans="1:33" x14ac:dyDescent="0.25">
      <c r="A5516" t="s">
        <v>6580</v>
      </c>
      <c r="B5516" t="s">
        <v>9186</v>
      </c>
      <c r="C5516" t="s">
        <v>9186</v>
      </c>
      <c r="G5516" s="1">
        <v>-2459.6600723048718</v>
      </c>
      <c r="H5516" s="1">
        <v>8.8796917450560003E-4</v>
      </c>
      <c r="K5516" s="4">
        <v>112977225.08</v>
      </c>
      <c r="L5516" s="5">
        <v>4550001</v>
      </c>
      <c r="M5516" s="6">
        <v>24.830153899999999</v>
      </c>
      <c r="AB5516" s="8" t="s">
        <v>7722</v>
      </c>
      <c r="AG5516">
        <v>-4.4000000000000002E-4</v>
      </c>
    </row>
    <row r="5517" spans="1:33" x14ac:dyDescent="0.25">
      <c r="A5517" t="s">
        <v>6580</v>
      </c>
      <c r="B5517" t="s">
        <v>9187</v>
      </c>
      <c r="C5517" t="s">
        <v>9187</v>
      </c>
      <c r="G5517" s="1">
        <v>-2555.6087294987269</v>
      </c>
      <c r="H5517" s="1">
        <v>1.7997591265306999E-3</v>
      </c>
      <c r="K5517" s="4">
        <v>112977225.08</v>
      </c>
      <c r="L5517" s="5">
        <v>4550001</v>
      </c>
      <c r="M5517" s="6">
        <v>24.830153899999999</v>
      </c>
      <c r="AB5517" s="8" t="s">
        <v>7722</v>
      </c>
      <c r="AG5517">
        <v>-4.4000000000000002E-4</v>
      </c>
    </row>
    <row r="5518" spans="1:33" x14ac:dyDescent="0.25">
      <c r="A5518" t="s">
        <v>6580</v>
      </c>
      <c r="B5518" t="s">
        <v>9188</v>
      </c>
      <c r="C5518" t="s">
        <v>9188</v>
      </c>
      <c r="G5518" s="1">
        <v>-2445.0016040936939</v>
      </c>
      <c r="H5518" s="1">
        <v>7.9366687019829997E-4</v>
      </c>
      <c r="K5518" s="4">
        <v>112977225.08</v>
      </c>
      <c r="L5518" s="5">
        <v>4550001</v>
      </c>
      <c r="M5518" s="6">
        <v>24.830153899999999</v>
      </c>
      <c r="AB5518" s="8" t="s">
        <v>7722</v>
      </c>
      <c r="AG5518">
        <v>-4.4000000000000002E-4</v>
      </c>
    </row>
    <row r="5519" spans="1:33" x14ac:dyDescent="0.25">
      <c r="A5519" t="s">
        <v>6580</v>
      </c>
      <c r="B5519" t="s">
        <v>9189</v>
      </c>
      <c r="C5519" t="s">
        <v>9189</v>
      </c>
      <c r="G5519" s="1">
        <v>-2512.1982879752841</v>
      </c>
      <c r="H5519" s="1">
        <v>1.6767585335206001E-3</v>
      </c>
      <c r="K5519" s="4">
        <v>112977225.08</v>
      </c>
      <c r="L5519" s="5">
        <v>4550001</v>
      </c>
      <c r="M5519" s="6">
        <v>24.830153899999999</v>
      </c>
      <c r="AB5519" s="8" t="s">
        <v>7722</v>
      </c>
      <c r="AG5519">
        <v>-4.4000000000000002E-4</v>
      </c>
    </row>
    <row r="5520" spans="1:33" x14ac:dyDescent="0.25">
      <c r="A5520" t="s">
        <v>6580</v>
      </c>
      <c r="B5520" t="s">
        <v>9190</v>
      </c>
      <c r="C5520" t="s">
        <v>9190</v>
      </c>
      <c r="G5520" s="1">
        <v>-2435.355548015134</v>
      </c>
      <c r="H5520" s="1">
        <v>6.9538780618180003E-4</v>
      </c>
      <c r="K5520" s="4">
        <v>112977225.08</v>
      </c>
      <c r="L5520" s="5">
        <v>4550001</v>
      </c>
      <c r="M5520" s="6">
        <v>24.830153899999999</v>
      </c>
      <c r="AB5520" s="8" t="s">
        <v>7722</v>
      </c>
      <c r="AG5520">
        <v>-4.4000000000000002E-4</v>
      </c>
    </row>
    <row r="5521" spans="1:33" x14ac:dyDescent="0.25">
      <c r="A5521" t="s">
        <v>6580</v>
      </c>
      <c r="B5521" t="s">
        <v>9191</v>
      </c>
      <c r="C5521" t="s">
        <v>9191</v>
      </c>
      <c r="G5521" s="1">
        <v>-2057.2072100602882</v>
      </c>
      <c r="H5521" s="1">
        <v>4.1355733114809999E-4</v>
      </c>
      <c r="K5521" s="4">
        <v>112977225.08</v>
      </c>
      <c r="L5521" s="5">
        <v>4550001</v>
      </c>
      <c r="M5521" s="6">
        <v>24.830153899999999</v>
      </c>
      <c r="AB5521" s="8" t="s">
        <v>7722</v>
      </c>
      <c r="AG5521">
        <v>-4.4000000000000002E-4</v>
      </c>
    </row>
    <row r="5522" spans="1:33" x14ac:dyDescent="0.25">
      <c r="A5522" t="s">
        <v>6580</v>
      </c>
      <c r="B5522" t="s">
        <v>9192</v>
      </c>
      <c r="C5522" t="s">
        <v>9192</v>
      </c>
      <c r="G5522" s="1">
        <v>-2121.5412070568732</v>
      </c>
      <c r="H5522" s="1">
        <v>1.036284070505E-4</v>
      </c>
      <c r="K5522" s="4">
        <v>112977225.08</v>
      </c>
      <c r="L5522" s="5">
        <v>4550001</v>
      </c>
      <c r="M5522" s="6">
        <v>24.830153899999999</v>
      </c>
      <c r="AB5522" s="8" t="s">
        <v>7722</v>
      </c>
      <c r="AG5522">
        <v>-4.4000000000000002E-4</v>
      </c>
    </row>
    <row r="5523" spans="1:33" x14ac:dyDescent="0.25">
      <c r="A5523" t="s">
        <v>6580</v>
      </c>
      <c r="B5523" t="s">
        <v>9193</v>
      </c>
      <c r="C5523" t="s">
        <v>9193</v>
      </c>
      <c r="G5523" s="1">
        <v>-2132.8876943909122</v>
      </c>
      <c r="H5523" s="1">
        <v>3.1069347016790002E-4</v>
      </c>
      <c r="K5523" s="4">
        <v>112977225.08</v>
      </c>
      <c r="L5523" s="5">
        <v>4550001</v>
      </c>
      <c r="M5523" s="6">
        <v>24.830153899999999</v>
      </c>
      <c r="AB5523" s="8" t="s">
        <v>7722</v>
      </c>
      <c r="AG5523">
        <v>-4.4000000000000002E-4</v>
      </c>
    </row>
    <row r="5524" spans="1:33" x14ac:dyDescent="0.25">
      <c r="A5524" t="s">
        <v>6580</v>
      </c>
      <c r="B5524" t="s">
        <v>9194</v>
      </c>
      <c r="C5524" t="s">
        <v>9194</v>
      </c>
      <c r="G5524" s="1">
        <v>-2293.824178290688</v>
      </c>
      <c r="H5524" s="1">
        <v>5.0012512970740001E-4</v>
      </c>
      <c r="K5524" s="4">
        <v>112977225.08</v>
      </c>
      <c r="L5524" s="5">
        <v>4550001</v>
      </c>
      <c r="M5524" s="6">
        <v>24.830153899999999</v>
      </c>
      <c r="AB5524" s="8" t="s">
        <v>7722</v>
      </c>
      <c r="AG5524">
        <v>-4.4000000000000002E-4</v>
      </c>
    </row>
    <row r="5525" spans="1:33" x14ac:dyDescent="0.25">
      <c r="A5525" t="s">
        <v>6580</v>
      </c>
      <c r="B5525" t="s">
        <v>9195</v>
      </c>
      <c r="C5525" t="s">
        <v>9195</v>
      </c>
      <c r="G5525" s="1">
        <v>-2519.5750204756769</v>
      </c>
      <c r="H5525" s="1">
        <v>1.4138287576661E-3</v>
      </c>
      <c r="K5525" s="4">
        <v>112977225.08</v>
      </c>
      <c r="L5525" s="5">
        <v>4550001</v>
      </c>
      <c r="M5525" s="6">
        <v>24.830153899999999</v>
      </c>
      <c r="AB5525" s="8" t="s">
        <v>7722</v>
      </c>
      <c r="AG5525">
        <v>-4.4000000000000002E-4</v>
      </c>
    </row>
    <row r="5526" spans="1:33" x14ac:dyDescent="0.25">
      <c r="A5526" t="s">
        <v>6580</v>
      </c>
      <c r="B5526" t="s">
        <v>9196</v>
      </c>
      <c r="C5526" t="s">
        <v>9196</v>
      </c>
      <c r="G5526" s="1">
        <v>-2587.155388641339</v>
      </c>
      <c r="H5526" s="1">
        <v>8.8376466271579998E-4</v>
      </c>
      <c r="K5526" s="4">
        <v>112977225.08</v>
      </c>
      <c r="L5526" s="5">
        <v>4550001</v>
      </c>
      <c r="M5526" s="6">
        <v>24.830153899999999</v>
      </c>
      <c r="AB5526" s="8" t="s">
        <v>7722</v>
      </c>
      <c r="AG5526">
        <v>-4.4000000000000002E-4</v>
      </c>
    </row>
    <row r="5527" spans="1:33" x14ac:dyDescent="0.25">
      <c r="A5527" t="s">
        <v>6580</v>
      </c>
      <c r="B5527" t="s">
        <v>9197</v>
      </c>
      <c r="C5527" t="s">
        <v>9197</v>
      </c>
      <c r="G5527" s="1">
        <v>-2615.998927347252</v>
      </c>
      <c r="H5527" s="1">
        <v>1.2383379356623999E-3</v>
      </c>
      <c r="K5527" s="4">
        <v>112977225.08</v>
      </c>
      <c r="L5527" s="5">
        <v>4550001</v>
      </c>
      <c r="M5527" s="6">
        <v>24.830153899999999</v>
      </c>
      <c r="AB5527" s="8" t="s">
        <v>7722</v>
      </c>
      <c r="AG5527">
        <v>-4.4000000000000002E-4</v>
      </c>
    </row>
    <row r="5528" spans="1:33" x14ac:dyDescent="0.25">
      <c r="A5528" t="s">
        <v>6580</v>
      </c>
      <c r="B5528" t="s">
        <v>9198</v>
      </c>
      <c r="C5528" t="s">
        <v>9198</v>
      </c>
      <c r="G5528" s="1">
        <v>-2382.8741905758452</v>
      </c>
      <c r="H5528" s="1">
        <v>5.3256232227119995E-4</v>
      </c>
      <c r="K5528" s="4">
        <v>112977225.08</v>
      </c>
      <c r="L5528" s="5">
        <v>4550001</v>
      </c>
      <c r="M5528" s="6">
        <v>24.830153899999999</v>
      </c>
      <c r="AB5528" s="8" t="s">
        <v>7722</v>
      </c>
      <c r="AG5528">
        <v>-4.4000000000000002E-4</v>
      </c>
    </row>
    <row r="5529" spans="1:33" x14ac:dyDescent="0.25">
      <c r="A5529" t="s">
        <v>6580</v>
      </c>
      <c r="B5529" t="s">
        <v>9199</v>
      </c>
      <c r="C5529" t="s">
        <v>9199</v>
      </c>
      <c r="G5529" s="1">
        <v>-2596.2276518279418</v>
      </c>
      <c r="H5529" s="1">
        <v>1.0825122103985999E-3</v>
      </c>
      <c r="K5529" s="4">
        <v>112977225.08</v>
      </c>
      <c r="L5529" s="5">
        <v>4550001</v>
      </c>
      <c r="M5529" s="6">
        <v>24.830153899999999</v>
      </c>
      <c r="AB5529" s="8" t="s">
        <v>7722</v>
      </c>
      <c r="AG5529">
        <v>-4.4000000000000002E-4</v>
      </c>
    </row>
    <row r="5530" spans="1:33" x14ac:dyDescent="0.25">
      <c r="A5530" t="s">
        <v>6580</v>
      </c>
      <c r="B5530" t="s">
        <v>9200</v>
      </c>
      <c r="C5530" t="s">
        <v>9200</v>
      </c>
      <c r="G5530" s="1">
        <v>-2495.173726394321</v>
      </c>
      <c r="H5530" s="1">
        <v>9.2725035734270004E-4</v>
      </c>
      <c r="K5530" s="4">
        <v>112977225.08</v>
      </c>
      <c r="L5530" s="5">
        <v>4550001</v>
      </c>
      <c r="M5530" s="6">
        <v>24.830153899999999</v>
      </c>
      <c r="AB5530" s="8" t="s">
        <v>7722</v>
      </c>
      <c r="AG5530">
        <v>-4.4000000000000002E-4</v>
      </c>
    </row>
    <row r="5531" spans="1:33" x14ac:dyDescent="0.25">
      <c r="A5531" t="s">
        <v>6580</v>
      </c>
      <c r="B5531" t="s">
        <v>9201</v>
      </c>
      <c r="C5531" t="s">
        <v>9201</v>
      </c>
      <c r="G5531" s="1">
        <v>-2231.6296676035122</v>
      </c>
      <c r="H5531" s="1">
        <v>5.7298740188823879E-9</v>
      </c>
      <c r="K5531" s="4">
        <v>112977225.08</v>
      </c>
      <c r="L5531" s="5">
        <v>4550001</v>
      </c>
      <c r="M5531" s="6">
        <v>24.830153899999999</v>
      </c>
      <c r="AB5531" s="8" t="s">
        <v>7722</v>
      </c>
      <c r="AG5531">
        <v>-4.4000000000000002E-4</v>
      </c>
    </row>
    <row r="5532" spans="1:33" x14ac:dyDescent="0.25">
      <c r="A5532" t="s">
        <v>6580</v>
      </c>
      <c r="B5532" t="s">
        <v>9202</v>
      </c>
      <c r="C5532" t="s">
        <v>9202</v>
      </c>
      <c r="G5532" s="1">
        <v>-2449.6369852179519</v>
      </c>
      <c r="H5532" s="1">
        <v>7.0992570681099995E-4</v>
      </c>
      <c r="K5532" s="4">
        <v>112977225.08</v>
      </c>
      <c r="L5532" s="5">
        <v>4550001</v>
      </c>
      <c r="M5532" s="6">
        <v>24.830153899999999</v>
      </c>
      <c r="AB5532" s="8" t="s">
        <v>7722</v>
      </c>
      <c r="AG5532">
        <v>-4.4000000000000002E-4</v>
      </c>
    </row>
    <row r="5533" spans="1:33" x14ac:dyDescent="0.25">
      <c r="A5533" t="s">
        <v>6580</v>
      </c>
      <c r="B5533" t="s">
        <v>9203</v>
      </c>
      <c r="C5533" t="s">
        <v>9203</v>
      </c>
      <c r="G5533" s="1">
        <v>-2050.4163924856662</v>
      </c>
      <c r="H5533" s="1">
        <v>3.2360131326630002E-4</v>
      </c>
      <c r="K5533" s="4">
        <v>112977225.08</v>
      </c>
      <c r="L5533" s="5">
        <v>4550001</v>
      </c>
      <c r="M5533" s="6">
        <v>24.830153899999999</v>
      </c>
      <c r="AB5533" s="8" t="s">
        <v>7722</v>
      </c>
      <c r="AG5533">
        <v>-4.4000000000000002E-4</v>
      </c>
    </row>
    <row r="5534" spans="1:33" x14ac:dyDescent="0.25">
      <c r="A5534" t="s">
        <v>6580</v>
      </c>
      <c r="B5534" t="s">
        <v>9204</v>
      </c>
      <c r="C5534" t="s">
        <v>9204</v>
      </c>
      <c r="G5534" s="1">
        <v>-2435.07836006972</v>
      </c>
      <c r="H5534" s="1">
        <v>6.2921083110580001E-4</v>
      </c>
      <c r="K5534" s="4">
        <v>112977225.08</v>
      </c>
      <c r="L5534" s="5">
        <v>4550001</v>
      </c>
      <c r="M5534" s="6">
        <v>24.830153899999999</v>
      </c>
      <c r="AB5534" s="8" t="s">
        <v>7722</v>
      </c>
      <c r="AG5534">
        <v>-4.4000000000000002E-4</v>
      </c>
    </row>
    <row r="5535" spans="1:33" x14ac:dyDescent="0.25">
      <c r="A5535" t="s">
        <v>6580</v>
      </c>
      <c r="B5535" t="s">
        <v>9205</v>
      </c>
      <c r="C5535" t="s">
        <v>9205</v>
      </c>
      <c r="G5535" s="1">
        <v>-2501.8721249717219</v>
      </c>
      <c r="H5535" s="1">
        <v>1.4170513565719999E-3</v>
      </c>
      <c r="K5535" s="4">
        <v>112977225.08</v>
      </c>
      <c r="L5535" s="5">
        <v>4550001</v>
      </c>
      <c r="M5535" s="6">
        <v>24.830153899999999</v>
      </c>
      <c r="AB5535" s="8" t="s">
        <v>7722</v>
      </c>
      <c r="AG5535">
        <v>-4.4000000000000002E-4</v>
      </c>
    </row>
    <row r="5536" spans="1:33" x14ac:dyDescent="0.25">
      <c r="A5536" t="s">
        <v>6580</v>
      </c>
      <c r="B5536" t="s">
        <v>9206</v>
      </c>
      <c r="C5536" t="s">
        <v>9206</v>
      </c>
      <c r="G5536" s="1">
        <v>-2114.3403203052112</v>
      </c>
      <c r="H5536" s="1">
        <v>6.2736029668394969E-5</v>
      </c>
      <c r="K5536" s="4">
        <v>112977225.08</v>
      </c>
      <c r="L5536" s="5">
        <v>4550001</v>
      </c>
      <c r="M5536" s="6">
        <v>24.830153899999999</v>
      </c>
      <c r="AB5536" s="8" t="s">
        <v>7722</v>
      </c>
      <c r="AG5536">
        <v>-4.4000000000000002E-4</v>
      </c>
    </row>
    <row r="5537" spans="1:33" x14ac:dyDescent="0.25">
      <c r="A5537" t="s">
        <v>6580</v>
      </c>
      <c r="B5537" t="s">
        <v>9207</v>
      </c>
      <c r="C5537" t="s">
        <v>9207</v>
      </c>
      <c r="G5537" s="1">
        <v>-2425.633313755789</v>
      </c>
      <c r="H5537" s="1">
        <v>5.4782674425629999E-4</v>
      </c>
      <c r="K5537" s="4">
        <v>112977225.08</v>
      </c>
      <c r="L5537" s="5">
        <v>4550001</v>
      </c>
      <c r="M5537" s="6">
        <v>24.830153899999999</v>
      </c>
      <c r="AB5537" s="8" t="s">
        <v>7722</v>
      </c>
      <c r="AG5537">
        <v>-4.4000000000000002E-4</v>
      </c>
    </row>
    <row r="5538" spans="1:33" x14ac:dyDescent="0.25">
      <c r="A5538" t="s">
        <v>6580</v>
      </c>
      <c r="B5538" t="s">
        <v>9208</v>
      </c>
      <c r="C5538" t="s">
        <v>9208</v>
      </c>
      <c r="G5538" s="1">
        <v>-2125.6033938497749</v>
      </c>
      <c r="H5538" s="1">
        <v>2.3214814389980001E-4</v>
      </c>
      <c r="K5538" s="4">
        <v>112977225.08</v>
      </c>
      <c r="L5538" s="5">
        <v>4550001</v>
      </c>
      <c r="M5538" s="6">
        <v>24.830153899999999</v>
      </c>
      <c r="AB5538" s="8" t="s">
        <v>7722</v>
      </c>
      <c r="AG5538">
        <v>-4.4000000000000002E-4</v>
      </c>
    </row>
    <row r="5539" spans="1:33" x14ac:dyDescent="0.25">
      <c r="A5539" t="s">
        <v>6580</v>
      </c>
      <c r="B5539" t="s">
        <v>9209</v>
      </c>
      <c r="C5539" t="s">
        <v>9209</v>
      </c>
      <c r="G5539" s="1">
        <v>-2054.1449987083288</v>
      </c>
      <c r="H5539" s="1">
        <v>1.0208477131590001E-4</v>
      </c>
      <c r="K5539" s="4">
        <v>112977225.08</v>
      </c>
      <c r="L5539" s="5">
        <v>4550001</v>
      </c>
      <c r="M5539" s="6">
        <v>24.830153899999999</v>
      </c>
      <c r="AB5539" s="8" t="s">
        <v>7722</v>
      </c>
      <c r="AG5539">
        <v>-4.4000000000000002E-4</v>
      </c>
    </row>
    <row r="5540" spans="1:33" x14ac:dyDescent="0.25">
      <c r="A5540" t="s">
        <v>6580</v>
      </c>
      <c r="B5540" t="s">
        <v>9210</v>
      </c>
      <c r="C5540" t="s">
        <v>9210</v>
      </c>
      <c r="G5540" s="1">
        <v>-2285.2893416572151</v>
      </c>
      <c r="H5540" s="1">
        <v>3.916694709782E-4</v>
      </c>
      <c r="K5540" s="4">
        <v>112977225.08</v>
      </c>
      <c r="L5540" s="5">
        <v>4550001</v>
      </c>
      <c r="M5540" s="6">
        <v>24.830153899999999</v>
      </c>
      <c r="AB5540" s="8" t="s">
        <v>7722</v>
      </c>
      <c r="AG5540">
        <v>-4.4000000000000002E-4</v>
      </c>
    </row>
    <row r="5541" spans="1:33" x14ac:dyDescent="0.25">
      <c r="A5541" t="s">
        <v>6580</v>
      </c>
      <c r="B5541" t="s">
        <v>9211</v>
      </c>
      <c r="C5541" t="s">
        <v>9211</v>
      </c>
      <c r="G5541" s="1">
        <v>-2509.2603803419829</v>
      </c>
      <c r="H5541" s="1">
        <v>1.1855101944987E-3</v>
      </c>
      <c r="K5541" s="4">
        <v>112977225.08</v>
      </c>
      <c r="L5541" s="5">
        <v>4550001</v>
      </c>
      <c r="M5541" s="6">
        <v>24.830153899999999</v>
      </c>
      <c r="AB5541" s="8" t="s">
        <v>7722</v>
      </c>
      <c r="AG5541">
        <v>-4.4000000000000002E-4</v>
      </c>
    </row>
    <row r="5542" spans="1:33" x14ac:dyDescent="0.25">
      <c r="A5542" t="s">
        <v>6580</v>
      </c>
      <c r="B5542" t="s">
        <v>9212</v>
      </c>
      <c r="C5542" t="s">
        <v>9212</v>
      </c>
      <c r="G5542" s="1">
        <v>-2164.7059501632948</v>
      </c>
      <c r="H5542" s="1">
        <v>1.9290881421568999E-5</v>
      </c>
      <c r="K5542" s="4">
        <v>112977225.08</v>
      </c>
      <c r="L5542" s="5">
        <v>4550001</v>
      </c>
      <c r="M5542" s="6">
        <v>24.830153899999999</v>
      </c>
      <c r="AB5542" s="8" t="s">
        <v>7722</v>
      </c>
      <c r="AG5542">
        <v>-4.4000000000000002E-4</v>
      </c>
    </row>
    <row r="5543" spans="1:33" x14ac:dyDescent="0.25">
      <c r="A5543" t="s">
        <v>6580</v>
      </c>
      <c r="B5543" t="s">
        <v>9213</v>
      </c>
      <c r="C5543" t="s">
        <v>9213</v>
      </c>
      <c r="G5543" s="1">
        <v>-2187.610770935145</v>
      </c>
      <c r="H5543" s="1">
        <v>5.0115274026324931E-7</v>
      </c>
      <c r="K5543" s="4">
        <v>112977225.08</v>
      </c>
      <c r="L5543" s="5">
        <v>4550001</v>
      </c>
      <c r="M5543" s="6">
        <v>24.830153899999999</v>
      </c>
      <c r="AB5543" s="8" t="s">
        <v>7722</v>
      </c>
      <c r="AG5543">
        <v>-4.4000000000000002E-4</v>
      </c>
    </row>
    <row r="5544" spans="1:33" x14ac:dyDescent="0.25">
      <c r="A5544" t="s">
        <v>6580</v>
      </c>
      <c r="B5544" t="s">
        <v>9214</v>
      </c>
      <c r="C5544" t="s">
        <v>9214</v>
      </c>
      <c r="G5544" s="1">
        <v>-2576.1105470119978</v>
      </c>
      <c r="H5544" s="1">
        <v>7.0499514193549996E-4</v>
      </c>
      <c r="K5544" s="4">
        <v>112977225.08</v>
      </c>
      <c r="L5544" s="5">
        <v>4550001</v>
      </c>
      <c r="M5544" s="6">
        <v>24.830153899999999</v>
      </c>
      <c r="AB5544" s="8" t="s">
        <v>7722</v>
      </c>
      <c r="AG5544">
        <v>-4.4000000000000002E-4</v>
      </c>
    </row>
    <row r="5545" spans="1:33" x14ac:dyDescent="0.25">
      <c r="A5545" t="s">
        <v>6580</v>
      </c>
      <c r="B5545" t="s">
        <v>9215</v>
      </c>
      <c r="C5545" t="s">
        <v>9215</v>
      </c>
      <c r="G5545" s="1">
        <v>-2373.5543681539039</v>
      </c>
      <c r="H5545" s="1">
        <v>4.167503990608E-4</v>
      </c>
      <c r="K5545" s="4">
        <v>112977225.08</v>
      </c>
      <c r="L5545" s="5">
        <v>4550001</v>
      </c>
      <c r="M5545" s="6">
        <v>24.830153899999999</v>
      </c>
      <c r="AB5545" s="8" t="s">
        <v>7722</v>
      </c>
      <c r="AG5545">
        <v>-4.4000000000000002E-4</v>
      </c>
    </row>
    <row r="5546" spans="1:33" x14ac:dyDescent="0.25">
      <c r="A5546" t="s">
        <v>6580</v>
      </c>
      <c r="B5546" t="s">
        <v>9216</v>
      </c>
      <c r="C5546" t="s">
        <v>9216</v>
      </c>
      <c r="G5546" s="1">
        <v>-2604.7630348285852</v>
      </c>
      <c r="H5546" s="1">
        <v>1.0190613433653001E-3</v>
      </c>
      <c r="K5546" s="4">
        <v>112977225.08</v>
      </c>
      <c r="L5546" s="5">
        <v>4550001</v>
      </c>
      <c r="M5546" s="6">
        <v>24.830153899999999</v>
      </c>
      <c r="AB5546" s="8" t="s">
        <v>7722</v>
      </c>
      <c r="AG5546">
        <v>-4.4000000000000002E-4</v>
      </c>
    </row>
    <row r="5547" spans="1:33" x14ac:dyDescent="0.25">
      <c r="A5547" t="s">
        <v>6580</v>
      </c>
      <c r="B5547" t="s">
        <v>9217</v>
      </c>
      <c r="C5547" t="s">
        <v>9217</v>
      </c>
      <c r="G5547" s="1">
        <v>-2043.6591441148821</v>
      </c>
      <c r="H5547" s="1">
        <v>2.529191136869E-4</v>
      </c>
      <c r="K5547" s="4">
        <v>112977225.08</v>
      </c>
      <c r="L5547" s="5">
        <v>4550001</v>
      </c>
      <c r="M5547" s="6">
        <v>24.830153899999999</v>
      </c>
      <c r="AB5547" s="8" t="s">
        <v>7722</v>
      </c>
      <c r="AG5547">
        <v>-4.4000000000000002E-4</v>
      </c>
    </row>
    <row r="5548" spans="1:33" x14ac:dyDescent="0.25">
      <c r="A5548" t="s">
        <v>6580</v>
      </c>
      <c r="B5548" t="s">
        <v>9218</v>
      </c>
      <c r="C5548" t="s">
        <v>9218</v>
      </c>
      <c r="G5548" s="1">
        <v>-2585.088152884548</v>
      </c>
      <c r="H5548" s="1">
        <v>8.8115903627149997E-4</v>
      </c>
      <c r="K5548" s="4">
        <v>112977225.08</v>
      </c>
      <c r="L5548" s="5">
        <v>4550001</v>
      </c>
      <c r="M5548" s="6">
        <v>24.830153899999999</v>
      </c>
      <c r="AB5548" s="8" t="s">
        <v>7722</v>
      </c>
      <c r="AG5548">
        <v>-4.4000000000000002E-4</v>
      </c>
    </row>
    <row r="5549" spans="1:33" x14ac:dyDescent="0.25">
      <c r="A5549" t="s">
        <v>6580</v>
      </c>
      <c r="B5549" t="s">
        <v>9219</v>
      </c>
      <c r="C5549" t="s">
        <v>9219</v>
      </c>
      <c r="G5549" s="1">
        <v>-2223.658021043695</v>
      </c>
      <c r="H5549" s="1">
        <v>7.6458855032454627E-10</v>
      </c>
      <c r="K5549" s="4">
        <v>112977225.08</v>
      </c>
      <c r="L5549" s="5">
        <v>4550001</v>
      </c>
      <c r="M5549" s="6">
        <v>24.830153899999999</v>
      </c>
      <c r="AB5549" s="8" t="s">
        <v>7722</v>
      </c>
      <c r="AG5549">
        <v>-4.4000000000000002E-4</v>
      </c>
    </row>
    <row r="5550" spans="1:33" x14ac:dyDescent="0.25">
      <c r="A5550" t="s">
        <v>6580</v>
      </c>
      <c r="B5550" t="s">
        <v>9220</v>
      </c>
      <c r="C5550" t="s">
        <v>9220</v>
      </c>
      <c r="G5550" s="1">
        <v>-2107.176033060417</v>
      </c>
      <c r="H5550" s="1">
        <v>3.6923010405802168E-5</v>
      </c>
      <c r="K5550" s="4">
        <v>112977225.08</v>
      </c>
      <c r="L5550" s="5">
        <v>4550001</v>
      </c>
      <c r="M5550" s="6">
        <v>24.830153899999999</v>
      </c>
      <c r="AB5550" s="8" t="s">
        <v>7722</v>
      </c>
      <c r="AG5550">
        <v>-4.4000000000000002E-4</v>
      </c>
    </row>
    <row r="5551" spans="1:33" x14ac:dyDescent="0.25">
      <c r="A5551" t="s">
        <v>6580</v>
      </c>
      <c r="B5551" t="s">
        <v>9221</v>
      </c>
      <c r="C5551" t="s">
        <v>9221</v>
      </c>
      <c r="G5551" s="1">
        <v>-2118.3563460212549</v>
      </c>
      <c r="H5551" s="1">
        <v>1.7284169165859999E-4</v>
      </c>
      <c r="K5551" s="4">
        <v>112977225.08</v>
      </c>
      <c r="L5551" s="5">
        <v>4550001</v>
      </c>
      <c r="M5551" s="6">
        <v>24.830153899999999</v>
      </c>
      <c r="AB5551" s="8" t="s">
        <v>7722</v>
      </c>
      <c r="AG5551">
        <v>-4.4000000000000002E-4</v>
      </c>
    </row>
    <row r="5552" spans="1:33" x14ac:dyDescent="0.25">
      <c r="A5552" t="s">
        <v>6580</v>
      </c>
      <c r="B5552" t="s">
        <v>9222</v>
      </c>
      <c r="C5552" t="s">
        <v>9222</v>
      </c>
      <c r="G5552" s="1">
        <v>-2047.3508506477999</v>
      </c>
      <c r="H5552" s="1">
        <v>6.7622536267648896E-5</v>
      </c>
      <c r="K5552" s="4">
        <v>112977225.08</v>
      </c>
      <c r="L5552" s="5">
        <v>4550001</v>
      </c>
      <c r="M5552" s="6">
        <v>24.830153899999999</v>
      </c>
      <c r="AB5552" s="8" t="s">
        <v>7722</v>
      </c>
      <c r="AG5552">
        <v>-4.4000000000000002E-4</v>
      </c>
    </row>
    <row r="5553" spans="1:33" x14ac:dyDescent="0.25">
      <c r="A5553" t="s">
        <v>6580</v>
      </c>
      <c r="B5553" t="s">
        <v>9223</v>
      </c>
      <c r="C5553" t="s">
        <v>9223</v>
      </c>
      <c r="G5553" s="1">
        <v>-2425.2154051577991</v>
      </c>
      <c r="H5553" s="1">
        <v>4.9674302157540001E-4</v>
      </c>
      <c r="K5553" s="4">
        <v>112977225.08</v>
      </c>
      <c r="L5553" s="5">
        <v>4550001</v>
      </c>
      <c r="M5553" s="6">
        <v>24.830153899999999</v>
      </c>
      <c r="AB5553" s="8" t="s">
        <v>7722</v>
      </c>
      <c r="AG5553">
        <v>-4.4000000000000002E-4</v>
      </c>
    </row>
    <row r="5554" spans="1:33" x14ac:dyDescent="0.25">
      <c r="A5554" t="s">
        <v>6580</v>
      </c>
      <c r="B5554" t="s">
        <v>9224</v>
      </c>
      <c r="C5554" t="s">
        <v>9224</v>
      </c>
      <c r="G5554" s="1">
        <v>-2415.9691820057878</v>
      </c>
      <c r="H5554" s="1">
        <v>4.3013052837210001E-4</v>
      </c>
      <c r="K5554" s="4">
        <v>112977225.08</v>
      </c>
      <c r="L5554" s="5">
        <v>4550001</v>
      </c>
      <c r="M5554" s="6">
        <v>24.830153899999999</v>
      </c>
      <c r="AB5554" s="8" t="s">
        <v>7722</v>
      </c>
      <c r="AG5554">
        <v>-4.4000000000000002E-4</v>
      </c>
    </row>
    <row r="5555" spans="1:33" x14ac:dyDescent="0.25">
      <c r="A5555" t="s">
        <v>6580</v>
      </c>
      <c r="B5555" t="s">
        <v>9225</v>
      </c>
      <c r="C5555" t="s">
        <v>9225</v>
      </c>
      <c r="G5555" s="1">
        <v>-2144.9232507977522</v>
      </c>
      <c r="H5555" s="1">
        <v>2.5693632788093899E-6</v>
      </c>
      <c r="K5555" s="4">
        <v>112977225.08</v>
      </c>
      <c r="L5555" s="5">
        <v>4550001</v>
      </c>
      <c r="M5555" s="6">
        <v>24.830153899999999</v>
      </c>
      <c r="AB5555" s="8" t="s">
        <v>7722</v>
      </c>
      <c r="AG5555">
        <v>-4.4000000000000002E-4</v>
      </c>
    </row>
    <row r="5556" spans="1:33" x14ac:dyDescent="0.25">
      <c r="A5556" t="s">
        <v>6580</v>
      </c>
      <c r="B5556" t="s">
        <v>9226</v>
      </c>
      <c r="C5556" t="s">
        <v>9226</v>
      </c>
      <c r="G5556" s="1">
        <v>-2276.8020510498968</v>
      </c>
      <c r="H5556" s="1">
        <v>3.0686608145109997E-4</v>
      </c>
      <c r="K5556" s="4">
        <v>112977225.08</v>
      </c>
      <c r="L5556" s="5">
        <v>4550001</v>
      </c>
      <c r="M5556" s="6">
        <v>24.830153899999999</v>
      </c>
      <c r="AB5556" s="8" t="s">
        <v>7722</v>
      </c>
      <c r="AG5556">
        <v>-4.4000000000000002E-4</v>
      </c>
    </row>
    <row r="5557" spans="1:33" x14ac:dyDescent="0.25">
      <c r="A5557" t="s">
        <v>6580</v>
      </c>
      <c r="B5557" t="s">
        <v>9227</v>
      </c>
      <c r="C5557" t="s">
        <v>9227</v>
      </c>
      <c r="G5557" s="1">
        <v>-2157.2710099758428</v>
      </c>
      <c r="H5557" s="1">
        <v>9.9164191677932042E-6</v>
      </c>
      <c r="K5557" s="4">
        <v>112977225.08</v>
      </c>
      <c r="L5557" s="5">
        <v>4550001</v>
      </c>
      <c r="M5557" s="6">
        <v>24.830153899999999</v>
      </c>
      <c r="AB5557" s="8" t="s">
        <v>7722</v>
      </c>
      <c r="AG5557">
        <v>-4.4000000000000002E-4</v>
      </c>
    </row>
    <row r="5558" spans="1:33" x14ac:dyDescent="0.25">
      <c r="A5558" t="s">
        <v>6580</v>
      </c>
      <c r="B5558" t="s">
        <v>9228</v>
      </c>
      <c r="C5558" t="s">
        <v>9228</v>
      </c>
      <c r="G5558" s="1">
        <v>-2179.9089951716942</v>
      </c>
      <c r="H5558" s="1">
        <v>1.5081421648213349E-7</v>
      </c>
      <c r="K5558" s="4">
        <v>112977225.08</v>
      </c>
      <c r="L5558" s="5">
        <v>4550001</v>
      </c>
      <c r="M5558" s="6">
        <v>24.830153899999999</v>
      </c>
      <c r="AB5558" s="8" t="s">
        <v>7722</v>
      </c>
      <c r="AG5558">
        <v>-4.4000000000000002E-4</v>
      </c>
    </row>
    <row r="5559" spans="1:33" x14ac:dyDescent="0.25">
      <c r="A5559" t="s">
        <v>6580</v>
      </c>
      <c r="B5559" t="s">
        <v>9229</v>
      </c>
      <c r="C5559" t="s">
        <v>9229</v>
      </c>
      <c r="G5559" s="1">
        <v>-2499.0089499369351</v>
      </c>
      <c r="H5559" s="1">
        <v>9.8951845890470004E-4</v>
      </c>
      <c r="K5559" s="4">
        <v>112977225.08</v>
      </c>
      <c r="L5559" s="5">
        <v>4550001</v>
      </c>
      <c r="M5559" s="6">
        <v>24.830153899999999</v>
      </c>
      <c r="AB5559" s="8" t="s">
        <v>7722</v>
      </c>
      <c r="AG5559">
        <v>-4.4000000000000002E-4</v>
      </c>
    </row>
    <row r="5560" spans="1:33" x14ac:dyDescent="0.25">
      <c r="A5560" t="s">
        <v>6580</v>
      </c>
      <c r="B5560" t="s">
        <v>9230</v>
      </c>
      <c r="C5560" t="s">
        <v>9230</v>
      </c>
      <c r="G5560" s="1">
        <v>-2093.3488462033251</v>
      </c>
      <c r="K5560" s="4">
        <v>112977225.08</v>
      </c>
      <c r="L5560" s="5">
        <v>4550001</v>
      </c>
      <c r="M5560" s="6">
        <v>24.830153899999999</v>
      </c>
      <c r="AB5560" s="8" t="s">
        <v>7722</v>
      </c>
      <c r="AG5560">
        <v>-4.4000000000000002E-4</v>
      </c>
    </row>
    <row r="5561" spans="1:33" x14ac:dyDescent="0.25">
      <c r="A5561" t="s">
        <v>6580</v>
      </c>
      <c r="B5561" t="s">
        <v>9231</v>
      </c>
      <c r="C5561" t="s">
        <v>9231</v>
      </c>
      <c r="G5561" s="1">
        <v>-2364.2891160911881</v>
      </c>
      <c r="H5561" s="1">
        <v>3.2363178112689998E-4</v>
      </c>
      <c r="K5561" s="4">
        <v>112977225.08</v>
      </c>
      <c r="L5561" s="5">
        <v>4550001</v>
      </c>
      <c r="M5561" s="6">
        <v>24.830153899999999</v>
      </c>
      <c r="AB5561" s="8" t="s">
        <v>7722</v>
      </c>
      <c r="AG5561">
        <v>-4.4000000000000002E-4</v>
      </c>
    </row>
    <row r="5562" spans="1:33" x14ac:dyDescent="0.25">
      <c r="A5562" t="s">
        <v>6580</v>
      </c>
      <c r="B5562" t="s">
        <v>9232</v>
      </c>
      <c r="C5562" t="s">
        <v>9232</v>
      </c>
      <c r="G5562" s="1">
        <v>-2036.935244054089</v>
      </c>
      <c r="H5562" s="1">
        <v>1.9584136814820001E-4</v>
      </c>
      <c r="K5562" s="4">
        <v>112977225.08</v>
      </c>
      <c r="L5562" s="5">
        <v>4550001</v>
      </c>
      <c r="M5562" s="6">
        <v>24.830153899999999</v>
      </c>
      <c r="AB5562" s="8" t="s">
        <v>7722</v>
      </c>
      <c r="AG5562">
        <v>-4.4000000000000002E-4</v>
      </c>
    </row>
    <row r="5563" spans="1:33" x14ac:dyDescent="0.25">
      <c r="A5563" t="s">
        <v>6580</v>
      </c>
      <c r="B5563" t="s">
        <v>9233</v>
      </c>
      <c r="C5563" t="s">
        <v>9233</v>
      </c>
      <c r="G5563" s="1">
        <v>-2565.1362821122721</v>
      </c>
      <c r="H5563" s="1">
        <v>5.5534003912529998E-4</v>
      </c>
      <c r="K5563" s="4">
        <v>112977225.08</v>
      </c>
      <c r="L5563" s="5">
        <v>4550001</v>
      </c>
      <c r="M5563" s="6">
        <v>24.830153899999999</v>
      </c>
      <c r="AB5563" s="8" t="s">
        <v>7722</v>
      </c>
      <c r="AG5563">
        <v>-4.4000000000000002E-4</v>
      </c>
    </row>
    <row r="5564" spans="1:33" x14ac:dyDescent="0.25">
      <c r="A5564" t="s">
        <v>6580</v>
      </c>
      <c r="B5564" t="s">
        <v>9234</v>
      </c>
      <c r="C5564" t="s">
        <v>9234</v>
      </c>
      <c r="G5564" s="1">
        <v>-2100.0480977126022</v>
      </c>
      <c r="H5564" s="1">
        <v>2.1119496042945522E-5</v>
      </c>
      <c r="K5564" s="4">
        <v>112977225.08</v>
      </c>
      <c r="L5564" s="5">
        <v>4550001</v>
      </c>
      <c r="M5564" s="6">
        <v>24.830153899999999</v>
      </c>
      <c r="AB5564" s="8" t="s">
        <v>7722</v>
      </c>
      <c r="AG5564">
        <v>-4.4000000000000002E-4</v>
      </c>
    </row>
    <row r="5565" spans="1:33" x14ac:dyDescent="0.25">
      <c r="A5565" t="s">
        <v>6580</v>
      </c>
      <c r="B5565" t="s">
        <v>9235</v>
      </c>
      <c r="C5565" t="s">
        <v>9235</v>
      </c>
      <c r="G5565" s="1">
        <v>-2215.7290118239971</v>
      </c>
      <c r="H5565" s="1">
        <v>8.7839931785382035E-11</v>
      </c>
      <c r="K5565" s="4">
        <v>112977225.08</v>
      </c>
      <c r="L5565" s="5">
        <v>4550001</v>
      </c>
      <c r="M5565" s="6">
        <v>24.830153899999999</v>
      </c>
      <c r="AB5565" s="8" t="s">
        <v>7722</v>
      </c>
      <c r="AG5565">
        <v>-4.4000000000000002E-4</v>
      </c>
    </row>
    <row r="5566" spans="1:33" x14ac:dyDescent="0.25">
      <c r="A5566" t="s">
        <v>6580</v>
      </c>
      <c r="B5566" t="s">
        <v>9236</v>
      </c>
      <c r="C5566" t="s">
        <v>9236</v>
      </c>
      <c r="G5566" s="1">
        <v>-2593.5993755376098</v>
      </c>
      <c r="H5566" s="1">
        <v>8.343151398086E-4</v>
      </c>
      <c r="K5566" s="4">
        <v>112977225.08</v>
      </c>
      <c r="L5566" s="5">
        <v>4550001</v>
      </c>
      <c r="M5566" s="6">
        <v>24.830153899999999</v>
      </c>
      <c r="AB5566" s="8" t="s">
        <v>7722</v>
      </c>
      <c r="AG5566">
        <v>-4.4000000000000002E-4</v>
      </c>
    </row>
    <row r="5567" spans="1:33" x14ac:dyDescent="0.25">
      <c r="A5567" t="s">
        <v>6580</v>
      </c>
      <c r="B5567" t="s">
        <v>9237</v>
      </c>
      <c r="C5567" t="s">
        <v>9237</v>
      </c>
      <c r="G5567" s="1">
        <v>-2040.590354708891</v>
      </c>
      <c r="H5567" s="1">
        <v>4.3570119235925703E-5</v>
      </c>
      <c r="K5567" s="4">
        <v>112977225.08</v>
      </c>
      <c r="L5567" s="5">
        <v>4550001</v>
      </c>
      <c r="M5567" s="6">
        <v>24.830153899999999</v>
      </c>
      <c r="AB5567" s="8" t="s">
        <v>7722</v>
      </c>
      <c r="AG5567">
        <v>-4.4000000000000002E-4</v>
      </c>
    </row>
    <row r="5568" spans="1:33" x14ac:dyDescent="0.25">
      <c r="A5568" t="s">
        <v>6580</v>
      </c>
      <c r="B5568" t="s">
        <v>9238</v>
      </c>
      <c r="C5568" t="s">
        <v>9238</v>
      </c>
      <c r="G5568" s="1">
        <v>-2111.1462973184098</v>
      </c>
      <c r="H5568" s="1">
        <v>1.249505907801E-4</v>
      </c>
      <c r="K5568" s="4">
        <v>112977225.08</v>
      </c>
      <c r="L5568" s="5">
        <v>4550001</v>
      </c>
      <c r="M5568" s="6">
        <v>24.830153899999999</v>
      </c>
      <c r="AB5568" s="8" t="s">
        <v>7722</v>
      </c>
      <c r="AG5568">
        <v>-4.4000000000000002E-4</v>
      </c>
    </row>
    <row r="5569" spans="1:33" x14ac:dyDescent="0.25">
      <c r="A5569" t="s">
        <v>6580</v>
      </c>
      <c r="B5569" t="s">
        <v>9239</v>
      </c>
      <c r="C5569" t="s">
        <v>9239</v>
      </c>
      <c r="G5569" s="1">
        <v>-2574.0201939403469</v>
      </c>
      <c r="H5569" s="1">
        <v>7.1317868419610003E-4</v>
      </c>
      <c r="K5569" s="4">
        <v>112977225.08</v>
      </c>
      <c r="L5569" s="5">
        <v>4550001</v>
      </c>
      <c r="M5569" s="6">
        <v>24.830153899999999</v>
      </c>
      <c r="AB5569" s="8" t="s">
        <v>7722</v>
      </c>
      <c r="AG5569">
        <v>-4.4000000000000002E-4</v>
      </c>
    </row>
    <row r="5570" spans="1:33" x14ac:dyDescent="0.25">
      <c r="A5570" t="s">
        <v>6580</v>
      </c>
      <c r="B5570" t="s">
        <v>9240</v>
      </c>
      <c r="C5570" t="s">
        <v>9240</v>
      </c>
      <c r="G5570" s="1">
        <v>-2137.557045539555</v>
      </c>
      <c r="H5570" s="1">
        <v>1.0612764658160639E-6</v>
      </c>
      <c r="K5570" s="4">
        <v>112977225.08</v>
      </c>
      <c r="L5570" s="5">
        <v>4550001</v>
      </c>
      <c r="M5570" s="6">
        <v>24.830153899999999</v>
      </c>
      <c r="AB5570" s="8" t="s">
        <v>7722</v>
      </c>
      <c r="AG5570">
        <v>-4.4000000000000002E-4</v>
      </c>
    </row>
    <row r="5571" spans="1:33" x14ac:dyDescent="0.25">
      <c r="A5571" t="s">
        <v>6580</v>
      </c>
      <c r="B5571" t="s">
        <v>9241</v>
      </c>
      <c r="C5571" t="s">
        <v>9241</v>
      </c>
      <c r="G5571" s="1">
        <v>-2149.874308391742</v>
      </c>
      <c r="H5571" s="1">
        <v>4.9110043124895703E-6</v>
      </c>
      <c r="K5571" s="4">
        <v>112977225.08</v>
      </c>
      <c r="L5571" s="5">
        <v>4550001</v>
      </c>
      <c r="M5571" s="6">
        <v>24.830153899999999</v>
      </c>
      <c r="AB5571" s="8" t="s">
        <v>7722</v>
      </c>
      <c r="AG5571">
        <v>-4.4000000000000002E-4</v>
      </c>
    </row>
    <row r="5572" spans="1:33" x14ac:dyDescent="0.25">
      <c r="A5572" t="s">
        <v>6580</v>
      </c>
      <c r="B5572" t="s">
        <v>9242</v>
      </c>
      <c r="C5572" t="s">
        <v>9242</v>
      </c>
      <c r="G5572" s="1">
        <v>-2268.3619539630272</v>
      </c>
      <c r="H5572" s="1">
        <v>2.250608522079E-4</v>
      </c>
      <c r="K5572" s="4">
        <v>112977225.08</v>
      </c>
      <c r="L5572" s="5">
        <v>4550001</v>
      </c>
      <c r="M5572" s="6">
        <v>24.830153899999999</v>
      </c>
      <c r="AB5572" s="8" t="s">
        <v>7722</v>
      </c>
      <c r="AG5572">
        <v>-4.4000000000000002E-4</v>
      </c>
    </row>
    <row r="5573" spans="1:33" x14ac:dyDescent="0.25">
      <c r="A5573" t="s">
        <v>6580</v>
      </c>
      <c r="B5573" t="s">
        <v>9243</v>
      </c>
      <c r="C5573" t="s">
        <v>9243</v>
      </c>
      <c r="G5573" s="1">
        <v>-2172.2478206214182</v>
      </c>
      <c r="H5573" s="1">
        <v>4.1975766850327028E-8</v>
      </c>
      <c r="K5573" s="4">
        <v>112977225.08</v>
      </c>
      <c r="L5573" s="5">
        <v>4550001</v>
      </c>
      <c r="M5573" s="6">
        <v>24.830153899999999</v>
      </c>
      <c r="AB5573" s="8" t="s">
        <v>7722</v>
      </c>
      <c r="AG5573">
        <v>-4.4000000000000002E-4</v>
      </c>
    </row>
    <row r="5574" spans="1:33" x14ac:dyDescent="0.25">
      <c r="A5574" t="s">
        <v>6580</v>
      </c>
      <c r="B5574" t="s">
        <v>9244</v>
      </c>
      <c r="C5574" t="s">
        <v>9244</v>
      </c>
      <c r="G5574" s="1">
        <v>-2030.244473223373</v>
      </c>
      <c r="H5574" s="1">
        <v>1.394177790895E-4</v>
      </c>
      <c r="K5574" s="4">
        <v>112977225.08</v>
      </c>
      <c r="L5574" s="5">
        <v>4550001</v>
      </c>
      <c r="M5574" s="6">
        <v>24.830153899999999</v>
      </c>
      <c r="AB5574" s="8" t="s">
        <v>7722</v>
      </c>
      <c r="AG5574">
        <v>-4.4000000000000002E-4</v>
      </c>
    </row>
    <row r="5575" spans="1:33" x14ac:dyDescent="0.25">
      <c r="A5575" t="s">
        <v>6580</v>
      </c>
      <c r="B5575" t="s">
        <v>9245</v>
      </c>
      <c r="C5575" t="s">
        <v>9245</v>
      </c>
      <c r="G5575" s="1">
        <v>-2086.2443606086708</v>
      </c>
      <c r="K5575" s="4">
        <v>112977225.08</v>
      </c>
      <c r="L5575" s="5">
        <v>4550001</v>
      </c>
      <c r="M5575" s="6">
        <v>24.830153899999999</v>
      </c>
      <c r="AB5575" s="8" t="s">
        <v>7722</v>
      </c>
      <c r="AG5575">
        <v>-4.4000000000000002E-4</v>
      </c>
    </row>
    <row r="5576" spans="1:33" x14ac:dyDescent="0.25">
      <c r="A5576" t="s">
        <v>6580</v>
      </c>
      <c r="B5576" t="s">
        <v>9246</v>
      </c>
      <c r="C5576" t="s">
        <v>9246</v>
      </c>
      <c r="G5576" s="1">
        <v>-2092.9562687423399</v>
      </c>
      <c r="H5576" s="1">
        <v>1.1737086290635451E-5</v>
      </c>
      <c r="K5576" s="4">
        <v>112977225.08</v>
      </c>
      <c r="L5576" s="5">
        <v>4550001</v>
      </c>
      <c r="M5576" s="6">
        <v>24.830153899999999</v>
      </c>
      <c r="AB5576" s="8" t="s">
        <v>7722</v>
      </c>
      <c r="AG5576">
        <v>-4.4000000000000002E-4</v>
      </c>
    </row>
    <row r="5577" spans="1:33" x14ac:dyDescent="0.25">
      <c r="A5577" t="s">
        <v>6580</v>
      </c>
      <c r="B5577" t="s">
        <v>9247</v>
      </c>
      <c r="C5577" t="s">
        <v>9247</v>
      </c>
      <c r="G5577" s="1">
        <v>-2207.842336417521</v>
      </c>
      <c r="H5577" s="1">
        <v>8.6847326312793253E-12</v>
      </c>
      <c r="K5577" s="4">
        <v>112977225.08</v>
      </c>
      <c r="L5577" s="5">
        <v>4550001</v>
      </c>
      <c r="M5577" s="6">
        <v>24.830153899999999</v>
      </c>
      <c r="AB5577" s="8" t="s">
        <v>7722</v>
      </c>
      <c r="AG5577">
        <v>-4.4000000000000002E-4</v>
      </c>
    </row>
    <row r="5578" spans="1:33" x14ac:dyDescent="0.25">
      <c r="A5578" t="s">
        <v>6580</v>
      </c>
      <c r="B5578" t="s">
        <v>9248</v>
      </c>
      <c r="C5578" t="s">
        <v>9248</v>
      </c>
      <c r="G5578" s="1">
        <v>-2033.8632890147021</v>
      </c>
      <c r="H5578" s="1">
        <v>2.6707208146257341E-5</v>
      </c>
      <c r="K5578" s="4">
        <v>112977225.08</v>
      </c>
      <c r="L5578" s="5">
        <v>4550001</v>
      </c>
      <c r="M5578" s="6">
        <v>24.830153899999999</v>
      </c>
      <c r="AB5578" s="8" t="s">
        <v>7722</v>
      </c>
      <c r="AG5578">
        <v>-4.4000000000000002E-4</v>
      </c>
    </row>
    <row r="5579" spans="1:33" x14ac:dyDescent="0.25">
      <c r="A5579" t="s">
        <v>6580</v>
      </c>
      <c r="B5579" t="s">
        <v>9249</v>
      </c>
      <c r="C5579" t="s">
        <v>9249</v>
      </c>
      <c r="G5579" s="1">
        <v>-2103.9729963084192</v>
      </c>
      <c r="H5579" s="1">
        <v>8.4371451169462449E-5</v>
      </c>
      <c r="K5579" s="4">
        <v>112977225.08</v>
      </c>
      <c r="L5579" s="5">
        <v>4550001</v>
      </c>
      <c r="M5579" s="6">
        <v>24.830153899999999</v>
      </c>
      <c r="AB5579" s="8" t="s">
        <v>7722</v>
      </c>
      <c r="AG5579">
        <v>-4.4000000000000002E-4</v>
      </c>
    </row>
    <row r="5580" spans="1:33" x14ac:dyDescent="0.25">
      <c r="A5580" t="s">
        <v>6580</v>
      </c>
      <c r="B5580" t="s">
        <v>9250</v>
      </c>
      <c r="C5580" t="s">
        <v>9250</v>
      </c>
      <c r="G5580" s="1">
        <v>-2582.5073316352609</v>
      </c>
      <c r="H5580" s="1">
        <v>6.8350778749259997E-4</v>
      </c>
      <c r="K5580" s="4">
        <v>112977225.08</v>
      </c>
      <c r="L5580" s="5">
        <v>4550001</v>
      </c>
      <c r="M5580" s="6">
        <v>24.830153899999999</v>
      </c>
      <c r="AB5580" s="8" t="s">
        <v>7722</v>
      </c>
      <c r="AG5580">
        <v>-4.4000000000000002E-4</v>
      </c>
    </row>
    <row r="5581" spans="1:33" x14ac:dyDescent="0.25">
      <c r="A5581" t="s">
        <v>6580</v>
      </c>
      <c r="B5581" t="s">
        <v>9251</v>
      </c>
      <c r="C5581" t="s">
        <v>9251</v>
      </c>
      <c r="G5581" s="1">
        <v>-2130.228721324474</v>
      </c>
      <c r="H5581" s="1">
        <v>4.1683305216514359E-7</v>
      </c>
      <c r="K5581" s="4">
        <v>112977225.08</v>
      </c>
      <c r="L5581" s="5">
        <v>4550001</v>
      </c>
      <c r="M5581" s="6">
        <v>24.830153899999999</v>
      </c>
      <c r="AB5581" s="8" t="s">
        <v>7722</v>
      </c>
      <c r="AG5581">
        <v>-4.4000000000000002E-4</v>
      </c>
    </row>
    <row r="5582" spans="1:33" x14ac:dyDescent="0.25">
      <c r="A5582" t="s">
        <v>6580</v>
      </c>
      <c r="B5582" t="s">
        <v>9252</v>
      </c>
      <c r="C5582" t="s">
        <v>9252</v>
      </c>
      <c r="G5582" s="1">
        <v>-2142.5155836401491</v>
      </c>
      <c r="H5582" s="1">
        <v>2.3424634504999699E-6</v>
      </c>
      <c r="K5582" s="4">
        <v>112977225.08</v>
      </c>
      <c r="L5582" s="5">
        <v>4550001</v>
      </c>
      <c r="M5582" s="6">
        <v>24.830153899999999</v>
      </c>
      <c r="AB5582" s="8" t="s">
        <v>7722</v>
      </c>
      <c r="AG5582">
        <v>-4.4000000000000002E-4</v>
      </c>
    </row>
    <row r="5583" spans="1:33" x14ac:dyDescent="0.25">
      <c r="A5583" t="s">
        <v>6580</v>
      </c>
      <c r="B5583" t="s">
        <v>9253</v>
      </c>
      <c r="C5583" t="s">
        <v>9253</v>
      </c>
      <c r="G5583" s="1">
        <v>-2164.6269624034439</v>
      </c>
      <c r="H5583" s="1">
        <v>1.08012218400024E-8</v>
      </c>
      <c r="K5583" s="4">
        <v>112977225.08</v>
      </c>
      <c r="L5583" s="5">
        <v>4550001</v>
      </c>
      <c r="M5583" s="6">
        <v>24.830153899999999</v>
      </c>
      <c r="AB5583" s="8" t="s">
        <v>7722</v>
      </c>
      <c r="AG5583">
        <v>-4.4000000000000002E-4</v>
      </c>
    </row>
    <row r="5584" spans="1:33" x14ac:dyDescent="0.25">
      <c r="A5584" t="s">
        <v>6580</v>
      </c>
      <c r="B5584" t="s">
        <v>9254</v>
      </c>
      <c r="C5584" t="s">
        <v>9254</v>
      </c>
      <c r="G5584" s="1">
        <v>-2023.586614338908</v>
      </c>
      <c r="H5584" s="1">
        <v>9.7880162550983204E-5</v>
      </c>
      <c r="K5584" s="4">
        <v>112977225.08</v>
      </c>
      <c r="L5584" s="5">
        <v>4550001</v>
      </c>
      <c r="M5584" s="6">
        <v>24.830153899999999</v>
      </c>
      <c r="AB5584" s="8" t="s">
        <v>7722</v>
      </c>
      <c r="AG5584">
        <v>-4.4000000000000002E-4</v>
      </c>
    </row>
    <row r="5585" spans="1:33" x14ac:dyDescent="0.25">
      <c r="A5585" t="s">
        <v>6580</v>
      </c>
      <c r="B5585" t="s">
        <v>9255</v>
      </c>
      <c r="C5585" t="s">
        <v>9255</v>
      </c>
      <c r="G5585" s="1">
        <v>-2079.1759809398759</v>
      </c>
      <c r="K5585" s="4">
        <v>112977225.08</v>
      </c>
      <c r="L5585" s="5">
        <v>4550001</v>
      </c>
      <c r="M5585" s="6">
        <v>24.830153899999999</v>
      </c>
      <c r="AB5585" s="8" t="s">
        <v>7722</v>
      </c>
      <c r="AG5585">
        <v>-4.4000000000000002E-4</v>
      </c>
    </row>
    <row r="5586" spans="1:33" x14ac:dyDescent="0.25">
      <c r="A5586" t="s">
        <v>6580</v>
      </c>
      <c r="B5586" t="s">
        <v>9256</v>
      </c>
      <c r="C5586" t="s">
        <v>9256</v>
      </c>
      <c r="G5586" s="1">
        <v>-2085.900302699486</v>
      </c>
      <c r="H5586" s="1">
        <v>6.3361981907681462E-6</v>
      </c>
      <c r="K5586" s="4">
        <v>112977225.08</v>
      </c>
      <c r="L5586" s="5">
        <v>4550001</v>
      </c>
      <c r="M5586" s="6">
        <v>24.830153899999999</v>
      </c>
      <c r="AB5586" s="8" t="s">
        <v>7722</v>
      </c>
      <c r="AG5586">
        <v>-4.4000000000000002E-4</v>
      </c>
    </row>
    <row r="5587" spans="1:33" x14ac:dyDescent="0.25">
      <c r="A5587" t="s">
        <v>6580</v>
      </c>
      <c r="B5587" t="s">
        <v>9257</v>
      </c>
      <c r="C5587" t="s">
        <v>9257</v>
      </c>
      <c r="G5587" s="1">
        <v>-2027.1694335139441</v>
      </c>
      <c r="H5587" s="1">
        <v>1.60079083230233E-5</v>
      </c>
      <c r="K5587" s="4">
        <v>112977225.08</v>
      </c>
      <c r="L5587" s="5">
        <v>4550001</v>
      </c>
      <c r="M5587" s="6">
        <v>24.830153899999999</v>
      </c>
      <c r="AB5587" s="8" t="s">
        <v>7722</v>
      </c>
      <c r="AG5587">
        <v>-4.4000000000000002E-4</v>
      </c>
    </row>
    <row r="5588" spans="1:33" x14ac:dyDescent="0.25">
      <c r="A5588" t="s">
        <v>6580</v>
      </c>
      <c r="B5588" t="s">
        <v>9258</v>
      </c>
      <c r="C5588" t="s">
        <v>9258</v>
      </c>
      <c r="G5588" s="1">
        <v>-2199.9976939934882</v>
      </c>
      <c r="H5588" s="1">
        <v>7.3879720794998787E-13</v>
      </c>
      <c r="K5588" s="4">
        <v>112977225.08</v>
      </c>
      <c r="L5588" s="5">
        <v>4550001</v>
      </c>
      <c r="M5588" s="6">
        <v>24.830153899999999</v>
      </c>
      <c r="AB5588" s="8" t="s">
        <v>7722</v>
      </c>
      <c r="AG5588">
        <v>-4.4000000000000002E-4</v>
      </c>
    </row>
    <row r="5589" spans="1:33" x14ac:dyDescent="0.25">
      <c r="A5589" t="s">
        <v>6580</v>
      </c>
      <c r="B5589" t="s">
        <v>9259</v>
      </c>
      <c r="C5589" t="s">
        <v>9259</v>
      </c>
      <c r="G5589" s="1">
        <v>-2096.836193690649</v>
      </c>
      <c r="H5589" s="1">
        <v>5.6005623544216989E-5</v>
      </c>
      <c r="K5589" s="4">
        <v>112977225.08</v>
      </c>
      <c r="L5589" s="5">
        <v>4550001</v>
      </c>
      <c r="M5589" s="6">
        <v>24.830153899999999</v>
      </c>
      <c r="AB5589" s="8" t="s">
        <v>7722</v>
      </c>
      <c r="AG5589">
        <v>-4.4000000000000002E-4</v>
      </c>
    </row>
    <row r="5590" spans="1:33" x14ac:dyDescent="0.25">
      <c r="A5590" t="s">
        <v>6580</v>
      </c>
      <c r="B5590" t="s">
        <v>9260</v>
      </c>
      <c r="C5590" t="s">
        <v>9260</v>
      </c>
      <c r="G5590" s="1">
        <v>-2122.9380188571008</v>
      </c>
      <c r="H5590" s="1">
        <v>1.5563531650300849E-7</v>
      </c>
      <c r="K5590" s="4">
        <v>112977225.08</v>
      </c>
      <c r="L5590" s="5">
        <v>4550001</v>
      </c>
      <c r="M5590" s="6">
        <v>24.830153899999999</v>
      </c>
      <c r="AB5590" s="8" t="s">
        <v>7722</v>
      </c>
      <c r="AG5590">
        <v>-4.4000000000000002E-4</v>
      </c>
    </row>
    <row r="5591" spans="1:33" x14ac:dyDescent="0.25">
      <c r="A5591" t="s">
        <v>6580</v>
      </c>
      <c r="B5591" t="s">
        <v>9261</v>
      </c>
      <c r="C5591" t="s">
        <v>9261</v>
      </c>
      <c r="G5591" s="1">
        <v>-2135.1945761863822</v>
      </c>
      <c r="H5591" s="1">
        <v>1.07586855834087E-6</v>
      </c>
      <c r="K5591" s="4">
        <v>112977225.08</v>
      </c>
      <c r="L5591" s="5">
        <v>4550001</v>
      </c>
      <c r="M5591" s="6">
        <v>24.830153899999999</v>
      </c>
      <c r="AB5591" s="8" t="s">
        <v>7722</v>
      </c>
      <c r="AG5591">
        <v>-4.4000000000000002E-4</v>
      </c>
    </row>
    <row r="5592" spans="1:33" x14ac:dyDescent="0.25">
      <c r="A5592" t="s">
        <v>6580</v>
      </c>
      <c r="B5592" t="s">
        <v>9262</v>
      </c>
      <c r="C5592" t="s">
        <v>9262</v>
      </c>
      <c r="G5592" s="1">
        <v>-2157.0461381311179</v>
      </c>
      <c r="H5592" s="1">
        <v>2.5688895123272969E-9</v>
      </c>
      <c r="K5592" s="4">
        <v>112977225.08</v>
      </c>
      <c r="L5592" s="5">
        <v>4550001</v>
      </c>
      <c r="M5592" s="6">
        <v>24.830153899999999</v>
      </c>
      <c r="AB5592" s="8" t="s">
        <v>7722</v>
      </c>
      <c r="AG5592">
        <v>-4.4000000000000002E-4</v>
      </c>
    </row>
    <row r="5593" spans="1:33" x14ac:dyDescent="0.25">
      <c r="A5593" t="s">
        <v>6580</v>
      </c>
      <c r="B5593" t="s">
        <v>9263</v>
      </c>
      <c r="C5593" t="s">
        <v>9263</v>
      </c>
      <c r="G5593" s="1">
        <v>-2016.961451895329</v>
      </c>
      <c r="H5593" s="1">
        <v>6.7761786495883534E-5</v>
      </c>
      <c r="K5593" s="4">
        <v>112977225.08</v>
      </c>
      <c r="L5593" s="5">
        <v>4550001</v>
      </c>
      <c r="M5593" s="6">
        <v>24.830153899999999</v>
      </c>
      <c r="AB5593" s="8" t="s">
        <v>7722</v>
      </c>
      <c r="AG5593">
        <v>-4.4000000000000002E-4</v>
      </c>
    </row>
    <row r="5594" spans="1:33" x14ac:dyDescent="0.25">
      <c r="A5594" t="s">
        <v>6580</v>
      </c>
      <c r="B5594" t="s">
        <v>9264</v>
      </c>
      <c r="C5594" t="s">
        <v>9264</v>
      </c>
      <c r="G5594" s="1">
        <v>-2072.143462950698</v>
      </c>
      <c r="K5594" s="4">
        <v>112977225.08</v>
      </c>
      <c r="L5594" s="5">
        <v>4550001</v>
      </c>
      <c r="M5594" s="6">
        <v>24.830153899999999</v>
      </c>
      <c r="AB5594" s="8" t="s">
        <v>7722</v>
      </c>
      <c r="AG5594">
        <v>-4.4000000000000002E-4</v>
      </c>
    </row>
    <row r="5595" spans="1:33" x14ac:dyDescent="0.25">
      <c r="A5595" t="s">
        <v>6580</v>
      </c>
      <c r="B5595" t="s">
        <v>9265</v>
      </c>
      <c r="C5595" t="s">
        <v>9265</v>
      </c>
      <c r="G5595" s="1">
        <v>-2078.8799581822918</v>
      </c>
      <c r="H5595" s="1">
        <v>3.32204906425194E-6</v>
      </c>
      <c r="K5595" s="4">
        <v>112977225.08</v>
      </c>
      <c r="L5595" s="5">
        <v>4550001</v>
      </c>
      <c r="M5595" s="6">
        <v>24.830153899999999</v>
      </c>
      <c r="AB5595" s="8" t="s">
        <v>7722</v>
      </c>
      <c r="AG5595">
        <v>-4.4000000000000002E-4</v>
      </c>
    </row>
    <row r="5596" spans="1:33" x14ac:dyDescent="0.25">
      <c r="A5596" t="s">
        <v>6580</v>
      </c>
      <c r="B5596" t="s">
        <v>9266</v>
      </c>
      <c r="C5596" t="s">
        <v>9266</v>
      </c>
      <c r="G5596" s="1">
        <v>-2020.5085699629251</v>
      </c>
      <c r="H5596" s="1">
        <v>9.3807980623745317E-6</v>
      </c>
      <c r="K5596" s="4">
        <v>112977225.08</v>
      </c>
      <c r="L5596" s="5">
        <v>4550001</v>
      </c>
      <c r="M5596" s="6">
        <v>24.830153899999999</v>
      </c>
      <c r="AB5596" s="8" t="s">
        <v>7722</v>
      </c>
      <c r="AG5596">
        <v>-4.4000000000000002E-4</v>
      </c>
    </row>
    <row r="5597" spans="1:33" x14ac:dyDescent="0.25">
      <c r="A5597" t="s">
        <v>6580</v>
      </c>
      <c r="B5597" t="s">
        <v>9267</v>
      </c>
      <c r="C5597" t="s">
        <v>9267</v>
      </c>
      <c r="G5597" s="1">
        <v>-2089.7356422749881</v>
      </c>
      <c r="H5597" s="1">
        <v>3.6541660121472297E-5</v>
      </c>
      <c r="K5597" s="4">
        <v>112977225.08</v>
      </c>
      <c r="L5597" s="5">
        <v>4550001</v>
      </c>
      <c r="M5597" s="6">
        <v>24.830153899999999</v>
      </c>
      <c r="AB5597" s="8" t="s">
        <v>7722</v>
      </c>
      <c r="AG5597">
        <v>-4.4000000000000002E-4</v>
      </c>
    </row>
    <row r="5598" spans="1:33" x14ac:dyDescent="0.25">
      <c r="A5598" t="s">
        <v>6580</v>
      </c>
      <c r="B5598" t="s">
        <v>9268</v>
      </c>
      <c r="C5598" t="s">
        <v>9268</v>
      </c>
      <c r="G5598" s="1">
        <v>-2192.194786388593</v>
      </c>
      <c r="H5598" s="1">
        <v>5.4071852614172623E-14</v>
      </c>
      <c r="K5598" s="4">
        <v>112977225.08</v>
      </c>
      <c r="L5598" s="5">
        <v>4550001</v>
      </c>
      <c r="M5598" s="6">
        <v>24.830153899999999</v>
      </c>
      <c r="AB5598" s="8" t="s">
        <v>7722</v>
      </c>
      <c r="AG5598">
        <v>-4.4000000000000002E-4</v>
      </c>
    </row>
    <row r="5599" spans="1:33" x14ac:dyDescent="0.25">
      <c r="A5599" t="s">
        <v>6580</v>
      </c>
      <c r="B5599" t="s">
        <v>9269</v>
      </c>
      <c r="C5599" t="s">
        <v>9269</v>
      </c>
      <c r="G5599" s="1">
        <v>-2115.6846810568031</v>
      </c>
      <c r="H5599" s="1">
        <v>5.5230018874831137E-8</v>
      </c>
      <c r="K5599" s="4">
        <v>112977225.08</v>
      </c>
      <c r="L5599" s="5">
        <v>4550001</v>
      </c>
      <c r="M5599" s="6">
        <v>24.830153899999999</v>
      </c>
      <c r="AB5599" s="8" t="s">
        <v>7722</v>
      </c>
      <c r="AG5599">
        <v>-4.4000000000000002E-4</v>
      </c>
    </row>
    <row r="5600" spans="1:33" x14ac:dyDescent="0.25">
      <c r="A5600" t="s">
        <v>6580</v>
      </c>
      <c r="B5600" t="s">
        <v>9270</v>
      </c>
      <c r="C5600" t="s">
        <v>9270</v>
      </c>
      <c r="G5600" s="1">
        <v>-2127.9110287090812</v>
      </c>
      <c r="H5600" s="1">
        <v>4.757141743005001E-7</v>
      </c>
      <c r="K5600" s="4">
        <v>112977225.08</v>
      </c>
      <c r="L5600" s="5">
        <v>4550001</v>
      </c>
      <c r="M5600" s="6">
        <v>24.830153899999999</v>
      </c>
      <c r="AB5600" s="8" t="s">
        <v>7722</v>
      </c>
      <c r="AG5600">
        <v>-4.4000000000000002E-4</v>
      </c>
    </row>
    <row r="5601" spans="1:33" x14ac:dyDescent="0.25">
      <c r="A5601" t="s">
        <v>6580</v>
      </c>
      <c r="B5601" t="s">
        <v>9271</v>
      </c>
      <c r="C5601" t="s">
        <v>9271</v>
      </c>
      <c r="G5601" s="1">
        <v>-2149.5050678858652</v>
      </c>
      <c r="H5601" s="1">
        <v>5.6459372193847123E-10</v>
      </c>
      <c r="K5601" s="4">
        <v>112977225.08</v>
      </c>
      <c r="L5601" s="5">
        <v>4550001</v>
      </c>
      <c r="M5601" s="6">
        <v>24.830153899999999</v>
      </c>
      <c r="AB5601" s="8" t="s">
        <v>7722</v>
      </c>
      <c r="AG5601">
        <v>-4.4000000000000002E-4</v>
      </c>
    </row>
    <row r="5602" spans="1:33" x14ac:dyDescent="0.25">
      <c r="A5602" t="s">
        <v>6580</v>
      </c>
      <c r="B5602" t="s">
        <v>9272</v>
      </c>
      <c r="C5602" t="s">
        <v>9272</v>
      </c>
      <c r="G5602" s="1">
        <v>-2065.1465644567361</v>
      </c>
      <c r="K5602" s="4">
        <v>112977225.08</v>
      </c>
      <c r="L5602" s="5">
        <v>4550001</v>
      </c>
      <c r="M5602" s="6">
        <v>24.830153899999999</v>
      </c>
      <c r="AB5602" s="8" t="s">
        <v>7722</v>
      </c>
      <c r="AG5602">
        <v>-4.4000000000000002E-4</v>
      </c>
    </row>
    <row r="5603" spans="1:33" x14ac:dyDescent="0.25">
      <c r="A5603" t="s">
        <v>6580</v>
      </c>
      <c r="B5603" t="s">
        <v>9273</v>
      </c>
      <c r="C5603" t="s">
        <v>9273</v>
      </c>
      <c r="G5603" s="1">
        <v>-2071.894995816765</v>
      </c>
      <c r="H5603" s="1">
        <v>1.691310654830456E-6</v>
      </c>
      <c r="K5603" s="4">
        <v>112977225.08</v>
      </c>
      <c r="L5603" s="5">
        <v>4550001</v>
      </c>
      <c r="M5603" s="6">
        <v>24.830153899999999</v>
      </c>
      <c r="AB5603" s="8" t="s">
        <v>7722</v>
      </c>
      <c r="AG5603">
        <v>-4.4000000000000002E-4</v>
      </c>
    </row>
    <row r="5604" spans="1:33" x14ac:dyDescent="0.25">
      <c r="A5604" t="s">
        <v>6580</v>
      </c>
      <c r="B5604" t="s">
        <v>9274</v>
      </c>
      <c r="C5604" t="s">
        <v>9274</v>
      </c>
      <c r="G5604" s="1">
        <v>-2013.8804819077709</v>
      </c>
      <c r="H5604" s="1">
        <v>5.3738664382215219E-6</v>
      </c>
      <c r="K5604" s="4">
        <v>112977225.08</v>
      </c>
      <c r="L5604" s="5">
        <v>4550001</v>
      </c>
      <c r="M5604" s="6">
        <v>24.830153899999999</v>
      </c>
      <c r="AB5604" s="8" t="s">
        <v>7722</v>
      </c>
      <c r="AG5604">
        <v>-4.4000000000000002E-4</v>
      </c>
    </row>
    <row r="5605" spans="1:33" x14ac:dyDescent="0.25">
      <c r="A5605" t="s">
        <v>6580</v>
      </c>
      <c r="B5605" t="s">
        <v>9275</v>
      </c>
      <c r="C5605" t="s">
        <v>9275</v>
      </c>
      <c r="G5605" s="1">
        <v>-2082.671096960446</v>
      </c>
      <c r="H5605" s="1">
        <v>2.3432284049760799E-5</v>
      </c>
      <c r="K5605" s="4">
        <v>112977225.08</v>
      </c>
      <c r="L5605" s="5">
        <v>4550001</v>
      </c>
      <c r="M5605" s="6">
        <v>24.830153899999999</v>
      </c>
      <c r="AB5605" s="8" t="s">
        <v>7722</v>
      </c>
      <c r="AG5605">
        <v>-4.4000000000000002E-4</v>
      </c>
    </row>
    <row r="5606" spans="1:33" x14ac:dyDescent="0.25">
      <c r="A5606" t="s">
        <v>6580</v>
      </c>
      <c r="B5606" t="s">
        <v>9276</v>
      </c>
      <c r="C5606" t="s">
        <v>9276</v>
      </c>
      <c r="G5606" s="1">
        <v>-2184.4333180786271</v>
      </c>
      <c r="H5606" s="1">
        <v>3.4050474249897409E-15</v>
      </c>
      <c r="K5606" s="4">
        <v>112977225.08</v>
      </c>
      <c r="L5606" s="5">
        <v>4550001</v>
      </c>
      <c r="M5606" s="6">
        <v>24.830153899999999</v>
      </c>
      <c r="AB5606" s="8" t="s">
        <v>7722</v>
      </c>
      <c r="AG5606">
        <v>-4.4000000000000002E-4</v>
      </c>
    </row>
    <row r="5607" spans="1:33" x14ac:dyDescent="0.25">
      <c r="A5607" t="s">
        <v>6580</v>
      </c>
      <c r="B5607" t="s">
        <v>9277</v>
      </c>
      <c r="C5607" t="s">
        <v>9277</v>
      </c>
      <c r="G5607" s="1">
        <v>-2108.4684530351051</v>
      </c>
      <c r="H5607" s="1">
        <v>1.8624954069625329E-8</v>
      </c>
      <c r="K5607" s="4">
        <v>112977225.08</v>
      </c>
      <c r="L5607" s="5">
        <v>4550001</v>
      </c>
      <c r="M5607" s="6">
        <v>24.830153899999999</v>
      </c>
      <c r="AB5607" s="8" t="s">
        <v>7722</v>
      </c>
      <c r="AG5607">
        <v>-4.4000000000000002E-4</v>
      </c>
    </row>
    <row r="5608" spans="1:33" x14ac:dyDescent="0.25">
      <c r="A5608" t="s">
        <v>6580</v>
      </c>
      <c r="B5608" t="s">
        <v>9278</v>
      </c>
      <c r="C5608" t="s">
        <v>9278</v>
      </c>
      <c r="G5608" s="1">
        <v>-2120.6646860775659</v>
      </c>
      <c r="H5608" s="1">
        <v>2.0247318750364831E-7</v>
      </c>
      <c r="K5608" s="4">
        <v>112977225.08</v>
      </c>
      <c r="L5608" s="5">
        <v>4550001</v>
      </c>
      <c r="M5608" s="6">
        <v>24.830153899999999</v>
      </c>
      <c r="AB5608" s="8" t="s">
        <v>7722</v>
      </c>
      <c r="AG5608">
        <v>-4.4000000000000002E-4</v>
      </c>
    </row>
    <row r="5609" spans="1:33" x14ac:dyDescent="0.25">
      <c r="A5609" t="s">
        <v>6580</v>
      </c>
      <c r="B5609" t="s">
        <v>9279</v>
      </c>
      <c r="C5609" t="s">
        <v>9279</v>
      </c>
      <c r="G5609" s="1">
        <v>-2142.0034741913501</v>
      </c>
      <c r="H5609" s="1">
        <v>1.146562693452799E-10</v>
      </c>
      <c r="K5609" s="4">
        <v>112977225.08</v>
      </c>
      <c r="L5609" s="5">
        <v>4550001</v>
      </c>
      <c r="M5609" s="6">
        <v>24.830153899999999</v>
      </c>
      <c r="AB5609" s="8" t="s">
        <v>7722</v>
      </c>
      <c r="AG5609">
        <v>-4.4000000000000002E-4</v>
      </c>
    </row>
    <row r="5610" spans="1:33" x14ac:dyDescent="0.25">
      <c r="A5610" t="s">
        <v>6580</v>
      </c>
      <c r="B5610" t="s">
        <v>9280</v>
      </c>
      <c r="C5610" t="s">
        <v>9280</v>
      </c>
      <c r="G5610" s="1">
        <v>-2058.185045314573</v>
      </c>
      <c r="K5610" s="4">
        <v>112977225.08</v>
      </c>
      <c r="L5610" s="5">
        <v>4550001</v>
      </c>
      <c r="M5610" s="6">
        <v>24.830153899999999</v>
      </c>
      <c r="AB5610" s="8" t="s">
        <v>7722</v>
      </c>
      <c r="AG5610">
        <v>-4.4000000000000002E-4</v>
      </c>
    </row>
    <row r="5611" spans="1:33" x14ac:dyDescent="0.25">
      <c r="A5611" t="s">
        <v>6580</v>
      </c>
      <c r="B5611" t="s">
        <v>9281</v>
      </c>
      <c r="C5611" t="s">
        <v>9281</v>
      </c>
      <c r="G5611" s="1">
        <v>-2007.2849546668599</v>
      </c>
      <c r="H5611" s="1">
        <v>3.0090383481595349E-6</v>
      </c>
      <c r="K5611" s="4">
        <v>112977225.08</v>
      </c>
      <c r="L5611" s="5">
        <v>4550001</v>
      </c>
      <c r="M5611" s="6">
        <v>24.830153899999999</v>
      </c>
      <c r="AB5611" s="8" t="s">
        <v>7722</v>
      </c>
      <c r="AG5611">
        <v>-4.4000000000000002E-4</v>
      </c>
    </row>
    <row r="5612" spans="1:33" x14ac:dyDescent="0.25">
      <c r="A5612" t="s">
        <v>6580</v>
      </c>
      <c r="B5612" t="s">
        <v>9282</v>
      </c>
      <c r="C5612" t="s">
        <v>9282</v>
      </c>
      <c r="G5612" s="1">
        <v>-2176.7129961505279</v>
      </c>
      <c r="H5612" s="1">
        <v>1.8452501772063409E-16</v>
      </c>
      <c r="K5612" s="4">
        <v>112977225.08</v>
      </c>
      <c r="L5612" s="5">
        <v>4550001</v>
      </c>
      <c r="M5612" s="6">
        <v>24.830153899999999</v>
      </c>
      <c r="AB5612" s="8" t="s">
        <v>7722</v>
      </c>
      <c r="AG5612">
        <v>-4.4000000000000002E-4</v>
      </c>
    </row>
    <row r="5613" spans="1:33" x14ac:dyDescent="0.25">
      <c r="A5613" t="s">
        <v>6580</v>
      </c>
      <c r="B5613" t="s">
        <v>9283</v>
      </c>
      <c r="C5613" t="s">
        <v>9283</v>
      </c>
      <c r="G5613" s="1">
        <v>-2101.2890820732719</v>
      </c>
      <c r="H5613" s="1">
        <v>5.967884260662935E-9</v>
      </c>
      <c r="K5613" s="4">
        <v>112977225.08</v>
      </c>
      <c r="L5613" s="5">
        <v>4550001</v>
      </c>
      <c r="M5613" s="6">
        <v>24.830153899999999</v>
      </c>
      <c r="AB5613" s="8" t="s">
        <v>7722</v>
      </c>
      <c r="AG5613">
        <v>-4.4000000000000002E-4</v>
      </c>
    </row>
    <row r="5614" spans="1:33" x14ac:dyDescent="0.25">
      <c r="A5614" t="s">
        <v>6580</v>
      </c>
      <c r="B5614" t="s">
        <v>9284</v>
      </c>
      <c r="C5614" t="s">
        <v>9284</v>
      </c>
      <c r="G5614" s="1">
        <v>-2113.455295329501</v>
      </c>
      <c r="H5614" s="1">
        <v>8.2941710496848771E-8</v>
      </c>
      <c r="K5614" s="4">
        <v>112977225.08</v>
      </c>
      <c r="L5614" s="5">
        <v>4550001</v>
      </c>
      <c r="M5614" s="6">
        <v>24.830153899999999</v>
      </c>
      <c r="AB5614" s="8" t="s">
        <v>7722</v>
      </c>
      <c r="AG5614">
        <v>-4.4000000000000002E-4</v>
      </c>
    </row>
    <row r="5615" spans="1:33" x14ac:dyDescent="0.25">
      <c r="A5615" t="s">
        <v>6580</v>
      </c>
      <c r="B5615" t="s">
        <v>9285</v>
      </c>
      <c r="C5615" t="s">
        <v>9285</v>
      </c>
      <c r="G5615" s="1">
        <v>-2134.5410819879221</v>
      </c>
      <c r="H5615" s="1">
        <v>2.1513543823003291E-11</v>
      </c>
      <c r="K5615" s="4">
        <v>112977225.08</v>
      </c>
      <c r="L5615" s="5">
        <v>4550001</v>
      </c>
      <c r="M5615" s="6">
        <v>24.830153899999999</v>
      </c>
      <c r="AB5615" s="8" t="s">
        <v>7722</v>
      </c>
      <c r="AG5615">
        <v>-4.4000000000000002E-4</v>
      </c>
    </row>
    <row r="5616" spans="1:33" x14ac:dyDescent="0.25">
      <c r="A5616" t="s">
        <v>6580</v>
      </c>
      <c r="B5616" t="s">
        <v>9286</v>
      </c>
      <c r="C5616" t="s">
        <v>9286</v>
      </c>
      <c r="G5616" s="1">
        <v>-2051.2586674011632</v>
      </c>
      <c r="K5616" s="4">
        <v>112977225.08</v>
      </c>
      <c r="L5616" s="5">
        <v>4550001</v>
      </c>
      <c r="M5616" s="6">
        <v>24.830153899999999</v>
      </c>
      <c r="AB5616" s="8" t="s">
        <v>7722</v>
      </c>
      <c r="AG5616">
        <v>-4.4000000000000002E-4</v>
      </c>
    </row>
    <row r="5617" spans="1:33" x14ac:dyDescent="0.25">
      <c r="A5617" t="s">
        <v>6580</v>
      </c>
      <c r="B5617" t="s">
        <v>9287</v>
      </c>
      <c r="C5617" t="s">
        <v>9287</v>
      </c>
      <c r="G5617" s="1">
        <v>-2094.1463176002039</v>
      </c>
      <c r="H5617" s="1">
        <v>1.8168559872572451E-9</v>
      </c>
      <c r="K5617" s="4">
        <v>112977225.08</v>
      </c>
      <c r="L5617" s="5">
        <v>4550001</v>
      </c>
      <c r="M5617" s="6">
        <v>24.830153899999999</v>
      </c>
      <c r="AB5617" s="8" t="s">
        <v>7722</v>
      </c>
      <c r="AG5617">
        <v>-4.4000000000000002E-4</v>
      </c>
    </row>
    <row r="5618" spans="1:33" x14ac:dyDescent="0.25">
      <c r="A5618" t="s">
        <v>6580</v>
      </c>
      <c r="B5618" t="s">
        <v>9288</v>
      </c>
      <c r="C5618" t="s">
        <v>9288</v>
      </c>
      <c r="G5618" s="1">
        <v>-2044.367194593475</v>
      </c>
      <c r="K5618" s="4">
        <v>112977225.08</v>
      </c>
      <c r="L5618" s="5">
        <v>4550001</v>
      </c>
      <c r="M5618" s="6">
        <v>24.830153899999999</v>
      </c>
      <c r="AB5618" s="8" t="s">
        <v>7722</v>
      </c>
      <c r="AG5618">
        <v>-4.4000000000000002E-4</v>
      </c>
    </row>
    <row r="5619" spans="1:33" x14ac:dyDescent="0.25">
      <c r="A5619" t="s">
        <v>6580</v>
      </c>
      <c r="B5619" t="s">
        <v>9289</v>
      </c>
      <c r="C5619" t="s">
        <v>9289</v>
      </c>
      <c r="G5619" s="1">
        <v>-2713.7731768952399</v>
      </c>
      <c r="H5619" s="1">
        <v>1.1737841321272E-3</v>
      </c>
      <c r="K5619" s="4">
        <v>112977225.08</v>
      </c>
      <c r="L5619" s="5">
        <v>4550001</v>
      </c>
      <c r="M5619" s="6">
        <v>24.830153899999999</v>
      </c>
      <c r="AB5619" s="8" t="s">
        <v>7722</v>
      </c>
      <c r="AG5619">
        <v>-4.4000000000000002E-4</v>
      </c>
    </row>
    <row r="5620" spans="1:33" x14ac:dyDescent="0.25">
      <c r="A5620" t="s">
        <v>6580</v>
      </c>
      <c r="B5620" t="s">
        <v>9290</v>
      </c>
      <c r="C5620" t="s">
        <v>9290</v>
      </c>
      <c r="G5620" s="1">
        <v>-2701.9950888448602</v>
      </c>
      <c r="H5620" s="1">
        <v>1.5099535180492999E-3</v>
      </c>
      <c r="K5620" s="4">
        <v>112977225.08</v>
      </c>
      <c r="L5620" s="5">
        <v>4550001</v>
      </c>
      <c r="M5620" s="6">
        <v>24.830153899999999</v>
      </c>
      <c r="AB5620" s="8" t="s">
        <v>7722</v>
      </c>
      <c r="AG5620">
        <v>-4.4000000000000002E-4</v>
      </c>
    </row>
    <row r="5621" spans="1:33" x14ac:dyDescent="0.25">
      <c r="A5621" t="s">
        <v>6580</v>
      </c>
      <c r="B5621" t="s">
        <v>9291</v>
      </c>
      <c r="C5621" t="s">
        <v>9291</v>
      </c>
      <c r="G5621" s="1">
        <v>-2645.7285419205091</v>
      </c>
      <c r="H5621" s="1">
        <v>1.3206268952673001E-3</v>
      </c>
      <c r="K5621" s="4">
        <v>112977225.08</v>
      </c>
      <c r="L5621" s="5">
        <v>4550001</v>
      </c>
      <c r="M5621" s="6">
        <v>24.830153899999999</v>
      </c>
      <c r="AB5621" s="8" t="s">
        <v>7722</v>
      </c>
      <c r="AG5621">
        <v>-4.4000000000000002E-4</v>
      </c>
    </row>
    <row r="5622" spans="1:33" x14ac:dyDescent="0.25">
      <c r="A5622" t="s">
        <v>6580</v>
      </c>
      <c r="B5622" t="s">
        <v>9292</v>
      </c>
      <c r="C5622" t="s">
        <v>9292</v>
      </c>
      <c r="G5622" s="1">
        <v>-2652.4670039942462</v>
      </c>
      <c r="H5622" s="1">
        <v>1.5688730581870001E-3</v>
      </c>
      <c r="K5622" s="4">
        <v>112977225.08</v>
      </c>
      <c r="L5622" s="5">
        <v>4550001</v>
      </c>
      <c r="M5622" s="6">
        <v>24.830153899999999</v>
      </c>
      <c r="AB5622" s="8" t="s">
        <v>7722</v>
      </c>
      <c r="AG5622">
        <v>-4.4000000000000002E-4</v>
      </c>
    </row>
    <row r="5623" spans="1:33" x14ac:dyDescent="0.25">
      <c r="A5623" t="s">
        <v>6580</v>
      </c>
      <c r="B5623" t="s">
        <v>9293</v>
      </c>
      <c r="C5623" t="s">
        <v>9293</v>
      </c>
      <c r="G5623" s="1">
        <v>-2595.759413594692</v>
      </c>
      <c r="H5623" s="1">
        <v>1.2377874539438E-3</v>
      </c>
      <c r="K5623" s="4">
        <v>112977225.08</v>
      </c>
      <c r="L5623" s="5">
        <v>4550001</v>
      </c>
      <c r="M5623" s="6">
        <v>24.830153899999999</v>
      </c>
      <c r="AB5623" s="8" t="s">
        <v>7722</v>
      </c>
      <c r="AG5623">
        <v>-4.4000000000000002E-4</v>
      </c>
    </row>
    <row r="5624" spans="1:33" x14ac:dyDescent="0.25">
      <c r="A5624" t="s">
        <v>6580</v>
      </c>
      <c r="B5624" t="s">
        <v>9294</v>
      </c>
      <c r="C5624" t="s">
        <v>9294</v>
      </c>
      <c r="G5624" s="1">
        <v>-2690.2935121179371</v>
      </c>
      <c r="H5624" s="1">
        <v>1.9360222760388E-3</v>
      </c>
      <c r="K5624" s="4">
        <v>112977225.08</v>
      </c>
      <c r="L5624" s="5">
        <v>4550001</v>
      </c>
      <c r="M5624" s="6">
        <v>24.830153899999999</v>
      </c>
      <c r="AB5624" s="8" t="s">
        <v>7722</v>
      </c>
      <c r="AG5624">
        <v>-4.4000000000000002E-4</v>
      </c>
    </row>
    <row r="5625" spans="1:33" x14ac:dyDescent="0.25">
      <c r="A5625" t="s">
        <v>6580</v>
      </c>
      <c r="B5625" t="s">
        <v>9295</v>
      </c>
      <c r="C5625" t="s">
        <v>9295</v>
      </c>
      <c r="G5625" s="1">
        <v>-2634.528443146572</v>
      </c>
      <c r="H5625" s="1">
        <v>1.7158083993026E-3</v>
      </c>
      <c r="K5625" s="4">
        <v>112977225.08</v>
      </c>
      <c r="L5625" s="5">
        <v>4550001</v>
      </c>
      <c r="M5625" s="6">
        <v>24.830153899999999</v>
      </c>
      <c r="AB5625" s="8" t="s">
        <v>7722</v>
      </c>
      <c r="AG5625">
        <v>-4.4000000000000002E-4</v>
      </c>
    </row>
    <row r="5626" spans="1:33" x14ac:dyDescent="0.25">
      <c r="A5626" t="s">
        <v>6580</v>
      </c>
      <c r="B5626" t="s">
        <v>9296</v>
      </c>
      <c r="C5626" t="s">
        <v>9296</v>
      </c>
      <c r="G5626" s="1">
        <v>-2641.2649878350371</v>
      </c>
      <c r="H5626" s="1">
        <v>2.0124519891506999E-3</v>
      </c>
      <c r="K5626" s="4">
        <v>112977225.08</v>
      </c>
      <c r="L5626" s="5">
        <v>4550001</v>
      </c>
      <c r="M5626" s="6">
        <v>24.830153899999999</v>
      </c>
      <c r="AB5626" s="8" t="s">
        <v>7722</v>
      </c>
      <c r="AG5626">
        <v>-4.4000000000000002E-4</v>
      </c>
    </row>
    <row r="5627" spans="1:33" x14ac:dyDescent="0.25">
      <c r="A5627" t="s">
        <v>6580</v>
      </c>
      <c r="B5627" t="s">
        <v>9297</v>
      </c>
      <c r="C5627" t="s">
        <v>9297</v>
      </c>
      <c r="G5627" s="1">
        <v>-2725.4259409174351</v>
      </c>
      <c r="H5627" s="1">
        <v>1.7123227389914E-3</v>
      </c>
      <c r="K5627" s="4">
        <v>112977225.08</v>
      </c>
      <c r="L5627" s="5">
        <v>4550001</v>
      </c>
      <c r="M5627" s="6">
        <v>24.830153899999999</v>
      </c>
      <c r="AB5627" s="8" t="s">
        <v>7722</v>
      </c>
      <c r="AG5627">
        <v>-4.4000000000000002E-4</v>
      </c>
    </row>
    <row r="5628" spans="1:33" x14ac:dyDescent="0.25">
      <c r="A5628" t="s">
        <v>6580</v>
      </c>
      <c r="B5628" t="s">
        <v>9298</v>
      </c>
      <c r="C5628" t="s">
        <v>9298</v>
      </c>
      <c r="G5628" s="1">
        <v>-2584.8939246915111</v>
      </c>
      <c r="H5628" s="1">
        <v>1.6287385816463999E-3</v>
      </c>
      <c r="K5628" s="4">
        <v>112977225.08</v>
      </c>
      <c r="L5628" s="5">
        <v>4550001</v>
      </c>
      <c r="M5628" s="6">
        <v>24.830153899999999</v>
      </c>
      <c r="AB5628" s="8" t="s">
        <v>7722</v>
      </c>
      <c r="AG5628">
        <v>-4.4000000000000002E-4</v>
      </c>
    </row>
    <row r="5629" spans="1:33" x14ac:dyDescent="0.25">
      <c r="A5629" t="s">
        <v>6580</v>
      </c>
      <c r="B5629" t="s">
        <v>9299</v>
      </c>
      <c r="C5629" t="s">
        <v>9299</v>
      </c>
      <c r="G5629" s="1">
        <v>-2568.9674757875468</v>
      </c>
      <c r="H5629" s="1">
        <v>1.5330043059283999E-3</v>
      </c>
      <c r="K5629" s="4">
        <v>112977225.08</v>
      </c>
      <c r="L5629" s="5">
        <v>4550001</v>
      </c>
      <c r="M5629" s="6">
        <v>24.830153899999999</v>
      </c>
      <c r="AB5629" s="8" t="s">
        <v>7722</v>
      </c>
      <c r="AG5629">
        <v>-4.4000000000000002E-4</v>
      </c>
    </row>
    <row r="5630" spans="1:33" x14ac:dyDescent="0.25">
      <c r="A5630" t="s">
        <v>6580</v>
      </c>
      <c r="B5630" t="s">
        <v>9300</v>
      </c>
      <c r="C5630" t="s">
        <v>9300</v>
      </c>
      <c r="G5630" s="1">
        <v>-2735.713538198183</v>
      </c>
      <c r="H5630" s="1">
        <v>1.9296369184474999E-3</v>
      </c>
      <c r="K5630" s="4">
        <v>112977225.08</v>
      </c>
      <c r="L5630" s="5">
        <v>4550001</v>
      </c>
      <c r="M5630" s="6">
        <v>24.830153899999999</v>
      </c>
      <c r="AB5630" s="8" t="s">
        <v>7722</v>
      </c>
      <c r="AG5630">
        <v>-4.4000000000000002E-4</v>
      </c>
    </row>
    <row r="5631" spans="1:33" x14ac:dyDescent="0.25">
      <c r="A5631" t="s">
        <v>6580</v>
      </c>
      <c r="B5631" t="s">
        <v>9301</v>
      </c>
      <c r="C5631" t="s">
        <v>9301</v>
      </c>
      <c r="G5631" s="1">
        <v>-2648.4761231566572</v>
      </c>
      <c r="H5631" s="1">
        <v>2.2008764061169001E-3</v>
      </c>
      <c r="K5631" s="4">
        <v>112977225.08</v>
      </c>
      <c r="L5631" s="5">
        <v>4550001</v>
      </c>
      <c r="M5631" s="6">
        <v>24.830153899999999</v>
      </c>
      <c r="AB5631" s="8" t="s">
        <v>7722</v>
      </c>
      <c r="AG5631">
        <v>-4.4000000000000002E-4</v>
      </c>
    </row>
    <row r="5632" spans="1:33" x14ac:dyDescent="0.25">
      <c r="A5632" t="s">
        <v>6580</v>
      </c>
      <c r="B5632" t="s">
        <v>9302</v>
      </c>
      <c r="C5632" t="s">
        <v>9302</v>
      </c>
      <c r="G5632" s="1">
        <v>-2556.7290493909541</v>
      </c>
      <c r="H5632" s="1">
        <v>1.5152187097937999E-3</v>
      </c>
      <c r="K5632" s="4">
        <v>112977225.08</v>
      </c>
      <c r="L5632" s="5">
        <v>4550001</v>
      </c>
      <c r="M5632" s="6">
        <v>24.830153899999999</v>
      </c>
      <c r="AB5632" s="8" t="s">
        <v>7722</v>
      </c>
      <c r="AG5632">
        <v>-4.4000000000000002E-4</v>
      </c>
    </row>
    <row r="5633" spans="1:33" x14ac:dyDescent="0.25">
      <c r="A5633" t="s">
        <v>6580</v>
      </c>
      <c r="B5633" t="s">
        <v>9303</v>
      </c>
      <c r="C5633" t="s">
        <v>9303</v>
      </c>
      <c r="G5633" s="1">
        <v>-2678.6677854490531</v>
      </c>
      <c r="H5633" s="1">
        <v>2.4738449996731002E-3</v>
      </c>
      <c r="K5633" s="4">
        <v>112977225.08</v>
      </c>
      <c r="L5633" s="5">
        <v>4550001</v>
      </c>
      <c r="M5633" s="6">
        <v>24.830153899999999</v>
      </c>
      <c r="AB5633" s="8" t="s">
        <v>7722</v>
      </c>
      <c r="AG5633">
        <v>-4.4000000000000002E-4</v>
      </c>
    </row>
    <row r="5634" spans="1:33" x14ac:dyDescent="0.25">
      <c r="A5634" t="s">
        <v>6580</v>
      </c>
      <c r="B5634" t="s">
        <v>9304</v>
      </c>
      <c r="C5634" t="s">
        <v>9304</v>
      </c>
      <c r="G5634" s="1">
        <v>-2623.3993137913112</v>
      </c>
      <c r="H5634" s="1">
        <v>2.2224079237976998E-3</v>
      </c>
      <c r="K5634" s="4">
        <v>112977225.08</v>
      </c>
      <c r="L5634" s="5">
        <v>4550001</v>
      </c>
      <c r="M5634" s="6">
        <v>24.830153899999999</v>
      </c>
      <c r="AB5634" s="8" t="s">
        <v>7722</v>
      </c>
      <c r="AG5634">
        <v>-4.4000000000000002E-4</v>
      </c>
    </row>
    <row r="5635" spans="1:33" x14ac:dyDescent="0.25">
      <c r="A5635" t="s">
        <v>6580</v>
      </c>
      <c r="B5635" t="s">
        <v>9305</v>
      </c>
      <c r="C5635" t="s">
        <v>9305</v>
      </c>
      <c r="G5635" s="1">
        <v>-2630.1337853941191</v>
      </c>
      <c r="H5635" s="1">
        <v>2.568908553365E-3</v>
      </c>
      <c r="K5635" s="4">
        <v>112977225.08</v>
      </c>
      <c r="L5635" s="5">
        <v>4550001</v>
      </c>
      <c r="M5635" s="6">
        <v>24.830153899999999</v>
      </c>
      <c r="AB5635" s="8" t="s">
        <v>7722</v>
      </c>
      <c r="AG5635">
        <v>-4.4000000000000002E-4</v>
      </c>
    </row>
    <row r="5636" spans="1:33" x14ac:dyDescent="0.25">
      <c r="A5636" t="s">
        <v>6580</v>
      </c>
      <c r="B5636" t="s">
        <v>9306</v>
      </c>
      <c r="C5636" t="s">
        <v>9306</v>
      </c>
      <c r="G5636" s="1">
        <v>-2574.0965154220271</v>
      </c>
      <c r="H5636" s="1">
        <v>2.1353681436997E-3</v>
      </c>
      <c r="K5636" s="4">
        <v>112977225.08</v>
      </c>
      <c r="L5636" s="5">
        <v>4550001</v>
      </c>
      <c r="M5636" s="6">
        <v>24.830153899999999</v>
      </c>
      <c r="AB5636" s="8" t="s">
        <v>7722</v>
      </c>
      <c r="AG5636">
        <v>-4.4000000000000002E-4</v>
      </c>
    </row>
    <row r="5637" spans="1:33" x14ac:dyDescent="0.25">
      <c r="A5637" t="s">
        <v>6580</v>
      </c>
      <c r="B5637" t="s">
        <v>9307</v>
      </c>
      <c r="C5637" t="s">
        <v>9307</v>
      </c>
      <c r="G5637" s="1">
        <v>-2744.5447016728781</v>
      </c>
      <c r="H5637" s="1">
        <v>2.5018332787716002E-3</v>
      </c>
      <c r="K5637" s="4">
        <v>112977225.08</v>
      </c>
      <c r="L5637" s="5">
        <v>4550001</v>
      </c>
      <c r="M5637" s="6">
        <v>24.830153899999999</v>
      </c>
      <c r="AB5637" s="8" t="s">
        <v>7722</v>
      </c>
      <c r="AG5637">
        <v>-4.4000000000000002E-4</v>
      </c>
    </row>
    <row r="5638" spans="1:33" x14ac:dyDescent="0.25">
      <c r="A5638" t="s">
        <v>6580</v>
      </c>
      <c r="B5638" t="s">
        <v>9308</v>
      </c>
      <c r="C5638" t="s">
        <v>9308</v>
      </c>
      <c r="G5638" s="1">
        <v>-2713.4849436194791</v>
      </c>
      <c r="H5638" s="1">
        <v>2.2478391647422998E-3</v>
      </c>
      <c r="K5638" s="4">
        <v>112977225.08</v>
      </c>
      <c r="L5638" s="5">
        <v>4550001</v>
      </c>
      <c r="M5638" s="6">
        <v>24.830153899999999</v>
      </c>
      <c r="AB5638" s="8" t="s">
        <v>7722</v>
      </c>
      <c r="AG5638">
        <v>-4.4000000000000002E-4</v>
      </c>
    </row>
    <row r="5639" spans="1:33" x14ac:dyDescent="0.25">
      <c r="A5639" t="s">
        <v>6580</v>
      </c>
      <c r="B5639" t="s">
        <v>9309</v>
      </c>
      <c r="C5639" t="s">
        <v>9309</v>
      </c>
      <c r="G5639" s="1">
        <v>-2558.2808712714668</v>
      </c>
      <c r="H5639" s="1">
        <v>2.0362621876257002E-3</v>
      </c>
      <c r="K5639" s="4">
        <v>112977225.08</v>
      </c>
      <c r="L5639" s="5">
        <v>4550001</v>
      </c>
      <c r="M5639" s="6">
        <v>24.830153899999999</v>
      </c>
      <c r="AB5639" s="8" t="s">
        <v>7722</v>
      </c>
      <c r="AG5639">
        <v>-4.4000000000000002E-4</v>
      </c>
    </row>
    <row r="5640" spans="1:33" x14ac:dyDescent="0.25">
      <c r="A5640" t="s">
        <v>6580</v>
      </c>
      <c r="B5640" t="s">
        <v>9310</v>
      </c>
      <c r="C5640" t="s">
        <v>9310</v>
      </c>
      <c r="G5640" s="1">
        <v>-2499.1291827144701</v>
      </c>
      <c r="H5640" s="1">
        <v>1.759323248942E-3</v>
      </c>
      <c r="K5640" s="4">
        <v>112977225.08</v>
      </c>
      <c r="L5640" s="5">
        <v>4550001</v>
      </c>
      <c r="M5640" s="6">
        <v>24.830153899999999</v>
      </c>
      <c r="AB5640" s="8" t="s">
        <v>7722</v>
      </c>
      <c r="AG5640">
        <v>-4.4000000000000002E-4</v>
      </c>
    </row>
    <row r="5641" spans="1:33" x14ac:dyDescent="0.25">
      <c r="A5641" t="s">
        <v>6580</v>
      </c>
      <c r="B5641" t="s">
        <v>9311</v>
      </c>
      <c r="C5641" t="s">
        <v>9311</v>
      </c>
      <c r="G5641" s="1">
        <v>-2723.6653885718629</v>
      </c>
      <c r="H5641" s="1">
        <v>2.5132934029166E-3</v>
      </c>
      <c r="K5641" s="4">
        <v>112977225.08</v>
      </c>
      <c r="L5641" s="5">
        <v>4550001</v>
      </c>
      <c r="M5641" s="6">
        <v>24.830153899999999</v>
      </c>
      <c r="AB5641" s="8" t="s">
        <v>7722</v>
      </c>
      <c r="AG5641">
        <v>-4.4000000000000002E-4</v>
      </c>
    </row>
    <row r="5642" spans="1:33" x14ac:dyDescent="0.25">
      <c r="A5642" t="s">
        <v>6580</v>
      </c>
      <c r="B5642" t="s">
        <v>9312</v>
      </c>
      <c r="C5642" t="s">
        <v>9312</v>
      </c>
      <c r="G5642" s="1">
        <v>-2546.271797989376</v>
      </c>
      <c r="H5642" s="1">
        <v>2.0339950455538001E-3</v>
      </c>
      <c r="K5642" s="4">
        <v>112977225.08</v>
      </c>
      <c r="L5642" s="5">
        <v>4550001</v>
      </c>
      <c r="M5642" s="6">
        <v>24.830153899999999</v>
      </c>
      <c r="AB5642" s="8" t="s">
        <v>7722</v>
      </c>
      <c r="AG5642">
        <v>-4.4000000000000002E-4</v>
      </c>
    </row>
    <row r="5643" spans="1:33" x14ac:dyDescent="0.25">
      <c r="A5643" t="s">
        <v>6580</v>
      </c>
      <c r="B5643" t="s">
        <v>9313</v>
      </c>
      <c r="C5643" t="s">
        <v>9313</v>
      </c>
      <c r="G5643" s="1">
        <v>-2637.360763318673</v>
      </c>
      <c r="H5643" s="1">
        <v>2.8076281324122001E-3</v>
      </c>
      <c r="K5643" s="4">
        <v>112977225.08</v>
      </c>
      <c r="L5643" s="5">
        <v>4550001</v>
      </c>
      <c r="M5643" s="6">
        <v>24.830153899999999</v>
      </c>
      <c r="AB5643" s="8" t="s">
        <v>7722</v>
      </c>
      <c r="AG5643">
        <v>-4.4000000000000002E-4</v>
      </c>
    </row>
    <row r="5644" spans="1:33" x14ac:dyDescent="0.25">
      <c r="A5644" t="s">
        <v>6580</v>
      </c>
      <c r="B5644" t="s">
        <v>9314</v>
      </c>
      <c r="C5644" t="s">
        <v>9314</v>
      </c>
      <c r="G5644" s="1">
        <v>-2667.117254701282</v>
      </c>
      <c r="H5644" s="1">
        <v>3.1432348901194E-3</v>
      </c>
      <c r="K5644" s="4">
        <v>112977225.08</v>
      </c>
      <c r="L5644" s="5">
        <v>4550001</v>
      </c>
      <c r="M5644" s="6">
        <v>24.830153899999999</v>
      </c>
      <c r="AB5644" s="8" t="s">
        <v>7722</v>
      </c>
      <c r="AG5644">
        <v>-4.4000000000000002E-4</v>
      </c>
    </row>
    <row r="5645" spans="1:33" x14ac:dyDescent="0.25">
      <c r="A5645" t="s">
        <v>6580</v>
      </c>
      <c r="B5645" t="s">
        <v>9315</v>
      </c>
      <c r="C5645" t="s">
        <v>9315</v>
      </c>
      <c r="G5645" s="1">
        <v>-2612.3405555218442</v>
      </c>
      <c r="H5645" s="1">
        <v>2.8646704409079999E-3</v>
      </c>
      <c r="K5645" s="4">
        <v>112977225.08</v>
      </c>
      <c r="L5645" s="5">
        <v>4550001</v>
      </c>
      <c r="M5645" s="6">
        <v>24.830153899999999</v>
      </c>
      <c r="AB5645" s="8" t="s">
        <v>7722</v>
      </c>
      <c r="AG5645">
        <v>-4.4000000000000002E-4</v>
      </c>
    </row>
    <row r="5646" spans="1:33" x14ac:dyDescent="0.25">
      <c r="A5646" t="s">
        <v>6580</v>
      </c>
      <c r="B5646" t="s">
        <v>9316</v>
      </c>
      <c r="C5646" t="s">
        <v>9316</v>
      </c>
      <c r="G5646" s="1">
        <v>-2619.0728010600828</v>
      </c>
      <c r="H5646" s="1">
        <v>3.258931806919E-3</v>
      </c>
      <c r="K5646" s="4">
        <v>112977225.08</v>
      </c>
      <c r="L5646" s="5">
        <v>4550001</v>
      </c>
      <c r="M5646" s="6">
        <v>24.830153899999999</v>
      </c>
      <c r="AB5646" s="8" t="s">
        <v>7722</v>
      </c>
      <c r="AG5646">
        <v>-4.4000000000000002E-4</v>
      </c>
    </row>
    <row r="5647" spans="1:33" x14ac:dyDescent="0.25">
      <c r="A5647" t="s">
        <v>6580</v>
      </c>
      <c r="B5647" t="s">
        <v>9317</v>
      </c>
      <c r="C5647" t="s">
        <v>9317</v>
      </c>
      <c r="G5647" s="1">
        <v>-2563.3666182186012</v>
      </c>
      <c r="H5647" s="1">
        <v>2.7841053590575999E-3</v>
      </c>
      <c r="K5647" s="4">
        <v>112977225.08</v>
      </c>
      <c r="L5647" s="5">
        <v>4550001</v>
      </c>
      <c r="M5647" s="6">
        <v>24.830153899999999</v>
      </c>
      <c r="AB5647" s="8" t="s">
        <v>7722</v>
      </c>
      <c r="AG5647">
        <v>-4.4000000000000002E-4</v>
      </c>
    </row>
    <row r="5648" spans="1:33" x14ac:dyDescent="0.25">
      <c r="A5648" t="s">
        <v>6580</v>
      </c>
      <c r="B5648" t="s">
        <v>9318</v>
      </c>
      <c r="C5648" t="s">
        <v>9318</v>
      </c>
      <c r="G5648" s="1">
        <v>-2701.6222509705458</v>
      </c>
      <c r="H5648" s="1">
        <v>2.9337340502431E-3</v>
      </c>
      <c r="K5648" s="4">
        <v>112977225.08</v>
      </c>
      <c r="L5648" s="5">
        <v>4550001</v>
      </c>
      <c r="M5648" s="6">
        <v>24.830153899999999</v>
      </c>
      <c r="AB5648" s="8" t="s">
        <v>7722</v>
      </c>
      <c r="AG5648">
        <v>-4.4000000000000002E-4</v>
      </c>
    </row>
    <row r="5649" spans="1:33" x14ac:dyDescent="0.25">
      <c r="A5649" t="s">
        <v>6580</v>
      </c>
      <c r="B5649" t="s">
        <v>9319</v>
      </c>
      <c r="C5649" t="s">
        <v>9319</v>
      </c>
      <c r="G5649" s="1">
        <v>-2732.4714928158228</v>
      </c>
      <c r="H5649" s="1">
        <v>3.2269781337202E-3</v>
      </c>
      <c r="K5649" s="4">
        <v>112977225.08</v>
      </c>
      <c r="L5649" s="5">
        <v>4550001</v>
      </c>
      <c r="M5649" s="6">
        <v>24.830153899999999</v>
      </c>
      <c r="AB5649" s="8" t="s">
        <v>7722</v>
      </c>
      <c r="AG5649">
        <v>-4.4000000000000002E-4</v>
      </c>
    </row>
    <row r="5650" spans="1:33" x14ac:dyDescent="0.25">
      <c r="A5650" t="s">
        <v>6580</v>
      </c>
      <c r="B5650" t="s">
        <v>9320</v>
      </c>
      <c r="C5650" t="s">
        <v>9320</v>
      </c>
      <c r="G5650" s="1">
        <v>-2547.6608108626829</v>
      </c>
      <c r="H5650" s="1">
        <v>2.6871045244441999E-3</v>
      </c>
      <c r="K5650" s="4">
        <v>112977225.08</v>
      </c>
      <c r="L5650" s="5">
        <v>4550001</v>
      </c>
      <c r="M5650" s="6">
        <v>24.830153899999999</v>
      </c>
      <c r="AB5650" s="8" t="s">
        <v>7722</v>
      </c>
      <c r="AG5650">
        <v>-4.4000000000000002E-4</v>
      </c>
    </row>
    <row r="5651" spans="1:33" x14ac:dyDescent="0.25">
      <c r="A5651" t="s">
        <v>6580</v>
      </c>
      <c r="B5651" t="s">
        <v>9321</v>
      </c>
      <c r="C5651" t="s">
        <v>9321</v>
      </c>
      <c r="G5651" s="1">
        <v>-2489.119776825924</v>
      </c>
      <c r="H5651" s="1">
        <v>2.3765892900290998E-3</v>
      </c>
      <c r="K5651" s="4">
        <v>112977225.08</v>
      </c>
      <c r="L5651" s="5">
        <v>4550001</v>
      </c>
      <c r="M5651" s="6">
        <v>24.830153899999999</v>
      </c>
      <c r="AB5651" s="8" t="s">
        <v>7722</v>
      </c>
      <c r="AG5651">
        <v>-4.4000000000000002E-4</v>
      </c>
    </row>
    <row r="5652" spans="1:33" x14ac:dyDescent="0.25">
      <c r="A5652" t="s">
        <v>6580</v>
      </c>
      <c r="B5652" t="s">
        <v>9322</v>
      </c>
      <c r="C5652" t="s">
        <v>9322</v>
      </c>
      <c r="G5652" s="1">
        <v>-2711.6966545597552</v>
      </c>
      <c r="H5652" s="1">
        <v>3.2520420646193998E-3</v>
      </c>
      <c r="K5652" s="4">
        <v>112977225.08</v>
      </c>
      <c r="L5652" s="5">
        <v>4550001</v>
      </c>
      <c r="M5652" s="6">
        <v>24.830153899999999</v>
      </c>
      <c r="AB5652" s="8" t="s">
        <v>7722</v>
      </c>
      <c r="AG5652">
        <v>-4.4000000000000002E-4</v>
      </c>
    </row>
    <row r="5653" spans="1:33" x14ac:dyDescent="0.25">
      <c r="A5653" t="s">
        <v>6580</v>
      </c>
      <c r="B5653" t="s">
        <v>9323</v>
      </c>
      <c r="C5653" t="s">
        <v>9323</v>
      </c>
      <c r="G5653" s="1">
        <v>-2535.878572276034</v>
      </c>
      <c r="H5653" s="1">
        <v>2.7073671473831001E-3</v>
      </c>
      <c r="K5653" s="4">
        <v>112977225.08</v>
      </c>
      <c r="L5653" s="5">
        <v>4550001</v>
      </c>
      <c r="M5653" s="6">
        <v>24.830153899999999</v>
      </c>
      <c r="AB5653" s="8" t="s">
        <v>7722</v>
      </c>
      <c r="AG5653">
        <v>-4.4000000000000002E-4</v>
      </c>
    </row>
    <row r="5654" spans="1:33" x14ac:dyDescent="0.25">
      <c r="A5654" t="s">
        <v>6580</v>
      </c>
      <c r="B5654" t="s">
        <v>9324</v>
      </c>
      <c r="C5654" t="s">
        <v>9324</v>
      </c>
      <c r="G5654" s="1">
        <v>-2390.9496120390681</v>
      </c>
      <c r="H5654" s="1">
        <v>2.3590682143632999E-3</v>
      </c>
      <c r="K5654" s="4">
        <v>112977225.08</v>
      </c>
      <c r="L5654" s="5">
        <v>4550001</v>
      </c>
      <c r="M5654" s="6">
        <v>24.830153899999999</v>
      </c>
      <c r="AB5654" s="8" t="s">
        <v>7722</v>
      </c>
      <c r="AG5654">
        <v>-4.4000000000000002E-4</v>
      </c>
    </row>
    <row r="5655" spans="1:33" x14ac:dyDescent="0.25">
      <c r="A5655" t="s">
        <v>6580</v>
      </c>
      <c r="B5655" t="s">
        <v>9325</v>
      </c>
      <c r="C5655" t="s">
        <v>9325</v>
      </c>
      <c r="G5655" s="1">
        <v>-2626.315231818422</v>
      </c>
      <c r="H5655" s="1">
        <v>3.5569142849228999E-3</v>
      </c>
      <c r="K5655" s="4">
        <v>112977225.08</v>
      </c>
      <c r="L5655" s="5">
        <v>4550001</v>
      </c>
      <c r="M5655" s="6">
        <v>24.830153899999999</v>
      </c>
      <c r="AB5655" s="8" t="s">
        <v>7722</v>
      </c>
      <c r="AG5655">
        <v>-4.4000000000000002E-4</v>
      </c>
    </row>
    <row r="5656" spans="1:33" x14ac:dyDescent="0.25">
      <c r="A5656" t="s">
        <v>6580</v>
      </c>
      <c r="B5656" t="s">
        <v>9326</v>
      </c>
      <c r="C5656" t="s">
        <v>9326</v>
      </c>
      <c r="G5656" s="1">
        <v>-2655.6412727742022</v>
      </c>
      <c r="H5656" s="1">
        <v>3.9603752205036999E-3</v>
      </c>
      <c r="K5656" s="4">
        <v>112977225.08</v>
      </c>
      <c r="L5656" s="5">
        <v>4550001</v>
      </c>
      <c r="M5656" s="6">
        <v>24.830153899999999</v>
      </c>
      <c r="AB5656" s="8" t="s">
        <v>7722</v>
      </c>
      <c r="AG5656">
        <v>-4.4000000000000002E-4</v>
      </c>
    </row>
    <row r="5657" spans="1:33" x14ac:dyDescent="0.25">
      <c r="A5657" t="s">
        <v>6580</v>
      </c>
      <c r="B5657" t="s">
        <v>9327</v>
      </c>
      <c r="C5657" t="s">
        <v>9327</v>
      </c>
      <c r="G5657" s="1">
        <v>-2601.3515762975612</v>
      </c>
      <c r="H5657" s="1">
        <v>3.659459558881E-3</v>
      </c>
      <c r="K5657" s="4">
        <v>112977225.08</v>
      </c>
      <c r="L5657" s="5">
        <v>4550001</v>
      </c>
      <c r="M5657" s="6">
        <v>24.830153899999999</v>
      </c>
      <c r="AB5657" s="8" t="s">
        <v>7722</v>
      </c>
      <c r="AG5657">
        <v>-4.4000000000000002E-4</v>
      </c>
    </row>
    <row r="5658" spans="1:33" x14ac:dyDescent="0.25">
      <c r="A5658" t="s">
        <v>6580</v>
      </c>
      <c r="B5658" t="s">
        <v>9328</v>
      </c>
      <c r="C5658" t="s">
        <v>9328</v>
      </c>
      <c r="G5658" s="1">
        <v>-2608.0814454704469</v>
      </c>
      <c r="H5658" s="1">
        <v>4.0954949664502001E-3</v>
      </c>
      <c r="K5658" s="4">
        <v>112977225.08</v>
      </c>
      <c r="L5658" s="5">
        <v>4550001</v>
      </c>
      <c r="M5658" s="6">
        <v>24.830153899999999</v>
      </c>
      <c r="AB5658" s="8" t="s">
        <v>7722</v>
      </c>
      <c r="AG5658">
        <v>-4.4000000000000002E-4</v>
      </c>
    </row>
    <row r="5659" spans="1:33" x14ac:dyDescent="0.25">
      <c r="A5659" t="s">
        <v>6580</v>
      </c>
      <c r="B5659" t="s">
        <v>9329</v>
      </c>
      <c r="C5659" t="s">
        <v>9329</v>
      </c>
      <c r="G5659" s="1">
        <v>-2552.7036714159271</v>
      </c>
      <c r="H5659" s="1">
        <v>3.5944584667004001E-3</v>
      </c>
      <c r="K5659" s="4">
        <v>112977225.08</v>
      </c>
      <c r="L5659" s="5">
        <v>4550001</v>
      </c>
      <c r="M5659" s="6">
        <v>24.830153899999999</v>
      </c>
      <c r="AB5659" s="8" t="s">
        <v>7722</v>
      </c>
      <c r="AG5659">
        <v>-4.4000000000000002E-4</v>
      </c>
    </row>
    <row r="5660" spans="1:33" x14ac:dyDescent="0.25">
      <c r="A5660" t="s">
        <v>6580</v>
      </c>
      <c r="B5660" t="s">
        <v>9330</v>
      </c>
      <c r="C5660" t="s">
        <v>9330</v>
      </c>
      <c r="G5660" s="1">
        <v>-2537.1067432236659</v>
      </c>
      <c r="H5660" s="1">
        <v>3.5082084209538001E-3</v>
      </c>
      <c r="K5660" s="4">
        <v>112977225.08</v>
      </c>
      <c r="L5660" s="5">
        <v>4550001</v>
      </c>
      <c r="M5660" s="6">
        <v>24.830153899999999</v>
      </c>
      <c r="AB5660" s="8" t="s">
        <v>7722</v>
      </c>
      <c r="AG5660">
        <v>-4.4000000000000002E-4</v>
      </c>
    </row>
    <row r="5661" spans="1:33" x14ac:dyDescent="0.25">
      <c r="A5661" t="s">
        <v>6580</v>
      </c>
      <c r="B5661" t="s">
        <v>9331</v>
      </c>
      <c r="C5661" t="s">
        <v>9331</v>
      </c>
      <c r="G5661" s="1">
        <v>-2479.170384605256</v>
      </c>
      <c r="H5661" s="1">
        <v>3.1704089110557998E-3</v>
      </c>
      <c r="K5661" s="4">
        <v>112977225.08</v>
      </c>
      <c r="L5661" s="5">
        <v>4550001</v>
      </c>
      <c r="M5661" s="6">
        <v>24.830153899999999</v>
      </c>
      <c r="AB5661" s="8" t="s">
        <v>7722</v>
      </c>
      <c r="AG5661">
        <v>-4.4000000000000002E-4</v>
      </c>
    </row>
    <row r="5662" spans="1:33" x14ac:dyDescent="0.25">
      <c r="A5662" t="s">
        <v>6580</v>
      </c>
      <c r="B5662" t="s">
        <v>9332</v>
      </c>
      <c r="C5662" t="s">
        <v>9332</v>
      </c>
      <c r="G5662" s="1">
        <v>-2689.8371798069402</v>
      </c>
      <c r="H5662" s="1">
        <v>3.7923389305176999E-3</v>
      </c>
      <c r="K5662" s="4">
        <v>112977225.08</v>
      </c>
      <c r="L5662" s="5">
        <v>4550001</v>
      </c>
      <c r="M5662" s="6">
        <v>24.830153899999999</v>
      </c>
      <c r="AB5662" s="8" t="s">
        <v>7722</v>
      </c>
      <c r="AG5662">
        <v>-4.4000000000000002E-4</v>
      </c>
    </row>
    <row r="5663" spans="1:33" x14ac:dyDescent="0.25">
      <c r="A5663" t="s">
        <v>6580</v>
      </c>
      <c r="B5663" t="s">
        <v>9333</v>
      </c>
      <c r="C5663" t="s">
        <v>9333</v>
      </c>
      <c r="G5663" s="1">
        <v>-2720.477773872371</v>
      </c>
      <c r="H5663" s="1">
        <v>4.1207744671746E-3</v>
      </c>
      <c r="K5663" s="4">
        <v>112977225.08</v>
      </c>
      <c r="L5663" s="5">
        <v>4550001</v>
      </c>
      <c r="M5663" s="6">
        <v>24.830153899999999</v>
      </c>
      <c r="AB5663" s="8" t="s">
        <v>7722</v>
      </c>
      <c r="AG5663">
        <v>-4.4000000000000002E-4</v>
      </c>
    </row>
    <row r="5664" spans="1:33" x14ac:dyDescent="0.25">
      <c r="A5664" t="s">
        <v>6580</v>
      </c>
      <c r="B5664" t="s">
        <v>9334</v>
      </c>
      <c r="C5664" t="s">
        <v>9334</v>
      </c>
      <c r="G5664" s="1">
        <v>-2381.867533531612</v>
      </c>
      <c r="H5664" s="1">
        <v>3.1535334487990002E-3</v>
      </c>
      <c r="K5664" s="4">
        <v>112977225.08</v>
      </c>
      <c r="L5664" s="5">
        <v>4550001</v>
      </c>
      <c r="M5664" s="6">
        <v>24.830153899999999</v>
      </c>
      <c r="AB5664" s="8" t="s">
        <v>7722</v>
      </c>
      <c r="AG5664">
        <v>-4.4000000000000002E-4</v>
      </c>
    </row>
    <row r="5665" spans="1:33" x14ac:dyDescent="0.25">
      <c r="A5665" t="s">
        <v>6580</v>
      </c>
      <c r="B5665" t="s">
        <v>9335</v>
      </c>
      <c r="C5665" t="s">
        <v>9335</v>
      </c>
      <c r="G5665" s="1">
        <v>-2699.8066397328689</v>
      </c>
      <c r="H5665" s="1">
        <v>4.1624303481749003E-3</v>
      </c>
      <c r="K5665" s="4">
        <v>112977225.08</v>
      </c>
      <c r="L5665" s="5">
        <v>4550001</v>
      </c>
      <c r="M5665" s="6">
        <v>24.830153899999999</v>
      </c>
      <c r="AB5665" s="8" t="s">
        <v>7722</v>
      </c>
      <c r="AG5665">
        <v>-4.4000000000000002E-4</v>
      </c>
    </row>
    <row r="5666" spans="1:33" x14ac:dyDescent="0.25">
      <c r="A5666" t="s">
        <v>6580</v>
      </c>
      <c r="B5666" t="s">
        <v>9336</v>
      </c>
      <c r="C5666" t="s">
        <v>9336</v>
      </c>
      <c r="G5666" s="1">
        <v>-2525.548850643082</v>
      </c>
      <c r="H5666" s="1">
        <v>3.5598811104595E-3</v>
      </c>
      <c r="K5666" s="4">
        <v>112977225.08</v>
      </c>
      <c r="L5666" s="5">
        <v>4550001</v>
      </c>
      <c r="M5666" s="6">
        <v>24.830153899999999</v>
      </c>
      <c r="AB5666" s="8" t="s">
        <v>7722</v>
      </c>
      <c r="AG5666">
        <v>-4.4000000000000002E-4</v>
      </c>
    </row>
    <row r="5667" spans="1:33" x14ac:dyDescent="0.25">
      <c r="A5667" t="s">
        <v>6580</v>
      </c>
      <c r="B5667" t="s">
        <v>9337</v>
      </c>
      <c r="C5667" t="s">
        <v>9337</v>
      </c>
      <c r="G5667" s="1">
        <v>-2615.3389449824158</v>
      </c>
      <c r="H5667" s="1">
        <v>4.4584560192836003E-3</v>
      </c>
      <c r="K5667" s="4">
        <v>112977225.08</v>
      </c>
      <c r="L5667" s="5">
        <v>4550001</v>
      </c>
      <c r="M5667" s="6">
        <v>24.830153899999999</v>
      </c>
      <c r="AB5667" s="8" t="s">
        <v>7722</v>
      </c>
      <c r="AG5667">
        <v>-4.4000000000000002E-4</v>
      </c>
    </row>
    <row r="5668" spans="1:33" x14ac:dyDescent="0.25">
      <c r="A5668" t="s">
        <v>6580</v>
      </c>
      <c r="B5668" t="s">
        <v>9338</v>
      </c>
      <c r="C5668" t="s">
        <v>9338</v>
      </c>
      <c r="G5668" s="1">
        <v>-2644.2391995132339</v>
      </c>
      <c r="H5668" s="1">
        <v>4.9343607547695E-3</v>
      </c>
      <c r="K5668" s="4">
        <v>112977225.08</v>
      </c>
      <c r="L5668" s="5">
        <v>4550001</v>
      </c>
      <c r="M5668" s="6">
        <v>24.830153899999999</v>
      </c>
      <c r="AB5668" s="8" t="s">
        <v>7722</v>
      </c>
      <c r="AG5668">
        <v>-4.4000000000000002E-4</v>
      </c>
    </row>
    <row r="5669" spans="1:33" x14ac:dyDescent="0.25">
      <c r="A5669" t="s">
        <v>6580</v>
      </c>
      <c r="B5669" t="s">
        <v>9339</v>
      </c>
      <c r="C5669" t="s">
        <v>9339</v>
      </c>
      <c r="G5669" s="1">
        <v>-2590.431790290947</v>
      </c>
      <c r="H5669" s="1">
        <v>4.6219408338564003E-3</v>
      </c>
      <c r="K5669" s="4">
        <v>112977225.08</v>
      </c>
      <c r="L5669" s="5">
        <v>4550001</v>
      </c>
      <c r="M5669" s="6">
        <v>24.830153899999999</v>
      </c>
      <c r="AB5669" s="8" t="s">
        <v>7722</v>
      </c>
      <c r="AG5669">
        <v>-4.4000000000000002E-4</v>
      </c>
    </row>
    <row r="5670" spans="1:33" x14ac:dyDescent="0.25">
      <c r="A5670" t="s">
        <v>6580</v>
      </c>
      <c r="B5670" t="s">
        <v>9340</v>
      </c>
      <c r="C5670" t="s">
        <v>9340</v>
      </c>
      <c r="G5670" s="1">
        <v>-2597.159135433179</v>
      </c>
      <c r="H5670" s="1">
        <v>5.0906539792891E-3</v>
      </c>
      <c r="K5670" s="4">
        <v>112977225.08</v>
      </c>
      <c r="L5670" s="5">
        <v>4550001</v>
      </c>
      <c r="M5670" s="6">
        <v>24.830153899999999</v>
      </c>
      <c r="AB5670" s="8" t="s">
        <v>7722</v>
      </c>
      <c r="AG5670">
        <v>-4.4000000000000002E-4</v>
      </c>
    </row>
    <row r="5671" spans="1:33" x14ac:dyDescent="0.25">
      <c r="A5671" t="s">
        <v>6580</v>
      </c>
      <c r="B5671" t="s">
        <v>9341</v>
      </c>
      <c r="C5671" t="s">
        <v>9341</v>
      </c>
      <c r="G5671" s="1">
        <v>-2542.1071191775218</v>
      </c>
      <c r="H5671" s="1">
        <v>4.5814938460321001E-3</v>
      </c>
      <c r="K5671" s="4">
        <v>112977225.08</v>
      </c>
      <c r="L5671" s="5">
        <v>4550001</v>
      </c>
      <c r="M5671" s="6">
        <v>24.830153899999999</v>
      </c>
      <c r="AB5671" s="8" t="s">
        <v>7722</v>
      </c>
      <c r="AG5671">
        <v>-4.4000000000000002E-4</v>
      </c>
    </row>
    <row r="5672" spans="1:33" x14ac:dyDescent="0.25">
      <c r="A5672" t="s">
        <v>6580</v>
      </c>
      <c r="B5672" t="s">
        <v>9342</v>
      </c>
      <c r="C5672" t="s">
        <v>9342</v>
      </c>
      <c r="G5672" s="1">
        <v>-2469.2805272421242</v>
      </c>
      <c r="H5672" s="1">
        <v>4.1547600251512001E-3</v>
      </c>
      <c r="K5672" s="4">
        <v>112977225.08</v>
      </c>
      <c r="L5672" s="5">
        <v>4550001</v>
      </c>
      <c r="M5672" s="6">
        <v>24.830153899999999</v>
      </c>
      <c r="AB5672" s="8" t="s">
        <v>7722</v>
      </c>
      <c r="AG5672">
        <v>-4.4000000000000002E-4</v>
      </c>
    </row>
    <row r="5673" spans="1:33" x14ac:dyDescent="0.25">
      <c r="A5673" t="s">
        <v>6580</v>
      </c>
      <c r="B5673" t="s">
        <v>9343</v>
      </c>
      <c r="C5673" t="s">
        <v>9343</v>
      </c>
      <c r="G5673" s="1">
        <v>-2526.618122715086</v>
      </c>
      <c r="H5673" s="1">
        <v>4.5125076297391998E-3</v>
      </c>
      <c r="K5673" s="4">
        <v>112977225.08</v>
      </c>
      <c r="L5673" s="5">
        <v>4550001</v>
      </c>
      <c r="M5673" s="6">
        <v>24.830153899999999</v>
      </c>
      <c r="AB5673" s="8" t="s">
        <v>7722</v>
      </c>
      <c r="AG5673">
        <v>-4.4000000000000002E-4</v>
      </c>
    </row>
    <row r="5674" spans="1:33" x14ac:dyDescent="0.25">
      <c r="A5674" t="s">
        <v>6580</v>
      </c>
      <c r="B5674" t="s">
        <v>9344</v>
      </c>
      <c r="C5674" t="s">
        <v>9344</v>
      </c>
      <c r="G5674" s="1">
        <v>-2678.1290543990081</v>
      </c>
      <c r="H5674" s="1">
        <v>4.8348623056447999E-3</v>
      </c>
      <c r="K5674" s="4">
        <v>112977225.08</v>
      </c>
      <c r="L5674" s="5">
        <v>4550001</v>
      </c>
      <c r="M5674" s="6">
        <v>24.830153899999999</v>
      </c>
      <c r="AB5674" s="8" t="s">
        <v>7722</v>
      </c>
      <c r="AG5674">
        <v>-4.4000000000000002E-4</v>
      </c>
    </row>
    <row r="5675" spans="1:33" x14ac:dyDescent="0.25">
      <c r="A5675" t="s">
        <v>6580</v>
      </c>
      <c r="B5675" t="s">
        <v>9345</v>
      </c>
      <c r="C5675" t="s">
        <v>9345</v>
      </c>
      <c r="G5675" s="1">
        <v>-2372.8371046467082</v>
      </c>
      <c r="H5675" s="1">
        <v>4.1299245725112E-3</v>
      </c>
      <c r="K5675" s="4">
        <v>112977225.08</v>
      </c>
      <c r="L5675" s="5">
        <v>4550001</v>
      </c>
      <c r="M5675" s="6">
        <v>24.830153899999999</v>
      </c>
      <c r="AB5675" s="8" t="s">
        <v>7722</v>
      </c>
      <c r="AG5675">
        <v>-4.4000000000000002E-4</v>
      </c>
    </row>
    <row r="5676" spans="1:33" x14ac:dyDescent="0.25">
      <c r="A5676" t="s">
        <v>6580</v>
      </c>
      <c r="B5676" t="s">
        <v>9346</v>
      </c>
      <c r="C5676" t="s">
        <v>9346</v>
      </c>
      <c r="G5676" s="1">
        <v>-2708.562848556292</v>
      </c>
      <c r="H5676" s="1">
        <v>5.1915857541140996E-3</v>
      </c>
      <c r="K5676" s="4">
        <v>112977225.08</v>
      </c>
      <c r="L5676" s="5">
        <v>4550001</v>
      </c>
      <c r="M5676" s="6">
        <v>24.830153899999999</v>
      </c>
      <c r="AB5676" s="8" t="s">
        <v>7722</v>
      </c>
      <c r="AG5676">
        <v>-4.4000000000000002E-4</v>
      </c>
    </row>
    <row r="5677" spans="1:33" x14ac:dyDescent="0.25">
      <c r="A5677" t="s">
        <v>6580</v>
      </c>
      <c r="B5677" t="s">
        <v>9347</v>
      </c>
      <c r="C5677" t="s">
        <v>9347</v>
      </c>
      <c r="G5677" s="1">
        <v>-2515.2821167837119</v>
      </c>
      <c r="H5677" s="1">
        <v>4.5990354133213004E-3</v>
      </c>
      <c r="K5677" s="4">
        <v>112977225.08</v>
      </c>
      <c r="L5677" s="5">
        <v>4550001</v>
      </c>
      <c r="M5677" s="6">
        <v>24.830153899999999</v>
      </c>
      <c r="AB5677" s="8" t="s">
        <v>7722</v>
      </c>
      <c r="AG5677">
        <v>-4.4000000000000002E-4</v>
      </c>
    </row>
    <row r="5678" spans="1:33" x14ac:dyDescent="0.25">
      <c r="A5678" t="s">
        <v>6580</v>
      </c>
      <c r="B5678" t="s">
        <v>9348</v>
      </c>
      <c r="C5678" t="s">
        <v>9348</v>
      </c>
      <c r="G5678" s="1">
        <v>-2687.9946552796268</v>
      </c>
      <c r="H5678" s="1">
        <v>5.2518376279588998E-3</v>
      </c>
      <c r="K5678" s="4">
        <v>112977225.08</v>
      </c>
      <c r="L5678" s="5">
        <v>4550001</v>
      </c>
      <c r="M5678" s="6">
        <v>24.830153899999999</v>
      </c>
      <c r="AB5678" s="8" t="s">
        <v>7722</v>
      </c>
      <c r="AG5678">
        <v>-4.4000000000000002E-4</v>
      </c>
    </row>
    <row r="5679" spans="1:33" x14ac:dyDescent="0.25">
      <c r="A5679" t="s">
        <v>6580</v>
      </c>
      <c r="B5679" t="s">
        <v>9349</v>
      </c>
      <c r="C5679" t="s">
        <v>9349</v>
      </c>
      <c r="G5679" s="1">
        <v>-2604.431325222853</v>
      </c>
      <c r="H5679" s="1">
        <v>5.5182387593025002E-3</v>
      </c>
      <c r="K5679" s="4">
        <v>112977225.08</v>
      </c>
      <c r="L5679" s="5">
        <v>4550001</v>
      </c>
      <c r="M5679" s="6">
        <v>24.830153899999999</v>
      </c>
      <c r="AB5679" s="8" t="s">
        <v>7722</v>
      </c>
      <c r="AG5679">
        <v>-4.4000000000000002E-4</v>
      </c>
    </row>
    <row r="5680" spans="1:33" x14ac:dyDescent="0.25">
      <c r="A5680" t="s">
        <v>6580</v>
      </c>
      <c r="B5680" t="s">
        <v>9350</v>
      </c>
      <c r="C5680" t="s">
        <v>9350</v>
      </c>
      <c r="G5680" s="1">
        <v>-2579.5806178094599</v>
      </c>
      <c r="H5680" s="1">
        <v>5.7545563637876E-3</v>
      </c>
      <c r="K5680" s="4">
        <v>112977225.08</v>
      </c>
      <c r="L5680" s="5">
        <v>4550001</v>
      </c>
      <c r="M5680" s="6">
        <v>24.830153899999999</v>
      </c>
      <c r="AB5680" s="8" t="s">
        <v>7722</v>
      </c>
      <c r="AG5680">
        <v>-4.4000000000000002E-4</v>
      </c>
    </row>
    <row r="5681" spans="1:33" x14ac:dyDescent="0.25">
      <c r="A5681" t="s">
        <v>6580</v>
      </c>
      <c r="B5681" t="s">
        <v>9351</v>
      </c>
      <c r="C5681" t="s">
        <v>9351</v>
      </c>
      <c r="G5681" s="1">
        <v>-2586.3052938492929</v>
      </c>
      <c r="H5681" s="1">
        <v>6.2417850562123999E-3</v>
      </c>
      <c r="K5681" s="4">
        <v>112977225.08</v>
      </c>
      <c r="L5681" s="5">
        <v>4550001</v>
      </c>
      <c r="M5681" s="6">
        <v>24.830153899999999</v>
      </c>
      <c r="AB5681" s="8" t="s">
        <v>7722</v>
      </c>
      <c r="AG5681">
        <v>-4.4000000000000002E-4</v>
      </c>
    </row>
    <row r="5682" spans="1:33" x14ac:dyDescent="0.25">
      <c r="A5682" t="s">
        <v>6580</v>
      </c>
      <c r="B5682" t="s">
        <v>9352</v>
      </c>
      <c r="C5682" t="s">
        <v>9352</v>
      </c>
      <c r="G5682" s="1">
        <v>-2531.5764114233152</v>
      </c>
      <c r="H5682" s="1">
        <v>5.7443471601590999E-3</v>
      </c>
      <c r="K5682" s="4">
        <v>112977225.08</v>
      </c>
      <c r="L5682" s="5">
        <v>4550001</v>
      </c>
      <c r="M5682" s="6">
        <v>24.830153899999999</v>
      </c>
      <c r="AB5682" s="8" t="s">
        <v>7722</v>
      </c>
      <c r="AG5682">
        <v>-4.4000000000000002E-4</v>
      </c>
    </row>
    <row r="5683" spans="1:33" x14ac:dyDescent="0.25">
      <c r="A5683" t="s">
        <v>6580</v>
      </c>
      <c r="B5683" t="s">
        <v>9353</v>
      </c>
      <c r="C5683" t="s">
        <v>9353</v>
      </c>
      <c r="G5683" s="1">
        <v>-2459.449730691807</v>
      </c>
      <c r="H5683" s="1">
        <v>5.3278818383756003E-3</v>
      </c>
      <c r="K5683" s="4">
        <v>112977225.08</v>
      </c>
      <c r="L5683" s="5">
        <v>4550001</v>
      </c>
      <c r="M5683" s="6">
        <v>24.830153899999999</v>
      </c>
      <c r="AB5683" s="8" t="s">
        <v>7722</v>
      </c>
      <c r="AG5683">
        <v>-4.4000000000000002E-4</v>
      </c>
    </row>
    <row r="5684" spans="1:33" x14ac:dyDescent="0.25">
      <c r="A5684" t="s">
        <v>6580</v>
      </c>
      <c r="B5684" t="s">
        <v>9354</v>
      </c>
      <c r="C5684" t="s">
        <v>9354</v>
      </c>
      <c r="G5684" s="1">
        <v>-2516.1944093252559</v>
      </c>
      <c r="H5684" s="1">
        <v>5.6994932777958999E-3</v>
      </c>
      <c r="K5684" s="4">
        <v>112977225.08</v>
      </c>
      <c r="L5684" s="5">
        <v>4550001</v>
      </c>
      <c r="M5684" s="6">
        <v>24.830153899999999</v>
      </c>
      <c r="AB5684" s="8" t="s">
        <v>7722</v>
      </c>
      <c r="AG5684">
        <v>-4.4000000000000002E-4</v>
      </c>
    </row>
    <row r="5685" spans="1:33" x14ac:dyDescent="0.25">
      <c r="A5685" t="s">
        <v>6580</v>
      </c>
      <c r="B5685" t="s">
        <v>9355</v>
      </c>
      <c r="C5685" t="s">
        <v>9355</v>
      </c>
      <c r="G5685" s="1">
        <v>-2363.8579344848199</v>
      </c>
      <c r="H5685" s="1">
        <v>5.2855819651106998E-3</v>
      </c>
      <c r="K5685" s="4">
        <v>112977225.08</v>
      </c>
      <c r="L5685" s="5">
        <v>4550001</v>
      </c>
      <c r="M5685" s="6">
        <v>24.830153899999999</v>
      </c>
      <c r="AB5685" s="8" t="s">
        <v>7722</v>
      </c>
      <c r="AG5685">
        <v>-4.4000000000000002E-4</v>
      </c>
    </row>
    <row r="5686" spans="1:33" x14ac:dyDescent="0.25">
      <c r="A5686" t="s">
        <v>6580</v>
      </c>
      <c r="B5686" t="s">
        <v>9356</v>
      </c>
      <c r="C5686" t="s">
        <v>9356</v>
      </c>
      <c r="G5686" s="1">
        <v>-2666.4972063543032</v>
      </c>
      <c r="H5686" s="1">
        <v>6.0636068699698002E-3</v>
      </c>
      <c r="K5686" s="4">
        <v>112977225.08</v>
      </c>
      <c r="L5686" s="5">
        <v>4550001</v>
      </c>
      <c r="M5686" s="6">
        <v>24.830153899999999</v>
      </c>
      <c r="AB5686" s="8" t="s">
        <v>7722</v>
      </c>
      <c r="AG5686">
        <v>-4.4000000000000002E-4</v>
      </c>
    </row>
    <row r="5687" spans="1:33" x14ac:dyDescent="0.25">
      <c r="A5687" t="s">
        <v>6580</v>
      </c>
      <c r="B5687" t="s">
        <v>9357</v>
      </c>
      <c r="C5687" t="s">
        <v>9357</v>
      </c>
      <c r="G5687" s="1">
        <v>-2696.7260281885178</v>
      </c>
      <c r="H5687" s="1">
        <v>6.4380715645211998E-3</v>
      </c>
      <c r="K5687" s="4">
        <v>112977225.08</v>
      </c>
      <c r="L5687" s="5">
        <v>4550001</v>
      </c>
      <c r="M5687" s="6">
        <v>24.830153899999999</v>
      </c>
      <c r="AB5687" s="8" t="s">
        <v>7722</v>
      </c>
      <c r="AG5687">
        <v>-4.4000000000000002E-4</v>
      </c>
    </row>
    <row r="5688" spans="1:33" x14ac:dyDescent="0.25">
      <c r="A5688" t="s">
        <v>6580</v>
      </c>
      <c r="B5688" t="s">
        <v>9358</v>
      </c>
      <c r="C5688" t="s">
        <v>9358</v>
      </c>
      <c r="G5688" s="1">
        <v>-2505.07785962762</v>
      </c>
      <c r="H5688" s="1">
        <v>5.8223371471894996E-3</v>
      </c>
      <c r="K5688" s="4">
        <v>112977225.08</v>
      </c>
      <c r="L5688" s="5">
        <v>4550001</v>
      </c>
      <c r="M5688" s="6">
        <v>24.830153899999999</v>
      </c>
      <c r="AB5688" s="8" t="s">
        <v>7722</v>
      </c>
      <c r="AG5688">
        <v>-4.4000000000000002E-4</v>
      </c>
    </row>
    <row r="5689" spans="1:33" x14ac:dyDescent="0.25">
      <c r="A5689" t="s">
        <v>6580</v>
      </c>
      <c r="B5689" t="s">
        <v>9359</v>
      </c>
      <c r="C5689" t="s">
        <v>9359</v>
      </c>
      <c r="G5689" s="1">
        <v>-2593.5918009616921</v>
      </c>
      <c r="H5689" s="1">
        <v>6.7337769039171004E-3</v>
      </c>
      <c r="K5689" s="4">
        <v>112977225.08</v>
      </c>
      <c r="L5689" s="5">
        <v>4550001</v>
      </c>
      <c r="M5689" s="6">
        <v>24.830153899999999</v>
      </c>
      <c r="AB5689" s="8" t="s">
        <v>7722</v>
      </c>
      <c r="AG5689">
        <v>-4.4000000000000002E-4</v>
      </c>
    </row>
    <row r="5690" spans="1:33" x14ac:dyDescent="0.25">
      <c r="A5690" t="s">
        <v>6580</v>
      </c>
      <c r="B5690" t="s">
        <v>9360</v>
      </c>
      <c r="C5690" t="s">
        <v>9360</v>
      </c>
      <c r="G5690" s="1">
        <v>-2676.260019906073</v>
      </c>
      <c r="H5690" s="1">
        <v>6.5214342388877997E-3</v>
      </c>
      <c r="K5690" s="4">
        <v>112977225.08</v>
      </c>
      <c r="L5690" s="5">
        <v>4550001</v>
      </c>
      <c r="M5690" s="6">
        <v>24.830153899999999</v>
      </c>
      <c r="AB5690" s="8" t="s">
        <v>7722</v>
      </c>
      <c r="AG5690">
        <v>-4.4000000000000002E-4</v>
      </c>
    </row>
    <row r="5691" spans="1:33" x14ac:dyDescent="0.25">
      <c r="A5691" t="s">
        <v>6580</v>
      </c>
      <c r="B5691" t="s">
        <v>9361</v>
      </c>
      <c r="C5691" t="s">
        <v>9361</v>
      </c>
      <c r="G5691" s="1">
        <v>-2112.7693623509631</v>
      </c>
      <c r="H5691" s="1">
        <v>6.1522626604307001E-3</v>
      </c>
      <c r="K5691" s="4">
        <v>112977225.08</v>
      </c>
      <c r="L5691" s="5">
        <v>4550001</v>
      </c>
      <c r="M5691" s="6">
        <v>24.830153899999999</v>
      </c>
      <c r="AB5691" s="8" t="s">
        <v>7722</v>
      </c>
      <c r="AG5691">
        <v>-4.4000000000000002E-4</v>
      </c>
    </row>
    <row r="5692" spans="1:33" x14ac:dyDescent="0.25">
      <c r="A5692" t="s">
        <v>6580</v>
      </c>
      <c r="B5692" t="s">
        <v>9362</v>
      </c>
      <c r="C5692" t="s">
        <v>9362</v>
      </c>
      <c r="G5692" s="1">
        <v>-2449.6775256184451</v>
      </c>
      <c r="H5692" s="1">
        <v>6.6741895916863003E-3</v>
      </c>
      <c r="K5692" s="4">
        <v>112977225.08</v>
      </c>
      <c r="L5692" s="5">
        <v>4550001</v>
      </c>
      <c r="M5692" s="6">
        <v>24.830153899999999</v>
      </c>
      <c r="AB5692" s="8" t="s">
        <v>7722</v>
      </c>
      <c r="AG5692">
        <v>-4.4000000000000002E-4</v>
      </c>
    </row>
    <row r="5693" spans="1:33" x14ac:dyDescent="0.25">
      <c r="A5693" t="s">
        <v>6580</v>
      </c>
      <c r="B5693" t="s">
        <v>9363</v>
      </c>
      <c r="C5693" t="s">
        <v>9363</v>
      </c>
      <c r="G5693" s="1">
        <v>-2354.9296358374609</v>
      </c>
      <c r="H5693" s="1">
        <v>6.6012573280203003E-3</v>
      </c>
      <c r="K5693" s="4">
        <v>112977225.08</v>
      </c>
      <c r="L5693" s="5">
        <v>4550001</v>
      </c>
      <c r="M5693" s="6">
        <v>24.830153899999999</v>
      </c>
      <c r="AB5693" s="8" t="s">
        <v>7722</v>
      </c>
      <c r="AG5693">
        <v>-4.4000000000000002E-4</v>
      </c>
    </row>
    <row r="5694" spans="1:33" x14ac:dyDescent="0.25">
      <c r="A5694" t="s">
        <v>6580</v>
      </c>
      <c r="B5694" t="s">
        <v>9364</v>
      </c>
      <c r="C5694" t="s">
        <v>9364</v>
      </c>
      <c r="G5694" s="1">
        <v>-2505.8350686006629</v>
      </c>
      <c r="H5694" s="1">
        <v>7.0610852155119997E-3</v>
      </c>
      <c r="K5694" s="4">
        <v>112977225.08</v>
      </c>
      <c r="L5694" s="5">
        <v>4550001</v>
      </c>
      <c r="M5694" s="6">
        <v>24.830153899999999</v>
      </c>
      <c r="AB5694" s="8" t="s">
        <v>7722</v>
      </c>
      <c r="AG5694">
        <v>-4.4000000000000002E-4</v>
      </c>
    </row>
    <row r="5695" spans="1:33" x14ac:dyDescent="0.25">
      <c r="A5695" t="s">
        <v>6580</v>
      </c>
      <c r="B5695" t="s">
        <v>9365</v>
      </c>
      <c r="C5695" t="s">
        <v>9365</v>
      </c>
      <c r="G5695" s="1">
        <v>-2494.9355732774102</v>
      </c>
      <c r="H5695" s="1">
        <v>7.2166875584517001E-3</v>
      </c>
      <c r="K5695" s="4">
        <v>112977225.08</v>
      </c>
      <c r="L5695" s="5">
        <v>4550001</v>
      </c>
      <c r="M5695" s="6">
        <v>24.830153899999999</v>
      </c>
      <c r="AB5695" s="8" t="s">
        <v>7722</v>
      </c>
      <c r="AG5695">
        <v>-4.4000000000000002E-4</v>
      </c>
    </row>
    <row r="5696" spans="1:33" x14ac:dyDescent="0.25">
      <c r="A5696" t="s">
        <v>6580</v>
      </c>
      <c r="B5696" t="s">
        <v>9366</v>
      </c>
      <c r="C5696" t="s">
        <v>9366</v>
      </c>
      <c r="G5696" s="1">
        <v>-2654.9409745221601</v>
      </c>
      <c r="H5696" s="1">
        <v>7.4736893457705003E-3</v>
      </c>
      <c r="K5696" s="4">
        <v>112977225.08</v>
      </c>
      <c r="L5696" s="5">
        <v>4550001</v>
      </c>
      <c r="M5696" s="6">
        <v>24.830153899999999</v>
      </c>
      <c r="AB5696" s="8" t="s">
        <v>7722</v>
      </c>
      <c r="AG5696">
        <v>-4.4000000000000002E-4</v>
      </c>
    </row>
    <row r="5697" spans="1:33" x14ac:dyDescent="0.25">
      <c r="A5697" t="s">
        <v>6580</v>
      </c>
      <c r="B5697" t="s">
        <v>9367</v>
      </c>
      <c r="C5697" t="s">
        <v>9367</v>
      </c>
      <c r="G5697" s="1">
        <v>-2684.966631597641</v>
      </c>
      <c r="H5697" s="1">
        <v>7.8514523744124994E-3</v>
      </c>
      <c r="K5697" s="4">
        <v>112977225.08</v>
      </c>
      <c r="L5697" s="5">
        <v>4550001</v>
      </c>
      <c r="M5697" s="6">
        <v>24.830153899999999</v>
      </c>
      <c r="AB5697" s="8" t="s">
        <v>7722</v>
      </c>
      <c r="AG5697">
        <v>-4.4000000000000002E-4</v>
      </c>
    </row>
    <row r="5698" spans="1:33" x14ac:dyDescent="0.25">
      <c r="A5698" t="s">
        <v>6580</v>
      </c>
      <c r="B5698" t="s">
        <v>9368</v>
      </c>
      <c r="C5698" t="s">
        <v>9368</v>
      </c>
      <c r="G5698" s="1">
        <v>-2582.8198065557058</v>
      </c>
      <c r="H5698" s="1">
        <v>8.0950611766816005E-3</v>
      </c>
      <c r="K5698" s="4">
        <v>112977225.08</v>
      </c>
      <c r="L5698" s="5">
        <v>4550001</v>
      </c>
      <c r="M5698" s="6">
        <v>24.830153899999999</v>
      </c>
      <c r="AB5698" s="8" t="s">
        <v>7722</v>
      </c>
      <c r="AG5698">
        <v>-4.4000000000000002E-4</v>
      </c>
    </row>
    <row r="5699" spans="1:33" x14ac:dyDescent="0.25">
      <c r="A5699" t="s">
        <v>6580</v>
      </c>
      <c r="B5699" t="s">
        <v>9369</v>
      </c>
      <c r="C5699" t="s">
        <v>9369</v>
      </c>
      <c r="G5699" s="1">
        <v>-2172.9934487348869</v>
      </c>
      <c r="H5699" s="1">
        <v>6.6073430103905997E-3</v>
      </c>
      <c r="K5699" s="4">
        <v>112977225.08</v>
      </c>
      <c r="L5699" s="5">
        <v>4550001</v>
      </c>
      <c r="M5699" s="6">
        <v>24.830153899999999</v>
      </c>
      <c r="AB5699" s="8" t="s">
        <v>7722</v>
      </c>
      <c r="AG5699">
        <v>-4.4000000000000002E-4</v>
      </c>
    </row>
    <row r="5700" spans="1:33" x14ac:dyDescent="0.25">
      <c r="A5700" t="s">
        <v>6580</v>
      </c>
      <c r="B5700" t="s">
        <v>9370</v>
      </c>
      <c r="C5700" t="s">
        <v>9370</v>
      </c>
      <c r="G5700" s="1">
        <v>-2184.9426381701301</v>
      </c>
      <c r="H5700" s="1">
        <v>7.1467156183395997E-3</v>
      </c>
      <c r="K5700" s="4">
        <v>112977225.08</v>
      </c>
      <c r="L5700" s="5">
        <v>4550001</v>
      </c>
      <c r="M5700" s="6">
        <v>24.830153899999999</v>
      </c>
      <c r="AB5700" s="8" t="s">
        <v>7722</v>
      </c>
      <c r="AG5700">
        <v>-4.4000000000000002E-4</v>
      </c>
    </row>
    <row r="5701" spans="1:33" x14ac:dyDescent="0.25">
      <c r="A5701" t="s">
        <v>6580</v>
      </c>
      <c r="B5701" t="s">
        <v>9371</v>
      </c>
      <c r="C5701" t="s">
        <v>9371</v>
      </c>
      <c r="G5701" s="1">
        <v>-2664.6020597376541</v>
      </c>
      <c r="H5701" s="1">
        <v>7.9593812918669002E-3</v>
      </c>
      <c r="K5701" s="4">
        <v>112977225.08</v>
      </c>
      <c r="L5701" s="5">
        <v>4550001</v>
      </c>
      <c r="M5701" s="6">
        <v>24.830153899999999</v>
      </c>
      <c r="AB5701" s="8" t="s">
        <v>7722</v>
      </c>
      <c r="AG5701">
        <v>-4.4000000000000002E-4</v>
      </c>
    </row>
    <row r="5702" spans="1:33" x14ac:dyDescent="0.25">
      <c r="A5702" t="s">
        <v>6580</v>
      </c>
      <c r="B5702" t="s">
        <v>9372</v>
      </c>
      <c r="C5702" t="s">
        <v>9372</v>
      </c>
      <c r="G5702" s="1">
        <v>-2105.701815238795</v>
      </c>
      <c r="H5702" s="1">
        <v>7.4285148007267E-3</v>
      </c>
      <c r="K5702" s="4">
        <v>112977225.08</v>
      </c>
      <c r="L5702" s="5">
        <v>4550001</v>
      </c>
      <c r="M5702" s="6">
        <v>24.830153899999999</v>
      </c>
      <c r="AB5702" s="8" t="s">
        <v>7722</v>
      </c>
      <c r="AG5702">
        <v>-4.4000000000000002E-4</v>
      </c>
    </row>
    <row r="5703" spans="1:33" x14ac:dyDescent="0.25">
      <c r="A5703" t="s">
        <v>6580</v>
      </c>
      <c r="B5703" t="s">
        <v>9373</v>
      </c>
      <c r="C5703" t="s">
        <v>9373</v>
      </c>
      <c r="G5703" s="1">
        <v>-2288.6511150853621</v>
      </c>
      <c r="H5703" s="1">
        <v>7.1119020196168999E-3</v>
      </c>
      <c r="K5703" s="4">
        <v>112977225.08</v>
      </c>
      <c r="L5703" s="5">
        <v>4550001</v>
      </c>
      <c r="M5703" s="6">
        <v>24.830153899999999</v>
      </c>
      <c r="AB5703" s="8" t="s">
        <v>7722</v>
      </c>
      <c r="AG5703">
        <v>-4.4000000000000002E-4</v>
      </c>
    </row>
    <row r="5704" spans="1:33" x14ac:dyDescent="0.25">
      <c r="A5704" t="s">
        <v>6580</v>
      </c>
      <c r="B5704" t="s">
        <v>9374</v>
      </c>
      <c r="C5704" t="s">
        <v>9374</v>
      </c>
      <c r="G5704" s="1">
        <v>-2346.0518251454901</v>
      </c>
      <c r="H5704" s="1">
        <v>8.0571667064815999E-3</v>
      </c>
      <c r="K5704" s="4">
        <v>112977225.08</v>
      </c>
      <c r="L5704" s="5">
        <v>4550001</v>
      </c>
      <c r="M5704" s="6">
        <v>24.830153899999999</v>
      </c>
      <c r="AB5704" s="8" t="s">
        <v>7722</v>
      </c>
      <c r="AG5704">
        <v>-4.4000000000000002E-4</v>
      </c>
    </row>
    <row r="5705" spans="1:33" x14ac:dyDescent="0.25">
      <c r="A5705" t="s">
        <v>6580</v>
      </c>
      <c r="B5705" t="s">
        <v>9375</v>
      </c>
      <c r="C5705" t="s">
        <v>9375</v>
      </c>
      <c r="G5705" s="1">
        <v>-2439.9634473389729</v>
      </c>
      <c r="H5705" s="1">
        <v>8.1730779091567993E-3</v>
      </c>
      <c r="K5705" s="4">
        <v>112977225.08</v>
      </c>
      <c r="L5705" s="5">
        <v>4550001</v>
      </c>
      <c r="M5705" s="6">
        <v>24.830153899999999</v>
      </c>
      <c r="AB5705" s="8" t="s">
        <v>7722</v>
      </c>
      <c r="AG5705">
        <v>-4.4000000000000002E-4</v>
      </c>
    </row>
    <row r="5706" spans="1:33" x14ac:dyDescent="0.25">
      <c r="A5706" t="s">
        <v>6580</v>
      </c>
      <c r="B5706" t="s">
        <v>9376</v>
      </c>
      <c r="C5706" t="s">
        <v>9376</v>
      </c>
      <c r="G5706" s="1">
        <v>-2165.5292522041309</v>
      </c>
      <c r="H5706" s="1">
        <v>8.1099973278426999E-3</v>
      </c>
      <c r="K5706" s="4">
        <v>112977225.08</v>
      </c>
      <c r="L5706" s="5">
        <v>4550001</v>
      </c>
      <c r="M5706" s="6">
        <v>24.830153899999999</v>
      </c>
      <c r="AB5706" s="8" t="s">
        <v>7722</v>
      </c>
      <c r="AG5706">
        <v>-4.4000000000000002E-4</v>
      </c>
    </row>
    <row r="5707" spans="1:33" x14ac:dyDescent="0.25">
      <c r="A5707" t="s">
        <v>6580</v>
      </c>
      <c r="B5707" t="s">
        <v>9377</v>
      </c>
      <c r="C5707" t="s">
        <v>9377</v>
      </c>
      <c r="G5707" s="1">
        <v>-2177.390282534991</v>
      </c>
      <c r="H5707" s="1">
        <v>8.5793539199191006E-3</v>
      </c>
      <c r="K5707" s="4">
        <v>112977225.08</v>
      </c>
      <c r="L5707" s="5">
        <v>4550001</v>
      </c>
      <c r="M5707" s="6">
        <v>24.830153899999999</v>
      </c>
      <c r="AB5707" s="8" t="s">
        <v>7722</v>
      </c>
      <c r="AG5707">
        <v>-4.4000000000000002E-4</v>
      </c>
    </row>
    <row r="5708" spans="1:33" x14ac:dyDescent="0.25">
      <c r="A5708" t="s">
        <v>6580</v>
      </c>
      <c r="B5708" t="s">
        <v>9378</v>
      </c>
      <c r="C5708" t="s">
        <v>9378</v>
      </c>
      <c r="G5708" s="1">
        <v>-2098.6696719941501</v>
      </c>
      <c r="H5708" s="1">
        <v>8.8002696107119006E-3</v>
      </c>
      <c r="K5708" s="4">
        <v>112977225.08</v>
      </c>
      <c r="L5708" s="5">
        <v>4550001</v>
      </c>
      <c r="M5708" s="6">
        <v>24.830153899999999</v>
      </c>
      <c r="AB5708" s="8" t="s">
        <v>7722</v>
      </c>
      <c r="AG5708">
        <v>-4.4000000000000002E-4</v>
      </c>
    </row>
    <row r="5709" spans="1:33" x14ac:dyDescent="0.25">
      <c r="A5709" t="s">
        <v>6580</v>
      </c>
      <c r="B5709" t="s">
        <v>9379</v>
      </c>
      <c r="C5709" t="s">
        <v>9379</v>
      </c>
      <c r="G5709" s="1">
        <v>-2673.2839850219211</v>
      </c>
      <c r="H5709" s="1">
        <v>9.4151712677988993E-3</v>
      </c>
      <c r="K5709" s="4">
        <v>112977225.08</v>
      </c>
      <c r="L5709" s="5">
        <v>4550001</v>
      </c>
      <c r="M5709" s="6">
        <v>24.830153899999999</v>
      </c>
      <c r="AB5709" s="8" t="s">
        <v>7722</v>
      </c>
      <c r="AG5709">
        <v>-4.4000000000000002E-4</v>
      </c>
    </row>
    <row r="5710" spans="1:33" x14ac:dyDescent="0.25">
      <c r="A5710" t="s">
        <v>6580</v>
      </c>
      <c r="B5710" t="s">
        <v>9380</v>
      </c>
      <c r="C5710" t="s">
        <v>9380</v>
      </c>
      <c r="G5710" s="1">
        <v>-2242.6845014185369</v>
      </c>
      <c r="H5710" s="1">
        <v>8.3469736008254993E-3</v>
      </c>
      <c r="K5710" s="4">
        <v>112977225.08</v>
      </c>
      <c r="L5710" s="5">
        <v>4550001</v>
      </c>
      <c r="M5710" s="6">
        <v>24.830153899999999</v>
      </c>
      <c r="AB5710" s="8" t="s">
        <v>7722</v>
      </c>
      <c r="AG5710">
        <v>-4.4000000000000002E-4</v>
      </c>
    </row>
    <row r="5711" spans="1:33" x14ac:dyDescent="0.25">
      <c r="A5711" t="s">
        <v>6580</v>
      </c>
      <c r="B5711" t="s">
        <v>9381</v>
      </c>
      <c r="C5711" t="s">
        <v>9381</v>
      </c>
      <c r="G5711" s="1">
        <v>-2102.6653240832979</v>
      </c>
      <c r="H5711" s="1">
        <v>8.7623777424858992E-3</v>
      </c>
      <c r="K5711" s="4">
        <v>112977225.08</v>
      </c>
      <c r="L5711" s="5">
        <v>4550001</v>
      </c>
      <c r="M5711" s="6">
        <v>24.830153899999999</v>
      </c>
      <c r="AB5711" s="8" t="s">
        <v>7722</v>
      </c>
      <c r="AG5711">
        <v>-4.4000000000000002E-4</v>
      </c>
    </row>
    <row r="5712" spans="1:33" x14ac:dyDescent="0.25">
      <c r="A5712" t="s">
        <v>6580</v>
      </c>
      <c r="B5712" t="s">
        <v>9382</v>
      </c>
      <c r="C5712" t="s">
        <v>9382</v>
      </c>
      <c r="G5712" s="1">
        <v>-2217.8436815513769</v>
      </c>
      <c r="H5712" s="1">
        <v>8.7758518431248003E-3</v>
      </c>
      <c r="K5712" s="4">
        <v>112977225.08</v>
      </c>
      <c r="L5712" s="5">
        <v>4550001</v>
      </c>
      <c r="M5712" s="6">
        <v>24.830153899999999</v>
      </c>
      <c r="AB5712" s="8" t="s">
        <v>7722</v>
      </c>
      <c r="AG5712">
        <v>-4.4000000000000002E-4</v>
      </c>
    </row>
    <row r="5713" spans="1:33" x14ac:dyDescent="0.25">
      <c r="A5713" t="s">
        <v>6580</v>
      </c>
      <c r="B5713" t="s">
        <v>9383</v>
      </c>
      <c r="C5713" t="s">
        <v>9383</v>
      </c>
      <c r="G5713" s="1">
        <v>-2280.3722757224409</v>
      </c>
      <c r="H5713" s="1">
        <v>8.9338110030236992E-3</v>
      </c>
      <c r="K5713" s="4">
        <v>112977225.08</v>
      </c>
      <c r="L5713" s="5">
        <v>4550001</v>
      </c>
      <c r="M5713" s="6">
        <v>24.830153899999999</v>
      </c>
      <c r="AB5713" s="8" t="s">
        <v>7722</v>
      </c>
      <c r="AG5713">
        <v>-4.4000000000000002E-4</v>
      </c>
    </row>
    <row r="5714" spans="1:33" x14ac:dyDescent="0.25">
      <c r="A5714" t="s">
        <v>6580</v>
      </c>
      <c r="B5714" t="s">
        <v>9384</v>
      </c>
      <c r="C5714" t="s">
        <v>9384</v>
      </c>
      <c r="G5714" s="1">
        <v>-2337.2241224578752</v>
      </c>
      <c r="H5714" s="1">
        <v>9.6232797961566998E-3</v>
      </c>
      <c r="K5714" s="4">
        <v>112977225.08</v>
      </c>
      <c r="L5714" s="5">
        <v>4550001</v>
      </c>
      <c r="M5714" s="6">
        <v>24.830153899999999</v>
      </c>
      <c r="AB5714" s="8" t="s">
        <v>7722</v>
      </c>
      <c r="AG5714">
        <v>-4.4000000000000002E-4</v>
      </c>
    </row>
    <row r="5715" spans="1:33" x14ac:dyDescent="0.25">
      <c r="A5715" t="s">
        <v>6580</v>
      </c>
      <c r="B5715" t="s">
        <v>9385</v>
      </c>
      <c r="C5715" t="s">
        <v>9385</v>
      </c>
      <c r="G5715" s="1">
        <v>-2158.1034488113678</v>
      </c>
      <c r="H5715" s="1">
        <v>9.6877752933857992E-3</v>
      </c>
      <c r="K5715" s="4">
        <v>112977225.08</v>
      </c>
      <c r="L5715" s="5">
        <v>4550001</v>
      </c>
      <c r="M5715" s="6">
        <v>24.830153899999999</v>
      </c>
      <c r="AB5715" s="8" t="s">
        <v>7722</v>
      </c>
      <c r="AG5715">
        <v>-4.4000000000000002E-4</v>
      </c>
    </row>
    <row r="5716" spans="1:33" x14ac:dyDescent="0.25">
      <c r="A5716" t="s">
        <v>6580</v>
      </c>
      <c r="B5716" t="s">
        <v>9386</v>
      </c>
      <c r="C5716" t="s">
        <v>9386</v>
      </c>
      <c r="G5716" s="1">
        <v>-2169.8770169335312</v>
      </c>
      <c r="H5716" s="1">
        <v>1.0093513377650101E-2</v>
      </c>
      <c r="K5716" s="4">
        <v>112977225.08</v>
      </c>
      <c r="L5716" s="5">
        <v>4550001</v>
      </c>
      <c r="M5716" s="6">
        <v>24.830153899999999</v>
      </c>
      <c r="AB5716" s="8" t="s">
        <v>7722</v>
      </c>
      <c r="AG5716">
        <v>-4.4000000000000002E-4</v>
      </c>
    </row>
    <row r="5717" spans="1:33" x14ac:dyDescent="0.25">
      <c r="A5717" t="s">
        <v>6580</v>
      </c>
      <c r="B5717" t="s">
        <v>9387</v>
      </c>
      <c r="C5717" t="s">
        <v>9387</v>
      </c>
      <c r="G5717" s="1">
        <v>-2091.6726965437888</v>
      </c>
      <c r="H5717" s="1">
        <v>1.02476972903041E-2</v>
      </c>
      <c r="K5717" s="4">
        <v>112977225.08</v>
      </c>
      <c r="L5717" s="5">
        <v>4550001</v>
      </c>
      <c r="M5717" s="6">
        <v>24.830153899999999</v>
      </c>
      <c r="AB5717" s="8" t="s">
        <v>7722</v>
      </c>
      <c r="AG5717">
        <v>-4.4000000000000002E-4</v>
      </c>
    </row>
    <row r="5718" spans="1:33" x14ac:dyDescent="0.25">
      <c r="A5718" t="s">
        <v>6580</v>
      </c>
      <c r="B5718" t="s">
        <v>9388</v>
      </c>
      <c r="C5718" t="s">
        <v>9388</v>
      </c>
      <c r="G5718" s="1">
        <v>-2197.569613463103</v>
      </c>
      <c r="H5718" s="1">
        <v>1.0088992437458401E-2</v>
      </c>
      <c r="K5718" s="4">
        <v>112977225.08</v>
      </c>
      <c r="L5718" s="5">
        <v>4550001</v>
      </c>
      <c r="M5718" s="6">
        <v>24.830153899999999</v>
      </c>
      <c r="AB5718" s="8" t="s">
        <v>7722</v>
      </c>
      <c r="AG5718">
        <v>-4.4000000000000002E-4</v>
      </c>
    </row>
    <row r="5719" spans="1:33" x14ac:dyDescent="0.25">
      <c r="A5719" t="s">
        <v>6580</v>
      </c>
      <c r="B5719" t="s">
        <v>9389</v>
      </c>
      <c r="C5719" t="s">
        <v>9389</v>
      </c>
      <c r="G5719" s="1">
        <v>-2234.6903253377768</v>
      </c>
      <c r="H5719" s="1">
        <v>1.01183977324741E-2</v>
      </c>
      <c r="K5719" s="4">
        <v>112977225.08</v>
      </c>
      <c r="L5719" s="5">
        <v>4550001</v>
      </c>
      <c r="M5719" s="6">
        <v>24.830153899999999</v>
      </c>
      <c r="AB5719" s="8" t="s">
        <v>7722</v>
      </c>
      <c r="AG5719">
        <v>-4.4000000000000002E-4</v>
      </c>
    </row>
    <row r="5720" spans="1:33" x14ac:dyDescent="0.25">
      <c r="A5720" t="s">
        <v>6580</v>
      </c>
      <c r="B5720" t="s">
        <v>9390</v>
      </c>
      <c r="C5720" t="s">
        <v>9390</v>
      </c>
      <c r="G5720" s="1">
        <v>-2095.6292413904662</v>
      </c>
      <c r="H5720" s="1">
        <v>1.02953280448421E-2</v>
      </c>
      <c r="K5720" s="4">
        <v>112977225.08</v>
      </c>
      <c r="L5720" s="5">
        <v>4550001</v>
      </c>
      <c r="M5720" s="6">
        <v>24.830153899999999</v>
      </c>
      <c r="AB5720" s="8" t="s">
        <v>7722</v>
      </c>
      <c r="AG5720">
        <v>-4.4000000000000002E-4</v>
      </c>
    </row>
    <row r="5721" spans="1:33" x14ac:dyDescent="0.25">
      <c r="A5721" t="s">
        <v>6580</v>
      </c>
      <c r="B5721" t="s">
        <v>9391</v>
      </c>
      <c r="C5721" t="s">
        <v>9391</v>
      </c>
      <c r="G5721" s="1">
        <v>-2210.133548781665</v>
      </c>
      <c r="H5721" s="1">
        <v>1.0435692348798899E-2</v>
      </c>
      <c r="K5721" s="4">
        <v>112977225.08</v>
      </c>
      <c r="L5721" s="5">
        <v>4550001</v>
      </c>
      <c r="M5721" s="6">
        <v>24.830153899999999</v>
      </c>
      <c r="AB5721" s="8" t="s">
        <v>7722</v>
      </c>
      <c r="AG5721">
        <v>-4.4000000000000002E-4</v>
      </c>
    </row>
    <row r="5722" spans="1:33" x14ac:dyDescent="0.25">
      <c r="A5722" t="s">
        <v>6580</v>
      </c>
      <c r="B5722" t="s">
        <v>9392</v>
      </c>
      <c r="C5722" t="s">
        <v>9392</v>
      </c>
      <c r="G5722" s="1">
        <v>-2272.1382763666261</v>
      </c>
      <c r="H5722" s="1">
        <v>1.0795483738600099E-2</v>
      </c>
      <c r="K5722" s="4">
        <v>112977225.08</v>
      </c>
      <c r="L5722" s="5">
        <v>4550001</v>
      </c>
      <c r="M5722" s="6">
        <v>24.830153899999999</v>
      </c>
      <c r="AB5722" s="8" t="s">
        <v>7722</v>
      </c>
      <c r="AG5722">
        <v>-4.4000000000000002E-4</v>
      </c>
    </row>
    <row r="5723" spans="1:33" x14ac:dyDescent="0.25">
      <c r="A5723" t="s">
        <v>6580</v>
      </c>
      <c r="B5723" t="s">
        <v>9393</v>
      </c>
      <c r="C5723" t="s">
        <v>9393</v>
      </c>
      <c r="G5723" s="1">
        <v>-2144.1121708240921</v>
      </c>
      <c r="K5723" s="4">
        <v>112977225.08</v>
      </c>
      <c r="L5723" s="5">
        <v>4550001</v>
      </c>
      <c r="M5723" s="6">
        <v>24.830153899999999</v>
      </c>
      <c r="AB5723" s="8" t="s">
        <v>7722</v>
      </c>
      <c r="AG5723">
        <v>-4.4000000000000002E-4</v>
      </c>
    </row>
    <row r="5724" spans="1:33" x14ac:dyDescent="0.25">
      <c r="A5724" t="s">
        <v>6580</v>
      </c>
      <c r="B5724" t="s">
        <v>9394</v>
      </c>
      <c r="C5724" t="s">
        <v>9394</v>
      </c>
      <c r="G5724" s="1">
        <v>-2150.7157757000509</v>
      </c>
      <c r="H5724" s="1">
        <v>1.1321197839852699E-2</v>
      </c>
      <c r="K5724" s="4">
        <v>112977225.08</v>
      </c>
      <c r="L5724" s="5">
        <v>4550001</v>
      </c>
      <c r="M5724" s="6">
        <v>24.830153899999999</v>
      </c>
      <c r="AB5724" s="8" t="s">
        <v>7722</v>
      </c>
      <c r="AG5724">
        <v>-4.4000000000000002E-4</v>
      </c>
    </row>
    <row r="5725" spans="1:33" x14ac:dyDescent="0.25">
      <c r="A5725" t="s">
        <v>6580</v>
      </c>
      <c r="B5725" t="s">
        <v>9395</v>
      </c>
      <c r="C5725" t="s">
        <v>9395</v>
      </c>
      <c r="G5725" s="1">
        <v>-2162.402572063711</v>
      </c>
      <c r="H5725" s="1">
        <v>1.1670291173767401E-2</v>
      </c>
      <c r="K5725" s="4">
        <v>112977225.08</v>
      </c>
      <c r="L5725" s="5">
        <v>4550001</v>
      </c>
      <c r="M5725" s="6">
        <v>24.830153899999999</v>
      </c>
      <c r="AB5725" s="8" t="s">
        <v>7722</v>
      </c>
      <c r="AG5725">
        <v>-4.4000000000000002E-4</v>
      </c>
    </row>
    <row r="5726" spans="1:33" x14ac:dyDescent="0.25">
      <c r="A5726" t="s">
        <v>6580</v>
      </c>
      <c r="B5726" t="s">
        <v>9396</v>
      </c>
      <c r="C5726" t="s">
        <v>9396</v>
      </c>
      <c r="G5726" s="1">
        <v>-2084.7106547788599</v>
      </c>
      <c r="H5726" s="1">
        <v>1.1753965163242499E-2</v>
      </c>
      <c r="K5726" s="4">
        <v>112977225.08</v>
      </c>
      <c r="L5726" s="5">
        <v>4550001</v>
      </c>
      <c r="M5726" s="6">
        <v>24.830153899999999</v>
      </c>
      <c r="AB5726" s="8" t="s">
        <v>7722</v>
      </c>
      <c r="AG5726">
        <v>-4.4000000000000002E-4</v>
      </c>
    </row>
    <row r="5727" spans="1:33" x14ac:dyDescent="0.25">
      <c r="A5727" t="s">
        <v>6580</v>
      </c>
      <c r="B5727" t="s">
        <v>9397</v>
      </c>
      <c r="C5727" t="s">
        <v>9397</v>
      </c>
      <c r="G5727" s="1">
        <v>-2189.9307897002459</v>
      </c>
      <c r="H5727" s="1">
        <v>1.18247070559565E-2</v>
      </c>
      <c r="K5727" s="4">
        <v>112977225.08</v>
      </c>
      <c r="L5727" s="5">
        <v>4550001</v>
      </c>
      <c r="M5727" s="6">
        <v>24.830153899999999</v>
      </c>
      <c r="AB5727" s="8" t="s">
        <v>7722</v>
      </c>
      <c r="AG5727">
        <v>-4.4000000000000002E-4</v>
      </c>
    </row>
    <row r="5728" spans="1:33" x14ac:dyDescent="0.25">
      <c r="A5728" t="s">
        <v>6580</v>
      </c>
      <c r="B5728" t="s">
        <v>9398</v>
      </c>
      <c r="C5728" t="s">
        <v>9398</v>
      </c>
      <c r="G5728" s="1">
        <v>-2088.628416630751</v>
      </c>
      <c r="H5728" s="1">
        <v>1.18801143897124E-2</v>
      </c>
      <c r="K5728" s="4">
        <v>112977225.08</v>
      </c>
      <c r="L5728" s="5">
        <v>4550001</v>
      </c>
      <c r="M5728" s="6">
        <v>24.830153899999999</v>
      </c>
      <c r="AB5728" s="8" t="s">
        <v>7722</v>
      </c>
      <c r="AG5728">
        <v>-4.4000000000000002E-4</v>
      </c>
    </row>
    <row r="5729" spans="1:33" x14ac:dyDescent="0.25">
      <c r="A5729" t="s">
        <v>6580</v>
      </c>
      <c r="B5729" t="s">
        <v>9399</v>
      </c>
      <c r="C5729" t="s">
        <v>9399</v>
      </c>
      <c r="G5729" s="1">
        <v>-2226.7388167413528</v>
      </c>
      <c r="H5729" s="1">
        <v>1.1934345676193401E-2</v>
      </c>
      <c r="K5729" s="4">
        <v>112977225.08</v>
      </c>
      <c r="L5729" s="5">
        <v>4550001</v>
      </c>
      <c r="M5729" s="6">
        <v>24.830153899999999</v>
      </c>
      <c r="AB5729" s="8" t="s">
        <v>7722</v>
      </c>
      <c r="AG5729">
        <v>-4.4000000000000002E-4</v>
      </c>
    </row>
    <row r="5730" spans="1:33" x14ac:dyDescent="0.25">
      <c r="A5730" t="s">
        <v>6580</v>
      </c>
      <c r="B5730" t="s">
        <v>9400</v>
      </c>
      <c r="C5730" t="s">
        <v>9400</v>
      </c>
      <c r="G5730" s="1">
        <v>-2202.4635516058088</v>
      </c>
      <c r="H5730" s="1">
        <v>1.21444066726421E-2</v>
      </c>
      <c r="K5730" s="4">
        <v>112977225.08</v>
      </c>
      <c r="L5730" s="5">
        <v>4550001</v>
      </c>
      <c r="M5730" s="6">
        <v>24.830153899999999</v>
      </c>
      <c r="AB5730" s="8" t="s">
        <v>7722</v>
      </c>
      <c r="AG5730">
        <v>-4.4000000000000002E-4</v>
      </c>
    </row>
    <row r="5731" spans="1:33" x14ac:dyDescent="0.25">
      <c r="A5731" t="s">
        <v>6580</v>
      </c>
      <c r="B5731" t="s">
        <v>9401</v>
      </c>
      <c r="C5731" t="s">
        <v>9401</v>
      </c>
      <c r="G5731" s="1">
        <v>-2263.9487937838448</v>
      </c>
      <c r="H5731" s="1">
        <v>1.26781889008988E-2</v>
      </c>
      <c r="K5731" s="4">
        <v>112977225.08</v>
      </c>
      <c r="L5731" s="5">
        <v>4550001</v>
      </c>
      <c r="M5731" s="6">
        <v>24.830153899999999</v>
      </c>
      <c r="AB5731" s="8" t="s">
        <v>7722</v>
      </c>
      <c r="AG5731">
        <v>-4.4000000000000002E-4</v>
      </c>
    </row>
    <row r="5732" spans="1:33" x14ac:dyDescent="0.25">
      <c r="A5732" t="s">
        <v>6580</v>
      </c>
      <c r="B5732" t="s">
        <v>9402</v>
      </c>
      <c r="C5732" t="s">
        <v>9402</v>
      </c>
      <c r="G5732" s="1">
        <v>-2136.7479271646998</v>
      </c>
      <c r="K5732" s="4">
        <v>112977225.08</v>
      </c>
      <c r="L5732" s="5">
        <v>4550001</v>
      </c>
      <c r="M5732" s="6">
        <v>24.830153899999999</v>
      </c>
      <c r="AB5732" s="8" t="s">
        <v>7722</v>
      </c>
      <c r="AG5732">
        <v>-4.4000000000000002E-4</v>
      </c>
    </row>
    <row r="5733" spans="1:33" x14ac:dyDescent="0.25">
      <c r="A5733" t="s">
        <v>6580</v>
      </c>
      <c r="B5733" t="s">
        <v>9403</v>
      </c>
      <c r="C5733" t="s">
        <v>9403</v>
      </c>
      <c r="G5733" s="1">
        <v>-2143.365972259327</v>
      </c>
      <c r="H5733" s="1">
        <v>1.2992706689388501E-2</v>
      </c>
      <c r="K5733" s="4">
        <v>112977225.08</v>
      </c>
      <c r="L5733" s="5">
        <v>4550001</v>
      </c>
      <c r="M5733" s="6">
        <v>24.830153899999999</v>
      </c>
      <c r="AB5733" s="8" t="s">
        <v>7722</v>
      </c>
      <c r="AG5733">
        <v>-4.4000000000000002E-4</v>
      </c>
    </row>
    <row r="5734" spans="1:33" x14ac:dyDescent="0.25">
      <c r="A5734" t="s">
        <v>6580</v>
      </c>
      <c r="B5734" t="s">
        <v>9404</v>
      </c>
      <c r="C5734" t="s">
        <v>9404</v>
      </c>
      <c r="G5734" s="1">
        <v>-2077.7833145353479</v>
      </c>
      <c r="H5734" s="1">
        <v>1.3305955842181199E-2</v>
      </c>
      <c r="K5734" s="4">
        <v>112977225.08</v>
      </c>
      <c r="L5734" s="5">
        <v>4550001</v>
      </c>
      <c r="M5734" s="6">
        <v>24.830153899999999</v>
      </c>
      <c r="AB5734" s="8" t="s">
        <v>7722</v>
      </c>
      <c r="AG5734">
        <v>-4.4000000000000002E-4</v>
      </c>
    </row>
    <row r="5735" spans="1:33" x14ac:dyDescent="0.25">
      <c r="A5735" t="s">
        <v>6580</v>
      </c>
      <c r="B5735" t="s">
        <v>9405</v>
      </c>
      <c r="C5735" t="s">
        <v>9405</v>
      </c>
      <c r="G5735" s="1">
        <v>-2154.9666809386208</v>
      </c>
      <c r="H5735" s="1">
        <v>1.3293895489549699E-2</v>
      </c>
      <c r="K5735" s="4">
        <v>112977225.08</v>
      </c>
      <c r="L5735" s="5">
        <v>4550001</v>
      </c>
      <c r="M5735" s="6">
        <v>24.830153899999999</v>
      </c>
      <c r="AB5735" s="8" t="s">
        <v>7722</v>
      </c>
      <c r="AG5735">
        <v>-4.4000000000000002E-4</v>
      </c>
    </row>
    <row r="5736" spans="1:33" x14ac:dyDescent="0.25">
      <c r="A5736" t="s">
        <v>6580</v>
      </c>
      <c r="B5736" t="s">
        <v>9406</v>
      </c>
      <c r="C5736" t="s">
        <v>9406</v>
      </c>
      <c r="G5736" s="1">
        <v>-2182.331726025121</v>
      </c>
      <c r="H5736" s="1">
        <v>1.35915687860325E-2</v>
      </c>
      <c r="K5736" s="4">
        <v>112977225.08</v>
      </c>
      <c r="L5736" s="5">
        <v>4550001</v>
      </c>
      <c r="M5736" s="6">
        <v>24.830153899999999</v>
      </c>
      <c r="AB5736" s="8" t="s">
        <v>7722</v>
      </c>
      <c r="AG5736">
        <v>-4.4000000000000002E-4</v>
      </c>
    </row>
    <row r="5737" spans="1:33" x14ac:dyDescent="0.25">
      <c r="A5737" t="s">
        <v>6580</v>
      </c>
      <c r="B5737" t="s">
        <v>9407</v>
      </c>
      <c r="C5737" t="s">
        <v>9407</v>
      </c>
      <c r="G5737" s="1">
        <v>-2081.662614626202</v>
      </c>
      <c r="H5737" s="1">
        <v>1.34997788036685E-2</v>
      </c>
      <c r="K5737" s="4">
        <v>112977225.08</v>
      </c>
      <c r="L5737" s="5">
        <v>4550001</v>
      </c>
      <c r="M5737" s="6">
        <v>24.830153899999999</v>
      </c>
      <c r="AB5737" s="8" t="s">
        <v>7722</v>
      </c>
      <c r="AG5737">
        <v>-4.4000000000000002E-4</v>
      </c>
    </row>
    <row r="5738" spans="1:33" x14ac:dyDescent="0.25">
      <c r="A5738" t="s">
        <v>6580</v>
      </c>
      <c r="B5738" t="s">
        <v>9408</v>
      </c>
      <c r="C5738" t="s">
        <v>9408</v>
      </c>
      <c r="G5738" s="1">
        <v>-2218.8296725285122</v>
      </c>
      <c r="H5738" s="1">
        <v>1.37749677217433E-2</v>
      </c>
      <c r="K5738" s="4">
        <v>112977225.08</v>
      </c>
      <c r="L5738" s="5">
        <v>4550001</v>
      </c>
      <c r="M5738" s="6">
        <v>24.830153899999999</v>
      </c>
      <c r="AB5738" s="8" t="s">
        <v>7722</v>
      </c>
      <c r="AG5738">
        <v>-4.4000000000000002E-4</v>
      </c>
    </row>
    <row r="5739" spans="1:33" x14ac:dyDescent="0.25">
      <c r="A5739" t="s">
        <v>6580</v>
      </c>
      <c r="B5739" t="s">
        <v>9409</v>
      </c>
      <c r="C5739" t="s">
        <v>9409</v>
      </c>
      <c r="G5739" s="1">
        <v>-2194.8334119351798</v>
      </c>
      <c r="H5739" s="1">
        <v>1.38846506116385E-2</v>
      </c>
      <c r="K5739" s="4">
        <v>112977225.08</v>
      </c>
      <c r="L5739" s="5">
        <v>4550001</v>
      </c>
      <c r="M5739" s="6">
        <v>24.830153899999999</v>
      </c>
      <c r="AB5739" s="8" t="s">
        <v>7722</v>
      </c>
      <c r="AG5739">
        <v>-4.4000000000000002E-4</v>
      </c>
    </row>
    <row r="5740" spans="1:33" x14ac:dyDescent="0.25">
      <c r="A5740" t="s">
        <v>6580</v>
      </c>
      <c r="B5740" t="s">
        <v>9410</v>
      </c>
      <c r="C5740" t="s">
        <v>9410</v>
      </c>
      <c r="G5740" s="1">
        <v>-2255.8035076473579</v>
      </c>
      <c r="H5740" s="1">
        <v>1.4568504209928401E-2</v>
      </c>
      <c r="K5740" s="4">
        <v>112977225.08</v>
      </c>
      <c r="L5740" s="5">
        <v>4550001</v>
      </c>
      <c r="M5740" s="6">
        <v>24.830153899999999</v>
      </c>
      <c r="AB5740" s="8" t="s">
        <v>7722</v>
      </c>
      <c r="AG5740">
        <v>-4.4000000000000002E-4</v>
      </c>
    </row>
    <row r="5741" spans="1:33" x14ac:dyDescent="0.25">
      <c r="A5741" t="s">
        <v>6580</v>
      </c>
      <c r="B5741" t="s">
        <v>9411</v>
      </c>
      <c r="C5741" t="s">
        <v>9411</v>
      </c>
      <c r="G5741" s="1">
        <v>-2129.4215586907321</v>
      </c>
      <c r="K5741" s="4">
        <v>112977225.08</v>
      </c>
      <c r="L5741" s="5">
        <v>4550001</v>
      </c>
      <c r="M5741" s="6">
        <v>24.830153899999999</v>
      </c>
      <c r="AB5741" s="8" t="s">
        <v>7722</v>
      </c>
      <c r="AG5741">
        <v>-4.4000000000000002E-4</v>
      </c>
    </row>
    <row r="5742" spans="1:33" x14ac:dyDescent="0.25">
      <c r="A5742" t="s">
        <v>6580</v>
      </c>
      <c r="B5742" t="s">
        <v>9412</v>
      </c>
      <c r="C5742" t="s">
        <v>9412</v>
      </c>
      <c r="G5742" s="1">
        <v>-2136.0537801010478</v>
      </c>
      <c r="H5742" s="1">
        <v>1.4696342994796E-2</v>
      </c>
      <c r="K5742" s="4">
        <v>112977225.08</v>
      </c>
      <c r="L5742" s="5">
        <v>4550001</v>
      </c>
      <c r="M5742" s="6">
        <v>24.830153899999999</v>
      </c>
      <c r="AB5742" s="8" t="s">
        <v>7722</v>
      </c>
      <c r="AG5742">
        <v>-4.4000000000000002E-4</v>
      </c>
    </row>
    <row r="5743" spans="1:33" x14ac:dyDescent="0.25">
      <c r="A5743" t="s">
        <v>6580</v>
      </c>
      <c r="B5743" t="s">
        <v>9413</v>
      </c>
      <c r="C5743" t="s">
        <v>9413</v>
      </c>
      <c r="G5743" s="1">
        <v>-2070.8904455746679</v>
      </c>
      <c r="H5743" s="1">
        <v>1.4892699869416701E-2</v>
      </c>
      <c r="K5743" s="4">
        <v>112977225.08</v>
      </c>
      <c r="L5743" s="5">
        <v>4550001</v>
      </c>
      <c r="M5743" s="6">
        <v>24.830153899999999</v>
      </c>
      <c r="AB5743" s="8" t="s">
        <v>7722</v>
      </c>
      <c r="AG5743">
        <v>-4.4000000000000002E-4</v>
      </c>
    </row>
    <row r="5744" spans="1:33" x14ac:dyDescent="0.25">
      <c r="A5744" t="s">
        <v>6580</v>
      </c>
      <c r="B5744" t="s">
        <v>9414</v>
      </c>
      <c r="C5744" t="s">
        <v>9414</v>
      </c>
      <c r="G5744" s="1">
        <v>-2147.5690788626371</v>
      </c>
      <c r="H5744" s="1">
        <v>1.4954103264459E-2</v>
      </c>
      <c r="K5744" s="4">
        <v>112977225.08</v>
      </c>
      <c r="L5744" s="5">
        <v>4550001</v>
      </c>
      <c r="M5744" s="6">
        <v>24.830153899999999</v>
      </c>
      <c r="AB5744" s="8" t="s">
        <v>7722</v>
      </c>
      <c r="AG5744">
        <v>-4.4000000000000002E-4</v>
      </c>
    </row>
    <row r="5745" spans="1:33" x14ac:dyDescent="0.25">
      <c r="A5745" t="s">
        <v>6580</v>
      </c>
      <c r="B5745" t="s">
        <v>9415</v>
      </c>
      <c r="C5745" t="s">
        <v>9415</v>
      </c>
      <c r="G5745" s="1">
        <v>-2074.7316021564829</v>
      </c>
      <c r="H5745" s="1">
        <v>1.5151340416581499E-2</v>
      </c>
      <c r="K5745" s="4">
        <v>112977225.08</v>
      </c>
      <c r="L5745" s="5">
        <v>4550001</v>
      </c>
      <c r="M5745" s="6">
        <v>24.830153899999999</v>
      </c>
      <c r="AB5745" s="8" t="s">
        <v>7722</v>
      </c>
      <c r="AG5745">
        <v>-4.4000000000000002E-4</v>
      </c>
    </row>
    <row r="5746" spans="1:33" x14ac:dyDescent="0.25">
      <c r="A5746" t="s">
        <v>6580</v>
      </c>
      <c r="B5746" t="s">
        <v>9416</v>
      </c>
      <c r="C5746" t="s">
        <v>9416</v>
      </c>
      <c r="G5746" s="1">
        <v>-2174.772146980622</v>
      </c>
      <c r="H5746" s="1">
        <v>1.5380879078255199E-2</v>
      </c>
      <c r="K5746" s="4">
        <v>112977225.08</v>
      </c>
      <c r="L5746" s="5">
        <v>4550001</v>
      </c>
      <c r="M5746" s="6">
        <v>24.830153899999999</v>
      </c>
      <c r="AB5746" s="8" t="s">
        <v>7722</v>
      </c>
      <c r="AG5746">
        <v>-4.4000000000000002E-4</v>
      </c>
    </row>
    <row r="5747" spans="1:33" x14ac:dyDescent="0.25">
      <c r="A5747" t="s">
        <v>6580</v>
      </c>
      <c r="B5747" t="s">
        <v>9417</v>
      </c>
      <c r="C5747" t="s">
        <v>9417</v>
      </c>
      <c r="G5747" s="1">
        <v>-2210.9625922851792</v>
      </c>
      <c r="H5747" s="1">
        <v>1.5629620189235902E-2</v>
      </c>
      <c r="K5747" s="4">
        <v>112977225.08</v>
      </c>
      <c r="L5747" s="5">
        <v>4550001</v>
      </c>
      <c r="M5747" s="6">
        <v>24.830153899999999</v>
      </c>
      <c r="AB5747" s="8" t="s">
        <v>7722</v>
      </c>
      <c r="AG5747">
        <v>-4.4000000000000002E-4</v>
      </c>
    </row>
    <row r="5748" spans="1:33" x14ac:dyDescent="0.25">
      <c r="A5748" t="s">
        <v>6580</v>
      </c>
      <c r="B5748" t="s">
        <v>9418</v>
      </c>
      <c r="C5748" t="s">
        <v>9418</v>
      </c>
      <c r="G5748" s="1">
        <v>-2187.2428540854899</v>
      </c>
      <c r="H5748" s="1">
        <v>1.5651590441922499E-2</v>
      </c>
      <c r="K5748" s="4">
        <v>112977225.08</v>
      </c>
      <c r="L5748" s="5">
        <v>4550001</v>
      </c>
      <c r="M5748" s="6">
        <v>24.830153899999999</v>
      </c>
      <c r="AB5748" s="8" t="s">
        <v>7722</v>
      </c>
      <c r="AG5748">
        <v>-4.4000000000000002E-4</v>
      </c>
    </row>
    <row r="5749" spans="1:33" x14ac:dyDescent="0.25">
      <c r="A5749" t="s">
        <v>6580</v>
      </c>
      <c r="B5749" t="s">
        <v>9419</v>
      </c>
      <c r="C5749" t="s">
        <v>9419</v>
      </c>
      <c r="G5749" s="1">
        <v>-2247.7021005064621</v>
      </c>
      <c r="H5749" s="1">
        <v>1.6461163881146299E-2</v>
      </c>
      <c r="K5749" s="4">
        <v>112977225.08</v>
      </c>
      <c r="L5749" s="5">
        <v>4550001</v>
      </c>
      <c r="M5749" s="6">
        <v>24.830153899999999</v>
      </c>
      <c r="AB5749" s="8" t="s">
        <v>7722</v>
      </c>
      <c r="AG5749">
        <v>-4.4000000000000002E-4</v>
      </c>
    </row>
    <row r="5750" spans="1:33" x14ac:dyDescent="0.25">
      <c r="A5750" t="s">
        <v>6580</v>
      </c>
      <c r="B5750" t="s">
        <v>9420</v>
      </c>
      <c r="C5750" t="s">
        <v>9420</v>
      </c>
      <c r="G5750" s="1">
        <v>-2122.132806117952</v>
      </c>
      <c r="K5750" s="4">
        <v>112977225.08</v>
      </c>
      <c r="L5750" s="5">
        <v>4550001</v>
      </c>
      <c r="M5750" s="6">
        <v>24.830153899999999</v>
      </c>
      <c r="AB5750" s="8" t="s">
        <v>7722</v>
      </c>
      <c r="AG5750">
        <v>-4.4000000000000002E-4</v>
      </c>
    </row>
    <row r="5751" spans="1:33" x14ac:dyDescent="0.25">
      <c r="A5751" t="s">
        <v>6580</v>
      </c>
      <c r="B5751" t="s">
        <v>9421</v>
      </c>
      <c r="C5751" t="s">
        <v>9421</v>
      </c>
      <c r="G5751" s="1">
        <v>-2128.778943037089</v>
      </c>
      <c r="H5751" s="1">
        <v>1.64179553006597E-2</v>
      </c>
      <c r="K5751" s="4">
        <v>112977225.08</v>
      </c>
      <c r="L5751" s="5">
        <v>4550001</v>
      </c>
      <c r="M5751" s="6">
        <v>24.830153899999999</v>
      </c>
      <c r="AB5751" s="8" t="s">
        <v>7722</v>
      </c>
      <c r="AG5751">
        <v>-4.4000000000000002E-4</v>
      </c>
    </row>
    <row r="5752" spans="1:33" x14ac:dyDescent="0.25">
      <c r="A5752" t="s">
        <v>6580</v>
      </c>
      <c r="B5752" t="s">
        <v>9422</v>
      </c>
      <c r="C5752" t="s">
        <v>9422</v>
      </c>
      <c r="G5752" s="1">
        <v>-2140.2095034078761</v>
      </c>
      <c r="H5752" s="1">
        <v>1.6641111549884201E-2</v>
      </c>
      <c r="K5752" s="4">
        <v>112977225.08</v>
      </c>
      <c r="L5752" s="5">
        <v>4550001</v>
      </c>
      <c r="M5752" s="6">
        <v>24.830153899999999</v>
      </c>
      <c r="AB5752" s="8" t="s">
        <v>7722</v>
      </c>
      <c r="AG5752">
        <v>-4.4000000000000002E-4</v>
      </c>
    </row>
    <row r="5753" spans="1:33" x14ac:dyDescent="0.25">
      <c r="A5753" t="s">
        <v>6580</v>
      </c>
      <c r="B5753" t="s">
        <v>9423</v>
      </c>
      <c r="C5753" t="s">
        <v>9423</v>
      </c>
      <c r="G5753" s="1">
        <v>-2067.8351479393091</v>
      </c>
      <c r="H5753" s="1">
        <v>1.6817949695739898E-2</v>
      </c>
      <c r="K5753" s="4">
        <v>112977225.08</v>
      </c>
      <c r="L5753" s="5">
        <v>4550001</v>
      </c>
      <c r="M5753" s="6">
        <v>24.830153899999999</v>
      </c>
      <c r="AB5753" s="8" t="s">
        <v>7722</v>
      </c>
      <c r="AG5753">
        <v>-4.4000000000000002E-4</v>
      </c>
    </row>
    <row r="5754" spans="1:33" x14ac:dyDescent="0.25">
      <c r="A5754" t="s">
        <v>6580</v>
      </c>
      <c r="B5754" t="s">
        <v>9424</v>
      </c>
      <c r="C5754" t="s">
        <v>9424</v>
      </c>
      <c r="G5754" s="1">
        <v>-2167.2517794909909</v>
      </c>
      <c r="H5754" s="1">
        <v>1.71816130781146E-2</v>
      </c>
      <c r="K5754" s="4">
        <v>112977225.08</v>
      </c>
      <c r="L5754" s="5">
        <v>4550001</v>
      </c>
      <c r="M5754" s="6">
        <v>24.830153899999999</v>
      </c>
      <c r="AB5754" s="8" t="s">
        <v>7722</v>
      </c>
      <c r="AG5754">
        <v>-4.4000000000000002E-4</v>
      </c>
    </row>
    <row r="5755" spans="1:33" x14ac:dyDescent="0.25">
      <c r="A5755" t="s">
        <v>6580</v>
      </c>
      <c r="B5755" t="s">
        <v>9425</v>
      </c>
      <c r="C5755" t="s">
        <v>9425</v>
      </c>
      <c r="G5755" s="1">
        <v>-2203.1372782554399</v>
      </c>
      <c r="H5755" s="1">
        <v>1.74908160256118E-2</v>
      </c>
      <c r="K5755" s="4">
        <v>112977225.08</v>
      </c>
      <c r="L5755" s="5">
        <v>4550001</v>
      </c>
      <c r="M5755" s="6">
        <v>24.830153899999999</v>
      </c>
      <c r="AB5755" s="8" t="s">
        <v>7722</v>
      </c>
      <c r="AG5755">
        <v>-4.4000000000000002E-4</v>
      </c>
    </row>
    <row r="5756" spans="1:33" x14ac:dyDescent="0.25">
      <c r="A5756" t="s">
        <v>6580</v>
      </c>
      <c r="B5756" t="s">
        <v>9426</v>
      </c>
      <c r="C5756" t="s">
        <v>9426</v>
      </c>
      <c r="G5756" s="1">
        <v>-2179.6916047518739</v>
      </c>
      <c r="H5756" s="1">
        <v>1.7428662854247198E-2</v>
      </c>
      <c r="K5756" s="4">
        <v>112977225.08</v>
      </c>
      <c r="L5756" s="5">
        <v>4550001</v>
      </c>
      <c r="M5756" s="6">
        <v>24.830153899999999</v>
      </c>
      <c r="AB5756" s="8" t="s">
        <v>7722</v>
      </c>
      <c r="AG5756">
        <v>-4.4000000000000002E-4</v>
      </c>
    </row>
    <row r="5757" spans="1:33" x14ac:dyDescent="0.25">
      <c r="A5757" t="s">
        <v>6580</v>
      </c>
      <c r="B5757" t="s">
        <v>9427</v>
      </c>
      <c r="C5757" t="s">
        <v>9427</v>
      </c>
      <c r="G5757" s="1">
        <v>-2239.6442577555372</v>
      </c>
      <c r="H5757" s="1">
        <v>1.83544388871026E-2</v>
      </c>
      <c r="K5757" s="4">
        <v>112977225.08</v>
      </c>
      <c r="L5757" s="5">
        <v>4550001</v>
      </c>
      <c r="M5757" s="6">
        <v>24.830153899999999</v>
      </c>
      <c r="AB5757" s="8" t="s">
        <v>7722</v>
      </c>
      <c r="AG5757">
        <v>-4.4000000000000002E-4</v>
      </c>
    </row>
    <row r="5758" spans="1:33" x14ac:dyDescent="0.25">
      <c r="A5758" t="s">
        <v>6580</v>
      </c>
      <c r="B5758" t="s">
        <v>9428</v>
      </c>
      <c r="C5758" t="s">
        <v>9428</v>
      </c>
      <c r="G5758" s="1">
        <v>-2114.8814123770858</v>
      </c>
      <c r="K5758" s="4">
        <v>112977225.08</v>
      </c>
      <c r="L5758" s="5">
        <v>4550001</v>
      </c>
      <c r="M5758" s="6">
        <v>24.830153899999999</v>
      </c>
      <c r="AB5758" s="8" t="s">
        <v>7722</v>
      </c>
      <c r="AG5758">
        <v>-4.4000000000000002E-4</v>
      </c>
    </row>
    <row r="5759" spans="1:33" x14ac:dyDescent="0.25">
      <c r="A5759" t="s">
        <v>6580</v>
      </c>
      <c r="B5759" t="s">
        <v>9429</v>
      </c>
      <c r="C5759" t="s">
        <v>9429</v>
      </c>
      <c r="G5759" s="1">
        <v>-2060.9730226111878</v>
      </c>
      <c r="H5759" s="1">
        <v>1.8500786493760302E-2</v>
      </c>
      <c r="K5759" s="4">
        <v>112977225.08</v>
      </c>
      <c r="L5759" s="5">
        <v>4550001</v>
      </c>
      <c r="M5759" s="6">
        <v>24.830153899999999</v>
      </c>
      <c r="AB5759" s="8" t="s">
        <v>7722</v>
      </c>
      <c r="AG5759">
        <v>-4.4000000000000002E-4</v>
      </c>
    </row>
    <row r="5760" spans="1:33" x14ac:dyDescent="0.25">
      <c r="A5760" t="s">
        <v>6580</v>
      </c>
      <c r="B5760" t="s">
        <v>9430</v>
      </c>
      <c r="C5760" t="s">
        <v>9430</v>
      </c>
      <c r="G5760" s="1">
        <v>-2159.770352837133</v>
      </c>
      <c r="H5760" s="1">
        <v>1.8992090422341502E-2</v>
      </c>
      <c r="K5760" s="4">
        <v>112977225.08</v>
      </c>
      <c r="L5760" s="5">
        <v>4550001</v>
      </c>
      <c r="M5760" s="6">
        <v>24.830153899999999</v>
      </c>
      <c r="AB5760" s="8" t="s">
        <v>7722</v>
      </c>
      <c r="AG5760">
        <v>-4.4000000000000002E-4</v>
      </c>
    </row>
    <row r="5761" spans="1:33" x14ac:dyDescent="0.25">
      <c r="A5761" t="s">
        <v>6580</v>
      </c>
      <c r="B5761" t="s">
        <v>9431</v>
      </c>
      <c r="C5761" t="s">
        <v>9431</v>
      </c>
      <c r="G5761" s="1">
        <v>-2195.3534353133609</v>
      </c>
      <c r="H5761" s="1">
        <v>1.9355920326634999E-2</v>
      </c>
      <c r="K5761" s="4">
        <v>112977225.08</v>
      </c>
      <c r="L5761" s="5">
        <v>4550001</v>
      </c>
      <c r="M5761" s="6">
        <v>24.830153899999999</v>
      </c>
      <c r="AB5761" s="8" t="s">
        <v>7722</v>
      </c>
      <c r="AG5761">
        <v>-4.4000000000000002E-4</v>
      </c>
    </row>
    <row r="5762" spans="1:33" x14ac:dyDescent="0.25">
      <c r="A5762" t="s">
        <v>6580</v>
      </c>
      <c r="B5762" t="s">
        <v>9432</v>
      </c>
      <c r="C5762" t="s">
        <v>9432</v>
      </c>
      <c r="G5762" s="1">
        <v>-2172.1793929843088</v>
      </c>
      <c r="H5762" s="1">
        <v>1.9221572624760999E-2</v>
      </c>
      <c r="K5762" s="4">
        <v>112977225.08</v>
      </c>
      <c r="L5762" s="5">
        <v>4550001</v>
      </c>
      <c r="M5762" s="6">
        <v>24.830153899999999</v>
      </c>
      <c r="AB5762" s="8" t="s">
        <v>7722</v>
      </c>
      <c r="AG5762">
        <v>-4.4000000000000002E-4</v>
      </c>
    </row>
    <row r="5763" spans="1:33" x14ac:dyDescent="0.25">
      <c r="A5763" t="s">
        <v>6580</v>
      </c>
      <c r="B5763" t="s">
        <v>9433</v>
      </c>
      <c r="C5763" t="s">
        <v>9433</v>
      </c>
      <c r="G5763" s="1">
        <v>-2107.667122591135</v>
      </c>
      <c r="K5763" s="4">
        <v>112977225.08</v>
      </c>
      <c r="L5763" s="5">
        <v>4550001</v>
      </c>
      <c r="M5763" s="6">
        <v>24.830153899999999</v>
      </c>
      <c r="AB5763" s="8" t="s">
        <v>7722</v>
      </c>
      <c r="AG5763">
        <v>-4.4000000000000002E-4</v>
      </c>
    </row>
    <row r="5764" spans="1:33" x14ac:dyDescent="0.25">
      <c r="A5764" t="s">
        <v>6580</v>
      </c>
      <c r="B5764" t="s">
        <v>9434</v>
      </c>
      <c r="C5764" t="s">
        <v>9434</v>
      </c>
      <c r="G5764" s="1">
        <v>-2152.327598632241</v>
      </c>
      <c r="H5764" s="1">
        <v>2.0809607237370201E-2</v>
      </c>
      <c r="K5764" s="4">
        <v>112977225.08</v>
      </c>
      <c r="L5764" s="5">
        <v>4550001</v>
      </c>
      <c r="M5764" s="6">
        <v>24.830153899999999</v>
      </c>
      <c r="AB5764" s="8" t="s">
        <v>7722</v>
      </c>
      <c r="AG5764">
        <v>-4.4000000000000002E-4</v>
      </c>
    </row>
    <row r="5765" spans="1:33" x14ac:dyDescent="0.25">
      <c r="A5765" t="s">
        <v>6580</v>
      </c>
      <c r="B5765" t="s">
        <v>9435</v>
      </c>
      <c r="C5765" t="s">
        <v>9435</v>
      </c>
      <c r="G5765" s="1">
        <v>-2100.4896840529909</v>
      </c>
      <c r="K5765" s="4">
        <v>112977225.08</v>
      </c>
      <c r="L5765" s="5">
        <v>4550001</v>
      </c>
      <c r="M5765" s="6">
        <v>24.830153899999999</v>
      </c>
      <c r="AB5765" s="8" t="s">
        <v>7722</v>
      </c>
      <c r="AG5765">
        <v>-4.4000000000000002E-4</v>
      </c>
    </row>
    <row r="5766" spans="1:33" x14ac:dyDescent="0.25">
      <c r="A5766" t="s">
        <v>6580</v>
      </c>
      <c r="B5766" t="s">
        <v>9436</v>
      </c>
      <c r="C5766" t="s">
        <v>9436</v>
      </c>
      <c r="G5766" s="1">
        <v>-427939.01849935902</v>
      </c>
      <c r="H5766" s="1">
        <v>1.0367999999999999</v>
      </c>
      <c r="K5766" s="4">
        <v>112977225.08</v>
      </c>
      <c r="L5766" s="5">
        <v>4550001</v>
      </c>
      <c r="M5766" s="6">
        <v>24.830153899999999</v>
      </c>
      <c r="AB5766" s="8" t="s">
        <v>7722</v>
      </c>
      <c r="AG5766">
        <v>-4.4000000000000002E-4</v>
      </c>
    </row>
    <row r="5767" spans="1:33" x14ac:dyDescent="0.25">
      <c r="A5767" t="s">
        <v>6580</v>
      </c>
      <c r="B5767" t="s">
        <v>1688</v>
      </c>
      <c r="C5767" t="s">
        <v>1688</v>
      </c>
      <c r="G5767" s="1">
        <v>-0.55976124369719493</v>
      </c>
      <c r="H5767" s="1">
        <v>265.3</v>
      </c>
      <c r="K5767" s="4">
        <v>112977225.08</v>
      </c>
      <c r="L5767" s="5">
        <v>4550001</v>
      </c>
      <c r="M5767" s="6">
        <v>24.830153899999999</v>
      </c>
      <c r="AB5767" s="8" t="s">
        <v>7722</v>
      </c>
      <c r="AG5767">
        <v>-4.4000000000000002E-4</v>
      </c>
    </row>
    <row r="5768" spans="1:33" x14ac:dyDescent="0.25">
      <c r="A5768" t="s">
        <v>6580</v>
      </c>
      <c r="B5768" t="s">
        <v>1688</v>
      </c>
      <c r="C5768" t="s">
        <v>1688</v>
      </c>
      <c r="G5768" s="1">
        <v>-2.5845794639999999</v>
      </c>
      <c r="H5768" s="1">
        <v>2.649</v>
      </c>
      <c r="K5768" s="4">
        <v>112977225.08</v>
      </c>
      <c r="L5768" s="5">
        <v>4550001</v>
      </c>
      <c r="M5768" s="6">
        <v>24.830153899999999</v>
      </c>
      <c r="AB5768" s="8" t="s">
        <v>7722</v>
      </c>
      <c r="AG5768">
        <v>-4.4000000000000002E-4</v>
      </c>
    </row>
    <row r="5769" spans="1:33" x14ac:dyDescent="0.25">
      <c r="A5769" t="s">
        <v>6580</v>
      </c>
      <c r="B5769" t="s">
        <v>1688</v>
      </c>
      <c r="C5769" t="s">
        <v>1688</v>
      </c>
      <c r="G5769" s="1">
        <v>-3.6539222589999998</v>
      </c>
      <c r="H5769" s="1">
        <v>2.649</v>
      </c>
      <c r="K5769" s="4">
        <v>112977225.08</v>
      </c>
      <c r="L5769" s="5">
        <v>4550001</v>
      </c>
      <c r="M5769" s="6">
        <v>24.830153899999999</v>
      </c>
      <c r="AB5769" s="8" t="s">
        <v>7722</v>
      </c>
      <c r="AG5769">
        <v>-4.4000000000000002E-4</v>
      </c>
    </row>
    <row r="5770" spans="1:33" x14ac:dyDescent="0.25">
      <c r="A5770" t="s">
        <v>6580</v>
      </c>
      <c r="B5770" t="s">
        <v>4859</v>
      </c>
      <c r="C5770" t="s">
        <v>4859</v>
      </c>
      <c r="G5770" s="1">
        <v>-0.91348056499999997</v>
      </c>
      <c r="H5770" s="1">
        <v>2.64825</v>
      </c>
      <c r="K5770" s="4">
        <v>112977225.08</v>
      </c>
      <c r="L5770" s="5">
        <v>4550001</v>
      </c>
      <c r="M5770" s="6">
        <v>24.830153899999999</v>
      </c>
      <c r="AB5770" s="8" t="s">
        <v>7722</v>
      </c>
      <c r="AG5770">
        <v>-4.4000000000000002E-4</v>
      </c>
    </row>
    <row r="5771" spans="1:33" x14ac:dyDescent="0.25">
      <c r="A5771" t="s">
        <v>6580</v>
      </c>
      <c r="B5771" t="s">
        <v>1691</v>
      </c>
      <c r="C5771" t="s">
        <v>1691</v>
      </c>
      <c r="G5771" s="1">
        <v>2.603904113</v>
      </c>
      <c r="H5771" s="1">
        <v>2.6360000000000001</v>
      </c>
      <c r="K5771" s="4">
        <v>112977225.08</v>
      </c>
      <c r="L5771" s="5">
        <v>4550001</v>
      </c>
      <c r="M5771" s="6">
        <v>24.830153899999999</v>
      </c>
      <c r="AB5771" s="8" t="s">
        <v>7722</v>
      </c>
      <c r="AG5771">
        <v>-4.4000000000000002E-4</v>
      </c>
    </row>
    <row r="5772" spans="1:33" x14ac:dyDescent="0.25">
      <c r="A5772" t="s">
        <v>6580</v>
      </c>
      <c r="B5772" t="s">
        <v>9437</v>
      </c>
      <c r="C5772" t="s">
        <v>9437</v>
      </c>
      <c r="G5772" s="1">
        <v>1.763520236509442</v>
      </c>
      <c r="H5772" s="1">
        <v>133.19</v>
      </c>
      <c r="K5772" s="4">
        <v>112977225.08</v>
      </c>
      <c r="L5772" s="5">
        <v>4550001</v>
      </c>
      <c r="M5772" s="6">
        <v>24.830153899999999</v>
      </c>
      <c r="AB5772" s="8" t="s">
        <v>7722</v>
      </c>
      <c r="AG5772">
        <v>-4.4000000000000002E-4</v>
      </c>
    </row>
    <row r="5773" spans="1:33" x14ac:dyDescent="0.25">
      <c r="A5773" t="s">
        <v>6580</v>
      </c>
      <c r="B5773" t="s">
        <v>1694</v>
      </c>
      <c r="C5773" t="s">
        <v>1694</v>
      </c>
      <c r="G5773" s="1">
        <v>8.7092766836325206E-2</v>
      </c>
      <c r="H5773" s="1">
        <v>106.4609375</v>
      </c>
      <c r="K5773" s="4">
        <v>112977225.08</v>
      </c>
      <c r="L5773" s="5">
        <v>4550001</v>
      </c>
      <c r="M5773" s="6">
        <v>24.830153899999999</v>
      </c>
      <c r="AB5773" s="8" t="s">
        <v>7722</v>
      </c>
      <c r="AG5773">
        <v>-4.4000000000000002E-4</v>
      </c>
    </row>
    <row r="5774" spans="1:33" x14ac:dyDescent="0.25">
      <c r="A5774" t="s">
        <v>6580</v>
      </c>
      <c r="B5774" t="s">
        <v>1694</v>
      </c>
      <c r="C5774" t="s">
        <v>1694</v>
      </c>
      <c r="G5774" s="1">
        <v>-2.2900950087135639E-2</v>
      </c>
      <c r="H5774" s="1">
        <v>106.734375</v>
      </c>
      <c r="K5774" s="4">
        <v>112977225.08</v>
      </c>
      <c r="L5774" s="5">
        <v>4550001</v>
      </c>
      <c r="M5774" s="6">
        <v>24.830153899999999</v>
      </c>
      <c r="AB5774" s="8" t="s">
        <v>7722</v>
      </c>
      <c r="AG5774">
        <v>-4.4000000000000002E-4</v>
      </c>
    </row>
    <row r="5775" spans="1:33" x14ac:dyDescent="0.25">
      <c r="A5775" t="s">
        <v>6580</v>
      </c>
      <c r="B5775" t="s">
        <v>1694</v>
      </c>
      <c r="C5775" t="s">
        <v>1694</v>
      </c>
      <c r="G5775" s="1">
        <v>-2.7983735332461301</v>
      </c>
      <c r="H5775" s="1">
        <v>106.734375</v>
      </c>
      <c r="K5775" s="4">
        <v>112977225.08</v>
      </c>
      <c r="L5775" s="5">
        <v>4550001</v>
      </c>
      <c r="M5775" s="6">
        <v>24.830153899999999</v>
      </c>
      <c r="AB5775" s="8" t="s">
        <v>7722</v>
      </c>
      <c r="AG5775">
        <v>-4.4000000000000002E-4</v>
      </c>
    </row>
    <row r="5776" spans="1:33" x14ac:dyDescent="0.25">
      <c r="A5776" t="s">
        <v>6580</v>
      </c>
      <c r="B5776" t="s">
        <v>1694</v>
      </c>
      <c r="C5776" t="s">
        <v>1694</v>
      </c>
      <c r="G5776" s="1">
        <v>-7.7150000000000005E-4</v>
      </c>
      <c r="H5776" s="1">
        <v>106.46166826</v>
      </c>
      <c r="K5776" s="4">
        <v>112977225.08</v>
      </c>
      <c r="L5776" s="5">
        <v>4550001</v>
      </c>
      <c r="M5776" s="6">
        <v>24.830153899999999</v>
      </c>
      <c r="AB5776" s="8" t="s">
        <v>7722</v>
      </c>
      <c r="AG5776">
        <v>-4.4000000000000002E-4</v>
      </c>
    </row>
    <row r="5777" spans="1:33" x14ac:dyDescent="0.25">
      <c r="A5777" t="s">
        <v>6580</v>
      </c>
      <c r="B5777" t="s">
        <v>1694</v>
      </c>
      <c r="C5777" t="s">
        <v>1694</v>
      </c>
      <c r="G5777" s="1">
        <v>0.1886000663349815</v>
      </c>
      <c r="H5777" s="1">
        <v>106.4609375</v>
      </c>
      <c r="K5777" s="4">
        <v>112977225.08</v>
      </c>
      <c r="L5777" s="5">
        <v>4550001</v>
      </c>
      <c r="M5777" s="6">
        <v>24.830153899999999</v>
      </c>
      <c r="AB5777" s="8" t="s">
        <v>7722</v>
      </c>
      <c r="AG5777">
        <v>-4.4000000000000002E-4</v>
      </c>
    </row>
    <row r="5778" spans="1:33" x14ac:dyDescent="0.25">
      <c r="A5778" t="s">
        <v>6580</v>
      </c>
      <c r="B5778" t="s">
        <v>1694</v>
      </c>
      <c r="C5778" t="s">
        <v>1694</v>
      </c>
      <c r="G5778" s="1">
        <v>9.5014881231928805E-2</v>
      </c>
      <c r="H5778" s="1">
        <v>106.4609375</v>
      </c>
      <c r="K5778" s="4">
        <v>112977225.08</v>
      </c>
      <c r="L5778" s="5">
        <v>4550001</v>
      </c>
      <c r="M5778" s="6">
        <v>24.830153899999999</v>
      </c>
      <c r="AB5778" s="8" t="s">
        <v>7722</v>
      </c>
      <c r="AG5778">
        <v>-4.4000000000000002E-4</v>
      </c>
    </row>
    <row r="5779" spans="1:33" x14ac:dyDescent="0.25">
      <c r="A5779" t="s">
        <v>6580</v>
      </c>
      <c r="B5779" t="s">
        <v>1694</v>
      </c>
      <c r="C5779" t="s">
        <v>1694</v>
      </c>
      <c r="G5779" s="1">
        <v>9.8944784868693472E-2</v>
      </c>
      <c r="H5779" s="1">
        <v>106.4609375</v>
      </c>
      <c r="K5779" s="4">
        <v>112977225.08</v>
      </c>
      <c r="L5779" s="5">
        <v>4550001</v>
      </c>
      <c r="M5779" s="6">
        <v>24.830153899999999</v>
      </c>
      <c r="AB5779" s="8" t="s">
        <v>7722</v>
      </c>
      <c r="AG5779">
        <v>-4.4000000000000002E-4</v>
      </c>
    </row>
    <row r="5780" spans="1:33" x14ac:dyDescent="0.25">
      <c r="A5780" t="s">
        <v>6580</v>
      </c>
      <c r="B5780" t="s">
        <v>1694</v>
      </c>
      <c r="C5780" t="s">
        <v>1694</v>
      </c>
      <c r="G5780" s="1">
        <v>4.6278332715661889E-2</v>
      </c>
      <c r="H5780" s="1">
        <v>106.4609375</v>
      </c>
      <c r="K5780" s="4">
        <v>112977225.08</v>
      </c>
      <c r="L5780" s="5">
        <v>4550001</v>
      </c>
      <c r="M5780" s="6">
        <v>24.830153899999999</v>
      </c>
      <c r="AB5780" s="8" t="s">
        <v>7722</v>
      </c>
      <c r="AG5780">
        <v>-4.4000000000000002E-4</v>
      </c>
    </row>
    <row r="5781" spans="1:33" x14ac:dyDescent="0.25">
      <c r="A5781" t="s">
        <v>6580</v>
      </c>
      <c r="B5781" t="s">
        <v>9438</v>
      </c>
      <c r="C5781" t="s">
        <v>9438</v>
      </c>
      <c r="G5781" s="1">
        <v>-9.6814296089085844E-2</v>
      </c>
      <c r="H5781" s="1">
        <v>0.4296875</v>
      </c>
      <c r="K5781" s="4">
        <v>112977225.08</v>
      </c>
      <c r="L5781" s="5">
        <v>4550001</v>
      </c>
      <c r="M5781" s="6">
        <v>24.830153899999999</v>
      </c>
      <c r="AB5781" s="8" t="s">
        <v>7722</v>
      </c>
      <c r="AG5781">
        <v>-4.4000000000000002E-4</v>
      </c>
    </row>
    <row r="5782" spans="1:33" x14ac:dyDescent="0.25">
      <c r="A5782" t="s">
        <v>6580</v>
      </c>
      <c r="B5782" t="s">
        <v>9438</v>
      </c>
      <c r="C5782" t="s">
        <v>9438</v>
      </c>
      <c r="G5782" s="1">
        <v>-9.6814085810826511E-2</v>
      </c>
      <c r="H5782" s="1">
        <v>0.4296875</v>
      </c>
      <c r="K5782" s="4">
        <v>112977225.08</v>
      </c>
      <c r="L5782" s="5">
        <v>4550001</v>
      </c>
      <c r="M5782" s="6">
        <v>24.830153899999999</v>
      </c>
      <c r="AB5782" s="8" t="s">
        <v>7722</v>
      </c>
      <c r="AG5782">
        <v>-4.4000000000000002E-4</v>
      </c>
    </row>
    <row r="5783" spans="1:33" x14ac:dyDescent="0.25">
      <c r="A5783" t="s">
        <v>6580</v>
      </c>
      <c r="B5783" t="s">
        <v>9438</v>
      </c>
      <c r="C5783" t="s">
        <v>9438</v>
      </c>
      <c r="G5783" s="1">
        <v>-9.6815774507570951E-2</v>
      </c>
      <c r="H5783" s="1">
        <v>0.4296875</v>
      </c>
      <c r="K5783" s="4">
        <v>112977225.08</v>
      </c>
      <c r="L5783" s="5">
        <v>4550001</v>
      </c>
      <c r="M5783" s="6">
        <v>24.830153899999999</v>
      </c>
      <c r="AB5783" s="8" t="s">
        <v>7722</v>
      </c>
      <c r="AG5783">
        <v>-4.4000000000000002E-4</v>
      </c>
    </row>
    <row r="5784" spans="1:33" x14ac:dyDescent="0.25">
      <c r="A5784" t="s">
        <v>6580</v>
      </c>
      <c r="B5784" t="s">
        <v>9438</v>
      </c>
      <c r="C5784" t="s">
        <v>9438</v>
      </c>
      <c r="G5784" s="1">
        <v>-9.6818412661879738E-2</v>
      </c>
      <c r="H5784" s="1">
        <v>0.4296875</v>
      </c>
      <c r="K5784" s="4">
        <v>112977225.08</v>
      </c>
      <c r="L5784" s="5">
        <v>4550001</v>
      </c>
      <c r="M5784" s="6">
        <v>24.830153899999999</v>
      </c>
      <c r="AB5784" s="8" t="s">
        <v>7722</v>
      </c>
      <c r="AG5784">
        <v>-4.4000000000000002E-4</v>
      </c>
    </row>
    <row r="5785" spans="1:33" x14ac:dyDescent="0.25">
      <c r="A5785" t="s">
        <v>6580</v>
      </c>
      <c r="B5785" t="s">
        <v>9438</v>
      </c>
      <c r="C5785" t="s">
        <v>9438</v>
      </c>
      <c r="G5785" s="1">
        <v>-9.6818639490265299E-2</v>
      </c>
      <c r="H5785" s="1">
        <v>0.4296875</v>
      </c>
      <c r="K5785" s="4">
        <v>112977225.08</v>
      </c>
      <c r="L5785" s="5">
        <v>4550001</v>
      </c>
      <c r="M5785" s="6">
        <v>24.830153899999999</v>
      </c>
      <c r="AB5785" s="8" t="s">
        <v>7722</v>
      </c>
      <c r="AG5785">
        <v>-4.4000000000000002E-4</v>
      </c>
    </row>
    <row r="5786" spans="1:33" x14ac:dyDescent="0.25">
      <c r="A5786" t="s">
        <v>6580</v>
      </c>
      <c r="B5786" t="s">
        <v>9439</v>
      </c>
      <c r="C5786" t="s">
        <v>9439</v>
      </c>
      <c r="G5786" s="1">
        <v>-0.19272018613568789</v>
      </c>
      <c r="H5786" s="1">
        <v>0.296875</v>
      </c>
      <c r="K5786" s="4">
        <v>112977225.08</v>
      </c>
      <c r="L5786" s="5">
        <v>4550001</v>
      </c>
      <c r="M5786" s="6">
        <v>24.830153899999999</v>
      </c>
      <c r="AB5786" s="8" t="s">
        <v>7722</v>
      </c>
      <c r="AG5786">
        <v>-4.4000000000000002E-4</v>
      </c>
    </row>
    <row r="5787" spans="1:33" x14ac:dyDescent="0.25">
      <c r="A5787" t="s">
        <v>6580</v>
      </c>
      <c r="B5787" t="s">
        <v>9439</v>
      </c>
      <c r="C5787" t="s">
        <v>9439</v>
      </c>
      <c r="G5787" s="1">
        <v>-0.19272879925776989</v>
      </c>
      <c r="H5787" s="1">
        <v>0.296875</v>
      </c>
      <c r="K5787" s="4">
        <v>112977225.08</v>
      </c>
      <c r="L5787" s="5">
        <v>4550001</v>
      </c>
      <c r="M5787" s="6">
        <v>24.830153899999999</v>
      </c>
      <c r="AB5787" s="8" t="s">
        <v>7722</v>
      </c>
      <c r="AG5787">
        <v>-4.4000000000000002E-4</v>
      </c>
    </row>
    <row r="5788" spans="1:33" x14ac:dyDescent="0.25">
      <c r="A5788" t="s">
        <v>6580</v>
      </c>
      <c r="B5788" t="s">
        <v>9439</v>
      </c>
      <c r="C5788" t="s">
        <v>9439</v>
      </c>
      <c r="G5788" s="1">
        <v>-0.1927292507871968</v>
      </c>
      <c r="H5788" s="1">
        <v>0.296875</v>
      </c>
      <c r="K5788" s="4">
        <v>112977225.08</v>
      </c>
      <c r="L5788" s="5">
        <v>4550001</v>
      </c>
      <c r="M5788" s="6">
        <v>24.830153899999999</v>
      </c>
      <c r="AB5788" s="8" t="s">
        <v>7722</v>
      </c>
      <c r="AG5788">
        <v>-4.4000000000000002E-4</v>
      </c>
    </row>
    <row r="5789" spans="1:33" x14ac:dyDescent="0.25">
      <c r="A5789" t="s">
        <v>6580</v>
      </c>
      <c r="B5789" t="s">
        <v>9439</v>
      </c>
      <c r="C5789" t="s">
        <v>9439</v>
      </c>
      <c r="G5789" s="1">
        <v>-0.1927206047200801</v>
      </c>
      <c r="H5789" s="1">
        <v>0.296875</v>
      </c>
      <c r="K5789" s="4">
        <v>112977225.08</v>
      </c>
      <c r="L5789" s="5">
        <v>4550001</v>
      </c>
      <c r="M5789" s="6">
        <v>24.830153899999999</v>
      </c>
      <c r="AB5789" s="8" t="s">
        <v>7722</v>
      </c>
      <c r="AG5789">
        <v>-4.4000000000000002E-4</v>
      </c>
    </row>
    <row r="5790" spans="1:33" x14ac:dyDescent="0.25">
      <c r="A5790" t="s">
        <v>6580</v>
      </c>
      <c r="B5790" t="s">
        <v>9439</v>
      </c>
      <c r="C5790" t="s">
        <v>9439</v>
      </c>
      <c r="G5790" s="1">
        <v>-0.1927235476914799</v>
      </c>
      <c r="H5790" s="1">
        <v>0.296875</v>
      </c>
      <c r="K5790" s="4">
        <v>112977225.08</v>
      </c>
      <c r="L5790" s="5">
        <v>4550001</v>
      </c>
      <c r="M5790" s="6">
        <v>24.830153899999999</v>
      </c>
      <c r="AB5790" s="8" t="s">
        <v>7722</v>
      </c>
      <c r="AG5790">
        <v>-4.4000000000000002E-4</v>
      </c>
    </row>
    <row r="5791" spans="1:33" x14ac:dyDescent="0.25">
      <c r="A5791" t="s">
        <v>6580</v>
      </c>
      <c r="B5791" t="s">
        <v>9440</v>
      </c>
      <c r="C5791" t="s">
        <v>9440</v>
      </c>
      <c r="G5791" s="1">
        <v>-0.19182714529286121</v>
      </c>
      <c r="H5791" s="1">
        <v>0.1953125</v>
      </c>
      <c r="K5791" s="4">
        <v>112977225.08</v>
      </c>
      <c r="L5791" s="5">
        <v>4550001</v>
      </c>
      <c r="M5791" s="6">
        <v>24.830153899999999</v>
      </c>
      <c r="AB5791" s="8" t="s">
        <v>7722</v>
      </c>
      <c r="AG5791">
        <v>-4.4000000000000002E-4</v>
      </c>
    </row>
    <row r="5792" spans="1:33" x14ac:dyDescent="0.25">
      <c r="A5792" t="s">
        <v>6580</v>
      </c>
      <c r="B5792" t="s">
        <v>9440</v>
      </c>
      <c r="C5792" t="s">
        <v>9440</v>
      </c>
      <c r="G5792" s="1">
        <v>-0.19181898909213729</v>
      </c>
      <c r="H5792" s="1">
        <v>0.1953125</v>
      </c>
      <c r="K5792" s="4">
        <v>112977225.08</v>
      </c>
      <c r="L5792" s="5">
        <v>4550001</v>
      </c>
      <c r="M5792" s="6">
        <v>24.830153899999999</v>
      </c>
      <c r="AB5792" s="8" t="s">
        <v>7722</v>
      </c>
      <c r="AG5792">
        <v>-4.4000000000000002E-4</v>
      </c>
    </row>
    <row r="5793" spans="1:33" x14ac:dyDescent="0.25">
      <c r="A5793" t="s">
        <v>6580</v>
      </c>
      <c r="B5793" t="s">
        <v>9440</v>
      </c>
      <c r="C5793" t="s">
        <v>9440</v>
      </c>
      <c r="G5793" s="1">
        <v>-0.19181857246603179</v>
      </c>
      <c r="H5793" s="1">
        <v>0.1953125</v>
      </c>
      <c r="K5793" s="4">
        <v>112977225.08</v>
      </c>
      <c r="L5793" s="5">
        <v>4550001</v>
      </c>
      <c r="M5793" s="6">
        <v>24.830153899999999</v>
      </c>
      <c r="AB5793" s="8" t="s">
        <v>7722</v>
      </c>
      <c r="AG5793">
        <v>-4.4000000000000002E-4</v>
      </c>
    </row>
    <row r="5794" spans="1:33" x14ac:dyDescent="0.25">
      <c r="A5794" t="s">
        <v>6580</v>
      </c>
      <c r="B5794" t="s">
        <v>9440</v>
      </c>
      <c r="C5794" t="s">
        <v>9440</v>
      </c>
      <c r="G5794" s="1">
        <v>-0.19182191829526871</v>
      </c>
      <c r="H5794" s="1">
        <v>0.1953125</v>
      </c>
      <c r="K5794" s="4">
        <v>112977225.08</v>
      </c>
      <c r="L5794" s="5">
        <v>4550001</v>
      </c>
      <c r="M5794" s="6">
        <v>24.830153899999999</v>
      </c>
      <c r="AB5794" s="8" t="s">
        <v>7722</v>
      </c>
      <c r="AG5794">
        <v>-4.4000000000000002E-4</v>
      </c>
    </row>
    <row r="5795" spans="1:33" x14ac:dyDescent="0.25">
      <c r="A5795" t="s">
        <v>6580</v>
      </c>
      <c r="B5795" t="s">
        <v>9440</v>
      </c>
      <c r="C5795" t="s">
        <v>9440</v>
      </c>
      <c r="G5795" s="1">
        <v>-0.1918275947098726</v>
      </c>
      <c r="H5795" s="1">
        <v>0.1953125</v>
      </c>
      <c r="K5795" s="4">
        <v>112977225.08</v>
      </c>
      <c r="L5795" s="5">
        <v>4550001</v>
      </c>
      <c r="M5795" s="6">
        <v>24.830153899999999</v>
      </c>
      <c r="AB5795" s="8" t="s">
        <v>7722</v>
      </c>
      <c r="AG5795">
        <v>-4.4000000000000002E-4</v>
      </c>
    </row>
    <row r="5796" spans="1:33" x14ac:dyDescent="0.25">
      <c r="A5796" t="s">
        <v>6580</v>
      </c>
      <c r="B5796" t="s">
        <v>9441</v>
      </c>
      <c r="C5796" t="s">
        <v>9441</v>
      </c>
      <c r="G5796" s="1">
        <v>0.73999706910419627</v>
      </c>
      <c r="H5796" s="1">
        <v>1.5625E-2</v>
      </c>
      <c r="K5796" s="4">
        <v>112977225.08</v>
      </c>
      <c r="L5796" s="5">
        <v>4550001</v>
      </c>
      <c r="M5796" s="6">
        <v>24.830153899999999</v>
      </c>
      <c r="AB5796" s="8" t="s">
        <v>7722</v>
      </c>
      <c r="AG5796">
        <v>-4.4000000000000002E-4</v>
      </c>
    </row>
    <row r="5797" spans="1:33" x14ac:dyDescent="0.25">
      <c r="A5797" t="s">
        <v>6580</v>
      </c>
      <c r="B5797" t="s">
        <v>9441</v>
      </c>
      <c r="C5797" t="s">
        <v>9441</v>
      </c>
      <c r="G5797" s="1">
        <v>0.73996399835856241</v>
      </c>
      <c r="H5797" s="1">
        <v>1.5625E-2</v>
      </c>
      <c r="K5797" s="4">
        <v>112977225.08</v>
      </c>
      <c r="L5797" s="5">
        <v>4550001</v>
      </c>
      <c r="M5797" s="6">
        <v>24.830153899999999</v>
      </c>
      <c r="AB5797" s="8" t="s">
        <v>7722</v>
      </c>
      <c r="AG5797">
        <v>-4.4000000000000002E-4</v>
      </c>
    </row>
    <row r="5798" spans="1:33" x14ac:dyDescent="0.25">
      <c r="A5798" t="s">
        <v>6580</v>
      </c>
      <c r="B5798" t="s">
        <v>9441</v>
      </c>
      <c r="C5798" t="s">
        <v>9441</v>
      </c>
      <c r="G5798" s="1">
        <v>0.739965605545577</v>
      </c>
      <c r="H5798" s="1">
        <v>1.5625E-2</v>
      </c>
      <c r="K5798" s="4">
        <v>112977225.08</v>
      </c>
      <c r="L5798" s="5">
        <v>4550001</v>
      </c>
      <c r="M5798" s="6">
        <v>24.830153899999999</v>
      </c>
      <c r="AB5798" s="8" t="s">
        <v>7722</v>
      </c>
      <c r="AG5798">
        <v>-4.4000000000000002E-4</v>
      </c>
    </row>
    <row r="5799" spans="1:33" x14ac:dyDescent="0.25">
      <c r="A5799" t="s">
        <v>6580</v>
      </c>
      <c r="B5799" t="s">
        <v>9441</v>
      </c>
      <c r="C5799" t="s">
        <v>9441</v>
      </c>
      <c r="G5799" s="1">
        <v>0.73997690531093974</v>
      </c>
      <c r="H5799" s="1">
        <v>1.5625E-2</v>
      </c>
      <c r="K5799" s="4">
        <v>112977225.08</v>
      </c>
      <c r="L5799" s="5">
        <v>4550001</v>
      </c>
      <c r="M5799" s="6">
        <v>24.830153899999999</v>
      </c>
      <c r="AB5799" s="8" t="s">
        <v>7722</v>
      </c>
      <c r="AG5799">
        <v>-4.4000000000000002E-4</v>
      </c>
    </row>
    <row r="5800" spans="1:33" x14ac:dyDescent="0.25">
      <c r="A5800" t="s">
        <v>6580</v>
      </c>
      <c r="B5800" t="s">
        <v>9441</v>
      </c>
      <c r="C5800" t="s">
        <v>9441</v>
      </c>
      <c r="G5800" s="1">
        <v>0.73999880278620855</v>
      </c>
      <c r="H5800" s="1">
        <v>1.5625E-2</v>
      </c>
      <c r="K5800" s="4">
        <v>112977225.08</v>
      </c>
      <c r="L5800" s="5">
        <v>4550001</v>
      </c>
      <c r="M5800" s="6">
        <v>24.830153899999999</v>
      </c>
      <c r="AB5800" s="8" t="s">
        <v>7722</v>
      </c>
      <c r="AG5800">
        <v>-4.4000000000000002E-4</v>
      </c>
    </row>
    <row r="5801" spans="1:33" x14ac:dyDescent="0.25">
      <c r="A5801" t="s">
        <v>6580</v>
      </c>
      <c r="B5801" t="s">
        <v>9442</v>
      </c>
      <c r="C5801" t="s">
        <v>9442</v>
      </c>
      <c r="G5801" s="1">
        <v>0.73659087307690074</v>
      </c>
      <c r="H5801" s="1">
        <v>7.8125E-3</v>
      </c>
      <c r="K5801" s="4">
        <v>112977225.08</v>
      </c>
      <c r="L5801" s="5">
        <v>4550001</v>
      </c>
      <c r="M5801" s="6">
        <v>24.830153899999999</v>
      </c>
      <c r="AB5801" s="8" t="s">
        <v>7722</v>
      </c>
      <c r="AG5801">
        <v>-4.4000000000000002E-4</v>
      </c>
    </row>
    <row r="5802" spans="1:33" x14ac:dyDescent="0.25">
      <c r="A5802" t="s">
        <v>6580</v>
      </c>
      <c r="B5802" t="s">
        <v>9442</v>
      </c>
      <c r="C5802" t="s">
        <v>9442</v>
      </c>
      <c r="G5802" s="1">
        <v>0.73659259877879946</v>
      </c>
      <c r="H5802" s="1">
        <v>7.8125E-3</v>
      </c>
      <c r="K5802" s="4">
        <v>112977225.08</v>
      </c>
      <c r="L5802" s="5">
        <v>4550001</v>
      </c>
      <c r="M5802" s="6">
        <v>24.830153899999999</v>
      </c>
      <c r="AB5802" s="8" t="s">
        <v>7722</v>
      </c>
      <c r="AG5802">
        <v>-4.4000000000000002E-4</v>
      </c>
    </row>
    <row r="5803" spans="1:33" x14ac:dyDescent="0.25">
      <c r="A5803" t="s">
        <v>6580</v>
      </c>
      <c r="B5803" t="s">
        <v>9442</v>
      </c>
      <c r="C5803" t="s">
        <v>9442</v>
      </c>
      <c r="G5803" s="1">
        <v>0.73655955434459597</v>
      </c>
      <c r="H5803" s="1">
        <v>7.8125E-3</v>
      </c>
      <c r="K5803" s="4">
        <v>112977225.08</v>
      </c>
      <c r="L5803" s="5">
        <v>4550001</v>
      </c>
      <c r="M5803" s="6">
        <v>24.830153899999999</v>
      </c>
      <c r="AB5803" s="8" t="s">
        <v>7722</v>
      </c>
      <c r="AG5803">
        <v>-4.4000000000000002E-4</v>
      </c>
    </row>
    <row r="5804" spans="1:33" x14ac:dyDescent="0.25">
      <c r="A5804" t="s">
        <v>6580</v>
      </c>
      <c r="B5804" t="s">
        <v>9442</v>
      </c>
      <c r="C5804" t="s">
        <v>9442</v>
      </c>
      <c r="G5804" s="1">
        <v>0.73657080209729897</v>
      </c>
      <c r="H5804" s="1">
        <v>7.8125E-3</v>
      </c>
      <c r="K5804" s="4">
        <v>112977225.08</v>
      </c>
      <c r="L5804" s="5">
        <v>4550001</v>
      </c>
      <c r="M5804" s="6">
        <v>24.830153899999999</v>
      </c>
      <c r="AB5804" s="8" t="s">
        <v>7722</v>
      </c>
      <c r="AG5804">
        <v>-4.4000000000000002E-4</v>
      </c>
    </row>
    <row r="5805" spans="1:33" x14ac:dyDescent="0.25">
      <c r="A5805" t="s">
        <v>6580</v>
      </c>
      <c r="B5805" t="s">
        <v>9442</v>
      </c>
      <c r="C5805" t="s">
        <v>9442</v>
      </c>
      <c r="G5805" s="1">
        <v>0.73655795455544071</v>
      </c>
      <c r="H5805" s="1">
        <v>7.8125E-3</v>
      </c>
      <c r="K5805" s="4">
        <v>112977225.08</v>
      </c>
      <c r="L5805" s="5">
        <v>4550001</v>
      </c>
      <c r="M5805" s="6">
        <v>24.830153899999999</v>
      </c>
      <c r="AB5805" s="8" t="s">
        <v>7722</v>
      </c>
      <c r="AG5805">
        <v>-4.4000000000000002E-4</v>
      </c>
    </row>
    <row r="5806" spans="1:33" x14ac:dyDescent="0.25">
      <c r="A5806" t="s">
        <v>6580</v>
      </c>
      <c r="B5806" t="s">
        <v>9443</v>
      </c>
      <c r="C5806" t="s">
        <v>9443</v>
      </c>
      <c r="G5806" s="1">
        <v>0.73318816223984673</v>
      </c>
      <c r="H5806" s="1">
        <v>7.8125E-3</v>
      </c>
      <c r="K5806" s="4">
        <v>112977225.08</v>
      </c>
      <c r="L5806" s="5">
        <v>4550001</v>
      </c>
      <c r="M5806" s="6">
        <v>24.830153899999999</v>
      </c>
      <c r="AB5806" s="8" t="s">
        <v>7722</v>
      </c>
      <c r="AG5806">
        <v>-4.4000000000000002E-4</v>
      </c>
    </row>
    <row r="5807" spans="1:33" x14ac:dyDescent="0.25">
      <c r="A5807" t="s">
        <v>6580</v>
      </c>
      <c r="B5807" t="s">
        <v>9443</v>
      </c>
      <c r="C5807" t="s">
        <v>9443</v>
      </c>
      <c r="G5807" s="1">
        <v>0.73320814104515175</v>
      </c>
      <c r="H5807" s="1">
        <v>7.8125E-3</v>
      </c>
      <c r="K5807" s="4">
        <v>112977225.08</v>
      </c>
      <c r="L5807" s="5">
        <v>4550001</v>
      </c>
      <c r="M5807" s="6">
        <v>24.830153899999999</v>
      </c>
      <c r="AB5807" s="8" t="s">
        <v>7722</v>
      </c>
      <c r="AG5807">
        <v>-4.4000000000000002E-4</v>
      </c>
    </row>
    <row r="5808" spans="1:33" x14ac:dyDescent="0.25">
      <c r="A5808" t="s">
        <v>6580</v>
      </c>
      <c r="B5808" t="s">
        <v>9443</v>
      </c>
      <c r="C5808" t="s">
        <v>9443</v>
      </c>
      <c r="G5808" s="1">
        <v>0.73317696614150807</v>
      </c>
      <c r="H5808" s="1">
        <v>7.8125E-3</v>
      </c>
      <c r="K5808" s="4">
        <v>112977225.08</v>
      </c>
      <c r="L5808" s="5">
        <v>4550001</v>
      </c>
      <c r="M5808" s="6">
        <v>24.830153899999999</v>
      </c>
      <c r="AB5808" s="8" t="s">
        <v>7722</v>
      </c>
      <c r="AG5808">
        <v>-4.4000000000000002E-4</v>
      </c>
    </row>
    <row r="5809" spans="1:33" x14ac:dyDescent="0.25">
      <c r="A5809" t="s">
        <v>6580</v>
      </c>
      <c r="B5809" t="s">
        <v>9443</v>
      </c>
      <c r="C5809" t="s">
        <v>9443</v>
      </c>
      <c r="G5809" s="1">
        <v>0.73320985882190859</v>
      </c>
      <c r="H5809" s="1">
        <v>7.8125E-3</v>
      </c>
      <c r="K5809" s="4">
        <v>112977225.08</v>
      </c>
      <c r="L5809" s="5">
        <v>4550001</v>
      </c>
      <c r="M5809" s="6">
        <v>24.830153899999999</v>
      </c>
      <c r="AB5809" s="8" t="s">
        <v>7722</v>
      </c>
      <c r="AG5809">
        <v>-4.4000000000000002E-4</v>
      </c>
    </row>
    <row r="5810" spans="1:33" x14ac:dyDescent="0.25">
      <c r="A5810" t="s">
        <v>6580</v>
      </c>
      <c r="B5810" t="s">
        <v>9443</v>
      </c>
      <c r="C5810" t="s">
        <v>9443</v>
      </c>
      <c r="G5810" s="1">
        <v>0.73317537369925068</v>
      </c>
      <c r="H5810" s="1">
        <v>7.8125E-3</v>
      </c>
      <c r="K5810" s="4">
        <v>112977225.08</v>
      </c>
      <c r="L5810" s="5">
        <v>4550001</v>
      </c>
      <c r="M5810" s="6">
        <v>24.830153899999999</v>
      </c>
      <c r="AB5810" s="8" t="s">
        <v>7722</v>
      </c>
      <c r="AG5810">
        <v>-4.4000000000000002E-4</v>
      </c>
    </row>
    <row r="5811" spans="1:33" x14ac:dyDescent="0.25">
      <c r="A5811" t="s">
        <v>6580</v>
      </c>
      <c r="B5811" t="s">
        <v>9444</v>
      </c>
      <c r="C5811" t="s">
        <v>9444</v>
      </c>
      <c r="G5811" s="1">
        <v>-0.1963997415495275</v>
      </c>
      <c r="H5811" s="1">
        <v>4.6875E-2</v>
      </c>
      <c r="K5811" s="4">
        <v>112977225.08</v>
      </c>
      <c r="L5811" s="5">
        <v>4550001</v>
      </c>
      <c r="M5811" s="6">
        <v>24.830153899999999</v>
      </c>
      <c r="AB5811" s="8" t="s">
        <v>7722</v>
      </c>
      <c r="AG5811">
        <v>-4.4000000000000002E-4</v>
      </c>
    </row>
    <row r="5812" spans="1:33" x14ac:dyDescent="0.25">
      <c r="A5812" t="s">
        <v>6580</v>
      </c>
      <c r="B5812" t="s">
        <v>9444</v>
      </c>
      <c r="C5812" t="s">
        <v>9444</v>
      </c>
      <c r="G5812" s="1">
        <v>-0.19639438995565009</v>
      </c>
      <c r="H5812" s="1">
        <v>4.6875E-2</v>
      </c>
      <c r="K5812" s="4">
        <v>112977225.08</v>
      </c>
      <c r="L5812" s="5">
        <v>4550001</v>
      </c>
      <c r="M5812" s="6">
        <v>24.830153899999999</v>
      </c>
      <c r="AB5812" s="8" t="s">
        <v>7722</v>
      </c>
      <c r="AG5812">
        <v>-4.4000000000000002E-4</v>
      </c>
    </row>
    <row r="5813" spans="1:33" x14ac:dyDescent="0.25">
      <c r="A5813" t="s">
        <v>6580</v>
      </c>
      <c r="B5813" t="s">
        <v>9444</v>
      </c>
      <c r="C5813" t="s">
        <v>9444</v>
      </c>
      <c r="G5813" s="1">
        <v>-0.19639096437166209</v>
      </c>
      <c r="H5813" s="1">
        <v>4.6875E-2</v>
      </c>
      <c r="K5813" s="4">
        <v>112977225.08</v>
      </c>
      <c r="L5813" s="5">
        <v>4550001</v>
      </c>
      <c r="M5813" s="6">
        <v>24.830153899999999</v>
      </c>
      <c r="AB5813" s="8" t="s">
        <v>7722</v>
      </c>
      <c r="AG5813">
        <v>-4.4000000000000002E-4</v>
      </c>
    </row>
    <row r="5814" spans="1:33" x14ac:dyDescent="0.25">
      <c r="A5814" t="s">
        <v>6580</v>
      </c>
      <c r="B5814" t="s">
        <v>9444</v>
      </c>
      <c r="C5814" t="s">
        <v>9444</v>
      </c>
      <c r="G5814" s="1">
        <v>-0.19639139092891131</v>
      </c>
      <c r="H5814" s="1">
        <v>4.6875E-2</v>
      </c>
      <c r="K5814" s="4">
        <v>112977225.08</v>
      </c>
      <c r="L5814" s="5">
        <v>4550001</v>
      </c>
      <c r="M5814" s="6">
        <v>24.830153899999999</v>
      </c>
      <c r="AB5814" s="8" t="s">
        <v>7722</v>
      </c>
      <c r="AG5814">
        <v>-4.4000000000000002E-4</v>
      </c>
    </row>
    <row r="5815" spans="1:33" x14ac:dyDescent="0.25">
      <c r="A5815" t="s">
        <v>6580</v>
      </c>
      <c r="B5815" t="s">
        <v>9444</v>
      </c>
      <c r="C5815" t="s">
        <v>9444</v>
      </c>
      <c r="G5815" s="1">
        <v>-0.19640020167932171</v>
      </c>
      <c r="H5815" s="1">
        <v>4.6875E-2</v>
      </c>
      <c r="K5815" s="4">
        <v>112977225.08</v>
      </c>
      <c r="L5815" s="5">
        <v>4550001</v>
      </c>
      <c r="M5815" s="6">
        <v>24.830153899999999</v>
      </c>
      <c r="AB5815" s="8" t="s">
        <v>7722</v>
      </c>
      <c r="AG5815">
        <v>-4.4000000000000002E-4</v>
      </c>
    </row>
    <row r="5816" spans="1:33" x14ac:dyDescent="0.25">
      <c r="A5816" t="s">
        <v>6580</v>
      </c>
      <c r="B5816" t="s">
        <v>9445</v>
      </c>
      <c r="C5816" t="s">
        <v>9445</v>
      </c>
      <c r="G5816" s="1">
        <v>-0.19546349948393549</v>
      </c>
      <c r="H5816" s="1">
        <v>7.8125E-2</v>
      </c>
      <c r="K5816" s="4">
        <v>112977225.08</v>
      </c>
      <c r="L5816" s="5">
        <v>4550001</v>
      </c>
      <c r="M5816" s="6">
        <v>24.830153899999999</v>
      </c>
      <c r="AB5816" s="8" t="s">
        <v>7722</v>
      </c>
      <c r="AG5816">
        <v>-4.4000000000000002E-4</v>
      </c>
    </row>
    <row r="5817" spans="1:33" x14ac:dyDescent="0.25">
      <c r="A5817" t="s">
        <v>6580</v>
      </c>
      <c r="B5817" t="s">
        <v>9445</v>
      </c>
      <c r="C5817" t="s">
        <v>9445</v>
      </c>
      <c r="G5817" s="1">
        <v>-0.19546690889045379</v>
      </c>
      <c r="H5817" s="1">
        <v>7.8125E-2</v>
      </c>
      <c r="K5817" s="4">
        <v>112977225.08</v>
      </c>
      <c r="L5817" s="5">
        <v>4550001</v>
      </c>
      <c r="M5817" s="6">
        <v>24.830153899999999</v>
      </c>
      <c r="AB5817" s="8" t="s">
        <v>7722</v>
      </c>
      <c r="AG5817">
        <v>-4.4000000000000002E-4</v>
      </c>
    </row>
    <row r="5818" spans="1:33" x14ac:dyDescent="0.25">
      <c r="A5818" t="s">
        <v>6580</v>
      </c>
      <c r="B5818" t="s">
        <v>9445</v>
      </c>
      <c r="C5818" t="s">
        <v>9445</v>
      </c>
      <c r="G5818" s="1">
        <v>-0.19547223521119581</v>
      </c>
      <c r="H5818" s="1">
        <v>7.8125E-2</v>
      </c>
      <c r="K5818" s="4">
        <v>112977225.08</v>
      </c>
      <c r="L5818" s="5">
        <v>4550001</v>
      </c>
      <c r="M5818" s="6">
        <v>24.830153899999999</v>
      </c>
      <c r="AB5818" s="8" t="s">
        <v>7722</v>
      </c>
      <c r="AG5818">
        <v>-4.4000000000000002E-4</v>
      </c>
    </row>
    <row r="5819" spans="1:33" x14ac:dyDescent="0.25">
      <c r="A5819" t="s">
        <v>6580</v>
      </c>
      <c r="B5819" t="s">
        <v>9445</v>
      </c>
      <c r="C5819" t="s">
        <v>9445</v>
      </c>
      <c r="G5819" s="1">
        <v>-0.1954639240267495</v>
      </c>
      <c r="H5819" s="1">
        <v>7.8125E-2</v>
      </c>
      <c r="K5819" s="4">
        <v>112977225.08</v>
      </c>
      <c r="L5819" s="5">
        <v>4550001</v>
      </c>
      <c r="M5819" s="6">
        <v>24.830153899999999</v>
      </c>
      <c r="AB5819" s="8" t="s">
        <v>7722</v>
      </c>
      <c r="AG5819">
        <v>-4.4000000000000002E-4</v>
      </c>
    </row>
    <row r="5820" spans="1:33" x14ac:dyDescent="0.25">
      <c r="A5820" t="s">
        <v>6580</v>
      </c>
      <c r="B5820" t="s">
        <v>9445</v>
      </c>
      <c r="C5820" t="s">
        <v>9445</v>
      </c>
      <c r="G5820" s="1">
        <v>-0.195472693168007</v>
      </c>
      <c r="H5820" s="1">
        <v>7.8125E-2</v>
      </c>
      <c r="K5820" s="4">
        <v>112977225.08</v>
      </c>
      <c r="L5820" s="5">
        <v>4550001</v>
      </c>
      <c r="M5820" s="6">
        <v>24.830153899999999</v>
      </c>
      <c r="AB5820" s="8" t="s">
        <v>7722</v>
      </c>
      <c r="AG5820">
        <v>-4.4000000000000002E-4</v>
      </c>
    </row>
    <row r="5821" spans="1:33" x14ac:dyDescent="0.25">
      <c r="A5821" t="s">
        <v>6580</v>
      </c>
      <c r="B5821" t="s">
        <v>9446</v>
      </c>
      <c r="C5821" t="s">
        <v>9446</v>
      </c>
      <c r="G5821" s="1">
        <v>-0.1945459824495985</v>
      </c>
      <c r="H5821" s="1">
        <v>0.140625</v>
      </c>
      <c r="K5821" s="4">
        <v>112977225.08</v>
      </c>
      <c r="L5821" s="5">
        <v>4550001</v>
      </c>
      <c r="M5821" s="6">
        <v>24.830153899999999</v>
      </c>
      <c r="AB5821" s="8" t="s">
        <v>7722</v>
      </c>
      <c r="AG5821">
        <v>-4.4000000000000002E-4</v>
      </c>
    </row>
    <row r="5822" spans="1:33" x14ac:dyDescent="0.25">
      <c r="A5822" t="s">
        <v>6580</v>
      </c>
      <c r="B5822" t="s">
        <v>9446</v>
      </c>
      <c r="C5822" t="s">
        <v>9446</v>
      </c>
      <c r="G5822" s="1">
        <v>-0.19455128367581359</v>
      </c>
      <c r="H5822" s="1">
        <v>0.140625</v>
      </c>
      <c r="K5822" s="4">
        <v>112977225.08</v>
      </c>
      <c r="L5822" s="5">
        <v>4550001</v>
      </c>
      <c r="M5822" s="6">
        <v>24.830153899999999</v>
      </c>
      <c r="AB5822" s="8" t="s">
        <v>7722</v>
      </c>
      <c r="AG5822">
        <v>-4.4000000000000002E-4</v>
      </c>
    </row>
    <row r="5823" spans="1:33" x14ac:dyDescent="0.25">
      <c r="A5823" t="s">
        <v>6580</v>
      </c>
      <c r="B5823" t="s">
        <v>9446</v>
      </c>
      <c r="C5823" t="s">
        <v>9446</v>
      </c>
      <c r="G5823" s="1">
        <v>-0.19454258910622171</v>
      </c>
      <c r="H5823" s="1">
        <v>0.140625</v>
      </c>
      <c r="K5823" s="4">
        <v>112977225.08</v>
      </c>
      <c r="L5823" s="5">
        <v>4550001</v>
      </c>
      <c r="M5823" s="6">
        <v>24.830153899999999</v>
      </c>
      <c r="AB5823" s="8" t="s">
        <v>7722</v>
      </c>
      <c r="AG5823">
        <v>-4.4000000000000002E-4</v>
      </c>
    </row>
    <row r="5824" spans="1:33" x14ac:dyDescent="0.25">
      <c r="A5824" t="s">
        <v>6580</v>
      </c>
      <c r="B5824" t="s">
        <v>9446</v>
      </c>
      <c r="C5824" t="s">
        <v>9446</v>
      </c>
      <c r="G5824" s="1">
        <v>-0.1945517394749986</v>
      </c>
      <c r="H5824" s="1">
        <v>0.140625</v>
      </c>
      <c r="K5824" s="4">
        <v>112977225.08</v>
      </c>
      <c r="L5824" s="5">
        <v>4550001</v>
      </c>
      <c r="M5824" s="6">
        <v>24.830153899999999</v>
      </c>
      <c r="AB5824" s="8" t="s">
        <v>7722</v>
      </c>
      <c r="AG5824">
        <v>-4.4000000000000002E-4</v>
      </c>
    </row>
    <row r="5825" spans="1:33" x14ac:dyDescent="0.25">
      <c r="A5825" t="s">
        <v>6580</v>
      </c>
      <c r="B5825" t="s">
        <v>9446</v>
      </c>
      <c r="C5825" t="s">
        <v>9446</v>
      </c>
      <c r="G5825" s="1">
        <v>-0.19454301164883669</v>
      </c>
      <c r="H5825" s="1">
        <v>0.140625</v>
      </c>
      <c r="K5825" s="4">
        <v>112977225.08</v>
      </c>
      <c r="L5825" s="5">
        <v>4550001</v>
      </c>
      <c r="M5825" s="6">
        <v>24.830153899999999</v>
      </c>
      <c r="AB5825" s="8" t="s">
        <v>7722</v>
      </c>
      <c r="AG5825">
        <v>-4.4000000000000002E-4</v>
      </c>
    </row>
    <row r="5826" spans="1:33" x14ac:dyDescent="0.25">
      <c r="A5826" t="s">
        <v>6580</v>
      </c>
      <c r="B5826" t="s">
        <v>9447</v>
      </c>
      <c r="C5826" t="s">
        <v>9447</v>
      </c>
      <c r="G5826" s="1">
        <v>-9.6814085810826511E-2</v>
      </c>
      <c r="H5826" s="1">
        <v>0.21875</v>
      </c>
      <c r="K5826" s="4">
        <v>112977225.08</v>
      </c>
      <c r="L5826" s="5">
        <v>4550001</v>
      </c>
      <c r="M5826" s="6">
        <v>24.830153899999999</v>
      </c>
      <c r="AB5826" s="8" t="s">
        <v>7722</v>
      </c>
      <c r="AG5826">
        <v>-4.4000000000000002E-4</v>
      </c>
    </row>
    <row r="5827" spans="1:33" x14ac:dyDescent="0.25">
      <c r="A5827" t="s">
        <v>6580</v>
      </c>
      <c r="B5827" t="s">
        <v>9447</v>
      </c>
      <c r="C5827" t="s">
        <v>9447</v>
      </c>
      <c r="G5827" s="1">
        <v>-9.6814296089085844E-2</v>
      </c>
      <c r="H5827" s="1">
        <v>0.21875</v>
      </c>
      <c r="K5827" s="4">
        <v>112977225.08</v>
      </c>
      <c r="L5827" s="5">
        <v>4550001</v>
      </c>
      <c r="M5827" s="6">
        <v>24.830153899999999</v>
      </c>
      <c r="AB5827" s="8" t="s">
        <v>7722</v>
      </c>
      <c r="AG5827">
        <v>-4.4000000000000002E-4</v>
      </c>
    </row>
    <row r="5828" spans="1:33" x14ac:dyDescent="0.25">
      <c r="A5828" t="s">
        <v>6580</v>
      </c>
      <c r="B5828" t="s">
        <v>9447</v>
      </c>
      <c r="C5828" t="s">
        <v>9447</v>
      </c>
      <c r="G5828" s="1">
        <v>-9.6818639490265299E-2</v>
      </c>
      <c r="H5828" s="1">
        <v>0.21875</v>
      </c>
      <c r="K5828" s="4">
        <v>112977225.08</v>
      </c>
      <c r="L5828" s="5">
        <v>4550001</v>
      </c>
      <c r="M5828" s="6">
        <v>24.830153899999999</v>
      </c>
      <c r="AB5828" s="8" t="s">
        <v>7722</v>
      </c>
      <c r="AG5828">
        <v>-4.4000000000000002E-4</v>
      </c>
    </row>
    <row r="5829" spans="1:33" x14ac:dyDescent="0.25">
      <c r="A5829" t="s">
        <v>6580</v>
      </c>
      <c r="B5829" t="s">
        <v>9447</v>
      </c>
      <c r="C5829" t="s">
        <v>9447</v>
      </c>
      <c r="G5829" s="1">
        <v>-9.6815774507570951E-2</v>
      </c>
      <c r="H5829" s="1">
        <v>0.21875</v>
      </c>
      <c r="K5829" s="4">
        <v>112977225.08</v>
      </c>
      <c r="L5829" s="5">
        <v>4550001</v>
      </c>
      <c r="M5829" s="6">
        <v>24.830153899999999</v>
      </c>
      <c r="AB5829" s="8" t="s">
        <v>7722</v>
      </c>
      <c r="AG5829">
        <v>-4.4000000000000002E-4</v>
      </c>
    </row>
    <row r="5830" spans="1:33" x14ac:dyDescent="0.25">
      <c r="A5830" t="s">
        <v>6580</v>
      </c>
      <c r="B5830" t="s">
        <v>9447</v>
      </c>
      <c r="C5830" t="s">
        <v>9447</v>
      </c>
      <c r="G5830" s="1">
        <v>-9.6818412661879738E-2</v>
      </c>
      <c r="H5830" s="1">
        <v>0.21875</v>
      </c>
      <c r="K5830" s="4">
        <v>112977225.08</v>
      </c>
      <c r="L5830" s="5">
        <v>4550001</v>
      </c>
      <c r="M5830" s="6">
        <v>24.830153899999999</v>
      </c>
      <c r="AB5830" s="8" t="s">
        <v>7722</v>
      </c>
      <c r="AG5830">
        <v>-4.4000000000000002E-4</v>
      </c>
    </row>
    <row r="5831" spans="1:33" x14ac:dyDescent="0.25">
      <c r="A5831" t="s">
        <v>6580</v>
      </c>
      <c r="B5831" t="s">
        <v>9448</v>
      </c>
      <c r="C5831" t="s">
        <v>9448</v>
      </c>
      <c r="G5831" s="1">
        <v>-8113.0925091452664</v>
      </c>
      <c r="K5831" s="4">
        <v>112977225.08</v>
      </c>
      <c r="L5831" s="5">
        <v>4550001</v>
      </c>
      <c r="M5831" s="6">
        <v>24.830153899999999</v>
      </c>
      <c r="AB5831" s="8" t="s">
        <v>7722</v>
      </c>
      <c r="AG5831">
        <v>-4.4000000000000002E-4</v>
      </c>
    </row>
    <row r="5832" spans="1:33" x14ac:dyDescent="0.25">
      <c r="A5832" t="s">
        <v>6580</v>
      </c>
      <c r="B5832" t="s">
        <v>9449</v>
      </c>
      <c r="C5832" t="s">
        <v>9449</v>
      </c>
      <c r="G5832" s="1">
        <v>-80133.398204194949</v>
      </c>
      <c r="K5832" s="4">
        <v>112977225.08</v>
      </c>
      <c r="L5832" s="5">
        <v>4550001</v>
      </c>
      <c r="M5832" s="6">
        <v>24.830153899999999</v>
      </c>
      <c r="AB5832" s="8" t="s">
        <v>7722</v>
      </c>
      <c r="AG5832">
        <v>-4.4000000000000002E-4</v>
      </c>
    </row>
    <row r="5833" spans="1:33" x14ac:dyDescent="0.25">
      <c r="A5833" t="s">
        <v>6580</v>
      </c>
      <c r="B5833" t="s">
        <v>9449</v>
      </c>
      <c r="C5833" t="s">
        <v>9449</v>
      </c>
      <c r="G5833" s="1">
        <v>-12540.371971960391</v>
      </c>
      <c r="K5833" s="4">
        <v>112977225.08</v>
      </c>
      <c r="L5833" s="5">
        <v>4550001</v>
      </c>
      <c r="M5833" s="6">
        <v>24.830153899999999</v>
      </c>
      <c r="AB5833" s="8" t="s">
        <v>7722</v>
      </c>
      <c r="AG5833">
        <v>-4.4000000000000002E-4</v>
      </c>
    </row>
    <row r="5834" spans="1:33" x14ac:dyDescent="0.25">
      <c r="A5834" t="s">
        <v>6580</v>
      </c>
      <c r="B5834" t="s">
        <v>9450</v>
      </c>
      <c r="C5834" t="s">
        <v>9450</v>
      </c>
      <c r="G5834" s="1">
        <v>-240957.08897745371</v>
      </c>
      <c r="K5834" s="4">
        <v>112977225.08</v>
      </c>
      <c r="L5834" s="5">
        <v>4550001</v>
      </c>
      <c r="M5834" s="6">
        <v>24.830153899999999</v>
      </c>
      <c r="AB5834" s="8" t="s">
        <v>7722</v>
      </c>
      <c r="AG5834">
        <v>-4.4000000000000002E-4</v>
      </c>
    </row>
    <row r="5835" spans="1:33" x14ac:dyDescent="0.25">
      <c r="A5835" t="s">
        <v>6580</v>
      </c>
      <c r="B5835" t="s">
        <v>9450</v>
      </c>
      <c r="C5835" t="s">
        <v>9450</v>
      </c>
      <c r="G5835" s="1">
        <v>-10067.793945498521</v>
      </c>
      <c r="K5835" s="4">
        <v>112977225.08</v>
      </c>
      <c r="L5835" s="5">
        <v>4550001</v>
      </c>
      <c r="M5835" s="6">
        <v>24.830153899999999</v>
      </c>
      <c r="AB5835" s="8" t="s">
        <v>7722</v>
      </c>
      <c r="AG5835">
        <v>-4.4000000000000002E-4</v>
      </c>
    </row>
    <row r="5836" spans="1:33" x14ac:dyDescent="0.25">
      <c r="A5836" t="s">
        <v>6580</v>
      </c>
      <c r="B5836" t="s">
        <v>9450</v>
      </c>
      <c r="C5836" t="s">
        <v>9450</v>
      </c>
      <c r="G5836" s="1">
        <v>-82344.992819458843</v>
      </c>
      <c r="K5836" s="4">
        <v>112977225.08</v>
      </c>
      <c r="L5836" s="5">
        <v>4550001</v>
      </c>
      <c r="M5836" s="6">
        <v>24.830153899999999</v>
      </c>
      <c r="AB5836" s="8" t="s">
        <v>7722</v>
      </c>
      <c r="AG5836">
        <v>-4.4000000000000002E-4</v>
      </c>
    </row>
    <row r="5837" spans="1:33" x14ac:dyDescent="0.25">
      <c r="A5837" t="s">
        <v>6580</v>
      </c>
      <c r="B5837" t="s">
        <v>9451</v>
      </c>
      <c r="C5837" t="s">
        <v>9451</v>
      </c>
      <c r="G5837" s="1">
        <v>-11035.36148330053</v>
      </c>
      <c r="K5837" s="4">
        <v>112977225.08</v>
      </c>
      <c r="L5837" s="5">
        <v>4550001</v>
      </c>
      <c r="M5837" s="6">
        <v>24.830153899999999</v>
      </c>
      <c r="AB5837" s="8" t="s">
        <v>7722</v>
      </c>
      <c r="AG5837">
        <v>-4.4000000000000002E-4</v>
      </c>
    </row>
    <row r="5838" spans="1:33" x14ac:dyDescent="0.25">
      <c r="A5838" t="s">
        <v>6580</v>
      </c>
      <c r="B5838" t="s">
        <v>9451</v>
      </c>
      <c r="C5838" t="s">
        <v>9451</v>
      </c>
      <c r="G5838" s="1">
        <v>-29446.947784750631</v>
      </c>
      <c r="K5838" s="4">
        <v>112977225.08</v>
      </c>
      <c r="L5838" s="5">
        <v>4550001</v>
      </c>
      <c r="M5838" s="6">
        <v>24.830153899999999</v>
      </c>
      <c r="AB5838" s="8" t="s">
        <v>7722</v>
      </c>
      <c r="AG5838">
        <v>-4.4000000000000002E-4</v>
      </c>
    </row>
    <row r="5839" spans="1:33" x14ac:dyDescent="0.25">
      <c r="A5839" t="s">
        <v>6580</v>
      </c>
      <c r="B5839" t="s">
        <v>9452</v>
      </c>
      <c r="C5839" t="s">
        <v>9452</v>
      </c>
      <c r="G5839" s="1">
        <v>-6172.0028578847914</v>
      </c>
      <c r="K5839" s="4">
        <v>112977225.08</v>
      </c>
      <c r="L5839" s="5">
        <v>4550001</v>
      </c>
      <c r="M5839" s="6">
        <v>24.830153899999999</v>
      </c>
      <c r="AB5839" s="8" t="s">
        <v>7722</v>
      </c>
      <c r="AG5839">
        <v>-4.4000000000000002E-4</v>
      </c>
    </row>
    <row r="5840" spans="1:33" x14ac:dyDescent="0.25">
      <c r="A5840" t="s">
        <v>6580</v>
      </c>
      <c r="B5840" t="s">
        <v>9453</v>
      </c>
      <c r="C5840" t="s">
        <v>9453</v>
      </c>
      <c r="G5840" s="1">
        <v>-51097.385403693399</v>
      </c>
      <c r="K5840" s="4">
        <v>112977225.08</v>
      </c>
      <c r="L5840" s="5">
        <v>4550001</v>
      </c>
      <c r="M5840" s="6">
        <v>24.830153899999999</v>
      </c>
      <c r="AB5840" s="8" t="s">
        <v>7722</v>
      </c>
      <c r="AG5840">
        <v>-4.4000000000000002E-4</v>
      </c>
    </row>
    <row r="5841" spans="1:33" x14ac:dyDescent="0.25">
      <c r="A5841" t="s">
        <v>6580</v>
      </c>
      <c r="B5841" t="s">
        <v>9453</v>
      </c>
      <c r="C5841" t="s">
        <v>9453</v>
      </c>
      <c r="G5841" s="1">
        <v>-17417.439854674911</v>
      </c>
      <c r="K5841" s="4">
        <v>112977225.08</v>
      </c>
      <c r="L5841" s="5">
        <v>4550001</v>
      </c>
      <c r="M5841" s="6">
        <v>24.830153899999999</v>
      </c>
      <c r="AB5841" s="8" t="s">
        <v>7722</v>
      </c>
      <c r="AG5841">
        <v>-4.4000000000000002E-4</v>
      </c>
    </row>
    <row r="5842" spans="1:33" x14ac:dyDescent="0.25">
      <c r="A5842" t="s">
        <v>6580</v>
      </c>
      <c r="B5842" t="s">
        <v>9454</v>
      </c>
      <c r="C5842" t="s">
        <v>9454</v>
      </c>
      <c r="G5842" s="1">
        <v>-85167.523813876353</v>
      </c>
      <c r="K5842" s="4">
        <v>112977225.08</v>
      </c>
      <c r="L5842" s="5">
        <v>4550001</v>
      </c>
      <c r="M5842" s="6">
        <v>24.830153899999999</v>
      </c>
      <c r="AB5842" s="8" t="s">
        <v>7722</v>
      </c>
      <c r="AG5842">
        <v>-4.4000000000000002E-4</v>
      </c>
    </row>
    <row r="5843" spans="1:33" x14ac:dyDescent="0.25">
      <c r="A5843" t="s">
        <v>6580</v>
      </c>
      <c r="B5843" t="s">
        <v>9455</v>
      </c>
      <c r="C5843" t="s">
        <v>9455</v>
      </c>
      <c r="G5843" s="1">
        <v>-32695.67711122218</v>
      </c>
      <c r="K5843" s="4">
        <v>112977225.08</v>
      </c>
      <c r="L5843" s="5">
        <v>4550001</v>
      </c>
      <c r="M5843" s="6">
        <v>24.830153899999999</v>
      </c>
      <c r="AB5843" s="8" t="s">
        <v>7722</v>
      </c>
      <c r="AG5843">
        <v>-4.4000000000000002E-4</v>
      </c>
    </row>
    <row r="5844" spans="1:33" x14ac:dyDescent="0.25">
      <c r="A5844" t="s">
        <v>6580</v>
      </c>
      <c r="B5844" t="s">
        <v>9455</v>
      </c>
      <c r="C5844" t="s">
        <v>9455</v>
      </c>
      <c r="G5844" s="1">
        <v>-81521.008204608486</v>
      </c>
      <c r="K5844" s="4">
        <v>112977225.08</v>
      </c>
      <c r="L5844" s="5">
        <v>4550001</v>
      </c>
      <c r="M5844" s="6">
        <v>24.830153899999999</v>
      </c>
      <c r="AB5844" s="8" t="s">
        <v>7722</v>
      </c>
      <c r="AG5844">
        <v>-4.4000000000000002E-4</v>
      </c>
    </row>
    <row r="5845" spans="1:33" x14ac:dyDescent="0.25">
      <c r="A5845" t="s">
        <v>6580</v>
      </c>
      <c r="B5845" t="s">
        <v>9455</v>
      </c>
      <c r="C5845" t="s">
        <v>9455</v>
      </c>
      <c r="G5845" s="1">
        <v>-253839.0360955738</v>
      </c>
      <c r="K5845" s="4">
        <v>112977225.08</v>
      </c>
      <c r="L5845" s="5">
        <v>4550001</v>
      </c>
      <c r="M5845" s="6">
        <v>24.830153899999999</v>
      </c>
      <c r="AB5845" s="8" t="s">
        <v>7722</v>
      </c>
      <c r="AG5845">
        <v>-4.4000000000000002E-4</v>
      </c>
    </row>
    <row r="5846" spans="1:33" x14ac:dyDescent="0.25">
      <c r="A5846" t="s">
        <v>6580</v>
      </c>
      <c r="B5846" t="s">
        <v>9455</v>
      </c>
      <c r="C5846" t="s">
        <v>9455</v>
      </c>
      <c r="G5846" s="1">
        <v>-11502.18103023462</v>
      </c>
      <c r="K5846" s="4">
        <v>112977225.08</v>
      </c>
      <c r="L5846" s="5">
        <v>4550001</v>
      </c>
      <c r="M5846" s="6">
        <v>24.830153899999999</v>
      </c>
      <c r="AB5846" s="8" t="s">
        <v>7722</v>
      </c>
      <c r="AG5846">
        <v>-4.4000000000000002E-4</v>
      </c>
    </row>
    <row r="5847" spans="1:33" x14ac:dyDescent="0.25">
      <c r="A5847" t="s">
        <v>6580</v>
      </c>
      <c r="B5847" t="s">
        <v>9456</v>
      </c>
      <c r="C5847" t="s">
        <v>9456</v>
      </c>
      <c r="G5847" s="1">
        <v>-139825.21000573249</v>
      </c>
      <c r="K5847" s="4">
        <v>112977225.08</v>
      </c>
      <c r="L5847" s="5">
        <v>4550001</v>
      </c>
      <c r="M5847" s="6">
        <v>24.830153899999999</v>
      </c>
      <c r="AB5847" s="8" t="s">
        <v>7722</v>
      </c>
      <c r="AG5847">
        <v>-4.4000000000000002E-4</v>
      </c>
    </row>
    <row r="5848" spans="1:33" x14ac:dyDescent="0.25">
      <c r="A5848" t="s">
        <v>6580</v>
      </c>
      <c r="B5848" t="s">
        <v>9457</v>
      </c>
      <c r="C5848" t="s">
        <v>9457</v>
      </c>
      <c r="G5848" s="1">
        <v>-34954.113847360517</v>
      </c>
      <c r="K5848" s="4">
        <v>112977225.08</v>
      </c>
      <c r="L5848" s="5">
        <v>4550001</v>
      </c>
      <c r="M5848" s="6">
        <v>24.830153899999999</v>
      </c>
      <c r="AB5848" s="8" t="s">
        <v>7722</v>
      </c>
      <c r="AG5848">
        <v>-4.4000000000000002E-4</v>
      </c>
    </row>
    <row r="5849" spans="1:33" x14ac:dyDescent="0.25">
      <c r="A5849" t="s">
        <v>6580</v>
      </c>
      <c r="B5849" t="s">
        <v>9457</v>
      </c>
      <c r="C5849" t="s">
        <v>9457</v>
      </c>
      <c r="G5849" s="1">
        <v>-237842.9764693969</v>
      </c>
      <c r="K5849" s="4">
        <v>112977225.08</v>
      </c>
      <c r="L5849" s="5">
        <v>4550001</v>
      </c>
      <c r="M5849" s="6">
        <v>24.830153899999999</v>
      </c>
      <c r="AB5849" s="8" t="s">
        <v>7722</v>
      </c>
      <c r="AG5849">
        <v>-4.4000000000000002E-4</v>
      </c>
    </row>
    <row r="5850" spans="1:33" x14ac:dyDescent="0.25">
      <c r="A5850" t="s">
        <v>6580</v>
      </c>
      <c r="B5850" t="s">
        <v>9458</v>
      </c>
      <c r="C5850" t="s">
        <v>9458</v>
      </c>
      <c r="G5850" s="1">
        <v>-64210.024123148251</v>
      </c>
      <c r="K5850" s="4">
        <v>112977225.08</v>
      </c>
      <c r="L5850" s="5">
        <v>4550001</v>
      </c>
      <c r="M5850" s="6">
        <v>24.830153899999999</v>
      </c>
      <c r="AB5850" s="8" t="s">
        <v>7722</v>
      </c>
      <c r="AG5850">
        <v>-4.4000000000000002E-4</v>
      </c>
    </row>
    <row r="5851" spans="1:33" x14ac:dyDescent="0.25">
      <c r="A5851" t="s">
        <v>6580</v>
      </c>
      <c r="B5851" t="s">
        <v>9458</v>
      </c>
      <c r="C5851" t="s">
        <v>9458</v>
      </c>
      <c r="G5851" s="1">
        <v>-31090.586805005471</v>
      </c>
      <c r="K5851" s="4">
        <v>112977225.08</v>
      </c>
      <c r="L5851" s="5">
        <v>4550001</v>
      </c>
      <c r="M5851" s="6">
        <v>24.830153899999999</v>
      </c>
      <c r="AB5851" s="8" t="s">
        <v>7722</v>
      </c>
      <c r="AG5851">
        <v>-4.4000000000000002E-4</v>
      </c>
    </row>
    <row r="5852" spans="1:33" x14ac:dyDescent="0.25">
      <c r="A5852" t="s">
        <v>6580</v>
      </c>
      <c r="B5852" t="s">
        <v>9459</v>
      </c>
      <c r="C5852" t="s">
        <v>9459</v>
      </c>
      <c r="G5852" s="1">
        <v>-27377.23659863546</v>
      </c>
      <c r="K5852" s="4">
        <v>112977225.08</v>
      </c>
      <c r="L5852" s="5">
        <v>4550001</v>
      </c>
      <c r="M5852" s="6">
        <v>24.830153899999999</v>
      </c>
      <c r="AB5852" s="8" t="s">
        <v>7722</v>
      </c>
      <c r="AG5852">
        <v>-4.4000000000000002E-4</v>
      </c>
    </row>
    <row r="5853" spans="1:33" x14ac:dyDescent="0.25">
      <c r="A5853" t="s">
        <v>6580</v>
      </c>
      <c r="B5853" t="s">
        <v>9459</v>
      </c>
      <c r="C5853" t="s">
        <v>9459</v>
      </c>
      <c r="G5853" s="1">
        <v>-21433.244182447441</v>
      </c>
      <c r="K5853" s="4">
        <v>112977225.08</v>
      </c>
      <c r="L5853" s="5">
        <v>4550001</v>
      </c>
      <c r="M5853" s="6">
        <v>24.830153899999999</v>
      </c>
      <c r="AB5853" s="8" t="s">
        <v>7722</v>
      </c>
      <c r="AG5853">
        <v>-4.4000000000000002E-4</v>
      </c>
    </row>
    <row r="5854" spans="1:33" x14ac:dyDescent="0.25">
      <c r="A5854" t="s">
        <v>6580</v>
      </c>
      <c r="B5854" t="s">
        <v>9460</v>
      </c>
      <c r="C5854" t="s">
        <v>9460</v>
      </c>
      <c r="G5854" s="1">
        <v>-10615.61018829475</v>
      </c>
      <c r="K5854" s="4">
        <v>112977225.08</v>
      </c>
      <c r="L5854" s="5">
        <v>4550001</v>
      </c>
      <c r="M5854" s="6">
        <v>24.830153899999999</v>
      </c>
      <c r="AB5854" s="8" t="s">
        <v>7722</v>
      </c>
      <c r="AG5854">
        <v>-4.4000000000000002E-4</v>
      </c>
    </row>
    <row r="5855" spans="1:33" x14ac:dyDescent="0.25">
      <c r="A5855" t="s">
        <v>6580</v>
      </c>
      <c r="B5855" t="s">
        <v>9460</v>
      </c>
      <c r="C5855" t="s">
        <v>9460</v>
      </c>
      <c r="G5855" s="1">
        <v>-79333.394614632751</v>
      </c>
      <c r="K5855" s="4">
        <v>112977225.08</v>
      </c>
      <c r="L5855" s="5">
        <v>4550001</v>
      </c>
      <c r="M5855" s="6">
        <v>24.830153899999999</v>
      </c>
      <c r="AB5855" s="8" t="s">
        <v>7722</v>
      </c>
      <c r="AG5855">
        <v>-4.4000000000000002E-4</v>
      </c>
    </row>
    <row r="5856" spans="1:33" x14ac:dyDescent="0.25">
      <c r="A5856" t="s">
        <v>6580</v>
      </c>
      <c r="B5856" t="s">
        <v>9460</v>
      </c>
      <c r="C5856" t="s">
        <v>9460</v>
      </c>
      <c r="G5856" s="1">
        <v>-178397.64047048159</v>
      </c>
      <c r="K5856" s="4">
        <v>112977225.08</v>
      </c>
      <c r="L5856" s="5">
        <v>4550001</v>
      </c>
      <c r="M5856" s="6">
        <v>24.830153899999999</v>
      </c>
      <c r="AB5856" s="8" t="s">
        <v>7722</v>
      </c>
      <c r="AG5856">
        <v>-4.4000000000000002E-4</v>
      </c>
    </row>
    <row r="5857" spans="1:33" x14ac:dyDescent="0.25">
      <c r="A5857" t="s">
        <v>6580</v>
      </c>
      <c r="B5857" t="s">
        <v>9460</v>
      </c>
      <c r="C5857" t="s">
        <v>9460</v>
      </c>
      <c r="G5857" s="1">
        <v>-32170.522435597079</v>
      </c>
      <c r="K5857" s="4">
        <v>112977225.08</v>
      </c>
      <c r="L5857" s="5">
        <v>4550001</v>
      </c>
      <c r="M5857" s="6">
        <v>24.830153899999999</v>
      </c>
      <c r="AB5857" s="8" t="s">
        <v>7722</v>
      </c>
      <c r="AG5857">
        <v>-4.4000000000000002E-4</v>
      </c>
    </row>
    <row r="5858" spans="1:33" x14ac:dyDescent="0.25">
      <c r="A5858" t="s">
        <v>6580</v>
      </c>
      <c r="B5858" t="s">
        <v>9461</v>
      </c>
      <c r="C5858" t="s">
        <v>9461</v>
      </c>
      <c r="G5858" s="1">
        <v>-70407.60204562523</v>
      </c>
      <c r="K5858" s="4">
        <v>112977225.08</v>
      </c>
      <c r="L5858" s="5">
        <v>4550001</v>
      </c>
      <c r="M5858" s="6">
        <v>24.830153899999999</v>
      </c>
      <c r="AB5858" s="8" t="s">
        <v>7722</v>
      </c>
      <c r="AG5858">
        <v>-4.4000000000000002E-4</v>
      </c>
    </row>
    <row r="5859" spans="1:33" x14ac:dyDescent="0.25">
      <c r="A5859" t="s">
        <v>6580</v>
      </c>
      <c r="B5859" t="s">
        <v>9461</v>
      </c>
      <c r="C5859" t="s">
        <v>9461</v>
      </c>
      <c r="G5859" s="1">
        <v>-34190.547760711474</v>
      </c>
      <c r="K5859" s="4">
        <v>112977225.08</v>
      </c>
      <c r="L5859" s="5">
        <v>4550001</v>
      </c>
      <c r="M5859" s="6">
        <v>24.830153899999999</v>
      </c>
      <c r="AB5859" s="8" t="s">
        <v>7722</v>
      </c>
      <c r="AG5859">
        <v>-4.4000000000000002E-4</v>
      </c>
    </row>
    <row r="5860" spans="1:33" x14ac:dyDescent="0.25">
      <c r="A5860" t="s">
        <v>6580</v>
      </c>
      <c r="B5860" t="s">
        <v>9462</v>
      </c>
      <c r="C5860" t="s">
        <v>9462</v>
      </c>
      <c r="G5860" s="1">
        <v>-25920.365184217339</v>
      </c>
      <c r="K5860" s="4">
        <v>112977225.08</v>
      </c>
      <c r="L5860" s="5">
        <v>4550001</v>
      </c>
      <c r="M5860" s="6">
        <v>24.830153899999999</v>
      </c>
      <c r="AB5860" s="8" t="s">
        <v>7722</v>
      </c>
      <c r="AG5860">
        <v>-4.4000000000000002E-4</v>
      </c>
    </row>
    <row r="5861" spans="1:33" x14ac:dyDescent="0.25">
      <c r="A5861" t="s">
        <v>6580</v>
      </c>
      <c r="B5861" t="s">
        <v>9463</v>
      </c>
      <c r="C5861" t="s">
        <v>9463</v>
      </c>
      <c r="G5861" s="1">
        <v>-15586.455353657269</v>
      </c>
      <c r="K5861" s="4">
        <v>112977225.08</v>
      </c>
      <c r="L5861" s="5">
        <v>4550001</v>
      </c>
      <c r="M5861" s="6">
        <v>24.830153899999999</v>
      </c>
      <c r="AB5861" s="8" t="s">
        <v>7722</v>
      </c>
      <c r="AG5861">
        <v>-4.4000000000000002E-4</v>
      </c>
    </row>
    <row r="5862" spans="1:33" x14ac:dyDescent="0.25">
      <c r="A5862" t="s">
        <v>6580</v>
      </c>
      <c r="B5862" t="s">
        <v>9463</v>
      </c>
      <c r="C5862" t="s">
        <v>9463</v>
      </c>
      <c r="G5862" s="1">
        <v>-65205.431695581457</v>
      </c>
      <c r="K5862" s="4">
        <v>112977225.08</v>
      </c>
      <c r="L5862" s="5">
        <v>4550001</v>
      </c>
      <c r="M5862" s="6">
        <v>24.830153899999999</v>
      </c>
      <c r="AB5862" s="8" t="s">
        <v>7722</v>
      </c>
      <c r="AG5862">
        <v>-4.4000000000000002E-4</v>
      </c>
    </row>
    <row r="5863" spans="1:33" x14ac:dyDescent="0.25">
      <c r="A5863" t="s">
        <v>6580</v>
      </c>
      <c r="B5863" t="s">
        <v>9464</v>
      </c>
      <c r="C5863" t="s">
        <v>9464</v>
      </c>
      <c r="G5863" s="1">
        <v>192300.2524834105</v>
      </c>
      <c r="K5863" s="4">
        <v>112977225.08</v>
      </c>
      <c r="L5863" s="5">
        <v>4550001</v>
      </c>
      <c r="M5863" s="6">
        <v>24.830153899999999</v>
      </c>
      <c r="AB5863" s="8" t="s">
        <v>7722</v>
      </c>
      <c r="AG5863">
        <v>-4.4000000000000002E-4</v>
      </c>
    </row>
    <row r="5864" spans="1:33" x14ac:dyDescent="0.25">
      <c r="A5864" t="s">
        <v>6580</v>
      </c>
      <c r="B5864" t="s">
        <v>9465</v>
      </c>
      <c r="C5864" t="s">
        <v>9465</v>
      </c>
      <c r="G5864" s="1">
        <v>343256.49646037747</v>
      </c>
      <c r="K5864" s="4">
        <v>112977225.08</v>
      </c>
      <c r="L5864" s="5">
        <v>4550001</v>
      </c>
      <c r="M5864" s="6">
        <v>24.830153899999999</v>
      </c>
      <c r="AB5864" s="8" t="s">
        <v>7722</v>
      </c>
      <c r="AG5864">
        <v>-4.4000000000000002E-4</v>
      </c>
    </row>
    <row r="5865" spans="1:33" x14ac:dyDescent="0.25">
      <c r="A5865" t="s">
        <v>6580</v>
      </c>
      <c r="B5865" t="s">
        <v>9466</v>
      </c>
      <c r="C5865" t="s">
        <v>9466</v>
      </c>
      <c r="G5865" s="1">
        <v>-12307.335751386379</v>
      </c>
      <c r="K5865" s="4">
        <v>112977225.08</v>
      </c>
      <c r="L5865" s="5">
        <v>4550001</v>
      </c>
      <c r="M5865" s="6">
        <v>24.830153899999999</v>
      </c>
      <c r="AB5865" s="8" t="s">
        <v>7722</v>
      </c>
      <c r="AG5865">
        <v>-4.4000000000000002E-4</v>
      </c>
    </row>
    <row r="5866" spans="1:33" x14ac:dyDescent="0.25">
      <c r="A5866" t="s">
        <v>6580</v>
      </c>
      <c r="B5866" t="s">
        <v>9467</v>
      </c>
      <c r="C5866" t="s">
        <v>9467</v>
      </c>
      <c r="G5866" s="1">
        <v>81412.863558447745</v>
      </c>
      <c r="K5866" s="4">
        <v>112977225.08</v>
      </c>
      <c r="L5866" s="5">
        <v>4550001</v>
      </c>
      <c r="M5866" s="6">
        <v>24.830153899999999</v>
      </c>
      <c r="AB5866" s="8" t="s">
        <v>7722</v>
      </c>
      <c r="AG5866">
        <v>-4.4000000000000002E-4</v>
      </c>
    </row>
    <row r="5867" spans="1:33" x14ac:dyDescent="0.25">
      <c r="A5867" t="s">
        <v>6580</v>
      </c>
      <c r="B5867" t="s">
        <v>9468</v>
      </c>
      <c r="C5867" t="s">
        <v>9468</v>
      </c>
      <c r="G5867" s="1">
        <v>-397706.64931630681</v>
      </c>
      <c r="K5867" s="4">
        <v>112977225.08</v>
      </c>
      <c r="L5867" s="5">
        <v>4550001</v>
      </c>
      <c r="M5867" s="6">
        <v>24.830153899999999</v>
      </c>
      <c r="AB5867" s="8" t="s">
        <v>7722</v>
      </c>
      <c r="AG5867">
        <v>-4.4000000000000002E-4</v>
      </c>
    </row>
    <row r="5868" spans="1:33" x14ac:dyDescent="0.25">
      <c r="A5868" t="s">
        <v>6580</v>
      </c>
      <c r="B5868" t="s">
        <v>9469</v>
      </c>
      <c r="C5868" t="s">
        <v>9469</v>
      </c>
      <c r="G5868" s="1">
        <v>-1723138.613752221</v>
      </c>
      <c r="K5868" s="4">
        <v>112977225.08</v>
      </c>
      <c r="L5868" s="5">
        <v>4550001</v>
      </c>
      <c r="M5868" s="6">
        <v>24.830153899999999</v>
      </c>
      <c r="AB5868" s="8" t="s">
        <v>7722</v>
      </c>
      <c r="AG5868">
        <v>-4.4000000000000002E-4</v>
      </c>
    </row>
    <row r="5869" spans="1:33" x14ac:dyDescent="0.25">
      <c r="A5869" t="s">
        <v>6580</v>
      </c>
      <c r="B5869" t="s">
        <v>9470</v>
      </c>
      <c r="C5869" t="s">
        <v>9470</v>
      </c>
      <c r="G5869" s="1">
        <v>-726868.45026375214</v>
      </c>
      <c r="K5869" s="4">
        <v>112977225.08</v>
      </c>
      <c r="L5869" s="5">
        <v>4550001</v>
      </c>
      <c r="M5869" s="6">
        <v>24.830153899999999</v>
      </c>
      <c r="AB5869" s="8" t="s">
        <v>7722</v>
      </c>
      <c r="AG5869">
        <v>-4.4000000000000002E-4</v>
      </c>
    </row>
    <row r="5870" spans="1:33" x14ac:dyDescent="0.25">
      <c r="A5870" t="s">
        <v>6580</v>
      </c>
      <c r="B5870" t="s">
        <v>9471</v>
      </c>
      <c r="C5870" t="s">
        <v>9471</v>
      </c>
      <c r="G5870" s="1">
        <v>-343238.467010769</v>
      </c>
      <c r="K5870" s="4">
        <v>112977225.08</v>
      </c>
      <c r="L5870" s="5">
        <v>4550001</v>
      </c>
      <c r="M5870" s="6">
        <v>24.830153899999999</v>
      </c>
      <c r="AB5870" s="8" t="s">
        <v>7722</v>
      </c>
      <c r="AG5870">
        <v>-4.4000000000000002E-4</v>
      </c>
    </row>
    <row r="5871" spans="1:33" x14ac:dyDescent="0.25">
      <c r="A5871" t="s">
        <v>6580</v>
      </c>
      <c r="B5871" t="s">
        <v>9472</v>
      </c>
      <c r="C5871" t="s">
        <v>9472</v>
      </c>
      <c r="G5871" s="1">
        <v>-3265702.8164278921</v>
      </c>
      <c r="K5871" s="4">
        <v>112977225.08</v>
      </c>
      <c r="L5871" s="5">
        <v>4550001</v>
      </c>
      <c r="M5871" s="6">
        <v>24.830153899999999</v>
      </c>
      <c r="AB5871" s="8" t="s">
        <v>7722</v>
      </c>
      <c r="AG5871">
        <v>-4.4000000000000002E-4</v>
      </c>
    </row>
    <row r="5872" spans="1:33" x14ac:dyDescent="0.25">
      <c r="A5872" t="s">
        <v>6580</v>
      </c>
      <c r="B5872" t="s">
        <v>9473</v>
      </c>
      <c r="C5872" t="s">
        <v>9473</v>
      </c>
      <c r="G5872" s="1">
        <v>-1640529.5016324681</v>
      </c>
      <c r="K5872" s="4">
        <v>112977225.08</v>
      </c>
      <c r="L5872" s="5">
        <v>4550001</v>
      </c>
      <c r="M5872" s="6">
        <v>24.830153899999999</v>
      </c>
      <c r="AB5872" s="8" t="s">
        <v>7722</v>
      </c>
      <c r="AG5872">
        <v>-4.4000000000000002E-4</v>
      </c>
    </row>
    <row r="5873" spans="1:33" x14ac:dyDescent="0.25">
      <c r="A5873" t="s">
        <v>6580</v>
      </c>
      <c r="B5873" t="s">
        <v>9474</v>
      </c>
      <c r="C5873" t="s">
        <v>9474</v>
      </c>
      <c r="G5873" s="1">
        <v>-665922.13135207072</v>
      </c>
      <c r="K5873" s="4">
        <v>112977225.08</v>
      </c>
      <c r="L5873" s="5">
        <v>4550001</v>
      </c>
      <c r="M5873" s="6">
        <v>24.830153899999999</v>
      </c>
      <c r="AB5873" s="8" t="s">
        <v>7722</v>
      </c>
      <c r="AG5873">
        <v>-4.4000000000000002E-4</v>
      </c>
    </row>
    <row r="5874" spans="1:33" x14ac:dyDescent="0.25">
      <c r="A5874" t="s">
        <v>6580</v>
      </c>
      <c r="B5874" t="s">
        <v>9475</v>
      </c>
      <c r="C5874" t="s">
        <v>9475</v>
      </c>
      <c r="G5874" s="1">
        <v>-924059.97815643146</v>
      </c>
      <c r="K5874" s="4">
        <v>112977225.08</v>
      </c>
      <c r="L5874" s="5">
        <v>4550001</v>
      </c>
      <c r="M5874" s="6">
        <v>24.830153899999999</v>
      </c>
      <c r="AB5874" s="8" t="s">
        <v>7722</v>
      </c>
      <c r="AG5874">
        <v>-4.4000000000000002E-4</v>
      </c>
    </row>
    <row r="5875" spans="1:33" x14ac:dyDescent="0.25">
      <c r="A5875" t="s">
        <v>6580</v>
      </c>
      <c r="B5875" t="s">
        <v>9476</v>
      </c>
      <c r="C5875" t="s">
        <v>9476</v>
      </c>
      <c r="G5875" s="1">
        <v>-2980.5225560487061</v>
      </c>
      <c r="K5875" s="4">
        <v>112977225.08</v>
      </c>
      <c r="L5875" s="5">
        <v>4550001</v>
      </c>
      <c r="M5875" s="6">
        <v>24.830153899999999</v>
      </c>
      <c r="AB5875" s="8" t="s">
        <v>7722</v>
      </c>
      <c r="AG5875">
        <v>-4.4000000000000002E-4</v>
      </c>
    </row>
    <row r="5876" spans="1:33" x14ac:dyDescent="0.25">
      <c r="A5876" t="s">
        <v>6580</v>
      </c>
      <c r="B5876" t="s">
        <v>9477</v>
      </c>
      <c r="C5876" t="s">
        <v>9477</v>
      </c>
      <c r="G5876" s="1">
        <v>39663.850909228888</v>
      </c>
      <c r="K5876" s="4">
        <v>112977225.08</v>
      </c>
      <c r="L5876" s="5">
        <v>4550001</v>
      </c>
      <c r="M5876" s="6">
        <v>24.830153899999999</v>
      </c>
      <c r="AB5876" s="8" t="s">
        <v>7722</v>
      </c>
      <c r="AG5876">
        <v>-4.4000000000000002E-4</v>
      </c>
    </row>
    <row r="5877" spans="1:33" x14ac:dyDescent="0.25">
      <c r="A5877" t="s">
        <v>6580</v>
      </c>
      <c r="B5877" t="s">
        <v>9477</v>
      </c>
      <c r="C5877" t="s">
        <v>9477</v>
      </c>
      <c r="G5877" s="1">
        <v>-864939.84587997512</v>
      </c>
      <c r="K5877" s="4">
        <v>112977225.08</v>
      </c>
      <c r="L5877" s="5">
        <v>4550001</v>
      </c>
      <c r="M5877" s="6">
        <v>24.830153899999999</v>
      </c>
      <c r="AB5877" s="8" t="s">
        <v>7722</v>
      </c>
      <c r="AG5877">
        <v>-4.4000000000000002E-4</v>
      </c>
    </row>
    <row r="5878" spans="1:33" x14ac:dyDescent="0.25">
      <c r="A5878" t="s">
        <v>6580</v>
      </c>
      <c r="B5878" t="s">
        <v>9477</v>
      </c>
      <c r="C5878" t="s">
        <v>9477</v>
      </c>
      <c r="G5878" s="1">
        <v>-866327.22711608454</v>
      </c>
      <c r="K5878" s="4">
        <v>112977225.08</v>
      </c>
      <c r="L5878" s="5">
        <v>4550001</v>
      </c>
      <c r="M5878" s="6">
        <v>24.830153899999999</v>
      </c>
      <c r="AB5878" s="8" t="s">
        <v>7722</v>
      </c>
      <c r="AG5878">
        <v>-4.4000000000000002E-4</v>
      </c>
    </row>
    <row r="5879" spans="1:33" x14ac:dyDescent="0.25">
      <c r="A5879" t="s">
        <v>6580</v>
      </c>
      <c r="B5879" t="s">
        <v>9478</v>
      </c>
      <c r="C5879" t="s">
        <v>9478</v>
      </c>
      <c r="G5879" s="1">
        <v>145482.34064463669</v>
      </c>
      <c r="K5879" s="4">
        <v>112977225.08</v>
      </c>
      <c r="L5879" s="5">
        <v>4550001</v>
      </c>
      <c r="M5879" s="6">
        <v>24.830153899999999</v>
      </c>
      <c r="AB5879" s="8" t="s">
        <v>7722</v>
      </c>
      <c r="AG5879">
        <v>-4.4000000000000002E-4</v>
      </c>
    </row>
    <row r="5880" spans="1:33" x14ac:dyDescent="0.25">
      <c r="A5880" t="s">
        <v>6580</v>
      </c>
      <c r="B5880" t="s">
        <v>9478</v>
      </c>
      <c r="C5880" t="s">
        <v>9478</v>
      </c>
      <c r="G5880" s="1">
        <v>-849753.17397238908</v>
      </c>
      <c r="K5880" s="4">
        <v>112977225.08</v>
      </c>
      <c r="L5880" s="5">
        <v>4550001</v>
      </c>
      <c r="M5880" s="6">
        <v>24.830153899999999</v>
      </c>
      <c r="AB5880" s="8" t="s">
        <v>7722</v>
      </c>
      <c r="AG5880">
        <v>-4.4000000000000002E-4</v>
      </c>
    </row>
    <row r="5881" spans="1:33" x14ac:dyDescent="0.25">
      <c r="A5881" t="s">
        <v>6580</v>
      </c>
      <c r="B5881" t="s">
        <v>9479</v>
      </c>
      <c r="C5881" t="s">
        <v>9479</v>
      </c>
      <c r="G5881" s="1">
        <v>-847598.71854164882</v>
      </c>
      <c r="K5881" s="4">
        <v>112977225.08</v>
      </c>
      <c r="L5881" s="5">
        <v>4550001</v>
      </c>
      <c r="M5881" s="6">
        <v>24.830153899999999</v>
      </c>
      <c r="AB5881" s="8" t="s">
        <v>7722</v>
      </c>
      <c r="AG5881">
        <v>-4.4000000000000002E-4</v>
      </c>
    </row>
    <row r="5882" spans="1:33" x14ac:dyDescent="0.25">
      <c r="A5882" t="s">
        <v>6580</v>
      </c>
      <c r="B5882" t="s">
        <v>9479</v>
      </c>
      <c r="C5882" t="s">
        <v>9479</v>
      </c>
      <c r="G5882" s="1">
        <v>-510205.181032539</v>
      </c>
      <c r="K5882" s="4">
        <v>112977225.08</v>
      </c>
      <c r="L5882" s="5">
        <v>4550001</v>
      </c>
      <c r="M5882" s="6">
        <v>24.830153899999999</v>
      </c>
      <c r="AB5882" s="8" t="s">
        <v>7722</v>
      </c>
      <c r="AG5882">
        <v>-4.4000000000000002E-4</v>
      </c>
    </row>
    <row r="5883" spans="1:33" x14ac:dyDescent="0.25">
      <c r="A5883" t="s">
        <v>6580</v>
      </c>
      <c r="B5883" t="s">
        <v>9480</v>
      </c>
      <c r="C5883" t="s">
        <v>9480</v>
      </c>
      <c r="G5883" s="1">
        <v>-885571.36889900069</v>
      </c>
      <c r="K5883" s="4">
        <v>112977225.08</v>
      </c>
      <c r="L5883" s="5">
        <v>4550001</v>
      </c>
      <c r="M5883" s="6">
        <v>24.830153899999999</v>
      </c>
      <c r="AB5883" s="8" t="s">
        <v>7722</v>
      </c>
      <c r="AG5883">
        <v>-4.4000000000000002E-4</v>
      </c>
    </row>
    <row r="5884" spans="1:33" x14ac:dyDescent="0.25">
      <c r="A5884" t="s">
        <v>6580</v>
      </c>
      <c r="B5884" t="s">
        <v>9480</v>
      </c>
      <c r="C5884" t="s">
        <v>9480</v>
      </c>
      <c r="G5884" s="1">
        <v>-332356.16115968471</v>
      </c>
      <c r="K5884" s="4">
        <v>112977225.08</v>
      </c>
      <c r="L5884" s="5">
        <v>4550001</v>
      </c>
      <c r="M5884" s="6">
        <v>24.830153899999999</v>
      </c>
      <c r="AB5884" s="8" t="s">
        <v>7722</v>
      </c>
      <c r="AG5884">
        <v>-4.4000000000000002E-4</v>
      </c>
    </row>
    <row r="5885" spans="1:33" x14ac:dyDescent="0.25">
      <c r="A5885" t="s">
        <v>6580</v>
      </c>
      <c r="B5885" t="s">
        <v>9481</v>
      </c>
      <c r="C5885" t="s">
        <v>9481</v>
      </c>
      <c r="G5885" s="1">
        <v>-756745.44165889511</v>
      </c>
      <c r="K5885" s="4">
        <v>112977225.08</v>
      </c>
      <c r="L5885" s="5">
        <v>4550001</v>
      </c>
      <c r="M5885" s="6">
        <v>24.830153899999999</v>
      </c>
      <c r="AB5885" s="8" t="s">
        <v>7722</v>
      </c>
      <c r="AG5885">
        <v>-4.4000000000000002E-4</v>
      </c>
    </row>
    <row r="5886" spans="1:33" x14ac:dyDescent="0.25">
      <c r="A5886" t="s">
        <v>6580</v>
      </c>
      <c r="B5886" t="s">
        <v>9481</v>
      </c>
      <c r="C5886" t="s">
        <v>9481</v>
      </c>
      <c r="G5886" s="1">
        <v>-824443.16100331536</v>
      </c>
      <c r="K5886" s="4">
        <v>112977225.08</v>
      </c>
      <c r="L5886" s="5">
        <v>4550001</v>
      </c>
      <c r="M5886" s="6">
        <v>24.830153899999999</v>
      </c>
      <c r="AB5886" s="8" t="s">
        <v>7722</v>
      </c>
      <c r="AG5886">
        <v>-4.4000000000000002E-4</v>
      </c>
    </row>
    <row r="5887" spans="1:33" x14ac:dyDescent="0.25">
      <c r="A5887" t="s">
        <v>6580</v>
      </c>
      <c r="B5887" t="s">
        <v>9482</v>
      </c>
      <c r="C5887" t="s">
        <v>9482</v>
      </c>
      <c r="G5887" s="1">
        <v>-759421.64285979723</v>
      </c>
      <c r="K5887" s="4">
        <v>112977225.08</v>
      </c>
      <c r="L5887" s="5">
        <v>4550001</v>
      </c>
      <c r="M5887" s="6">
        <v>24.830153899999999</v>
      </c>
      <c r="AB5887" s="8" t="s">
        <v>7722</v>
      </c>
      <c r="AG5887">
        <v>-4.4000000000000002E-4</v>
      </c>
    </row>
    <row r="5888" spans="1:33" x14ac:dyDescent="0.25">
      <c r="A5888" t="s">
        <v>6580</v>
      </c>
      <c r="B5888" t="s">
        <v>9483</v>
      </c>
      <c r="C5888" t="s">
        <v>9483</v>
      </c>
      <c r="G5888" s="1">
        <v>-633660.43812462315</v>
      </c>
      <c r="K5888" s="4">
        <v>112977225.08</v>
      </c>
      <c r="L5888" s="5">
        <v>4550001</v>
      </c>
      <c r="M5888" s="6">
        <v>24.830153899999999</v>
      </c>
      <c r="AB5888" s="8" t="s">
        <v>7722</v>
      </c>
      <c r="AG5888">
        <v>-4.4000000000000002E-4</v>
      </c>
    </row>
    <row r="5889" spans="1:33" x14ac:dyDescent="0.25">
      <c r="A5889" t="s">
        <v>6580</v>
      </c>
      <c r="B5889" t="s">
        <v>9484</v>
      </c>
      <c r="C5889" t="s">
        <v>9484</v>
      </c>
      <c r="G5889" s="1">
        <v>-461982.76802403328</v>
      </c>
      <c r="K5889" s="4">
        <v>112977225.08</v>
      </c>
      <c r="L5889" s="5">
        <v>4550001</v>
      </c>
      <c r="M5889" s="6">
        <v>24.830153899999999</v>
      </c>
      <c r="AB5889" s="8" t="s">
        <v>7722</v>
      </c>
      <c r="AG5889">
        <v>-4.4000000000000002E-4</v>
      </c>
    </row>
    <row r="5890" spans="1:33" x14ac:dyDescent="0.25">
      <c r="A5890" t="s">
        <v>6580</v>
      </c>
      <c r="B5890" t="s">
        <v>9485</v>
      </c>
      <c r="C5890" t="s">
        <v>9485</v>
      </c>
      <c r="G5890" s="1">
        <v>-443845.2091767214</v>
      </c>
      <c r="K5890" s="4">
        <v>112977225.08</v>
      </c>
      <c r="L5890" s="5">
        <v>4550001</v>
      </c>
      <c r="M5890" s="6">
        <v>24.830153899999999</v>
      </c>
      <c r="AB5890" s="8" t="s">
        <v>7722</v>
      </c>
      <c r="AG5890">
        <v>-4.4000000000000002E-4</v>
      </c>
    </row>
    <row r="5891" spans="1:33" x14ac:dyDescent="0.25">
      <c r="A5891" t="s">
        <v>6580</v>
      </c>
      <c r="B5891" t="s">
        <v>9485</v>
      </c>
      <c r="C5891" t="s">
        <v>9485</v>
      </c>
      <c r="G5891" s="1">
        <v>-419026.03594676469</v>
      </c>
      <c r="K5891" s="4">
        <v>112977225.08</v>
      </c>
      <c r="L5891" s="5">
        <v>4550001</v>
      </c>
      <c r="M5891" s="6">
        <v>24.830153899999999</v>
      </c>
      <c r="AB5891" s="8" t="s">
        <v>7722</v>
      </c>
      <c r="AG5891">
        <v>-4.4000000000000002E-4</v>
      </c>
    </row>
    <row r="5892" spans="1:33" x14ac:dyDescent="0.25">
      <c r="A5892" t="s">
        <v>6580</v>
      </c>
      <c r="B5892" t="s">
        <v>9486</v>
      </c>
      <c r="C5892" t="s">
        <v>9486</v>
      </c>
      <c r="G5892" s="1">
        <v>-388656.84634992818</v>
      </c>
      <c r="K5892" s="4">
        <v>112977225.08</v>
      </c>
      <c r="L5892" s="5">
        <v>4550001</v>
      </c>
      <c r="M5892" s="6">
        <v>24.830153899999999</v>
      </c>
      <c r="AB5892" s="8" t="s">
        <v>7722</v>
      </c>
      <c r="AG5892">
        <v>-4.4000000000000002E-4</v>
      </c>
    </row>
    <row r="5893" spans="1:33" x14ac:dyDescent="0.25">
      <c r="A5893" t="s">
        <v>6580</v>
      </c>
      <c r="B5893" t="s">
        <v>9487</v>
      </c>
      <c r="C5893" t="s">
        <v>9487</v>
      </c>
      <c r="G5893" s="1">
        <v>-3118.0378973768811</v>
      </c>
      <c r="K5893" s="4">
        <v>112977225.08</v>
      </c>
      <c r="L5893" s="5">
        <v>4550001</v>
      </c>
      <c r="M5893" s="6">
        <v>24.830153899999999</v>
      </c>
      <c r="AB5893" s="8" t="s">
        <v>7722</v>
      </c>
      <c r="AG5893">
        <v>-4.4000000000000002E-4</v>
      </c>
    </row>
    <row r="5894" spans="1:33" x14ac:dyDescent="0.25">
      <c r="A5894" t="s">
        <v>6580</v>
      </c>
      <c r="B5894" t="s">
        <v>9488</v>
      </c>
      <c r="C5894" t="s">
        <v>9488</v>
      </c>
      <c r="G5894" s="1">
        <v>-129836.5082642215</v>
      </c>
      <c r="K5894" s="4">
        <v>112977225.08</v>
      </c>
      <c r="L5894" s="5">
        <v>4550001</v>
      </c>
      <c r="M5894" s="6">
        <v>24.830153899999999</v>
      </c>
      <c r="AB5894" s="8" t="s">
        <v>7722</v>
      </c>
      <c r="AG5894">
        <v>-4.4000000000000002E-4</v>
      </c>
    </row>
    <row r="5895" spans="1:33" x14ac:dyDescent="0.25">
      <c r="A5895" t="s">
        <v>6580</v>
      </c>
      <c r="B5895" t="s">
        <v>9489</v>
      </c>
      <c r="C5895" t="s">
        <v>9489</v>
      </c>
      <c r="G5895" s="1">
        <v>26675.486608221388</v>
      </c>
      <c r="K5895" s="4">
        <v>112977225.08</v>
      </c>
      <c r="L5895" s="5">
        <v>4550001</v>
      </c>
      <c r="M5895" s="6">
        <v>24.830153899999999</v>
      </c>
      <c r="AB5895" s="8" t="s">
        <v>7722</v>
      </c>
      <c r="AG5895">
        <v>-4.4000000000000002E-4</v>
      </c>
    </row>
    <row r="5896" spans="1:33" x14ac:dyDescent="0.25">
      <c r="A5896" t="s">
        <v>6580</v>
      </c>
      <c r="B5896" t="s">
        <v>9490</v>
      </c>
      <c r="C5896" t="s">
        <v>9490</v>
      </c>
      <c r="G5896" s="1">
        <v>78925.647511801653</v>
      </c>
      <c r="K5896" s="4">
        <v>112977225.08</v>
      </c>
      <c r="L5896" s="5">
        <v>4550001</v>
      </c>
      <c r="M5896" s="6">
        <v>24.830153899999999</v>
      </c>
      <c r="AB5896" s="8" t="s">
        <v>7722</v>
      </c>
      <c r="AG5896">
        <v>-4.4000000000000002E-4</v>
      </c>
    </row>
    <row r="5897" spans="1:33" x14ac:dyDescent="0.25">
      <c r="A5897" t="s">
        <v>6580</v>
      </c>
      <c r="B5897" t="s">
        <v>9491</v>
      </c>
      <c r="C5897" t="s">
        <v>9491</v>
      </c>
      <c r="G5897" s="1">
        <v>-7796725.7435712749</v>
      </c>
      <c r="K5897" s="4">
        <v>112977225.08</v>
      </c>
      <c r="L5897" s="5">
        <v>4550001</v>
      </c>
      <c r="M5897" s="6">
        <v>24.830153899999999</v>
      </c>
      <c r="AB5897" s="8" t="s">
        <v>7722</v>
      </c>
      <c r="AG5897">
        <v>-4.4000000000000002E-4</v>
      </c>
    </row>
    <row r="5898" spans="1:33" x14ac:dyDescent="0.25">
      <c r="A5898" t="s">
        <v>6580</v>
      </c>
      <c r="B5898" t="s">
        <v>9492</v>
      </c>
      <c r="C5898" t="s">
        <v>9492</v>
      </c>
      <c r="G5898" s="1">
        <v>-3963644.975144553</v>
      </c>
      <c r="K5898" s="4">
        <v>112977225.08</v>
      </c>
      <c r="L5898" s="5">
        <v>4550001</v>
      </c>
      <c r="M5898" s="6">
        <v>24.830153899999999</v>
      </c>
      <c r="AB5898" s="8" t="s">
        <v>7722</v>
      </c>
      <c r="AG5898">
        <v>-4.4000000000000002E-4</v>
      </c>
    </row>
    <row r="5899" spans="1:33" x14ac:dyDescent="0.25">
      <c r="A5899" t="s">
        <v>6580</v>
      </c>
      <c r="B5899" t="s">
        <v>9493</v>
      </c>
      <c r="C5899" t="s">
        <v>9493</v>
      </c>
      <c r="G5899" s="1">
        <v>23490.497228205739</v>
      </c>
      <c r="K5899" s="4">
        <v>112977225.08</v>
      </c>
      <c r="L5899" s="5">
        <v>4550001</v>
      </c>
      <c r="M5899" s="6">
        <v>24.830153899999999</v>
      </c>
      <c r="AB5899" s="8" t="s">
        <v>7722</v>
      </c>
      <c r="AG5899">
        <v>-4.4000000000000002E-4</v>
      </c>
    </row>
    <row r="5900" spans="1:33" x14ac:dyDescent="0.25">
      <c r="A5900" t="s">
        <v>6580</v>
      </c>
      <c r="B5900" t="s">
        <v>9494</v>
      </c>
      <c r="C5900" t="s">
        <v>9494</v>
      </c>
      <c r="G5900" s="1">
        <v>-1534.673457297537</v>
      </c>
      <c r="K5900" s="4">
        <v>112977225.08</v>
      </c>
      <c r="L5900" s="5">
        <v>4550001</v>
      </c>
      <c r="M5900" s="6">
        <v>24.830153899999999</v>
      </c>
      <c r="AB5900" s="8" t="s">
        <v>7722</v>
      </c>
      <c r="AG5900">
        <v>-4.4000000000000002E-4</v>
      </c>
    </row>
    <row r="5901" spans="1:33" x14ac:dyDescent="0.25">
      <c r="A5901" t="s">
        <v>6580</v>
      </c>
      <c r="B5901" t="s">
        <v>9495</v>
      </c>
      <c r="C5901" t="s">
        <v>9495</v>
      </c>
      <c r="G5901" s="1">
        <v>16032.46382106595</v>
      </c>
      <c r="K5901" s="4">
        <v>112977225.08</v>
      </c>
      <c r="L5901" s="5">
        <v>4550001</v>
      </c>
      <c r="M5901" s="6">
        <v>24.830153899999999</v>
      </c>
      <c r="AB5901" s="8" t="s">
        <v>7722</v>
      </c>
      <c r="AG5901">
        <v>-4.4000000000000002E-4</v>
      </c>
    </row>
    <row r="5902" spans="1:33" x14ac:dyDescent="0.25">
      <c r="A5902" t="s">
        <v>6580</v>
      </c>
      <c r="B5902" t="s">
        <v>9495</v>
      </c>
      <c r="C5902" t="s">
        <v>9495</v>
      </c>
      <c r="G5902" s="1">
        <v>20069.817457145149</v>
      </c>
      <c r="K5902" s="4">
        <v>112977225.08</v>
      </c>
      <c r="L5902" s="5">
        <v>4550001</v>
      </c>
      <c r="M5902" s="6">
        <v>24.830153899999999</v>
      </c>
      <c r="AB5902" s="8" t="s">
        <v>7722</v>
      </c>
      <c r="AG5902">
        <v>-4.4000000000000002E-4</v>
      </c>
    </row>
    <row r="5903" spans="1:33" x14ac:dyDescent="0.25">
      <c r="A5903" t="s">
        <v>6580</v>
      </c>
      <c r="B5903" t="s">
        <v>9496</v>
      </c>
      <c r="C5903" t="s">
        <v>9496</v>
      </c>
      <c r="G5903" s="1">
        <v>97059.928504826486</v>
      </c>
      <c r="K5903" s="4">
        <v>112977225.08</v>
      </c>
      <c r="L5903" s="5">
        <v>4550001</v>
      </c>
      <c r="M5903" s="6">
        <v>24.830153899999999</v>
      </c>
      <c r="AB5903" s="8" t="s">
        <v>7722</v>
      </c>
      <c r="AG5903">
        <v>-4.4000000000000002E-4</v>
      </c>
    </row>
    <row r="5904" spans="1:33" x14ac:dyDescent="0.25">
      <c r="A5904" t="s">
        <v>6580</v>
      </c>
      <c r="B5904" t="s">
        <v>9497</v>
      </c>
      <c r="C5904" t="s">
        <v>9497</v>
      </c>
      <c r="G5904" s="1">
        <v>78060.380640184012</v>
      </c>
      <c r="K5904" s="4">
        <v>112977225.08</v>
      </c>
      <c r="L5904" s="5">
        <v>4550001</v>
      </c>
      <c r="M5904" s="6">
        <v>24.830153899999999</v>
      </c>
      <c r="AB5904" s="8" t="s">
        <v>7722</v>
      </c>
      <c r="AG5904">
        <v>-4.4000000000000002E-4</v>
      </c>
    </row>
    <row r="5905" spans="1:33" x14ac:dyDescent="0.25">
      <c r="A5905" t="s">
        <v>6580</v>
      </c>
      <c r="B5905" t="s">
        <v>9497</v>
      </c>
      <c r="C5905" t="s">
        <v>9497</v>
      </c>
      <c r="G5905" s="1">
        <v>66359.004459387856</v>
      </c>
      <c r="K5905" s="4">
        <v>112977225.08</v>
      </c>
      <c r="L5905" s="5">
        <v>4550001</v>
      </c>
      <c r="M5905" s="6">
        <v>24.830153899999999</v>
      </c>
      <c r="AB5905" s="8" t="s">
        <v>7722</v>
      </c>
      <c r="AG5905">
        <v>-4.4000000000000002E-4</v>
      </c>
    </row>
    <row r="5906" spans="1:33" x14ac:dyDescent="0.25">
      <c r="A5906" t="s">
        <v>6580</v>
      </c>
      <c r="B5906" t="s">
        <v>9497</v>
      </c>
      <c r="C5906" t="s">
        <v>9497</v>
      </c>
      <c r="G5906" s="1">
        <v>52211.585769155987</v>
      </c>
      <c r="K5906" s="4">
        <v>112977225.08</v>
      </c>
      <c r="L5906" s="5">
        <v>4550001</v>
      </c>
      <c r="M5906" s="6">
        <v>24.830153899999999</v>
      </c>
      <c r="AB5906" s="8" t="s">
        <v>7722</v>
      </c>
      <c r="AG5906">
        <v>-4.4000000000000002E-4</v>
      </c>
    </row>
    <row r="5907" spans="1:33" x14ac:dyDescent="0.25">
      <c r="A5907" t="s">
        <v>6580</v>
      </c>
      <c r="B5907" t="s">
        <v>9497</v>
      </c>
      <c r="C5907" t="s">
        <v>9497</v>
      </c>
      <c r="G5907" s="1">
        <v>176241.80591147169</v>
      </c>
      <c r="K5907" s="4">
        <v>112977225.08</v>
      </c>
      <c r="L5907" s="5">
        <v>4550001</v>
      </c>
      <c r="M5907" s="6">
        <v>24.830153899999999</v>
      </c>
      <c r="AB5907" s="8" t="s">
        <v>7722</v>
      </c>
      <c r="AG5907">
        <v>-4.4000000000000002E-4</v>
      </c>
    </row>
    <row r="5908" spans="1:33" x14ac:dyDescent="0.25">
      <c r="A5908" t="s">
        <v>6580</v>
      </c>
      <c r="B5908" t="s">
        <v>9498</v>
      </c>
      <c r="C5908" t="s">
        <v>9498</v>
      </c>
      <c r="G5908" s="1">
        <v>-4385.7690390528724</v>
      </c>
      <c r="K5908" s="4">
        <v>112977225.08</v>
      </c>
      <c r="L5908" s="5">
        <v>4550001</v>
      </c>
      <c r="M5908" s="6">
        <v>24.830153899999999</v>
      </c>
      <c r="AB5908" s="8" t="s">
        <v>7722</v>
      </c>
      <c r="AG5908">
        <v>-4.4000000000000002E-4</v>
      </c>
    </row>
    <row r="5909" spans="1:33" x14ac:dyDescent="0.25">
      <c r="A5909" t="s">
        <v>6580</v>
      </c>
      <c r="B5909" t="s">
        <v>9499</v>
      </c>
      <c r="C5909" t="s">
        <v>9499</v>
      </c>
      <c r="G5909" s="1">
        <v>-382286.04604923318</v>
      </c>
      <c r="K5909" s="4">
        <v>112977225.08</v>
      </c>
      <c r="L5909" s="5">
        <v>4550001</v>
      </c>
      <c r="M5909" s="6">
        <v>24.830153899999999</v>
      </c>
      <c r="AB5909" s="8" t="s">
        <v>7722</v>
      </c>
      <c r="AG5909">
        <v>-4.4000000000000002E-4</v>
      </c>
    </row>
    <row r="5910" spans="1:33" x14ac:dyDescent="0.25">
      <c r="A5910" t="s">
        <v>6580</v>
      </c>
      <c r="B5910" t="s">
        <v>9499</v>
      </c>
      <c r="C5910" t="s">
        <v>9499</v>
      </c>
      <c r="G5910" s="1">
        <v>-385490.92782486859</v>
      </c>
      <c r="K5910" s="4">
        <v>112977225.08</v>
      </c>
      <c r="L5910" s="5">
        <v>4550001</v>
      </c>
      <c r="M5910" s="6">
        <v>24.830153899999999</v>
      </c>
      <c r="AB5910" s="8" t="s">
        <v>7722</v>
      </c>
      <c r="AG5910">
        <v>-4.4000000000000002E-4</v>
      </c>
    </row>
    <row r="5911" spans="1:33" x14ac:dyDescent="0.25">
      <c r="A5911" t="s">
        <v>6580</v>
      </c>
      <c r="B5911" t="s">
        <v>9500</v>
      </c>
      <c r="C5911" t="s">
        <v>9500</v>
      </c>
      <c r="G5911" s="1">
        <v>-371861.33241846733</v>
      </c>
      <c r="K5911" s="4">
        <v>112977225.08</v>
      </c>
      <c r="L5911" s="5">
        <v>4550001</v>
      </c>
      <c r="M5911" s="6">
        <v>24.830153899999999</v>
      </c>
      <c r="AB5911" s="8" t="s">
        <v>7722</v>
      </c>
      <c r="AG5911">
        <v>-4.4000000000000002E-4</v>
      </c>
    </row>
    <row r="5912" spans="1:33" x14ac:dyDescent="0.25">
      <c r="A5912" t="s">
        <v>6580</v>
      </c>
      <c r="B5912" t="s">
        <v>9501</v>
      </c>
      <c r="C5912" t="s">
        <v>9501</v>
      </c>
      <c r="G5912" s="1">
        <v>-376625.30540325248</v>
      </c>
      <c r="K5912" s="4">
        <v>112977225.08</v>
      </c>
      <c r="L5912" s="5">
        <v>4550001</v>
      </c>
      <c r="M5912" s="6">
        <v>24.830153899999999</v>
      </c>
      <c r="AB5912" s="8" t="s">
        <v>7722</v>
      </c>
      <c r="AG5912">
        <v>-4.4000000000000002E-4</v>
      </c>
    </row>
    <row r="5913" spans="1:33" x14ac:dyDescent="0.25">
      <c r="A5913" t="s">
        <v>6580</v>
      </c>
      <c r="B5913" t="s">
        <v>9502</v>
      </c>
      <c r="C5913" t="s">
        <v>9502</v>
      </c>
      <c r="G5913" s="1">
        <v>21343.718199714589</v>
      </c>
      <c r="K5913" s="4">
        <v>112977225.08</v>
      </c>
      <c r="L5913" s="5">
        <v>4550001</v>
      </c>
      <c r="M5913" s="6">
        <v>24.830153899999999</v>
      </c>
      <c r="AB5913" s="8" t="s">
        <v>7722</v>
      </c>
      <c r="AG5913">
        <v>-4.4000000000000002E-4</v>
      </c>
    </row>
    <row r="5914" spans="1:33" x14ac:dyDescent="0.25">
      <c r="A5914" t="s">
        <v>6580</v>
      </c>
      <c r="B5914" t="s">
        <v>9503</v>
      </c>
      <c r="C5914" t="s">
        <v>9503</v>
      </c>
      <c r="G5914" s="1">
        <v>73502.232009092986</v>
      </c>
      <c r="K5914" s="4">
        <v>112977225.08</v>
      </c>
      <c r="L5914" s="5">
        <v>4550001</v>
      </c>
      <c r="M5914" s="6">
        <v>24.830153899999999</v>
      </c>
      <c r="AB5914" s="8" t="s">
        <v>7722</v>
      </c>
      <c r="AG5914">
        <v>-4.4000000000000002E-4</v>
      </c>
    </row>
    <row r="5915" spans="1:33" x14ac:dyDescent="0.25">
      <c r="A5915" t="s">
        <v>6580</v>
      </c>
      <c r="B5915" t="s">
        <v>9503</v>
      </c>
      <c r="C5915" t="s">
        <v>9503</v>
      </c>
      <c r="G5915" s="1">
        <v>153607.4595960585</v>
      </c>
      <c r="K5915" s="4">
        <v>112977225.08</v>
      </c>
      <c r="L5915" s="5">
        <v>4550001</v>
      </c>
      <c r="M5915" s="6">
        <v>24.830153899999999</v>
      </c>
      <c r="AB5915" s="8" t="s">
        <v>7722</v>
      </c>
      <c r="AG5915">
        <v>-4.4000000000000002E-4</v>
      </c>
    </row>
    <row r="5916" spans="1:33" x14ac:dyDescent="0.25">
      <c r="A5916" t="s">
        <v>6580</v>
      </c>
      <c r="B5916" t="s">
        <v>9504</v>
      </c>
      <c r="C5916" t="s">
        <v>9504</v>
      </c>
      <c r="G5916" s="1">
        <v>-380179.22793933301</v>
      </c>
      <c r="K5916" s="4">
        <v>112977225.08</v>
      </c>
      <c r="L5916" s="5">
        <v>4550001</v>
      </c>
      <c r="M5916" s="6">
        <v>24.830153899999999</v>
      </c>
      <c r="AB5916" s="8" t="s">
        <v>7722</v>
      </c>
      <c r="AG5916">
        <v>-4.4000000000000002E-4</v>
      </c>
    </row>
    <row r="5917" spans="1:33" x14ac:dyDescent="0.25">
      <c r="A5917" t="s">
        <v>6580</v>
      </c>
      <c r="B5917" t="s">
        <v>9505</v>
      </c>
      <c r="C5917" t="s">
        <v>9505</v>
      </c>
      <c r="G5917" s="1">
        <v>151717.9592323316</v>
      </c>
      <c r="K5917" s="4">
        <v>112977225.08</v>
      </c>
      <c r="L5917" s="5">
        <v>4550001</v>
      </c>
      <c r="M5917" s="6">
        <v>24.830153899999999</v>
      </c>
      <c r="AB5917" s="8" t="s">
        <v>7722</v>
      </c>
      <c r="AG5917">
        <v>-4.4000000000000002E-4</v>
      </c>
    </row>
    <row r="5918" spans="1:33" x14ac:dyDescent="0.25">
      <c r="A5918" t="s">
        <v>6580</v>
      </c>
      <c r="B5918" t="s">
        <v>9506</v>
      </c>
      <c r="C5918" t="s">
        <v>9506</v>
      </c>
      <c r="G5918" s="1">
        <v>138565.46150272651</v>
      </c>
      <c r="K5918" s="4">
        <v>112977225.08</v>
      </c>
      <c r="L5918" s="5">
        <v>4550001</v>
      </c>
      <c r="M5918" s="6">
        <v>24.830153899999999</v>
      </c>
      <c r="AB5918" s="8" t="s">
        <v>7722</v>
      </c>
      <c r="AG5918">
        <v>-4.4000000000000002E-4</v>
      </c>
    </row>
    <row r="5919" spans="1:33" x14ac:dyDescent="0.25">
      <c r="A5919" t="s">
        <v>6580</v>
      </c>
      <c r="B5919" t="s">
        <v>9507</v>
      </c>
      <c r="C5919" t="s">
        <v>9507</v>
      </c>
      <c r="G5919" s="1">
        <v>823193.61798428115</v>
      </c>
      <c r="K5919" s="4">
        <v>112977225.08</v>
      </c>
      <c r="L5919" s="5">
        <v>4550001</v>
      </c>
      <c r="M5919" s="6">
        <v>24.830153899999999</v>
      </c>
      <c r="AB5919" s="8" t="s">
        <v>7722</v>
      </c>
      <c r="AG5919">
        <v>-4.4000000000000002E-4</v>
      </c>
    </row>
    <row r="5920" spans="1:33" x14ac:dyDescent="0.25">
      <c r="A5920" t="s">
        <v>6580</v>
      </c>
      <c r="B5920" t="s">
        <v>9507</v>
      </c>
      <c r="C5920" t="s">
        <v>9507</v>
      </c>
      <c r="G5920" s="1">
        <v>839950.03661771317</v>
      </c>
      <c r="K5920" s="4">
        <v>112977225.08</v>
      </c>
      <c r="L5920" s="5">
        <v>4550001</v>
      </c>
      <c r="M5920" s="6">
        <v>24.830153899999999</v>
      </c>
      <c r="AB5920" s="8" t="s">
        <v>7722</v>
      </c>
      <c r="AG5920">
        <v>-4.4000000000000002E-4</v>
      </c>
    </row>
    <row r="5921" spans="1:33" x14ac:dyDescent="0.25">
      <c r="A5921" t="s">
        <v>6580</v>
      </c>
      <c r="B5921" t="s">
        <v>9507</v>
      </c>
      <c r="C5921" t="s">
        <v>9507</v>
      </c>
      <c r="G5921" s="1">
        <v>848449.61006164609</v>
      </c>
      <c r="K5921" s="4">
        <v>112977225.08</v>
      </c>
      <c r="L5921" s="5">
        <v>4550001</v>
      </c>
      <c r="M5921" s="6">
        <v>24.830153899999999</v>
      </c>
      <c r="AB5921" s="8" t="s">
        <v>7722</v>
      </c>
      <c r="AG5921">
        <v>-4.4000000000000002E-4</v>
      </c>
    </row>
    <row r="5922" spans="1:33" x14ac:dyDescent="0.25">
      <c r="A5922" t="s">
        <v>6580</v>
      </c>
      <c r="B5922" t="s">
        <v>9508</v>
      </c>
      <c r="C5922" t="s">
        <v>9508</v>
      </c>
      <c r="G5922" s="1">
        <v>-331802.20262848138</v>
      </c>
      <c r="K5922" s="4">
        <v>112977225.08</v>
      </c>
      <c r="L5922" s="5">
        <v>4550001</v>
      </c>
      <c r="M5922" s="6">
        <v>24.830153899999999</v>
      </c>
      <c r="AB5922" s="8" t="s">
        <v>7722</v>
      </c>
      <c r="AG5922">
        <v>-4.4000000000000002E-4</v>
      </c>
    </row>
    <row r="5923" spans="1:33" x14ac:dyDescent="0.25">
      <c r="A5923" t="s">
        <v>6580</v>
      </c>
      <c r="B5923" t="s">
        <v>9508</v>
      </c>
      <c r="C5923" t="s">
        <v>9508</v>
      </c>
      <c r="G5923" s="1">
        <v>-354142.49670257268</v>
      </c>
      <c r="K5923" s="4">
        <v>112977225.08</v>
      </c>
      <c r="L5923" s="5">
        <v>4550001</v>
      </c>
      <c r="M5923" s="6">
        <v>24.830153899999999</v>
      </c>
      <c r="AB5923" s="8" t="s">
        <v>7722</v>
      </c>
      <c r="AG5923">
        <v>-4.4000000000000002E-4</v>
      </c>
    </row>
    <row r="5924" spans="1:33" x14ac:dyDescent="0.25">
      <c r="A5924" t="s">
        <v>6580</v>
      </c>
      <c r="B5924" t="s">
        <v>9509</v>
      </c>
      <c r="C5924" t="s">
        <v>9509</v>
      </c>
      <c r="G5924" s="1">
        <v>-329853.824175763</v>
      </c>
      <c r="K5924" s="4">
        <v>112977225.08</v>
      </c>
      <c r="L5924" s="5">
        <v>4550001</v>
      </c>
      <c r="M5924" s="6">
        <v>24.830153899999999</v>
      </c>
      <c r="AB5924" s="8" t="s">
        <v>7722</v>
      </c>
      <c r="AG5924">
        <v>-4.4000000000000002E-4</v>
      </c>
    </row>
    <row r="5925" spans="1:33" x14ac:dyDescent="0.25">
      <c r="A5925" t="s">
        <v>6580</v>
      </c>
      <c r="B5925" t="s">
        <v>9510</v>
      </c>
      <c r="C5925" t="s">
        <v>9510</v>
      </c>
      <c r="G5925" s="1">
        <v>-272500.06960404228</v>
      </c>
      <c r="K5925" s="4">
        <v>112977225.08</v>
      </c>
      <c r="L5925" s="5">
        <v>4550001</v>
      </c>
      <c r="M5925" s="6">
        <v>24.830153899999999</v>
      </c>
      <c r="AB5925" s="8" t="s">
        <v>7722</v>
      </c>
      <c r="AG5925">
        <v>-4.4000000000000002E-4</v>
      </c>
    </row>
    <row r="5926" spans="1:33" x14ac:dyDescent="0.25">
      <c r="A5926" t="s">
        <v>6580</v>
      </c>
      <c r="B5926" t="s">
        <v>9511</v>
      </c>
      <c r="C5926" t="s">
        <v>9511</v>
      </c>
      <c r="G5926" s="1">
        <v>154171.07039134411</v>
      </c>
      <c r="K5926" s="4">
        <v>112977225.08</v>
      </c>
      <c r="L5926" s="5">
        <v>4550001</v>
      </c>
      <c r="M5926" s="6">
        <v>24.830153899999999</v>
      </c>
      <c r="AB5926" s="8" t="s">
        <v>7722</v>
      </c>
      <c r="AG5926">
        <v>-4.4000000000000002E-4</v>
      </c>
    </row>
    <row r="5927" spans="1:33" x14ac:dyDescent="0.25">
      <c r="A5927" t="s">
        <v>6580</v>
      </c>
      <c r="B5927" t="s">
        <v>9512</v>
      </c>
      <c r="C5927" t="s">
        <v>9512</v>
      </c>
      <c r="G5927" s="1">
        <v>187323.30236702549</v>
      </c>
      <c r="K5927" s="4">
        <v>112977225.08</v>
      </c>
      <c r="L5927" s="5">
        <v>4550001</v>
      </c>
      <c r="M5927" s="6">
        <v>24.830153899999999</v>
      </c>
      <c r="AB5927" s="8" t="s">
        <v>7722</v>
      </c>
      <c r="AG5927">
        <v>-4.4000000000000002E-4</v>
      </c>
    </row>
    <row r="5928" spans="1:33" x14ac:dyDescent="0.25">
      <c r="A5928" t="s">
        <v>6580</v>
      </c>
      <c r="B5928" t="s">
        <v>9512</v>
      </c>
      <c r="C5928" t="s">
        <v>9512</v>
      </c>
      <c r="G5928" s="1">
        <v>215161.63471152139</v>
      </c>
      <c r="K5928" s="4">
        <v>112977225.08</v>
      </c>
      <c r="L5928" s="5">
        <v>4550001</v>
      </c>
      <c r="M5928" s="6">
        <v>24.830153899999999</v>
      </c>
      <c r="AB5928" s="8" t="s">
        <v>7722</v>
      </c>
      <c r="AG5928">
        <v>-4.4000000000000002E-4</v>
      </c>
    </row>
    <row r="5929" spans="1:33" x14ac:dyDescent="0.25">
      <c r="A5929" t="s">
        <v>6580</v>
      </c>
      <c r="B5929" t="s">
        <v>9513</v>
      </c>
      <c r="C5929" t="s">
        <v>9513</v>
      </c>
      <c r="G5929" s="1">
        <v>-201675.52807328419</v>
      </c>
      <c r="K5929" s="4">
        <v>112977225.08</v>
      </c>
      <c r="L5929" s="5">
        <v>4550001</v>
      </c>
      <c r="M5929" s="6">
        <v>24.830153899999999</v>
      </c>
      <c r="AB5929" s="8" t="s">
        <v>7722</v>
      </c>
      <c r="AG5929">
        <v>-4.4000000000000002E-4</v>
      </c>
    </row>
    <row r="5930" spans="1:33" x14ac:dyDescent="0.25">
      <c r="A5930" t="s">
        <v>6580</v>
      </c>
      <c r="B5930" t="s">
        <v>9514</v>
      </c>
      <c r="C5930" t="s">
        <v>9514</v>
      </c>
      <c r="G5930" s="1">
        <v>122456.40048639091</v>
      </c>
      <c r="K5930" s="4">
        <v>112977225.08</v>
      </c>
      <c r="L5930" s="5">
        <v>4550001</v>
      </c>
      <c r="M5930" s="6">
        <v>24.830153899999999</v>
      </c>
      <c r="AB5930" s="8" t="s">
        <v>7722</v>
      </c>
      <c r="AG5930">
        <v>-4.4000000000000002E-4</v>
      </c>
    </row>
    <row r="5931" spans="1:33" x14ac:dyDescent="0.25">
      <c r="A5931" t="s">
        <v>6580</v>
      </c>
      <c r="B5931" t="s">
        <v>9515</v>
      </c>
      <c r="C5931" t="s">
        <v>9515</v>
      </c>
      <c r="G5931" s="1">
        <v>781650.42869540548</v>
      </c>
      <c r="K5931" s="4">
        <v>112977225.08</v>
      </c>
      <c r="L5931" s="5">
        <v>4550001</v>
      </c>
      <c r="M5931" s="6">
        <v>24.830153899999999</v>
      </c>
      <c r="AB5931" s="8" t="s">
        <v>7722</v>
      </c>
      <c r="AG5931">
        <v>-4.4000000000000002E-4</v>
      </c>
    </row>
    <row r="5932" spans="1:33" x14ac:dyDescent="0.25">
      <c r="A5932" t="s">
        <v>6580</v>
      </c>
      <c r="B5932" t="s">
        <v>9516</v>
      </c>
      <c r="C5932" t="s">
        <v>9516</v>
      </c>
      <c r="G5932" s="1">
        <v>808147.53156119294</v>
      </c>
      <c r="K5932" s="4">
        <v>112977225.08</v>
      </c>
      <c r="L5932" s="5">
        <v>4550001</v>
      </c>
      <c r="M5932" s="6">
        <v>24.830153899999999</v>
      </c>
      <c r="AB5932" s="8" t="s">
        <v>7722</v>
      </c>
      <c r="AG5932">
        <v>-4.4000000000000002E-4</v>
      </c>
    </row>
    <row r="5933" spans="1:33" x14ac:dyDescent="0.25">
      <c r="A5933" t="s">
        <v>6580</v>
      </c>
      <c r="B5933" t="s">
        <v>9517</v>
      </c>
      <c r="C5933" t="s">
        <v>9517</v>
      </c>
      <c r="G5933" s="1">
        <v>-186031.0454365405</v>
      </c>
      <c r="K5933" s="4">
        <v>112977225.08</v>
      </c>
      <c r="L5933" s="5">
        <v>4550001</v>
      </c>
      <c r="M5933" s="6">
        <v>24.830153899999999</v>
      </c>
      <c r="AB5933" s="8" t="s">
        <v>7722</v>
      </c>
      <c r="AG5933">
        <v>-4.4000000000000002E-4</v>
      </c>
    </row>
    <row r="5934" spans="1:33" x14ac:dyDescent="0.25">
      <c r="A5934" t="s">
        <v>6580</v>
      </c>
      <c r="B5934" t="s">
        <v>9517</v>
      </c>
      <c r="C5934" t="s">
        <v>9517</v>
      </c>
      <c r="G5934" s="1">
        <v>-219494.18085984199</v>
      </c>
      <c r="K5934" s="4">
        <v>112977225.08</v>
      </c>
      <c r="L5934" s="5">
        <v>4550001</v>
      </c>
      <c r="M5934" s="6">
        <v>24.830153899999999</v>
      </c>
      <c r="AB5934" s="8" t="s">
        <v>7722</v>
      </c>
      <c r="AG5934">
        <v>-4.4000000000000002E-4</v>
      </c>
    </row>
    <row r="5935" spans="1:33" x14ac:dyDescent="0.25">
      <c r="A5935" t="s">
        <v>6580</v>
      </c>
      <c r="B5935" t="s">
        <v>9518</v>
      </c>
      <c r="C5935" t="s">
        <v>9518</v>
      </c>
      <c r="G5935" s="1">
        <v>399742.41284090542</v>
      </c>
      <c r="K5935" s="4">
        <v>112977225.08</v>
      </c>
      <c r="L5935" s="5">
        <v>4550001</v>
      </c>
      <c r="M5935" s="6">
        <v>24.830153899999999</v>
      </c>
      <c r="AB5935" s="8" t="s">
        <v>7722</v>
      </c>
      <c r="AG5935">
        <v>-4.4000000000000002E-4</v>
      </c>
    </row>
    <row r="5936" spans="1:33" x14ac:dyDescent="0.25">
      <c r="A5936" t="s">
        <v>6580</v>
      </c>
      <c r="B5936" t="s">
        <v>9518</v>
      </c>
      <c r="C5936" t="s">
        <v>9518</v>
      </c>
      <c r="G5936" s="1">
        <v>538681.35003482038</v>
      </c>
      <c r="K5936" s="4">
        <v>112977225.08</v>
      </c>
      <c r="L5936" s="5">
        <v>4550001</v>
      </c>
      <c r="M5936" s="6">
        <v>24.830153899999999</v>
      </c>
      <c r="AB5936" s="8" t="s">
        <v>7722</v>
      </c>
      <c r="AG5936">
        <v>-4.4000000000000002E-4</v>
      </c>
    </row>
    <row r="5937" spans="1:33" x14ac:dyDescent="0.25">
      <c r="A5937" t="s">
        <v>6580</v>
      </c>
      <c r="B5937" t="s">
        <v>9518</v>
      </c>
      <c r="C5937" t="s">
        <v>9518</v>
      </c>
      <c r="G5937" s="1">
        <v>500977.42165851791</v>
      </c>
      <c r="K5937" s="4">
        <v>112977225.08</v>
      </c>
      <c r="L5937" s="5">
        <v>4550001</v>
      </c>
      <c r="M5937" s="6">
        <v>24.830153899999999</v>
      </c>
      <c r="AB5937" s="8" t="s">
        <v>7722</v>
      </c>
      <c r="AG5937">
        <v>-4.4000000000000002E-4</v>
      </c>
    </row>
    <row r="5938" spans="1:33" x14ac:dyDescent="0.25">
      <c r="A5938" t="s">
        <v>6580</v>
      </c>
      <c r="B5938" t="s">
        <v>9519</v>
      </c>
      <c r="C5938" t="s">
        <v>9519</v>
      </c>
      <c r="G5938" s="1">
        <v>-188698.25066505821</v>
      </c>
      <c r="K5938" s="4">
        <v>112977225.08</v>
      </c>
      <c r="L5938" s="5">
        <v>4550001</v>
      </c>
      <c r="M5938" s="6">
        <v>24.830153899999999</v>
      </c>
      <c r="AB5938" s="8" t="s">
        <v>7722</v>
      </c>
      <c r="AG5938">
        <v>-4.4000000000000002E-4</v>
      </c>
    </row>
    <row r="5939" spans="1:33" x14ac:dyDescent="0.25">
      <c r="A5939" t="s">
        <v>6580</v>
      </c>
      <c r="B5939" t="s">
        <v>9520</v>
      </c>
      <c r="C5939" t="s">
        <v>9520</v>
      </c>
      <c r="G5939" s="1">
        <v>-43950.65306015181</v>
      </c>
      <c r="K5939" s="4">
        <v>112977225.08</v>
      </c>
      <c r="L5939" s="5">
        <v>4550001</v>
      </c>
      <c r="M5939" s="6">
        <v>24.830153899999999</v>
      </c>
      <c r="AB5939" s="8" t="s">
        <v>7722</v>
      </c>
      <c r="AG5939">
        <v>-4.4000000000000002E-4</v>
      </c>
    </row>
    <row r="5940" spans="1:33" x14ac:dyDescent="0.25">
      <c r="A5940" t="s">
        <v>6580</v>
      </c>
      <c r="B5940" t="s">
        <v>9521</v>
      </c>
      <c r="C5940" t="s">
        <v>9521</v>
      </c>
      <c r="G5940" s="1">
        <v>117679.641541447</v>
      </c>
      <c r="K5940" s="4">
        <v>112977225.08</v>
      </c>
      <c r="L5940" s="5">
        <v>4550001</v>
      </c>
      <c r="M5940" s="6">
        <v>24.830153899999999</v>
      </c>
      <c r="AB5940" s="8" t="s">
        <v>7722</v>
      </c>
      <c r="AG5940">
        <v>-4.4000000000000002E-4</v>
      </c>
    </row>
    <row r="5941" spans="1:33" x14ac:dyDescent="0.25">
      <c r="A5941" t="s">
        <v>6580</v>
      </c>
      <c r="B5941" t="s">
        <v>9522</v>
      </c>
      <c r="C5941" t="s">
        <v>9522</v>
      </c>
      <c r="G5941" s="1">
        <v>93457.936082429587</v>
      </c>
      <c r="K5941" s="4">
        <v>112977225.08</v>
      </c>
      <c r="L5941" s="5">
        <v>4550001</v>
      </c>
      <c r="M5941" s="6">
        <v>24.830153899999999</v>
      </c>
      <c r="AB5941" s="8" t="s">
        <v>7722</v>
      </c>
      <c r="AG5941">
        <v>-4.4000000000000002E-4</v>
      </c>
    </row>
    <row r="5942" spans="1:33" x14ac:dyDescent="0.25">
      <c r="A5942" t="s">
        <v>6580</v>
      </c>
      <c r="B5942" t="s">
        <v>9523</v>
      </c>
      <c r="C5942" t="s">
        <v>9523</v>
      </c>
      <c r="G5942" s="1">
        <v>-99188.148278827459</v>
      </c>
      <c r="K5942" s="4">
        <v>112977225.08</v>
      </c>
      <c r="L5942" s="5">
        <v>4550001</v>
      </c>
      <c r="M5942" s="6">
        <v>24.830153899999999</v>
      </c>
      <c r="AB5942" s="8" t="s">
        <v>7722</v>
      </c>
      <c r="AG5942">
        <v>-4.4000000000000002E-4</v>
      </c>
    </row>
    <row r="5943" spans="1:33" x14ac:dyDescent="0.25">
      <c r="A5943" t="s">
        <v>6580</v>
      </c>
      <c r="B5943" t="s">
        <v>9524</v>
      </c>
      <c r="C5943" t="s">
        <v>9524</v>
      </c>
      <c r="G5943" s="1">
        <v>48528.515686449471</v>
      </c>
      <c r="K5943" s="4">
        <v>112977225.08</v>
      </c>
      <c r="L5943" s="5">
        <v>4550001</v>
      </c>
      <c r="M5943" s="6">
        <v>24.830153899999999</v>
      </c>
      <c r="AB5943" s="8" t="s">
        <v>7722</v>
      </c>
      <c r="AG5943">
        <v>-4.4000000000000002E-4</v>
      </c>
    </row>
    <row r="5944" spans="1:33" x14ac:dyDescent="0.25">
      <c r="A5944" t="s">
        <v>6580</v>
      </c>
      <c r="B5944" t="s">
        <v>9524</v>
      </c>
      <c r="C5944" t="s">
        <v>9524</v>
      </c>
      <c r="G5944" s="1">
        <v>65423.512508598098</v>
      </c>
      <c r="K5944" s="4">
        <v>112977225.08</v>
      </c>
      <c r="L5944" s="5">
        <v>4550001</v>
      </c>
      <c r="M5944" s="6">
        <v>24.830153899999999</v>
      </c>
      <c r="AB5944" s="8" t="s">
        <v>7722</v>
      </c>
      <c r="AG5944">
        <v>-4.4000000000000002E-4</v>
      </c>
    </row>
    <row r="5945" spans="1:33" x14ac:dyDescent="0.25">
      <c r="A5945" t="s">
        <v>6580</v>
      </c>
      <c r="B5945" t="s">
        <v>9525</v>
      </c>
      <c r="C5945" t="s">
        <v>9525</v>
      </c>
      <c r="G5945" s="1">
        <v>200145.1818598434</v>
      </c>
      <c r="K5945" s="4">
        <v>112977225.08</v>
      </c>
      <c r="L5945" s="5">
        <v>4550001</v>
      </c>
      <c r="M5945" s="6">
        <v>24.830153899999999</v>
      </c>
      <c r="AB5945" s="8" t="s">
        <v>7722</v>
      </c>
      <c r="AG5945">
        <v>-4.4000000000000002E-4</v>
      </c>
    </row>
    <row r="5946" spans="1:33" x14ac:dyDescent="0.25">
      <c r="A5946" t="s">
        <v>6580</v>
      </c>
      <c r="B5946" t="s">
        <v>9526</v>
      </c>
      <c r="C5946" t="s">
        <v>9526</v>
      </c>
      <c r="G5946" s="1">
        <v>109475.2251768956</v>
      </c>
      <c r="K5946" s="4">
        <v>112977225.08</v>
      </c>
      <c r="L5946" s="5">
        <v>4550001</v>
      </c>
      <c r="M5946" s="6">
        <v>24.830153899999999</v>
      </c>
      <c r="AB5946" s="8" t="s">
        <v>7722</v>
      </c>
      <c r="AG5946">
        <v>-4.4000000000000002E-4</v>
      </c>
    </row>
    <row r="5947" spans="1:33" x14ac:dyDescent="0.25">
      <c r="A5947" t="s">
        <v>6580</v>
      </c>
      <c r="B5947" t="s">
        <v>9527</v>
      </c>
      <c r="C5947" t="s">
        <v>9527</v>
      </c>
      <c r="G5947" s="1">
        <v>259160.65984117411</v>
      </c>
      <c r="K5947" s="4">
        <v>112977225.08</v>
      </c>
      <c r="L5947" s="5">
        <v>4550001</v>
      </c>
      <c r="M5947" s="6">
        <v>24.830153899999999</v>
      </c>
      <c r="AB5947" s="8" t="s">
        <v>7722</v>
      </c>
      <c r="AG5947">
        <v>-4.4000000000000002E-4</v>
      </c>
    </row>
    <row r="5948" spans="1:33" x14ac:dyDescent="0.25">
      <c r="A5948" t="s">
        <v>6580</v>
      </c>
      <c r="B5948" t="s">
        <v>9527</v>
      </c>
      <c r="C5948" t="s">
        <v>9527</v>
      </c>
      <c r="G5948" s="1">
        <v>397789.66518181917</v>
      </c>
      <c r="K5948" s="4">
        <v>112977225.08</v>
      </c>
      <c r="L5948" s="5">
        <v>4550001</v>
      </c>
      <c r="M5948" s="6">
        <v>24.830153899999999</v>
      </c>
      <c r="AB5948" s="8" t="s">
        <v>7722</v>
      </c>
      <c r="AG5948">
        <v>-4.4000000000000002E-4</v>
      </c>
    </row>
    <row r="5949" spans="1:33" x14ac:dyDescent="0.25">
      <c r="A5949" t="s">
        <v>6580</v>
      </c>
      <c r="B5949" t="s">
        <v>9527</v>
      </c>
      <c r="C5949" t="s">
        <v>9527</v>
      </c>
      <c r="G5949" s="1">
        <v>321235.02910768351</v>
      </c>
      <c r="K5949" s="4">
        <v>112977225.08</v>
      </c>
      <c r="L5949" s="5">
        <v>4550001</v>
      </c>
      <c r="M5949" s="6">
        <v>24.830153899999999</v>
      </c>
      <c r="AB5949" s="8" t="s">
        <v>7722</v>
      </c>
      <c r="AG5949">
        <v>-4.4000000000000002E-4</v>
      </c>
    </row>
    <row r="5950" spans="1:33" x14ac:dyDescent="0.25">
      <c r="A5950" t="s">
        <v>6580</v>
      </c>
      <c r="B5950" t="s">
        <v>9528</v>
      </c>
      <c r="C5950" t="s">
        <v>9528</v>
      </c>
      <c r="G5950" s="1">
        <v>-24869.37414686368</v>
      </c>
      <c r="K5950" s="4">
        <v>112977225.08</v>
      </c>
      <c r="L5950" s="5">
        <v>4550001</v>
      </c>
      <c r="M5950" s="6">
        <v>24.830153899999999</v>
      </c>
      <c r="AB5950" s="8" t="s">
        <v>7722</v>
      </c>
      <c r="AG5950">
        <v>-4.4000000000000002E-4</v>
      </c>
    </row>
    <row r="5951" spans="1:33" x14ac:dyDescent="0.25">
      <c r="A5951" t="s">
        <v>6580</v>
      </c>
      <c r="B5951" t="s">
        <v>9529</v>
      </c>
      <c r="C5951" t="s">
        <v>9529</v>
      </c>
      <c r="G5951" s="1">
        <v>88829.529758761491</v>
      </c>
      <c r="K5951" s="4">
        <v>112977225.08</v>
      </c>
      <c r="L5951" s="5">
        <v>4550001</v>
      </c>
      <c r="M5951" s="6">
        <v>24.830153899999999</v>
      </c>
      <c r="AB5951" s="8" t="s">
        <v>7722</v>
      </c>
      <c r="AG5951">
        <v>-4.4000000000000002E-4</v>
      </c>
    </row>
    <row r="5952" spans="1:33" x14ac:dyDescent="0.25">
      <c r="A5952" t="s">
        <v>6580</v>
      </c>
      <c r="B5952" t="s">
        <v>9530</v>
      </c>
      <c r="C5952" t="s">
        <v>9530</v>
      </c>
      <c r="G5952" s="1">
        <v>28323.494133694508</v>
      </c>
      <c r="K5952" s="4">
        <v>112977225.08</v>
      </c>
      <c r="L5952" s="5">
        <v>4550001</v>
      </c>
      <c r="M5952" s="6">
        <v>24.830153899999999</v>
      </c>
      <c r="AB5952" s="8" t="s">
        <v>7722</v>
      </c>
      <c r="AG5952">
        <v>-4.4000000000000002E-4</v>
      </c>
    </row>
    <row r="5953" spans="1:33" x14ac:dyDescent="0.25">
      <c r="A5953" t="s">
        <v>6580</v>
      </c>
      <c r="B5953" t="s">
        <v>9530</v>
      </c>
      <c r="C5953" t="s">
        <v>9530</v>
      </c>
      <c r="G5953" s="1">
        <v>51777.694704696092</v>
      </c>
      <c r="K5953" s="4">
        <v>112977225.08</v>
      </c>
      <c r="L5953" s="5">
        <v>4550001</v>
      </c>
      <c r="M5953" s="6">
        <v>24.830153899999999</v>
      </c>
      <c r="AB5953" s="8" t="s">
        <v>7722</v>
      </c>
      <c r="AG5953">
        <v>-4.4000000000000002E-4</v>
      </c>
    </row>
    <row r="5954" spans="1:33" x14ac:dyDescent="0.25">
      <c r="A5954" t="s">
        <v>6580</v>
      </c>
      <c r="B5954" t="s">
        <v>9531</v>
      </c>
      <c r="C5954" t="s">
        <v>9531</v>
      </c>
      <c r="G5954" s="1">
        <v>13788.0146569481</v>
      </c>
      <c r="K5954" s="4">
        <v>112977225.08</v>
      </c>
      <c r="L5954" s="5">
        <v>4550001</v>
      </c>
      <c r="M5954" s="6">
        <v>24.830153899999999</v>
      </c>
      <c r="AB5954" s="8" t="s">
        <v>7722</v>
      </c>
      <c r="AG5954">
        <v>-4.4000000000000002E-4</v>
      </c>
    </row>
    <row r="5955" spans="1:33" x14ac:dyDescent="0.25">
      <c r="A5955" t="s">
        <v>6580</v>
      </c>
      <c r="B5955" t="s">
        <v>9532</v>
      </c>
      <c r="C5955" t="s">
        <v>9532</v>
      </c>
      <c r="G5955" s="1">
        <v>-1682148.330937604</v>
      </c>
      <c r="K5955" s="4">
        <v>112977225.08</v>
      </c>
      <c r="L5955" s="5">
        <v>4550001</v>
      </c>
      <c r="M5955" s="6">
        <v>24.830153899999999</v>
      </c>
      <c r="AB5955" s="8" t="s">
        <v>7722</v>
      </c>
      <c r="AG5955">
        <v>-4.4000000000000002E-4</v>
      </c>
    </row>
    <row r="5956" spans="1:33" x14ac:dyDescent="0.25">
      <c r="A5956" t="s">
        <v>6580</v>
      </c>
      <c r="B5956" t="s">
        <v>9533</v>
      </c>
      <c r="C5956" t="s">
        <v>9533</v>
      </c>
      <c r="G5956" s="1">
        <v>18.423338454860179</v>
      </c>
      <c r="H5956" s="1">
        <v>74.290000000000006</v>
      </c>
      <c r="K5956" s="4">
        <v>112977225.08</v>
      </c>
      <c r="L5956" s="5">
        <v>4550001</v>
      </c>
      <c r="M5956" s="6">
        <v>24.830153899999999</v>
      </c>
      <c r="AB5956" s="8" t="s">
        <v>7722</v>
      </c>
      <c r="AG5956">
        <v>-4.4000000000000002E-4</v>
      </c>
    </row>
    <row r="5957" spans="1:33" x14ac:dyDescent="0.25">
      <c r="A5957" t="s">
        <v>6580</v>
      </c>
      <c r="B5957" t="s">
        <v>9534</v>
      </c>
      <c r="C5957" t="s">
        <v>9534</v>
      </c>
      <c r="G5957" s="1">
        <v>-33.975320720317832</v>
      </c>
      <c r="H5957" s="1">
        <v>69.349999999999994</v>
      </c>
      <c r="K5957" s="4">
        <v>112977225.08</v>
      </c>
      <c r="L5957" s="5">
        <v>4550001</v>
      </c>
      <c r="M5957" s="6">
        <v>24.830153899999999</v>
      </c>
      <c r="AB5957" s="8" t="s">
        <v>7722</v>
      </c>
      <c r="AG5957">
        <v>-4.4000000000000002E-4</v>
      </c>
    </row>
    <row r="5958" spans="1:33" x14ac:dyDescent="0.25">
      <c r="A5958" t="s">
        <v>6580</v>
      </c>
      <c r="B5958" t="s">
        <v>9535</v>
      </c>
      <c r="C5958" t="s">
        <v>9535</v>
      </c>
      <c r="G5958" s="1">
        <v>-1.683230520531252E-3</v>
      </c>
      <c r="H5958" s="1">
        <v>93.48</v>
      </c>
      <c r="K5958" s="4">
        <v>112977225.08</v>
      </c>
      <c r="L5958" s="5">
        <v>4550001</v>
      </c>
      <c r="M5958" s="6">
        <v>24.830153899999999</v>
      </c>
      <c r="AB5958" s="8" t="s">
        <v>7722</v>
      </c>
      <c r="AG5958">
        <v>-4.4000000000000002E-4</v>
      </c>
    </row>
    <row r="5959" spans="1:33" x14ac:dyDescent="0.25">
      <c r="A5959" t="s">
        <v>6580</v>
      </c>
      <c r="B5959" t="s">
        <v>9535</v>
      </c>
      <c r="C5959" t="s">
        <v>9535</v>
      </c>
      <c r="G5959" s="1">
        <v>-11.004180686861099</v>
      </c>
      <c r="H5959" s="1">
        <v>93.48</v>
      </c>
      <c r="K5959" s="4">
        <v>112977225.08</v>
      </c>
      <c r="L5959" s="5">
        <v>4550001</v>
      </c>
      <c r="M5959" s="6">
        <v>24.830153899999999</v>
      </c>
      <c r="AB5959" s="8" t="s">
        <v>7722</v>
      </c>
      <c r="AG5959">
        <v>-4.4000000000000002E-4</v>
      </c>
    </row>
    <row r="5960" spans="1:33" x14ac:dyDescent="0.25">
      <c r="A5960" t="s">
        <v>6580</v>
      </c>
      <c r="B5960" t="s">
        <v>9535</v>
      </c>
      <c r="C5960" t="s">
        <v>9535</v>
      </c>
      <c r="G5960" s="1">
        <v>-3.6249999999999998E-4</v>
      </c>
      <c r="H5960" s="1">
        <v>115.72542108365001</v>
      </c>
      <c r="K5960" s="4">
        <v>112977225.08</v>
      </c>
      <c r="L5960" s="5">
        <v>4550001</v>
      </c>
      <c r="M5960" s="6">
        <v>24.830153899999999</v>
      </c>
      <c r="AB5960" s="8" t="s">
        <v>7722</v>
      </c>
      <c r="AG5960">
        <v>-4.4000000000000002E-4</v>
      </c>
    </row>
    <row r="5961" spans="1:33" x14ac:dyDescent="0.25">
      <c r="A5961" t="s">
        <v>6580</v>
      </c>
      <c r="B5961" t="s">
        <v>9535</v>
      </c>
      <c r="C5961" t="s">
        <v>9535</v>
      </c>
      <c r="G5961" s="1">
        <v>-3.7067022711750118E-3</v>
      </c>
      <c r="H5961" s="1">
        <v>93.48</v>
      </c>
      <c r="K5961" s="4">
        <v>112977225.08</v>
      </c>
      <c r="L5961" s="5">
        <v>4550001</v>
      </c>
      <c r="M5961" s="6">
        <v>24.830153899999999</v>
      </c>
      <c r="AB5961" s="8" t="s">
        <v>7722</v>
      </c>
      <c r="AG5961">
        <v>-4.4000000000000002E-4</v>
      </c>
    </row>
    <row r="5962" spans="1:33" x14ac:dyDescent="0.25">
      <c r="A5962" t="s">
        <v>6580</v>
      </c>
      <c r="B5962" t="s">
        <v>9536</v>
      </c>
      <c r="C5962" t="s">
        <v>9536</v>
      </c>
      <c r="G5962" s="1">
        <v>-40969.723100038493</v>
      </c>
      <c r="H5962" s="1">
        <v>1</v>
      </c>
      <c r="K5962" s="4">
        <v>112977225.08</v>
      </c>
      <c r="L5962" s="5">
        <v>4550001</v>
      </c>
      <c r="M5962" s="6">
        <v>24.830153899999999</v>
      </c>
      <c r="AB5962" s="8" t="s">
        <v>7722</v>
      </c>
      <c r="AG5962">
        <v>-4.4000000000000002E-4</v>
      </c>
    </row>
    <row r="5963" spans="1:33" x14ac:dyDescent="0.25">
      <c r="A5963" t="s">
        <v>6580</v>
      </c>
      <c r="B5963" t="s">
        <v>7720</v>
      </c>
      <c r="C5963" t="s">
        <v>7720</v>
      </c>
      <c r="G5963" s="1">
        <v>-473981.56013423199</v>
      </c>
      <c r="H5963" s="1">
        <v>1.2402</v>
      </c>
      <c r="K5963" s="4">
        <v>112977225.08</v>
      </c>
      <c r="L5963" s="5">
        <v>4550001</v>
      </c>
      <c r="M5963" s="6">
        <v>24.830153899999999</v>
      </c>
      <c r="AB5963" s="8" t="s">
        <v>7722</v>
      </c>
      <c r="AG5963">
        <v>-4.4000000000000002E-4</v>
      </c>
    </row>
    <row r="5964" spans="1:33" x14ac:dyDescent="0.25">
      <c r="A5964" t="s">
        <v>6580</v>
      </c>
      <c r="B5964" t="s">
        <v>9537</v>
      </c>
      <c r="C5964" t="s">
        <v>9537</v>
      </c>
      <c r="G5964" s="1">
        <v>99917.71870166868</v>
      </c>
      <c r="H5964" s="1">
        <v>1.241709</v>
      </c>
      <c r="K5964" s="4">
        <v>112977225.08</v>
      </c>
      <c r="L5964" s="5">
        <v>4550001</v>
      </c>
      <c r="M5964" s="6">
        <v>24.830153899999999</v>
      </c>
      <c r="AB5964" s="8" t="s">
        <v>7722</v>
      </c>
      <c r="AG5964">
        <v>-4.4000000000000002E-4</v>
      </c>
    </row>
    <row r="5965" spans="1:33" x14ac:dyDescent="0.25">
      <c r="A5965" t="s">
        <v>6580</v>
      </c>
      <c r="B5965" t="s">
        <v>9538</v>
      </c>
      <c r="C5965" t="s">
        <v>9538</v>
      </c>
      <c r="G5965" s="1">
        <v>244243.31238185681</v>
      </c>
      <c r="H5965" s="1">
        <v>1.2416229999999999</v>
      </c>
      <c r="K5965" s="4">
        <v>112977225.08</v>
      </c>
      <c r="L5965" s="5">
        <v>4550001</v>
      </c>
      <c r="M5965" s="6">
        <v>24.830153899999999</v>
      </c>
      <c r="AB5965" s="8" t="s">
        <v>7722</v>
      </c>
      <c r="AG5965">
        <v>-4.4000000000000002E-4</v>
      </c>
    </row>
    <row r="5966" spans="1:33" x14ac:dyDescent="0.25">
      <c r="A5966" t="s">
        <v>6580</v>
      </c>
      <c r="B5966" t="s">
        <v>1698</v>
      </c>
      <c r="C5966" t="s">
        <v>1698</v>
      </c>
      <c r="G5966" s="1">
        <v>2.7284153897822789</v>
      </c>
      <c r="H5966" s="1">
        <v>2876.7</v>
      </c>
      <c r="K5966" s="4">
        <v>112977225.08</v>
      </c>
      <c r="L5966" s="5">
        <v>4550001</v>
      </c>
      <c r="M5966" s="6">
        <v>24.830153899999999</v>
      </c>
      <c r="AB5966" s="8" t="s">
        <v>7722</v>
      </c>
      <c r="AG5966">
        <v>-4.4000000000000002E-4</v>
      </c>
    </row>
    <row r="5967" spans="1:33" x14ac:dyDescent="0.25">
      <c r="A5967" t="s">
        <v>6580</v>
      </c>
      <c r="B5967" t="s">
        <v>1698</v>
      </c>
      <c r="C5967" t="s">
        <v>1698</v>
      </c>
      <c r="G5967" s="1">
        <v>0.84878613536707981</v>
      </c>
      <c r="H5967" s="1">
        <v>2876.7</v>
      </c>
      <c r="K5967" s="4">
        <v>112977225.08</v>
      </c>
      <c r="L5967" s="5">
        <v>4550001</v>
      </c>
      <c r="M5967" s="6">
        <v>24.830153899999999</v>
      </c>
      <c r="AB5967" s="8" t="s">
        <v>7722</v>
      </c>
      <c r="AG5967">
        <v>-4.4000000000000002E-4</v>
      </c>
    </row>
    <row r="5968" spans="1:33" x14ac:dyDescent="0.25">
      <c r="A5968" t="s">
        <v>6580</v>
      </c>
      <c r="B5968" t="s">
        <v>1698</v>
      </c>
      <c r="C5968" t="s">
        <v>1698</v>
      </c>
      <c r="G5968" s="1">
        <v>-4.3814586798399233</v>
      </c>
      <c r="H5968" s="1">
        <v>2876.7</v>
      </c>
      <c r="K5968" s="4">
        <v>112977225.08</v>
      </c>
      <c r="L5968" s="5">
        <v>4550001</v>
      </c>
      <c r="M5968" s="6">
        <v>24.830153899999999</v>
      </c>
      <c r="AB5968" s="8" t="s">
        <v>7722</v>
      </c>
      <c r="AG5968">
        <v>-4.4000000000000002E-4</v>
      </c>
    </row>
    <row r="5969" spans="1:33" x14ac:dyDescent="0.25">
      <c r="A5969" t="s">
        <v>6580</v>
      </c>
      <c r="B5969" t="s">
        <v>1698</v>
      </c>
      <c r="C5969" t="s">
        <v>1698</v>
      </c>
      <c r="G5969" s="1">
        <v>2.2520000000000001E-3</v>
      </c>
      <c r="H5969" s="1">
        <v>2887.6</v>
      </c>
      <c r="K5969" s="4">
        <v>112977225.08</v>
      </c>
      <c r="L5969" s="5">
        <v>4550001</v>
      </c>
      <c r="M5969" s="6">
        <v>24.830153899999999</v>
      </c>
      <c r="AB5969" s="8" t="s">
        <v>7722</v>
      </c>
      <c r="AG5969">
        <v>-4.4000000000000002E-4</v>
      </c>
    </row>
    <row r="5970" spans="1:33" x14ac:dyDescent="0.25">
      <c r="A5970" t="s">
        <v>6580</v>
      </c>
      <c r="B5970" t="s">
        <v>1698</v>
      </c>
      <c r="C5970" t="s">
        <v>1698</v>
      </c>
      <c r="G5970" s="1">
        <v>-0.82195673585570006</v>
      </c>
      <c r="H5970" s="1">
        <v>2876.7</v>
      </c>
      <c r="K5970" s="4">
        <v>112977225.08</v>
      </c>
      <c r="L5970" s="5">
        <v>4550001</v>
      </c>
      <c r="M5970" s="6">
        <v>24.830153899999999</v>
      </c>
      <c r="AB5970" s="8" t="s">
        <v>7722</v>
      </c>
      <c r="AG5970">
        <v>-4.4000000000000002E-4</v>
      </c>
    </row>
    <row r="5971" spans="1:33" x14ac:dyDescent="0.25">
      <c r="A5971" t="s">
        <v>6580</v>
      </c>
      <c r="B5971" t="s">
        <v>1698</v>
      </c>
      <c r="C5971" t="s">
        <v>1698</v>
      </c>
      <c r="G5971" s="1">
        <v>5.7231334298069099</v>
      </c>
      <c r="H5971" s="1">
        <v>2876.7</v>
      </c>
      <c r="K5971" s="4">
        <v>112977225.08</v>
      </c>
      <c r="L5971" s="5">
        <v>4550001</v>
      </c>
      <c r="M5971" s="6">
        <v>24.830153899999999</v>
      </c>
      <c r="AB5971" s="8" t="s">
        <v>7722</v>
      </c>
      <c r="AG5971">
        <v>-4.4000000000000002E-4</v>
      </c>
    </row>
    <row r="5972" spans="1:33" x14ac:dyDescent="0.25">
      <c r="A5972" t="s">
        <v>6580</v>
      </c>
      <c r="B5972" t="s">
        <v>9539</v>
      </c>
      <c r="C5972" t="s">
        <v>9539</v>
      </c>
      <c r="G5972" s="1">
        <v>-21.445242038885169</v>
      </c>
      <c r="H5972" s="1">
        <v>60.2</v>
      </c>
      <c r="K5972" s="4">
        <v>112977225.08</v>
      </c>
      <c r="L5972" s="5">
        <v>4550001</v>
      </c>
      <c r="M5972" s="6">
        <v>24.830153899999999</v>
      </c>
      <c r="AB5972" s="8" t="s">
        <v>7722</v>
      </c>
      <c r="AG5972">
        <v>-4.4000000000000002E-4</v>
      </c>
    </row>
    <row r="5973" spans="1:33" x14ac:dyDescent="0.25">
      <c r="A5973" t="s">
        <v>6580</v>
      </c>
      <c r="B5973" t="s">
        <v>1702</v>
      </c>
      <c r="C5973" t="s">
        <v>1702</v>
      </c>
      <c r="G5973" s="1">
        <v>-0.43680326312380491</v>
      </c>
      <c r="H5973" s="1">
        <v>2902.4</v>
      </c>
      <c r="K5973" s="4">
        <v>112977225.08</v>
      </c>
      <c r="L5973" s="5">
        <v>4550001</v>
      </c>
      <c r="M5973" s="6">
        <v>24.830153899999999</v>
      </c>
      <c r="AB5973" s="8" t="s">
        <v>7722</v>
      </c>
      <c r="AG5973">
        <v>-4.4000000000000002E-4</v>
      </c>
    </row>
    <row r="5974" spans="1:33" x14ac:dyDescent="0.25">
      <c r="A5974" t="s">
        <v>6580</v>
      </c>
      <c r="B5974" t="s">
        <v>1705</v>
      </c>
      <c r="C5974" t="s">
        <v>1705</v>
      </c>
      <c r="G5974" s="1">
        <v>0.43041803139904128</v>
      </c>
      <c r="H5974" s="1">
        <v>2926.7</v>
      </c>
      <c r="K5974" s="4">
        <v>112977225.08</v>
      </c>
      <c r="L5974" s="5">
        <v>4550001</v>
      </c>
      <c r="M5974" s="6">
        <v>24.830153899999999</v>
      </c>
      <c r="AB5974" s="8" t="s">
        <v>7722</v>
      </c>
      <c r="AG5974">
        <v>-4.4000000000000002E-4</v>
      </c>
    </row>
    <row r="5975" spans="1:33" x14ac:dyDescent="0.25">
      <c r="A5975" t="s">
        <v>6580</v>
      </c>
      <c r="B5975" t="s">
        <v>9540</v>
      </c>
      <c r="C5975" t="s">
        <v>9540</v>
      </c>
      <c r="G5975" s="1">
        <v>-20.96091176357108</v>
      </c>
      <c r="H5975" s="1">
        <v>76.5</v>
      </c>
      <c r="K5975" s="4">
        <v>112977225.08</v>
      </c>
      <c r="L5975" s="5">
        <v>4550001</v>
      </c>
      <c r="M5975" s="6">
        <v>24.830153899999999</v>
      </c>
      <c r="AB5975" s="8" t="s">
        <v>7722</v>
      </c>
      <c r="AG5975">
        <v>-4.4000000000000002E-4</v>
      </c>
    </row>
    <row r="5976" spans="1:33" x14ac:dyDescent="0.25">
      <c r="A5976" t="s">
        <v>6580</v>
      </c>
      <c r="B5976" t="s">
        <v>9541</v>
      </c>
      <c r="C5976" t="s">
        <v>9541</v>
      </c>
      <c r="G5976" s="1">
        <v>4.2429610057606144</v>
      </c>
      <c r="H5976" s="1">
        <v>2975.6</v>
      </c>
      <c r="K5976" s="4">
        <v>112977225.08</v>
      </c>
      <c r="L5976" s="5">
        <v>4550001</v>
      </c>
      <c r="M5976" s="6">
        <v>24.830153899999999</v>
      </c>
      <c r="AB5976" s="8" t="s">
        <v>7722</v>
      </c>
      <c r="AG5976">
        <v>-4.4000000000000002E-4</v>
      </c>
    </row>
    <row r="5977" spans="1:33" x14ac:dyDescent="0.25">
      <c r="A5977" t="s">
        <v>6580</v>
      </c>
      <c r="B5977" t="s">
        <v>9542</v>
      </c>
      <c r="C5977" t="s">
        <v>9542</v>
      </c>
      <c r="G5977" s="1">
        <v>481.59961340400002</v>
      </c>
      <c r="H5977" s="1">
        <v>205.28</v>
      </c>
      <c r="K5977" s="4">
        <v>112977225.08</v>
      </c>
      <c r="L5977" s="5">
        <v>4550001</v>
      </c>
      <c r="M5977" s="6">
        <v>24.830153899999999</v>
      </c>
      <c r="AB5977" s="8" t="s">
        <v>7722</v>
      </c>
      <c r="AG5977">
        <v>-4.4000000000000002E-4</v>
      </c>
    </row>
    <row r="5978" spans="1:33" x14ac:dyDescent="0.25">
      <c r="A5978" t="s">
        <v>6580</v>
      </c>
      <c r="B5978" t="s">
        <v>9543</v>
      </c>
      <c r="C5978" t="s">
        <v>9543</v>
      </c>
      <c r="G5978" s="1">
        <v>8.637296789394</v>
      </c>
      <c r="H5978" s="1">
        <v>9.5</v>
      </c>
      <c r="K5978" s="4">
        <v>112977225.08</v>
      </c>
      <c r="L5978" s="5">
        <v>4550001</v>
      </c>
      <c r="M5978" s="6">
        <v>24.830153899999999</v>
      </c>
      <c r="AB5978" s="8" t="s">
        <v>7722</v>
      </c>
      <c r="AG5978">
        <v>-4.4000000000000002E-4</v>
      </c>
    </row>
    <row r="5979" spans="1:33" x14ac:dyDescent="0.25">
      <c r="A5979" t="s">
        <v>6580</v>
      </c>
      <c r="B5979" t="s">
        <v>9544</v>
      </c>
      <c r="C5979" t="s">
        <v>9544</v>
      </c>
      <c r="G5979" s="1">
        <v>112.5639331203643</v>
      </c>
      <c r="H5979" s="1">
        <v>24.024999999999999</v>
      </c>
      <c r="K5979" s="4">
        <v>112977225.08</v>
      </c>
      <c r="L5979" s="5">
        <v>4550001</v>
      </c>
      <c r="M5979" s="6">
        <v>24.830153899999999</v>
      </c>
      <c r="AB5979" s="8" t="s">
        <v>7722</v>
      </c>
      <c r="AG5979">
        <v>-4.4000000000000002E-4</v>
      </c>
    </row>
    <row r="5980" spans="1:33" x14ac:dyDescent="0.25">
      <c r="A5980" t="s">
        <v>6580</v>
      </c>
      <c r="B5980" t="s">
        <v>9544</v>
      </c>
      <c r="C5980" t="s">
        <v>9544</v>
      </c>
      <c r="G5980" s="1">
        <v>116.5530603421568</v>
      </c>
      <c r="H5980" s="1">
        <v>24.024999999999999</v>
      </c>
      <c r="K5980" s="4">
        <v>112977225.08</v>
      </c>
      <c r="L5980" s="5">
        <v>4550001</v>
      </c>
      <c r="M5980" s="6">
        <v>24.830153899999999</v>
      </c>
      <c r="AB5980" s="8" t="s">
        <v>7722</v>
      </c>
      <c r="AG5980">
        <v>-4.4000000000000002E-4</v>
      </c>
    </row>
    <row r="5981" spans="1:33" x14ac:dyDescent="0.25">
      <c r="A5981" t="s">
        <v>6580</v>
      </c>
      <c r="B5981" t="s">
        <v>9545</v>
      </c>
      <c r="C5981" t="s">
        <v>9545</v>
      </c>
      <c r="G5981" s="1">
        <v>447.619332025961</v>
      </c>
      <c r="H5981" s="1">
        <v>18.5</v>
      </c>
      <c r="K5981" s="4">
        <v>112977225.08</v>
      </c>
      <c r="L5981" s="5">
        <v>4550001</v>
      </c>
      <c r="M5981" s="6">
        <v>24.830153899999999</v>
      </c>
      <c r="AB5981" s="8" t="s">
        <v>7722</v>
      </c>
      <c r="AG5981">
        <v>-4.4000000000000002E-4</v>
      </c>
    </row>
    <row r="5982" spans="1:33" x14ac:dyDescent="0.25">
      <c r="A5982" t="s">
        <v>6580</v>
      </c>
      <c r="B5982" t="s">
        <v>9545</v>
      </c>
      <c r="C5982" t="s">
        <v>9545</v>
      </c>
      <c r="G5982" s="1">
        <v>460.38870958776431</v>
      </c>
      <c r="H5982" s="1">
        <v>18.5</v>
      </c>
      <c r="K5982" s="4">
        <v>112977225.08</v>
      </c>
      <c r="L5982" s="5">
        <v>4550001</v>
      </c>
      <c r="M5982" s="6">
        <v>24.830153899999999</v>
      </c>
      <c r="AB5982" s="8" t="s">
        <v>7722</v>
      </c>
      <c r="AG5982">
        <v>-4.4000000000000002E-4</v>
      </c>
    </row>
    <row r="5983" spans="1:33" x14ac:dyDescent="0.25">
      <c r="A5983" t="s">
        <v>6580</v>
      </c>
      <c r="B5983" t="s">
        <v>9546</v>
      </c>
      <c r="C5983" t="s">
        <v>9546</v>
      </c>
      <c r="G5983" s="1">
        <v>189.28445900418731</v>
      </c>
      <c r="H5983" s="1">
        <v>14.3</v>
      </c>
      <c r="K5983" s="4">
        <v>112977225.08</v>
      </c>
      <c r="L5983" s="5">
        <v>4550001</v>
      </c>
      <c r="M5983" s="6">
        <v>24.830153899999999</v>
      </c>
      <c r="AB5983" s="8" t="s">
        <v>7722</v>
      </c>
      <c r="AG5983">
        <v>-4.4000000000000002E-4</v>
      </c>
    </row>
    <row r="5984" spans="1:33" x14ac:dyDescent="0.25">
      <c r="A5984" t="s">
        <v>6580</v>
      </c>
      <c r="B5984" t="s">
        <v>9546</v>
      </c>
      <c r="C5984" t="s">
        <v>9546</v>
      </c>
      <c r="G5984" s="1">
        <v>193.09818075631381</v>
      </c>
      <c r="H5984" s="1">
        <v>14.3</v>
      </c>
      <c r="K5984" s="4">
        <v>112977225.08</v>
      </c>
      <c r="L5984" s="5">
        <v>4550001</v>
      </c>
      <c r="M5984" s="6">
        <v>24.830153899999999</v>
      </c>
      <c r="AB5984" s="8" t="s">
        <v>7722</v>
      </c>
      <c r="AG5984">
        <v>-4.4000000000000002E-4</v>
      </c>
    </row>
    <row r="5985" spans="1:33" x14ac:dyDescent="0.25">
      <c r="A5985" t="s">
        <v>6580</v>
      </c>
      <c r="B5985" t="s">
        <v>9547</v>
      </c>
      <c r="C5985" t="s">
        <v>9547</v>
      </c>
      <c r="G5985" s="1">
        <v>40.050741550282758</v>
      </c>
      <c r="H5985" s="1">
        <v>0.03</v>
      </c>
      <c r="K5985" s="4">
        <v>112977225.08</v>
      </c>
      <c r="L5985" s="5">
        <v>4550001</v>
      </c>
      <c r="M5985" s="6">
        <v>24.830153899999999</v>
      </c>
      <c r="AB5985" s="8" t="s">
        <v>7722</v>
      </c>
      <c r="AG5985">
        <v>-4.4000000000000002E-4</v>
      </c>
    </row>
    <row r="5986" spans="1:33" x14ac:dyDescent="0.25">
      <c r="A5986" t="s">
        <v>6580</v>
      </c>
      <c r="B5986" t="s">
        <v>9547</v>
      </c>
      <c r="C5986" t="s">
        <v>9547</v>
      </c>
      <c r="G5986" s="1">
        <v>38.943775056451202</v>
      </c>
      <c r="H5986" s="1">
        <v>0.03</v>
      </c>
      <c r="K5986" s="4">
        <v>112977225.08</v>
      </c>
      <c r="L5986" s="5">
        <v>4550001</v>
      </c>
      <c r="M5986" s="6">
        <v>24.830153899999999</v>
      </c>
      <c r="AB5986" s="8" t="s">
        <v>7722</v>
      </c>
      <c r="AG5986">
        <v>-4.4000000000000002E-4</v>
      </c>
    </row>
    <row r="5987" spans="1:33" x14ac:dyDescent="0.25">
      <c r="A5987" t="s">
        <v>6580</v>
      </c>
      <c r="B5987" t="s">
        <v>9548</v>
      </c>
      <c r="C5987" t="s">
        <v>9548</v>
      </c>
      <c r="G5987" s="1">
        <v>116.1854907539975</v>
      </c>
      <c r="H5987" s="1">
        <v>2.5000000000000001E-2</v>
      </c>
      <c r="K5987" s="4">
        <v>112977225.08</v>
      </c>
      <c r="L5987" s="5">
        <v>4550001</v>
      </c>
      <c r="M5987" s="6">
        <v>24.830153899999999</v>
      </c>
      <c r="AB5987" s="8" t="s">
        <v>7722</v>
      </c>
      <c r="AG5987">
        <v>-4.4000000000000002E-4</v>
      </c>
    </row>
    <row r="5988" spans="1:33" x14ac:dyDescent="0.25">
      <c r="A5988" t="s">
        <v>6580</v>
      </c>
      <c r="B5988" t="s">
        <v>9548</v>
      </c>
      <c r="C5988" t="s">
        <v>9548</v>
      </c>
      <c r="G5988" s="1">
        <v>112.0916848971659</v>
      </c>
      <c r="H5988" s="1">
        <v>2.5000000000000001E-2</v>
      </c>
      <c r="K5988" s="4">
        <v>112977225.08</v>
      </c>
      <c r="L5988" s="5">
        <v>4550001</v>
      </c>
      <c r="M5988" s="6">
        <v>24.830153899999999</v>
      </c>
      <c r="AB5988" s="8" t="s">
        <v>7722</v>
      </c>
      <c r="AG5988">
        <v>-4.4000000000000002E-4</v>
      </c>
    </row>
    <row r="5989" spans="1:33" x14ac:dyDescent="0.25">
      <c r="A5989" t="s">
        <v>6580</v>
      </c>
      <c r="B5989" t="s">
        <v>9549</v>
      </c>
      <c r="C5989" t="s">
        <v>9549</v>
      </c>
      <c r="G5989" s="1">
        <v>561.89176673476481</v>
      </c>
      <c r="H5989" s="1">
        <v>0</v>
      </c>
      <c r="K5989" s="4">
        <v>112977225.08</v>
      </c>
      <c r="L5989" s="5">
        <v>4550001</v>
      </c>
      <c r="M5989" s="6">
        <v>24.830153899999999</v>
      </c>
      <c r="AB5989" s="8" t="s">
        <v>7722</v>
      </c>
      <c r="AG5989">
        <v>-4.4000000000000002E-4</v>
      </c>
    </row>
    <row r="5990" spans="1:33" x14ac:dyDescent="0.25">
      <c r="A5990" t="s">
        <v>6580</v>
      </c>
      <c r="B5990" t="s">
        <v>9549</v>
      </c>
      <c r="C5990" t="s">
        <v>9549</v>
      </c>
      <c r="G5990" s="1">
        <v>576.54497851486065</v>
      </c>
      <c r="H5990" s="1">
        <v>0</v>
      </c>
      <c r="K5990" s="4">
        <v>112977225.08</v>
      </c>
      <c r="L5990" s="5">
        <v>4550001</v>
      </c>
      <c r="M5990" s="6">
        <v>24.830153899999999</v>
      </c>
      <c r="AB5990" s="8" t="s">
        <v>7722</v>
      </c>
      <c r="AG5990">
        <v>-4.4000000000000002E-4</v>
      </c>
    </row>
    <row r="5991" spans="1:33" x14ac:dyDescent="0.25">
      <c r="A5991" t="s">
        <v>6580</v>
      </c>
      <c r="B5991" t="s">
        <v>9550</v>
      </c>
      <c r="C5991" t="s">
        <v>9550</v>
      </c>
      <c r="G5991" s="1">
        <v>37.258739867099138</v>
      </c>
      <c r="H5991" s="1">
        <v>0.04</v>
      </c>
      <c r="K5991" s="4">
        <v>112977225.08</v>
      </c>
      <c r="L5991" s="5">
        <v>4550001</v>
      </c>
      <c r="M5991" s="6">
        <v>24.830153899999999</v>
      </c>
      <c r="AB5991" s="8" t="s">
        <v>7722</v>
      </c>
      <c r="AG5991">
        <v>-4.4000000000000002E-4</v>
      </c>
    </row>
    <row r="5992" spans="1:33" x14ac:dyDescent="0.25">
      <c r="A5992" t="s">
        <v>6580</v>
      </c>
      <c r="B5992" t="s">
        <v>9550</v>
      </c>
      <c r="C5992" t="s">
        <v>9550</v>
      </c>
      <c r="G5992" s="1">
        <v>36.540497462130659</v>
      </c>
      <c r="H5992" s="1">
        <v>0.04</v>
      </c>
      <c r="K5992" s="4">
        <v>112977225.08</v>
      </c>
      <c r="L5992" s="5">
        <v>4550001</v>
      </c>
      <c r="M5992" s="6">
        <v>24.830153899999999</v>
      </c>
      <c r="AB5992" s="8" t="s">
        <v>7722</v>
      </c>
      <c r="AG5992">
        <v>-4.4000000000000002E-4</v>
      </c>
    </row>
    <row r="5993" spans="1:33" x14ac:dyDescent="0.25">
      <c r="A5993" t="s">
        <v>6580</v>
      </c>
      <c r="B5993" t="s">
        <v>9551</v>
      </c>
      <c r="C5993" t="s">
        <v>9551</v>
      </c>
      <c r="G5993" s="1">
        <v>149.57561994360091</v>
      </c>
      <c r="H5993" s="1">
        <v>34.1</v>
      </c>
      <c r="K5993" s="4">
        <v>112977225.08</v>
      </c>
      <c r="L5993" s="5">
        <v>4550001</v>
      </c>
      <c r="M5993" s="6">
        <v>24.830153899999999</v>
      </c>
      <c r="AB5993" s="8" t="s">
        <v>7722</v>
      </c>
      <c r="AG5993">
        <v>-4.4000000000000002E-4</v>
      </c>
    </row>
    <row r="5994" spans="1:33" x14ac:dyDescent="0.25">
      <c r="A5994" t="s">
        <v>6580</v>
      </c>
      <c r="B5994" t="s">
        <v>9551</v>
      </c>
      <c r="C5994" t="s">
        <v>9551</v>
      </c>
      <c r="G5994" s="1">
        <v>154.12420631614879</v>
      </c>
      <c r="H5994" s="1">
        <v>34.1</v>
      </c>
      <c r="K5994" s="4">
        <v>112977225.08</v>
      </c>
      <c r="L5994" s="5">
        <v>4550001</v>
      </c>
      <c r="M5994" s="6">
        <v>24.830153899999999</v>
      </c>
      <c r="AB5994" s="8" t="s">
        <v>7722</v>
      </c>
      <c r="AG5994">
        <v>-4.4000000000000002E-4</v>
      </c>
    </row>
    <row r="5995" spans="1:33" x14ac:dyDescent="0.25">
      <c r="A5995" t="s">
        <v>6580</v>
      </c>
      <c r="B5995" t="s">
        <v>9552</v>
      </c>
      <c r="C5995" t="s">
        <v>9552</v>
      </c>
      <c r="G5995" s="1">
        <v>36.504142273933098</v>
      </c>
      <c r="H5995" s="1">
        <v>29.8</v>
      </c>
      <c r="K5995" s="4">
        <v>112977225.08</v>
      </c>
      <c r="L5995" s="5">
        <v>4550001</v>
      </c>
      <c r="M5995" s="6">
        <v>24.830153899999999</v>
      </c>
      <c r="AB5995" s="8" t="s">
        <v>7722</v>
      </c>
      <c r="AG5995">
        <v>-4.4000000000000002E-4</v>
      </c>
    </row>
    <row r="5996" spans="1:33" x14ac:dyDescent="0.25">
      <c r="A5996" t="s">
        <v>6580</v>
      </c>
      <c r="B5996" t="s">
        <v>9552</v>
      </c>
      <c r="C5996" t="s">
        <v>9552</v>
      </c>
      <c r="G5996" s="1">
        <v>37.282740257519293</v>
      </c>
      <c r="H5996" s="1">
        <v>29.8</v>
      </c>
      <c r="K5996" s="4">
        <v>112977225.08</v>
      </c>
      <c r="L5996" s="5">
        <v>4550001</v>
      </c>
      <c r="M5996" s="6">
        <v>24.830153899999999</v>
      </c>
      <c r="AB5996" s="8" t="s">
        <v>7722</v>
      </c>
      <c r="AG5996">
        <v>-4.4000000000000002E-4</v>
      </c>
    </row>
    <row r="5997" spans="1:33" x14ac:dyDescent="0.25">
      <c r="A5997" t="s">
        <v>6580</v>
      </c>
      <c r="B5997" t="s">
        <v>9553</v>
      </c>
      <c r="C5997" t="s">
        <v>9553</v>
      </c>
      <c r="G5997" s="1">
        <v>145.0779698910419</v>
      </c>
      <c r="H5997" s="1">
        <v>24.375</v>
      </c>
      <c r="K5997" s="4">
        <v>112977225.08</v>
      </c>
      <c r="L5997" s="5">
        <v>4550001</v>
      </c>
      <c r="M5997" s="6">
        <v>24.830153899999999</v>
      </c>
      <c r="AB5997" s="8" t="s">
        <v>7722</v>
      </c>
      <c r="AG5997">
        <v>-4.4000000000000002E-4</v>
      </c>
    </row>
    <row r="5998" spans="1:33" x14ac:dyDescent="0.25">
      <c r="A5998" t="s">
        <v>6580</v>
      </c>
      <c r="B5998" t="s">
        <v>9553</v>
      </c>
      <c r="C5998" t="s">
        <v>9553</v>
      </c>
      <c r="G5998" s="1">
        <v>141.8740496381169</v>
      </c>
      <c r="H5998" s="1">
        <v>24.375</v>
      </c>
      <c r="K5998" s="4">
        <v>112977225.08</v>
      </c>
      <c r="L5998" s="5">
        <v>4550001</v>
      </c>
      <c r="M5998" s="6">
        <v>24.830153899999999</v>
      </c>
      <c r="AB5998" s="8" t="s">
        <v>7722</v>
      </c>
      <c r="AG5998">
        <v>-4.4000000000000002E-4</v>
      </c>
    </row>
    <row r="5999" spans="1:33" x14ac:dyDescent="0.25">
      <c r="A5999" t="s">
        <v>6580</v>
      </c>
      <c r="B5999" t="s">
        <v>9554</v>
      </c>
      <c r="C5999" t="s">
        <v>9554</v>
      </c>
      <c r="G5999" s="1">
        <v>507.23967831614618</v>
      </c>
      <c r="H5999" s="1">
        <v>20.3</v>
      </c>
      <c r="K5999" s="4">
        <v>112977225.08</v>
      </c>
      <c r="L5999" s="5">
        <v>4550001</v>
      </c>
      <c r="M5999" s="6">
        <v>24.830153899999999</v>
      </c>
      <c r="AB5999" s="8" t="s">
        <v>7722</v>
      </c>
      <c r="AG5999">
        <v>-4.4000000000000002E-4</v>
      </c>
    </row>
    <row r="6000" spans="1:33" x14ac:dyDescent="0.25">
      <c r="A6000" t="s">
        <v>6580</v>
      </c>
      <c r="B6000" t="s">
        <v>9554</v>
      </c>
      <c r="C6000" t="s">
        <v>9554</v>
      </c>
      <c r="G6000" s="1">
        <v>498.79390159034722</v>
      </c>
      <c r="H6000" s="1">
        <v>20.3</v>
      </c>
      <c r="K6000" s="4">
        <v>112977225.08</v>
      </c>
      <c r="L6000" s="5">
        <v>4550001</v>
      </c>
      <c r="M6000" s="6">
        <v>24.830153899999999</v>
      </c>
      <c r="AB6000" s="8" t="s">
        <v>7722</v>
      </c>
      <c r="AG6000">
        <v>-4.4000000000000002E-4</v>
      </c>
    </row>
    <row r="6001" spans="1:33" x14ac:dyDescent="0.25">
      <c r="A6001" t="s">
        <v>6580</v>
      </c>
      <c r="B6001" t="s">
        <v>9555</v>
      </c>
      <c r="C6001" t="s">
        <v>9555</v>
      </c>
      <c r="G6001" s="1">
        <v>250.62020869775861</v>
      </c>
      <c r="H6001" s="1">
        <v>17.05</v>
      </c>
      <c r="K6001" s="4">
        <v>112977225.08</v>
      </c>
      <c r="L6001" s="5">
        <v>4550001</v>
      </c>
      <c r="M6001" s="6">
        <v>24.830153899999999</v>
      </c>
      <c r="AB6001" s="8" t="s">
        <v>7722</v>
      </c>
      <c r="AG6001">
        <v>-4.4000000000000002E-4</v>
      </c>
    </row>
    <row r="6002" spans="1:33" x14ac:dyDescent="0.25">
      <c r="A6002" t="s">
        <v>6580</v>
      </c>
      <c r="B6002" t="s">
        <v>9555</v>
      </c>
      <c r="C6002" t="s">
        <v>9555</v>
      </c>
      <c r="G6002" s="1">
        <v>246.17689479263581</v>
      </c>
      <c r="H6002" s="1">
        <v>17.05</v>
      </c>
      <c r="K6002" s="4">
        <v>112977225.08</v>
      </c>
      <c r="L6002" s="5">
        <v>4550001</v>
      </c>
      <c r="M6002" s="6">
        <v>24.830153899999999</v>
      </c>
      <c r="AB6002" s="8" t="s">
        <v>7722</v>
      </c>
      <c r="AG6002">
        <v>-4.4000000000000002E-4</v>
      </c>
    </row>
    <row r="6003" spans="1:33" x14ac:dyDescent="0.25">
      <c r="A6003" t="s">
        <v>6580</v>
      </c>
      <c r="B6003" t="s">
        <v>9556</v>
      </c>
      <c r="C6003" t="s">
        <v>9556</v>
      </c>
      <c r="G6003" s="1">
        <v>149.57561994360091</v>
      </c>
      <c r="H6003" s="1">
        <v>0</v>
      </c>
      <c r="K6003" s="4">
        <v>112977225.08</v>
      </c>
      <c r="L6003" s="5">
        <v>4550001</v>
      </c>
      <c r="M6003" s="6">
        <v>24.830153899999999</v>
      </c>
      <c r="AB6003" s="8" t="s">
        <v>7722</v>
      </c>
      <c r="AG6003">
        <v>-4.4000000000000002E-4</v>
      </c>
    </row>
    <row r="6004" spans="1:33" x14ac:dyDescent="0.25">
      <c r="A6004" t="s">
        <v>6580</v>
      </c>
      <c r="B6004" t="s">
        <v>9556</v>
      </c>
      <c r="C6004" t="s">
        <v>9556</v>
      </c>
      <c r="G6004" s="1">
        <v>154.12420631614879</v>
      </c>
      <c r="H6004" s="1">
        <v>0</v>
      </c>
      <c r="K6004" s="4">
        <v>112977225.08</v>
      </c>
      <c r="L6004" s="5">
        <v>4550001</v>
      </c>
      <c r="M6004" s="6">
        <v>24.830153899999999</v>
      </c>
      <c r="AB6004" s="8" t="s">
        <v>7722</v>
      </c>
      <c r="AG6004">
        <v>-4.4000000000000002E-4</v>
      </c>
    </row>
    <row r="6005" spans="1:33" x14ac:dyDescent="0.25">
      <c r="A6005" t="s">
        <v>6580</v>
      </c>
      <c r="B6005" t="s">
        <v>9557</v>
      </c>
      <c r="C6005" t="s">
        <v>9557</v>
      </c>
      <c r="G6005" s="1">
        <v>37.282740257519293</v>
      </c>
      <c r="H6005" s="1">
        <v>7.4999999999999997E-2</v>
      </c>
      <c r="K6005" s="4">
        <v>112977225.08</v>
      </c>
      <c r="L6005" s="5">
        <v>4550001</v>
      </c>
      <c r="M6005" s="6">
        <v>24.830153899999999</v>
      </c>
      <c r="AB6005" s="8" t="s">
        <v>7722</v>
      </c>
      <c r="AG6005">
        <v>-4.4000000000000002E-4</v>
      </c>
    </row>
    <row r="6006" spans="1:33" x14ac:dyDescent="0.25">
      <c r="A6006" t="s">
        <v>6580</v>
      </c>
      <c r="B6006" t="s">
        <v>9557</v>
      </c>
      <c r="C6006" t="s">
        <v>9557</v>
      </c>
      <c r="G6006" s="1">
        <v>36.504142273933098</v>
      </c>
      <c r="H6006" s="1">
        <v>7.4999999999999997E-2</v>
      </c>
      <c r="K6006" s="4">
        <v>112977225.08</v>
      </c>
      <c r="L6006" s="5">
        <v>4550001</v>
      </c>
      <c r="M6006" s="6">
        <v>24.830153899999999</v>
      </c>
      <c r="AB6006" s="8" t="s">
        <v>7722</v>
      </c>
      <c r="AG6006">
        <v>-4.4000000000000002E-4</v>
      </c>
    </row>
    <row r="6007" spans="1:33" x14ac:dyDescent="0.25">
      <c r="A6007" t="s">
        <v>6580</v>
      </c>
      <c r="B6007" t="s">
        <v>9558</v>
      </c>
      <c r="C6007" t="s">
        <v>9558</v>
      </c>
      <c r="G6007" s="1">
        <v>256.89197548323727</v>
      </c>
      <c r="H6007" s="1">
        <v>0.14000000000000001</v>
      </c>
      <c r="K6007" s="4">
        <v>112977225.08</v>
      </c>
      <c r="L6007" s="5">
        <v>4550001</v>
      </c>
      <c r="M6007" s="6">
        <v>24.830153899999999</v>
      </c>
      <c r="AB6007" s="8" t="s">
        <v>7722</v>
      </c>
      <c r="AG6007">
        <v>-4.4000000000000002E-4</v>
      </c>
    </row>
    <row r="6008" spans="1:33" x14ac:dyDescent="0.25">
      <c r="A6008" t="s">
        <v>6580</v>
      </c>
      <c r="B6008" t="s">
        <v>9558</v>
      </c>
      <c r="C6008" t="s">
        <v>9558</v>
      </c>
      <c r="G6008" s="1">
        <v>251.84026290315529</v>
      </c>
      <c r="H6008" s="1">
        <v>0.14000000000000001</v>
      </c>
      <c r="K6008" s="4">
        <v>112977225.08</v>
      </c>
      <c r="L6008" s="5">
        <v>4550001</v>
      </c>
      <c r="M6008" s="6">
        <v>24.830153899999999</v>
      </c>
      <c r="AB6008" s="8" t="s">
        <v>7722</v>
      </c>
      <c r="AG6008">
        <v>-4.4000000000000002E-4</v>
      </c>
    </row>
    <row r="6009" spans="1:33" x14ac:dyDescent="0.25">
      <c r="A6009" t="s">
        <v>6580</v>
      </c>
      <c r="B6009" t="s">
        <v>9559</v>
      </c>
      <c r="C6009" t="s">
        <v>9559</v>
      </c>
      <c r="G6009" s="1">
        <v>601.30826327252487</v>
      </c>
      <c r="H6009" s="1">
        <v>0.19500000000000001</v>
      </c>
      <c r="K6009" s="4">
        <v>112977225.08</v>
      </c>
      <c r="L6009" s="5">
        <v>4550001</v>
      </c>
      <c r="M6009" s="6">
        <v>24.830153899999999</v>
      </c>
      <c r="AB6009" s="8" t="s">
        <v>7722</v>
      </c>
      <c r="AG6009">
        <v>-4.4000000000000002E-4</v>
      </c>
    </row>
    <row r="6010" spans="1:33" x14ac:dyDescent="0.25">
      <c r="A6010" t="s">
        <v>6580</v>
      </c>
      <c r="B6010" t="s">
        <v>9559</v>
      </c>
      <c r="C6010" t="s">
        <v>9559</v>
      </c>
      <c r="G6010" s="1">
        <v>611.7430762412605</v>
      </c>
      <c r="H6010" s="1">
        <v>0.19500000000000001</v>
      </c>
      <c r="K6010" s="4">
        <v>112977225.08</v>
      </c>
      <c r="L6010" s="5">
        <v>4550001</v>
      </c>
      <c r="M6010" s="6">
        <v>24.830153899999999</v>
      </c>
      <c r="AB6010" s="8" t="s">
        <v>7722</v>
      </c>
      <c r="AG6010">
        <v>-4.4000000000000002E-4</v>
      </c>
    </row>
    <row r="6011" spans="1:33" x14ac:dyDescent="0.25">
      <c r="A6011" t="s">
        <v>6580</v>
      </c>
      <c r="B6011" t="s">
        <v>9560</v>
      </c>
      <c r="C6011" t="s">
        <v>9560</v>
      </c>
      <c r="G6011" s="1">
        <v>34.30280518044885</v>
      </c>
      <c r="H6011" s="1">
        <v>0.27500000000000002</v>
      </c>
      <c r="K6011" s="4">
        <v>112977225.08</v>
      </c>
      <c r="L6011" s="5">
        <v>4550001</v>
      </c>
      <c r="M6011" s="6">
        <v>24.830153899999999</v>
      </c>
      <c r="AB6011" s="8" t="s">
        <v>7722</v>
      </c>
      <c r="AG6011">
        <v>-4.4000000000000002E-4</v>
      </c>
    </row>
    <row r="6012" spans="1:33" x14ac:dyDescent="0.25">
      <c r="A6012" t="s">
        <v>6580</v>
      </c>
      <c r="B6012" t="s">
        <v>9560</v>
      </c>
      <c r="C6012" t="s">
        <v>9560</v>
      </c>
      <c r="G6012" s="1">
        <v>33.696319845419588</v>
      </c>
      <c r="H6012" s="1">
        <v>0.27500000000000002</v>
      </c>
      <c r="K6012" s="4">
        <v>112977225.08</v>
      </c>
      <c r="L6012" s="5">
        <v>4550001</v>
      </c>
      <c r="M6012" s="6">
        <v>24.830153899999999</v>
      </c>
      <c r="AB6012" s="8" t="s">
        <v>7722</v>
      </c>
      <c r="AG6012">
        <v>-4.4000000000000002E-4</v>
      </c>
    </row>
    <row r="6013" spans="1:33" x14ac:dyDescent="0.25">
      <c r="A6013" t="s">
        <v>6580</v>
      </c>
      <c r="B6013" t="s">
        <v>9561</v>
      </c>
      <c r="C6013" t="s">
        <v>9561</v>
      </c>
      <c r="G6013" s="1">
        <v>78.262067642758993</v>
      </c>
      <c r="H6013" s="1">
        <v>7.7</v>
      </c>
      <c r="K6013" s="4">
        <v>112977225.08</v>
      </c>
      <c r="L6013" s="5">
        <v>4550001</v>
      </c>
      <c r="M6013" s="6">
        <v>24.830153899999999</v>
      </c>
      <c r="AB6013" s="8" t="s">
        <v>7722</v>
      </c>
      <c r="AG6013">
        <v>-4.4000000000000002E-4</v>
      </c>
    </row>
    <row r="6014" spans="1:33" x14ac:dyDescent="0.25">
      <c r="A6014" t="s">
        <v>6580</v>
      </c>
      <c r="B6014" t="s">
        <v>9562</v>
      </c>
      <c r="C6014" t="s">
        <v>9562</v>
      </c>
      <c r="G6014" s="1">
        <v>160.9906440160828</v>
      </c>
      <c r="H6014" s="1">
        <v>24.25</v>
      </c>
      <c r="K6014" s="4">
        <v>112977225.08</v>
      </c>
      <c r="L6014" s="5">
        <v>4550001</v>
      </c>
      <c r="M6014" s="6">
        <v>24.830153899999999</v>
      </c>
      <c r="AB6014" s="8" t="s">
        <v>7722</v>
      </c>
      <c r="AG6014">
        <v>-4.4000000000000002E-4</v>
      </c>
    </row>
    <row r="6015" spans="1:33" x14ac:dyDescent="0.25">
      <c r="A6015" t="s">
        <v>6580</v>
      </c>
      <c r="B6015" t="s">
        <v>9562</v>
      </c>
      <c r="C6015" t="s">
        <v>9562</v>
      </c>
      <c r="G6015" s="1">
        <v>163.0192257340882</v>
      </c>
      <c r="H6015" s="1">
        <v>24.25</v>
      </c>
      <c r="K6015" s="4">
        <v>112977225.08</v>
      </c>
      <c r="L6015" s="5">
        <v>4550001</v>
      </c>
      <c r="M6015" s="6">
        <v>24.830153899999999</v>
      </c>
      <c r="AB6015" s="8" t="s">
        <v>7722</v>
      </c>
      <c r="AG6015">
        <v>-4.4000000000000002E-4</v>
      </c>
    </row>
    <row r="6016" spans="1:33" x14ac:dyDescent="0.25">
      <c r="A6016" t="s">
        <v>6580</v>
      </c>
      <c r="B6016" t="s">
        <v>9563</v>
      </c>
      <c r="C6016" t="s">
        <v>9563</v>
      </c>
      <c r="G6016" s="1">
        <v>362.78907745295788</v>
      </c>
      <c r="H6016" s="1">
        <v>20.625</v>
      </c>
      <c r="K6016" s="4">
        <v>112977225.08</v>
      </c>
      <c r="L6016" s="5">
        <v>4550001</v>
      </c>
      <c r="M6016" s="6">
        <v>24.830153899999999</v>
      </c>
      <c r="AB6016" s="8" t="s">
        <v>7722</v>
      </c>
      <c r="AG6016">
        <v>-4.4000000000000002E-4</v>
      </c>
    </row>
    <row r="6017" spans="1:33" x14ac:dyDescent="0.25">
      <c r="A6017" t="s">
        <v>6580</v>
      </c>
      <c r="B6017" t="s">
        <v>9563</v>
      </c>
      <c r="C6017" t="s">
        <v>9563</v>
      </c>
      <c r="G6017" s="1">
        <v>366.82129448283462</v>
      </c>
      <c r="H6017" s="1">
        <v>20.625</v>
      </c>
      <c r="K6017" s="4">
        <v>112977225.08</v>
      </c>
      <c r="L6017" s="5">
        <v>4550001</v>
      </c>
      <c r="M6017" s="6">
        <v>24.830153899999999</v>
      </c>
      <c r="AB6017" s="8" t="s">
        <v>7722</v>
      </c>
      <c r="AG6017">
        <v>-4.4000000000000002E-4</v>
      </c>
    </row>
    <row r="6018" spans="1:33" x14ac:dyDescent="0.25">
      <c r="A6018" t="s">
        <v>6580</v>
      </c>
      <c r="B6018" t="s">
        <v>9564</v>
      </c>
      <c r="C6018" t="s">
        <v>9564</v>
      </c>
      <c r="G6018" s="1">
        <v>197.94910243130229</v>
      </c>
      <c r="H6018" s="1">
        <v>17.324999999999999</v>
      </c>
      <c r="K6018" s="4">
        <v>112977225.08</v>
      </c>
      <c r="L6018" s="5">
        <v>4550001</v>
      </c>
      <c r="M6018" s="6">
        <v>24.830153899999999</v>
      </c>
      <c r="AB6018" s="8" t="s">
        <v>7722</v>
      </c>
      <c r="AG6018">
        <v>-4.4000000000000002E-4</v>
      </c>
    </row>
    <row r="6019" spans="1:33" x14ac:dyDescent="0.25">
      <c r="A6019" t="s">
        <v>6580</v>
      </c>
      <c r="B6019" t="s">
        <v>9564</v>
      </c>
      <c r="C6019" t="s">
        <v>9564</v>
      </c>
      <c r="G6019" s="1">
        <v>195.79511339156201</v>
      </c>
      <c r="H6019" s="1">
        <v>17.324999999999999</v>
      </c>
      <c r="K6019" s="4">
        <v>112977225.08</v>
      </c>
      <c r="L6019" s="5">
        <v>4550001</v>
      </c>
      <c r="M6019" s="6">
        <v>24.830153899999999</v>
      </c>
      <c r="AB6019" s="8" t="s">
        <v>7722</v>
      </c>
      <c r="AG6019">
        <v>-4.4000000000000002E-4</v>
      </c>
    </row>
    <row r="6020" spans="1:33" x14ac:dyDescent="0.25">
      <c r="A6020" t="s">
        <v>6580</v>
      </c>
      <c r="B6020" t="s">
        <v>9565</v>
      </c>
      <c r="C6020" t="s">
        <v>9565</v>
      </c>
      <c r="G6020" s="1">
        <v>227.55848905367671</v>
      </c>
      <c r="H6020" s="1">
        <v>14.35</v>
      </c>
      <c r="K6020" s="4">
        <v>112977225.08</v>
      </c>
      <c r="L6020" s="5">
        <v>4550001</v>
      </c>
      <c r="M6020" s="6">
        <v>24.830153899999999</v>
      </c>
      <c r="AB6020" s="8" t="s">
        <v>7722</v>
      </c>
      <c r="AG6020">
        <v>-4.4000000000000002E-4</v>
      </c>
    </row>
    <row r="6021" spans="1:33" x14ac:dyDescent="0.25">
      <c r="A6021" t="s">
        <v>6580</v>
      </c>
      <c r="B6021" t="s">
        <v>9565</v>
      </c>
      <c r="C6021" t="s">
        <v>9565</v>
      </c>
      <c r="G6021" s="1">
        <v>225.64657306115879</v>
      </c>
      <c r="H6021" s="1">
        <v>14.35</v>
      </c>
      <c r="K6021" s="4">
        <v>112977225.08</v>
      </c>
      <c r="L6021" s="5">
        <v>4550001</v>
      </c>
      <c r="M6021" s="6">
        <v>24.830153899999999</v>
      </c>
      <c r="AB6021" s="8" t="s">
        <v>7722</v>
      </c>
      <c r="AG6021">
        <v>-4.4000000000000002E-4</v>
      </c>
    </row>
    <row r="6022" spans="1:33" x14ac:dyDescent="0.25">
      <c r="A6022" t="s">
        <v>6580</v>
      </c>
      <c r="B6022" t="s">
        <v>9566</v>
      </c>
      <c r="C6022" t="s">
        <v>9566</v>
      </c>
      <c r="G6022" s="1">
        <v>93.79197422853602</v>
      </c>
      <c r="H6022" s="1">
        <v>11.65</v>
      </c>
      <c r="K6022" s="4">
        <v>112977225.08</v>
      </c>
      <c r="L6022" s="5">
        <v>4550001</v>
      </c>
      <c r="M6022" s="6">
        <v>24.830153899999999</v>
      </c>
      <c r="AB6022" s="8" t="s">
        <v>7722</v>
      </c>
      <c r="AG6022">
        <v>-4.4000000000000002E-4</v>
      </c>
    </row>
    <row r="6023" spans="1:33" x14ac:dyDescent="0.25">
      <c r="A6023" t="s">
        <v>6580</v>
      </c>
      <c r="B6023" t="s">
        <v>9566</v>
      </c>
      <c r="C6023" t="s">
        <v>9566</v>
      </c>
      <c r="G6023" s="1">
        <v>94.405161638630403</v>
      </c>
      <c r="H6023" s="1">
        <v>11.65</v>
      </c>
      <c r="K6023" s="4">
        <v>112977225.08</v>
      </c>
      <c r="L6023" s="5">
        <v>4550001</v>
      </c>
      <c r="M6023" s="6">
        <v>24.830153899999999</v>
      </c>
      <c r="AB6023" s="8" t="s">
        <v>7722</v>
      </c>
      <c r="AG6023">
        <v>-4.4000000000000002E-4</v>
      </c>
    </row>
    <row r="6024" spans="1:33" x14ac:dyDescent="0.25">
      <c r="A6024" t="s">
        <v>6580</v>
      </c>
      <c r="B6024" t="s">
        <v>9567</v>
      </c>
      <c r="C6024" t="s">
        <v>9567</v>
      </c>
      <c r="G6024" s="1">
        <v>259.8871083002544</v>
      </c>
      <c r="H6024" s="1">
        <v>0.86499999999999999</v>
      </c>
      <c r="K6024" s="4">
        <v>112977225.08</v>
      </c>
      <c r="L6024" s="5">
        <v>4550001</v>
      </c>
      <c r="M6024" s="6">
        <v>24.830153899999999</v>
      </c>
      <c r="AB6024" s="8" t="s">
        <v>7722</v>
      </c>
      <c r="AG6024">
        <v>-4.4000000000000002E-4</v>
      </c>
    </row>
    <row r="6025" spans="1:33" x14ac:dyDescent="0.25">
      <c r="A6025" t="s">
        <v>6580</v>
      </c>
      <c r="B6025" t="s">
        <v>9567</v>
      </c>
      <c r="C6025" t="s">
        <v>9567</v>
      </c>
      <c r="G6025" s="1">
        <v>256.67057418726858</v>
      </c>
      <c r="H6025" s="1">
        <v>0.86499999999999999</v>
      </c>
      <c r="K6025" s="4">
        <v>112977225.08</v>
      </c>
      <c r="L6025" s="5">
        <v>4550001</v>
      </c>
      <c r="M6025" s="6">
        <v>24.830153899999999</v>
      </c>
      <c r="AB6025" s="8" t="s">
        <v>7722</v>
      </c>
      <c r="AG6025">
        <v>-4.4000000000000002E-4</v>
      </c>
    </row>
    <row r="6026" spans="1:33" x14ac:dyDescent="0.25">
      <c r="A6026" t="s">
        <v>6580</v>
      </c>
      <c r="B6026" t="s">
        <v>9568</v>
      </c>
      <c r="C6026" t="s">
        <v>9568</v>
      </c>
      <c r="G6026" s="1">
        <v>404.04462227686798</v>
      </c>
      <c r="H6026" s="1">
        <v>1.43</v>
      </c>
      <c r="K6026" s="4">
        <v>112977225.08</v>
      </c>
      <c r="L6026" s="5">
        <v>4550001</v>
      </c>
      <c r="M6026" s="6">
        <v>24.830153899999999</v>
      </c>
      <c r="AB6026" s="8" t="s">
        <v>7722</v>
      </c>
      <c r="AG6026">
        <v>-4.4000000000000002E-4</v>
      </c>
    </row>
    <row r="6027" spans="1:33" x14ac:dyDescent="0.25">
      <c r="A6027" t="s">
        <v>6580</v>
      </c>
      <c r="B6027" t="s">
        <v>9568</v>
      </c>
      <c r="C6027" t="s">
        <v>9568</v>
      </c>
      <c r="G6027" s="1">
        <v>399.78936169582357</v>
      </c>
      <c r="H6027" s="1">
        <v>1.43</v>
      </c>
      <c r="K6027" s="4">
        <v>112977225.08</v>
      </c>
      <c r="L6027" s="5">
        <v>4550001</v>
      </c>
      <c r="M6027" s="6">
        <v>24.830153899999999</v>
      </c>
      <c r="AB6027" s="8" t="s">
        <v>7722</v>
      </c>
      <c r="AG6027">
        <v>-4.4000000000000002E-4</v>
      </c>
    </row>
    <row r="6028" spans="1:33" x14ac:dyDescent="0.25">
      <c r="A6028" t="s">
        <v>6580</v>
      </c>
      <c r="B6028" t="s">
        <v>9569</v>
      </c>
      <c r="C6028" t="s">
        <v>9569</v>
      </c>
      <c r="G6028" s="1">
        <v>194.33112189293939</v>
      </c>
      <c r="H6028" s="1">
        <v>1.9950000000000001</v>
      </c>
      <c r="K6028" s="4">
        <v>112977225.08</v>
      </c>
      <c r="L6028" s="5">
        <v>4550001</v>
      </c>
      <c r="M6028" s="6">
        <v>24.830153899999999</v>
      </c>
      <c r="AB6028" s="8" t="s">
        <v>7722</v>
      </c>
      <c r="AG6028">
        <v>-4.4000000000000002E-4</v>
      </c>
    </row>
    <row r="6029" spans="1:33" x14ac:dyDescent="0.25">
      <c r="A6029" t="s">
        <v>6580</v>
      </c>
      <c r="B6029" t="s">
        <v>9569</v>
      </c>
      <c r="C6029" t="s">
        <v>9569</v>
      </c>
      <c r="G6029" s="1">
        <v>196.2948722255737</v>
      </c>
      <c r="H6029" s="1">
        <v>1.9950000000000001</v>
      </c>
      <c r="K6029" s="4">
        <v>112977225.08</v>
      </c>
      <c r="L6029" s="5">
        <v>4550001</v>
      </c>
      <c r="M6029" s="6">
        <v>24.830153899999999</v>
      </c>
      <c r="AB6029" s="8" t="s">
        <v>7722</v>
      </c>
      <c r="AG6029">
        <v>-4.4000000000000002E-4</v>
      </c>
    </row>
    <row r="6030" spans="1:33" x14ac:dyDescent="0.25">
      <c r="A6030" t="s">
        <v>6580</v>
      </c>
      <c r="B6030" t="s">
        <v>9570</v>
      </c>
      <c r="C6030" t="s">
        <v>9570</v>
      </c>
      <c r="G6030" s="1">
        <v>189.52667053783611</v>
      </c>
      <c r="H6030" s="1">
        <v>1.915</v>
      </c>
      <c r="K6030" s="4">
        <v>112977225.08</v>
      </c>
      <c r="L6030" s="5">
        <v>4550001</v>
      </c>
      <c r="M6030" s="6">
        <v>24.830153899999999</v>
      </c>
      <c r="AB6030" s="8" t="s">
        <v>7722</v>
      </c>
      <c r="AG6030">
        <v>-4.4000000000000002E-4</v>
      </c>
    </row>
    <row r="6031" spans="1:33" x14ac:dyDescent="0.25">
      <c r="A6031" t="s">
        <v>6580</v>
      </c>
      <c r="B6031" t="s">
        <v>9570</v>
      </c>
      <c r="C6031" t="s">
        <v>9570</v>
      </c>
      <c r="G6031" s="1">
        <v>188.2223243742682</v>
      </c>
      <c r="H6031" s="1">
        <v>1.915</v>
      </c>
      <c r="K6031" s="4">
        <v>112977225.08</v>
      </c>
      <c r="L6031" s="5">
        <v>4550001</v>
      </c>
      <c r="M6031" s="6">
        <v>24.830153899999999</v>
      </c>
      <c r="AB6031" s="8" t="s">
        <v>7722</v>
      </c>
      <c r="AG6031">
        <v>-4.4000000000000002E-4</v>
      </c>
    </row>
    <row r="6032" spans="1:33" x14ac:dyDescent="0.25">
      <c r="A6032" t="s">
        <v>6580</v>
      </c>
      <c r="B6032" t="s">
        <v>9571</v>
      </c>
      <c r="C6032" t="s">
        <v>9571</v>
      </c>
      <c r="G6032" s="1">
        <v>29.610909721971549</v>
      </c>
      <c r="H6032" s="1">
        <v>19.55</v>
      </c>
      <c r="K6032" s="4">
        <v>112977225.08</v>
      </c>
      <c r="L6032" s="5">
        <v>4550001</v>
      </c>
      <c r="M6032" s="6">
        <v>24.830153899999999</v>
      </c>
      <c r="AB6032" s="8" t="s">
        <v>7722</v>
      </c>
      <c r="AG6032">
        <v>-4.4000000000000002E-4</v>
      </c>
    </row>
    <row r="6033" spans="1:33" x14ac:dyDescent="0.25">
      <c r="A6033" t="s">
        <v>6580</v>
      </c>
      <c r="B6033" t="s">
        <v>9571</v>
      </c>
      <c r="C6033" t="s">
        <v>9571</v>
      </c>
      <c r="G6033" s="1">
        <v>29.686072133197339</v>
      </c>
      <c r="H6033" s="1">
        <v>19.55</v>
      </c>
      <c r="K6033" s="4">
        <v>112977225.08</v>
      </c>
      <c r="L6033" s="5">
        <v>4550001</v>
      </c>
      <c r="M6033" s="6">
        <v>24.830153899999999</v>
      </c>
      <c r="AB6033" s="8" t="s">
        <v>7722</v>
      </c>
      <c r="AG6033">
        <v>-4.4000000000000002E-4</v>
      </c>
    </row>
    <row r="6034" spans="1:33" x14ac:dyDescent="0.25">
      <c r="A6034" t="s">
        <v>6580</v>
      </c>
      <c r="B6034" t="s">
        <v>9572</v>
      </c>
      <c r="C6034" t="s">
        <v>9572</v>
      </c>
      <c r="G6034" s="1">
        <v>60.636803884148279</v>
      </c>
      <c r="H6034" s="1">
        <v>16.100000000000001</v>
      </c>
      <c r="K6034" s="4">
        <v>112977225.08</v>
      </c>
      <c r="L6034" s="5">
        <v>4550001</v>
      </c>
      <c r="M6034" s="6">
        <v>24.830153899999999</v>
      </c>
      <c r="AB6034" s="8" t="s">
        <v>7722</v>
      </c>
      <c r="AG6034">
        <v>-4.4000000000000002E-4</v>
      </c>
    </row>
    <row r="6035" spans="1:33" x14ac:dyDescent="0.25">
      <c r="A6035" t="s">
        <v>6580</v>
      </c>
      <c r="B6035" t="s">
        <v>9572</v>
      </c>
      <c r="C6035" t="s">
        <v>9572</v>
      </c>
      <c r="G6035" s="1">
        <v>60.543031375996208</v>
      </c>
      <c r="H6035" s="1">
        <v>16.100000000000001</v>
      </c>
      <c r="K6035" s="4">
        <v>112977225.08</v>
      </c>
      <c r="L6035" s="5">
        <v>4550001</v>
      </c>
      <c r="M6035" s="6">
        <v>24.830153899999999</v>
      </c>
      <c r="AB6035" s="8" t="s">
        <v>7722</v>
      </c>
      <c r="AG6035">
        <v>-4.4000000000000002E-4</v>
      </c>
    </row>
    <row r="6036" spans="1:33" x14ac:dyDescent="0.25">
      <c r="A6036" t="s">
        <v>6580</v>
      </c>
      <c r="B6036" t="s">
        <v>9573</v>
      </c>
      <c r="C6036" t="s">
        <v>9573</v>
      </c>
      <c r="G6036" s="1">
        <v>121.0824679299871</v>
      </c>
      <c r="H6036" s="1">
        <v>11.3</v>
      </c>
      <c r="K6036" s="4">
        <v>112977225.08</v>
      </c>
      <c r="L6036" s="5">
        <v>4550001</v>
      </c>
      <c r="M6036" s="6">
        <v>24.830153899999999</v>
      </c>
      <c r="AB6036" s="8" t="s">
        <v>7722</v>
      </c>
      <c r="AG6036">
        <v>-4.4000000000000002E-4</v>
      </c>
    </row>
    <row r="6037" spans="1:33" x14ac:dyDescent="0.25">
      <c r="A6037" t="s">
        <v>6580</v>
      </c>
      <c r="B6037" t="s">
        <v>9573</v>
      </c>
      <c r="C6037" t="s">
        <v>9573</v>
      </c>
      <c r="G6037" s="1">
        <v>121.1600141278675</v>
      </c>
      <c r="H6037" s="1">
        <v>11.3</v>
      </c>
      <c r="K6037" s="4">
        <v>112977225.08</v>
      </c>
      <c r="L6037" s="5">
        <v>4550001</v>
      </c>
      <c r="M6037" s="6">
        <v>24.830153899999999</v>
      </c>
      <c r="AB6037" s="8" t="s">
        <v>7722</v>
      </c>
      <c r="AG6037">
        <v>-4.4000000000000002E-4</v>
      </c>
    </row>
    <row r="6038" spans="1:33" x14ac:dyDescent="0.25">
      <c r="A6038" t="s">
        <v>6580</v>
      </c>
      <c r="B6038" t="s">
        <v>9574</v>
      </c>
      <c r="C6038" t="s">
        <v>9574</v>
      </c>
      <c r="G6038" s="1">
        <v>181.16912526812499</v>
      </c>
      <c r="H6038" s="1">
        <v>9.5</v>
      </c>
      <c r="K6038" s="4">
        <v>112977225.08</v>
      </c>
      <c r="L6038" s="5">
        <v>4550001</v>
      </c>
      <c r="M6038" s="6">
        <v>24.830153899999999</v>
      </c>
      <c r="AB6038" s="8" t="s">
        <v>7722</v>
      </c>
      <c r="AG6038">
        <v>-4.4000000000000002E-4</v>
      </c>
    </row>
    <row r="6039" spans="1:33" x14ac:dyDescent="0.25">
      <c r="A6039" t="s">
        <v>6580</v>
      </c>
      <c r="B6039" t="s">
        <v>9574</v>
      </c>
      <c r="C6039" t="s">
        <v>9574</v>
      </c>
      <c r="G6039" s="1">
        <v>181.3738825669833</v>
      </c>
      <c r="H6039" s="1">
        <v>9.5</v>
      </c>
      <c r="K6039" s="4">
        <v>112977225.08</v>
      </c>
      <c r="L6039" s="5">
        <v>4550001</v>
      </c>
      <c r="M6039" s="6">
        <v>24.830153899999999</v>
      </c>
      <c r="AB6039" s="8" t="s">
        <v>7722</v>
      </c>
      <c r="AG6039">
        <v>-4.4000000000000002E-4</v>
      </c>
    </row>
    <row r="6040" spans="1:33" x14ac:dyDescent="0.25">
      <c r="A6040" t="s">
        <v>6580</v>
      </c>
      <c r="B6040" t="s">
        <v>9575</v>
      </c>
      <c r="C6040" t="s">
        <v>9575</v>
      </c>
      <c r="G6040" s="1">
        <v>169.59682421335799</v>
      </c>
      <c r="H6040" s="1">
        <v>7.5750000000000002</v>
      </c>
      <c r="K6040" s="4">
        <v>112977225.08</v>
      </c>
      <c r="L6040" s="5">
        <v>4550001</v>
      </c>
      <c r="M6040" s="6">
        <v>24.830153899999999</v>
      </c>
      <c r="AB6040" s="8" t="s">
        <v>7722</v>
      </c>
      <c r="AG6040">
        <v>-4.4000000000000002E-4</v>
      </c>
    </row>
    <row r="6041" spans="1:33" x14ac:dyDescent="0.25">
      <c r="A6041" t="s">
        <v>6580</v>
      </c>
      <c r="B6041" t="s">
        <v>9575</v>
      </c>
      <c r="C6041" t="s">
        <v>9575</v>
      </c>
      <c r="G6041" s="1">
        <v>170.42688085487899</v>
      </c>
      <c r="H6041" s="1">
        <v>7.5750000000000002</v>
      </c>
      <c r="K6041" s="4">
        <v>112977225.08</v>
      </c>
      <c r="L6041" s="5">
        <v>4550001</v>
      </c>
      <c r="M6041" s="6">
        <v>24.830153899999999</v>
      </c>
      <c r="AB6041" s="8" t="s">
        <v>7722</v>
      </c>
      <c r="AG6041">
        <v>-4.4000000000000002E-4</v>
      </c>
    </row>
    <row r="6042" spans="1:33" x14ac:dyDescent="0.25">
      <c r="A6042" t="s">
        <v>6580</v>
      </c>
      <c r="B6042" t="s">
        <v>9576</v>
      </c>
      <c r="C6042" t="s">
        <v>9576</v>
      </c>
      <c r="G6042" s="1">
        <v>90.15394109796776</v>
      </c>
      <c r="H6042" s="1">
        <v>2.2850000000000001</v>
      </c>
      <c r="K6042" s="4">
        <v>112977225.08</v>
      </c>
      <c r="L6042" s="5">
        <v>4550001</v>
      </c>
      <c r="M6042" s="6">
        <v>24.830153899999999</v>
      </c>
      <c r="AB6042" s="8" t="s">
        <v>7722</v>
      </c>
      <c r="AG6042">
        <v>-4.4000000000000002E-4</v>
      </c>
    </row>
    <row r="6043" spans="1:33" x14ac:dyDescent="0.25">
      <c r="A6043" t="s">
        <v>6580</v>
      </c>
      <c r="B6043" t="s">
        <v>9576</v>
      </c>
      <c r="C6043" t="s">
        <v>9576</v>
      </c>
      <c r="G6043" s="1">
        <v>90.322876017350936</v>
      </c>
      <c r="H6043" s="1">
        <v>2.2850000000000001</v>
      </c>
      <c r="K6043" s="4">
        <v>112977225.08</v>
      </c>
      <c r="L6043" s="5">
        <v>4550001</v>
      </c>
      <c r="M6043" s="6">
        <v>24.830153899999999</v>
      </c>
      <c r="AB6043" s="8" t="s">
        <v>7722</v>
      </c>
      <c r="AG6043">
        <v>-4.4000000000000002E-4</v>
      </c>
    </row>
    <row r="6044" spans="1:33" x14ac:dyDescent="0.25">
      <c r="A6044" t="s">
        <v>6580</v>
      </c>
      <c r="B6044" t="s">
        <v>9577</v>
      </c>
      <c r="C6044" t="s">
        <v>9577</v>
      </c>
      <c r="G6044" s="1">
        <v>28.673022196612919</v>
      </c>
      <c r="H6044" s="1">
        <v>4.1749999999999998</v>
      </c>
      <c r="K6044" s="4">
        <v>112977225.08</v>
      </c>
      <c r="L6044" s="5">
        <v>4550001</v>
      </c>
      <c r="M6044" s="6">
        <v>24.830153899999999</v>
      </c>
      <c r="AB6044" s="8" t="s">
        <v>7722</v>
      </c>
      <c r="AG6044">
        <v>-4.4000000000000002E-4</v>
      </c>
    </row>
    <row r="6045" spans="1:33" x14ac:dyDescent="0.25">
      <c r="A6045" t="s">
        <v>6580</v>
      </c>
      <c r="B6045" t="s">
        <v>9577</v>
      </c>
      <c r="C6045" t="s">
        <v>9577</v>
      </c>
      <c r="G6045" s="1">
        <v>28.73210192008964</v>
      </c>
      <c r="H6045" s="1">
        <v>4.1749999999999998</v>
      </c>
      <c r="K6045" s="4">
        <v>112977225.08</v>
      </c>
      <c r="L6045" s="5">
        <v>4550001</v>
      </c>
      <c r="M6045" s="6">
        <v>24.830153899999999</v>
      </c>
      <c r="AB6045" s="8" t="s">
        <v>7722</v>
      </c>
      <c r="AG6045">
        <v>-4.4000000000000002E-4</v>
      </c>
    </row>
    <row r="6046" spans="1:33" x14ac:dyDescent="0.25">
      <c r="A6046" t="s">
        <v>6580</v>
      </c>
      <c r="B6046" t="s">
        <v>9578</v>
      </c>
      <c r="C6046" t="s">
        <v>9578</v>
      </c>
      <c r="G6046" s="1">
        <v>273.59703747590288</v>
      </c>
      <c r="H6046" s="1">
        <v>6</v>
      </c>
      <c r="K6046" s="4">
        <v>112977225.08</v>
      </c>
      <c r="L6046" s="5">
        <v>4550001</v>
      </c>
      <c r="M6046" s="6">
        <v>24.830153899999999</v>
      </c>
      <c r="AB6046" s="8" t="s">
        <v>7722</v>
      </c>
      <c r="AG6046">
        <v>-4.4000000000000002E-4</v>
      </c>
    </row>
    <row r="6047" spans="1:33" x14ac:dyDescent="0.25">
      <c r="A6047" t="s">
        <v>6580</v>
      </c>
      <c r="B6047" t="s">
        <v>9578</v>
      </c>
      <c r="C6047" t="s">
        <v>9578</v>
      </c>
      <c r="G6047" s="1">
        <v>273.78332830035743</v>
      </c>
      <c r="H6047" s="1">
        <v>6</v>
      </c>
      <c r="K6047" s="4">
        <v>112977225.08</v>
      </c>
      <c r="L6047" s="5">
        <v>4550001</v>
      </c>
      <c r="M6047" s="6">
        <v>24.830153899999999</v>
      </c>
      <c r="AB6047" s="8" t="s">
        <v>7722</v>
      </c>
      <c r="AG6047">
        <v>-4.4000000000000002E-4</v>
      </c>
    </row>
    <row r="6048" spans="1:33" x14ac:dyDescent="0.25">
      <c r="A6048" t="s">
        <v>6580</v>
      </c>
      <c r="B6048" t="s">
        <v>9579</v>
      </c>
      <c r="C6048" t="s">
        <v>9579</v>
      </c>
      <c r="G6048" s="1">
        <v>169.59682421335799</v>
      </c>
      <c r="H6048" s="1">
        <v>7.3000000000000007</v>
      </c>
      <c r="K6048" s="4">
        <v>112977225.08</v>
      </c>
      <c r="L6048" s="5">
        <v>4550001</v>
      </c>
      <c r="M6048" s="6">
        <v>24.830153899999999</v>
      </c>
      <c r="AB6048" s="8" t="s">
        <v>7722</v>
      </c>
      <c r="AG6048">
        <v>-4.4000000000000002E-4</v>
      </c>
    </row>
    <row r="6049" spans="1:33" x14ac:dyDescent="0.25">
      <c r="A6049" t="s">
        <v>6580</v>
      </c>
      <c r="B6049" t="s">
        <v>9579</v>
      </c>
      <c r="C6049" t="s">
        <v>9579</v>
      </c>
      <c r="G6049" s="1">
        <v>170.42688085487899</v>
      </c>
      <c r="H6049" s="1">
        <v>7.3000000000000007</v>
      </c>
      <c r="K6049" s="4">
        <v>112977225.08</v>
      </c>
      <c r="L6049" s="5">
        <v>4550001</v>
      </c>
      <c r="M6049" s="6">
        <v>24.830153899999999</v>
      </c>
      <c r="AB6049" s="8" t="s">
        <v>7722</v>
      </c>
      <c r="AG6049">
        <v>-4.4000000000000002E-4</v>
      </c>
    </row>
    <row r="6050" spans="1:33" x14ac:dyDescent="0.25">
      <c r="A6050" t="s">
        <v>6580</v>
      </c>
      <c r="B6050" t="s">
        <v>9580</v>
      </c>
      <c r="C6050" t="s">
        <v>9580</v>
      </c>
      <c r="G6050" s="1">
        <v>238.4755551479316</v>
      </c>
      <c r="H6050" s="1">
        <v>10.625</v>
      </c>
      <c r="K6050" s="4">
        <v>112977225.08</v>
      </c>
      <c r="L6050" s="5">
        <v>4550001</v>
      </c>
      <c r="M6050" s="6">
        <v>24.830153899999999</v>
      </c>
      <c r="AB6050" s="8" t="s">
        <v>7722</v>
      </c>
      <c r="AG6050">
        <v>-4.4000000000000002E-4</v>
      </c>
    </row>
    <row r="6051" spans="1:33" x14ac:dyDescent="0.25">
      <c r="A6051" t="s">
        <v>6580</v>
      </c>
      <c r="B6051" t="s">
        <v>9580</v>
      </c>
      <c r="C6051" t="s">
        <v>9580</v>
      </c>
      <c r="G6051" s="1">
        <v>238.06979493215951</v>
      </c>
      <c r="H6051" s="1">
        <v>10.625</v>
      </c>
      <c r="K6051" s="4">
        <v>112977225.08</v>
      </c>
      <c r="L6051" s="5">
        <v>4550001</v>
      </c>
      <c r="M6051" s="6">
        <v>24.830153899999999</v>
      </c>
      <c r="AB6051" s="8" t="s">
        <v>7722</v>
      </c>
      <c r="AG6051">
        <v>-4.4000000000000002E-4</v>
      </c>
    </row>
    <row r="6052" spans="1:33" x14ac:dyDescent="0.25">
      <c r="A6052" t="s">
        <v>6580</v>
      </c>
      <c r="B6052" t="s">
        <v>9581</v>
      </c>
      <c r="C6052" t="s">
        <v>9581</v>
      </c>
      <c r="G6052" s="1">
        <v>295.49392466840533</v>
      </c>
      <c r="H6052" s="1">
        <v>8.85</v>
      </c>
      <c r="K6052" s="4">
        <v>112977225.08</v>
      </c>
      <c r="L6052" s="5">
        <v>4550001</v>
      </c>
      <c r="M6052" s="6">
        <v>24.830153899999999</v>
      </c>
      <c r="AB6052" s="8" t="s">
        <v>7722</v>
      </c>
      <c r="AG6052">
        <v>-4.4000000000000002E-4</v>
      </c>
    </row>
    <row r="6053" spans="1:33" x14ac:dyDescent="0.25">
      <c r="A6053" t="s">
        <v>6580</v>
      </c>
      <c r="B6053" t="s">
        <v>9581</v>
      </c>
      <c r="C6053" t="s">
        <v>9581</v>
      </c>
      <c r="G6053" s="1">
        <v>295.15673895926199</v>
      </c>
      <c r="H6053" s="1">
        <v>8.85</v>
      </c>
      <c r="K6053" s="4">
        <v>112977225.08</v>
      </c>
      <c r="L6053" s="5">
        <v>4550001</v>
      </c>
      <c r="M6053" s="6">
        <v>24.830153899999999</v>
      </c>
      <c r="AB6053" s="8" t="s">
        <v>7722</v>
      </c>
      <c r="AG6053">
        <v>-4.4000000000000002E-4</v>
      </c>
    </row>
    <row r="6054" spans="1:33" x14ac:dyDescent="0.25">
      <c r="A6054" t="s">
        <v>6580</v>
      </c>
      <c r="B6054" t="s">
        <v>9582</v>
      </c>
      <c r="C6054" t="s">
        <v>9582</v>
      </c>
      <c r="G6054" s="1">
        <v>135.08284666261079</v>
      </c>
      <c r="H6054" s="1">
        <v>7.3250000000000002</v>
      </c>
      <c r="K6054" s="4">
        <v>112977225.08</v>
      </c>
      <c r="L6054" s="5">
        <v>4550001</v>
      </c>
      <c r="M6054" s="6">
        <v>24.830153899999999</v>
      </c>
      <c r="AB6054" s="8" t="s">
        <v>7722</v>
      </c>
      <c r="AG6054">
        <v>-4.4000000000000002E-4</v>
      </c>
    </row>
    <row r="6055" spans="1:33" x14ac:dyDescent="0.25">
      <c r="A6055" t="s">
        <v>6580</v>
      </c>
      <c r="B6055" t="s">
        <v>9582</v>
      </c>
      <c r="C6055" t="s">
        <v>9582</v>
      </c>
      <c r="G6055" s="1">
        <v>134.96582634662201</v>
      </c>
      <c r="H6055" s="1">
        <v>7.3250000000000002</v>
      </c>
      <c r="K6055" s="4">
        <v>112977225.08</v>
      </c>
      <c r="L6055" s="5">
        <v>4550001</v>
      </c>
      <c r="M6055" s="6">
        <v>24.830153899999999</v>
      </c>
      <c r="AB6055" s="8" t="s">
        <v>7722</v>
      </c>
      <c r="AG6055">
        <v>-4.4000000000000002E-4</v>
      </c>
    </row>
    <row r="6056" spans="1:33" x14ac:dyDescent="0.25">
      <c r="A6056" t="s">
        <v>6580</v>
      </c>
      <c r="B6056" t="s">
        <v>9583</v>
      </c>
      <c r="C6056" t="s">
        <v>9583</v>
      </c>
      <c r="G6056" s="1">
        <v>71.1772805418709</v>
      </c>
      <c r="H6056" s="1">
        <v>6.0250000000000004</v>
      </c>
      <c r="K6056" s="4">
        <v>112977225.08</v>
      </c>
      <c r="L6056" s="5">
        <v>4550001</v>
      </c>
      <c r="M6056" s="6">
        <v>24.830153899999999</v>
      </c>
      <c r="AB6056" s="8" t="s">
        <v>7722</v>
      </c>
      <c r="AG6056">
        <v>-4.4000000000000002E-4</v>
      </c>
    </row>
    <row r="6057" spans="1:33" x14ac:dyDescent="0.25">
      <c r="A6057" t="s">
        <v>6580</v>
      </c>
      <c r="B6057" t="s">
        <v>9583</v>
      </c>
      <c r="C6057" t="s">
        <v>9583</v>
      </c>
      <c r="G6057" s="1">
        <v>71.150024829325119</v>
      </c>
      <c r="H6057" s="1">
        <v>6.0250000000000004</v>
      </c>
      <c r="K6057" s="4">
        <v>112977225.08</v>
      </c>
      <c r="L6057" s="5">
        <v>4550001</v>
      </c>
      <c r="M6057" s="6">
        <v>24.830153899999999</v>
      </c>
      <c r="AB6057" s="8" t="s">
        <v>7722</v>
      </c>
      <c r="AG6057">
        <v>-4.4000000000000002E-4</v>
      </c>
    </row>
    <row r="6058" spans="1:33" x14ac:dyDescent="0.25">
      <c r="A6058" t="s">
        <v>6580</v>
      </c>
      <c r="B6058" t="s">
        <v>9584</v>
      </c>
      <c r="C6058" t="s">
        <v>9584</v>
      </c>
      <c r="G6058" s="1">
        <v>238.06979493215951</v>
      </c>
      <c r="H6058" s="1">
        <v>6.75</v>
      </c>
      <c r="K6058" s="4">
        <v>112977225.08</v>
      </c>
      <c r="L6058" s="5">
        <v>4550001</v>
      </c>
      <c r="M6058" s="6">
        <v>24.830153899999999</v>
      </c>
      <c r="AB6058" s="8" t="s">
        <v>7722</v>
      </c>
      <c r="AG6058">
        <v>-4.4000000000000002E-4</v>
      </c>
    </row>
    <row r="6059" spans="1:33" x14ac:dyDescent="0.25">
      <c r="A6059" t="s">
        <v>6580</v>
      </c>
      <c r="B6059" t="s">
        <v>9584</v>
      </c>
      <c r="C6059" t="s">
        <v>9584</v>
      </c>
      <c r="G6059" s="1">
        <v>238.4755551479316</v>
      </c>
      <c r="H6059" s="1">
        <v>6.75</v>
      </c>
      <c r="K6059" s="4">
        <v>112977225.08</v>
      </c>
      <c r="L6059" s="5">
        <v>4550001</v>
      </c>
      <c r="M6059" s="6">
        <v>24.830153899999999</v>
      </c>
      <c r="AB6059" s="8" t="s">
        <v>7722</v>
      </c>
      <c r="AG6059">
        <v>-4.4000000000000002E-4</v>
      </c>
    </row>
    <row r="6060" spans="1:33" x14ac:dyDescent="0.25">
      <c r="A6060" t="s">
        <v>6580</v>
      </c>
      <c r="B6060" t="s">
        <v>9585</v>
      </c>
      <c r="C6060" t="s">
        <v>9585</v>
      </c>
      <c r="G6060" s="1">
        <v>295.49392466840533</v>
      </c>
      <c r="H6060" s="1">
        <v>8.2750000000000004</v>
      </c>
      <c r="K6060" s="4">
        <v>112977225.08</v>
      </c>
      <c r="L6060" s="5">
        <v>4550001</v>
      </c>
      <c r="M6060" s="6">
        <v>24.830153899999999</v>
      </c>
      <c r="AB6060" s="8" t="s">
        <v>7722</v>
      </c>
      <c r="AG6060">
        <v>-4.4000000000000002E-4</v>
      </c>
    </row>
    <row r="6061" spans="1:33" x14ac:dyDescent="0.25">
      <c r="A6061" t="s">
        <v>6580</v>
      </c>
      <c r="B6061" t="s">
        <v>9585</v>
      </c>
      <c r="C6061" t="s">
        <v>9585</v>
      </c>
      <c r="G6061" s="1">
        <v>295.15673895926199</v>
      </c>
      <c r="H6061" s="1">
        <v>8.2750000000000004</v>
      </c>
      <c r="K6061" s="4">
        <v>112977225.08</v>
      </c>
      <c r="L6061" s="5">
        <v>4550001</v>
      </c>
      <c r="M6061" s="6">
        <v>24.830153899999999</v>
      </c>
      <c r="AB6061" s="8" t="s">
        <v>7722</v>
      </c>
      <c r="AG6061">
        <v>-4.4000000000000002E-4</v>
      </c>
    </row>
    <row r="6062" spans="1:33" x14ac:dyDescent="0.25">
      <c r="A6062" t="s">
        <v>6580</v>
      </c>
      <c r="B6062" t="s">
        <v>9586</v>
      </c>
      <c r="C6062" t="s">
        <v>9586</v>
      </c>
      <c r="G6062" s="1">
        <v>135.08284666261079</v>
      </c>
      <c r="H6062" s="1">
        <v>10.324999999999999</v>
      </c>
      <c r="K6062" s="4">
        <v>112977225.08</v>
      </c>
      <c r="L6062" s="5">
        <v>4550001</v>
      </c>
      <c r="M6062" s="6">
        <v>24.830153899999999</v>
      </c>
      <c r="AB6062" s="8" t="s">
        <v>7722</v>
      </c>
      <c r="AG6062">
        <v>-4.4000000000000002E-4</v>
      </c>
    </row>
    <row r="6063" spans="1:33" x14ac:dyDescent="0.25">
      <c r="A6063" t="s">
        <v>6580</v>
      </c>
      <c r="B6063" t="s">
        <v>9586</v>
      </c>
      <c r="C6063" t="s">
        <v>9586</v>
      </c>
      <c r="G6063" s="1">
        <v>134.96582634662201</v>
      </c>
      <c r="H6063" s="1">
        <v>10.324999999999999</v>
      </c>
      <c r="K6063" s="4">
        <v>112977225.08</v>
      </c>
      <c r="L6063" s="5">
        <v>4550001</v>
      </c>
      <c r="M6063" s="6">
        <v>24.830153899999999</v>
      </c>
      <c r="AB6063" s="8" t="s">
        <v>7722</v>
      </c>
      <c r="AG6063">
        <v>-4.4000000000000002E-4</v>
      </c>
    </row>
    <row r="6064" spans="1:33" x14ac:dyDescent="0.25">
      <c r="A6064" t="s">
        <v>6580</v>
      </c>
      <c r="B6064" t="s">
        <v>9587</v>
      </c>
      <c r="C6064" t="s">
        <v>9587</v>
      </c>
      <c r="G6064" s="1">
        <v>71.1772805418709</v>
      </c>
      <c r="H6064" s="1">
        <v>12.775</v>
      </c>
      <c r="K6064" s="4">
        <v>112977225.08</v>
      </c>
      <c r="L6064" s="5">
        <v>4550001</v>
      </c>
      <c r="M6064" s="6">
        <v>24.830153899999999</v>
      </c>
      <c r="AB6064" s="8" t="s">
        <v>7722</v>
      </c>
      <c r="AG6064">
        <v>-4.4000000000000002E-4</v>
      </c>
    </row>
    <row r="6065" spans="1:33" x14ac:dyDescent="0.25">
      <c r="A6065" t="s">
        <v>6580</v>
      </c>
      <c r="B6065" t="s">
        <v>9587</v>
      </c>
      <c r="C6065" t="s">
        <v>9587</v>
      </c>
      <c r="G6065" s="1">
        <v>71.150024829325119</v>
      </c>
      <c r="H6065" s="1">
        <v>12.775</v>
      </c>
      <c r="K6065" s="4">
        <v>112977225.08</v>
      </c>
      <c r="L6065" s="5">
        <v>4550001</v>
      </c>
      <c r="M6065" s="6">
        <v>24.830153899999999</v>
      </c>
      <c r="AB6065" s="8" t="s">
        <v>7722</v>
      </c>
      <c r="AG6065">
        <v>-4.4000000000000002E-4</v>
      </c>
    </row>
    <row r="6066" spans="1:33" x14ac:dyDescent="0.25">
      <c r="A6066" t="s">
        <v>6580</v>
      </c>
      <c r="B6066" t="s">
        <v>9588</v>
      </c>
      <c r="C6066" t="s">
        <v>9588</v>
      </c>
      <c r="G6066" s="1">
        <v>-2426.7028741754352</v>
      </c>
      <c r="H6066" s="1">
        <v>193.31</v>
      </c>
      <c r="K6066" s="4">
        <v>112977225.08</v>
      </c>
      <c r="L6066" s="5">
        <v>4550001</v>
      </c>
      <c r="M6066" s="6">
        <v>24.830153899999999</v>
      </c>
      <c r="AB6066" s="8" t="s">
        <v>7722</v>
      </c>
      <c r="AG6066">
        <v>-4.4000000000000002E-4</v>
      </c>
    </row>
    <row r="6067" spans="1:33" x14ac:dyDescent="0.25">
      <c r="A6067" t="s">
        <v>6580</v>
      </c>
      <c r="B6067" t="s">
        <v>9588</v>
      </c>
      <c r="C6067" t="s">
        <v>9588</v>
      </c>
      <c r="G6067" s="1">
        <v>-2238.8706308394521</v>
      </c>
      <c r="H6067" s="1">
        <v>193.31</v>
      </c>
      <c r="K6067" s="4">
        <v>112977225.08</v>
      </c>
      <c r="L6067" s="5">
        <v>4550001</v>
      </c>
      <c r="M6067" s="6">
        <v>24.830153899999999</v>
      </c>
      <c r="AB6067" s="8" t="s">
        <v>7722</v>
      </c>
      <c r="AG6067">
        <v>-4.4000000000000002E-4</v>
      </c>
    </row>
    <row r="6068" spans="1:33" x14ac:dyDescent="0.25">
      <c r="A6068" t="s">
        <v>6580</v>
      </c>
      <c r="B6068" t="s">
        <v>9588</v>
      </c>
      <c r="C6068" t="s">
        <v>9588</v>
      </c>
      <c r="G6068" s="1">
        <v>4105.9485548990997</v>
      </c>
      <c r="H6068" s="1">
        <v>187.14</v>
      </c>
      <c r="K6068" s="4">
        <v>112977225.08</v>
      </c>
      <c r="L6068" s="5">
        <v>4550001</v>
      </c>
      <c r="M6068" s="6">
        <v>24.830153899999999</v>
      </c>
      <c r="AB6068" s="8" t="s">
        <v>7722</v>
      </c>
      <c r="AG6068">
        <v>-4.4000000000000002E-4</v>
      </c>
    </row>
    <row r="6069" spans="1:33" x14ac:dyDescent="0.25">
      <c r="A6069" t="s">
        <v>6580</v>
      </c>
      <c r="B6069" t="s">
        <v>9589</v>
      </c>
      <c r="C6069" t="s">
        <v>9589</v>
      </c>
      <c r="G6069" s="1">
        <v>39.614771223660952</v>
      </c>
      <c r="H6069" s="1">
        <v>27.074999999999999</v>
      </c>
      <c r="K6069" s="4">
        <v>112977225.08</v>
      </c>
      <c r="L6069" s="5">
        <v>4550001</v>
      </c>
      <c r="M6069" s="6">
        <v>24.830153899999999</v>
      </c>
      <c r="AB6069" s="8" t="s">
        <v>7722</v>
      </c>
      <c r="AG6069">
        <v>-4.4000000000000002E-4</v>
      </c>
    </row>
    <row r="6070" spans="1:33" x14ac:dyDescent="0.25">
      <c r="A6070" t="s">
        <v>6580</v>
      </c>
      <c r="B6070" t="s">
        <v>9589</v>
      </c>
      <c r="C6070" t="s">
        <v>9589</v>
      </c>
      <c r="G6070" s="1">
        <v>40.740810605868383</v>
      </c>
      <c r="H6070" s="1">
        <v>27.074999999999999</v>
      </c>
      <c r="K6070" s="4">
        <v>112977225.08</v>
      </c>
      <c r="L6070" s="5">
        <v>4550001</v>
      </c>
      <c r="M6070" s="6">
        <v>24.830153899999999</v>
      </c>
      <c r="AB6070" s="8" t="s">
        <v>7722</v>
      </c>
      <c r="AG6070">
        <v>-4.4000000000000002E-4</v>
      </c>
    </row>
    <row r="6071" spans="1:33" x14ac:dyDescent="0.25">
      <c r="A6071" t="s">
        <v>6580</v>
      </c>
      <c r="B6071" t="s">
        <v>9590</v>
      </c>
      <c r="C6071" t="s">
        <v>9590</v>
      </c>
      <c r="G6071" s="1">
        <v>198.75926398035239</v>
      </c>
      <c r="H6071" s="1">
        <v>22.074999999999999</v>
      </c>
      <c r="K6071" s="4">
        <v>112977225.08</v>
      </c>
      <c r="L6071" s="5">
        <v>4550001</v>
      </c>
      <c r="M6071" s="6">
        <v>24.830153899999999</v>
      </c>
      <c r="AB6071" s="8" t="s">
        <v>7722</v>
      </c>
      <c r="AG6071">
        <v>-4.4000000000000002E-4</v>
      </c>
    </row>
    <row r="6072" spans="1:33" x14ac:dyDescent="0.25">
      <c r="A6072" t="s">
        <v>6580</v>
      </c>
      <c r="B6072" t="s">
        <v>9590</v>
      </c>
      <c r="C6072" t="s">
        <v>9590</v>
      </c>
      <c r="G6072" s="1">
        <v>204.9472399852304</v>
      </c>
      <c r="H6072" s="1">
        <v>22.074999999999999</v>
      </c>
      <c r="K6072" s="4">
        <v>112977225.08</v>
      </c>
      <c r="L6072" s="5">
        <v>4550001</v>
      </c>
      <c r="M6072" s="6">
        <v>24.830153899999999</v>
      </c>
      <c r="AB6072" s="8" t="s">
        <v>7722</v>
      </c>
      <c r="AG6072">
        <v>-4.4000000000000002E-4</v>
      </c>
    </row>
    <row r="6073" spans="1:33" x14ac:dyDescent="0.25">
      <c r="A6073" t="s">
        <v>6580</v>
      </c>
      <c r="B6073" t="s">
        <v>9591</v>
      </c>
      <c r="C6073" t="s">
        <v>9591</v>
      </c>
      <c r="G6073" s="1">
        <v>470.3512370049794</v>
      </c>
      <c r="H6073" s="1">
        <v>17.399999999999999</v>
      </c>
      <c r="K6073" s="4">
        <v>112977225.08</v>
      </c>
      <c r="L6073" s="5">
        <v>4550001</v>
      </c>
      <c r="M6073" s="6">
        <v>24.830153899999999</v>
      </c>
      <c r="AB6073" s="8" t="s">
        <v>7722</v>
      </c>
      <c r="AG6073">
        <v>-4.4000000000000002E-4</v>
      </c>
    </row>
    <row r="6074" spans="1:33" x14ac:dyDescent="0.25">
      <c r="A6074" t="s">
        <v>6580</v>
      </c>
      <c r="B6074" t="s">
        <v>9591</v>
      </c>
      <c r="C6074" t="s">
        <v>9591</v>
      </c>
      <c r="G6074" s="1">
        <v>483.12095582803602</v>
      </c>
      <c r="H6074" s="1">
        <v>17.399999999999999</v>
      </c>
      <c r="K6074" s="4">
        <v>112977225.08</v>
      </c>
      <c r="L6074" s="5">
        <v>4550001</v>
      </c>
      <c r="M6074" s="6">
        <v>24.830153899999999</v>
      </c>
      <c r="AB6074" s="8" t="s">
        <v>7722</v>
      </c>
      <c r="AG6074">
        <v>-4.4000000000000002E-4</v>
      </c>
    </row>
    <row r="6075" spans="1:33" x14ac:dyDescent="0.25">
      <c r="A6075" t="s">
        <v>6580</v>
      </c>
      <c r="B6075" t="s">
        <v>9592</v>
      </c>
      <c r="C6075" t="s">
        <v>9592</v>
      </c>
      <c r="G6075" s="1">
        <v>79.90220362074966</v>
      </c>
      <c r="H6075" s="1">
        <v>12.625</v>
      </c>
      <c r="K6075" s="4">
        <v>112977225.08</v>
      </c>
      <c r="L6075" s="5">
        <v>4550001</v>
      </c>
      <c r="M6075" s="6">
        <v>24.830153899999999</v>
      </c>
      <c r="AB6075" s="8" t="s">
        <v>7722</v>
      </c>
      <c r="AG6075">
        <v>-4.4000000000000002E-4</v>
      </c>
    </row>
    <row r="6076" spans="1:33" x14ac:dyDescent="0.25">
      <c r="A6076" t="s">
        <v>6580</v>
      </c>
      <c r="B6076" t="s">
        <v>9592</v>
      </c>
      <c r="C6076" t="s">
        <v>9592</v>
      </c>
      <c r="G6076" s="1">
        <v>78.369779604724158</v>
      </c>
      <c r="H6076" s="1">
        <v>12.625</v>
      </c>
      <c r="K6076" s="4">
        <v>112977225.08</v>
      </c>
      <c r="L6076" s="5">
        <v>4550001</v>
      </c>
      <c r="M6076" s="6">
        <v>24.830153899999999</v>
      </c>
      <c r="AB6076" s="8" t="s">
        <v>7722</v>
      </c>
      <c r="AG6076">
        <v>-4.4000000000000002E-4</v>
      </c>
    </row>
    <row r="6077" spans="1:33" x14ac:dyDescent="0.25">
      <c r="A6077" t="s">
        <v>6580</v>
      </c>
      <c r="B6077" t="s">
        <v>9593</v>
      </c>
      <c r="C6077" t="s">
        <v>9593</v>
      </c>
      <c r="G6077" s="1">
        <v>79.770060663351103</v>
      </c>
      <c r="H6077" s="1">
        <v>0.03</v>
      </c>
      <c r="K6077" s="4">
        <v>112977225.08</v>
      </c>
      <c r="L6077" s="5">
        <v>4550001</v>
      </c>
      <c r="M6077" s="6">
        <v>24.830153899999999</v>
      </c>
      <c r="AB6077" s="8" t="s">
        <v>7722</v>
      </c>
      <c r="AG6077">
        <v>-4.4000000000000002E-4</v>
      </c>
    </row>
    <row r="6078" spans="1:33" x14ac:dyDescent="0.25">
      <c r="A6078" t="s">
        <v>6580</v>
      </c>
      <c r="B6078" t="s">
        <v>9593</v>
      </c>
      <c r="C6078" t="s">
        <v>9593</v>
      </c>
      <c r="G6078" s="1">
        <v>81.992947149988822</v>
      </c>
      <c r="H6078" s="1">
        <v>0.03</v>
      </c>
      <c r="K6078" s="4">
        <v>112977225.08</v>
      </c>
      <c r="L6078" s="5">
        <v>4550001</v>
      </c>
      <c r="M6078" s="6">
        <v>24.830153899999999</v>
      </c>
      <c r="AB6078" s="8" t="s">
        <v>7722</v>
      </c>
      <c r="AG6078">
        <v>-4.4000000000000002E-4</v>
      </c>
    </row>
    <row r="6079" spans="1:33" x14ac:dyDescent="0.25">
      <c r="A6079" t="s">
        <v>6580</v>
      </c>
      <c r="B6079" t="s">
        <v>9594</v>
      </c>
      <c r="C6079" t="s">
        <v>9594</v>
      </c>
      <c r="G6079" s="1">
        <v>318.46722413188462</v>
      </c>
      <c r="H6079" s="1">
        <v>0</v>
      </c>
      <c r="K6079" s="4">
        <v>112977225.08</v>
      </c>
      <c r="L6079" s="5">
        <v>4550001</v>
      </c>
      <c r="M6079" s="6">
        <v>24.830153899999999</v>
      </c>
      <c r="AB6079" s="8" t="s">
        <v>7722</v>
      </c>
      <c r="AG6079">
        <v>-4.4000000000000002E-4</v>
      </c>
    </row>
    <row r="6080" spans="1:33" x14ac:dyDescent="0.25">
      <c r="A6080" t="s">
        <v>6580</v>
      </c>
      <c r="B6080" t="s">
        <v>9594</v>
      </c>
      <c r="C6080" t="s">
        <v>9594</v>
      </c>
      <c r="G6080" s="1">
        <v>328.62595845889871</v>
      </c>
      <c r="H6080" s="1">
        <v>0</v>
      </c>
      <c r="K6080" s="4">
        <v>112977225.08</v>
      </c>
      <c r="L6080" s="5">
        <v>4550001</v>
      </c>
      <c r="M6080" s="6">
        <v>24.830153899999999</v>
      </c>
      <c r="AB6080" s="8" t="s">
        <v>7722</v>
      </c>
      <c r="AG6080">
        <v>-4.4000000000000002E-4</v>
      </c>
    </row>
    <row r="6081" spans="1:33" x14ac:dyDescent="0.25">
      <c r="A6081" t="s">
        <v>6580</v>
      </c>
      <c r="B6081" t="s">
        <v>9595</v>
      </c>
      <c r="C6081" t="s">
        <v>9595</v>
      </c>
      <c r="G6081" s="1">
        <v>388.85776701848118</v>
      </c>
      <c r="H6081" s="1">
        <v>4.4999999999999998E-2</v>
      </c>
      <c r="K6081" s="4">
        <v>112977225.08</v>
      </c>
      <c r="L6081" s="5">
        <v>4550001</v>
      </c>
      <c r="M6081" s="6">
        <v>24.830153899999999</v>
      </c>
      <c r="AB6081" s="8" t="s">
        <v>7722</v>
      </c>
      <c r="AG6081">
        <v>-4.4000000000000002E-4</v>
      </c>
    </row>
    <row r="6082" spans="1:33" x14ac:dyDescent="0.25">
      <c r="A6082" t="s">
        <v>6580</v>
      </c>
      <c r="B6082" t="s">
        <v>9595</v>
      </c>
      <c r="C6082" t="s">
        <v>9595</v>
      </c>
      <c r="G6082" s="1">
        <v>398.09230443100222</v>
      </c>
      <c r="H6082" s="1">
        <v>4.4999999999999998E-2</v>
      </c>
      <c r="K6082" s="4">
        <v>112977225.08</v>
      </c>
      <c r="L6082" s="5">
        <v>4550001</v>
      </c>
      <c r="M6082" s="6">
        <v>24.830153899999999</v>
      </c>
      <c r="AB6082" s="8" t="s">
        <v>7722</v>
      </c>
      <c r="AG6082">
        <v>-4.4000000000000002E-4</v>
      </c>
    </row>
    <row r="6083" spans="1:33" x14ac:dyDescent="0.25">
      <c r="A6083" t="s">
        <v>6580</v>
      </c>
      <c r="B6083" t="s">
        <v>9596</v>
      </c>
      <c r="C6083" t="s">
        <v>9596</v>
      </c>
      <c r="G6083" s="1">
        <v>158.9938639317399</v>
      </c>
      <c r="H6083" s="1">
        <v>32.825000000000003</v>
      </c>
      <c r="K6083" s="4">
        <v>112977225.08</v>
      </c>
      <c r="L6083" s="5">
        <v>4550001</v>
      </c>
      <c r="M6083" s="6">
        <v>24.830153899999999</v>
      </c>
      <c r="AB6083" s="8" t="s">
        <v>7722</v>
      </c>
      <c r="AG6083">
        <v>-4.4000000000000002E-4</v>
      </c>
    </row>
    <row r="6084" spans="1:33" x14ac:dyDescent="0.25">
      <c r="A6084" t="s">
        <v>6580</v>
      </c>
      <c r="B6084" t="s">
        <v>9596</v>
      </c>
      <c r="C6084" t="s">
        <v>9596</v>
      </c>
      <c r="G6084" s="1">
        <v>154.30178731072141</v>
      </c>
      <c r="H6084" s="1">
        <v>32.825000000000003</v>
      </c>
      <c r="K6084" s="4">
        <v>112977225.08</v>
      </c>
      <c r="L6084" s="5">
        <v>4550001</v>
      </c>
      <c r="M6084" s="6">
        <v>24.830153899999999</v>
      </c>
      <c r="AB6084" s="8" t="s">
        <v>7722</v>
      </c>
      <c r="AG6084">
        <v>-4.4000000000000002E-4</v>
      </c>
    </row>
    <row r="6085" spans="1:33" x14ac:dyDescent="0.25">
      <c r="A6085" t="s">
        <v>6580</v>
      </c>
      <c r="B6085" t="s">
        <v>9597</v>
      </c>
      <c r="C6085" t="s">
        <v>9597</v>
      </c>
      <c r="G6085" s="1">
        <v>38.56342437156821</v>
      </c>
      <c r="H6085" s="1">
        <v>27.475000000000001</v>
      </c>
      <c r="K6085" s="4">
        <v>112977225.08</v>
      </c>
      <c r="L6085" s="5">
        <v>4550001</v>
      </c>
      <c r="M6085" s="6">
        <v>24.830153899999999</v>
      </c>
      <c r="AB6085" s="8" t="s">
        <v>7722</v>
      </c>
      <c r="AG6085">
        <v>-4.4000000000000002E-4</v>
      </c>
    </row>
    <row r="6086" spans="1:33" x14ac:dyDescent="0.25">
      <c r="A6086" t="s">
        <v>6580</v>
      </c>
      <c r="B6086" t="s">
        <v>9597</v>
      </c>
      <c r="C6086" t="s">
        <v>9597</v>
      </c>
      <c r="G6086" s="1">
        <v>37.758081088091799</v>
      </c>
      <c r="H6086" s="1">
        <v>27.475000000000001</v>
      </c>
      <c r="K6086" s="4">
        <v>112977225.08</v>
      </c>
      <c r="L6086" s="5">
        <v>4550001</v>
      </c>
      <c r="M6086" s="6">
        <v>24.830153899999999</v>
      </c>
      <c r="AB6086" s="8" t="s">
        <v>7722</v>
      </c>
      <c r="AG6086">
        <v>-4.4000000000000002E-4</v>
      </c>
    </row>
    <row r="6087" spans="1:33" x14ac:dyDescent="0.25">
      <c r="A6087" t="s">
        <v>6580</v>
      </c>
      <c r="B6087" t="s">
        <v>9598</v>
      </c>
      <c r="C6087" t="s">
        <v>9598</v>
      </c>
      <c r="G6087" s="1">
        <v>222.64835716757091</v>
      </c>
      <c r="H6087" s="1">
        <v>23.324999999999999</v>
      </c>
      <c r="K6087" s="4">
        <v>112977225.08</v>
      </c>
      <c r="L6087" s="5">
        <v>4550001</v>
      </c>
      <c r="M6087" s="6">
        <v>24.830153899999999</v>
      </c>
      <c r="AB6087" s="8" t="s">
        <v>7722</v>
      </c>
      <c r="AG6087">
        <v>-4.4000000000000002E-4</v>
      </c>
    </row>
    <row r="6088" spans="1:33" x14ac:dyDescent="0.25">
      <c r="A6088" t="s">
        <v>6580</v>
      </c>
      <c r="B6088" t="s">
        <v>9598</v>
      </c>
      <c r="C6088" t="s">
        <v>9598</v>
      </c>
      <c r="G6088" s="1">
        <v>227.2919598377382</v>
      </c>
      <c r="H6088" s="1">
        <v>23.324999999999999</v>
      </c>
      <c r="K6088" s="4">
        <v>112977225.08</v>
      </c>
      <c r="L6088" s="5">
        <v>4550001</v>
      </c>
      <c r="M6088" s="6">
        <v>24.830153899999999</v>
      </c>
      <c r="AB6088" s="8" t="s">
        <v>7722</v>
      </c>
      <c r="AG6088">
        <v>-4.4000000000000002E-4</v>
      </c>
    </row>
    <row r="6089" spans="1:33" x14ac:dyDescent="0.25">
      <c r="A6089" t="s">
        <v>6580</v>
      </c>
      <c r="B6089" t="s">
        <v>9599</v>
      </c>
      <c r="C6089" t="s">
        <v>9599</v>
      </c>
      <c r="G6089" s="1">
        <v>298.43736574274089</v>
      </c>
      <c r="H6089" s="1">
        <v>18.8</v>
      </c>
      <c r="K6089" s="4">
        <v>112977225.08</v>
      </c>
      <c r="L6089" s="5">
        <v>4550001</v>
      </c>
      <c r="M6089" s="6">
        <v>24.830153899999999</v>
      </c>
      <c r="AB6089" s="8" t="s">
        <v>7722</v>
      </c>
      <c r="AG6089">
        <v>-4.4000000000000002E-4</v>
      </c>
    </row>
    <row r="6090" spans="1:33" x14ac:dyDescent="0.25">
      <c r="A6090" t="s">
        <v>6580</v>
      </c>
      <c r="B6090" t="s">
        <v>9599</v>
      </c>
      <c r="C6090" t="s">
        <v>9599</v>
      </c>
      <c r="G6090" s="1">
        <v>293.08541376251048</v>
      </c>
      <c r="H6090" s="1">
        <v>18.8</v>
      </c>
      <c r="K6090" s="4">
        <v>112977225.08</v>
      </c>
      <c r="L6090" s="5">
        <v>4550001</v>
      </c>
      <c r="M6090" s="6">
        <v>24.830153899999999</v>
      </c>
      <c r="AB6090" s="8" t="s">
        <v>7722</v>
      </c>
      <c r="AG6090">
        <v>-4.4000000000000002E-4</v>
      </c>
    </row>
    <row r="6091" spans="1:33" x14ac:dyDescent="0.25">
      <c r="A6091" t="s">
        <v>6580</v>
      </c>
      <c r="B6091" t="s">
        <v>9600</v>
      </c>
      <c r="C6091" t="s">
        <v>9600</v>
      </c>
      <c r="G6091" s="1">
        <v>36.042547712278783</v>
      </c>
      <c r="H6091" s="1">
        <v>14.7</v>
      </c>
      <c r="K6091" s="4">
        <v>112977225.08</v>
      </c>
      <c r="L6091" s="5">
        <v>4550001</v>
      </c>
      <c r="M6091" s="6">
        <v>24.830153899999999</v>
      </c>
      <c r="AB6091" s="8" t="s">
        <v>7722</v>
      </c>
      <c r="AG6091">
        <v>-4.4000000000000002E-4</v>
      </c>
    </row>
    <row r="6092" spans="1:33" x14ac:dyDescent="0.25">
      <c r="A6092" t="s">
        <v>6580</v>
      </c>
      <c r="B6092" t="s">
        <v>9600</v>
      </c>
      <c r="C6092" t="s">
        <v>9600</v>
      </c>
      <c r="G6092" s="1">
        <v>36.78207915749941</v>
      </c>
      <c r="H6092" s="1">
        <v>14.7</v>
      </c>
      <c r="K6092" s="4">
        <v>112977225.08</v>
      </c>
      <c r="L6092" s="5">
        <v>4550001</v>
      </c>
      <c r="M6092" s="6">
        <v>24.830153899999999</v>
      </c>
      <c r="AB6092" s="8" t="s">
        <v>7722</v>
      </c>
      <c r="AG6092">
        <v>-4.4000000000000002E-4</v>
      </c>
    </row>
    <row r="6093" spans="1:33" x14ac:dyDescent="0.25">
      <c r="A6093" t="s">
        <v>6580</v>
      </c>
      <c r="B6093" t="s">
        <v>9601</v>
      </c>
      <c r="C6093" t="s">
        <v>9601</v>
      </c>
      <c r="G6093" s="1">
        <v>95.6861940398</v>
      </c>
      <c r="H6093" s="1">
        <v>7.15</v>
      </c>
      <c r="K6093" s="4">
        <v>112977225.08</v>
      </c>
      <c r="L6093" s="5">
        <v>4550001</v>
      </c>
      <c r="M6093" s="6">
        <v>24.830153899999999</v>
      </c>
      <c r="AB6093" s="8" t="s">
        <v>7722</v>
      </c>
      <c r="AG6093">
        <v>-4.4000000000000002E-4</v>
      </c>
    </row>
    <row r="6094" spans="1:33" x14ac:dyDescent="0.25">
      <c r="A6094" t="s">
        <v>6580</v>
      </c>
      <c r="B6094" t="s">
        <v>9602</v>
      </c>
      <c r="C6094" t="s">
        <v>9602</v>
      </c>
      <c r="G6094" s="1">
        <v>154.30178731072141</v>
      </c>
      <c r="H6094" s="1">
        <v>0</v>
      </c>
      <c r="K6094" s="4">
        <v>112977225.08</v>
      </c>
      <c r="L6094" s="5">
        <v>4550001</v>
      </c>
      <c r="M6094" s="6">
        <v>24.830153899999999</v>
      </c>
      <c r="AB6094" s="8" t="s">
        <v>7722</v>
      </c>
      <c r="AG6094">
        <v>-4.4000000000000002E-4</v>
      </c>
    </row>
    <row r="6095" spans="1:33" x14ac:dyDescent="0.25">
      <c r="A6095" t="s">
        <v>6580</v>
      </c>
      <c r="B6095" t="s">
        <v>9602</v>
      </c>
      <c r="C6095" t="s">
        <v>9602</v>
      </c>
      <c r="G6095" s="1">
        <v>158.9938639317399</v>
      </c>
      <c r="H6095" s="1">
        <v>0</v>
      </c>
      <c r="K6095" s="4">
        <v>112977225.08</v>
      </c>
      <c r="L6095" s="5">
        <v>4550001</v>
      </c>
      <c r="M6095" s="6">
        <v>24.830153899999999</v>
      </c>
      <c r="AB6095" s="8" t="s">
        <v>7722</v>
      </c>
      <c r="AG6095">
        <v>-4.4000000000000002E-4</v>
      </c>
    </row>
    <row r="6096" spans="1:33" x14ac:dyDescent="0.25">
      <c r="A6096" t="s">
        <v>6580</v>
      </c>
      <c r="B6096" t="s">
        <v>9603</v>
      </c>
      <c r="C6096" t="s">
        <v>9603</v>
      </c>
      <c r="G6096" s="1">
        <v>75.875499352333648</v>
      </c>
      <c r="H6096" s="1">
        <v>0.115</v>
      </c>
      <c r="K6096" s="4">
        <v>112977225.08</v>
      </c>
      <c r="L6096" s="5">
        <v>4550001</v>
      </c>
      <c r="M6096" s="6">
        <v>24.830153899999999</v>
      </c>
      <c r="AB6096" s="8" t="s">
        <v>7722</v>
      </c>
      <c r="AG6096">
        <v>-4.4000000000000002E-4</v>
      </c>
    </row>
    <row r="6097" spans="1:33" x14ac:dyDescent="0.25">
      <c r="A6097" t="s">
        <v>6580</v>
      </c>
      <c r="B6097" t="s">
        <v>9603</v>
      </c>
      <c r="C6097" t="s">
        <v>9603</v>
      </c>
      <c r="G6097" s="1">
        <v>77.47794196838025</v>
      </c>
      <c r="H6097" s="1">
        <v>0.115</v>
      </c>
      <c r="K6097" s="4">
        <v>112977225.08</v>
      </c>
      <c r="L6097" s="5">
        <v>4550001</v>
      </c>
      <c r="M6097" s="6">
        <v>24.830153899999999</v>
      </c>
      <c r="AB6097" s="8" t="s">
        <v>7722</v>
      </c>
      <c r="AG6097">
        <v>-4.4000000000000002E-4</v>
      </c>
    </row>
    <row r="6098" spans="1:33" x14ac:dyDescent="0.25">
      <c r="A6098" t="s">
        <v>6580</v>
      </c>
      <c r="B6098" t="s">
        <v>9604</v>
      </c>
      <c r="C6098" t="s">
        <v>9604</v>
      </c>
      <c r="G6098" s="1">
        <v>303.39642887883792</v>
      </c>
      <c r="H6098" s="1">
        <v>0.16</v>
      </c>
      <c r="K6098" s="4">
        <v>112977225.08</v>
      </c>
      <c r="L6098" s="5">
        <v>4550001</v>
      </c>
      <c r="M6098" s="6">
        <v>24.830153899999999</v>
      </c>
      <c r="AB6098" s="8" t="s">
        <v>7722</v>
      </c>
      <c r="AG6098">
        <v>-4.4000000000000002E-4</v>
      </c>
    </row>
    <row r="6099" spans="1:33" x14ac:dyDescent="0.25">
      <c r="A6099" t="s">
        <v>6580</v>
      </c>
      <c r="B6099" t="s">
        <v>9604</v>
      </c>
      <c r="C6099" t="s">
        <v>9604</v>
      </c>
      <c r="G6099" s="1">
        <v>297.60536013304198</v>
      </c>
      <c r="H6099" s="1">
        <v>0.16</v>
      </c>
      <c r="K6099" s="4">
        <v>112977225.08</v>
      </c>
      <c r="L6099" s="5">
        <v>4550001</v>
      </c>
      <c r="M6099" s="6">
        <v>24.830153899999999</v>
      </c>
      <c r="AB6099" s="8" t="s">
        <v>7722</v>
      </c>
      <c r="AG6099">
        <v>-4.4000000000000002E-4</v>
      </c>
    </row>
    <row r="6100" spans="1:33" x14ac:dyDescent="0.25">
      <c r="A6100" t="s">
        <v>6580</v>
      </c>
      <c r="B6100" t="s">
        <v>9605</v>
      </c>
      <c r="C6100" t="s">
        <v>9605</v>
      </c>
      <c r="G6100" s="1">
        <v>216.05354024507639</v>
      </c>
      <c r="H6100" s="1">
        <v>0.215</v>
      </c>
      <c r="K6100" s="4">
        <v>112977225.08</v>
      </c>
      <c r="L6100" s="5">
        <v>4550001</v>
      </c>
      <c r="M6100" s="6">
        <v>24.830153899999999</v>
      </c>
      <c r="AB6100" s="8" t="s">
        <v>7722</v>
      </c>
      <c r="AG6100">
        <v>-4.4000000000000002E-4</v>
      </c>
    </row>
    <row r="6101" spans="1:33" x14ac:dyDescent="0.25">
      <c r="A6101" t="s">
        <v>6580</v>
      </c>
      <c r="B6101" t="s">
        <v>9605</v>
      </c>
      <c r="C6101" t="s">
        <v>9605</v>
      </c>
      <c r="G6101" s="1">
        <v>220.20045826233391</v>
      </c>
      <c r="H6101" s="1">
        <v>0.215</v>
      </c>
      <c r="K6101" s="4">
        <v>112977225.08</v>
      </c>
      <c r="L6101" s="5">
        <v>4550001</v>
      </c>
      <c r="M6101" s="6">
        <v>24.830153899999999</v>
      </c>
      <c r="AB6101" s="8" t="s">
        <v>7722</v>
      </c>
      <c r="AG6101">
        <v>-4.4000000000000002E-4</v>
      </c>
    </row>
    <row r="6102" spans="1:33" x14ac:dyDescent="0.25">
      <c r="A6102" t="s">
        <v>6580</v>
      </c>
      <c r="B6102" t="s">
        <v>9606</v>
      </c>
      <c r="C6102" t="s">
        <v>9606</v>
      </c>
      <c r="G6102" s="1">
        <v>34.909339043426932</v>
      </c>
      <c r="H6102" s="1">
        <v>24.725000000000001</v>
      </c>
      <c r="K6102" s="4">
        <v>112977225.08</v>
      </c>
      <c r="L6102" s="5">
        <v>4550001</v>
      </c>
      <c r="M6102" s="6">
        <v>24.830153899999999</v>
      </c>
      <c r="AB6102" s="8" t="s">
        <v>7722</v>
      </c>
      <c r="AG6102">
        <v>-4.4000000000000002E-4</v>
      </c>
    </row>
    <row r="6103" spans="1:33" x14ac:dyDescent="0.25">
      <c r="A6103" t="s">
        <v>6580</v>
      </c>
      <c r="B6103" t="s">
        <v>9606</v>
      </c>
      <c r="C6103" t="s">
        <v>9606</v>
      </c>
      <c r="G6103" s="1">
        <v>35.449780907383399</v>
      </c>
      <c r="H6103" s="1">
        <v>24.725000000000001</v>
      </c>
      <c r="K6103" s="4">
        <v>112977225.08</v>
      </c>
      <c r="L6103" s="5">
        <v>4550001</v>
      </c>
      <c r="M6103" s="6">
        <v>24.830153899999999</v>
      </c>
      <c r="AB6103" s="8" t="s">
        <v>7722</v>
      </c>
      <c r="AG6103">
        <v>-4.4000000000000002E-4</v>
      </c>
    </row>
    <row r="6104" spans="1:33" x14ac:dyDescent="0.25">
      <c r="A6104" t="s">
        <v>6580</v>
      </c>
      <c r="B6104" t="s">
        <v>9607</v>
      </c>
      <c r="C6104" t="s">
        <v>9607</v>
      </c>
      <c r="G6104" s="1">
        <v>502.3178967647313</v>
      </c>
      <c r="H6104" s="1">
        <v>20.425000000000001</v>
      </c>
      <c r="K6104" s="4">
        <v>112977225.08</v>
      </c>
      <c r="L6104" s="5">
        <v>4550001</v>
      </c>
      <c r="M6104" s="6">
        <v>24.830153899999999</v>
      </c>
      <c r="AB6104" s="8" t="s">
        <v>7722</v>
      </c>
      <c r="AG6104">
        <v>-4.4000000000000002E-4</v>
      </c>
    </row>
    <row r="6105" spans="1:33" x14ac:dyDescent="0.25">
      <c r="A6105" t="s">
        <v>6580</v>
      </c>
      <c r="B6105" t="s">
        <v>9607</v>
      </c>
      <c r="C6105" t="s">
        <v>9607</v>
      </c>
      <c r="G6105" s="1">
        <v>495.00723170612582</v>
      </c>
      <c r="H6105" s="1">
        <v>20.425000000000001</v>
      </c>
      <c r="K6105" s="4">
        <v>112977225.08</v>
      </c>
      <c r="L6105" s="5">
        <v>4550001</v>
      </c>
      <c r="M6105" s="6">
        <v>24.830153899999999</v>
      </c>
      <c r="AB6105" s="8" t="s">
        <v>7722</v>
      </c>
      <c r="AG6105">
        <v>-4.4000000000000002E-4</v>
      </c>
    </row>
    <row r="6106" spans="1:33" x14ac:dyDescent="0.25">
      <c r="A6106" t="s">
        <v>6580</v>
      </c>
      <c r="B6106" t="s">
        <v>9608</v>
      </c>
      <c r="C6106" t="s">
        <v>9608</v>
      </c>
      <c r="G6106" s="1">
        <v>143.7934307909149</v>
      </c>
      <c r="H6106" s="1">
        <v>16.125</v>
      </c>
      <c r="K6106" s="4">
        <v>112977225.08</v>
      </c>
      <c r="L6106" s="5">
        <v>4550001</v>
      </c>
      <c r="M6106" s="6">
        <v>24.830153899999999</v>
      </c>
      <c r="AB6106" s="8" t="s">
        <v>7722</v>
      </c>
      <c r="AG6106">
        <v>-4.4000000000000002E-4</v>
      </c>
    </row>
    <row r="6107" spans="1:33" x14ac:dyDescent="0.25">
      <c r="A6107" t="s">
        <v>6580</v>
      </c>
      <c r="B6107" t="s">
        <v>9608</v>
      </c>
      <c r="C6107" t="s">
        <v>9608</v>
      </c>
      <c r="G6107" s="1">
        <v>141.7176058229509</v>
      </c>
      <c r="H6107" s="1">
        <v>16.125</v>
      </c>
      <c r="K6107" s="4">
        <v>112977225.08</v>
      </c>
      <c r="L6107" s="5">
        <v>4550001</v>
      </c>
      <c r="M6107" s="6">
        <v>24.830153899999999</v>
      </c>
      <c r="AB6107" s="8" t="s">
        <v>7722</v>
      </c>
      <c r="AG6107">
        <v>-4.4000000000000002E-4</v>
      </c>
    </row>
    <row r="6108" spans="1:33" x14ac:dyDescent="0.25">
      <c r="A6108" t="s">
        <v>6580</v>
      </c>
      <c r="B6108" t="s">
        <v>9609</v>
      </c>
      <c r="C6108" t="s">
        <v>9609</v>
      </c>
      <c r="G6108" s="1">
        <v>34.432020989555951</v>
      </c>
      <c r="H6108" s="1">
        <v>13.45</v>
      </c>
      <c r="K6108" s="4">
        <v>112977225.08</v>
      </c>
      <c r="L6108" s="5">
        <v>4550001</v>
      </c>
      <c r="M6108" s="6">
        <v>24.830153899999999</v>
      </c>
      <c r="AB6108" s="8" t="s">
        <v>7722</v>
      </c>
      <c r="AG6108">
        <v>-4.4000000000000002E-4</v>
      </c>
    </row>
    <row r="6109" spans="1:33" x14ac:dyDescent="0.25">
      <c r="A6109" t="s">
        <v>6580</v>
      </c>
      <c r="B6109" t="s">
        <v>9609</v>
      </c>
      <c r="C6109" t="s">
        <v>9609</v>
      </c>
      <c r="G6109" s="1">
        <v>34.844133818893923</v>
      </c>
      <c r="H6109" s="1">
        <v>13.45</v>
      </c>
      <c r="K6109" s="4">
        <v>112977225.08</v>
      </c>
      <c r="L6109" s="5">
        <v>4550001</v>
      </c>
      <c r="M6109" s="6">
        <v>24.830153899999999</v>
      </c>
      <c r="AB6109" s="8" t="s">
        <v>7722</v>
      </c>
      <c r="AG6109">
        <v>-4.4000000000000002E-4</v>
      </c>
    </row>
    <row r="6110" spans="1:33" x14ac:dyDescent="0.25">
      <c r="A6110" t="s">
        <v>6580</v>
      </c>
      <c r="B6110" t="s">
        <v>9610</v>
      </c>
      <c r="C6110" t="s">
        <v>9610</v>
      </c>
      <c r="G6110" s="1">
        <v>215.92686041437739</v>
      </c>
      <c r="H6110" s="1">
        <v>0.36</v>
      </c>
      <c r="K6110" s="4">
        <v>112977225.08</v>
      </c>
      <c r="L6110" s="5">
        <v>4550001</v>
      </c>
      <c r="M6110" s="6">
        <v>24.830153899999999</v>
      </c>
      <c r="AB6110" s="8" t="s">
        <v>7722</v>
      </c>
      <c r="AG6110">
        <v>-4.4000000000000002E-4</v>
      </c>
    </row>
    <row r="6111" spans="1:33" x14ac:dyDescent="0.25">
      <c r="A6111" t="s">
        <v>6580</v>
      </c>
      <c r="B6111" t="s">
        <v>9610</v>
      </c>
      <c r="C6111" t="s">
        <v>9610</v>
      </c>
      <c r="G6111" s="1">
        <v>219.36709329141311</v>
      </c>
      <c r="H6111" s="1">
        <v>0.36</v>
      </c>
      <c r="K6111" s="4">
        <v>112977225.08</v>
      </c>
      <c r="L6111" s="5">
        <v>4550001</v>
      </c>
      <c r="M6111" s="6">
        <v>24.830153899999999</v>
      </c>
      <c r="AB6111" s="8" t="s">
        <v>7722</v>
      </c>
      <c r="AG6111">
        <v>-4.4000000000000002E-4</v>
      </c>
    </row>
    <row r="6112" spans="1:33" x14ac:dyDescent="0.25">
      <c r="A6112" t="s">
        <v>6580</v>
      </c>
      <c r="B6112" t="s">
        <v>9611</v>
      </c>
      <c r="C6112" t="s">
        <v>9611</v>
      </c>
      <c r="G6112" s="1">
        <v>384.16068835714219</v>
      </c>
      <c r="H6112" s="1">
        <v>0.49</v>
      </c>
      <c r="K6112" s="4">
        <v>112977225.08</v>
      </c>
      <c r="L6112" s="5">
        <v>4550001</v>
      </c>
      <c r="M6112" s="6">
        <v>24.830153899999999</v>
      </c>
      <c r="AB6112" s="8" t="s">
        <v>7722</v>
      </c>
      <c r="AG6112">
        <v>-4.4000000000000002E-4</v>
      </c>
    </row>
    <row r="6113" spans="1:33" x14ac:dyDescent="0.25">
      <c r="A6113" t="s">
        <v>6580</v>
      </c>
      <c r="B6113" t="s">
        <v>9611</v>
      </c>
      <c r="C6113" t="s">
        <v>9611</v>
      </c>
      <c r="G6113" s="1">
        <v>389.63678017894568</v>
      </c>
      <c r="H6113" s="1">
        <v>0.49</v>
      </c>
      <c r="K6113" s="4">
        <v>112977225.08</v>
      </c>
      <c r="L6113" s="5">
        <v>4550001</v>
      </c>
      <c r="M6113" s="6">
        <v>24.830153899999999</v>
      </c>
      <c r="AB6113" s="8" t="s">
        <v>7722</v>
      </c>
      <c r="AG6113">
        <v>-4.4000000000000002E-4</v>
      </c>
    </row>
    <row r="6114" spans="1:33" x14ac:dyDescent="0.25">
      <c r="A6114" t="s">
        <v>6580</v>
      </c>
      <c r="B6114" t="s">
        <v>9612</v>
      </c>
      <c r="C6114" t="s">
        <v>9612</v>
      </c>
      <c r="G6114" s="1">
        <v>72.557234992665528</v>
      </c>
      <c r="H6114" s="1">
        <v>0.7</v>
      </c>
      <c r="K6114" s="4">
        <v>112977225.08</v>
      </c>
      <c r="L6114" s="5">
        <v>4550001</v>
      </c>
      <c r="M6114" s="6">
        <v>24.830153899999999</v>
      </c>
      <c r="AB6114" s="8" t="s">
        <v>7722</v>
      </c>
      <c r="AG6114">
        <v>-4.4000000000000002E-4</v>
      </c>
    </row>
    <row r="6115" spans="1:33" x14ac:dyDescent="0.25">
      <c r="A6115" t="s">
        <v>6580</v>
      </c>
      <c r="B6115" t="s">
        <v>9612</v>
      </c>
      <c r="C6115" t="s">
        <v>9612</v>
      </c>
      <c r="G6115" s="1">
        <v>71.546627800986059</v>
      </c>
      <c r="H6115" s="1">
        <v>0.7</v>
      </c>
      <c r="K6115" s="4">
        <v>112977225.08</v>
      </c>
      <c r="L6115" s="5">
        <v>4550001</v>
      </c>
      <c r="M6115" s="6">
        <v>24.830153899999999</v>
      </c>
      <c r="AB6115" s="8" t="s">
        <v>7722</v>
      </c>
      <c r="AG6115">
        <v>-4.4000000000000002E-4</v>
      </c>
    </row>
    <row r="6116" spans="1:33" x14ac:dyDescent="0.25">
      <c r="A6116" t="s">
        <v>6580</v>
      </c>
      <c r="B6116" t="s">
        <v>9613</v>
      </c>
      <c r="C6116" t="s">
        <v>9613</v>
      </c>
      <c r="G6116" s="1">
        <v>34.432020989555951</v>
      </c>
      <c r="H6116" s="1">
        <v>1.0349999999999999</v>
      </c>
      <c r="K6116" s="4">
        <v>112977225.08</v>
      </c>
      <c r="L6116" s="5">
        <v>4550001</v>
      </c>
      <c r="M6116" s="6">
        <v>24.830153899999999</v>
      </c>
      <c r="AB6116" s="8" t="s">
        <v>7722</v>
      </c>
      <c r="AG6116">
        <v>-4.4000000000000002E-4</v>
      </c>
    </row>
    <row r="6117" spans="1:33" x14ac:dyDescent="0.25">
      <c r="A6117" t="s">
        <v>6580</v>
      </c>
      <c r="B6117" t="s">
        <v>9613</v>
      </c>
      <c r="C6117" t="s">
        <v>9613</v>
      </c>
      <c r="G6117" s="1">
        <v>34.844133818893923</v>
      </c>
      <c r="H6117" s="1">
        <v>1.0349999999999999</v>
      </c>
      <c r="K6117" s="4">
        <v>112977225.08</v>
      </c>
      <c r="L6117" s="5">
        <v>4550001</v>
      </c>
      <c r="M6117" s="6">
        <v>24.830153899999999</v>
      </c>
      <c r="AB6117" s="8" t="s">
        <v>7722</v>
      </c>
      <c r="AG6117">
        <v>-4.4000000000000002E-4</v>
      </c>
    </row>
    <row r="6118" spans="1:33" x14ac:dyDescent="0.25">
      <c r="A6118" t="s">
        <v>6580</v>
      </c>
      <c r="B6118" t="s">
        <v>9614</v>
      </c>
      <c r="C6118" t="s">
        <v>9614</v>
      </c>
      <c r="G6118" s="1">
        <v>36.627197681992378</v>
      </c>
      <c r="H6118" s="1">
        <v>23</v>
      </c>
      <c r="K6118" s="4">
        <v>112977225.08</v>
      </c>
      <c r="L6118" s="5">
        <v>4550001</v>
      </c>
      <c r="M6118" s="6">
        <v>24.830153899999999</v>
      </c>
      <c r="AB6118" s="8" t="s">
        <v>7722</v>
      </c>
      <c r="AG6118">
        <v>-4.4000000000000002E-4</v>
      </c>
    </row>
    <row r="6119" spans="1:33" x14ac:dyDescent="0.25">
      <c r="A6119" t="s">
        <v>6580</v>
      </c>
      <c r="B6119" t="s">
        <v>9614</v>
      </c>
      <c r="C6119" t="s">
        <v>9614</v>
      </c>
      <c r="G6119" s="1">
        <v>36.982183211433657</v>
      </c>
      <c r="H6119" s="1">
        <v>23</v>
      </c>
      <c r="K6119" s="4">
        <v>112977225.08</v>
      </c>
      <c r="L6119" s="5">
        <v>4550001</v>
      </c>
      <c r="M6119" s="6">
        <v>24.830153899999999</v>
      </c>
      <c r="AB6119" s="8" t="s">
        <v>7722</v>
      </c>
      <c r="AG6119">
        <v>-4.4000000000000002E-4</v>
      </c>
    </row>
    <row r="6120" spans="1:33" x14ac:dyDescent="0.25">
      <c r="A6120" t="s">
        <v>6580</v>
      </c>
      <c r="B6120" t="s">
        <v>9615</v>
      </c>
      <c r="C6120" t="s">
        <v>9615</v>
      </c>
      <c r="G6120" s="1">
        <v>315.83649935017252</v>
      </c>
      <c r="H6120" s="1">
        <v>19.225000000000001</v>
      </c>
      <c r="K6120" s="4">
        <v>112977225.08</v>
      </c>
      <c r="L6120" s="5">
        <v>4550001</v>
      </c>
      <c r="M6120" s="6">
        <v>24.830153899999999</v>
      </c>
      <c r="AB6120" s="8" t="s">
        <v>7722</v>
      </c>
      <c r="AG6120">
        <v>-4.4000000000000002E-4</v>
      </c>
    </row>
    <row r="6121" spans="1:33" x14ac:dyDescent="0.25">
      <c r="A6121" t="s">
        <v>6580</v>
      </c>
      <c r="B6121" t="s">
        <v>9615</v>
      </c>
      <c r="C6121" t="s">
        <v>9615</v>
      </c>
      <c r="G6121" s="1">
        <v>319.16293702211289</v>
      </c>
      <c r="H6121" s="1">
        <v>19.225000000000001</v>
      </c>
      <c r="K6121" s="4">
        <v>112977225.08</v>
      </c>
      <c r="L6121" s="5">
        <v>4550001</v>
      </c>
      <c r="M6121" s="6">
        <v>24.830153899999999</v>
      </c>
      <c r="AB6121" s="8" t="s">
        <v>7722</v>
      </c>
      <c r="AG6121">
        <v>-4.4000000000000002E-4</v>
      </c>
    </row>
    <row r="6122" spans="1:33" x14ac:dyDescent="0.25">
      <c r="A6122" t="s">
        <v>6580</v>
      </c>
      <c r="B6122" t="s">
        <v>9616</v>
      </c>
      <c r="C6122" t="s">
        <v>9616</v>
      </c>
      <c r="G6122" s="1">
        <v>172.87084853035819</v>
      </c>
      <c r="H6122" s="1">
        <v>16.3</v>
      </c>
      <c r="K6122" s="4">
        <v>112977225.08</v>
      </c>
      <c r="L6122" s="5">
        <v>4550001</v>
      </c>
      <c r="M6122" s="6">
        <v>24.830153899999999</v>
      </c>
      <c r="AB6122" s="8" t="s">
        <v>7722</v>
      </c>
      <c r="AG6122">
        <v>-4.4000000000000002E-4</v>
      </c>
    </row>
    <row r="6123" spans="1:33" x14ac:dyDescent="0.25">
      <c r="A6123" t="s">
        <v>6580</v>
      </c>
      <c r="B6123" t="s">
        <v>9616</v>
      </c>
      <c r="C6123" t="s">
        <v>9616</v>
      </c>
      <c r="G6123" s="1">
        <v>174.39176974073649</v>
      </c>
      <c r="H6123" s="1">
        <v>16.3</v>
      </c>
      <c r="K6123" s="4">
        <v>112977225.08</v>
      </c>
      <c r="L6123" s="5">
        <v>4550001</v>
      </c>
      <c r="M6123" s="6">
        <v>24.830153899999999</v>
      </c>
      <c r="AB6123" s="8" t="s">
        <v>7722</v>
      </c>
      <c r="AG6123">
        <v>-4.4000000000000002E-4</v>
      </c>
    </row>
    <row r="6124" spans="1:33" x14ac:dyDescent="0.25">
      <c r="A6124" t="s">
        <v>6580</v>
      </c>
      <c r="B6124" t="s">
        <v>9617</v>
      </c>
      <c r="C6124" t="s">
        <v>9617</v>
      </c>
      <c r="G6124" s="1">
        <v>198.5010497894429</v>
      </c>
      <c r="H6124" s="1">
        <v>13.6</v>
      </c>
      <c r="K6124" s="4">
        <v>112977225.08</v>
      </c>
      <c r="L6124" s="5">
        <v>4550001</v>
      </c>
      <c r="M6124" s="6">
        <v>24.830153899999999</v>
      </c>
      <c r="AB6124" s="8" t="s">
        <v>7722</v>
      </c>
      <c r="AG6124">
        <v>-4.4000000000000002E-4</v>
      </c>
    </row>
    <row r="6125" spans="1:33" x14ac:dyDescent="0.25">
      <c r="A6125" t="s">
        <v>6580</v>
      </c>
      <c r="B6125" t="s">
        <v>9617</v>
      </c>
      <c r="C6125" t="s">
        <v>9617</v>
      </c>
      <c r="G6125" s="1">
        <v>199.99259801969311</v>
      </c>
      <c r="H6125" s="1">
        <v>13.6</v>
      </c>
      <c r="K6125" s="4">
        <v>112977225.08</v>
      </c>
      <c r="L6125" s="5">
        <v>4550001</v>
      </c>
      <c r="M6125" s="6">
        <v>24.830153899999999</v>
      </c>
      <c r="AB6125" s="8" t="s">
        <v>7722</v>
      </c>
      <c r="AG6125">
        <v>-4.4000000000000002E-4</v>
      </c>
    </row>
    <row r="6126" spans="1:33" x14ac:dyDescent="0.25">
      <c r="A6126" t="s">
        <v>6580</v>
      </c>
      <c r="B6126" t="s">
        <v>9618</v>
      </c>
      <c r="C6126" t="s">
        <v>9618</v>
      </c>
      <c r="G6126" s="1">
        <v>32.741541188668918</v>
      </c>
      <c r="H6126" s="1">
        <v>10.975</v>
      </c>
      <c r="K6126" s="4">
        <v>112977225.08</v>
      </c>
      <c r="L6126" s="5">
        <v>4550001</v>
      </c>
      <c r="M6126" s="6">
        <v>24.830153899999999</v>
      </c>
      <c r="AB6126" s="8" t="s">
        <v>7722</v>
      </c>
      <c r="AG6126">
        <v>-4.4000000000000002E-4</v>
      </c>
    </row>
    <row r="6127" spans="1:33" x14ac:dyDescent="0.25">
      <c r="A6127" t="s">
        <v>6580</v>
      </c>
      <c r="B6127" t="s">
        <v>9618</v>
      </c>
      <c r="C6127" t="s">
        <v>9618</v>
      </c>
      <c r="G6127" s="1">
        <v>32.954184625291283</v>
      </c>
      <c r="H6127" s="1">
        <v>10.975</v>
      </c>
      <c r="K6127" s="4">
        <v>112977225.08</v>
      </c>
      <c r="L6127" s="5">
        <v>4550001</v>
      </c>
      <c r="M6127" s="6">
        <v>24.830153899999999</v>
      </c>
      <c r="AB6127" s="8" t="s">
        <v>7722</v>
      </c>
      <c r="AG6127">
        <v>-4.4000000000000002E-4</v>
      </c>
    </row>
    <row r="6128" spans="1:33" x14ac:dyDescent="0.25">
      <c r="A6128" t="s">
        <v>6580</v>
      </c>
      <c r="B6128" t="s">
        <v>9619</v>
      </c>
      <c r="C6128" t="s">
        <v>9619</v>
      </c>
      <c r="G6128" s="1">
        <v>111.6133020455556</v>
      </c>
      <c r="H6128" s="1">
        <v>1.1599999999999999</v>
      </c>
      <c r="K6128" s="4">
        <v>112977225.08</v>
      </c>
      <c r="L6128" s="5">
        <v>4550001</v>
      </c>
      <c r="M6128" s="6">
        <v>24.830153899999999</v>
      </c>
      <c r="AB6128" s="8" t="s">
        <v>7722</v>
      </c>
      <c r="AG6128">
        <v>-4.4000000000000002E-4</v>
      </c>
    </row>
    <row r="6129" spans="1:33" x14ac:dyDescent="0.25">
      <c r="A6129" t="s">
        <v>6580</v>
      </c>
      <c r="B6129" t="s">
        <v>9619</v>
      </c>
      <c r="C6129" t="s">
        <v>9619</v>
      </c>
      <c r="G6129" s="1">
        <v>110.5355791785562</v>
      </c>
      <c r="H6129" s="1">
        <v>1.1599999999999999</v>
      </c>
      <c r="K6129" s="4">
        <v>112977225.08</v>
      </c>
      <c r="L6129" s="5">
        <v>4550001</v>
      </c>
      <c r="M6129" s="6">
        <v>24.830153899999999</v>
      </c>
      <c r="AB6129" s="8" t="s">
        <v>7722</v>
      </c>
      <c r="AG6129">
        <v>-4.4000000000000002E-4</v>
      </c>
    </row>
    <row r="6130" spans="1:33" x14ac:dyDescent="0.25">
      <c r="A6130" t="s">
        <v>6580</v>
      </c>
      <c r="B6130" t="s">
        <v>9620</v>
      </c>
      <c r="C6130" t="s">
        <v>9620</v>
      </c>
      <c r="G6130" s="1">
        <v>316.00507014717169</v>
      </c>
      <c r="H6130" s="1">
        <v>1.61</v>
      </c>
      <c r="K6130" s="4">
        <v>112977225.08</v>
      </c>
      <c r="L6130" s="5">
        <v>4550001</v>
      </c>
      <c r="M6130" s="6">
        <v>24.830153899999999</v>
      </c>
      <c r="AB6130" s="8" t="s">
        <v>7722</v>
      </c>
      <c r="AG6130">
        <v>-4.4000000000000002E-4</v>
      </c>
    </row>
    <row r="6131" spans="1:33" x14ac:dyDescent="0.25">
      <c r="A6131" t="s">
        <v>6580</v>
      </c>
      <c r="B6131" t="s">
        <v>9620</v>
      </c>
      <c r="C6131" t="s">
        <v>9620</v>
      </c>
      <c r="G6131" s="1">
        <v>312.80731793226681</v>
      </c>
      <c r="H6131" s="1">
        <v>1.61</v>
      </c>
      <c r="K6131" s="4">
        <v>112977225.08</v>
      </c>
      <c r="L6131" s="5">
        <v>4550001</v>
      </c>
      <c r="M6131" s="6">
        <v>24.830153899999999</v>
      </c>
      <c r="AB6131" s="8" t="s">
        <v>7722</v>
      </c>
      <c r="AG6131">
        <v>-4.4000000000000002E-4</v>
      </c>
    </row>
    <row r="6132" spans="1:33" x14ac:dyDescent="0.25">
      <c r="A6132" t="s">
        <v>6580</v>
      </c>
      <c r="B6132" t="s">
        <v>9621</v>
      </c>
      <c r="C6132" t="s">
        <v>9621</v>
      </c>
      <c r="G6132" s="1">
        <v>238.56588420247621</v>
      </c>
      <c r="H6132" s="1">
        <v>2.2450000000000001</v>
      </c>
      <c r="K6132" s="4">
        <v>112977225.08</v>
      </c>
      <c r="L6132" s="5">
        <v>4550001</v>
      </c>
      <c r="M6132" s="6">
        <v>24.830153899999999</v>
      </c>
      <c r="AB6132" s="8" t="s">
        <v>7722</v>
      </c>
      <c r="AG6132">
        <v>-4.4000000000000002E-4</v>
      </c>
    </row>
    <row r="6133" spans="1:33" x14ac:dyDescent="0.25">
      <c r="A6133" t="s">
        <v>6580</v>
      </c>
      <c r="B6133" t="s">
        <v>9621</v>
      </c>
      <c r="C6133" t="s">
        <v>9621</v>
      </c>
      <c r="G6133" s="1">
        <v>236.56679584595949</v>
      </c>
      <c r="H6133" s="1">
        <v>2.2450000000000001</v>
      </c>
      <c r="K6133" s="4">
        <v>112977225.08</v>
      </c>
      <c r="L6133" s="5">
        <v>4550001</v>
      </c>
      <c r="M6133" s="6">
        <v>24.830153899999999</v>
      </c>
      <c r="AB6133" s="8" t="s">
        <v>7722</v>
      </c>
      <c r="AG6133">
        <v>-4.4000000000000002E-4</v>
      </c>
    </row>
    <row r="6134" spans="1:33" x14ac:dyDescent="0.25">
      <c r="A6134" t="s">
        <v>6580</v>
      </c>
      <c r="B6134" t="s">
        <v>9622</v>
      </c>
      <c r="C6134" t="s">
        <v>9622</v>
      </c>
      <c r="G6134" s="1">
        <v>96.667443583854634</v>
      </c>
      <c r="H6134" s="1">
        <v>3.1</v>
      </c>
      <c r="K6134" s="4">
        <v>112977225.08</v>
      </c>
      <c r="L6134" s="5">
        <v>4550001</v>
      </c>
      <c r="M6134" s="6">
        <v>24.830153899999999</v>
      </c>
      <c r="AB6134" s="8" t="s">
        <v>7722</v>
      </c>
      <c r="AG6134">
        <v>-4.4000000000000002E-4</v>
      </c>
    </row>
    <row r="6135" spans="1:33" x14ac:dyDescent="0.25">
      <c r="A6135" t="s">
        <v>6580</v>
      </c>
      <c r="B6135" t="s">
        <v>9622</v>
      </c>
      <c r="C6135" t="s">
        <v>9622</v>
      </c>
      <c r="G6135" s="1">
        <v>97.299416224063933</v>
      </c>
      <c r="H6135" s="1">
        <v>3.1</v>
      </c>
      <c r="K6135" s="4">
        <v>112977225.08</v>
      </c>
      <c r="L6135" s="5">
        <v>4550001</v>
      </c>
      <c r="M6135" s="6">
        <v>24.830153899999999</v>
      </c>
      <c r="AB6135" s="8" t="s">
        <v>7722</v>
      </c>
      <c r="AG6135">
        <v>-4.4000000000000002E-4</v>
      </c>
    </row>
    <row r="6136" spans="1:33" x14ac:dyDescent="0.25">
      <c r="A6136" t="s">
        <v>6580</v>
      </c>
      <c r="B6136" t="s">
        <v>9623</v>
      </c>
      <c r="C6136" t="s">
        <v>9623</v>
      </c>
      <c r="G6136" s="1">
        <v>93.175468131367253</v>
      </c>
      <c r="H6136" s="1">
        <v>18.125</v>
      </c>
      <c r="K6136" s="4">
        <v>112977225.08</v>
      </c>
      <c r="L6136" s="5">
        <v>4550001</v>
      </c>
      <c r="M6136" s="6">
        <v>24.830153899999999</v>
      </c>
      <c r="AB6136" s="8" t="s">
        <v>7722</v>
      </c>
      <c r="AG6136">
        <v>-4.4000000000000002E-4</v>
      </c>
    </row>
    <row r="6137" spans="1:33" x14ac:dyDescent="0.25">
      <c r="A6137" t="s">
        <v>6580</v>
      </c>
      <c r="B6137" t="s">
        <v>9623</v>
      </c>
      <c r="C6137" t="s">
        <v>9623</v>
      </c>
      <c r="G6137" s="1">
        <v>93.001025304966873</v>
      </c>
      <c r="H6137" s="1">
        <v>18.125</v>
      </c>
      <c r="K6137" s="4">
        <v>112977225.08</v>
      </c>
      <c r="L6137" s="5">
        <v>4550001</v>
      </c>
      <c r="M6137" s="6">
        <v>24.830153899999999</v>
      </c>
      <c r="AB6137" s="8" t="s">
        <v>7722</v>
      </c>
      <c r="AG6137">
        <v>-4.4000000000000002E-4</v>
      </c>
    </row>
    <row r="6138" spans="1:33" x14ac:dyDescent="0.25">
      <c r="A6138" t="s">
        <v>6580</v>
      </c>
      <c r="B6138" t="s">
        <v>9624</v>
      </c>
      <c r="C6138" t="s">
        <v>9624</v>
      </c>
      <c r="G6138" s="1">
        <v>29.61386412924859</v>
      </c>
      <c r="H6138" s="1">
        <v>13.25</v>
      </c>
      <c r="K6138" s="4">
        <v>112977225.08</v>
      </c>
      <c r="L6138" s="5">
        <v>4550001</v>
      </c>
      <c r="M6138" s="6">
        <v>24.830153899999999</v>
      </c>
      <c r="AB6138" s="8" t="s">
        <v>7722</v>
      </c>
      <c r="AG6138">
        <v>-4.4000000000000002E-4</v>
      </c>
    </row>
    <row r="6139" spans="1:33" x14ac:dyDescent="0.25">
      <c r="A6139" t="s">
        <v>6580</v>
      </c>
      <c r="B6139" t="s">
        <v>9624</v>
      </c>
      <c r="C6139" t="s">
        <v>9624</v>
      </c>
      <c r="G6139" s="1">
        <v>29.674882423441321</v>
      </c>
      <c r="H6139" s="1">
        <v>13.25</v>
      </c>
      <c r="K6139" s="4">
        <v>112977225.08</v>
      </c>
      <c r="L6139" s="5">
        <v>4550001</v>
      </c>
      <c r="M6139" s="6">
        <v>24.830153899999999</v>
      </c>
      <c r="AB6139" s="8" t="s">
        <v>7722</v>
      </c>
      <c r="AG6139">
        <v>-4.4000000000000002E-4</v>
      </c>
    </row>
    <row r="6140" spans="1:33" x14ac:dyDescent="0.25">
      <c r="A6140" t="s">
        <v>6580</v>
      </c>
      <c r="B6140" t="s">
        <v>9625</v>
      </c>
      <c r="C6140" t="s">
        <v>9625</v>
      </c>
      <c r="G6140" s="1">
        <v>166.35401106846871</v>
      </c>
      <c r="H6140" s="1">
        <v>10.6</v>
      </c>
      <c r="K6140" s="4">
        <v>112977225.08</v>
      </c>
      <c r="L6140" s="5">
        <v>4550001</v>
      </c>
      <c r="M6140" s="6">
        <v>24.830153899999999</v>
      </c>
      <c r="AB6140" s="8" t="s">
        <v>7722</v>
      </c>
      <c r="AG6140">
        <v>-4.4000000000000002E-4</v>
      </c>
    </row>
    <row r="6141" spans="1:33" x14ac:dyDescent="0.25">
      <c r="A6141" t="s">
        <v>6580</v>
      </c>
      <c r="B6141" t="s">
        <v>9625</v>
      </c>
      <c r="C6141" t="s">
        <v>9625</v>
      </c>
      <c r="G6141" s="1">
        <v>166.3984493257058</v>
      </c>
      <c r="H6141" s="1">
        <v>10.6</v>
      </c>
      <c r="K6141" s="4">
        <v>112977225.08</v>
      </c>
      <c r="L6141" s="5">
        <v>4550001</v>
      </c>
      <c r="M6141" s="6">
        <v>24.830153899999999</v>
      </c>
      <c r="AB6141" s="8" t="s">
        <v>7722</v>
      </c>
      <c r="AG6141">
        <v>-4.4000000000000002E-4</v>
      </c>
    </row>
    <row r="6142" spans="1:33" x14ac:dyDescent="0.25">
      <c r="A6142" t="s">
        <v>6580</v>
      </c>
      <c r="B6142" t="s">
        <v>9626</v>
      </c>
      <c r="C6142" t="s">
        <v>9626</v>
      </c>
      <c r="G6142" s="1">
        <v>153.33123081772641</v>
      </c>
      <c r="H6142" s="1">
        <v>9.25</v>
      </c>
      <c r="K6142" s="4">
        <v>112977225.08</v>
      </c>
      <c r="L6142" s="5">
        <v>4550001</v>
      </c>
      <c r="M6142" s="6">
        <v>24.830153899999999</v>
      </c>
      <c r="AB6142" s="8" t="s">
        <v>7722</v>
      </c>
      <c r="AG6142">
        <v>-4.4000000000000002E-4</v>
      </c>
    </row>
    <row r="6143" spans="1:33" x14ac:dyDescent="0.25">
      <c r="A6143" t="s">
        <v>6580</v>
      </c>
      <c r="B6143" t="s">
        <v>9626</v>
      </c>
      <c r="C6143" t="s">
        <v>9626</v>
      </c>
      <c r="G6143" s="1">
        <v>152.98552147782769</v>
      </c>
      <c r="H6143" s="1">
        <v>9.25</v>
      </c>
      <c r="K6143" s="4">
        <v>112977225.08</v>
      </c>
      <c r="L6143" s="5">
        <v>4550001</v>
      </c>
      <c r="M6143" s="6">
        <v>24.830153899999999</v>
      </c>
      <c r="AB6143" s="8" t="s">
        <v>7722</v>
      </c>
      <c r="AG6143">
        <v>-4.4000000000000002E-4</v>
      </c>
    </row>
    <row r="6144" spans="1:33" x14ac:dyDescent="0.25">
      <c r="A6144" t="s">
        <v>6580</v>
      </c>
      <c r="B6144" t="s">
        <v>9627</v>
      </c>
      <c r="C6144" t="s">
        <v>9627</v>
      </c>
      <c r="G6144" s="1">
        <v>147.24271321331611</v>
      </c>
      <c r="H6144" s="1">
        <v>7.25</v>
      </c>
      <c r="K6144" s="4">
        <v>112977225.08</v>
      </c>
      <c r="L6144" s="5">
        <v>4550001</v>
      </c>
      <c r="M6144" s="6">
        <v>24.830153899999999</v>
      </c>
      <c r="AB6144" s="8" t="s">
        <v>7722</v>
      </c>
      <c r="AG6144">
        <v>-4.4000000000000002E-4</v>
      </c>
    </row>
    <row r="6145" spans="1:33" x14ac:dyDescent="0.25">
      <c r="A6145" t="s">
        <v>6580</v>
      </c>
      <c r="B6145" t="s">
        <v>9627</v>
      </c>
      <c r="C6145" t="s">
        <v>9627</v>
      </c>
      <c r="G6145" s="1">
        <v>146.48592953719961</v>
      </c>
      <c r="H6145" s="1">
        <v>7.25</v>
      </c>
      <c r="K6145" s="4">
        <v>112977225.08</v>
      </c>
      <c r="L6145" s="5">
        <v>4550001</v>
      </c>
      <c r="M6145" s="6">
        <v>24.830153899999999</v>
      </c>
      <c r="AB6145" s="8" t="s">
        <v>7722</v>
      </c>
      <c r="AG6145">
        <v>-4.4000000000000002E-4</v>
      </c>
    </row>
    <row r="6146" spans="1:33" x14ac:dyDescent="0.25">
      <c r="A6146" t="s">
        <v>6580</v>
      </c>
      <c r="B6146" t="s">
        <v>9628</v>
      </c>
      <c r="C6146" t="s">
        <v>9628</v>
      </c>
      <c r="G6146" s="1">
        <v>93.175468131367253</v>
      </c>
      <c r="H6146" s="1">
        <v>3.01</v>
      </c>
      <c r="K6146" s="4">
        <v>112977225.08</v>
      </c>
      <c r="L6146" s="5">
        <v>4550001</v>
      </c>
      <c r="M6146" s="6">
        <v>24.830153899999999</v>
      </c>
      <c r="AB6146" s="8" t="s">
        <v>7722</v>
      </c>
      <c r="AG6146">
        <v>-4.4000000000000002E-4</v>
      </c>
    </row>
    <row r="6147" spans="1:33" x14ac:dyDescent="0.25">
      <c r="A6147" t="s">
        <v>6580</v>
      </c>
      <c r="B6147" t="s">
        <v>9628</v>
      </c>
      <c r="C6147" t="s">
        <v>9628</v>
      </c>
      <c r="G6147" s="1">
        <v>93.001025304966873</v>
      </c>
      <c r="H6147" s="1">
        <v>3.01</v>
      </c>
      <c r="K6147" s="4">
        <v>112977225.08</v>
      </c>
      <c r="L6147" s="5">
        <v>4550001</v>
      </c>
      <c r="M6147" s="6">
        <v>24.830153899999999</v>
      </c>
      <c r="AB6147" s="8" t="s">
        <v>7722</v>
      </c>
      <c r="AG6147">
        <v>-4.4000000000000002E-4</v>
      </c>
    </row>
    <row r="6148" spans="1:33" x14ac:dyDescent="0.25">
      <c r="A6148" t="s">
        <v>6580</v>
      </c>
      <c r="B6148" t="s">
        <v>9629</v>
      </c>
      <c r="C6148" t="s">
        <v>9629</v>
      </c>
      <c r="G6148" s="1">
        <v>166.16330524972699</v>
      </c>
      <c r="H6148" s="1">
        <v>5.2750000000000004</v>
      </c>
      <c r="K6148" s="4">
        <v>112977225.08</v>
      </c>
      <c r="L6148" s="5">
        <v>4550001</v>
      </c>
      <c r="M6148" s="6">
        <v>24.830153899999999</v>
      </c>
      <c r="AB6148" s="8" t="s">
        <v>7722</v>
      </c>
      <c r="AG6148">
        <v>-4.4000000000000002E-4</v>
      </c>
    </row>
    <row r="6149" spans="1:33" x14ac:dyDescent="0.25">
      <c r="A6149" t="s">
        <v>6580</v>
      </c>
      <c r="B6149" t="s">
        <v>9629</v>
      </c>
      <c r="C6149" t="s">
        <v>9629</v>
      </c>
      <c r="G6149" s="1">
        <v>166.2930684788804</v>
      </c>
      <c r="H6149" s="1">
        <v>5.2750000000000004</v>
      </c>
      <c r="K6149" s="4">
        <v>112977225.08</v>
      </c>
      <c r="L6149" s="5">
        <v>4550001</v>
      </c>
      <c r="M6149" s="6">
        <v>24.830153899999999</v>
      </c>
      <c r="AB6149" s="8" t="s">
        <v>7722</v>
      </c>
      <c r="AG6149">
        <v>-4.4000000000000002E-4</v>
      </c>
    </row>
    <row r="6150" spans="1:33" x14ac:dyDescent="0.25">
      <c r="A6150" t="s">
        <v>6580</v>
      </c>
      <c r="B6150" t="s">
        <v>9630</v>
      </c>
      <c r="C6150" t="s">
        <v>9630</v>
      </c>
      <c r="G6150" s="1">
        <v>182.76578474809969</v>
      </c>
      <c r="H6150" s="1">
        <v>6.7750000000000004</v>
      </c>
      <c r="K6150" s="4">
        <v>112977225.08</v>
      </c>
      <c r="L6150" s="5">
        <v>4550001</v>
      </c>
      <c r="M6150" s="6">
        <v>24.830153899999999</v>
      </c>
      <c r="AB6150" s="8" t="s">
        <v>7722</v>
      </c>
      <c r="AG6150">
        <v>-4.4000000000000002E-4</v>
      </c>
    </row>
    <row r="6151" spans="1:33" x14ac:dyDescent="0.25">
      <c r="A6151" t="s">
        <v>6580</v>
      </c>
      <c r="B6151" t="s">
        <v>9630</v>
      </c>
      <c r="C6151" t="s">
        <v>9630</v>
      </c>
      <c r="G6151" s="1">
        <v>183.1358007657189</v>
      </c>
      <c r="H6151" s="1">
        <v>6.7750000000000004</v>
      </c>
      <c r="K6151" s="4">
        <v>112977225.08</v>
      </c>
      <c r="L6151" s="5">
        <v>4550001</v>
      </c>
      <c r="M6151" s="6">
        <v>24.830153899999999</v>
      </c>
      <c r="AB6151" s="8" t="s">
        <v>7722</v>
      </c>
      <c r="AG6151">
        <v>-4.4000000000000002E-4</v>
      </c>
    </row>
    <row r="6152" spans="1:33" x14ac:dyDescent="0.25">
      <c r="A6152" t="s">
        <v>6580</v>
      </c>
      <c r="B6152" t="s">
        <v>9631</v>
      </c>
      <c r="C6152" t="s">
        <v>9631</v>
      </c>
      <c r="G6152" s="1">
        <v>146.48592953719961</v>
      </c>
      <c r="H6152" s="1">
        <v>8.625</v>
      </c>
      <c r="K6152" s="4">
        <v>112977225.08</v>
      </c>
      <c r="L6152" s="5">
        <v>4550001</v>
      </c>
      <c r="M6152" s="6">
        <v>24.830153899999999</v>
      </c>
      <c r="AB6152" s="8" t="s">
        <v>7722</v>
      </c>
      <c r="AG6152">
        <v>-4.4000000000000002E-4</v>
      </c>
    </row>
    <row r="6153" spans="1:33" x14ac:dyDescent="0.25">
      <c r="A6153" t="s">
        <v>6580</v>
      </c>
      <c r="B6153" t="s">
        <v>9631</v>
      </c>
      <c r="C6153" t="s">
        <v>9631</v>
      </c>
      <c r="G6153" s="1">
        <v>147.24271321331611</v>
      </c>
      <c r="H6153" s="1">
        <v>8.625</v>
      </c>
      <c r="K6153" s="4">
        <v>112977225.08</v>
      </c>
      <c r="L6153" s="5">
        <v>4550001</v>
      </c>
      <c r="M6153" s="6">
        <v>24.830153899999999</v>
      </c>
      <c r="AB6153" s="8" t="s">
        <v>7722</v>
      </c>
      <c r="AG6153">
        <v>-4.4000000000000002E-4</v>
      </c>
    </row>
    <row r="6154" spans="1:33" x14ac:dyDescent="0.25">
      <c r="A6154" t="s">
        <v>6580</v>
      </c>
      <c r="B6154" t="s">
        <v>9632</v>
      </c>
      <c r="C6154" t="s">
        <v>9632</v>
      </c>
      <c r="G6154" s="1">
        <v>34.326542368729491</v>
      </c>
      <c r="H6154" s="1">
        <v>12.775</v>
      </c>
      <c r="K6154" s="4">
        <v>112977225.08</v>
      </c>
      <c r="L6154" s="5">
        <v>4550001</v>
      </c>
      <c r="M6154" s="6">
        <v>24.830153899999999</v>
      </c>
      <c r="AB6154" s="8" t="s">
        <v>7722</v>
      </c>
      <c r="AG6154">
        <v>-4.4000000000000002E-4</v>
      </c>
    </row>
    <row r="6155" spans="1:33" x14ac:dyDescent="0.25">
      <c r="A6155" t="s">
        <v>6580</v>
      </c>
      <c r="B6155" t="s">
        <v>9632</v>
      </c>
      <c r="C6155" t="s">
        <v>9632</v>
      </c>
      <c r="G6155" s="1">
        <v>34.479098008273027</v>
      </c>
      <c r="H6155" s="1">
        <v>12.775</v>
      </c>
      <c r="K6155" s="4">
        <v>112977225.08</v>
      </c>
      <c r="L6155" s="5">
        <v>4550001</v>
      </c>
      <c r="M6155" s="6">
        <v>24.830153899999999</v>
      </c>
      <c r="AB6155" s="8" t="s">
        <v>7722</v>
      </c>
      <c r="AG6155">
        <v>-4.4000000000000002E-4</v>
      </c>
    </row>
    <row r="6156" spans="1:33" x14ac:dyDescent="0.25">
      <c r="A6156" t="s">
        <v>6580</v>
      </c>
      <c r="B6156" t="s">
        <v>9633</v>
      </c>
      <c r="C6156" t="s">
        <v>9633</v>
      </c>
      <c r="G6156" s="1">
        <v>208.37855207789951</v>
      </c>
      <c r="H6156" s="1">
        <v>10.025</v>
      </c>
      <c r="K6156" s="4">
        <v>112977225.08</v>
      </c>
      <c r="L6156" s="5">
        <v>4550001</v>
      </c>
      <c r="M6156" s="6">
        <v>24.830153899999999</v>
      </c>
      <c r="AB6156" s="8" t="s">
        <v>7722</v>
      </c>
      <c r="AG6156">
        <v>-4.4000000000000002E-4</v>
      </c>
    </row>
    <row r="6157" spans="1:33" x14ac:dyDescent="0.25">
      <c r="A6157" t="s">
        <v>6580</v>
      </c>
      <c r="B6157" t="s">
        <v>9633</v>
      </c>
      <c r="C6157" t="s">
        <v>9633</v>
      </c>
      <c r="G6157" s="1">
        <v>208.65249365036101</v>
      </c>
      <c r="H6157" s="1">
        <v>10.025</v>
      </c>
      <c r="K6157" s="4">
        <v>112977225.08</v>
      </c>
      <c r="L6157" s="5">
        <v>4550001</v>
      </c>
      <c r="M6157" s="6">
        <v>24.830153899999999</v>
      </c>
      <c r="AB6157" s="8" t="s">
        <v>7722</v>
      </c>
      <c r="AG6157">
        <v>-4.4000000000000002E-4</v>
      </c>
    </row>
    <row r="6158" spans="1:33" x14ac:dyDescent="0.25">
      <c r="A6158" t="s">
        <v>6580</v>
      </c>
      <c r="B6158" t="s">
        <v>9634</v>
      </c>
      <c r="C6158" t="s">
        <v>9634</v>
      </c>
      <c r="G6158" s="1">
        <v>310.60253664852638</v>
      </c>
      <c r="H6158" s="1">
        <v>8.625</v>
      </c>
      <c r="K6158" s="4">
        <v>112977225.08</v>
      </c>
      <c r="L6158" s="5">
        <v>4550001</v>
      </c>
      <c r="M6158" s="6">
        <v>24.830153899999999</v>
      </c>
      <c r="AB6158" s="8" t="s">
        <v>7722</v>
      </c>
      <c r="AG6158">
        <v>-4.4000000000000002E-4</v>
      </c>
    </row>
    <row r="6159" spans="1:33" x14ac:dyDescent="0.25">
      <c r="A6159" t="s">
        <v>6580</v>
      </c>
      <c r="B6159" t="s">
        <v>9634</v>
      </c>
      <c r="C6159" t="s">
        <v>9634</v>
      </c>
      <c r="G6159" s="1">
        <v>310.18181681835182</v>
      </c>
      <c r="H6159" s="1">
        <v>8.625</v>
      </c>
      <c r="K6159" s="4">
        <v>112977225.08</v>
      </c>
      <c r="L6159" s="5">
        <v>4550001</v>
      </c>
      <c r="M6159" s="6">
        <v>24.830153899999999</v>
      </c>
      <c r="AB6159" s="8" t="s">
        <v>7722</v>
      </c>
      <c r="AG6159">
        <v>-4.4000000000000002E-4</v>
      </c>
    </row>
    <row r="6160" spans="1:33" x14ac:dyDescent="0.25">
      <c r="A6160" t="s">
        <v>6580</v>
      </c>
      <c r="B6160" t="s">
        <v>9635</v>
      </c>
      <c r="C6160" t="s">
        <v>9635</v>
      </c>
      <c r="G6160" s="1">
        <v>69.950514451817824</v>
      </c>
      <c r="H6160" s="1">
        <v>6.875</v>
      </c>
      <c r="K6160" s="4">
        <v>112977225.08</v>
      </c>
      <c r="L6160" s="5">
        <v>4550001</v>
      </c>
      <c r="M6160" s="6">
        <v>24.830153899999999</v>
      </c>
      <c r="AB6160" s="8" t="s">
        <v>7722</v>
      </c>
      <c r="AG6160">
        <v>-4.4000000000000002E-4</v>
      </c>
    </row>
    <row r="6161" spans="1:33" x14ac:dyDescent="0.25">
      <c r="A6161" t="s">
        <v>6580</v>
      </c>
      <c r="B6161" t="s">
        <v>9635</v>
      </c>
      <c r="C6161" t="s">
        <v>9635</v>
      </c>
      <c r="G6161" s="1">
        <v>69.86251742153091</v>
      </c>
      <c r="H6161" s="1">
        <v>6.875</v>
      </c>
      <c r="K6161" s="4">
        <v>112977225.08</v>
      </c>
      <c r="L6161" s="5">
        <v>4550001</v>
      </c>
      <c r="M6161" s="6">
        <v>24.830153899999999</v>
      </c>
      <c r="AB6161" s="8" t="s">
        <v>7722</v>
      </c>
      <c r="AG6161">
        <v>-4.4000000000000002E-4</v>
      </c>
    </row>
    <row r="6162" spans="1:33" x14ac:dyDescent="0.25">
      <c r="A6162" t="s">
        <v>6580</v>
      </c>
      <c r="B6162" t="s">
        <v>9636</v>
      </c>
      <c r="C6162" t="s">
        <v>9636</v>
      </c>
      <c r="G6162" s="1">
        <v>243.13159165863939</v>
      </c>
      <c r="H6162" s="1">
        <v>7.625</v>
      </c>
      <c r="K6162" s="4">
        <v>112977225.08</v>
      </c>
      <c r="L6162" s="5">
        <v>4550001</v>
      </c>
      <c r="M6162" s="6">
        <v>24.830153899999999</v>
      </c>
      <c r="AB6162" s="8" t="s">
        <v>7722</v>
      </c>
      <c r="AG6162">
        <v>-4.4000000000000002E-4</v>
      </c>
    </row>
    <row r="6163" spans="1:33" x14ac:dyDescent="0.25">
      <c r="A6163" t="s">
        <v>6580</v>
      </c>
      <c r="B6163" t="s">
        <v>9636</v>
      </c>
      <c r="C6163" t="s">
        <v>9636</v>
      </c>
      <c r="G6163" s="1">
        <v>242.705094446629</v>
      </c>
      <c r="H6163" s="1">
        <v>7.625</v>
      </c>
      <c r="K6163" s="4">
        <v>112977225.08</v>
      </c>
      <c r="L6163" s="5">
        <v>4550001</v>
      </c>
      <c r="M6163" s="6">
        <v>24.830153899999999</v>
      </c>
      <c r="AB6163" s="8" t="s">
        <v>7722</v>
      </c>
      <c r="AG6163">
        <v>-4.4000000000000002E-4</v>
      </c>
    </row>
    <row r="6164" spans="1:33" x14ac:dyDescent="0.25">
      <c r="A6164" t="s">
        <v>6580</v>
      </c>
      <c r="B6164" t="s">
        <v>9637</v>
      </c>
      <c r="C6164" t="s">
        <v>9637</v>
      </c>
      <c r="G6164" s="1">
        <v>310.60253664852638</v>
      </c>
      <c r="H6164" s="1">
        <v>9.4749999999999996</v>
      </c>
      <c r="K6164" s="4">
        <v>112977225.08</v>
      </c>
      <c r="L6164" s="5">
        <v>4550001</v>
      </c>
      <c r="M6164" s="6">
        <v>24.830153899999999</v>
      </c>
      <c r="AB6164" s="8" t="s">
        <v>7722</v>
      </c>
      <c r="AG6164">
        <v>-4.4000000000000002E-4</v>
      </c>
    </row>
    <row r="6165" spans="1:33" x14ac:dyDescent="0.25">
      <c r="A6165" t="s">
        <v>6580</v>
      </c>
      <c r="B6165" t="s">
        <v>9637</v>
      </c>
      <c r="C6165" t="s">
        <v>9637</v>
      </c>
      <c r="G6165" s="1">
        <v>310.18181681835182</v>
      </c>
      <c r="H6165" s="1">
        <v>9.4749999999999996</v>
      </c>
      <c r="K6165" s="4">
        <v>112977225.08</v>
      </c>
      <c r="L6165" s="5">
        <v>4550001</v>
      </c>
      <c r="M6165" s="6">
        <v>24.830153899999999</v>
      </c>
      <c r="AB6165" s="8" t="s">
        <v>7722</v>
      </c>
      <c r="AG6165">
        <v>-4.4000000000000002E-4</v>
      </c>
    </row>
    <row r="6166" spans="1:33" x14ac:dyDescent="0.25">
      <c r="A6166" t="s">
        <v>6580</v>
      </c>
      <c r="B6166" t="s">
        <v>9638</v>
      </c>
      <c r="C6166" t="s">
        <v>9638</v>
      </c>
      <c r="G6166" s="1">
        <v>69.950514451817824</v>
      </c>
      <c r="H6166" s="1">
        <v>10.95</v>
      </c>
      <c r="K6166" s="4">
        <v>112977225.08</v>
      </c>
      <c r="L6166" s="5">
        <v>4550001</v>
      </c>
      <c r="M6166" s="6">
        <v>24.830153899999999</v>
      </c>
      <c r="AB6166" s="8" t="s">
        <v>7722</v>
      </c>
      <c r="AG6166">
        <v>-4.4000000000000002E-4</v>
      </c>
    </row>
    <row r="6167" spans="1:33" x14ac:dyDescent="0.25">
      <c r="A6167" t="s">
        <v>6580</v>
      </c>
      <c r="B6167" t="s">
        <v>9638</v>
      </c>
      <c r="C6167" t="s">
        <v>9638</v>
      </c>
      <c r="G6167" s="1">
        <v>69.86251742153091</v>
      </c>
      <c r="H6167" s="1">
        <v>10.95</v>
      </c>
      <c r="K6167" s="4">
        <v>112977225.08</v>
      </c>
      <c r="L6167" s="5">
        <v>4550001</v>
      </c>
      <c r="M6167" s="6">
        <v>24.830153899999999</v>
      </c>
      <c r="AB6167" s="8" t="s">
        <v>7722</v>
      </c>
      <c r="AG6167">
        <v>-4.4000000000000002E-4</v>
      </c>
    </row>
    <row r="6168" spans="1:33" x14ac:dyDescent="0.25">
      <c r="A6168" t="s">
        <v>6580</v>
      </c>
      <c r="B6168" t="s">
        <v>9639</v>
      </c>
      <c r="C6168" t="s">
        <v>9639</v>
      </c>
      <c r="G6168" s="1">
        <v>37.263987851286828</v>
      </c>
      <c r="H6168" s="1">
        <v>12.625</v>
      </c>
      <c r="K6168" s="4">
        <v>112977225.08</v>
      </c>
      <c r="L6168" s="5">
        <v>4550001</v>
      </c>
      <c r="M6168" s="6">
        <v>24.830153899999999</v>
      </c>
      <c r="AB6168" s="8" t="s">
        <v>7722</v>
      </c>
      <c r="AG6168">
        <v>-4.4000000000000002E-4</v>
      </c>
    </row>
    <row r="6169" spans="1:33" x14ac:dyDescent="0.25">
      <c r="A6169" t="s">
        <v>6580</v>
      </c>
      <c r="B6169" t="s">
        <v>9639</v>
      </c>
      <c r="C6169" t="s">
        <v>9639</v>
      </c>
      <c r="G6169" s="1">
        <v>37.240831477932382</v>
      </c>
      <c r="H6169" s="1">
        <v>12.625</v>
      </c>
      <c r="K6169" s="4">
        <v>112977225.08</v>
      </c>
      <c r="L6169" s="5">
        <v>4550001</v>
      </c>
      <c r="M6169" s="6">
        <v>24.830153899999999</v>
      </c>
      <c r="AB6169" s="8" t="s">
        <v>7722</v>
      </c>
      <c r="AG6169">
        <v>-4.4000000000000002E-4</v>
      </c>
    </row>
    <row r="6170" spans="1:33" x14ac:dyDescent="0.25">
      <c r="A6170" t="s">
        <v>6580</v>
      </c>
      <c r="B6170" t="s">
        <v>9640</v>
      </c>
      <c r="C6170" t="s">
        <v>9640</v>
      </c>
      <c r="G6170" s="1">
        <v>69.694970190084675</v>
      </c>
      <c r="H6170" s="1">
        <v>8.8000000000000007</v>
      </c>
      <c r="K6170" s="4">
        <v>112977225.08</v>
      </c>
      <c r="L6170" s="5">
        <v>4550001</v>
      </c>
      <c r="M6170" s="6">
        <v>24.830153899999999</v>
      </c>
      <c r="AB6170" s="8" t="s">
        <v>7722</v>
      </c>
      <c r="AG6170">
        <v>-4.4000000000000002E-4</v>
      </c>
    </row>
    <row r="6171" spans="1:33" x14ac:dyDescent="0.25">
      <c r="A6171" t="s">
        <v>6580</v>
      </c>
      <c r="B6171" t="s">
        <v>9640</v>
      </c>
      <c r="C6171" t="s">
        <v>9640</v>
      </c>
      <c r="G6171" s="1">
        <v>69.738970625217902</v>
      </c>
      <c r="H6171" s="1">
        <v>8.8000000000000007</v>
      </c>
      <c r="K6171" s="4">
        <v>112977225.08</v>
      </c>
      <c r="L6171" s="5">
        <v>4550001</v>
      </c>
      <c r="M6171" s="6">
        <v>24.830153899999999</v>
      </c>
      <c r="AB6171" s="8" t="s">
        <v>7722</v>
      </c>
      <c r="AG6171">
        <v>-4.4000000000000002E-4</v>
      </c>
    </row>
    <row r="6172" spans="1:33" x14ac:dyDescent="0.25">
      <c r="A6172" t="s">
        <v>6580</v>
      </c>
      <c r="B6172" t="s">
        <v>9641</v>
      </c>
      <c r="C6172" t="s">
        <v>9641</v>
      </c>
      <c r="G6172" s="1">
        <v>34.121482800872421</v>
      </c>
      <c r="H6172" s="1">
        <v>7.4499999999999993</v>
      </c>
      <c r="K6172" s="4">
        <v>112977225.08</v>
      </c>
      <c r="L6172" s="5">
        <v>4550001</v>
      </c>
      <c r="M6172" s="6">
        <v>24.830153899999999</v>
      </c>
      <c r="AB6172" s="8" t="s">
        <v>7722</v>
      </c>
      <c r="AG6172">
        <v>-4.4000000000000002E-4</v>
      </c>
    </row>
    <row r="6173" spans="1:33" x14ac:dyDescent="0.25">
      <c r="A6173" t="s">
        <v>6580</v>
      </c>
      <c r="B6173" t="s">
        <v>9641</v>
      </c>
      <c r="C6173" t="s">
        <v>9641</v>
      </c>
      <c r="G6173" s="1">
        <v>34.14348007782656</v>
      </c>
      <c r="H6173" s="1">
        <v>7.4499999999999993</v>
      </c>
      <c r="K6173" s="4">
        <v>112977225.08</v>
      </c>
      <c r="L6173" s="5">
        <v>4550001</v>
      </c>
      <c r="M6173" s="6">
        <v>24.830153899999999</v>
      </c>
      <c r="AB6173" s="8" t="s">
        <v>7722</v>
      </c>
      <c r="AG6173">
        <v>-4.4000000000000002E-4</v>
      </c>
    </row>
    <row r="6174" spans="1:33" x14ac:dyDescent="0.25">
      <c r="A6174" t="s">
        <v>6580</v>
      </c>
      <c r="B6174" t="s">
        <v>9642</v>
      </c>
      <c r="C6174" t="s">
        <v>9642</v>
      </c>
      <c r="G6174" s="1">
        <v>37.263987851286828</v>
      </c>
      <c r="H6174" s="1">
        <v>9.0500000000000007</v>
      </c>
      <c r="K6174" s="4">
        <v>112977225.08</v>
      </c>
      <c r="L6174" s="5">
        <v>4550001</v>
      </c>
      <c r="M6174" s="6">
        <v>24.830153899999999</v>
      </c>
      <c r="AB6174" s="8" t="s">
        <v>7722</v>
      </c>
      <c r="AG6174">
        <v>-4.4000000000000002E-4</v>
      </c>
    </row>
    <row r="6175" spans="1:33" x14ac:dyDescent="0.25">
      <c r="A6175" t="s">
        <v>6580</v>
      </c>
      <c r="B6175" t="s">
        <v>9642</v>
      </c>
      <c r="C6175" t="s">
        <v>9642</v>
      </c>
      <c r="G6175" s="1">
        <v>37.240831477932382</v>
      </c>
      <c r="H6175" s="1">
        <v>9.0500000000000007</v>
      </c>
      <c r="K6175" s="4">
        <v>112977225.08</v>
      </c>
      <c r="L6175" s="5">
        <v>4550001</v>
      </c>
      <c r="M6175" s="6">
        <v>24.830153899999999</v>
      </c>
      <c r="AB6175" s="8" t="s">
        <v>7722</v>
      </c>
      <c r="AG6175">
        <v>-4.4000000000000002E-4</v>
      </c>
    </row>
    <row r="6176" spans="1:33" x14ac:dyDescent="0.25">
      <c r="A6176" t="s">
        <v>6580</v>
      </c>
      <c r="B6176" t="s">
        <v>9643</v>
      </c>
      <c r="C6176" t="s">
        <v>9643</v>
      </c>
      <c r="G6176" s="1">
        <v>69.694970190084675</v>
      </c>
      <c r="H6176" s="1">
        <v>13.125</v>
      </c>
      <c r="K6176" s="4">
        <v>112977225.08</v>
      </c>
      <c r="L6176" s="5">
        <v>4550001</v>
      </c>
      <c r="M6176" s="6">
        <v>24.830153899999999</v>
      </c>
      <c r="AB6176" s="8" t="s">
        <v>7722</v>
      </c>
      <c r="AG6176">
        <v>-4.4000000000000002E-4</v>
      </c>
    </row>
    <row r="6177" spans="1:33" x14ac:dyDescent="0.25">
      <c r="A6177" t="s">
        <v>6580</v>
      </c>
      <c r="B6177" t="s">
        <v>9643</v>
      </c>
      <c r="C6177" t="s">
        <v>9643</v>
      </c>
      <c r="G6177" s="1">
        <v>69.738970625217902</v>
      </c>
      <c r="H6177" s="1">
        <v>13.125</v>
      </c>
      <c r="K6177" s="4">
        <v>112977225.08</v>
      </c>
      <c r="L6177" s="5">
        <v>4550001</v>
      </c>
      <c r="M6177" s="6">
        <v>24.830153899999999</v>
      </c>
      <c r="AB6177" s="8" t="s">
        <v>7722</v>
      </c>
      <c r="AG6177">
        <v>-4.4000000000000002E-4</v>
      </c>
    </row>
    <row r="6178" spans="1:33" x14ac:dyDescent="0.25">
      <c r="A6178" t="s">
        <v>6580</v>
      </c>
      <c r="B6178" t="s">
        <v>9644</v>
      </c>
      <c r="C6178" t="s">
        <v>9644</v>
      </c>
      <c r="G6178" s="1">
        <v>34.14348007782656</v>
      </c>
      <c r="H6178" s="1">
        <v>15.65</v>
      </c>
      <c r="K6178" s="4">
        <v>112977225.08</v>
      </c>
      <c r="L6178" s="5">
        <v>4550001</v>
      </c>
      <c r="M6178" s="6">
        <v>24.830153899999999</v>
      </c>
      <c r="AB6178" s="8" t="s">
        <v>7722</v>
      </c>
      <c r="AG6178">
        <v>-4.4000000000000002E-4</v>
      </c>
    </row>
    <row r="6179" spans="1:33" x14ac:dyDescent="0.25">
      <c r="A6179" t="s">
        <v>6580</v>
      </c>
      <c r="B6179" t="s">
        <v>9644</v>
      </c>
      <c r="C6179" t="s">
        <v>9644</v>
      </c>
      <c r="G6179" s="1">
        <v>34.121482800872421</v>
      </c>
      <c r="H6179" s="1">
        <v>15.65</v>
      </c>
      <c r="K6179" s="4">
        <v>112977225.08</v>
      </c>
      <c r="L6179" s="5">
        <v>4550001</v>
      </c>
      <c r="M6179" s="6">
        <v>24.830153899999999</v>
      </c>
      <c r="AB6179" s="8" t="s">
        <v>7722</v>
      </c>
      <c r="AG6179">
        <v>-4.4000000000000002E-4</v>
      </c>
    </row>
    <row r="6180" spans="1:33" x14ac:dyDescent="0.25">
      <c r="A6180" t="s">
        <v>6580</v>
      </c>
      <c r="B6180" t="s">
        <v>9645</v>
      </c>
      <c r="C6180" t="s">
        <v>9645</v>
      </c>
      <c r="G6180" s="1">
        <v>-2269.9943190883691</v>
      </c>
      <c r="H6180" s="1">
        <v>191.6</v>
      </c>
      <c r="K6180" s="4">
        <v>112977225.08</v>
      </c>
      <c r="L6180" s="5">
        <v>4550001</v>
      </c>
      <c r="M6180" s="6">
        <v>24.830153899999999</v>
      </c>
      <c r="AB6180" s="8" t="s">
        <v>7722</v>
      </c>
      <c r="AG6180">
        <v>-4.4000000000000002E-4</v>
      </c>
    </row>
    <row r="6181" spans="1:33" x14ac:dyDescent="0.25">
      <c r="A6181" t="s">
        <v>6580</v>
      </c>
      <c r="B6181" t="s">
        <v>9645</v>
      </c>
      <c r="C6181" t="s">
        <v>9645</v>
      </c>
      <c r="G6181" s="1">
        <v>-5280.4575360627996</v>
      </c>
      <c r="H6181" s="1">
        <v>185.34</v>
      </c>
      <c r="K6181" s="4">
        <v>112977225.08</v>
      </c>
      <c r="L6181" s="5">
        <v>4550001</v>
      </c>
      <c r="M6181" s="6">
        <v>24.830153899999999</v>
      </c>
      <c r="AB6181" s="8" t="s">
        <v>7722</v>
      </c>
      <c r="AG6181">
        <v>-4.4000000000000002E-4</v>
      </c>
    </row>
    <row r="6182" spans="1:33" x14ac:dyDescent="0.25">
      <c r="A6182" t="s">
        <v>6580</v>
      </c>
      <c r="B6182" t="s">
        <v>9645</v>
      </c>
      <c r="C6182" t="s">
        <v>9645</v>
      </c>
      <c r="G6182" s="1">
        <v>-2486.5465894072859</v>
      </c>
      <c r="H6182" s="1">
        <v>191.6</v>
      </c>
      <c r="K6182" s="4">
        <v>112977225.08</v>
      </c>
      <c r="L6182" s="5">
        <v>4550001</v>
      </c>
      <c r="M6182" s="6">
        <v>24.830153899999999</v>
      </c>
      <c r="AB6182" s="8" t="s">
        <v>7722</v>
      </c>
      <c r="AG6182">
        <v>-4.4000000000000002E-4</v>
      </c>
    </row>
    <row r="6183" spans="1:33" x14ac:dyDescent="0.25">
      <c r="A6183" t="s">
        <v>6580</v>
      </c>
      <c r="B6183" t="s">
        <v>9646</v>
      </c>
      <c r="C6183" t="s">
        <v>9646</v>
      </c>
      <c r="G6183" s="1">
        <v>-226.00388214949999</v>
      </c>
      <c r="H6183" s="1">
        <v>655.9</v>
      </c>
      <c r="K6183" s="4">
        <v>112977225.08</v>
      </c>
      <c r="L6183" s="5">
        <v>4550001</v>
      </c>
      <c r="M6183" s="6">
        <v>24.830153899999999</v>
      </c>
      <c r="AB6183" s="8" t="s">
        <v>7722</v>
      </c>
      <c r="AG6183">
        <v>-4.4000000000000002E-4</v>
      </c>
    </row>
    <row r="6184" spans="1:33" x14ac:dyDescent="0.25">
      <c r="A6184" t="s">
        <v>6580</v>
      </c>
      <c r="B6184" t="s">
        <v>9647</v>
      </c>
      <c r="C6184" t="s">
        <v>9647</v>
      </c>
      <c r="G6184" s="1">
        <v>4.3154059753349996</v>
      </c>
      <c r="H6184" s="1">
        <v>18.274999999999999</v>
      </c>
      <c r="K6184" s="4">
        <v>112977225.08</v>
      </c>
      <c r="L6184" s="5">
        <v>4550001</v>
      </c>
      <c r="M6184" s="6">
        <v>24.830153899999999</v>
      </c>
      <c r="AB6184" s="8" t="s">
        <v>7722</v>
      </c>
      <c r="AG6184">
        <v>-4.4000000000000002E-4</v>
      </c>
    </row>
    <row r="6185" spans="1:33" x14ac:dyDescent="0.25">
      <c r="A6185" t="s">
        <v>6580</v>
      </c>
      <c r="B6185" t="s">
        <v>9648</v>
      </c>
      <c r="C6185" t="s">
        <v>9648</v>
      </c>
      <c r="G6185" s="1">
        <v>-0.14144836138811531</v>
      </c>
      <c r="H6185" s="1">
        <v>22011</v>
      </c>
      <c r="K6185" s="4">
        <v>112977225.08</v>
      </c>
      <c r="L6185" s="5">
        <v>4550001</v>
      </c>
      <c r="M6185" s="6">
        <v>24.830153899999999</v>
      </c>
      <c r="AB6185" s="8" t="s">
        <v>7722</v>
      </c>
      <c r="AG6185">
        <v>-4.4000000000000002E-4</v>
      </c>
    </row>
    <row r="6186" spans="1:33" x14ac:dyDescent="0.25">
      <c r="A6186" t="s">
        <v>6580</v>
      </c>
      <c r="B6186" t="s">
        <v>9648</v>
      </c>
      <c r="C6186" t="s">
        <v>9648</v>
      </c>
      <c r="G6186" s="1">
        <v>0.59305592117198136</v>
      </c>
      <c r="H6186" s="1">
        <v>22011</v>
      </c>
      <c r="K6186" s="4">
        <v>112977225.08</v>
      </c>
      <c r="L6186" s="5">
        <v>4550001</v>
      </c>
      <c r="M6186" s="6">
        <v>24.830153899999999</v>
      </c>
      <c r="AB6186" s="8" t="s">
        <v>7722</v>
      </c>
      <c r="AG6186">
        <v>-4.4000000000000002E-4</v>
      </c>
    </row>
    <row r="6187" spans="1:33" x14ac:dyDescent="0.25">
      <c r="A6187" t="s">
        <v>6580</v>
      </c>
      <c r="B6187" t="s">
        <v>9649</v>
      </c>
      <c r="C6187" t="s">
        <v>9649</v>
      </c>
      <c r="G6187" s="1">
        <v>-1040.5528739424001</v>
      </c>
      <c r="H6187" s="1">
        <v>407.37</v>
      </c>
      <c r="K6187" s="4">
        <v>112977225.08</v>
      </c>
      <c r="L6187" s="5">
        <v>4550001</v>
      </c>
      <c r="M6187" s="6">
        <v>24.830153899999999</v>
      </c>
      <c r="AB6187" s="8" t="s">
        <v>7722</v>
      </c>
      <c r="AG6187">
        <v>-4.4000000000000002E-4</v>
      </c>
    </row>
    <row r="6188" spans="1:33" x14ac:dyDescent="0.25">
      <c r="A6188" t="s">
        <v>6580</v>
      </c>
      <c r="B6188" t="s">
        <v>9650</v>
      </c>
      <c r="C6188" t="s">
        <v>9650</v>
      </c>
      <c r="G6188" s="1">
        <v>20.167196394527</v>
      </c>
      <c r="H6188" s="1">
        <v>13.2</v>
      </c>
      <c r="K6188" s="4">
        <v>112977225.08</v>
      </c>
      <c r="L6188" s="5">
        <v>4550001</v>
      </c>
      <c r="M6188" s="6">
        <v>24.830153899999999</v>
      </c>
      <c r="AB6188" s="8" t="s">
        <v>7722</v>
      </c>
      <c r="AG6188">
        <v>-4.4000000000000002E-4</v>
      </c>
    </row>
    <row r="6189" spans="1:33" x14ac:dyDescent="0.25">
      <c r="A6189" t="s">
        <v>6580</v>
      </c>
      <c r="B6189" t="s">
        <v>1709</v>
      </c>
      <c r="C6189" t="s">
        <v>1709</v>
      </c>
      <c r="G6189" s="1">
        <v>-4.4433026099999999</v>
      </c>
      <c r="H6189" s="1">
        <v>4.5890000000000004</v>
      </c>
      <c r="K6189" s="4">
        <v>112977225.08</v>
      </c>
      <c r="L6189" s="5">
        <v>4550001</v>
      </c>
      <c r="M6189" s="6">
        <v>24.830153899999999</v>
      </c>
      <c r="AB6189" s="8" t="s">
        <v>7722</v>
      </c>
      <c r="AG6189">
        <v>-4.4000000000000002E-4</v>
      </c>
    </row>
    <row r="6190" spans="1:33" x14ac:dyDescent="0.25">
      <c r="A6190" t="s">
        <v>6580</v>
      </c>
      <c r="B6190" t="s">
        <v>1709</v>
      </c>
      <c r="C6190" t="s">
        <v>1709</v>
      </c>
      <c r="G6190" s="1">
        <v>3.72E-7</v>
      </c>
      <c r="H6190" s="1">
        <v>4.5890000000000004</v>
      </c>
      <c r="K6190" s="4">
        <v>112977225.08</v>
      </c>
      <c r="L6190" s="5">
        <v>4550001</v>
      </c>
      <c r="M6190" s="6">
        <v>24.830153899999999</v>
      </c>
      <c r="AB6190" s="8" t="s">
        <v>7722</v>
      </c>
      <c r="AG6190">
        <v>-4.4000000000000002E-4</v>
      </c>
    </row>
    <row r="6191" spans="1:33" x14ac:dyDescent="0.25">
      <c r="A6191" t="s">
        <v>6580</v>
      </c>
      <c r="B6191" t="s">
        <v>1709</v>
      </c>
      <c r="C6191" t="s">
        <v>1709</v>
      </c>
      <c r="G6191" s="1">
        <v>-5.244905165710259</v>
      </c>
      <c r="H6191" s="1">
        <v>446.1</v>
      </c>
      <c r="K6191" s="4">
        <v>112977225.08</v>
      </c>
      <c r="L6191" s="5">
        <v>4550001</v>
      </c>
      <c r="M6191" s="6">
        <v>24.830153899999999</v>
      </c>
      <c r="AB6191" s="8" t="s">
        <v>7722</v>
      </c>
      <c r="AG6191">
        <v>-4.4000000000000002E-4</v>
      </c>
    </row>
    <row r="6192" spans="1:33" x14ac:dyDescent="0.25">
      <c r="A6192" t="s">
        <v>6580</v>
      </c>
      <c r="B6192" t="s">
        <v>1713</v>
      </c>
      <c r="C6192" t="s">
        <v>1713</v>
      </c>
      <c r="G6192" s="1">
        <v>-1.1108256519999999</v>
      </c>
      <c r="H6192" s="1">
        <v>4.6319999999999997</v>
      </c>
      <c r="K6192" s="4">
        <v>112977225.08</v>
      </c>
      <c r="L6192" s="5">
        <v>4550001</v>
      </c>
      <c r="M6192" s="6">
        <v>24.830153899999999</v>
      </c>
      <c r="AB6192" s="8" t="s">
        <v>7722</v>
      </c>
      <c r="AG6192">
        <v>-4.4000000000000002E-4</v>
      </c>
    </row>
    <row r="6193" spans="1:33" x14ac:dyDescent="0.25">
      <c r="A6193" t="s">
        <v>6580</v>
      </c>
      <c r="B6193" t="s">
        <v>9651</v>
      </c>
      <c r="C6193" t="s">
        <v>9651</v>
      </c>
      <c r="G6193" s="1">
        <v>2.4320000000000001E-3</v>
      </c>
      <c r="H6193" s="1">
        <v>2718.1609418317089</v>
      </c>
      <c r="K6193" s="4">
        <v>112977225.08</v>
      </c>
      <c r="L6193" s="5">
        <v>4550001</v>
      </c>
      <c r="M6193" s="6">
        <v>24.830153899999999</v>
      </c>
      <c r="AB6193" s="8" t="s">
        <v>7722</v>
      </c>
      <c r="AG6193">
        <v>-4.4000000000000002E-4</v>
      </c>
    </row>
    <row r="6194" spans="1:33" x14ac:dyDescent="0.25">
      <c r="A6194" t="s">
        <v>6580</v>
      </c>
      <c r="B6194" t="s">
        <v>9651</v>
      </c>
      <c r="C6194" t="s">
        <v>9651</v>
      </c>
      <c r="G6194" s="1">
        <v>0.25246929566163723</v>
      </c>
      <c r="H6194" s="1">
        <v>20937</v>
      </c>
      <c r="K6194" s="4">
        <v>112977225.08</v>
      </c>
      <c r="L6194" s="5">
        <v>4550001</v>
      </c>
      <c r="M6194" s="6">
        <v>24.830153899999999</v>
      </c>
      <c r="AB6194" s="8" t="s">
        <v>7722</v>
      </c>
      <c r="AG6194">
        <v>-4.4000000000000002E-4</v>
      </c>
    </row>
    <row r="6195" spans="1:33" x14ac:dyDescent="0.25">
      <c r="A6195" t="s">
        <v>6580</v>
      </c>
      <c r="B6195" t="s">
        <v>1720</v>
      </c>
      <c r="C6195" t="s">
        <v>1720</v>
      </c>
      <c r="G6195" s="1">
        <v>8.0201271490000003</v>
      </c>
      <c r="H6195" s="1">
        <v>2.4308000000000001</v>
      </c>
      <c r="K6195" s="4">
        <v>112977225.08</v>
      </c>
      <c r="L6195" s="5">
        <v>4550001</v>
      </c>
      <c r="M6195" s="6">
        <v>24.830153899999999</v>
      </c>
      <c r="AB6195" s="8" t="s">
        <v>7722</v>
      </c>
      <c r="AG6195">
        <v>-4.4000000000000002E-4</v>
      </c>
    </row>
    <row r="6196" spans="1:33" x14ac:dyDescent="0.25">
      <c r="A6196" t="s">
        <v>6580</v>
      </c>
      <c r="B6196" t="s">
        <v>1720</v>
      </c>
      <c r="C6196" t="s">
        <v>1720</v>
      </c>
      <c r="G6196" s="1">
        <v>-6.6190476190476193E-7</v>
      </c>
      <c r="H6196" s="1">
        <v>2.4308000000000001</v>
      </c>
      <c r="K6196" s="4">
        <v>112977225.08</v>
      </c>
      <c r="L6196" s="5">
        <v>4550001</v>
      </c>
      <c r="M6196" s="6">
        <v>24.830153899999999</v>
      </c>
      <c r="AB6196" s="8" t="s">
        <v>7722</v>
      </c>
      <c r="AG6196">
        <v>-4.4000000000000002E-4</v>
      </c>
    </row>
    <row r="6197" spans="1:33" x14ac:dyDescent="0.25">
      <c r="A6197" t="s">
        <v>6580</v>
      </c>
      <c r="B6197" t="s">
        <v>1720</v>
      </c>
      <c r="C6197" t="s">
        <v>1720</v>
      </c>
      <c r="G6197" s="1">
        <v>1.4882389896965409</v>
      </c>
      <c r="H6197" s="1">
        <v>239.8</v>
      </c>
      <c r="K6197" s="4">
        <v>112977225.08</v>
      </c>
      <c r="L6197" s="5">
        <v>4550001</v>
      </c>
      <c r="M6197" s="6">
        <v>24.830153899999999</v>
      </c>
      <c r="AB6197" s="8" t="s">
        <v>7722</v>
      </c>
      <c r="AG6197">
        <v>-4.4000000000000002E-4</v>
      </c>
    </row>
    <row r="6198" spans="1:33" x14ac:dyDescent="0.25">
      <c r="A6198" t="s">
        <v>6580</v>
      </c>
      <c r="B6198" t="s">
        <v>1720</v>
      </c>
      <c r="C6198" t="s">
        <v>1720</v>
      </c>
      <c r="G6198" s="1">
        <v>0.1012661565920782</v>
      </c>
      <c r="H6198" s="1">
        <v>2.3980000000000001</v>
      </c>
      <c r="K6198" s="4">
        <v>112977225.08</v>
      </c>
      <c r="L6198" s="5">
        <v>4550001</v>
      </c>
      <c r="M6198" s="6">
        <v>24.830153899999999</v>
      </c>
      <c r="AB6198" s="8" t="s">
        <v>7722</v>
      </c>
      <c r="AG6198">
        <v>-4.4000000000000002E-4</v>
      </c>
    </row>
    <row r="6199" spans="1:33" x14ac:dyDescent="0.25">
      <c r="A6199" t="s">
        <v>6580</v>
      </c>
      <c r="B6199" t="s">
        <v>1720</v>
      </c>
      <c r="C6199" t="s">
        <v>1720</v>
      </c>
      <c r="G6199" s="1">
        <v>-0.251275816020822</v>
      </c>
      <c r="H6199" s="1">
        <v>2.3980000000000001</v>
      </c>
      <c r="K6199" s="4">
        <v>112977225.08</v>
      </c>
      <c r="L6199" s="5">
        <v>4550001</v>
      </c>
      <c r="M6199" s="6">
        <v>24.830153899999999</v>
      </c>
      <c r="AB6199" s="8" t="s">
        <v>7722</v>
      </c>
      <c r="AG6199">
        <v>-4.4000000000000002E-4</v>
      </c>
    </row>
    <row r="6200" spans="1:33" x14ac:dyDescent="0.25">
      <c r="A6200" t="s">
        <v>6580</v>
      </c>
      <c r="B6200" t="s">
        <v>1720</v>
      </c>
      <c r="C6200" t="s">
        <v>1720</v>
      </c>
      <c r="G6200" s="1">
        <v>0.62421655508604534</v>
      </c>
      <c r="H6200" s="1">
        <v>2.3980000000000001</v>
      </c>
      <c r="K6200" s="4">
        <v>112977225.08</v>
      </c>
      <c r="L6200" s="5">
        <v>4550001</v>
      </c>
      <c r="M6200" s="6">
        <v>24.830153899999999</v>
      </c>
      <c r="AB6200" s="8" t="s">
        <v>7722</v>
      </c>
      <c r="AG6200">
        <v>-4.4000000000000002E-4</v>
      </c>
    </row>
    <row r="6201" spans="1:33" x14ac:dyDescent="0.25">
      <c r="A6201" t="s">
        <v>6580</v>
      </c>
      <c r="B6201" t="s">
        <v>9652</v>
      </c>
      <c r="C6201" t="s">
        <v>9652</v>
      </c>
      <c r="G6201" s="1">
        <v>-7.8644154299382993</v>
      </c>
      <c r="H6201" s="1">
        <v>6.19</v>
      </c>
      <c r="K6201" s="4">
        <v>112977225.08</v>
      </c>
      <c r="L6201" s="5">
        <v>4550001</v>
      </c>
      <c r="M6201" s="6">
        <v>24.830153899999999</v>
      </c>
      <c r="AB6201" s="8" t="s">
        <v>7722</v>
      </c>
      <c r="AG6201">
        <v>-4.4000000000000002E-4</v>
      </c>
    </row>
    <row r="6202" spans="1:33" x14ac:dyDescent="0.25">
      <c r="A6202" t="s">
        <v>6580</v>
      </c>
      <c r="B6202" t="s">
        <v>1723</v>
      </c>
      <c r="C6202" t="s">
        <v>1723</v>
      </c>
      <c r="G6202" s="1">
        <v>2.0050317870000001</v>
      </c>
      <c r="H6202" s="1">
        <v>2.3675999999999999</v>
      </c>
      <c r="K6202" s="4">
        <v>112977225.08</v>
      </c>
      <c r="L6202" s="5">
        <v>4550001</v>
      </c>
      <c r="M6202" s="6">
        <v>24.830153899999999</v>
      </c>
      <c r="AB6202" s="8" t="s">
        <v>7722</v>
      </c>
      <c r="AG6202">
        <v>-4.4000000000000002E-4</v>
      </c>
    </row>
    <row r="6203" spans="1:33" x14ac:dyDescent="0.25">
      <c r="A6203" t="s">
        <v>6580</v>
      </c>
      <c r="B6203" t="s">
        <v>1723</v>
      </c>
      <c r="C6203" t="s">
        <v>1723</v>
      </c>
      <c r="G6203" s="1">
        <v>2.3765881909952582</v>
      </c>
      <c r="H6203" s="1">
        <v>2.3418999999999999</v>
      </c>
      <c r="K6203" s="4">
        <v>112977225.08</v>
      </c>
      <c r="L6203" s="5">
        <v>4550001</v>
      </c>
      <c r="M6203" s="6">
        <v>24.830153899999999</v>
      </c>
      <c r="AB6203" s="8" t="s">
        <v>7722</v>
      </c>
      <c r="AG6203">
        <v>-4.4000000000000002E-4</v>
      </c>
    </row>
    <row r="6204" spans="1:33" x14ac:dyDescent="0.25">
      <c r="A6204" t="s">
        <v>6580</v>
      </c>
      <c r="B6204" t="s">
        <v>9653</v>
      </c>
      <c r="C6204" t="s">
        <v>9653</v>
      </c>
      <c r="G6204" s="1">
        <v>-5.42477028987763</v>
      </c>
      <c r="H6204" s="1">
        <v>5.97</v>
      </c>
      <c r="K6204" s="4">
        <v>112977225.08</v>
      </c>
      <c r="L6204" s="5">
        <v>4550001</v>
      </c>
      <c r="M6204" s="6">
        <v>24.830153899999999</v>
      </c>
      <c r="AB6204" s="8" t="s">
        <v>7722</v>
      </c>
      <c r="AG6204">
        <v>-4.4000000000000002E-4</v>
      </c>
    </row>
    <row r="6205" spans="1:33" x14ac:dyDescent="0.25">
      <c r="A6205" t="s">
        <v>6580</v>
      </c>
      <c r="B6205" t="s">
        <v>1727</v>
      </c>
      <c r="C6205" t="s">
        <v>1727</v>
      </c>
      <c r="G6205" s="1">
        <v>0.97566679157195924</v>
      </c>
      <c r="H6205" s="1">
        <v>2.3003</v>
      </c>
      <c r="K6205" s="4">
        <v>112977225.08</v>
      </c>
      <c r="L6205" s="5">
        <v>4550001</v>
      </c>
      <c r="M6205" s="6">
        <v>24.830153899999999</v>
      </c>
      <c r="AB6205" s="8" t="s">
        <v>7722</v>
      </c>
      <c r="AG6205">
        <v>-4.4000000000000002E-4</v>
      </c>
    </row>
    <row r="6206" spans="1:33" x14ac:dyDescent="0.25">
      <c r="A6206" t="s">
        <v>6580</v>
      </c>
      <c r="B6206" t="s">
        <v>1730</v>
      </c>
      <c r="C6206" t="s">
        <v>1730</v>
      </c>
      <c r="G6206" s="1">
        <v>-2.4397371991351071</v>
      </c>
      <c r="H6206" s="1">
        <v>2.2743000000000002</v>
      </c>
      <c r="K6206" s="4">
        <v>112977225.08</v>
      </c>
      <c r="L6206" s="5">
        <v>4550001</v>
      </c>
      <c r="M6206" s="6">
        <v>24.830153899999999</v>
      </c>
      <c r="AB6206" s="8" t="s">
        <v>7722</v>
      </c>
      <c r="AG6206">
        <v>-4.4000000000000002E-4</v>
      </c>
    </row>
    <row r="6207" spans="1:33" x14ac:dyDescent="0.25">
      <c r="A6207" t="s">
        <v>6580</v>
      </c>
      <c r="B6207" t="s">
        <v>9654</v>
      </c>
      <c r="C6207" t="s">
        <v>9654</v>
      </c>
      <c r="G6207" s="1">
        <v>-0.97866204797079015</v>
      </c>
      <c r="H6207" s="1">
        <v>2.2664</v>
      </c>
      <c r="K6207" s="4">
        <v>112977225.08</v>
      </c>
      <c r="L6207" s="5">
        <v>4550001</v>
      </c>
      <c r="M6207" s="6">
        <v>24.830153899999999</v>
      </c>
      <c r="AB6207" s="8" t="s">
        <v>7722</v>
      </c>
      <c r="AG6207">
        <v>-4.4000000000000002E-4</v>
      </c>
    </row>
    <row r="6208" spans="1:33" x14ac:dyDescent="0.25">
      <c r="A6208" t="s">
        <v>6580</v>
      </c>
      <c r="B6208" t="s">
        <v>9655</v>
      </c>
      <c r="C6208" t="s">
        <v>9655</v>
      </c>
      <c r="G6208" s="1">
        <v>-2.4494163527763049</v>
      </c>
      <c r="H6208" s="1">
        <v>2.2648000000000001</v>
      </c>
      <c r="K6208" s="4">
        <v>112977225.08</v>
      </c>
      <c r="L6208" s="5">
        <v>4550001</v>
      </c>
      <c r="M6208" s="6">
        <v>24.830153899999999</v>
      </c>
      <c r="AB6208" s="8" t="s">
        <v>7722</v>
      </c>
      <c r="AG6208">
        <v>-4.4000000000000002E-4</v>
      </c>
    </row>
    <row r="6209" spans="1:33" x14ac:dyDescent="0.25">
      <c r="A6209" t="s">
        <v>6580</v>
      </c>
      <c r="B6209" t="s">
        <v>9656</v>
      </c>
      <c r="C6209" t="s">
        <v>9656</v>
      </c>
      <c r="G6209" s="1">
        <v>1.784393633365303</v>
      </c>
      <c r="H6209" s="1">
        <v>2.2606000000000002</v>
      </c>
      <c r="K6209" s="4">
        <v>112977225.08</v>
      </c>
      <c r="L6209" s="5">
        <v>4550001</v>
      </c>
      <c r="M6209" s="6">
        <v>24.830153899999999</v>
      </c>
      <c r="AB6209" s="8" t="s">
        <v>7722</v>
      </c>
      <c r="AG6209">
        <v>-4.4000000000000002E-4</v>
      </c>
    </row>
    <row r="6210" spans="1:33" x14ac:dyDescent="0.25">
      <c r="A6210" t="s">
        <v>6580</v>
      </c>
      <c r="B6210" t="s">
        <v>9657</v>
      </c>
      <c r="C6210" t="s">
        <v>9657</v>
      </c>
      <c r="G6210" s="1">
        <v>176375598.81242299</v>
      </c>
      <c r="H6210" s="1">
        <v>2.5592465578133002E-3</v>
      </c>
      <c r="K6210" s="4">
        <v>112977225.08</v>
      </c>
      <c r="L6210" s="5">
        <v>4550001</v>
      </c>
      <c r="M6210" s="6">
        <v>24.830153899999999</v>
      </c>
      <c r="AB6210" s="8" t="s">
        <v>7722</v>
      </c>
      <c r="AG6210">
        <v>-4.4000000000000002E-4</v>
      </c>
    </row>
    <row r="6211" spans="1:33" x14ac:dyDescent="0.25">
      <c r="A6211" t="s">
        <v>6580</v>
      </c>
      <c r="B6211" t="s">
        <v>9658</v>
      </c>
      <c r="C6211" t="s">
        <v>9658</v>
      </c>
      <c r="G6211" s="1">
        <v>-0.17740681715628759</v>
      </c>
      <c r="H6211" s="1">
        <v>12759.8</v>
      </c>
      <c r="K6211" s="4">
        <v>112977225.08</v>
      </c>
      <c r="L6211" s="5">
        <v>4550001</v>
      </c>
      <c r="M6211" s="6">
        <v>24.830153899999999</v>
      </c>
      <c r="AB6211" s="8" t="s">
        <v>7722</v>
      </c>
      <c r="AG6211">
        <v>-4.4000000000000002E-4</v>
      </c>
    </row>
    <row r="6212" spans="1:33" x14ac:dyDescent="0.25">
      <c r="A6212" t="s">
        <v>6580</v>
      </c>
      <c r="B6212" t="s">
        <v>9659</v>
      </c>
      <c r="C6212" t="s">
        <v>9659</v>
      </c>
      <c r="G6212" s="1">
        <v>-496.92480720610001</v>
      </c>
      <c r="H6212" s="1">
        <v>252.34</v>
      </c>
      <c r="K6212" s="4">
        <v>112977225.08</v>
      </c>
      <c r="L6212" s="5">
        <v>4550001</v>
      </c>
      <c r="M6212" s="6">
        <v>24.830153899999999</v>
      </c>
      <c r="AB6212" s="8" t="s">
        <v>7722</v>
      </c>
      <c r="AG6212">
        <v>-4.4000000000000002E-4</v>
      </c>
    </row>
    <row r="6213" spans="1:33" x14ac:dyDescent="0.25">
      <c r="A6213" t="s">
        <v>6580</v>
      </c>
      <c r="B6213" t="s">
        <v>9660</v>
      </c>
      <c r="C6213" t="s">
        <v>9660</v>
      </c>
      <c r="G6213" s="1">
        <v>10.592354380244</v>
      </c>
      <c r="H6213" s="1">
        <v>6.05</v>
      </c>
      <c r="K6213" s="4">
        <v>112977225.08</v>
      </c>
      <c r="L6213" s="5">
        <v>4550001</v>
      </c>
      <c r="M6213" s="6">
        <v>24.830153899999999</v>
      </c>
      <c r="AB6213" s="8" t="s">
        <v>7722</v>
      </c>
      <c r="AG6213">
        <v>-4.4000000000000002E-4</v>
      </c>
    </row>
    <row r="6214" spans="1:33" x14ac:dyDescent="0.25">
      <c r="A6214" t="s">
        <v>6580</v>
      </c>
      <c r="B6214" t="s">
        <v>9661</v>
      </c>
      <c r="C6214" t="s">
        <v>9661</v>
      </c>
      <c r="G6214" s="1">
        <v>37345946018.401703</v>
      </c>
      <c r="H6214" s="1">
        <v>6.1225739300802053E-5</v>
      </c>
      <c r="K6214" s="4">
        <v>112977225.08</v>
      </c>
      <c r="L6214" s="5">
        <v>4550001</v>
      </c>
      <c r="M6214" s="6">
        <v>24.830153899999999</v>
      </c>
      <c r="AB6214" s="8" t="s">
        <v>7722</v>
      </c>
      <c r="AG6214">
        <v>-4.4000000000000002E-4</v>
      </c>
    </row>
    <row r="6215" spans="1:33" x14ac:dyDescent="0.25">
      <c r="A6215" t="s">
        <v>6580</v>
      </c>
      <c r="B6215" t="s">
        <v>7708</v>
      </c>
      <c r="C6215" t="s">
        <v>7708</v>
      </c>
      <c r="G6215" s="1">
        <v>-9.6379953010000001</v>
      </c>
      <c r="H6215" s="1">
        <v>533.44120000000009</v>
      </c>
      <c r="K6215" s="4">
        <v>112977225.08</v>
      </c>
      <c r="L6215" s="5">
        <v>4550001</v>
      </c>
      <c r="M6215" s="6">
        <v>24.830153899999999</v>
      </c>
      <c r="AB6215" s="8" t="s">
        <v>7722</v>
      </c>
      <c r="AG6215">
        <v>-4.4000000000000002E-4</v>
      </c>
    </row>
    <row r="6216" spans="1:33" x14ac:dyDescent="0.25">
      <c r="A6216" t="s">
        <v>6580</v>
      </c>
      <c r="B6216" t="s">
        <v>7708</v>
      </c>
      <c r="C6216" t="s">
        <v>7708</v>
      </c>
      <c r="G6216" s="1">
        <v>4.9385930724269498</v>
      </c>
      <c r="H6216" s="1">
        <v>522.75</v>
      </c>
      <c r="K6216" s="4">
        <v>112977225.08</v>
      </c>
      <c r="L6216" s="5">
        <v>4550001</v>
      </c>
      <c r="M6216" s="6">
        <v>24.830153899999999</v>
      </c>
      <c r="AB6216" s="8" t="s">
        <v>7722</v>
      </c>
      <c r="AG6216">
        <v>-4.4000000000000002E-4</v>
      </c>
    </row>
    <row r="6217" spans="1:33" x14ac:dyDescent="0.25">
      <c r="A6217" t="s">
        <v>6580</v>
      </c>
      <c r="B6217" t="s">
        <v>9662</v>
      </c>
      <c r="C6217" t="s">
        <v>9662</v>
      </c>
      <c r="G6217" s="1">
        <v>-1.1200789094753451E-2</v>
      </c>
      <c r="H6217" s="1">
        <v>120.81</v>
      </c>
      <c r="K6217" s="4">
        <v>112977225.08</v>
      </c>
      <c r="L6217" s="5">
        <v>4550001</v>
      </c>
      <c r="M6217" s="6">
        <v>24.830153899999999</v>
      </c>
      <c r="AB6217" s="8" t="s">
        <v>7722</v>
      </c>
      <c r="AG6217">
        <v>-4.4000000000000002E-4</v>
      </c>
    </row>
    <row r="6218" spans="1:33" x14ac:dyDescent="0.25">
      <c r="A6218" t="s">
        <v>6580</v>
      </c>
      <c r="B6218" t="s">
        <v>9662</v>
      </c>
      <c r="C6218" t="s">
        <v>9662</v>
      </c>
      <c r="G6218" s="1">
        <v>3.6183174767908479E-3</v>
      </c>
      <c r="H6218" s="1">
        <v>120.81</v>
      </c>
      <c r="K6218" s="4">
        <v>112977225.08</v>
      </c>
      <c r="L6218" s="5">
        <v>4550001</v>
      </c>
      <c r="M6218" s="6">
        <v>24.830153899999999</v>
      </c>
      <c r="AB6218" s="8" t="s">
        <v>7722</v>
      </c>
      <c r="AG6218">
        <v>-4.4000000000000002E-4</v>
      </c>
    </row>
    <row r="6219" spans="1:33" x14ac:dyDescent="0.25">
      <c r="A6219" t="s">
        <v>6580</v>
      </c>
      <c r="B6219" t="s">
        <v>9663</v>
      </c>
      <c r="C6219" t="s">
        <v>9663</v>
      </c>
      <c r="G6219" s="1">
        <v>19412.298931168982</v>
      </c>
      <c r="H6219" s="1">
        <v>120.3527</v>
      </c>
      <c r="K6219" s="4">
        <v>112977225.08</v>
      </c>
      <c r="L6219" s="5">
        <v>4550001</v>
      </c>
      <c r="M6219" s="6">
        <v>24.830153899999999</v>
      </c>
      <c r="AB6219" s="8" t="s">
        <v>7722</v>
      </c>
      <c r="AG6219">
        <v>-4.4000000000000002E-4</v>
      </c>
    </row>
    <row r="6220" spans="1:33" x14ac:dyDescent="0.25">
      <c r="A6220" t="s">
        <v>6580</v>
      </c>
      <c r="B6220" t="s">
        <v>9664</v>
      </c>
      <c r="C6220" t="s">
        <v>9664</v>
      </c>
      <c r="G6220" s="1">
        <v>6235.9515585833224</v>
      </c>
      <c r="H6220" s="1">
        <v>77.614199999999997</v>
      </c>
      <c r="K6220" s="4">
        <v>112977225.08</v>
      </c>
      <c r="L6220" s="5">
        <v>4550001</v>
      </c>
      <c r="M6220" s="6">
        <v>24.830153899999999</v>
      </c>
      <c r="AB6220" s="8" t="s">
        <v>7722</v>
      </c>
      <c r="AG6220">
        <v>-4.4000000000000002E-4</v>
      </c>
    </row>
    <row r="6221" spans="1:33" x14ac:dyDescent="0.25">
      <c r="A6221" t="s">
        <v>6580</v>
      </c>
      <c r="B6221" t="s">
        <v>9665</v>
      </c>
      <c r="C6221" t="s">
        <v>9665</v>
      </c>
      <c r="G6221" s="1">
        <v>-1954813.353575326</v>
      </c>
      <c r="K6221" s="4">
        <v>112977225.08</v>
      </c>
      <c r="L6221" s="5">
        <v>4550001</v>
      </c>
      <c r="M6221" s="6">
        <v>24.830153899999999</v>
      </c>
      <c r="AB6221" s="8" t="s">
        <v>7722</v>
      </c>
      <c r="AG6221">
        <v>-4.4000000000000002E-4</v>
      </c>
    </row>
    <row r="6222" spans="1:33" x14ac:dyDescent="0.25">
      <c r="A6222" t="s">
        <v>6580</v>
      </c>
      <c r="B6222" t="s">
        <v>9666</v>
      </c>
      <c r="C6222" t="s">
        <v>9666</v>
      </c>
      <c r="G6222" s="1">
        <v>194802773.35497499</v>
      </c>
      <c r="H6222" s="1">
        <v>1.1420844411552399E-2</v>
      </c>
      <c r="K6222" s="4">
        <v>112977225.08</v>
      </c>
      <c r="L6222" s="5">
        <v>4550001</v>
      </c>
      <c r="M6222" s="6">
        <v>24.830153899999999</v>
      </c>
      <c r="AB6222" s="8" t="s">
        <v>7722</v>
      </c>
      <c r="AG6222">
        <v>-4.4000000000000002E-4</v>
      </c>
    </row>
    <row r="6223" spans="1:33" x14ac:dyDescent="0.25">
      <c r="A6223" t="s">
        <v>6580</v>
      </c>
      <c r="B6223" t="s">
        <v>9667</v>
      </c>
      <c r="C6223" t="s">
        <v>9667</v>
      </c>
      <c r="G6223" s="1">
        <v>1.9429987874570001</v>
      </c>
      <c r="H6223" s="1">
        <v>26.5</v>
      </c>
      <c r="K6223" s="4">
        <v>112977225.08</v>
      </c>
      <c r="L6223" s="5">
        <v>4550001</v>
      </c>
      <c r="M6223" s="6">
        <v>24.830153899999999</v>
      </c>
      <c r="AB6223" s="8" t="s">
        <v>7722</v>
      </c>
      <c r="AG6223">
        <v>-4.4000000000000002E-4</v>
      </c>
    </row>
    <row r="6224" spans="1:33" x14ac:dyDescent="0.25">
      <c r="A6224" t="s">
        <v>6580</v>
      </c>
      <c r="B6224" t="s">
        <v>9668</v>
      </c>
      <c r="C6224" t="s">
        <v>9668</v>
      </c>
      <c r="G6224" s="1">
        <v>8.6247751511005646</v>
      </c>
      <c r="H6224" s="1">
        <v>21.3</v>
      </c>
      <c r="K6224" s="4">
        <v>112977225.08</v>
      </c>
      <c r="L6224" s="5">
        <v>4550001</v>
      </c>
      <c r="M6224" s="6">
        <v>24.830153899999999</v>
      </c>
      <c r="AB6224" s="8" t="s">
        <v>7722</v>
      </c>
      <c r="AG6224">
        <v>-4.4000000000000002E-4</v>
      </c>
    </row>
    <row r="6225" spans="1:33" x14ac:dyDescent="0.25">
      <c r="A6225" t="s">
        <v>6580</v>
      </c>
      <c r="B6225" t="s">
        <v>9668</v>
      </c>
      <c r="C6225" t="s">
        <v>9668</v>
      </c>
      <c r="G6225" s="1">
        <v>8.6172008263070818</v>
      </c>
      <c r="H6225" s="1">
        <v>21.3</v>
      </c>
      <c r="K6225" s="4">
        <v>112977225.08</v>
      </c>
      <c r="L6225" s="5">
        <v>4550001</v>
      </c>
      <c r="M6225" s="6">
        <v>24.830153899999999</v>
      </c>
      <c r="AB6225" s="8" t="s">
        <v>7722</v>
      </c>
      <c r="AG6225">
        <v>-4.4000000000000002E-4</v>
      </c>
    </row>
    <row r="6226" spans="1:33" x14ac:dyDescent="0.25">
      <c r="A6226" t="s">
        <v>6580</v>
      </c>
      <c r="B6226" t="s">
        <v>9669</v>
      </c>
      <c r="C6226" t="s">
        <v>9669</v>
      </c>
      <c r="G6226" s="1">
        <v>16.39419196379669</v>
      </c>
      <c r="H6226" s="1">
        <v>18.7</v>
      </c>
      <c r="K6226" s="4">
        <v>112977225.08</v>
      </c>
      <c r="L6226" s="5">
        <v>4550001</v>
      </c>
      <c r="M6226" s="6">
        <v>24.830153899999999</v>
      </c>
      <c r="AB6226" s="8" t="s">
        <v>7722</v>
      </c>
      <c r="AG6226">
        <v>-4.4000000000000002E-4</v>
      </c>
    </row>
    <row r="6227" spans="1:33" x14ac:dyDescent="0.25">
      <c r="A6227" t="s">
        <v>6580</v>
      </c>
      <c r="B6227" t="s">
        <v>9669</v>
      </c>
      <c r="C6227" t="s">
        <v>9669</v>
      </c>
      <c r="G6227" s="1">
        <v>16.423440019755979</v>
      </c>
      <c r="H6227" s="1">
        <v>18.7</v>
      </c>
      <c r="K6227" s="4">
        <v>112977225.08</v>
      </c>
      <c r="L6227" s="5">
        <v>4550001</v>
      </c>
      <c r="M6227" s="6">
        <v>24.830153899999999</v>
      </c>
      <c r="AB6227" s="8" t="s">
        <v>7722</v>
      </c>
      <c r="AG6227">
        <v>-4.4000000000000002E-4</v>
      </c>
    </row>
    <row r="6228" spans="1:33" x14ac:dyDescent="0.25">
      <c r="A6228" t="s">
        <v>6580</v>
      </c>
      <c r="B6228" t="s">
        <v>9670</v>
      </c>
      <c r="C6228" t="s">
        <v>9670</v>
      </c>
      <c r="G6228" s="1">
        <v>36.98589774488854</v>
      </c>
      <c r="H6228" s="1">
        <v>16.45</v>
      </c>
      <c r="K6228" s="4">
        <v>112977225.08</v>
      </c>
      <c r="L6228" s="5">
        <v>4550001</v>
      </c>
      <c r="M6228" s="6">
        <v>24.830153899999999</v>
      </c>
      <c r="AB6228" s="8" t="s">
        <v>7722</v>
      </c>
      <c r="AG6228">
        <v>-4.4000000000000002E-4</v>
      </c>
    </row>
    <row r="6229" spans="1:33" x14ac:dyDescent="0.25">
      <c r="A6229" t="s">
        <v>6580</v>
      </c>
      <c r="B6229" t="s">
        <v>9670</v>
      </c>
      <c r="C6229" t="s">
        <v>9670</v>
      </c>
      <c r="G6229" s="1">
        <v>36.931558110810457</v>
      </c>
      <c r="H6229" s="1">
        <v>16.45</v>
      </c>
      <c r="K6229" s="4">
        <v>112977225.08</v>
      </c>
      <c r="L6229" s="5">
        <v>4550001</v>
      </c>
      <c r="M6229" s="6">
        <v>24.830153899999999</v>
      </c>
      <c r="AB6229" s="8" t="s">
        <v>7722</v>
      </c>
      <c r="AG6229">
        <v>-4.4000000000000002E-4</v>
      </c>
    </row>
    <row r="6230" spans="1:33" x14ac:dyDescent="0.25">
      <c r="A6230" t="s">
        <v>6580</v>
      </c>
      <c r="B6230" t="s">
        <v>9671</v>
      </c>
      <c r="C6230" t="s">
        <v>9671</v>
      </c>
      <c r="G6230" s="1">
        <v>15.7567762941904</v>
      </c>
      <c r="H6230" s="1">
        <v>14.4</v>
      </c>
      <c r="K6230" s="4">
        <v>112977225.08</v>
      </c>
      <c r="L6230" s="5">
        <v>4550001</v>
      </c>
      <c r="M6230" s="6">
        <v>24.830153899999999</v>
      </c>
      <c r="AB6230" s="8" t="s">
        <v>7722</v>
      </c>
      <c r="AG6230">
        <v>-4.4000000000000002E-4</v>
      </c>
    </row>
    <row r="6231" spans="1:33" x14ac:dyDescent="0.25">
      <c r="A6231" t="s">
        <v>6580</v>
      </c>
      <c r="B6231" t="s">
        <v>9671</v>
      </c>
      <c r="C6231" t="s">
        <v>9671</v>
      </c>
      <c r="G6231" s="1">
        <v>15.771788199850249</v>
      </c>
      <c r="H6231" s="1">
        <v>14.4</v>
      </c>
      <c r="K6231" s="4">
        <v>112977225.08</v>
      </c>
      <c r="L6231" s="5">
        <v>4550001</v>
      </c>
      <c r="M6231" s="6">
        <v>24.830153899999999</v>
      </c>
      <c r="AB6231" s="8" t="s">
        <v>7722</v>
      </c>
      <c r="AG6231">
        <v>-4.4000000000000002E-4</v>
      </c>
    </row>
    <row r="6232" spans="1:33" x14ac:dyDescent="0.25">
      <c r="A6232" t="s">
        <v>6580</v>
      </c>
      <c r="B6232" t="s">
        <v>9672</v>
      </c>
      <c r="C6232" t="s">
        <v>9672</v>
      </c>
      <c r="G6232" s="1">
        <v>15.689431759983821</v>
      </c>
      <c r="H6232" s="1">
        <v>9.6999999999999993</v>
      </c>
      <c r="K6232" s="4">
        <v>112977225.08</v>
      </c>
      <c r="L6232" s="5">
        <v>4550001</v>
      </c>
      <c r="M6232" s="6">
        <v>24.830153899999999</v>
      </c>
      <c r="AB6232" s="8" t="s">
        <v>7722</v>
      </c>
      <c r="AG6232">
        <v>-4.4000000000000002E-4</v>
      </c>
    </row>
    <row r="6233" spans="1:33" x14ac:dyDescent="0.25">
      <c r="A6233" t="s">
        <v>6580</v>
      </c>
      <c r="B6233" t="s">
        <v>9672</v>
      </c>
      <c r="C6233" t="s">
        <v>9672</v>
      </c>
      <c r="G6233" s="1">
        <v>15.64521133195446</v>
      </c>
      <c r="H6233" s="1">
        <v>9.6999999999999993</v>
      </c>
      <c r="K6233" s="4">
        <v>112977225.08</v>
      </c>
      <c r="L6233" s="5">
        <v>4550001</v>
      </c>
      <c r="M6233" s="6">
        <v>24.830153899999999</v>
      </c>
      <c r="AB6233" s="8" t="s">
        <v>7722</v>
      </c>
      <c r="AG6233">
        <v>-4.4000000000000002E-4</v>
      </c>
    </row>
    <row r="6234" spans="1:33" x14ac:dyDescent="0.25">
      <c r="A6234" t="s">
        <v>6580</v>
      </c>
      <c r="B6234" t="s">
        <v>9673</v>
      </c>
      <c r="C6234" t="s">
        <v>9673</v>
      </c>
      <c r="G6234" s="1">
        <v>13.040909733505639</v>
      </c>
      <c r="H6234" s="1">
        <v>40.25</v>
      </c>
      <c r="K6234" s="4">
        <v>112977225.08</v>
      </c>
      <c r="L6234" s="5">
        <v>4550001</v>
      </c>
      <c r="M6234" s="6">
        <v>24.830153899999999</v>
      </c>
      <c r="AB6234" s="8" t="s">
        <v>7722</v>
      </c>
      <c r="AG6234">
        <v>-4.4000000000000002E-4</v>
      </c>
    </row>
    <row r="6235" spans="1:33" x14ac:dyDescent="0.25">
      <c r="A6235" t="s">
        <v>6580</v>
      </c>
      <c r="B6235" t="s">
        <v>9673</v>
      </c>
      <c r="C6235" t="s">
        <v>9673</v>
      </c>
      <c r="G6235" s="1">
        <v>13.040214481198131</v>
      </c>
      <c r="H6235" s="1">
        <v>40.25</v>
      </c>
      <c r="K6235" s="4">
        <v>112977225.08</v>
      </c>
      <c r="L6235" s="5">
        <v>4550001</v>
      </c>
      <c r="M6235" s="6">
        <v>24.830153899999999</v>
      </c>
      <c r="AB6235" s="8" t="s">
        <v>7722</v>
      </c>
      <c r="AG6235">
        <v>-4.4000000000000002E-4</v>
      </c>
    </row>
    <row r="6236" spans="1:33" x14ac:dyDescent="0.25">
      <c r="A6236" t="s">
        <v>6580</v>
      </c>
      <c r="B6236" t="s">
        <v>9674</v>
      </c>
      <c r="C6236" t="s">
        <v>9674</v>
      </c>
      <c r="G6236" s="1">
        <v>24.515616303586079</v>
      </c>
      <c r="H6236" s="1">
        <v>45.25</v>
      </c>
      <c r="K6236" s="4">
        <v>112977225.08</v>
      </c>
      <c r="L6236" s="5">
        <v>4550001</v>
      </c>
      <c r="M6236" s="6">
        <v>24.830153899999999</v>
      </c>
      <c r="AB6236" s="8" t="s">
        <v>7722</v>
      </c>
      <c r="AG6236">
        <v>-4.4000000000000002E-4</v>
      </c>
    </row>
    <row r="6237" spans="1:33" x14ac:dyDescent="0.25">
      <c r="A6237" t="s">
        <v>6580</v>
      </c>
      <c r="B6237" t="s">
        <v>9674</v>
      </c>
      <c r="C6237" t="s">
        <v>9674</v>
      </c>
      <c r="G6237" s="1">
        <v>24.545597571557529</v>
      </c>
      <c r="H6237" s="1">
        <v>45.25</v>
      </c>
      <c r="K6237" s="4">
        <v>112977225.08</v>
      </c>
      <c r="L6237" s="5">
        <v>4550001</v>
      </c>
      <c r="M6237" s="6">
        <v>24.830153899999999</v>
      </c>
      <c r="AB6237" s="8" t="s">
        <v>7722</v>
      </c>
      <c r="AG6237">
        <v>-4.4000000000000002E-4</v>
      </c>
    </row>
    <row r="6238" spans="1:33" x14ac:dyDescent="0.25">
      <c r="A6238" t="s">
        <v>6580</v>
      </c>
      <c r="B6238" t="s">
        <v>9675</v>
      </c>
      <c r="C6238" t="s">
        <v>9675</v>
      </c>
      <c r="G6238" s="1">
        <v>32.352330483267053</v>
      </c>
      <c r="H6238" s="1">
        <v>50.7</v>
      </c>
      <c r="K6238" s="4">
        <v>112977225.08</v>
      </c>
      <c r="L6238" s="5">
        <v>4550001</v>
      </c>
      <c r="M6238" s="6">
        <v>24.830153899999999</v>
      </c>
      <c r="AB6238" s="8" t="s">
        <v>7722</v>
      </c>
      <c r="AG6238">
        <v>-4.4000000000000002E-4</v>
      </c>
    </row>
    <row r="6239" spans="1:33" x14ac:dyDescent="0.25">
      <c r="A6239" t="s">
        <v>6580</v>
      </c>
      <c r="B6239" t="s">
        <v>9675</v>
      </c>
      <c r="C6239" t="s">
        <v>9675</v>
      </c>
      <c r="G6239" s="1">
        <v>32.391825341146152</v>
      </c>
      <c r="H6239" s="1">
        <v>50.7</v>
      </c>
      <c r="K6239" s="4">
        <v>112977225.08</v>
      </c>
      <c r="L6239" s="5">
        <v>4550001</v>
      </c>
      <c r="M6239" s="6">
        <v>24.830153899999999</v>
      </c>
      <c r="AB6239" s="8" t="s">
        <v>7722</v>
      </c>
      <c r="AG6239">
        <v>-4.4000000000000002E-4</v>
      </c>
    </row>
    <row r="6240" spans="1:33" x14ac:dyDescent="0.25">
      <c r="A6240" t="s">
        <v>6580</v>
      </c>
      <c r="B6240" t="s">
        <v>9676</v>
      </c>
      <c r="C6240" t="s">
        <v>9676</v>
      </c>
      <c r="G6240" s="1">
        <v>7.8064107032501182</v>
      </c>
      <c r="H6240" s="1">
        <v>56.9</v>
      </c>
      <c r="K6240" s="4">
        <v>112977225.08</v>
      </c>
      <c r="L6240" s="5">
        <v>4550001</v>
      </c>
      <c r="M6240" s="6">
        <v>24.830153899999999</v>
      </c>
      <c r="AB6240" s="8" t="s">
        <v>7722</v>
      </c>
      <c r="AG6240">
        <v>-4.4000000000000002E-4</v>
      </c>
    </row>
    <row r="6241" spans="1:33" x14ac:dyDescent="0.25">
      <c r="A6241" t="s">
        <v>6580</v>
      </c>
      <c r="B6241" t="s">
        <v>9676</v>
      </c>
      <c r="C6241" t="s">
        <v>9676</v>
      </c>
      <c r="G6241" s="1">
        <v>7.8127236931923507</v>
      </c>
      <c r="H6241" s="1">
        <v>56.9</v>
      </c>
      <c r="K6241" s="4">
        <v>112977225.08</v>
      </c>
      <c r="L6241" s="5">
        <v>4550001</v>
      </c>
      <c r="M6241" s="6">
        <v>24.830153899999999</v>
      </c>
      <c r="AB6241" s="8" t="s">
        <v>7722</v>
      </c>
      <c r="AG6241">
        <v>-4.4000000000000002E-4</v>
      </c>
    </row>
    <row r="6242" spans="1:33" x14ac:dyDescent="0.25">
      <c r="A6242" t="s">
        <v>6580</v>
      </c>
      <c r="B6242" t="s">
        <v>9677</v>
      </c>
      <c r="C6242" t="s">
        <v>9677</v>
      </c>
      <c r="G6242" s="1">
        <v>11.75730171130339</v>
      </c>
      <c r="H6242" s="1">
        <v>63</v>
      </c>
      <c r="K6242" s="4">
        <v>112977225.08</v>
      </c>
      <c r="L6242" s="5">
        <v>4550001</v>
      </c>
      <c r="M6242" s="6">
        <v>24.830153899999999</v>
      </c>
      <c r="AB6242" s="8" t="s">
        <v>7722</v>
      </c>
      <c r="AG6242">
        <v>-4.4000000000000002E-4</v>
      </c>
    </row>
    <row r="6243" spans="1:33" x14ac:dyDescent="0.25">
      <c r="A6243" t="s">
        <v>6580</v>
      </c>
      <c r="B6243" t="s">
        <v>9677</v>
      </c>
      <c r="C6243" t="s">
        <v>9677</v>
      </c>
      <c r="G6243" s="1">
        <v>11.73100879125033</v>
      </c>
      <c r="H6243" s="1">
        <v>63</v>
      </c>
      <c r="K6243" s="4">
        <v>112977225.08</v>
      </c>
      <c r="L6243" s="5">
        <v>4550001</v>
      </c>
      <c r="M6243" s="6">
        <v>24.830153899999999</v>
      </c>
      <c r="AB6243" s="8" t="s">
        <v>7722</v>
      </c>
      <c r="AG6243">
        <v>-4.4000000000000002E-4</v>
      </c>
    </row>
    <row r="6244" spans="1:33" x14ac:dyDescent="0.25">
      <c r="A6244" t="s">
        <v>6580</v>
      </c>
      <c r="B6244" t="s">
        <v>9678</v>
      </c>
      <c r="C6244" t="s">
        <v>9678</v>
      </c>
      <c r="G6244" s="1">
        <v>3.932130048680432</v>
      </c>
      <c r="H6244" s="1">
        <v>69.349999999999994</v>
      </c>
      <c r="K6244" s="4">
        <v>112977225.08</v>
      </c>
      <c r="L6244" s="5">
        <v>4550001</v>
      </c>
      <c r="M6244" s="6">
        <v>24.830153899999999</v>
      </c>
      <c r="AB6244" s="8" t="s">
        <v>7722</v>
      </c>
      <c r="AG6244">
        <v>-4.4000000000000002E-4</v>
      </c>
    </row>
    <row r="6245" spans="1:33" x14ac:dyDescent="0.25">
      <c r="A6245" t="s">
        <v>6580</v>
      </c>
      <c r="B6245" t="s">
        <v>9678</v>
      </c>
      <c r="C6245" t="s">
        <v>9678</v>
      </c>
      <c r="G6245" s="1">
        <v>3.91420254070592</v>
      </c>
      <c r="H6245" s="1">
        <v>69.349999999999994</v>
      </c>
      <c r="K6245" s="4">
        <v>112977225.08</v>
      </c>
      <c r="L6245" s="5">
        <v>4550001</v>
      </c>
      <c r="M6245" s="6">
        <v>24.830153899999999</v>
      </c>
      <c r="AB6245" s="8" t="s">
        <v>7722</v>
      </c>
      <c r="AG6245">
        <v>-4.4000000000000002E-4</v>
      </c>
    </row>
    <row r="6246" spans="1:33" x14ac:dyDescent="0.25">
      <c r="A6246" t="s">
        <v>6580</v>
      </c>
      <c r="B6246" t="s">
        <v>9679</v>
      </c>
      <c r="C6246" t="s">
        <v>9679</v>
      </c>
      <c r="G6246" s="1">
        <v>13.580127912659099</v>
      </c>
      <c r="H6246" s="1">
        <v>34.299999999999997</v>
      </c>
      <c r="K6246" s="4">
        <v>112977225.08</v>
      </c>
      <c r="L6246" s="5">
        <v>4550001</v>
      </c>
      <c r="M6246" s="6">
        <v>24.830153899999999</v>
      </c>
      <c r="AB6246" s="8" t="s">
        <v>7722</v>
      </c>
      <c r="AG6246">
        <v>-4.4000000000000002E-4</v>
      </c>
    </row>
    <row r="6247" spans="1:33" x14ac:dyDescent="0.25">
      <c r="A6247" t="s">
        <v>6580</v>
      </c>
      <c r="B6247" t="s">
        <v>9679</v>
      </c>
      <c r="C6247" t="s">
        <v>9679</v>
      </c>
      <c r="G6247" s="1">
        <v>13.55158014852196</v>
      </c>
      <c r="H6247" s="1">
        <v>34.299999999999997</v>
      </c>
      <c r="K6247" s="4">
        <v>112977225.08</v>
      </c>
      <c r="L6247" s="5">
        <v>4550001</v>
      </c>
      <c r="M6247" s="6">
        <v>24.830153899999999</v>
      </c>
      <c r="AB6247" s="8" t="s">
        <v>7722</v>
      </c>
      <c r="AG6247">
        <v>-4.4000000000000002E-4</v>
      </c>
    </row>
    <row r="6248" spans="1:33" x14ac:dyDescent="0.25">
      <c r="A6248" t="s">
        <v>6580</v>
      </c>
      <c r="B6248" t="s">
        <v>9680</v>
      </c>
      <c r="C6248" t="s">
        <v>9680</v>
      </c>
      <c r="G6248" s="1">
        <v>26.56392076555322</v>
      </c>
      <c r="H6248" s="1">
        <v>30.6</v>
      </c>
      <c r="K6248" s="4">
        <v>112977225.08</v>
      </c>
      <c r="L6248" s="5">
        <v>4550001</v>
      </c>
      <c r="M6248" s="6">
        <v>24.830153899999999</v>
      </c>
      <c r="AB6248" s="8" t="s">
        <v>7722</v>
      </c>
      <c r="AG6248">
        <v>-4.4000000000000002E-4</v>
      </c>
    </row>
    <row r="6249" spans="1:33" x14ac:dyDescent="0.25">
      <c r="A6249" t="s">
        <v>6580</v>
      </c>
      <c r="B6249" t="s">
        <v>9680</v>
      </c>
      <c r="C6249" t="s">
        <v>9680</v>
      </c>
      <c r="G6249" s="1">
        <v>26.552416516228419</v>
      </c>
      <c r="H6249" s="1">
        <v>30.6</v>
      </c>
      <c r="K6249" s="4">
        <v>112977225.08</v>
      </c>
      <c r="L6249" s="5">
        <v>4550001</v>
      </c>
      <c r="M6249" s="6">
        <v>24.830153899999999</v>
      </c>
      <c r="AB6249" s="8" t="s">
        <v>7722</v>
      </c>
      <c r="AG6249">
        <v>-4.4000000000000002E-4</v>
      </c>
    </row>
    <row r="6250" spans="1:33" x14ac:dyDescent="0.25">
      <c r="A6250" t="s">
        <v>6580</v>
      </c>
      <c r="B6250" t="s">
        <v>9681</v>
      </c>
      <c r="C6250" t="s">
        <v>9681</v>
      </c>
      <c r="G6250" s="1">
        <v>8.375542516957255</v>
      </c>
      <c r="H6250" s="1">
        <v>27.3</v>
      </c>
      <c r="K6250" s="4">
        <v>112977225.08</v>
      </c>
      <c r="L6250" s="5">
        <v>4550001</v>
      </c>
      <c r="M6250" s="6">
        <v>24.830153899999999</v>
      </c>
      <c r="AB6250" s="8" t="s">
        <v>7722</v>
      </c>
      <c r="AG6250">
        <v>-4.4000000000000002E-4</v>
      </c>
    </row>
    <row r="6251" spans="1:33" x14ac:dyDescent="0.25">
      <c r="A6251" t="s">
        <v>6580</v>
      </c>
      <c r="B6251" t="s">
        <v>9681</v>
      </c>
      <c r="C6251" t="s">
        <v>9681</v>
      </c>
      <c r="G6251" s="1">
        <v>8.3778368939895813</v>
      </c>
      <c r="H6251" s="1">
        <v>27.3</v>
      </c>
      <c r="K6251" s="4">
        <v>112977225.08</v>
      </c>
      <c r="L6251" s="5">
        <v>4550001</v>
      </c>
      <c r="M6251" s="6">
        <v>24.830153899999999</v>
      </c>
      <c r="AB6251" s="8" t="s">
        <v>7722</v>
      </c>
      <c r="AG6251">
        <v>-4.4000000000000002E-4</v>
      </c>
    </row>
    <row r="6252" spans="1:33" x14ac:dyDescent="0.25">
      <c r="A6252" t="s">
        <v>6580</v>
      </c>
      <c r="B6252" t="s">
        <v>9682</v>
      </c>
      <c r="C6252" t="s">
        <v>9682</v>
      </c>
      <c r="G6252" s="1">
        <v>20.250267881288899</v>
      </c>
      <c r="H6252" s="1">
        <v>24.3</v>
      </c>
      <c r="K6252" s="4">
        <v>112977225.08</v>
      </c>
      <c r="L6252" s="5">
        <v>4550001</v>
      </c>
      <c r="M6252" s="6">
        <v>24.830153899999999</v>
      </c>
      <c r="AB6252" s="8" t="s">
        <v>7722</v>
      </c>
      <c r="AG6252">
        <v>-4.4000000000000002E-4</v>
      </c>
    </row>
    <row r="6253" spans="1:33" x14ac:dyDescent="0.25">
      <c r="A6253" t="s">
        <v>6580</v>
      </c>
      <c r="B6253" t="s">
        <v>9682</v>
      </c>
      <c r="C6253" t="s">
        <v>9682</v>
      </c>
      <c r="G6253" s="1">
        <v>20.258017654276649</v>
      </c>
      <c r="H6253" s="1">
        <v>24.3</v>
      </c>
      <c r="K6253" s="4">
        <v>112977225.08</v>
      </c>
      <c r="L6253" s="5">
        <v>4550001</v>
      </c>
      <c r="M6253" s="6">
        <v>24.830153899999999</v>
      </c>
      <c r="AB6253" s="8" t="s">
        <v>7722</v>
      </c>
      <c r="AG6253">
        <v>-4.4000000000000002E-4</v>
      </c>
    </row>
    <row r="6254" spans="1:33" x14ac:dyDescent="0.25">
      <c r="A6254" t="s">
        <v>6580</v>
      </c>
      <c r="B6254" t="s">
        <v>9683</v>
      </c>
      <c r="C6254" t="s">
        <v>9683</v>
      </c>
      <c r="G6254" s="1">
        <v>4.0109749669705366</v>
      </c>
      <c r="H6254" s="1">
        <v>21.55</v>
      </c>
      <c r="K6254" s="4">
        <v>112977225.08</v>
      </c>
      <c r="L6254" s="5">
        <v>4550001</v>
      </c>
      <c r="M6254" s="6">
        <v>24.830153899999999</v>
      </c>
      <c r="AB6254" s="8" t="s">
        <v>7722</v>
      </c>
      <c r="AG6254">
        <v>-4.4000000000000002E-4</v>
      </c>
    </row>
    <row r="6255" spans="1:33" x14ac:dyDescent="0.25">
      <c r="A6255" t="s">
        <v>6580</v>
      </c>
      <c r="B6255" t="s">
        <v>9683</v>
      </c>
      <c r="C6255" t="s">
        <v>9683</v>
      </c>
      <c r="G6255" s="1">
        <v>4.0150751254745716</v>
      </c>
      <c r="H6255" s="1">
        <v>21.55</v>
      </c>
      <c r="K6255" s="4">
        <v>112977225.08</v>
      </c>
      <c r="L6255" s="5">
        <v>4550001</v>
      </c>
      <c r="M6255" s="6">
        <v>24.830153899999999</v>
      </c>
      <c r="AB6255" s="8" t="s">
        <v>7722</v>
      </c>
      <c r="AG6255">
        <v>-4.4000000000000002E-4</v>
      </c>
    </row>
    <row r="6256" spans="1:33" x14ac:dyDescent="0.25">
      <c r="A6256" t="s">
        <v>6580</v>
      </c>
      <c r="B6256" t="s">
        <v>9684</v>
      </c>
      <c r="C6256" t="s">
        <v>9684</v>
      </c>
      <c r="G6256" s="1">
        <v>13.580127912659099</v>
      </c>
      <c r="H6256" s="1">
        <v>29.85</v>
      </c>
      <c r="K6256" s="4">
        <v>112977225.08</v>
      </c>
      <c r="L6256" s="5">
        <v>4550001</v>
      </c>
      <c r="M6256" s="6">
        <v>24.830153899999999</v>
      </c>
      <c r="AB6256" s="8" t="s">
        <v>7722</v>
      </c>
      <c r="AG6256">
        <v>-4.4000000000000002E-4</v>
      </c>
    </row>
    <row r="6257" spans="1:33" x14ac:dyDescent="0.25">
      <c r="A6257" t="s">
        <v>6580</v>
      </c>
      <c r="B6257" t="s">
        <v>9684</v>
      </c>
      <c r="C6257" t="s">
        <v>9684</v>
      </c>
      <c r="G6257" s="1">
        <v>13.55158014852196</v>
      </c>
      <c r="H6257" s="1">
        <v>29.85</v>
      </c>
      <c r="K6257" s="4">
        <v>112977225.08</v>
      </c>
      <c r="L6257" s="5">
        <v>4550001</v>
      </c>
      <c r="M6257" s="6">
        <v>24.830153899999999</v>
      </c>
      <c r="AB6257" s="8" t="s">
        <v>7722</v>
      </c>
      <c r="AG6257">
        <v>-4.4000000000000002E-4</v>
      </c>
    </row>
    <row r="6258" spans="1:33" x14ac:dyDescent="0.25">
      <c r="A6258" t="s">
        <v>6580</v>
      </c>
      <c r="B6258" t="s">
        <v>9685</v>
      </c>
      <c r="C6258" t="s">
        <v>9685</v>
      </c>
      <c r="G6258" s="1">
        <v>26.552416516228419</v>
      </c>
      <c r="H6258" s="1">
        <v>33.700000000000003</v>
      </c>
      <c r="K6258" s="4">
        <v>112977225.08</v>
      </c>
      <c r="L6258" s="5">
        <v>4550001</v>
      </c>
      <c r="M6258" s="6">
        <v>24.830153899999999</v>
      </c>
      <c r="AB6258" s="8" t="s">
        <v>7722</v>
      </c>
      <c r="AG6258">
        <v>-4.4000000000000002E-4</v>
      </c>
    </row>
    <row r="6259" spans="1:33" x14ac:dyDescent="0.25">
      <c r="A6259" t="s">
        <v>6580</v>
      </c>
      <c r="B6259" t="s">
        <v>9685</v>
      </c>
      <c r="C6259" t="s">
        <v>9685</v>
      </c>
      <c r="G6259" s="1">
        <v>26.56392076555322</v>
      </c>
      <c r="H6259" s="1">
        <v>33.700000000000003</v>
      </c>
      <c r="K6259" s="4">
        <v>112977225.08</v>
      </c>
      <c r="L6259" s="5">
        <v>4550001</v>
      </c>
      <c r="M6259" s="6">
        <v>24.830153899999999</v>
      </c>
      <c r="AB6259" s="8" t="s">
        <v>7722</v>
      </c>
      <c r="AG6259">
        <v>-4.4000000000000002E-4</v>
      </c>
    </row>
    <row r="6260" spans="1:33" x14ac:dyDescent="0.25">
      <c r="A6260" t="s">
        <v>6580</v>
      </c>
      <c r="B6260" t="s">
        <v>9686</v>
      </c>
      <c r="C6260" t="s">
        <v>9686</v>
      </c>
      <c r="G6260" s="1">
        <v>8.3778368939895813</v>
      </c>
      <c r="H6260" s="1">
        <v>38.049999999999997</v>
      </c>
      <c r="K6260" s="4">
        <v>112977225.08</v>
      </c>
      <c r="L6260" s="5">
        <v>4550001</v>
      </c>
      <c r="M6260" s="6">
        <v>24.830153899999999</v>
      </c>
      <c r="AB6260" s="8" t="s">
        <v>7722</v>
      </c>
      <c r="AG6260">
        <v>-4.4000000000000002E-4</v>
      </c>
    </row>
    <row r="6261" spans="1:33" x14ac:dyDescent="0.25">
      <c r="A6261" t="s">
        <v>6580</v>
      </c>
      <c r="B6261" t="s">
        <v>9686</v>
      </c>
      <c r="C6261" t="s">
        <v>9686</v>
      </c>
      <c r="G6261" s="1">
        <v>8.375542516957255</v>
      </c>
      <c r="H6261" s="1">
        <v>38.049999999999997</v>
      </c>
      <c r="K6261" s="4">
        <v>112977225.08</v>
      </c>
      <c r="L6261" s="5">
        <v>4550001</v>
      </c>
      <c r="M6261" s="6">
        <v>24.830153899999999</v>
      </c>
      <c r="AB6261" s="8" t="s">
        <v>7722</v>
      </c>
      <c r="AG6261">
        <v>-4.4000000000000002E-4</v>
      </c>
    </row>
    <row r="6262" spans="1:33" x14ac:dyDescent="0.25">
      <c r="A6262" t="s">
        <v>6580</v>
      </c>
      <c r="B6262" t="s">
        <v>9687</v>
      </c>
      <c r="C6262" t="s">
        <v>9687</v>
      </c>
      <c r="G6262" s="1">
        <v>24.268992621246468</v>
      </c>
      <c r="H6262" s="1">
        <v>42.75</v>
      </c>
      <c r="K6262" s="4">
        <v>112977225.08</v>
      </c>
      <c r="L6262" s="5">
        <v>4550001</v>
      </c>
      <c r="M6262" s="6">
        <v>24.830153899999999</v>
      </c>
      <c r="AB6262" s="8" t="s">
        <v>7722</v>
      </c>
      <c r="AG6262">
        <v>-4.4000000000000002E-4</v>
      </c>
    </row>
    <row r="6263" spans="1:33" x14ac:dyDescent="0.25">
      <c r="A6263" t="s">
        <v>6580</v>
      </c>
      <c r="B6263" t="s">
        <v>9687</v>
      </c>
      <c r="C6263" t="s">
        <v>9687</v>
      </c>
      <c r="G6263" s="1">
        <v>24.265343006765701</v>
      </c>
      <c r="H6263" s="1">
        <v>42.75</v>
      </c>
      <c r="K6263" s="4">
        <v>112977225.08</v>
      </c>
      <c r="L6263" s="5">
        <v>4550001</v>
      </c>
      <c r="M6263" s="6">
        <v>24.830153899999999</v>
      </c>
      <c r="AB6263" s="8" t="s">
        <v>7722</v>
      </c>
      <c r="AG6263">
        <v>-4.4000000000000002E-4</v>
      </c>
    </row>
    <row r="6264" spans="1:33" x14ac:dyDescent="0.25">
      <c r="A6264" t="s">
        <v>6580</v>
      </c>
      <c r="B6264" t="s">
        <v>9688</v>
      </c>
      <c r="C6264" t="s">
        <v>9688</v>
      </c>
      <c r="G6264" s="1">
        <v>93.322480232800004</v>
      </c>
      <c r="H6264" s="1">
        <v>578.85</v>
      </c>
      <c r="K6264" s="4">
        <v>112977225.08</v>
      </c>
      <c r="L6264" s="5">
        <v>4550001</v>
      </c>
      <c r="M6264" s="6">
        <v>24.830153899999999</v>
      </c>
      <c r="AB6264" s="8" t="s">
        <v>7722</v>
      </c>
      <c r="AG6264">
        <v>-4.4000000000000002E-4</v>
      </c>
    </row>
    <row r="6265" spans="1:33" x14ac:dyDescent="0.25">
      <c r="A6265" t="s">
        <v>6580</v>
      </c>
      <c r="B6265" t="s">
        <v>9688</v>
      </c>
      <c r="C6265" t="s">
        <v>9688</v>
      </c>
      <c r="G6265" s="1">
        <v>21.426543834374879</v>
      </c>
      <c r="H6265" s="1">
        <v>590.20000000000005</v>
      </c>
      <c r="K6265" s="4">
        <v>112977225.08</v>
      </c>
      <c r="L6265" s="5">
        <v>4550001</v>
      </c>
      <c r="M6265" s="6">
        <v>24.830153899999999</v>
      </c>
      <c r="AB6265" s="8" t="s">
        <v>7722</v>
      </c>
      <c r="AG6265">
        <v>-4.4000000000000002E-4</v>
      </c>
    </row>
    <row r="6266" spans="1:33" x14ac:dyDescent="0.25">
      <c r="A6266" t="s">
        <v>6580</v>
      </c>
      <c r="B6266" t="s">
        <v>9688</v>
      </c>
      <c r="C6266" t="s">
        <v>9688</v>
      </c>
      <c r="G6266" s="1">
        <v>26.364829549245911</v>
      </c>
      <c r="H6266" s="1">
        <v>590.20000000000005</v>
      </c>
      <c r="K6266" s="4">
        <v>112977225.08</v>
      </c>
      <c r="L6266" s="5">
        <v>4550001</v>
      </c>
      <c r="M6266" s="6">
        <v>24.830153899999999</v>
      </c>
      <c r="AB6266" s="8" t="s">
        <v>7722</v>
      </c>
      <c r="AG6266">
        <v>-4.4000000000000002E-4</v>
      </c>
    </row>
    <row r="6267" spans="1:33" x14ac:dyDescent="0.25">
      <c r="A6267" t="s">
        <v>6580</v>
      </c>
      <c r="B6267" t="s">
        <v>9689</v>
      </c>
      <c r="C6267" t="s">
        <v>9689</v>
      </c>
      <c r="G6267" s="1">
        <v>-32437.581562514581</v>
      </c>
      <c r="H6267" s="1">
        <v>-1.0239382E-2</v>
      </c>
      <c r="K6267" s="4">
        <v>112977225.08</v>
      </c>
      <c r="L6267" s="5">
        <v>4550001</v>
      </c>
      <c r="M6267" s="6">
        <v>24.830153899999999</v>
      </c>
      <c r="AB6267" s="8" t="s">
        <v>7722</v>
      </c>
      <c r="AG6267">
        <v>-4.4000000000000002E-4</v>
      </c>
    </row>
    <row r="6268" spans="1:33" x14ac:dyDescent="0.25">
      <c r="A6268" t="s">
        <v>6580</v>
      </c>
      <c r="B6268" t="s">
        <v>9689</v>
      </c>
      <c r="C6268" t="s">
        <v>9689</v>
      </c>
      <c r="G6268" s="1">
        <v>43749.727435610192</v>
      </c>
      <c r="H6268" s="1">
        <v>-1.0239382E-2</v>
      </c>
      <c r="K6268" s="4">
        <v>112977225.08</v>
      </c>
      <c r="L6268" s="5">
        <v>4550001</v>
      </c>
      <c r="M6268" s="6">
        <v>24.830153899999999</v>
      </c>
      <c r="AB6268" s="8" t="s">
        <v>7722</v>
      </c>
      <c r="AG6268">
        <v>-4.4000000000000002E-4</v>
      </c>
    </row>
    <row r="6269" spans="1:33" x14ac:dyDescent="0.25">
      <c r="A6269" t="s">
        <v>6580</v>
      </c>
      <c r="B6269" t="s">
        <v>9690</v>
      </c>
      <c r="C6269" t="s">
        <v>9690</v>
      </c>
      <c r="G6269" s="1">
        <v>46808.659183620148</v>
      </c>
      <c r="H6269" s="1">
        <v>8.1774899999999999E-4</v>
      </c>
      <c r="K6269" s="4">
        <v>112977225.08</v>
      </c>
      <c r="L6269" s="5">
        <v>4550001</v>
      </c>
      <c r="M6269" s="6">
        <v>24.830153899999999</v>
      </c>
      <c r="AB6269" s="8" t="s">
        <v>7722</v>
      </c>
      <c r="AG6269">
        <v>-4.4000000000000002E-4</v>
      </c>
    </row>
    <row r="6270" spans="1:33" x14ac:dyDescent="0.25">
      <c r="A6270" t="s">
        <v>6580</v>
      </c>
      <c r="B6270" t="s">
        <v>9690</v>
      </c>
      <c r="C6270" t="s">
        <v>9690</v>
      </c>
      <c r="G6270" s="1">
        <v>-34705.580790996049</v>
      </c>
      <c r="H6270" s="1">
        <v>8.1774899999999999E-4</v>
      </c>
      <c r="K6270" s="4">
        <v>112977225.08</v>
      </c>
      <c r="L6270" s="5">
        <v>4550001</v>
      </c>
      <c r="M6270" s="6">
        <v>24.830153899999999</v>
      </c>
      <c r="AB6270" s="8" t="s">
        <v>7722</v>
      </c>
      <c r="AG6270">
        <v>-4.4000000000000002E-4</v>
      </c>
    </row>
    <row r="6271" spans="1:33" x14ac:dyDescent="0.25">
      <c r="A6271" t="s">
        <v>6580</v>
      </c>
      <c r="B6271" t="s">
        <v>9691</v>
      </c>
      <c r="C6271" t="s">
        <v>9691</v>
      </c>
      <c r="G6271" s="1">
        <v>514433.49155323871</v>
      </c>
      <c r="H6271" s="1">
        <v>1.1006329999999999E-3</v>
      </c>
      <c r="K6271" s="4">
        <v>112977225.08</v>
      </c>
      <c r="L6271" s="5">
        <v>4550001</v>
      </c>
      <c r="M6271" s="6">
        <v>24.830153899999999</v>
      </c>
      <c r="AB6271" s="8" t="s">
        <v>7722</v>
      </c>
      <c r="AG6271">
        <v>-4.4000000000000002E-4</v>
      </c>
    </row>
    <row r="6272" spans="1:33" x14ac:dyDescent="0.25">
      <c r="A6272" t="s">
        <v>6580</v>
      </c>
      <c r="B6272" t="s">
        <v>9691</v>
      </c>
      <c r="C6272" t="s">
        <v>9691</v>
      </c>
      <c r="G6272" s="1">
        <v>-36461.243041529233</v>
      </c>
      <c r="H6272" s="1">
        <v>1.1006329999999999E-3</v>
      </c>
      <c r="K6272" s="4">
        <v>112977225.08</v>
      </c>
      <c r="L6272" s="5">
        <v>4550001</v>
      </c>
      <c r="M6272" s="6">
        <v>24.830153899999999</v>
      </c>
      <c r="AB6272" s="8" t="s">
        <v>7722</v>
      </c>
      <c r="AG6272">
        <v>-4.4000000000000002E-4</v>
      </c>
    </row>
    <row r="6273" spans="1:33" x14ac:dyDescent="0.25">
      <c r="A6273" t="s">
        <v>6580</v>
      </c>
      <c r="B6273" t="s">
        <v>9692</v>
      </c>
      <c r="C6273" t="s">
        <v>9692</v>
      </c>
      <c r="G6273" s="1">
        <v>545236.06117914664</v>
      </c>
      <c r="H6273" s="1">
        <v>8.3595429999998999E-3</v>
      </c>
      <c r="K6273" s="4">
        <v>112977225.08</v>
      </c>
      <c r="L6273" s="5">
        <v>4550001</v>
      </c>
      <c r="M6273" s="6">
        <v>24.830153899999999</v>
      </c>
      <c r="AB6273" s="8" t="s">
        <v>7722</v>
      </c>
      <c r="AG6273">
        <v>-4.4000000000000002E-4</v>
      </c>
    </row>
    <row r="6274" spans="1:33" x14ac:dyDescent="0.25">
      <c r="A6274" t="s">
        <v>6580</v>
      </c>
      <c r="B6274" t="s">
        <v>9692</v>
      </c>
      <c r="C6274" t="s">
        <v>9692</v>
      </c>
      <c r="G6274" s="1">
        <v>-38644.421228553678</v>
      </c>
      <c r="H6274" s="1">
        <v>8.3595429999998999E-3</v>
      </c>
      <c r="K6274" s="4">
        <v>112977225.08</v>
      </c>
      <c r="L6274" s="5">
        <v>4550001</v>
      </c>
      <c r="M6274" s="6">
        <v>24.830153899999999</v>
      </c>
      <c r="AB6274" s="8" t="s">
        <v>7722</v>
      </c>
      <c r="AG6274">
        <v>-4.4000000000000002E-4</v>
      </c>
    </row>
    <row r="6275" spans="1:33" x14ac:dyDescent="0.25">
      <c r="A6275" t="s">
        <v>6580</v>
      </c>
      <c r="B6275" t="s">
        <v>9693</v>
      </c>
      <c r="C6275" t="s">
        <v>9693</v>
      </c>
      <c r="G6275" s="1">
        <v>799887.00990204292</v>
      </c>
      <c r="H6275" s="1">
        <v>1.257782E-2</v>
      </c>
      <c r="K6275" s="4">
        <v>112977225.08</v>
      </c>
      <c r="L6275" s="5">
        <v>4550001</v>
      </c>
      <c r="M6275" s="6">
        <v>24.830153899999999</v>
      </c>
      <c r="AB6275" s="8" t="s">
        <v>7722</v>
      </c>
      <c r="AG6275">
        <v>-4.4000000000000002E-4</v>
      </c>
    </row>
    <row r="6276" spans="1:33" x14ac:dyDescent="0.25">
      <c r="A6276" t="s">
        <v>6580</v>
      </c>
      <c r="B6276" t="s">
        <v>9693</v>
      </c>
      <c r="C6276" t="s">
        <v>9693</v>
      </c>
      <c r="G6276" s="1">
        <v>-78949.228712798882</v>
      </c>
      <c r="H6276" s="1">
        <v>1.257782E-2</v>
      </c>
      <c r="K6276" s="4">
        <v>112977225.08</v>
      </c>
      <c r="L6276" s="5">
        <v>4550001</v>
      </c>
      <c r="M6276" s="6">
        <v>24.830153899999999</v>
      </c>
      <c r="AB6276" s="8" t="s">
        <v>7722</v>
      </c>
      <c r="AG6276">
        <v>-4.4000000000000002E-4</v>
      </c>
    </row>
    <row r="6277" spans="1:33" x14ac:dyDescent="0.25">
      <c r="A6277" t="s">
        <v>6580</v>
      </c>
      <c r="B6277" t="s">
        <v>9694</v>
      </c>
      <c r="C6277" t="s">
        <v>9694</v>
      </c>
      <c r="G6277" s="1">
        <v>855929.77679412218</v>
      </c>
      <c r="H6277" s="1">
        <v>-1.7307449999999999E-3</v>
      </c>
      <c r="K6277" s="4">
        <v>112977225.08</v>
      </c>
      <c r="L6277" s="5">
        <v>4550001</v>
      </c>
      <c r="M6277" s="6">
        <v>24.830153899999999</v>
      </c>
      <c r="AB6277" s="8" t="s">
        <v>7722</v>
      </c>
      <c r="AG6277">
        <v>-4.4000000000000002E-4</v>
      </c>
    </row>
    <row r="6278" spans="1:33" x14ac:dyDescent="0.25">
      <c r="A6278" t="s">
        <v>6580</v>
      </c>
      <c r="B6278" t="s">
        <v>9694</v>
      </c>
      <c r="C6278" t="s">
        <v>9694</v>
      </c>
      <c r="G6278" s="1">
        <v>-84480.676487657343</v>
      </c>
      <c r="H6278" s="1">
        <v>-1.7307449999999999E-3</v>
      </c>
      <c r="K6278" s="4">
        <v>112977225.08</v>
      </c>
      <c r="L6278" s="5">
        <v>4550001</v>
      </c>
      <c r="M6278" s="6">
        <v>24.830153899999999</v>
      </c>
      <c r="AB6278" s="8" t="s">
        <v>7722</v>
      </c>
      <c r="AG6278">
        <v>-4.4000000000000002E-4</v>
      </c>
    </row>
    <row r="6279" spans="1:33" x14ac:dyDescent="0.25">
      <c r="A6279" t="s">
        <v>6580</v>
      </c>
      <c r="B6279" t="s">
        <v>9695</v>
      </c>
      <c r="C6279" t="s">
        <v>9695</v>
      </c>
      <c r="G6279" s="1">
        <v>-151290552.2034536</v>
      </c>
      <c r="H6279" s="1">
        <v>-1.08866E-2</v>
      </c>
      <c r="K6279" s="4">
        <v>112977225.08</v>
      </c>
      <c r="L6279" s="5">
        <v>4550001</v>
      </c>
      <c r="M6279" s="6">
        <v>24.830153899999999</v>
      </c>
      <c r="AB6279" s="8" t="s">
        <v>7722</v>
      </c>
      <c r="AG6279">
        <v>-4.4000000000000002E-4</v>
      </c>
    </row>
    <row r="6280" spans="1:33" x14ac:dyDescent="0.25">
      <c r="A6280" t="s">
        <v>6580</v>
      </c>
      <c r="B6280" t="s">
        <v>9695</v>
      </c>
      <c r="C6280" t="s">
        <v>9695</v>
      </c>
      <c r="G6280" s="1">
        <v>-23758183.609986961</v>
      </c>
      <c r="H6280" s="1">
        <v>-1.08866E-2</v>
      </c>
      <c r="K6280" s="4">
        <v>112977225.08</v>
      </c>
      <c r="L6280" s="5">
        <v>4550001</v>
      </c>
      <c r="M6280" s="6">
        <v>24.830153899999999</v>
      </c>
      <c r="AB6280" s="8" t="s">
        <v>7722</v>
      </c>
      <c r="AG6280">
        <v>-4.4000000000000002E-4</v>
      </c>
    </row>
    <row r="6281" spans="1:33" x14ac:dyDescent="0.25">
      <c r="A6281" t="s">
        <v>6580</v>
      </c>
      <c r="B6281" t="s">
        <v>9696</v>
      </c>
      <c r="C6281" t="s">
        <v>9696</v>
      </c>
      <c r="G6281" s="1">
        <v>-160096681.9759706</v>
      </c>
      <c r="H6281" s="1">
        <v>-4.4999999999999997E-3</v>
      </c>
      <c r="K6281" s="4">
        <v>112977225.08</v>
      </c>
      <c r="L6281" s="5">
        <v>4550001</v>
      </c>
      <c r="M6281" s="6">
        <v>24.830153899999999</v>
      </c>
      <c r="AB6281" s="8" t="s">
        <v>7722</v>
      </c>
      <c r="AG6281">
        <v>-4.4000000000000002E-4</v>
      </c>
    </row>
    <row r="6282" spans="1:33" x14ac:dyDescent="0.25">
      <c r="A6282" t="s">
        <v>6580</v>
      </c>
      <c r="B6282" t="s">
        <v>9696</v>
      </c>
      <c r="C6282" t="s">
        <v>9696</v>
      </c>
      <c r="G6282" s="1">
        <v>-25141070.016188171</v>
      </c>
      <c r="H6282" s="1">
        <v>-4.4999999999999997E-3</v>
      </c>
      <c r="K6282" s="4">
        <v>112977225.08</v>
      </c>
      <c r="L6282" s="5">
        <v>4550001</v>
      </c>
      <c r="M6282" s="6">
        <v>24.830153899999999</v>
      </c>
      <c r="AB6282" s="8" t="s">
        <v>7722</v>
      </c>
      <c r="AG6282">
        <v>-4.4000000000000002E-4</v>
      </c>
    </row>
    <row r="6283" spans="1:33" x14ac:dyDescent="0.25">
      <c r="A6283" t="s">
        <v>6580</v>
      </c>
      <c r="B6283" t="s">
        <v>9697</v>
      </c>
      <c r="C6283" t="s">
        <v>9697</v>
      </c>
      <c r="G6283" s="1">
        <v>1233224.6234943799</v>
      </c>
      <c r="H6283" s="1">
        <v>-9.7245739999999997E-3</v>
      </c>
      <c r="K6283" s="4">
        <v>112977225.08</v>
      </c>
      <c r="L6283" s="5">
        <v>4550001</v>
      </c>
      <c r="M6283" s="6">
        <v>24.830153899999999</v>
      </c>
      <c r="AB6283" s="8" t="s">
        <v>7722</v>
      </c>
      <c r="AG6283">
        <v>-4.4000000000000002E-4</v>
      </c>
    </row>
    <row r="6284" spans="1:33" x14ac:dyDescent="0.25">
      <c r="A6284" t="s">
        <v>6580</v>
      </c>
      <c r="B6284" t="s">
        <v>9697</v>
      </c>
      <c r="C6284" t="s">
        <v>9697</v>
      </c>
      <c r="G6284" s="1">
        <v>-275223.52461365162</v>
      </c>
      <c r="H6284" s="1">
        <v>-9.7245739999999997E-3</v>
      </c>
      <c r="K6284" s="4">
        <v>112977225.08</v>
      </c>
      <c r="L6284" s="5">
        <v>4550001</v>
      </c>
      <c r="M6284" s="6">
        <v>24.830153899999999</v>
      </c>
      <c r="AB6284" s="8" t="s">
        <v>7722</v>
      </c>
      <c r="AG6284">
        <v>-4.4000000000000002E-4</v>
      </c>
    </row>
    <row r="6285" spans="1:33" x14ac:dyDescent="0.25">
      <c r="A6285" t="s">
        <v>6580</v>
      </c>
      <c r="B6285" t="s">
        <v>9698</v>
      </c>
      <c r="C6285" t="s">
        <v>9698</v>
      </c>
      <c r="G6285" s="1">
        <v>1308372.323777054</v>
      </c>
      <c r="H6285" s="1">
        <v>-1.4744959999999001E-3</v>
      </c>
      <c r="K6285" s="4">
        <v>112977225.08</v>
      </c>
      <c r="L6285" s="5">
        <v>4550001</v>
      </c>
      <c r="M6285" s="6">
        <v>24.830153899999999</v>
      </c>
      <c r="AB6285" s="8" t="s">
        <v>7722</v>
      </c>
      <c r="AG6285">
        <v>-4.4000000000000002E-4</v>
      </c>
    </row>
    <row r="6286" spans="1:33" x14ac:dyDescent="0.25">
      <c r="A6286" t="s">
        <v>6580</v>
      </c>
      <c r="B6286" t="s">
        <v>9698</v>
      </c>
      <c r="C6286" t="s">
        <v>9698</v>
      </c>
      <c r="G6286" s="1">
        <v>-291994.52848787169</v>
      </c>
      <c r="H6286" s="1">
        <v>-1.4744959999999001E-3</v>
      </c>
      <c r="K6286" s="4">
        <v>112977225.08</v>
      </c>
      <c r="L6286" s="5">
        <v>4550001</v>
      </c>
      <c r="M6286" s="6">
        <v>24.830153899999999</v>
      </c>
      <c r="AB6286" s="8" t="s">
        <v>7722</v>
      </c>
      <c r="AG6286">
        <v>-4.4000000000000002E-4</v>
      </c>
    </row>
    <row r="6287" spans="1:33" x14ac:dyDescent="0.25">
      <c r="A6287" t="s">
        <v>6580</v>
      </c>
      <c r="B6287" t="s">
        <v>9699</v>
      </c>
      <c r="C6287" t="s">
        <v>9699</v>
      </c>
      <c r="G6287" s="1">
        <v>4.6074027953590004</v>
      </c>
      <c r="H6287" s="1">
        <v>21.1</v>
      </c>
      <c r="K6287" s="4">
        <v>112977225.08</v>
      </c>
      <c r="L6287" s="5">
        <v>4550001</v>
      </c>
      <c r="M6287" s="6">
        <v>24.830153899999999</v>
      </c>
      <c r="AB6287" s="8" t="s">
        <v>7722</v>
      </c>
      <c r="AG6287">
        <v>-4.4000000000000002E-4</v>
      </c>
    </row>
    <row r="6288" spans="1:33" x14ac:dyDescent="0.25">
      <c r="A6288" t="s">
        <v>6580</v>
      </c>
      <c r="B6288" t="s">
        <v>9700</v>
      </c>
      <c r="C6288" t="s">
        <v>9700</v>
      </c>
      <c r="G6288" s="1">
        <v>5.7107428746351987</v>
      </c>
      <c r="H6288" s="1">
        <v>70.5</v>
      </c>
      <c r="K6288" s="4">
        <v>112977225.08</v>
      </c>
      <c r="L6288" s="5">
        <v>4550001</v>
      </c>
      <c r="M6288" s="6">
        <v>24.830153899999999</v>
      </c>
      <c r="AB6288" s="8" t="s">
        <v>7722</v>
      </c>
      <c r="AG6288">
        <v>-4.4000000000000002E-4</v>
      </c>
    </row>
    <row r="6289" spans="1:33" x14ac:dyDescent="0.25">
      <c r="A6289" t="s">
        <v>6580</v>
      </c>
      <c r="B6289" t="s">
        <v>9700</v>
      </c>
      <c r="C6289" t="s">
        <v>9700</v>
      </c>
      <c r="G6289" s="1">
        <v>5.6121474948206966</v>
      </c>
      <c r="H6289" s="1">
        <v>70.5</v>
      </c>
      <c r="K6289" s="4">
        <v>112977225.08</v>
      </c>
      <c r="L6289" s="5">
        <v>4550001</v>
      </c>
      <c r="M6289" s="6">
        <v>24.830153899999999</v>
      </c>
      <c r="AB6289" s="8" t="s">
        <v>7722</v>
      </c>
      <c r="AG6289">
        <v>-4.4000000000000002E-4</v>
      </c>
    </row>
    <row r="6290" spans="1:33" x14ac:dyDescent="0.25">
      <c r="A6290" t="s">
        <v>6580</v>
      </c>
      <c r="B6290" t="s">
        <v>9701</v>
      </c>
      <c r="C6290" t="s">
        <v>9701</v>
      </c>
      <c r="G6290" s="1">
        <v>11.30209318043906</v>
      </c>
      <c r="H6290" s="1">
        <v>66.599999999999994</v>
      </c>
      <c r="K6290" s="4">
        <v>112977225.08</v>
      </c>
      <c r="L6290" s="5">
        <v>4550001</v>
      </c>
      <c r="M6290" s="6">
        <v>24.830153899999999</v>
      </c>
      <c r="AB6290" s="8" t="s">
        <v>7722</v>
      </c>
      <c r="AG6290">
        <v>-4.4000000000000002E-4</v>
      </c>
    </row>
    <row r="6291" spans="1:33" x14ac:dyDescent="0.25">
      <c r="A6291" t="s">
        <v>6580</v>
      </c>
      <c r="B6291" t="s">
        <v>9701</v>
      </c>
      <c r="C6291" t="s">
        <v>9701</v>
      </c>
      <c r="G6291" s="1">
        <v>11.11403002662632</v>
      </c>
      <c r="H6291" s="1">
        <v>66.599999999999994</v>
      </c>
      <c r="K6291" s="4">
        <v>112977225.08</v>
      </c>
      <c r="L6291" s="5">
        <v>4550001</v>
      </c>
      <c r="M6291" s="6">
        <v>24.830153899999999</v>
      </c>
      <c r="AB6291" s="8" t="s">
        <v>7722</v>
      </c>
      <c r="AG6291">
        <v>-4.4000000000000002E-4</v>
      </c>
    </row>
    <row r="6292" spans="1:33" x14ac:dyDescent="0.25">
      <c r="A6292" t="s">
        <v>6580</v>
      </c>
      <c r="B6292" t="s">
        <v>9702</v>
      </c>
      <c r="C6292" t="s">
        <v>9702</v>
      </c>
      <c r="G6292" s="1">
        <v>11.14816754418916</v>
      </c>
      <c r="H6292" s="1">
        <v>58.45</v>
      </c>
      <c r="K6292" s="4">
        <v>112977225.08</v>
      </c>
      <c r="L6292" s="5">
        <v>4550001</v>
      </c>
      <c r="M6292" s="6">
        <v>24.830153899999999</v>
      </c>
      <c r="AB6292" s="8" t="s">
        <v>7722</v>
      </c>
      <c r="AG6292">
        <v>-4.4000000000000002E-4</v>
      </c>
    </row>
    <row r="6293" spans="1:33" x14ac:dyDescent="0.25">
      <c r="A6293" t="s">
        <v>6580</v>
      </c>
      <c r="B6293" t="s">
        <v>9702</v>
      </c>
      <c r="C6293" t="s">
        <v>9702</v>
      </c>
      <c r="G6293" s="1">
        <v>11.28747082502046</v>
      </c>
      <c r="H6293" s="1">
        <v>58.45</v>
      </c>
      <c r="K6293" s="4">
        <v>112977225.08</v>
      </c>
      <c r="L6293" s="5">
        <v>4550001</v>
      </c>
      <c r="M6293" s="6">
        <v>24.830153899999999</v>
      </c>
      <c r="AB6293" s="8" t="s">
        <v>7722</v>
      </c>
      <c r="AG6293">
        <v>-4.4000000000000002E-4</v>
      </c>
    </row>
    <row r="6294" spans="1:33" x14ac:dyDescent="0.25">
      <c r="A6294" t="s">
        <v>6580</v>
      </c>
      <c r="B6294" t="s">
        <v>9703</v>
      </c>
      <c r="C6294" t="s">
        <v>9703</v>
      </c>
      <c r="G6294" s="1">
        <v>11.17581770527779</v>
      </c>
      <c r="H6294" s="1">
        <v>50.05</v>
      </c>
      <c r="K6294" s="4">
        <v>112977225.08</v>
      </c>
      <c r="L6294" s="5">
        <v>4550001</v>
      </c>
      <c r="M6294" s="6">
        <v>24.830153899999999</v>
      </c>
      <c r="AB6294" s="8" t="s">
        <v>7722</v>
      </c>
      <c r="AG6294">
        <v>-4.4000000000000002E-4</v>
      </c>
    </row>
    <row r="6295" spans="1:33" x14ac:dyDescent="0.25">
      <c r="A6295" t="s">
        <v>6580</v>
      </c>
      <c r="B6295" t="s">
        <v>9703</v>
      </c>
      <c r="C6295" t="s">
        <v>9703</v>
      </c>
      <c r="G6295" s="1">
        <v>11.27497155324297</v>
      </c>
      <c r="H6295" s="1">
        <v>50.05</v>
      </c>
      <c r="K6295" s="4">
        <v>112977225.08</v>
      </c>
      <c r="L6295" s="5">
        <v>4550001</v>
      </c>
      <c r="M6295" s="6">
        <v>24.830153899999999</v>
      </c>
      <c r="AB6295" s="8" t="s">
        <v>7722</v>
      </c>
      <c r="AG6295">
        <v>-4.4000000000000002E-4</v>
      </c>
    </row>
    <row r="6296" spans="1:33" x14ac:dyDescent="0.25">
      <c r="A6296" t="s">
        <v>6580</v>
      </c>
      <c r="B6296" t="s">
        <v>9704</v>
      </c>
      <c r="C6296" t="s">
        <v>9704</v>
      </c>
      <c r="G6296" s="1">
        <v>5.606801249735252</v>
      </c>
      <c r="H6296" s="1">
        <v>46.15</v>
      </c>
      <c r="K6296" s="4">
        <v>112977225.08</v>
      </c>
      <c r="L6296" s="5">
        <v>4550001</v>
      </c>
      <c r="M6296" s="6">
        <v>24.830153899999999</v>
      </c>
      <c r="AB6296" s="8" t="s">
        <v>7722</v>
      </c>
      <c r="AG6296">
        <v>-4.4000000000000002E-4</v>
      </c>
    </row>
    <row r="6297" spans="1:33" x14ac:dyDescent="0.25">
      <c r="A6297" t="s">
        <v>6580</v>
      </c>
      <c r="B6297" t="s">
        <v>9704</v>
      </c>
      <c r="C6297" t="s">
        <v>9704</v>
      </c>
      <c r="G6297" s="1">
        <v>5.667037580381054</v>
      </c>
      <c r="H6297" s="1">
        <v>46.15</v>
      </c>
      <c r="K6297" s="4">
        <v>112977225.08</v>
      </c>
      <c r="L6297" s="5">
        <v>4550001</v>
      </c>
      <c r="M6297" s="6">
        <v>24.830153899999999</v>
      </c>
      <c r="AB6297" s="8" t="s">
        <v>7722</v>
      </c>
      <c r="AG6297">
        <v>-4.4000000000000002E-4</v>
      </c>
    </row>
    <row r="6298" spans="1:33" x14ac:dyDescent="0.25">
      <c r="A6298" t="s">
        <v>6580</v>
      </c>
      <c r="B6298" t="s">
        <v>9705</v>
      </c>
      <c r="C6298" t="s">
        <v>9705</v>
      </c>
      <c r="G6298" s="1">
        <v>27.435290183341412</v>
      </c>
      <c r="H6298" s="1">
        <v>43.8</v>
      </c>
      <c r="K6298" s="4">
        <v>112977225.08</v>
      </c>
      <c r="L6298" s="5">
        <v>4550001</v>
      </c>
      <c r="M6298" s="6">
        <v>24.830153899999999</v>
      </c>
      <c r="AB6298" s="8" t="s">
        <v>7722</v>
      </c>
      <c r="AG6298">
        <v>-4.4000000000000002E-4</v>
      </c>
    </row>
    <row r="6299" spans="1:33" x14ac:dyDescent="0.25">
      <c r="A6299" t="s">
        <v>6580</v>
      </c>
      <c r="B6299" t="s">
        <v>9705</v>
      </c>
      <c r="C6299" t="s">
        <v>9705</v>
      </c>
      <c r="G6299" s="1">
        <v>27.61922159945221</v>
      </c>
      <c r="H6299" s="1">
        <v>43.8</v>
      </c>
      <c r="K6299" s="4">
        <v>112977225.08</v>
      </c>
      <c r="L6299" s="5">
        <v>4550001</v>
      </c>
      <c r="M6299" s="6">
        <v>24.830153899999999</v>
      </c>
      <c r="AB6299" s="8" t="s">
        <v>7722</v>
      </c>
      <c r="AG6299">
        <v>-4.4000000000000002E-4</v>
      </c>
    </row>
    <row r="6300" spans="1:33" x14ac:dyDescent="0.25">
      <c r="A6300" t="s">
        <v>6580</v>
      </c>
      <c r="B6300" t="s">
        <v>9706</v>
      </c>
      <c r="C6300" t="s">
        <v>9706</v>
      </c>
      <c r="G6300" s="1">
        <v>5.6425351710496114</v>
      </c>
      <c r="H6300" s="1">
        <v>39.549999999999997</v>
      </c>
      <c r="K6300" s="4">
        <v>112977225.08</v>
      </c>
      <c r="L6300" s="5">
        <v>4550001</v>
      </c>
      <c r="M6300" s="6">
        <v>24.830153899999999</v>
      </c>
      <c r="AB6300" s="8" t="s">
        <v>7722</v>
      </c>
      <c r="AG6300">
        <v>-4.4000000000000002E-4</v>
      </c>
    </row>
    <row r="6301" spans="1:33" x14ac:dyDescent="0.25">
      <c r="A6301" t="s">
        <v>6580</v>
      </c>
      <c r="B6301" t="s">
        <v>9706</v>
      </c>
      <c r="C6301" t="s">
        <v>9706</v>
      </c>
      <c r="G6301" s="1">
        <v>5.5913762322309761</v>
      </c>
      <c r="H6301" s="1">
        <v>39.549999999999997</v>
      </c>
      <c r="K6301" s="4">
        <v>112977225.08</v>
      </c>
      <c r="L6301" s="5">
        <v>4550001</v>
      </c>
      <c r="M6301" s="6">
        <v>24.830153899999999</v>
      </c>
      <c r="AB6301" s="8" t="s">
        <v>7722</v>
      </c>
      <c r="AG6301">
        <v>-4.4000000000000002E-4</v>
      </c>
    </row>
    <row r="6302" spans="1:33" x14ac:dyDescent="0.25">
      <c r="A6302" t="s">
        <v>6580</v>
      </c>
      <c r="B6302" t="s">
        <v>9707</v>
      </c>
      <c r="C6302" t="s">
        <v>9707</v>
      </c>
      <c r="G6302" s="1">
        <v>5.6121474948206966</v>
      </c>
      <c r="H6302" s="1">
        <v>2.5499999999999998</v>
      </c>
      <c r="K6302" s="4">
        <v>112977225.08</v>
      </c>
      <c r="L6302" s="5">
        <v>4550001</v>
      </c>
      <c r="M6302" s="6">
        <v>24.830153899999999</v>
      </c>
      <c r="AB6302" s="8" t="s">
        <v>7722</v>
      </c>
      <c r="AG6302">
        <v>-4.4000000000000002E-4</v>
      </c>
    </row>
    <row r="6303" spans="1:33" x14ac:dyDescent="0.25">
      <c r="A6303" t="s">
        <v>6580</v>
      </c>
      <c r="B6303" t="s">
        <v>9707</v>
      </c>
      <c r="C6303" t="s">
        <v>9707</v>
      </c>
      <c r="G6303" s="1">
        <v>5.7107428746351987</v>
      </c>
      <c r="H6303" s="1">
        <v>2.5499999999999998</v>
      </c>
      <c r="K6303" s="4">
        <v>112977225.08</v>
      </c>
      <c r="L6303" s="5">
        <v>4550001</v>
      </c>
      <c r="M6303" s="6">
        <v>24.830153899999999</v>
      </c>
      <c r="AB6303" s="8" t="s">
        <v>7722</v>
      </c>
      <c r="AG6303">
        <v>-4.4000000000000002E-4</v>
      </c>
    </row>
    <row r="6304" spans="1:33" x14ac:dyDescent="0.25">
      <c r="A6304" t="s">
        <v>6580</v>
      </c>
      <c r="B6304" t="s">
        <v>9708</v>
      </c>
      <c r="C6304" t="s">
        <v>9708</v>
      </c>
      <c r="G6304" s="1">
        <v>11.30209318043906</v>
      </c>
      <c r="H6304" s="1">
        <v>2.7749999999999999</v>
      </c>
      <c r="K6304" s="4">
        <v>112977225.08</v>
      </c>
      <c r="L6304" s="5">
        <v>4550001</v>
      </c>
      <c r="M6304" s="6">
        <v>24.830153899999999</v>
      </c>
      <c r="AB6304" s="8" t="s">
        <v>7722</v>
      </c>
      <c r="AG6304">
        <v>-4.4000000000000002E-4</v>
      </c>
    </row>
    <row r="6305" spans="1:33" x14ac:dyDescent="0.25">
      <c r="A6305" t="s">
        <v>6580</v>
      </c>
      <c r="B6305" t="s">
        <v>9708</v>
      </c>
      <c r="C6305" t="s">
        <v>9708</v>
      </c>
      <c r="G6305" s="1">
        <v>11.11403002662632</v>
      </c>
      <c r="H6305" s="1">
        <v>2.7749999999999999</v>
      </c>
      <c r="K6305" s="4">
        <v>112977225.08</v>
      </c>
      <c r="L6305" s="5">
        <v>4550001</v>
      </c>
      <c r="M6305" s="6">
        <v>24.830153899999999</v>
      </c>
      <c r="AB6305" s="8" t="s">
        <v>7722</v>
      </c>
      <c r="AG6305">
        <v>-4.4000000000000002E-4</v>
      </c>
    </row>
    <row r="6306" spans="1:33" x14ac:dyDescent="0.25">
      <c r="A6306" t="s">
        <v>6580</v>
      </c>
      <c r="B6306" t="s">
        <v>9709</v>
      </c>
      <c r="C6306" t="s">
        <v>9709</v>
      </c>
      <c r="G6306" s="1">
        <v>11.14816754418916</v>
      </c>
      <c r="H6306" s="1">
        <v>2.9750000000000001</v>
      </c>
      <c r="K6306" s="4">
        <v>112977225.08</v>
      </c>
      <c r="L6306" s="5">
        <v>4550001</v>
      </c>
      <c r="M6306" s="6">
        <v>24.830153899999999</v>
      </c>
      <c r="AB6306" s="8" t="s">
        <v>7722</v>
      </c>
      <c r="AG6306">
        <v>-4.4000000000000002E-4</v>
      </c>
    </row>
    <row r="6307" spans="1:33" x14ac:dyDescent="0.25">
      <c r="A6307" t="s">
        <v>6580</v>
      </c>
      <c r="B6307" t="s">
        <v>9709</v>
      </c>
      <c r="C6307" t="s">
        <v>9709</v>
      </c>
      <c r="G6307" s="1">
        <v>11.28747082502046</v>
      </c>
      <c r="H6307" s="1">
        <v>2.9750000000000001</v>
      </c>
      <c r="K6307" s="4">
        <v>112977225.08</v>
      </c>
      <c r="L6307" s="5">
        <v>4550001</v>
      </c>
      <c r="M6307" s="6">
        <v>24.830153899999999</v>
      </c>
      <c r="AB6307" s="8" t="s">
        <v>7722</v>
      </c>
      <c r="AG6307">
        <v>-4.4000000000000002E-4</v>
      </c>
    </row>
    <row r="6308" spans="1:33" x14ac:dyDescent="0.25">
      <c r="A6308" t="s">
        <v>6580</v>
      </c>
      <c r="B6308" t="s">
        <v>9710</v>
      </c>
      <c r="C6308" t="s">
        <v>9710</v>
      </c>
      <c r="G6308" s="1">
        <v>5.4974384960819069</v>
      </c>
      <c r="H6308" s="1">
        <v>2.6749999999999998</v>
      </c>
      <c r="K6308" s="4">
        <v>112977225.08</v>
      </c>
      <c r="L6308" s="5">
        <v>4550001</v>
      </c>
      <c r="M6308" s="6">
        <v>24.830153899999999</v>
      </c>
      <c r="AB6308" s="8" t="s">
        <v>7722</v>
      </c>
      <c r="AG6308">
        <v>-4.4000000000000002E-4</v>
      </c>
    </row>
    <row r="6309" spans="1:33" x14ac:dyDescent="0.25">
      <c r="A6309" t="s">
        <v>6580</v>
      </c>
      <c r="B6309" t="s">
        <v>9710</v>
      </c>
      <c r="C6309" t="s">
        <v>9710</v>
      </c>
      <c r="G6309" s="1">
        <v>5.5307734727544284</v>
      </c>
      <c r="H6309" s="1">
        <v>2.6749999999999998</v>
      </c>
      <c r="K6309" s="4">
        <v>112977225.08</v>
      </c>
      <c r="L6309" s="5">
        <v>4550001</v>
      </c>
      <c r="M6309" s="6">
        <v>24.830153899999999</v>
      </c>
      <c r="AB6309" s="8" t="s">
        <v>7722</v>
      </c>
      <c r="AG6309">
        <v>-4.4000000000000002E-4</v>
      </c>
    </row>
    <row r="6310" spans="1:33" x14ac:dyDescent="0.25">
      <c r="A6310" t="s">
        <v>6580</v>
      </c>
      <c r="B6310" t="s">
        <v>9711</v>
      </c>
      <c r="C6310" t="s">
        <v>9711</v>
      </c>
      <c r="G6310" s="1">
        <v>5.6783792091958833</v>
      </c>
      <c r="H6310" s="1">
        <v>3.15</v>
      </c>
      <c r="K6310" s="4">
        <v>112977225.08</v>
      </c>
      <c r="L6310" s="5">
        <v>4550001</v>
      </c>
      <c r="M6310" s="6">
        <v>24.830153899999999</v>
      </c>
      <c r="AB6310" s="8" t="s">
        <v>7722</v>
      </c>
      <c r="AG6310">
        <v>-4.4000000000000002E-4</v>
      </c>
    </row>
    <row r="6311" spans="1:33" x14ac:dyDescent="0.25">
      <c r="A6311" t="s">
        <v>6580</v>
      </c>
      <c r="B6311" t="s">
        <v>9711</v>
      </c>
      <c r="C6311" t="s">
        <v>9711</v>
      </c>
      <c r="G6311" s="1">
        <v>5.7441980804832147</v>
      </c>
      <c r="H6311" s="1">
        <v>3.15</v>
      </c>
      <c r="K6311" s="4">
        <v>112977225.08</v>
      </c>
      <c r="L6311" s="5">
        <v>4550001</v>
      </c>
      <c r="M6311" s="6">
        <v>24.830153899999999</v>
      </c>
      <c r="AB6311" s="8" t="s">
        <v>7722</v>
      </c>
      <c r="AG6311">
        <v>-4.4000000000000002E-4</v>
      </c>
    </row>
    <row r="6312" spans="1:33" x14ac:dyDescent="0.25">
      <c r="A6312" t="s">
        <v>6580</v>
      </c>
      <c r="B6312" t="s">
        <v>9712</v>
      </c>
      <c r="C6312" t="s">
        <v>9712</v>
      </c>
      <c r="G6312" s="1">
        <v>22.07734896637761</v>
      </c>
      <c r="H6312" s="1">
        <v>3.2</v>
      </c>
      <c r="K6312" s="4">
        <v>112977225.08</v>
      </c>
      <c r="L6312" s="5">
        <v>4550001</v>
      </c>
      <c r="M6312" s="6">
        <v>24.830153899999999</v>
      </c>
      <c r="AB6312" s="8" t="s">
        <v>7722</v>
      </c>
      <c r="AG6312">
        <v>-4.4000000000000002E-4</v>
      </c>
    </row>
    <row r="6313" spans="1:33" x14ac:dyDescent="0.25">
      <c r="A6313" t="s">
        <v>6580</v>
      </c>
      <c r="B6313" t="s">
        <v>9712</v>
      </c>
      <c r="C6313" t="s">
        <v>9712</v>
      </c>
      <c r="G6313" s="1">
        <v>22.246356713920161</v>
      </c>
      <c r="H6313" s="1">
        <v>3.2</v>
      </c>
      <c r="K6313" s="4">
        <v>112977225.08</v>
      </c>
      <c r="L6313" s="5">
        <v>4550001</v>
      </c>
      <c r="M6313" s="6">
        <v>24.830153899999999</v>
      </c>
      <c r="AB6313" s="8" t="s">
        <v>7722</v>
      </c>
      <c r="AG6313">
        <v>-4.4000000000000002E-4</v>
      </c>
    </row>
    <row r="6314" spans="1:33" x14ac:dyDescent="0.25">
      <c r="A6314" t="s">
        <v>6580</v>
      </c>
      <c r="B6314" t="s">
        <v>9713</v>
      </c>
      <c r="C6314" t="s">
        <v>9713</v>
      </c>
      <c r="G6314" s="1">
        <v>16.556118698932259</v>
      </c>
      <c r="H6314" s="1">
        <v>3.9</v>
      </c>
      <c r="K6314" s="4">
        <v>112977225.08</v>
      </c>
      <c r="L6314" s="5">
        <v>4550001</v>
      </c>
      <c r="M6314" s="6">
        <v>24.830153899999999</v>
      </c>
      <c r="AB6314" s="8" t="s">
        <v>7722</v>
      </c>
      <c r="AG6314">
        <v>-4.4000000000000002E-4</v>
      </c>
    </row>
    <row r="6315" spans="1:33" x14ac:dyDescent="0.25">
      <c r="A6315" t="s">
        <v>6580</v>
      </c>
      <c r="B6315" t="s">
        <v>9713</v>
      </c>
      <c r="C6315" t="s">
        <v>9713</v>
      </c>
      <c r="G6315" s="1">
        <v>16.682437636962721</v>
      </c>
      <c r="H6315" s="1">
        <v>3.9</v>
      </c>
      <c r="K6315" s="4">
        <v>112977225.08</v>
      </c>
      <c r="L6315" s="5">
        <v>4550001</v>
      </c>
      <c r="M6315" s="6">
        <v>24.830153899999999</v>
      </c>
      <c r="AB6315" s="8" t="s">
        <v>7722</v>
      </c>
      <c r="AG6315">
        <v>-4.4000000000000002E-4</v>
      </c>
    </row>
    <row r="6316" spans="1:33" x14ac:dyDescent="0.25">
      <c r="A6316" t="s">
        <v>6580</v>
      </c>
      <c r="B6316" t="s">
        <v>9714</v>
      </c>
      <c r="C6316" t="s">
        <v>9714</v>
      </c>
      <c r="G6316" s="1">
        <v>38.758146752490987</v>
      </c>
      <c r="H6316" s="1">
        <v>59.65</v>
      </c>
      <c r="K6316" s="4">
        <v>112977225.08</v>
      </c>
      <c r="L6316" s="5">
        <v>4550001</v>
      </c>
      <c r="M6316" s="6">
        <v>24.830153899999999</v>
      </c>
      <c r="AB6316" s="8" t="s">
        <v>7722</v>
      </c>
      <c r="AG6316">
        <v>-4.4000000000000002E-4</v>
      </c>
    </row>
    <row r="6317" spans="1:33" x14ac:dyDescent="0.25">
      <c r="A6317" t="s">
        <v>6580</v>
      </c>
      <c r="B6317" t="s">
        <v>9714</v>
      </c>
      <c r="C6317" t="s">
        <v>9714</v>
      </c>
      <c r="G6317" s="1">
        <v>38.783671837495397</v>
      </c>
      <c r="H6317" s="1">
        <v>59.65</v>
      </c>
      <c r="K6317" s="4">
        <v>112977225.08</v>
      </c>
      <c r="L6317" s="5">
        <v>4550001</v>
      </c>
      <c r="M6317" s="6">
        <v>24.830153899999999</v>
      </c>
      <c r="AB6317" s="8" t="s">
        <v>7722</v>
      </c>
      <c r="AG6317">
        <v>-4.4000000000000002E-4</v>
      </c>
    </row>
    <row r="6318" spans="1:33" x14ac:dyDescent="0.25">
      <c r="A6318" t="s">
        <v>6580</v>
      </c>
      <c r="B6318" t="s">
        <v>9715</v>
      </c>
      <c r="C6318" t="s">
        <v>9715</v>
      </c>
      <c r="G6318" s="1">
        <v>112.5678266568387</v>
      </c>
      <c r="H6318" s="1">
        <v>47.7</v>
      </c>
      <c r="K6318" s="4">
        <v>112977225.08</v>
      </c>
      <c r="L6318" s="5">
        <v>4550001</v>
      </c>
      <c r="M6318" s="6">
        <v>24.830153899999999</v>
      </c>
      <c r="AB6318" s="8" t="s">
        <v>7722</v>
      </c>
      <c r="AG6318">
        <v>-4.4000000000000002E-4</v>
      </c>
    </row>
    <row r="6319" spans="1:33" x14ac:dyDescent="0.25">
      <c r="A6319" t="s">
        <v>6580</v>
      </c>
      <c r="B6319" t="s">
        <v>9715</v>
      </c>
      <c r="C6319" t="s">
        <v>9715</v>
      </c>
      <c r="G6319" s="1">
        <v>112.3497542962093</v>
      </c>
      <c r="H6319" s="1">
        <v>47.7</v>
      </c>
      <c r="K6319" s="4">
        <v>112977225.08</v>
      </c>
      <c r="L6319" s="5">
        <v>4550001</v>
      </c>
      <c r="M6319" s="6">
        <v>24.830153899999999</v>
      </c>
      <c r="AB6319" s="8" t="s">
        <v>7722</v>
      </c>
      <c r="AG6319">
        <v>-4.4000000000000002E-4</v>
      </c>
    </row>
    <row r="6320" spans="1:33" x14ac:dyDescent="0.25">
      <c r="A6320" t="s">
        <v>6580</v>
      </c>
      <c r="B6320" t="s">
        <v>9716</v>
      </c>
      <c r="C6320" t="s">
        <v>9716</v>
      </c>
      <c r="G6320" s="1">
        <v>22.290617583911931</v>
      </c>
      <c r="H6320" s="1">
        <v>7.0500000000000007</v>
      </c>
      <c r="K6320" s="4">
        <v>112977225.08</v>
      </c>
      <c r="L6320" s="5">
        <v>4550001</v>
      </c>
      <c r="M6320" s="6">
        <v>24.830153899999999</v>
      </c>
      <c r="AB6320" s="8" t="s">
        <v>7722</v>
      </c>
      <c r="AG6320">
        <v>-4.4000000000000002E-4</v>
      </c>
    </row>
    <row r="6321" spans="1:33" x14ac:dyDescent="0.25">
      <c r="A6321" t="s">
        <v>6580</v>
      </c>
      <c r="B6321" t="s">
        <v>9716</v>
      </c>
      <c r="C6321" t="s">
        <v>9716</v>
      </c>
      <c r="G6321" s="1">
        <v>22.287626605281211</v>
      </c>
      <c r="H6321" s="1">
        <v>7.0500000000000007</v>
      </c>
      <c r="K6321" s="4">
        <v>112977225.08</v>
      </c>
      <c r="L6321" s="5">
        <v>4550001</v>
      </c>
      <c r="M6321" s="6">
        <v>24.830153899999999</v>
      </c>
      <c r="AB6321" s="8" t="s">
        <v>7722</v>
      </c>
      <c r="AG6321">
        <v>-4.4000000000000002E-4</v>
      </c>
    </row>
    <row r="6322" spans="1:33" x14ac:dyDescent="0.25">
      <c r="A6322" t="s">
        <v>6580</v>
      </c>
      <c r="B6322" t="s">
        <v>9717</v>
      </c>
      <c r="C6322" t="s">
        <v>9717</v>
      </c>
      <c r="G6322" s="1">
        <v>105.10812336515831</v>
      </c>
      <c r="H6322" s="1">
        <v>8.9499999999999993</v>
      </c>
      <c r="K6322" s="4">
        <v>112977225.08</v>
      </c>
      <c r="L6322" s="5">
        <v>4550001</v>
      </c>
      <c r="M6322" s="6">
        <v>24.830153899999999</v>
      </c>
      <c r="AB6322" s="8" t="s">
        <v>7722</v>
      </c>
      <c r="AG6322">
        <v>-4.4000000000000002E-4</v>
      </c>
    </row>
    <row r="6323" spans="1:33" x14ac:dyDescent="0.25">
      <c r="A6323" t="s">
        <v>6580</v>
      </c>
      <c r="B6323" t="s">
        <v>9717</v>
      </c>
      <c r="C6323" t="s">
        <v>9717</v>
      </c>
      <c r="G6323" s="1">
        <v>105.17873171972499</v>
      </c>
      <c r="H6323" s="1">
        <v>8.9499999999999993</v>
      </c>
      <c r="K6323" s="4">
        <v>112977225.08</v>
      </c>
      <c r="L6323" s="5">
        <v>4550001</v>
      </c>
      <c r="M6323" s="6">
        <v>24.830153899999999</v>
      </c>
      <c r="AB6323" s="8" t="s">
        <v>7722</v>
      </c>
      <c r="AG6323">
        <v>-4.4000000000000002E-4</v>
      </c>
    </row>
    <row r="6324" spans="1:33" x14ac:dyDescent="0.25">
      <c r="A6324" t="s">
        <v>6580</v>
      </c>
      <c r="B6324" t="s">
        <v>9718</v>
      </c>
      <c r="C6324" t="s">
        <v>9718</v>
      </c>
      <c r="G6324" s="1">
        <v>23.856624105692749</v>
      </c>
      <c r="H6324" s="1">
        <v>11.75</v>
      </c>
      <c r="K6324" s="4">
        <v>112977225.08</v>
      </c>
      <c r="L6324" s="5">
        <v>4550001</v>
      </c>
      <c r="M6324" s="6">
        <v>24.830153899999999</v>
      </c>
      <c r="AB6324" s="8" t="s">
        <v>7722</v>
      </c>
      <c r="AG6324">
        <v>-4.4000000000000002E-4</v>
      </c>
    </row>
    <row r="6325" spans="1:33" x14ac:dyDescent="0.25">
      <c r="A6325" t="s">
        <v>6580</v>
      </c>
      <c r="B6325" t="s">
        <v>9718</v>
      </c>
      <c r="C6325" t="s">
        <v>9718</v>
      </c>
      <c r="G6325" s="1">
        <v>23.737676163265188</v>
      </c>
      <c r="H6325" s="1">
        <v>11.75</v>
      </c>
      <c r="K6325" s="4">
        <v>112977225.08</v>
      </c>
      <c r="L6325" s="5">
        <v>4550001</v>
      </c>
      <c r="M6325" s="6">
        <v>24.830153899999999</v>
      </c>
      <c r="AB6325" s="8" t="s">
        <v>7722</v>
      </c>
      <c r="AG6325">
        <v>-4.4000000000000002E-4</v>
      </c>
    </row>
    <row r="6326" spans="1:33" x14ac:dyDescent="0.25">
      <c r="A6326" t="s">
        <v>6580</v>
      </c>
      <c r="B6326" t="s">
        <v>9719</v>
      </c>
      <c r="C6326" t="s">
        <v>9719</v>
      </c>
      <c r="G6326" s="1">
        <v>4.9965048903307059</v>
      </c>
      <c r="H6326" s="1">
        <v>65.55</v>
      </c>
      <c r="K6326" s="4">
        <v>112977225.08</v>
      </c>
      <c r="L6326" s="5">
        <v>4550001</v>
      </c>
      <c r="M6326" s="6">
        <v>24.830153899999999</v>
      </c>
      <c r="AB6326" s="8" t="s">
        <v>7722</v>
      </c>
      <c r="AG6326">
        <v>-4.4000000000000002E-4</v>
      </c>
    </row>
    <row r="6327" spans="1:33" x14ac:dyDescent="0.25">
      <c r="A6327" t="s">
        <v>6580</v>
      </c>
      <c r="B6327" t="s">
        <v>9719</v>
      </c>
      <c r="C6327" t="s">
        <v>9719</v>
      </c>
      <c r="G6327" s="1">
        <v>4.9945500905207627</v>
      </c>
      <c r="H6327" s="1">
        <v>65.55</v>
      </c>
      <c r="K6327" s="4">
        <v>112977225.08</v>
      </c>
      <c r="L6327" s="5">
        <v>4550001</v>
      </c>
      <c r="M6327" s="6">
        <v>24.830153899999999</v>
      </c>
      <c r="AB6327" s="8" t="s">
        <v>7722</v>
      </c>
      <c r="AG6327">
        <v>-4.4000000000000002E-4</v>
      </c>
    </row>
    <row r="6328" spans="1:33" x14ac:dyDescent="0.25">
      <c r="A6328" t="s">
        <v>6580</v>
      </c>
      <c r="B6328" t="s">
        <v>9720</v>
      </c>
      <c r="C6328" t="s">
        <v>9720</v>
      </c>
      <c r="G6328" s="1">
        <v>4.9854498771249531</v>
      </c>
      <c r="H6328" s="1">
        <v>62.05</v>
      </c>
      <c r="K6328" s="4">
        <v>112977225.08</v>
      </c>
      <c r="L6328" s="5">
        <v>4550001</v>
      </c>
      <c r="M6328" s="6">
        <v>24.830153899999999</v>
      </c>
      <c r="AB6328" s="8" t="s">
        <v>7722</v>
      </c>
      <c r="AG6328">
        <v>-4.4000000000000002E-4</v>
      </c>
    </row>
    <row r="6329" spans="1:33" x14ac:dyDescent="0.25">
      <c r="A6329" t="s">
        <v>6580</v>
      </c>
      <c r="B6329" t="s">
        <v>9720</v>
      </c>
      <c r="C6329" t="s">
        <v>9720</v>
      </c>
      <c r="G6329" s="1">
        <v>4.9905461778688318</v>
      </c>
      <c r="H6329" s="1">
        <v>62.05</v>
      </c>
      <c r="K6329" s="4">
        <v>112977225.08</v>
      </c>
      <c r="L6329" s="5">
        <v>4550001</v>
      </c>
      <c r="M6329" s="6">
        <v>24.830153899999999</v>
      </c>
      <c r="AB6329" s="8" t="s">
        <v>7722</v>
      </c>
      <c r="AG6329">
        <v>-4.4000000000000002E-4</v>
      </c>
    </row>
    <row r="6330" spans="1:33" x14ac:dyDescent="0.25">
      <c r="A6330" t="s">
        <v>6580</v>
      </c>
      <c r="B6330" t="s">
        <v>9721</v>
      </c>
      <c r="C6330" t="s">
        <v>9721</v>
      </c>
      <c r="G6330" s="1">
        <v>14.90531738476089</v>
      </c>
      <c r="H6330" s="1">
        <v>58.400000000000013</v>
      </c>
      <c r="K6330" s="4">
        <v>112977225.08</v>
      </c>
      <c r="L6330" s="5">
        <v>4550001</v>
      </c>
      <c r="M6330" s="6">
        <v>24.830153899999999</v>
      </c>
      <c r="AB6330" s="8" t="s">
        <v>7722</v>
      </c>
      <c r="AG6330">
        <v>-4.4000000000000002E-4</v>
      </c>
    </row>
    <row r="6331" spans="1:33" x14ac:dyDescent="0.25">
      <c r="A6331" t="s">
        <v>6580</v>
      </c>
      <c r="B6331" t="s">
        <v>9721</v>
      </c>
      <c r="C6331" t="s">
        <v>9721</v>
      </c>
      <c r="G6331" s="1">
        <v>14.88581891678953</v>
      </c>
      <c r="H6331" s="1">
        <v>58.400000000000013</v>
      </c>
      <c r="K6331" s="4">
        <v>112977225.08</v>
      </c>
      <c r="L6331" s="5">
        <v>4550001</v>
      </c>
      <c r="M6331" s="6">
        <v>24.830153899999999</v>
      </c>
      <c r="AB6331" s="8" t="s">
        <v>7722</v>
      </c>
      <c r="AG6331">
        <v>-4.4000000000000002E-4</v>
      </c>
    </row>
    <row r="6332" spans="1:33" x14ac:dyDescent="0.25">
      <c r="A6332" t="s">
        <v>6580</v>
      </c>
      <c r="B6332" t="s">
        <v>9722</v>
      </c>
      <c r="C6332" t="s">
        <v>9722</v>
      </c>
      <c r="G6332" s="1">
        <v>9.783805832572753</v>
      </c>
      <c r="H6332" s="1">
        <v>56.55</v>
      </c>
      <c r="K6332" s="4">
        <v>112977225.08</v>
      </c>
      <c r="L6332" s="5">
        <v>4550001</v>
      </c>
      <c r="M6332" s="6">
        <v>24.830153899999999</v>
      </c>
      <c r="AB6332" s="8" t="s">
        <v>7722</v>
      </c>
      <c r="AG6332">
        <v>-4.4000000000000002E-4</v>
      </c>
    </row>
    <row r="6333" spans="1:33" x14ac:dyDescent="0.25">
      <c r="A6333" t="s">
        <v>6580</v>
      </c>
      <c r="B6333" t="s">
        <v>9722</v>
      </c>
      <c r="C6333" t="s">
        <v>9722</v>
      </c>
      <c r="G6333" s="1">
        <v>9.7900149366418674</v>
      </c>
      <c r="H6333" s="1">
        <v>56.55</v>
      </c>
      <c r="K6333" s="4">
        <v>112977225.08</v>
      </c>
      <c r="L6333" s="5">
        <v>4550001</v>
      </c>
      <c r="M6333" s="6">
        <v>24.830153899999999</v>
      </c>
      <c r="AB6333" s="8" t="s">
        <v>7722</v>
      </c>
      <c r="AG6333">
        <v>-4.4000000000000002E-4</v>
      </c>
    </row>
    <row r="6334" spans="1:33" x14ac:dyDescent="0.25">
      <c r="A6334" t="s">
        <v>6580</v>
      </c>
      <c r="B6334" t="s">
        <v>9723</v>
      </c>
      <c r="C6334" t="s">
        <v>9723</v>
      </c>
      <c r="G6334" s="1">
        <v>21.228897154329189</v>
      </c>
      <c r="H6334" s="1">
        <v>39.900000000000013</v>
      </c>
      <c r="K6334" s="4">
        <v>112977225.08</v>
      </c>
      <c r="L6334" s="5">
        <v>4550001</v>
      </c>
      <c r="M6334" s="6">
        <v>24.830153899999999</v>
      </c>
      <c r="AB6334" s="8" t="s">
        <v>7722</v>
      </c>
      <c r="AG6334">
        <v>-4.4000000000000002E-4</v>
      </c>
    </row>
    <row r="6335" spans="1:33" x14ac:dyDescent="0.25">
      <c r="A6335" t="s">
        <v>6580</v>
      </c>
      <c r="B6335" t="s">
        <v>9723</v>
      </c>
      <c r="C6335" t="s">
        <v>9723</v>
      </c>
      <c r="G6335" s="1">
        <v>21.234624058579801</v>
      </c>
      <c r="H6335" s="1">
        <v>39.900000000000013</v>
      </c>
      <c r="K6335" s="4">
        <v>112977225.08</v>
      </c>
      <c r="L6335" s="5">
        <v>4550001</v>
      </c>
      <c r="M6335" s="6">
        <v>24.830153899999999</v>
      </c>
      <c r="AB6335" s="8" t="s">
        <v>7722</v>
      </c>
      <c r="AG6335">
        <v>-4.4000000000000002E-4</v>
      </c>
    </row>
    <row r="6336" spans="1:33" x14ac:dyDescent="0.25">
      <c r="A6336" t="s">
        <v>6580</v>
      </c>
      <c r="B6336" t="s">
        <v>9724</v>
      </c>
      <c r="C6336" t="s">
        <v>9724</v>
      </c>
      <c r="G6336" s="1">
        <v>21.26747429597955</v>
      </c>
      <c r="H6336" s="1">
        <v>37.6</v>
      </c>
      <c r="K6336" s="4">
        <v>112977225.08</v>
      </c>
      <c r="L6336" s="5">
        <v>4550001</v>
      </c>
      <c r="M6336" s="6">
        <v>24.830153899999999</v>
      </c>
      <c r="AB6336" s="8" t="s">
        <v>7722</v>
      </c>
      <c r="AG6336">
        <v>-4.4000000000000002E-4</v>
      </c>
    </row>
    <row r="6337" spans="1:33" x14ac:dyDescent="0.25">
      <c r="A6337" t="s">
        <v>6580</v>
      </c>
      <c r="B6337" t="s">
        <v>9724</v>
      </c>
      <c r="C6337" t="s">
        <v>9724</v>
      </c>
      <c r="G6337" s="1">
        <v>21.264055897115259</v>
      </c>
      <c r="H6337" s="1">
        <v>37.6</v>
      </c>
      <c r="K6337" s="4">
        <v>112977225.08</v>
      </c>
      <c r="L6337" s="5">
        <v>4550001</v>
      </c>
      <c r="M6337" s="6">
        <v>24.830153899999999</v>
      </c>
      <c r="AB6337" s="8" t="s">
        <v>7722</v>
      </c>
      <c r="AG6337">
        <v>-4.4000000000000002E-4</v>
      </c>
    </row>
    <row r="6338" spans="1:33" x14ac:dyDescent="0.25">
      <c r="A6338" t="s">
        <v>6580</v>
      </c>
      <c r="B6338" t="s">
        <v>9725</v>
      </c>
      <c r="C6338" t="s">
        <v>9725</v>
      </c>
      <c r="G6338" s="1">
        <v>9.527245709713382</v>
      </c>
      <c r="H6338" s="1">
        <v>36.85</v>
      </c>
      <c r="K6338" s="4">
        <v>112977225.08</v>
      </c>
      <c r="L6338" s="5">
        <v>4550001</v>
      </c>
      <c r="M6338" s="6">
        <v>24.830153899999999</v>
      </c>
      <c r="AB6338" s="8" t="s">
        <v>7722</v>
      </c>
      <c r="AG6338">
        <v>-4.4000000000000002E-4</v>
      </c>
    </row>
    <row r="6339" spans="1:33" x14ac:dyDescent="0.25">
      <c r="A6339" t="s">
        <v>6580</v>
      </c>
      <c r="B6339" t="s">
        <v>9725</v>
      </c>
      <c r="C6339" t="s">
        <v>9725</v>
      </c>
      <c r="G6339" s="1">
        <v>9.5292666118330551</v>
      </c>
      <c r="H6339" s="1">
        <v>36.85</v>
      </c>
      <c r="K6339" s="4">
        <v>112977225.08</v>
      </c>
      <c r="L6339" s="5">
        <v>4550001</v>
      </c>
      <c r="M6339" s="6">
        <v>24.830153899999999</v>
      </c>
      <c r="AB6339" s="8" t="s">
        <v>7722</v>
      </c>
      <c r="AG6339">
        <v>-4.4000000000000002E-4</v>
      </c>
    </row>
    <row r="6340" spans="1:33" x14ac:dyDescent="0.25">
      <c r="A6340" t="s">
        <v>6580</v>
      </c>
      <c r="B6340" t="s">
        <v>9726</v>
      </c>
      <c r="C6340" t="s">
        <v>9726</v>
      </c>
      <c r="G6340" s="1">
        <v>10.258170541567461</v>
      </c>
      <c r="H6340" s="1">
        <v>31.4</v>
      </c>
      <c r="K6340" s="4">
        <v>112977225.08</v>
      </c>
      <c r="L6340" s="5">
        <v>4550001</v>
      </c>
      <c r="M6340" s="6">
        <v>24.830153899999999</v>
      </c>
      <c r="AB6340" s="8" t="s">
        <v>7722</v>
      </c>
      <c r="AG6340">
        <v>-4.4000000000000002E-4</v>
      </c>
    </row>
    <row r="6341" spans="1:33" x14ac:dyDescent="0.25">
      <c r="A6341" t="s">
        <v>6580</v>
      </c>
      <c r="B6341" t="s">
        <v>9726</v>
      </c>
      <c r="C6341" t="s">
        <v>9726</v>
      </c>
      <c r="G6341" s="1">
        <v>10.254855774805799</v>
      </c>
      <c r="H6341" s="1">
        <v>31.4</v>
      </c>
      <c r="K6341" s="4">
        <v>112977225.08</v>
      </c>
      <c r="L6341" s="5">
        <v>4550001</v>
      </c>
      <c r="M6341" s="6">
        <v>24.830153899999999</v>
      </c>
      <c r="AB6341" s="8" t="s">
        <v>7722</v>
      </c>
      <c r="AG6341">
        <v>-4.4000000000000002E-4</v>
      </c>
    </row>
    <row r="6342" spans="1:33" x14ac:dyDescent="0.25">
      <c r="A6342" t="s">
        <v>6580</v>
      </c>
      <c r="B6342" t="s">
        <v>9727</v>
      </c>
      <c r="C6342" t="s">
        <v>9727</v>
      </c>
      <c r="G6342" s="1">
        <v>4.5798491838177124</v>
      </c>
      <c r="H6342" s="1">
        <v>27.55</v>
      </c>
      <c r="K6342" s="4">
        <v>112977225.08</v>
      </c>
      <c r="L6342" s="5">
        <v>4550001</v>
      </c>
      <c r="M6342" s="6">
        <v>24.830153899999999</v>
      </c>
      <c r="AB6342" s="8" t="s">
        <v>7722</v>
      </c>
      <c r="AG6342">
        <v>-4.4000000000000002E-4</v>
      </c>
    </row>
    <row r="6343" spans="1:33" x14ac:dyDescent="0.25">
      <c r="A6343" t="s">
        <v>6580</v>
      </c>
      <c r="B6343" t="s">
        <v>9727</v>
      </c>
      <c r="C6343" t="s">
        <v>9727</v>
      </c>
      <c r="G6343" s="1">
        <v>4.5788801085756896</v>
      </c>
      <c r="H6343" s="1">
        <v>27.55</v>
      </c>
      <c r="K6343" s="4">
        <v>112977225.08</v>
      </c>
      <c r="L6343" s="5">
        <v>4550001</v>
      </c>
      <c r="M6343" s="6">
        <v>24.830153899999999</v>
      </c>
      <c r="AB6343" s="8" t="s">
        <v>7722</v>
      </c>
      <c r="AG6343">
        <v>-4.4000000000000002E-4</v>
      </c>
    </row>
    <row r="6344" spans="1:33" x14ac:dyDescent="0.25">
      <c r="A6344" t="s">
        <v>6580</v>
      </c>
      <c r="B6344" t="s">
        <v>9728</v>
      </c>
      <c r="C6344" t="s">
        <v>9728</v>
      </c>
      <c r="G6344" s="1">
        <v>4.5561372522296644</v>
      </c>
      <c r="H6344" s="1">
        <v>25.45</v>
      </c>
      <c r="K6344" s="4">
        <v>112977225.08</v>
      </c>
      <c r="L6344" s="5">
        <v>4550001</v>
      </c>
      <c r="M6344" s="6">
        <v>24.830153899999999</v>
      </c>
      <c r="AB6344" s="8" t="s">
        <v>7722</v>
      </c>
      <c r="AG6344">
        <v>-4.4000000000000002E-4</v>
      </c>
    </row>
    <row r="6345" spans="1:33" x14ac:dyDescent="0.25">
      <c r="A6345" t="s">
        <v>6580</v>
      </c>
      <c r="B6345" t="s">
        <v>9728</v>
      </c>
      <c r="C6345" t="s">
        <v>9728</v>
      </c>
      <c r="G6345" s="1">
        <v>4.5430709379003309</v>
      </c>
      <c r="H6345" s="1">
        <v>25.45</v>
      </c>
      <c r="K6345" s="4">
        <v>112977225.08</v>
      </c>
      <c r="L6345" s="5">
        <v>4550001</v>
      </c>
      <c r="M6345" s="6">
        <v>24.830153899999999</v>
      </c>
      <c r="AB6345" s="8" t="s">
        <v>7722</v>
      </c>
      <c r="AG6345">
        <v>-4.4000000000000002E-4</v>
      </c>
    </row>
    <row r="6346" spans="1:33" x14ac:dyDescent="0.25">
      <c r="A6346" t="s">
        <v>6580</v>
      </c>
      <c r="B6346" t="s">
        <v>9729</v>
      </c>
      <c r="C6346" t="s">
        <v>9729</v>
      </c>
      <c r="G6346" s="1">
        <v>4.5940588493999881</v>
      </c>
      <c r="H6346" s="1">
        <v>19.25</v>
      </c>
      <c r="K6346" s="4">
        <v>112977225.08</v>
      </c>
      <c r="L6346" s="5">
        <v>4550001</v>
      </c>
      <c r="M6346" s="6">
        <v>24.830153899999999</v>
      </c>
      <c r="AB6346" s="8" t="s">
        <v>7722</v>
      </c>
      <c r="AG6346">
        <v>-4.4000000000000002E-4</v>
      </c>
    </row>
    <row r="6347" spans="1:33" x14ac:dyDescent="0.25">
      <c r="A6347" t="s">
        <v>6580</v>
      </c>
      <c r="B6347" t="s">
        <v>9729</v>
      </c>
      <c r="C6347" t="s">
        <v>9729</v>
      </c>
      <c r="G6347" s="1">
        <v>4.6060422013291058</v>
      </c>
      <c r="H6347" s="1">
        <v>19.25</v>
      </c>
      <c r="K6347" s="4">
        <v>112977225.08</v>
      </c>
      <c r="L6347" s="5">
        <v>4550001</v>
      </c>
      <c r="M6347" s="6">
        <v>24.830153899999999</v>
      </c>
      <c r="AB6347" s="8" t="s">
        <v>7722</v>
      </c>
      <c r="AG6347">
        <v>-4.4000000000000002E-4</v>
      </c>
    </row>
    <row r="6348" spans="1:33" x14ac:dyDescent="0.25">
      <c r="A6348" t="s">
        <v>6580</v>
      </c>
      <c r="B6348" t="s">
        <v>9730</v>
      </c>
      <c r="C6348" t="s">
        <v>9730</v>
      </c>
      <c r="G6348" s="1">
        <v>9.9799999676432716</v>
      </c>
      <c r="H6348" s="1">
        <v>12</v>
      </c>
      <c r="K6348" s="4">
        <v>112977225.08</v>
      </c>
      <c r="L6348" s="5">
        <v>4550001</v>
      </c>
      <c r="M6348" s="6">
        <v>24.830153899999999</v>
      </c>
      <c r="AB6348" s="8" t="s">
        <v>7722</v>
      </c>
      <c r="AG6348">
        <v>-4.4000000000000002E-4</v>
      </c>
    </row>
    <row r="6349" spans="1:33" x14ac:dyDescent="0.25">
      <c r="A6349" t="s">
        <v>6580</v>
      </c>
      <c r="B6349" t="s">
        <v>9730</v>
      </c>
      <c r="C6349" t="s">
        <v>9730</v>
      </c>
      <c r="G6349" s="1">
        <v>9.987051068201767</v>
      </c>
      <c r="H6349" s="1">
        <v>12</v>
      </c>
      <c r="K6349" s="4">
        <v>112977225.08</v>
      </c>
      <c r="L6349" s="5">
        <v>4550001</v>
      </c>
      <c r="M6349" s="6">
        <v>24.830153899999999</v>
      </c>
      <c r="AB6349" s="8" t="s">
        <v>7722</v>
      </c>
      <c r="AG6349">
        <v>-4.4000000000000002E-4</v>
      </c>
    </row>
    <row r="6350" spans="1:33" x14ac:dyDescent="0.25">
      <c r="A6350" t="s">
        <v>6580</v>
      </c>
      <c r="B6350" t="s">
        <v>9731</v>
      </c>
      <c r="C6350" t="s">
        <v>9731</v>
      </c>
      <c r="G6350" s="1">
        <v>9.9755236434607184</v>
      </c>
      <c r="H6350" s="1">
        <v>12.75</v>
      </c>
      <c r="K6350" s="4">
        <v>112977225.08</v>
      </c>
      <c r="L6350" s="5">
        <v>4550001</v>
      </c>
      <c r="M6350" s="6">
        <v>24.830153899999999</v>
      </c>
      <c r="AB6350" s="8" t="s">
        <v>7722</v>
      </c>
      <c r="AG6350">
        <v>-4.4000000000000002E-4</v>
      </c>
    </row>
    <row r="6351" spans="1:33" x14ac:dyDescent="0.25">
      <c r="A6351" t="s">
        <v>6580</v>
      </c>
      <c r="B6351" t="s">
        <v>9731</v>
      </c>
      <c r="C6351" t="s">
        <v>9731</v>
      </c>
      <c r="G6351" s="1">
        <v>10.01387831516073</v>
      </c>
      <c r="H6351" s="1">
        <v>12.75</v>
      </c>
      <c r="K6351" s="4">
        <v>112977225.08</v>
      </c>
      <c r="L6351" s="5">
        <v>4550001</v>
      </c>
      <c r="M6351" s="6">
        <v>24.830153899999999</v>
      </c>
      <c r="AB6351" s="8" t="s">
        <v>7722</v>
      </c>
      <c r="AG6351">
        <v>-4.4000000000000002E-4</v>
      </c>
    </row>
    <row r="6352" spans="1:33" x14ac:dyDescent="0.25">
      <c r="A6352" t="s">
        <v>6580</v>
      </c>
      <c r="B6352" t="s">
        <v>9732</v>
      </c>
      <c r="C6352" t="s">
        <v>9732</v>
      </c>
      <c r="G6352" s="1">
        <v>9.8243854644003363</v>
      </c>
      <c r="H6352" s="1">
        <v>13.75</v>
      </c>
      <c r="K6352" s="4">
        <v>112977225.08</v>
      </c>
      <c r="L6352" s="5">
        <v>4550001</v>
      </c>
      <c r="M6352" s="6">
        <v>24.830153899999999</v>
      </c>
      <c r="AB6352" s="8" t="s">
        <v>7722</v>
      </c>
      <c r="AG6352">
        <v>-4.4000000000000002E-4</v>
      </c>
    </row>
    <row r="6353" spans="1:33" x14ac:dyDescent="0.25">
      <c r="A6353" t="s">
        <v>6580</v>
      </c>
      <c r="B6353" t="s">
        <v>9732</v>
      </c>
      <c r="C6353" t="s">
        <v>9732</v>
      </c>
      <c r="G6353" s="1">
        <v>9.8022708173835937</v>
      </c>
      <c r="H6353" s="1">
        <v>13.75</v>
      </c>
      <c r="K6353" s="4">
        <v>112977225.08</v>
      </c>
      <c r="L6353" s="5">
        <v>4550001</v>
      </c>
      <c r="M6353" s="6">
        <v>24.830153899999999</v>
      </c>
      <c r="AB6353" s="8" t="s">
        <v>7722</v>
      </c>
      <c r="AG6353">
        <v>-4.4000000000000002E-4</v>
      </c>
    </row>
    <row r="6354" spans="1:33" x14ac:dyDescent="0.25">
      <c r="A6354" t="s">
        <v>6580</v>
      </c>
      <c r="B6354" t="s">
        <v>9733</v>
      </c>
      <c r="C6354" t="s">
        <v>9733</v>
      </c>
      <c r="G6354" s="1">
        <v>4.8697156415012257</v>
      </c>
      <c r="H6354" s="1">
        <v>14.8</v>
      </c>
      <c r="K6354" s="4">
        <v>112977225.08</v>
      </c>
      <c r="L6354" s="5">
        <v>4550001</v>
      </c>
      <c r="M6354" s="6">
        <v>24.830153899999999</v>
      </c>
      <c r="AB6354" s="8" t="s">
        <v>7722</v>
      </c>
      <c r="AG6354">
        <v>-4.4000000000000002E-4</v>
      </c>
    </row>
    <row r="6355" spans="1:33" x14ac:dyDescent="0.25">
      <c r="A6355" t="s">
        <v>6580</v>
      </c>
      <c r="B6355" t="s">
        <v>9733</v>
      </c>
      <c r="C6355" t="s">
        <v>9733</v>
      </c>
      <c r="G6355" s="1">
        <v>4.8791831888655537</v>
      </c>
      <c r="H6355" s="1">
        <v>14.8</v>
      </c>
      <c r="K6355" s="4">
        <v>112977225.08</v>
      </c>
      <c r="L6355" s="5">
        <v>4550001</v>
      </c>
      <c r="M6355" s="6">
        <v>24.830153899999999</v>
      </c>
      <c r="AB6355" s="8" t="s">
        <v>7722</v>
      </c>
      <c r="AG6355">
        <v>-4.4000000000000002E-4</v>
      </c>
    </row>
    <row r="6356" spans="1:33" x14ac:dyDescent="0.25">
      <c r="A6356" t="s">
        <v>6580</v>
      </c>
      <c r="B6356" t="s">
        <v>9734</v>
      </c>
      <c r="C6356" t="s">
        <v>9734</v>
      </c>
      <c r="G6356" s="1">
        <v>16.154813384273041</v>
      </c>
      <c r="H6356" s="1">
        <v>19.3</v>
      </c>
      <c r="K6356" s="4">
        <v>112977225.08</v>
      </c>
      <c r="L6356" s="5">
        <v>4550001</v>
      </c>
      <c r="M6356" s="6">
        <v>24.830153899999999</v>
      </c>
      <c r="AB6356" s="8" t="s">
        <v>7722</v>
      </c>
      <c r="AG6356">
        <v>-4.4000000000000002E-4</v>
      </c>
    </row>
    <row r="6357" spans="1:33" x14ac:dyDescent="0.25">
      <c r="A6357" t="s">
        <v>6580</v>
      </c>
      <c r="B6357" t="s">
        <v>9734</v>
      </c>
      <c r="C6357" t="s">
        <v>9734</v>
      </c>
      <c r="G6357" s="1">
        <v>16.15417866863298</v>
      </c>
      <c r="H6357" s="1">
        <v>19.3</v>
      </c>
      <c r="K6357" s="4">
        <v>112977225.08</v>
      </c>
      <c r="L6357" s="5">
        <v>4550001</v>
      </c>
      <c r="M6357" s="6">
        <v>24.830153899999999</v>
      </c>
      <c r="AB6357" s="8" t="s">
        <v>7722</v>
      </c>
      <c r="AG6357">
        <v>-4.4000000000000002E-4</v>
      </c>
    </row>
    <row r="6358" spans="1:33" x14ac:dyDescent="0.25">
      <c r="A6358" t="s">
        <v>6580</v>
      </c>
      <c r="B6358" t="s">
        <v>9735</v>
      </c>
      <c r="C6358" t="s">
        <v>9735</v>
      </c>
      <c r="G6358" s="1">
        <v>10.833571492418971</v>
      </c>
      <c r="H6358" s="1">
        <v>21</v>
      </c>
      <c r="K6358" s="4">
        <v>112977225.08</v>
      </c>
      <c r="L6358" s="5">
        <v>4550001</v>
      </c>
      <c r="M6358" s="6">
        <v>24.830153899999999</v>
      </c>
      <c r="AB6358" s="8" t="s">
        <v>7722</v>
      </c>
      <c r="AG6358">
        <v>-4.4000000000000002E-4</v>
      </c>
    </row>
    <row r="6359" spans="1:33" x14ac:dyDescent="0.25">
      <c r="A6359" t="s">
        <v>6580</v>
      </c>
      <c r="B6359" t="s">
        <v>9735</v>
      </c>
      <c r="C6359" t="s">
        <v>9735</v>
      </c>
      <c r="G6359" s="1">
        <v>10.835163018673731</v>
      </c>
      <c r="H6359" s="1">
        <v>21</v>
      </c>
      <c r="K6359" s="4">
        <v>112977225.08</v>
      </c>
      <c r="L6359" s="5">
        <v>4550001</v>
      </c>
      <c r="M6359" s="6">
        <v>24.830153899999999</v>
      </c>
      <c r="AB6359" s="8" t="s">
        <v>7722</v>
      </c>
      <c r="AG6359">
        <v>-4.4000000000000002E-4</v>
      </c>
    </row>
    <row r="6360" spans="1:33" x14ac:dyDescent="0.25">
      <c r="A6360" t="s">
        <v>6580</v>
      </c>
      <c r="B6360" t="s">
        <v>9736</v>
      </c>
      <c r="C6360" t="s">
        <v>9736</v>
      </c>
      <c r="G6360" s="1">
        <v>25.038175504356492</v>
      </c>
      <c r="H6360" s="1">
        <v>22.4</v>
      </c>
      <c r="K6360" s="4">
        <v>112977225.08</v>
      </c>
      <c r="L6360" s="5">
        <v>4550001</v>
      </c>
      <c r="M6360" s="6">
        <v>24.830153899999999</v>
      </c>
      <c r="AB6360" s="8" t="s">
        <v>7722</v>
      </c>
      <c r="AG6360">
        <v>-4.4000000000000002E-4</v>
      </c>
    </row>
    <row r="6361" spans="1:33" x14ac:dyDescent="0.25">
      <c r="A6361" t="s">
        <v>6580</v>
      </c>
      <c r="B6361" t="s">
        <v>9736</v>
      </c>
      <c r="C6361" t="s">
        <v>9736</v>
      </c>
      <c r="G6361" s="1">
        <v>25.035661659189699</v>
      </c>
      <c r="H6361" s="1">
        <v>22.4</v>
      </c>
      <c r="K6361" s="4">
        <v>112977225.08</v>
      </c>
      <c r="L6361" s="5">
        <v>4550001</v>
      </c>
      <c r="M6361" s="6">
        <v>24.830153899999999</v>
      </c>
      <c r="AB6361" s="8" t="s">
        <v>7722</v>
      </c>
      <c r="AG6361">
        <v>-4.4000000000000002E-4</v>
      </c>
    </row>
    <row r="6362" spans="1:33" x14ac:dyDescent="0.25">
      <c r="A6362" t="s">
        <v>6580</v>
      </c>
      <c r="B6362" t="s">
        <v>9737</v>
      </c>
      <c r="C6362" t="s">
        <v>9737</v>
      </c>
      <c r="G6362" s="1">
        <v>10.258170541567461</v>
      </c>
      <c r="H6362" s="1">
        <v>25.6</v>
      </c>
      <c r="K6362" s="4">
        <v>112977225.08</v>
      </c>
      <c r="L6362" s="5">
        <v>4550001</v>
      </c>
      <c r="M6362" s="6">
        <v>24.830153899999999</v>
      </c>
      <c r="AB6362" s="8" t="s">
        <v>7722</v>
      </c>
      <c r="AG6362">
        <v>-4.4000000000000002E-4</v>
      </c>
    </row>
    <row r="6363" spans="1:33" x14ac:dyDescent="0.25">
      <c r="A6363" t="s">
        <v>6580</v>
      </c>
      <c r="B6363" t="s">
        <v>9737</v>
      </c>
      <c r="C6363" t="s">
        <v>9737</v>
      </c>
      <c r="G6363" s="1">
        <v>10.254855774805799</v>
      </c>
      <c r="H6363" s="1">
        <v>25.6</v>
      </c>
      <c r="K6363" s="4">
        <v>112977225.08</v>
      </c>
      <c r="L6363" s="5">
        <v>4550001</v>
      </c>
      <c r="M6363" s="6">
        <v>24.830153899999999</v>
      </c>
      <c r="AB6363" s="8" t="s">
        <v>7722</v>
      </c>
      <c r="AG6363">
        <v>-4.4000000000000002E-4</v>
      </c>
    </row>
    <row r="6364" spans="1:33" x14ac:dyDescent="0.25">
      <c r="A6364" t="s">
        <v>6580</v>
      </c>
      <c r="B6364" t="s">
        <v>9738</v>
      </c>
      <c r="C6364" t="s">
        <v>9738</v>
      </c>
      <c r="G6364" s="1">
        <v>4.5798491838177124</v>
      </c>
      <c r="H6364" s="1">
        <v>29.15</v>
      </c>
      <c r="K6364" s="4">
        <v>112977225.08</v>
      </c>
      <c r="L6364" s="5">
        <v>4550001</v>
      </c>
      <c r="M6364" s="6">
        <v>24.830153899999999</v>
      </c>
      <c r="AB6364" s="8" t="s">
        <v>7722</v>
      </c>
      <c r="AG6364">
        <v>-4.4000000000000002E-4</v>
      </c>
    </row>
    <row r="6365" spans="1:33" x14ac:dyDescent="0.25">
      <c r="A6365" t="s">
        <v>6580</v>
      </c>
      <c r="B6365" t="s">
        <v>9738</v>
      </c>
      <c r="C6365" t="s">
        <v>9738</v>
      </c>
      <c r="G6365" s="1">
        <v>4.5788801085756896</v>
      </c>
      <c r="H6365" s="1">
        <v>29.15</v>
      </c>
      <c r="K6365" s="4">
        <v>112977225.08</v>
      </c>
      <c r="L6365" s="5">
        <v>4550001</v>
      </c>
      <c r="M6365" s="6">
        <v>24.830153899999999</v>
      </c>
      <c r="AB6365" s="8" t="s">
        <v>7722</v>
      </c>
      <c r="AG6365">
        <v>-4.4000000000000002E-4</v>
      </c>
    </row>
    <row r="6366" spans="1:33" x14ac:dyDescent="0.25">
      <c r="A6366" t="s">
        <v>6580</v>
      </c>
      <c r="B6366" t="s">
        <v>9739</v>
      </c>
      <c r="C6366" t="s">
        <v>9739</v>
      </c>
      <c r="G6366" s="1">
        <v>9.1621794535610004</v>
      </c>
      <c r="H6366" s="1">
        <v>31.1</v>
      </c>
      <c r="K6366" s="4">
        <v>112977225.08</v>
      </c>
      <c r="L6366" s="5">
        <v>4550001</v>
      </c>
      <c r="M6366" s="6">
        <v>24.830153899999999</v>
      </c>
      <c r="AB6366" s="8" t="s">
        <v>7722</v>
      </c>
      <c r="AG6366">
        <v>-4.4000000000000002E-4</v>
      </c>
    </row>
    <row r="6367" spans="1:33" x14ac:dyDescent="0.25">
      <c r="A6367" t="s">
        <v>6580</v>
      </c>
      <c r="B6367" t="s">
        <v>9739</v>
      </c>
      <c r="C6367" t="s">
        <v>9739</v>
      </c>
      <c r="G6367" s="1">
        <v>9.1371297872954234</v>
      </c>
      <c r="H6367" s="1">
        <v>31.1</v>
      </c>
      <c r="K6367" s="4">
        <v>112977225.08</v>
      </c>
      <c r="L6367" s="5">
        <v>4550001</v>
      </c>
      <c r="M6367" s="6">
        <v>24.830153899999999</v>
      </c>
      <c r="AB6367" s="8" t="s">
        <v>7722</v>
      </c>
      <c r="AG6367">
        <v>-4.4000000000000002E-4</v>
      </c>
    </row>
    <row r="6368" spans="1:33" x14ac:dyDescent="0.25">
      <c r="A6368" t="s">
        <v>6580</v>
      </c>
      <c r="B6368" t="s">
        <v>9740</v>
      </c>
      <c r="C6368" t="s">
        <v>9740</v>
      </c>
      <c r="G6368" s="1">
        <v>223.5782173261</v>
      </c>
      <c r="H6368" s="1">
        <v>582.98</v>
      </c>
      <c r="K6368" s="4">
        <v>112977225.08</v>
      </c>
      <c r="L6368" s="5">
        <v>4550001</v>
      </c>
      <c r="M6368" s="6">
        <v>24.830153899999999</v>
      </c>
      <c r="AB6368" s="8" t="s">
        <v>7722</v>
      </c>
      <c r="AG6368">
        <v>-4.4000000000000002E-4</v>
      </c>
    </row>
    <row r="6369" spans="1:33" x14ac:dyDescent="0.25">
      <c r="A6369" t="s">
        <v>6580</v>
      </c>
      <c r="B6369" t="s">
        <v>9740</v>
      </c>
      <c r="C6369" t="s">
        <v>9740</v>
      </c>
      <c r="G6369" s="1">
        <v>-152.7780771635347</v>
      </c>
      <c r="H6369" s="1">
        <v>588.5</v>
      </c>
      <c r="K6369" s="4">
        <v>112977225.08</v>
      </c>
      <c r="L6369" s="5">
        <v>4550001</v>
      </c>
      <c r="M6369" s="6">
        <v>24.830153899999999</v>
      </c>
      <c r="AB6369" s="8" t="s">
        <v>7722</v>
      </c>
      <c r="AG6369">
        <v>-4.4000000000000002E-4</v>
      </c>
    </row>
    <row r="6370" spans="1:33" x14ac:dyDescent="0.25">
      <c r="A6370" t="s">
        <v>6580</v>
      </c>
      <c r="B6370" t="s">
        <v>9740</v>
      </c>
      <c r="C6370" t="s">
        <v>9740</v>
      </c>
      <c r="G6370" s="1">
        <v>-128.89892786292029</v>
      </c>
      <c r="H6370" s="1">
        <v>588.5</v>
      </c>
      <c r="K6370" s="4">
        <v>112977225.08</v>
      </c>
      <c r="L6370" s="5">
        <v>4550001</v>
      </c>
      <c r="M6370" s="6">
        <v>24.830153899999999</v>
      </c>
      <c r="AB6370" s="8" t="s">
        <v>7722</v>
      </c>
      <c r="AG6370">
        <v>-4.4000000000000002E-4</v>
      </c>
    </row>
    <row r="6371" spans="1:33" x14ac:dyDescent="0.25">
      <c r="A6371" t="s">
        <v>6580</v>
      </c>
      <c r="B6371" t="s">
        <v>9741</v>
      </c>
      <c r="C6371" t="s">
        <v>9741</v>
      </c>
      <c r="G6371" s="1">
        <v>673.0356388695435</v>
      </c>
      <c r="H6371" s="1">
        <v>252.40790000000001</v>
      </c>
      <c r="K6371" s="4">
        <v>112977225.08</v>
      </c>
      <c r="L6371" s="5">
        <v>4550001</v>
      </c>
      <c r="M6371" s="6">
        <v>24.830153899999999</v>
      </c>
      <c r="AB6371" s="8" t="s">
        <v>7722</v>
      </c>
      <c r="AG6371">
        <v>-4.4000000000000002E-4</v>
      </c>
    </row>
    <row r="6372" spans="1:33" x14ac:dyDescent="0.25">
      <c r="A6372" t="s">
        <v>6580</v>
      </c>
      <c r="B6372" t="s">
        <v>9742</v>
      </c>
      <c r="C6372" t="s">
        <v>9742</v>
      </c>
      <c r="G6372" s="1">
        <v>1816.4826125013781</v>
      </c>
      <c r="H6372" s="1">
        <v>30.455400000000001</v>
      </c>
      <c r="K6372" s="4">
        <v>112977225.08</v>
      </c>
      <c r="L6372" s="5">
        <v>4550001</v>
      </c>
      <c r="M6372" s="6">
        <v>24.830153899999999</v>
      </c>
      <c r="AB6372" s="8" t="s">
        <v>7722</v>
      </c>
      <c r="AG6372">
        <v>-4.4000000000000002E-4</v>
      </c>
    </row>
    <row r="6373" spans="1:33" x14ac:dyDescent="0.25">
      <c r="A6373" t="s">
        <v>6580</v>
      </c>
      <c r="B6373" t="s">
        <v>9743</v>
      </c>
      <c r="C6373" t="s">
        <v>9743</v>
      </c>
      <c r="G6373" s="1">
        <v>-2.8459999999999989E-7</v>
      </c>
      <c r="H6373" s="1">
        <v>0.92659414241833193</v>
      </c>
      <c r="K6373" s="4">
        <v>112977225.08</v>
      </c>
      <c r="L6373" s="5">
        <v>4550001</v>
      </c>
      <c r="M6373" s="6">
        <v>24.830153899999999</v>
      </c>
      <c r="AB6373" s="8" t="s">
        <v>7722</v>
      </c>
      <c r="AG6373">
        <v>-4.4000000000000002E-4</v>
      </c>
    </row>
    <row r="6374" spans="1:33" x14ac:dyDescent="0.25">
      <c r="A6374" t="s">
        <v>6580</v>
      </c>
      <c r="B6374" t="s">
        <v>9743</v>
      </c>
      <c r="C6374" t="s">
        <v>9743</v>
      </c>
      <c r="G6374" s="1">
        <v>-3.5355431725315419E-3</v>
      </c>
      <c r="H6374" s="1">
        <v>140.51</v>
      </c>
      <c r="K6374" s="4">
        <v>112977225.08</v>
      </c>
      <c r="L6374" s="5">
        <v>4550001</v>
      </c>
      <c r="M6374" s="6">
        <v>24.830153899999999</v>
      </c>
      <c r="AB6374" s="8" t="s">
        <v>7722</v>
      </c>
      <c r="AG6374">
        <v>-4.4000000000000002E-4</v>
      </c>
    </row>
    <row r="6375" spans="1:33" x14ac:dyDescent="0.25">
      <c r="A6375" t="s">
        <v>6580</v>
      </c>
      <c r="B6375" t="s">
        <v>9743</v>
      </c>
      <c r="C6375" t="s">
        <v>9743</v>
      </c>
      <c r="G6375" s="1">
        <v>-5.7102854515163962E-3</v>
      </c>
      <c r="H6375" s="1">
        <v>140.51</v>
      </c>
      <c r="K6375" s="4">
        <v>112977225.08</v>
      </c>
      <c r="L6375" s="5">
        <v>4550001</v>
      </c>
      <c r="M6375" s="6">
        <v>24.830153899999999</v>
      </c>
      <c r="AB6375" s="8" t="s">
        <v>7722</v>
      </c>
      <c r="AG6375">
        <v>-4.4000000000000002E-4</v>
      </c>
    </row>
    <row r="6376" spans="1:33" x14ac:dyDescent="0.25">
      <c r="A6376" t="s">
        <v>6580</v>
      </c>
      <c r="B6376" t="s">
        <v>9743</v>
      </c>
      <c r="C6376" t="s">
        <v>9743</v>
      </c>
      <c r="G6376" s="1">
        <v>-4.2301778870640998</v>
      </c>
      <c r="H6376" s="1">
        <v>140.51</v>
      </c>
      <c r="K6376" s="4">
        <v>112977225.08</v>
      </c>
      <c r="L6376" s="5">
        <v>4550001</v>
      </c>
      <c r="M6376" s="6">
        <v>24.830153899999999</v>
      </c>
      <c r="AB6376" s="8" t="s">
        <v>7722</v>
      </c>
      <c r="AG6376">
        <v>-4.4000000000000002E-4</v>
      </c>
    </row>
    <row r="6377" spans="1:33" x14ac:dyDescent="0.25">
      <c r="A6377" t="s">
        <v>6580</v>
      </c>
      <c r="B6377" t="s">
        <v>9744</v>
      </c>
      <c r="C6377" t="s">
        <v>9744</v>
      </c>
      <c r="G6377" s="1">
        <v>1888.8412087362999</v>
      </c>
      <c r="H6377" s="1">
        <v>153.12</v>
      </c>
      <c r="K6377" s="4">
        <v>112977225.08</v>
      </c>
      <c r="L6377" s="5">
        <v>4550001</v>
      </c>
      <c r="M6377" s="6">
        <v>24.830153899999999</v>
      </c>
      <c r="AB6377" s="8" t="s">
        <v>7722</v>
      </c>
      <c r="AG6377">
        <v>-4.4000000000000002E-4</v>
      </c>
    </row>
    <row r="6378" spans="1:33" x14ac:dyDescent="0.25">
      <c r="A6378" t="s">
        <v>6580</v>
      </c>
      <c r="B6378" t="s">
        <v>9745</v>
      </c>
      <c r="C6378" t="s">
        <v>9745</v>
      </c>
      <c r="G6378" s="1">
        <v>32.857353694711001</v>
      </c>
      <c r="H6378" s="1">
        <v>4.4000000000000004</v>
      </c>
      <c r="K6378" s="4">
        <v>112977225.08</v>
      </c>
      <c r="L6378" s="5">
        <v>4550001</v>
      </c>
      <c r="M6378" s="6">
        <v>24.830153899999999</v>
      </c>
      <c r="AB6378" s="8" t="s">
        <v>7722</v>
      </c>
      <c r="AG6378">
        <v>-4.4000000000000002E-4</v>
      </c>
    </row>
    <row r="6379" spans="1:33" x14ac:dyDescent="0.25">
      <c r="A6379" t="s">
        <v>6580</v>
      </c>
      <c r="B6379" t="s">
        <v>9746</v>
      </c>
      <c r="C6379" t="s">
        <v>9746</v>
      </c>
      <c r="G6379" s="1">
        <v>1.8577725357124779</v>
      </c>
      <c r="H6379" s="1">
        <v>437.7</v>
      </c>
      <c r="K6379" s="4">
        <v>112977225.08</v>
      </c>
      <c r="L6379" s="5">
        <v>4550001</v>
      </c>
      <c r="M6379" s="6">
        <v>24.830153899999999</v>
      </c>
      <c r="AB6379" s="8" t="s">
        <v>7722</v>
      </c>
      <c r="AG6379">
        <v>-4.4000000000000002E-4</v>
      </c>
    </row>
    <row r="6380" spans="1:33" x14ac:dyDescent="0.25">
      <c r="A6380" t="s">
        <v>6580</v>
      </c>
      <c r="B6380" t="s">
        <v>9747</v>
      </c>
      <c r="C6380" t="s">
        <v>9747</v>
      </c>
      <c r="G6380" s="1">
        <v>-1701.9334702279</v>
      </c>
      <c r="H6380" s="1">
        <v>275.8</v>
      </c>
      <c r="K6380" s="4">
        <v>112977225.08</v>
      </c>
      <c r="L6380" s="5">
        <v>4550001</v>
      </c>
      <c r="M6380" s="6">
        <v>24.830153899999999</v>
      </c>
      <c r="AB6380" s="8" t="s">
        <v>7722</v>
      </c>
      <c r="AG6380">
        <v>-4.4000000000000002E-4</v>
      </c>
    </row>
    <row r="6381" spans="1:33" x14ac:dyDescent="0.25">
      <c r="A6381" t="s">
        <v>6580</v>
      </c>
      <c r="B6381" t="s">
        <v>9748</v>
      </c>
      <c r="C6381" t="s">
        <v>9748</v>
      </c>
      <c r="G6381" s="1">
        <v>34.942421224984002</v>
      </c>
      <c r="H6381" s="1">
        <v>6</v>
      </c>
      <c r="K6381" s="4">
        <v>112977225.08</v>
      </c>
      <c r="L6381" s="5">
        <v>4550001</v>
      </c>
      <c r="M6381" s="6">
        <v>24.830153899999999</v>
      </c>
      <c r="AB6381" s="8" t="s">
        <v>7722</v>
      </c>
      <c r="AG6381">
        <v>-4.4000000000000002E-4</v>
      </c>
    </row>
    <row r="6382" spans="1:33" x14ac:dyDescent="0.25">
      <c r="A6382" t="s">
        <v>6580</v>
      </c>
      <c r="B6382" t="s">
        <v>9749</v>
      </c>
      <c r="C6382" t="s">
        <v>9749</v>
      </c>
      <c r="G6382" s="1">
        <v>36812.957413906603</v>
      </c>
      <c r="H6382" s="1">
        <v>1</v>
      </c>
      <c r="K6382" s="4">
        <v>112977225.08</v>
      </c>
      <c r="L6382" s="5">
        <v>4550001</v>
      </c>
      <c r="M6382" s="6">
        <v>24.830153899999999</v>
      </c>
      <c r="AB6382" s="8" t="s">
        <v>7722</v>
      </c>
      <c r="AG6382">
        <v>-4.4000000000000002E-4</v>
      </c>
    </row>
    <row r="6383" spans="1:33" x14ac:dyDescent="0.25">
      <c r="A6383" t="s">
        <v>6580</v>
      </c>
      <c r="B6383" t="s">
        <v>9750</v>
      </c>
      <c r="C6383" t="s">
        <v>9750</v>
      </c>
      <c r="G6383" s="1">
        <v>36578.337669087203</v>
      </c>
      <c r="H6383" s="1">
        <v>154.33670645161291</v>
      </c>
      <c r="K6383" s="4">
        <v>112977225.08</v>
      </c>
      <c r="L6383" s="5">
        <v>4550001</v>
      </c>
      <c r="M6383" s="6">
        <v>24.830153899999999</v>
      </c>
      <c r="AB6383" s="8" t="s">
        <v>7722</v>
      </c>
      <c r="AG6383">
        <v>-4.4000000000000002E-4</v>
      </c>
    </row>
    <row r="6384" spans="1:33" x14ac:dyDescent="0.25">
      <c r="A6384" t="s">
        <v>6580</v>
      </c>
      <c r="B6384" t="s">
        <v>9750</v>
      </c>
      <c r="C6384" t="s">
        <v>9750</v>
      </c>
      <c r="G6384" s="1">
        <v>-24161.602335678908</v>
      </c>
      <c r="H6384" s="1">
        <v>154.33670645161291</v>
      </c>
      <c r="K6384" s="4">
        <v>112977225.08</v>
      </c>
      <c r="L6384" s="5">
        <v>4550001</v>
      </c>
      <c r="M6384" s="6">
        <v>24.830153899999999</v>
      </c>
      <c r="AB6384" s="8" t="s">
        <v>7722</v>
      </c>
      <c r="AG6384">
        <v>-4.4000000000000002E-4</v>
      </c>
    </row>
    <row r="6385" spans="1:33" x14ac:dyDescent="0.25">
      <c r="A6385" t="s">
        <v>6580</v>
      </c>
      <c r="B6385" t="s">
        <v>9751</v>
      </c>
      <c r="C6385" t="s">
        <v>9751</v>
      </c>
      <c r="G6385" s="1">
        <v>36405.242001422121</v>
      </c>
      <c r="H6385" s="1">
        <v>154.269093939394</v>
      </c>
      <c r="K6385" s="4">
        <v>112977225.08</v>
      </c>
      <c r="L6385" s="5">
        <v>4550001</v>
      </c>
      <c r="M6385" s="6">
        <v>24.830153899999999</v>
      </c>
      <c r="AB6385" s="8" t="s">
        <v>7722</v>
      </c>
      <c r="AG6385">
        <v>-4.4000000000000002E-4</v>
      </c>
    </row>
    <row r="6386" spans="1:33" x14ac:dyDescent="0.25">
      <c r="A6386" t="s">
        <v>6580</v>
      </c>
      <c r="B6386" t="s">
        <v>9751</v>
      </c>
      <c r="C6386" t="s">
        <v>9751</v>
      </c>
      <c r="G6386" s="1">
        <v>-24047.265026914691</v>
      </c>
      <c r="H6386" s="1">
        <v>154.269093939394</v>
      </c>
      <c r="K6386" s="4">
        <v>112977225.08</v>
      </c>
      <c r="L6386" s="5">
        <v>4550001</v>
      </c>
      <c r="M6386" s="6">
        <v>24.830153899999999</v>
      </c>
      <c r="AB6386" s="8" t="s">
        <v>7722</v>
      </c>
      <c r="AG6386">
        <v>-4.4000000000000002E-4</v>
      </c>
    </row>
    <row r="6387" spans="1:33" x14ac:dyDescent="0.25">
      <c r="A6387" t="s">
        <v>6580</v>
      </c>
      <c r="B6387" t="s">
        <v>9752</v>
      </c>
      <c r="C6387" t="s">
        <v>9752</v>
      </c>
      <c r="G6387" s="1">
        <v>36416.729438618539</v>
      </c>
      <c r="H6387" s="1">
        <v>154.1364859375</v>
      </c>
      <c r="K6387" s="4">
        <v>112977225.08</v>
      </c>
      <c r="L6387" s="5">
        <v>4550001</v>
      </c>
      <c r="M6387" s="6">
        <v>24.830153899999999</v>
      </c>
      <c r="AB6387" s="8" t="s">
        <v>7722</v>
      </c>
      <c r="AG6387">
        <v>-4.4000000000000002E-4</v>
      </c>
    </row>
    <row r="6388" spans="1:33" x14ac:dyDescent="0.25">
      <c r="A6388" t="s">
        <v>6580</v>
      </c>
      <c r="B6388" t="s">
        <v>9752</v>
      </c>
      <c r="C6388" t="s">
        <v>9752</v>
      </c>
      <c r="G6388" s="1">
        <v>-24054.852984899739</v>
      </c>
      <c r="H6388" s="1">
        <v>154.1364859375</v>
      </c>
      <c r="K6388" s="4">
        <v>112977225.08</v>
      </c>
      <c r="L6388" s="5">
        <v>4550001</v>
      </c>
      <c r="M6388" s="6">
        <v>24.830153899999999</v>
      </c>
      <c r="AB6388" s="8" t="s">
        <v>7722</v>
      </c>
      <c r="AG6388">
        <v>-4.4000000000000002E-4</v>
      </c>
    </row>
    <row r="6389" spans="1:33" x14ac:dyDescent="0.25">
      <c r="A6389" t="s">
        <v>6580</v>
      </c>
      <c r="B6389" t="s">
        <v>9753</v>
      </c>
      <c r="C6389" t="s">
        <v>9753</v>
      </c>
      <c r="G6389" s="1">
        <v>-24073.170528686729</v>
      </c>
      <c r="H6389" s="1">
        <v>151.6092580645161</v>
      </c>
      <c r="K6389" s="4">
        <v>112977225.08</v>
      </c>
      <c r="L6389" s="5">
        <v>4550001</v>
      </c>
      <c r="M6389" s="6">
        <v>24.830153899999999</v>
      </c>
      <c r="AB6389" s="8" t="s">
        <v>7722</v>
      </c>
      <c r="AG6389">
        <v>-4.4000000000000002E-4</v>
      </c>
    </row>
    <row r="6390" spans="1:33" x14ac:dyDescent="0.25">
      <c r="A6390" t="s">
        <v>6580</v>
      </c>
      <c r="B6390" t="s">
        <v>9753</v>
      </c>
      <c r="C6390" t="s">
        <v>9753</v>
      </c>
      <c r="G6390" s="1">
        <v>36444.460434791748</v>
      </c>
      <c r="H6390" s="1">
        <v>151.6092580645161</v>
      </c>
      <c r="K6390" s="4">
        <v>112977225.08</v>
      </c>
      <c r="L6390" s="5">
        <v>4550001</v>
      </c>
      <c r="M6390" s="6">
        <v>24.830153899999999</v>
      </c>
      <c r="AB6390" s="8" t="s">
        <v>7722</v>
      </c>
      <c r="AG6390">
        <v>-4.4000000000000002E-4</v>
      </c>
    </row>
    <row r="6391" spans="1:33" x14ac:dyDescent="0.25">
      <c r="A6391" t="s">
        <v>6580</v>
      </c>
      <c r="B6391" t="s">
        <v>9754</v>
      </c>
      <c r="C6391" t="s">
        <v>9754</v>
      </c>
      <c r="G6391" s="1">
        <v>-23573.950957058671</v>
      </c>
      <c r="H6391" s="1">
        <v>157.43510833333329</v>
      </c>
      <c r="K6391" s="4">
        <v>112977225.08</v>
      </c>
      <c r="L6391" s="5">
        <v>4550001</v>
      </c>
      <c r="M6391" s="6">
        <v>24.830153899999999</v>
      </c>
      <c r="AB6391" s="8" t="s">
        <v>7722</v>
      </c>
      <c r="AG6391">
        <v>-4.4000000000000002E-4</v>
      </c>
    </row>
    <row r="6392" spans="1:33" x14ac:dyDescent="0.25">
      <c r="A6392" t="s">
        <v>6580</v>
      </c>
      <c r="B6392" t="s">
        <v>9754</v>
      </c>
      <c r="C6392" t="s">
        <v>9754</v>
      </c>
      <c r="G6392" s="1">
        <v>35688.690109283838</v>
      </c>
      <c r="H6392" s="1">
        <v>157.43510833333329</v>
      </c>
      <c r="K6392" s="4">
        <v>112977225.08</v>
      </c>
      <c r="L6392" s="5">
        <v>4550001</v>
      </c>
      <c r="M6392" s="6">
        <v>24.830153899999999</v>
      </c>
      <c r="AB6392" s="8" t="s">
        <v>7722</v>
      </c>
      <c r="AG6392">
        <v>-4.4000000000000002E-4</v>
      </c>
    </row>
    <row r="6393" spans="1:33" x14ac:dyDescent="0.25">
      <c r="A6393" t="s">
        <v>6580</v>
      </c>
      <c r="B6393" t="s">
        <v>9755</v>
      </c>
      <c r="C6393" t="s">
        <v>9755</v>
      </c>
      <c r="G6393" s="1">
        <v>37038.812625532039</v>
      </c>
      <c r="H6393" s="1">
        <v>151.21379999999999</v>
      </c>
      <c r="K6393" s="4">
        <v>112977225.08</v>
      </c>
      <c r="L6393" s="5">
        <v>4550001</v>
      </c>
      <c r="M6393" s="6">
        <v>24.830153899999999</v>
      </c>
      <c r="AB6393" s="8" t="s">
        <v>7722</v>
      </c>
      <c r="AG6393">
        <v>-4.4000000000000002E-4</v>
      </c>
    </row>
    <row r="6394" spans="1:33" x14ac:dyDescent="0.25">
      <c r="A6394" t="s">
        <v>6580</v>
      </c>
      <c r="B6394" t="s">
        <v>9755</v>
      </c>
      <c r="C6394" t="s">
        <v>9755</v>
      </c>
      <c r="G6394" s="1">
        <v>-24465.766316114841</v>
      </c>
      <c r="H6394" s="1">
        <v>151.21379999999999</v>
      </c>
      <c r="K6394" s="4">
        <v>112977225.08</v>
      </c>
      <c r="L6394" s="5">
        <v>4550001</v>
      </c>
      <c r="M6394" s="6">
        <v>24.830153899999999</v>
      </c>
      <c r="AB6394" s="8" t="s">
        <v>7722</v>
      </c>
      <c r="AG6394">
        <v>-4.4000000000000002E-4</v>
      </c>
    </row>
    <row r="6395" spans="1:33" x14ac:dyDescent="0.25">
      <c r="A6395" t="s">
        <v>6580</v>
      </c>
      <c r="B6395" t="s">
        <v>9756</v>
      </c>
      <c r="C6395" t="s">
        <v>9756</v>
      </c>
      <c r="G6395" s="1">
        <v>-23629.428695585921</v>
      </c>
      <c r="H6395" s="1">
        <v>157.0447833333333</v>
      </c>
      <c r="K6395" s="4">
        <v>112977225.08</v>
      </c>
      <c r="L6395" s="5">
        <v>4550001</v>
      </c>
      <c r="M6395" s="6">
        <v>24.830153899999999</v>
      </c>
      <c r="AB6395" s="8" t="s">
        <v>7722</v>
      </c>
      <c r="AG6395">
        <v>-4.4000000000000002E-4</v>
      </c>
    </row>
    <row r="6396" spans="1:33" x14ac:dyDescent="0.25">
      <c r="A6396" t="s">
        <v>6580</v>
      </c>
      <c r="B6396" t="s">
        <v>9756</v>
      </c>
      <c r="C6396" t="s">
        <v>9756</v>
      </c>
      <c r="G6396" s="1">
        <v>35772.678059452643</v>
      </c>
      <c r="H6396" s="1">
        <v>157.0447833333333</v>
      </c>
      <c r="K6396" s="4">
        <v>112977225.08</v>
      </c>
      <c r="L6396" s="5">
        <v>4550001</v>
      </c>
      <c r="M6396" s="6">
        <v>24.830153899999999</v>
      </c>
      <c r="AB6396" s="8" t="s">
        <v>7722</v>
      </c>
      <c r="AG6396">
        <v>-4.4000000000000002E-4</v>
      </c>
    </row>
    <row r="6397" spans="1:33" x14ac:dyDescent="0.25">
      <c r="A6397" t="s">
        <v>6580</v>
      </c>
      <c r="B6397" t="s">
        <v>9757</v>
      </c>
      <c r="C6397" t="s">
        <v>9757</v>
      </c>
      <c r="G6397" s="1">
        <v>-23685.855921284339</v>
      </c>
      <c r="H6397" s="1">
        <v>156.99040370370369</v>
      </c>
      <c r="K6397" s="4">
        <v>112977225.08</v>
      </c>
      <c r="L6397" s="5">
        <v>4550001</v>
      </c>
      <c r="M6397" s="6">
        <v>24.830153899999999</v>
      </c>
      <c r="AB6397" s="8" t="s">
        <v>7722</v>
      </c>
      <c r="AG6397">
        <v>-4.4000000000000002E-4</v>
      </c>
    </row>
    <row r="6398" spans="1:33" x14ac:dyDescent="0.25">
      <c r="A6398" t="s">
        <v>6580</v>
      </c>
      <c r="B6398" t="s">
        <v>9757</v>
      </c>
      <c r="C6398" t="s">
        <v>9757</v>
      </c>
      <c r="G6398" s="1">
        <v>35858.103441703817</v>
      </c>
      <c r="H6398" s="1">
        <v>156.99040370370369</v>
      </c>
      <c r="K6398" s="4">
        <v>112977225.08</v>
      </c>
      <c r="L6398" s="5">
        <v>4550001</v>
      </c>
      <c r="M6398" s="6">
        <v>24.830153899999999</v>
      </c>
      <c r="AB6398" s="8" t="s">
        <v>7722</v>
      </c>
      <c r="AG6398">
        <v>-4.4000000000000002E-4</v>
      </c>
    </row>
    <row r="6399" spans="1:33" x14ac:dyDescent="0.25">
      <c r="A6399" t="s">
        <v>6580</v>
      </c>
      <c r="B6399" t="s">
        <v>9758</v>
      </c>
      <c r="C6399" t="s">
        <v>9758</v>
      </c>
      <c r="G6399" s="1">
        <v>-23694.116575484291</v>
      </c>
      <c r="H6399" s="1">
        <v>157.4092538461538</v>
      </c>
      <c r="K6399" s="4">
        <v>112977225.08</v>
      </c>
      <c r="L6399" s="5">
        <v>4550001</v>
      </c>
      <c r="M6399" s="6">
        <v>24.830153899999999</v>
      </c>
      <c r="AB6399" s="8" t="s">
        <v>7722</v>
      </c>
      <c r="AG6399">
        <v>-4.4000000000000002E-4</v>
      </c>
    </row>
    <row r="6400" spans="1:33" x14ac:dyDescent="0.25">
      <c r="A6400" t="s">
        <v>6580</v>
      </c>
      <c r="B6400" t="s">
        <v>9758</v>
      </c>
      <c r="C6400" t="s">
        <v>9758</v>
      </c>
      <c r="G6400" s="1">
        <v>35870.609276147057</v>
      </c>
      <c r="H6400" s="1">
        <v>157.4092538461538</v>
      </c>
      <c r="K6400" s="4">
        <v>112977225.08</v>
      </c>
      <c r="L6400" s="5">
        <v>4550001</v>
      </c>
      <c r="M6400" s="6">
        <v>24.830153899999999</v>
      </c>
      <c r="AB6400" s="8" t="s">
        <v>7722</v>
      </c>
      <c r="AG6400">
        <v>-4.4000000000000002E-4</v>
      </c>
    </row>
    <row r="6401" spans="1:33" x14ac:dyDescent="0.25">
      <c r="A6401" t="s">
        <v>6580</v>
      </c>
      <c r="B6401" t="s">
        <v>9759</v>
      </c>
      <c r="C6401" t="s">
        <v>9759</v>
      </c>
      <c r="G6401" s="1">
        <v>35770.859100184018</v>
      </c>
      <c r="H6401" s="1">
        <v>155.73025000000001</v>
      </c>
      <c r="K6401" s="4">
        <v>112977225.08</v>
      </c>
      <c r="L6401" s="5">
        <v>4550001</v>
      </c>
      <c r="M6401" s="6">
        <v>24.830153899999999</v>
      </c>
      <c r="AB6401" s="8" t="s">
        <v>7722</v>
      </c>
      <c r="AG6401">
        <v>-4.4000000000000002E-4</v>
      </c>
    </row>
    <row r="6402" spans="1:33" x14ac:dyDescent="0.25">
      <c r="A6402" t="s">
        <v>6580</v>
      </c>
      <c r="B6402" t="s">
        <v>9759</v>
      </c>
      <c r="C6402" t="s">
        <v>9759</v>
      </c>
      <c r="G6402" s="1">
        <v>-23628.227192912109</v>
      </c>
      <c r="H6402" s="1">
        <v>155.73025000000001</v>
      </c>
      <c r="K6402" s="4">
        <v>112977225.08</v>
      </c>
      <c r="L6402" s="5">
        <v>4550001</v>
      </c>
      <c r="M6402" s="6">
        <v>24.830153899999999</v>
      </c>
      <c r="AB6402" s="8" t="s">
        <v>7722</v>
      </c>
      <c r="AG6402">
        <v>-4.4000000000000002E-4</v>
      </c>
    </row>
    <row r="6403" spans="1:33" x14ac:dyDescent="0.25">
      <c r="A6403" t="s">
        <v>6580</v>
      </c>
      <c r="B6403" t="s">
        <v>9760</v>
      </c>
      <c r="C6403" t="s">
        <v>9760</v>
      </c>
      <c r="G6403" s="1">
        <v>36140.403341629331</v>
      </c>
      <c r="H6403" s="1">
        <v>154.9334375</v>
      </c>
      <c r="K6403" s="4">
        <v>112977225.08</v>
      </c>
      <c r="L6403" s="5">
        <v>4550001</v>
      </c>
      <c r="M6403" s="6">
        <v>24.830153899999999</v>
      </c>
      <c r="AB6403" s="8" t="s">
        <v>7722</v>
      </c>
      <c r="AG6403">
        <v>-4.4000000000000002E-4</v>
      </c>
    </row>
    <row r="6404" spans="1:33" x14ac:dyDescent="0.25">
      <c r="A6404" t="s">
        <v>6580</v>
      </c>
      <c r="B6404" t="s">
        <v>9760</v>
      </c>
      <c r="C6404" t="s">
        <v>9760</v>
      </c>
      <c r="G6404" s="1">
        <v>-23872.32743300551</v>
      </c>
      <c r="H6404" s="1">
        <v>154.9334375</v>
      </c>
      <c r="K6404" s="4">
        <v>112977225.08</v>
      </c>
      <c r="L6404" s="5">
        <v>4550001</v>
      </c>
      <c r="M6404" s="6">
        <v>24.830153899999999</v>
      </c>
      <c r="AB6404" s="8" t="s">
        <v>7722</v>
      </c>
      <c r="AG6404">
        <v>-4.4000000000000002E-4</v>
      </c>
    </row>
    <row r="6405" spans="1:33" x14ac:dyDescent="0.25">
      <c r="A6405" t="s">
        <v>6580</v>
      </c>
      <c r="B6405" t="s">
        <v>9761</v>
      </c>
      <c r="C6405" t="s">
        <v>9761</v>
      </c>
      <c r="G6405" s="1">
        <v>36327.384666549951</v>
      </c>
      <c r="H6405" s="1">
        <v>155.58738750000001</v>
      </c>
      <c r="K6405" s="4">
        <v>112977225.08</v>
      </c>
      <c r="L6405" s="5">
        <v>4550001</v>
      </c>
      <c r="M6405" s="6">
        <v>24.830153899999999</v>
      </c>
      <c r="AB6405" s="8" t="s">
        <v>7722</v>
      </c>
      <c r="AG6405">
        <v>-4.4000000000000002E-4</v>
      </c>
    </row>
    <row r="6406" spans="1:33" x14ac:dyDescent="0.25">
      <c r="A6406" t="s">
        <v>6580</v>
      </c>
      <c r="B6406" t="s">
        <v>9761</v>
      </c>
      <c r="C6406" t="s">
        <v>9761</v>
      </c>
      <c r="G6406" s="1">
        <v>-23995.836829681801</v>
      </c>
      <c r="H6406" s="1">
        <v>155.58738750000001</v>
      </c>
      <c r="K6406" s="4">
        <v>112977225.08</v>
      </c>
      <c r="L6406" s="5">
        <v>4550001</v>
      </c>
      <c r="M6406" s="6">
        <v>24.830153899999999</v>
      </c>
      <c r="AB6406" s="8" t="s">
        <v>7722</v>
      </c>
      <c r="AG6406">
        <v>-4.4000000000000002E-4</v>
      </c>
    </row>
    <row r="6407" spans="1:33" x14ac:dyDescent="0.25">
      <c r="A6407" t="s">
        <v>6580</v>
      </c>
      <c r="B6407" t="s">
        <v>9762</v>
      </c>
      <c r="C6407" t="s">
        <v>9762</v>
      </c>
      <c r="G6407" s="1">
        <v>36166.550986985887</v>
      </c>
      <c r="H6407" s="1">
        <v>154.77631153846161</v>
      </c>
      <c r="K6407" s="4">
        <v>112977225.08</v>
      </c>
      <c r="L6407" s="5">
        <v>4550001</v>
      </c>
      <c r="M6407" s="6">
        <v>24.830153899999999</v>
      </c>
      <c r="AB6407" s="8" t="s">
        <v>7722</v>
      </c>
      <c r="AG6407">
        <v>-4.4000000000000002E-4</v>
      </c>
    </row>
    <row r="6408" spans="1:33" x14ac:dyDescent="0.25">
      <c r="A6408" t="s">
        <v>6580</v>
      </c>
      <c r="B6408" t="s">
        <v>9762</v>
      </c>
      <c r="C6408" t="s">
        <v>9762</v>
      </c>
      <c r="G6408" s="1">
        <v>-23889.599103873519</v>
      </c>
      <c r="H6408" s="1">
        <v>154.77631153846161</v>
      </c>
      <c r="K6408" s="4">
        <v>112977225.08</v>
      </c>
      <c r="L6408" s="5">
        <v>4550001</v>
      </c>
      <c r="M6408" s="6">
        <v>24.830153899999999</v>
      </c>
      <c r="AB6408" s="8" t="s">
        <v>7722</v>
      </c>
      <c r="AG6408">
        <v>-4.4000000000000002E-4</v>
      </c>
    </row>
    <row r="6409" spans="1:33" x14ac:dyDescent="0.25">
      <c r="A6409" t="s">
        <v>6580</v>
      </c>
      <c r="B6409" t="s">
        <v>9763</v>
      </c>
      <c r="C6409" t="s">
        <v>9763</v>
      </c>
      <c r="G6409" s="1">
        <v>36351.821560093253</v>
      </c>
      <c r="H6409" s="1">
        <v>155.84055000000001</v>
      </c>
      <c r="K6409" s="4">
        <v>112977225.08</v>
      </c>
      <c r="L6409" s="5">
        <v>4550001</v>
      </c>
      <c r="M6409" s="6">
        <v>24.830153899999999</v>
      </c>
      <c r="AB6409" s="8" t="s">
        <v>7722</v>
      </c>
      <c r="AG6409">
        <v>-4.4000000000000002E-4</v>
      </c>
    </row>
    <row r="6410" spans="1:33" x14ac:dyDescent="0.25">
      <c r="A6410" t="s">
        <v>6580</v>
      </c>
      <c r="B6410" t="s">
        <v>9763</v>
      </c>
      <c r="C6410" t="s">
        <v>9763</v>
      </c>
      <c r="G6410" s="1">
        <v>-24011.978473663919</v>
      </c>
      <c r="H6410" s="1">
        <v>155.84055000000001</v>
      </c>
      <c r="K6410" s="4">
        <v>112977225.08</v>
      </c>
      <c r="L6410" s="5">
        <v>4550001</v>
      </c>
      <c r="M6410" s="6">
        <v>24.830153899999999</v>
      </c>
      <c r="AB6410" s="8" t="s">
        <v>7722</v>
      </c>
      <c r="AG6410">
        <v>-4.4000000000000002E-4</v>
      </c>
    </row>
    <row r="6411" spans="1:33" x14ac:dyDescent="0.25">
      <c r="A6411" t="s">
        <v>6580</v>
      </c>
      <c r="B6411" t="s">
        <v>9764</v>
      </c>
      <c r="C6411" t="s">
        <v>9764</v>
      </c>
      <c r="G6411" s="1">
        <v>36086.932749011867</v>
      </c>
      <c r="H6411" s="1">
        <v>155.63013333333339</v>
      </c>
      <c r="K6411" s="4">
        <v>112977225.08</v>
      </c>
      <c r="L6411" s="5">
        <v>4550001</v>
      </c>
      <c r="M6411" s="6">
        <v>24.830153899999999</v>
      </c>
      <c r="AB6411" s="8" t="s">
        <v>7722</v>
      </c>
      <c r="AG6411">
        <v>-4.4000000000000002E-4</v>
      </c>
    </row>
    <row r="6412" spans="1:33" x14ac:dyDescent="0.25">
      <c r="A6412" t="s">
        <v>6580</v>
      </c>
      <c r="B6412" t="s">
        <v>9764</v>
      </c>
      <c r="C6412" t="s">
        <v>9764</v>
      </c>
      <c r="G6412" s="1">
        <v>-23837.00775262079</v>
      </c>
      <c r="H6412" s="1">
        <v>155.63013333333339</v>
      </c>
      <c r="K6412" s="4">
        <v>112977225.08</v>
      </c>
      <c r="L6412" s="5">
        <v>4550001</v>
      </c>
      <c r="M6412" s="6">
        <v>24.830153899999999</v>
      </c>
      <c r="AB6412" s="8" t="s">
        <v>7722</v>
      </c>
      <c r="AG6412">
        <v>-4.4000000000000002E-4</v>
      </c>
    </row>
    <row r="6413" spans="1:33" x14ac:dyDescent="0.25">
      <c r="A6413" t="s">
        <v>6580</v>
      </c>
      <c r="B6413" t="s">
        <v>9765</v>
      </c>
      <c r="C6413" t="s">
        <v>9765</v>
      </c>
      <c r="G6413" s="1">
        <v>36132.224446605331</v>
      </c>
      <c r="H6413" s="1">
        <v>155.19782499999999</v>
      </c>
      <c r="K6413" s="4">
        <v>112977225.08</v>
      </c>
      <c r="L6413" s="5">
        <v>4550001</v>
      </c>
      <c r="M6413" s="6">
        <v>24.830153899999999</v>
      </c>
      <c r="AB6413" s="8" t="s">
        <v>7722</v>
      </c>
      <c r="AG6413">
        <v>-4.4000000000000002E-4</v>
      </c>
    </row>
    <row r="6414" spans="1:33" x14ac:dyDescent="0.25">
      <c r="A6414" t="s">
        <v>6580</v>
      </c>
      <c r="B6414" t="s">
        <v>9765</v>
      </c>
      <c r="C6414" t="s">
        <v>9765</v>
      </c>
      <c r="G6414" s="1">
        <v>-23866.924912778839</v>
      </c>
      <c r="H6414" s="1">
        <v>155.19782499999999</v>
      </c>
      <c r="K6414" s="4">
        <v>112977225.08</v>
      </c>
      <c r="L6414" s="5">
        <v>4550001</v>
      </c>
      <c r="M6414" s="6">
        <v>24.830153899999999</v>
      </c>
      <c r="AB6414" s="8" t="s">
        <v>7722</v>
      </c>
      <c r="AG6414">
        <v>-4.4000000000000002E-4</v>
      </c>
    </row>
    <row r="6415" spans="1:33" x14ac:dyDescent="0.25">
      <c r="A6415" t="s">
        <v>6580</v>
      </c>
      <c r="B6415" t="s">
        <v>9766</v>
      </c>
      <c r="C6415" t="s">
        <v>9766</v>
      </c>
      <c r="G6415" s="1">
        <v>36232.709613343512</v>
      </c>
      <c r="H6415" s="1">
        <v>153.8352869565218</v>
      </c>
      <c r="K6415" s="4">
        <v>112977225.08</v>
      </c>
      <c r="L6415" s="5">
        <v>4550001</v>
      </c>
      <c r="M6415" s="6">
        <v>24.830153899999999</v>
      </c>
      <c r="AB6415" s="8" t="s">
        <v>7722</v>
      </c>
      <c r="AG6415">
        <v>-4.4000000000000002E-4</v>
      </c>
    </row>
    <row r="6416" spans="1:33" x14ac:dyDescent="0.25">
      <c r="A6416" t="s">
        <v>6580</v>
      </c>
      <c r="B6416" t="s">
        <v>9766</v>
      </c>
      <c r="C6416" t="s">
        <v>9766</v>
      </c>
      <c r="G6416" s="1">
        <v>-23933.299789114852</v>
      </c>
      <c r="H6416" s="1">
        <v>153.8352869565218</v>
      </c>
      <c r="K6416" s="4">
        <v>112977225.08</v>
      </c>
      <c r="L6416" s="5">
        <v>4550001</v>
      </c>
      <c r="M6416" s="6">
        <v>24.830153899999999</v>
      </c>
      <c r="AB6416" s="8" t="s">
        <v>7722</v>
      </c>
      <c r="AG6416">
        <v>-4.4000000000000002E-4</v>
      </c>
    </row>
    <row r="6417" spans="1:33" x14ac:dyDescent="0.25">
      <c r="A6417" t="s">
        <v>6580</v>
      </c>
      <c r="B6417" t="s">
        <v>9767</v>
      </c>
      <c r="C6417" t="s">
        <v>9767</v>
      </c>
      <c r="G6417" s="1">
        <v>-24142.07088706379</v>
      </c>
      <c r="H6417" s="1">
        <v>155.20660000000001</v>
      </c>
      <c r="K6417" s="4">
        <v>112977225.08</v>
      </c>
      <c r="L6417" s="5">
        <v>4550001</v>
      </c>
      <c r="M6417" s="6">
        <v>24.830153899999999</v>
      </c>
      <c r="AB6417" s="8" t="s">
        <v>7722</v>
      </c>
      <c r="AG6417">
        <v>-4.4000000000000002E-4</v>
      </c>
    </row>
    <row r="6418" spans="1:33" x14ac:dyDescent="0.25">
      <c r="A6418" t="s">
        <v>6580</v>
      </c>
      <c r="B6418" t="s">
        <v>9767</v>
      </c>
      <c r="C6418" t="s">
        <v>9767</v>
      </c>
      <c r="G6418" s="1">
        <v>36548.768937978857</v>
      </c>
      <c r="H6418" s="1">
        <v>155.20660000000001</v>
      </c>
      <c r="K6418" s="4">
        <v>112977225.08</v>
      </c>
      <c r="L6418" s="5">
        <v>4550001</v>
      </c>
      <c r="M6418" s="6">
        <v>24.830153899999999</v>
      </c>
      <c r="AB6418" s="8" t="s">
        <v>7722</v>
      </c>
      <c r="AG6418">
        <v>-4.4000000000000002E-4</v>
      </c>
    </row>
    <row r="6419" spans="1:33" x14ac:dyDescent="0.25">
      <c r="A6419" t="s">
        <v>6580</v>
      </c>
      <c r="B6419" t="s">
        <v>9768</v>
      </c>
      <c r="C6419" t="s">
        <v>9768</v>
      </c>
      <c r="G6419" s="1">
        <v>-23926.33994441964</v>
      </c>
      <c r="H6419" s="1">
        <v>154.46186774193549</v>
      </c>
      <c r="K6419" s="4">
        <v>112977225.08</v>
      </c>
      <c r="L6419" s="5">
        <v>4550001</v>
      </c>
      <c r="M6419" s="6">
        <v>24.830153899999999</v>
      </c>
      <c r="AB6419" s="8" t="s">
        <v>7722</v>
      </c>
      <c r="AG6419">
        <v>-4.4000000000000002E-4</v>
      </c>
    </row>
    <row r="6420" spans="1:33" x14ac:dyDescent="0.25">
      <c r="A6420" t="s">
        <v>6580</v>
      </c>
      <c r="B6420" t="s">
        <v>9768</v>
      </c>
      <c r="C6420" t="s">
        <v>9768</v>
      </c>
      <c r="G6420" s="1">
        <v>36222.173079141481</v>
      </c>
      <c r="H6420" s="1">
        <v>154.46186774193549</v>
      </c>
      <c r="K6420" s="4">
        <v>112977225.08</v>
      </c>
      <c r="L6420" s="5">
        <v>4550001</v>
      </c>
      <c r="M6420" s="6">
        <v>24.830153899999999</v>
      </c>
      <c r="AB6420" s="8" t="s">
        <v>7722</v>
      </c>
      <c r="AG6420">
        <v>-4.4000000000000002E-4</v>
      </c>
    </row>
    <row r="6421" spans="1:33" x14ac:dyDescent="0.25">
      <c r="A6421" t="s">
        <v>6580</v>
      </c>
      <c r="B6421" t="s">
        <v>9769</v>
      </c>
      <c r="C6421" t="s">
        <v>9769</v>
      </c>
      <c r="G6421" s="1">
        <v>36384.657909070527</v>
      </c>
      <c r="H6421" s="1">
        <v>153.6228112903226</v>
      </c>
      <c r="K6421" s="4">
        <v>112977225.08</v>
      </c>
      <c r="L6421" s="5">
        <v>4550001</v>
      </c>
      <c r="M6421" s="6">
        <v>24.830153899999999</v>
      </c>
      <c r="AB6421" s="8" t="s">
        <v>7722</v>
      </c>
      <c r="AG6421">
        <v>-4.4000000000000002E-4</v>
      </c>
    </row>
    <row r="6422" spans="1:33" x14ac:dyDescent="0.25">
      <c r="A6422" t="s">
        <v>6580</v>
      </c>
      <c r="B6422" t="s">
        <v>9769</v>
      </c>
      <c r="C6422" t="s">
        <v>9769</v>
      </c>
      <c r="G6422" s="1">
        <v>-24033.66832773334</v>
      </c>
      <c r="H6422" s="1">
        <v>153.6228112903226</v>
      </c>
      <c r="K6422" s="4">
        <v>112977225.08</v>
      </c>
      <c r="L6422" s="5">
        <v>4550001</v>
      </c>
      <c r="M6422" s="6">
        <v>24.830153899999999</v>
      </c>
      <c r="AB6422" s="8" t="s">
        <v>7722</v>
      </c>
      <c r="AG6422">
        <v>-4.4000000000000002E-4</v>
      </c>
    </row>
    <row r="6423" spans="1:33" x14ac:dyDescent="0.25">
      <c r="A6423" t="s">
        <v>6580</v>
      </c>
      <c r="B6423" t="s">
        <v>9770</v>
      </c>
      <c r="C6423" t="s">
        <v>9770</v>
      </c>
      <c r="G6423" s="1">
        <v>-91060468.856060505</v>
      </c>
      <c r="H6423" s="1">
        <v>6.5919999999999998E-3</v>
      </c>
      <c r="K6423" s="4">
        <v>112977225.08</v>
      </c>
      <c r="L6423" s="5">
        <v>4550001</v>
      </c>
      <c r="M6423" s="6">
        <v>24.830153899999999</v>
      </c>
      <c r="AB6423" s="8" t="s">
        <v>7722</v>
      </c>
      <c r="AG6423">
        <v>-4.4000000000000002E-4</v>
      </c>
    </row>
    <row r="6424" spans="1:33" x14ac:dyDescent="0.25">
      <c r="A6424" t="s">
        <v>6580</v>
      </c>
      <c r="B6424" t="s">
        <v>1734</v>
      </c>
      <c r="C6424" t="s">
        <v>1734</v>
      </c>
      <c r="G6424" s="1">
        <v>0.5611952629002801</v>
      </c>
      <c r="H6424" s="1">
        <v>403.95</v>
      </c>
      <c r="K6424" s="4">
        <v>112977225.08</v>
      </c>
      <c r="L6424" s="5">
        <v>4550001</v>
      </c>
      <c r="M6424" s="6">
        <v>24.830153899999999</v>
      </c>
      <c r="AB6424" s="8" t="s">
        <v>7722</v>
      </c>
      <c r="AG6424">
        <v>-4.4000000000000002E-4</v>
      </c>
    </row>
    <row r="6425" spans="1:33" x14ac:dyDescent="0.25">
      <c r="A6425" t="s">
        <v>6580</v>
      </c>
      <c r="B6425" t="s">
        <v>9771</v>
      </c>
      <c r="C6425" t="s">
        <v>9771</v>
      </c>
      <c r="G6425" s="1">
        <v>-4.2701613375344829</v>
      </c>
      <c r="H6425" s="1">
        <v>13.15</v>
      </c>
      <c r="K6425" s="4">
        <v>112977225.08</v>
      </c>
      <c r="L6425" s="5">
        <v>4550001</v>
      </c>
      <c r="M6425" s="6">
        <v>24.830153899999999</v>
      </c>
      <c r="AB6425" s="8" t="s">
        <v>7722</v>
      </c>
      <c r="AG6425">
        <v>-4.4000000000000002E-4</v>
      </c>
    </row>
    <row r="6426" spans="1:33" x14ac:dyDescent="0.25">
      <c r="A6426" t="s">
        <v>6580</v>
      </c>
      <c r="B6426" t="s">
        <v>9772</v>
      </c>
      <c r="C6426" t="s">
        <v>9772</v>
      </c>
      <c r="G6426" s="1">
        <v>-3.5639228634651201</v>
      </c>
      <c r="H6426" s="1">
        <v>14.07</v>
      </c>
      <c r="K6426" s="4">
        <v>112977225.08</v>
      </c>
      <c r="L6426" s="5">
        <v>4550001</v>
      </c>
      <c r="M6426" s="6">
        <v>24.830153899999999</v>
      </c>
      <c r="AB6426" s="8" t="s">
        <v>7722</v>
      </c>
      <c r="AG6426">
        <v>-4.4000000000000002E-4</v>
      </c>
    </row>
    <row r="6427" spans="1:33" x14ac:dyDescent="0.25">
      <c r="A6427" t="s">
        <v>6580</v>
      </c>
      <c r="B6427" t="s">
        <v>9773</v>
      </c>
      <c r="C6427" t="s">
        <v>9773</v>
      </c>
      <c r="G6427" s="1">
        <v>-0.61472610423328189</v>
      </c>
      <c r="H6427" s="1">
        <v>334.5</v>
      </c>
      <c r="K6427" s="4">
        <v>112977225.08</v>
      </c>
      <c r="L6427" s="5">
        <v>4550001</v>
      </c>
      <c r="M6427" s="6">
        <v>24.830153899999999</v>
      </c>
      <c r="AB6427" s="8" t="s">
        <v>7722</v>
      </c>
      <c r="AG6427">
        <v>-4.4000000000000002E-4</v>
      </c>
    </row>
    <row r="6428" spans="1:33" x14ac:dyDescent="0.25">
      <c r="A6428" t="s">
        <v>6580</v>
      </c>
      <c r="B6428" t="s">
        <v>9773</v>
      </c>
      <c r="C6428" t="s">
        <v>9773</v>
      </c>
      <c r="G6428" s="1">
        <v>-9.1938091822543588E-2</v>
      </c>
      <c r="H6428" s="1">
        <v>334.5</v>
      </c>
      <c r="K6428" s="4">
        <v>112977225.08</v>
      </c>
      <c r="L6428" s="5">
        <v>4550001</v>
      </c>
      <c r="M6428" s="6">
        <v>24.830153899999999</v>
      </c>
      <c r="AB6428" s="8" t="s">
        <v>7722</v>
      </c>
      <c r="AG6428">
        <v>-4.4000000000000002E-4</v>
      </c>
    </row>
    <row r="6429" spans="1:33" x14ac:dyDescent="0.25">
      <c r="A6429" t="s">
        <v>6580</v>
      </c>
      <c r="B6429" t="s">
        <v>9774</v>
      </c>
      <c r="C6429" t="s">
        <v>9774</v>
      </c>
      <c r="G6429" s="1">
        <v>3552.4877008530002</v>
      </c>
      <c r="H6429" s="1">
        <v>63.84</v>
      </c>
      <c r="K6429" s="4">
        <v>112977225.08</v>
      </c>
      <c r="L6429" s="5">
        <v>4550001</v>
      </c>
      <c r="M6429" s="6">
        <v>24.830153899999999</v>
      </c>
      <c r="AB6429" s="8" t="s">
        <v>7722</v>
      </c>
      <c r="AG6429">
        <v>-4.4000000000000002E-4</v>
      </c>
    </row>
    <row r="6430" spans="1:33" x14ac:dyDescent="0.25">
      <c r="A6430" t="s">
        <v>6580</v>
      </c>
      <c r="B6430" t="s">
        <v>9775</v>
      </c>
      <c r="C6430" t="s">
        <v>9775</v>
      </c>
      <c r="G6430" s="1">
        <v>61.84390000079199</v>
      </c>
      <c r="H6430" s="1">
        <v>2.2650000000000001</v>
      </c>
      <c r="K6430" s="4">
        <v>112977225.08</v>
      </c>
      <c r="L6430" s="5">
        <v>4550001</v>
      </c>
      <c r="M6430" s="6">
        <v>24.830153899999999</v>
      </c>
      <c r="AB6430" s="8" t="s">
        <v>7722</v>
      </c>
      <c r="AG6430">
        <v>-4.4000000000000002E-4</v>
      </c>
    </row>
    <row r="6431" spans="1:33" x14ac:dyDescent="0.25">
      <c r="A6431" t="s">
        <v>6580</v>
      </c>
      <c r="B6431" t="s">
        <v>9776</v>
      </c>
      <c r="C6431" t="s">
        <v>9776</v>
      </c>
      <c r="G6431" s="1">
        <v>-487220.51375874563</v>
      </c>
      <c r="K6431" s="4">
        <v>112977225.08</v>
      </c>
      <c r="L6431" s="5">
        <v>4550001</v>
      </c>
      <c r="M6431" s="6">
        <v>24.830153899999999</v>
      </c>
      <c r="AB6431" s="8" t="s">
        <v>7722</v>
      </c>
      <c r="AG6431">
        <v>-4.4000000000000002E-4</v>
      </c>
    </row>
    <row r="6432" spans="1:33" x14ac:dyDescent="0.25">
      <c r="A6432" t="s">
        <v>6580</v>
      </c>
      <c r="B6432" t="s">
        <v>9777</v>
      </c>
      <c r="C6432" t="s">
        <v>9777</v>
      </c>
      <c r="G6432" s="1">
        <v>-994756213.53352296</v>
      </c>
      <c r="H6432" s="1">
        <v>6.9057435068740002E-4</v>
      </c>
      <c r="K6432" s="4">
        <v>112977225.08</v>
      </c>
      <c r="L6432" s="5">
        <v>4550001</v>
      </c>
      <c r="M6432" s="6">
        <v>24.830153899999999</v>
      </c>
      <c r="AB6432" s="8" t="s">
        <v>7722</v>
      </c>
      <c r="AG6432">
        <v>-4.4000000000000002E-4</v>
      </c>
    </row>
    <row r="6433" spans="1:33" x14ac:dyDescent="0.25">
      <c r="A6433" t="s">
        <v>6580</v>
      </c>
      <c r="B6433" t="s">
        <v>4862</v>
      </c>
      <c r="C6433" t="s">
        <v>4862</v>
      </c>
      <c r="G6433" s="1">
        <v>-8.7492449462417508</v>
      </c>
      <c r="H6433" s="1">
        <v>607.5</v>
      </c>
      <c r="K6433" s="4">
        <v>112977225.08</v>
      </c>
      <c r="L6433" s="5">
        <v>4550001</v>
      </c>
      <c r="M6433" s="6">
        <v>24.830153899999999</v>
      </c>
      <c r="AB6433" s="8" t="s">
        <v>7722</v>
      </c>
      <c r="AG6433">
        <v>-4.4000000000000002E-4</v>
      </c>
    </row>
    <row r="6434" spans="1:33" x14ac:dyDescent="0.25">
      <c r="A6434" t="s">
        <v>6580</v>
      </c>
      <c r="B6434" t="s">
        <v>4862</v>
      </c>
      <c r="C6434" t="s">
        <v>4862</v>
      </c>
      <c r="G6434" s="1">
        <v>16.663313141</v>
      </c>
      <c r="H6434" s="1">
        <v>6.0425000000000004</v>
      </c>
      <c r="K6434" s="4">
        <v>112977225.08</v>
      </c>
      <c r="L6434" s="5">
        <v>4550001</v>
      </c>
      <c r="M6434" s="6">
        <v>24.830153899999999</v>
      </c>
      <c r="AB6434" s="8" t="s">
        <v>7722</v>
      </c>
      <c r="AG6434">
        <v>-4.4000000000000002E-4</v>
      </c>
    </row>
    <row r="6435" spans="1:33" x14ac:dyDescent="0.25">
      <c r="A6435" t="s">
        <v>6580</v>
      </c>
      <c r="B6435" t="s">
        <v>4862</v>
      </c>
      <c r="C6435" t="s">
        <v>4862</v>
      </c>
      <c r="G6435" s="1">
        <v>0.215153806</v>
      </c>
      <c r="H6435" s="1">
        <v>6.0425000000000004</v>
      </c>
      <c r="K6435" s="4">
        <v>112977225.08</v>
      </c>
      <c r="L6435" s="5">
        <v>4550001</v>
      </c>
      <c r="M6435" s="6">
        <v>24.830153899999999</v>
      </c>
      <c r="AB6435" s="8" t="s">
        <v>7722</v>
      </c>
      <c r="AG6435">
        <v>-4.4000000000000002E-4</v>
      </c>
    </row>
    <row r="6436" spans="1:33" x14ac:dyDescent="0.25">
      <c r="A6436" t="s">
        <v>6580</v>
      </c>
      <c r="B6436" t="s">
        <v>1743</v>
      </c>
      <c r="C6436" t="s">
        <v>1743</v>
      </c>
      <c r="G6436" s="1">
        <v>-7.7959056230000003</v>
      </c>
      <c r="H6436" s="1">
        <v>6.1375000000000002</v>
      </c>
      <c r="K6436" s="4">
        <v>112977225.08</v>
      </c>
      <c r="L6436" s="5">
        <v>4550001</v>
      </c>
      <c r="M6436" s="6">
        <v>24.830153899999999</v>
      </c>
      <c r="AB6436" s="8" t="s">
        <v>7722</v>
      </c>
      <c r="AG6436">
        <v>-4.4000000000000002E-4</v>
      </c>
    </row>
    <row r="6437" spans="1:33" x14ac:dyDescent="0.25">
      <c r="A6437" t="s">
        <v>6580</v>
      </c>
      <c r="B6437" t="s">
        <v>1743</v>
      </c>
      <c r="C6437" t="s">
        <v>1743</v>
      </c>
      <c r="G6437" s="1">
        <v>4.1658282849999999</v>
      </c>
      <c r="H6437" s="1">
        <v>6.1375000000000002</v>
      </c>
      <c r="K6437" s="4">
        <v>112977225.08</v>
      </c>
      <c r="L6437" s="5">
        <v>4550001</v>
      </c>
      <c r="M6437" s="6">
        <v>24.830153899999999</v>
      </c>
      <c r="AB6437" s="8" t="s">
        <v>7722</v>
      </c>
      <c r="AG6437">
        <v>-4.4000000000000002E-4</v>
      </c>
    </row>
    <row r="6438" spans="1:33" x14ac:dyDescent="0.25">
      <c r="A6438" t="s">
        <v>6580</v>
      </c>
      <c r="B6438" t="s">
        <v>1747</v>
      </c>
      <c r="C6438" t="s">
        <v>1747</v>
      </c>
      <c r="G6438" s="1">
        <v>7.4815933650000002</v>
      </c>
      <c r="H6438" s="1">
        <v>6.23</v>
      </c>
      <c r="K6438" s="4">
        <v>112977225.08</v>
      </c>
      <c r="L6438" s="5">
        <v>4550001</v>
      </c>
      <c r="M6438" s="6">
        <v>24.830153899999999</v>
      </c>
      <c r="AB6438" s="8" t="s">
        <v>7722</v>
      </c>
      <c r="AG6438">
        <v>-4.4000000000000002E-4</v>
      </c>
    </row>
    <row r="6439" spans="1:33" x14ac:dyDescent="0.25">
      <c r="A6439" t="s">
        <v>6580</v>
      </c>
      <c r="B6439" t="s">
        <v>9778</v>
      </c>
      <c r="C6439" t="s">
        <v>9778</v>
      </c>
      <c r="G6439" s="1">
        <v>0.37991599559505479</v>
      </c>
      <c r="H6439" s="1">
        <v>2629.08</v>
      </c>
      <c r="K6439" s="4">
        <v>112977225.08</v>
      </c>
      <c r="L6439" s="5">
        <v>4550001</v>
      </c>
      <c r="M6439" s="6">
        <v>24.830153899999999</v>
      </c>
      <c r="AB6439" s="8" t="s">
        <v>7722</v>
      </c>
      <c r="AG6439">
        <v>-4.4000000000000002E-4</v>
      </c>
    </row>
    <row r="6440" spans="1:33" x14ac:dyDescent="0.25">
      <c r="A6440" t="s">
        <v>6580</v>
      </c>
      <c r="B6440" t="s">
        <v>9778</v>
      </c>
      <c r="C6440" t="s">
        <v>9778</v>
      </c>
      <c r="G6440" s="1">
        <v>4.818253435582986</v>
      </c>
      <c r="H6440" s="1">
        <v>2629.08</v>
      </c>
      <c r="K6440" s="4">
        <v>112977225.08</v>
      </c>
      <c r="L6440" s="5">
        <v>4550001</v>
      </c>
      <c r="M6440" s="6">
        <v>24.830153899999999</v>
      </c>
      <c r="AB6440" s="8" t="s">
        <v>7722</v>
      </c>
      <c r="AG6440">
        <v>-4.4000000000000002E-4</v>
      </c>
    </row>
    <row r="6441" spans="1:33" x14ac:dyDescent="0.25">
      <c r="A6441" t="s">
        <v>6580</v>
      </c>
      <c r="B6441" t="s">
        <v>9778</v>
      </c>
      <c r="C6441" t="s">
        <v>9778</v>
      </c>
      <c r="G6441" s="1">
        <v>-2.704570744555463</v>
      </c>
      <c r="H6441" s="1">
        <v>2629.08</v>
      </c>
      <c r="K6441" s="4">
        <v>112977225.08</v>
      </c>
      <c r="L6441" s="5">
        <v>4550001</v>
      </c>
      <c r="M6441" s="6">
        <v>24.830153899999999</v>
      </c>
      <c r="AB6441" s="8" t="s">
        <v>7722</v>
      </c>
      <c r="AG6441">
        <v>-4.4000000000000002E-4</v>
      </c>
    </row>
    <row r="6442" spans="1:33" x14ac:dyDescent="0.25">
      <c r="A6442" t="s">
        <v>6580</v>
      </c>
      <c r="B6442" t="s">
        <v>9778</v>
      </c>
      <c r="C6442" t="s">
        <v>9778</v>
      </c>
      <c r="G6442" s="1">
        <v>6.6559999999999996E-3</v>
      </c>
      <c r="H6442" s="1">
        <v>2635.69</v>
      </c>
      <c r="K6442" s="4">
        <v>112977225.08</v>
      </c>
      <c r="L6442" s="5">
        <v>4550001</v>
      </c>
      <c r="M6442" s="6">
        <v>24.830153899999999</v>
      </c>
      <c r="AB6442" s="8" t="s">
        <v>7722</v>
      </c>
      <c r="AG6442">
        <v>-4.4000000000000002E-4</v>
      </c>
    </row>
    <row r="6443" spans="1:33" x14ac:dyDescent="0.25">
      <c r="A6443" t="s">
        <v>6580</v>
      </c>
      <c r="B6443" t="s">
        <v>9778</v>
      </c>
      <c r="C6443" t="s">
        <v>9778</v>
      </c>
      <c r="G6443" s="1">
        <v>0.77423981119996466</v>
      </c>
      <c r="H6443" s="1">
        <v>2629.08</v>
      </c>
      <c r="K6443" s="4">
        <v>112977225.08</v>
      </c>
      <c r="L6443" s="5">
        <v>4550001</v>
      </c>
      <c r="M6443" s="6">
        <v>24.830153899999999</v>
      </c>
      <c r="AB6443" s="8" t="s">
        <v>7722</v>
      </c>
      <c r="AG6443">
        <v>-4.4000000000000002E-4</v>
      </c>
    </row>
    <row r="6444" spans="1:33" x14ac:dyDescent="0.25">
      <c r="A6444" t="s">
        <v>6580</v>
      </c>
      <c r="B6444" t="s">
        <v>9779</v>
      </c>
      <c r="C6444" t="s">
        <v>9779</v>
      </c>
      <c r="G6444" s="1">
        <v>-15.2408107686345</v>
      </c>
      <c r="H6444" s="1">
        <v>51.54</v>
      </c>
      <c r="K6444" s="4">
        <v>112977225.08</v>
      </c>
      <c r="L6444" s="5">
        <v>4550001</v>
      </c>
      <c r="M6444" s="6">
        <v>24.830153899999999</v>
      </c>
      <c r="AB6444" s="8" t="s">
        <v>7722</v>
      </c>
      <c r="AG6444">
        <v>-4.4000000000000002E-4</v>
      </c>
    </row>
    <row r="6445" spans="1:33" x14ac:dyDescent="0.25">
      <c r="A6445" t="s">
        <v>6580</v>
      </c>
      <c r="B6445" t="s">
        <v>9780</v>
      </c>
      <c r="C6445" t="s">
        <v>9780</v>
      </c>
      <c r="G6445" s="1">
        <v>2.18550009310716</v>
      </c>
      <c r="H6445" s="1">
        <v>2620.36</v>
      </c>
      <c r="K6445" s="4">
        <v>112977225.08</v>
      </c>
      <c r="L6445" s="5">
        <v>4550001</v>
      </c>
      <c r="M6445" s="6">
        <v>24.830153899999999</v>
      </c>
      <c r="AB6445" s="8" t="s">
        <v>7722</v>
      </c>
      <c r="AG6445">
        <v>-4.4000000000000002E-4</v>
      </c>
    </row>
    <row r="6446" spans="1:33" x14ac:dyDescent="0.25">
      <c r="A6446" t="s">
        <v>6580</v>
      </c>
      <c r="B6446" t="s">
        <v>9781</v>
      </c>
      <c r="C6446" t="s">
        <v>9781</v>
      </c>
      <c r="G6446" s="1">
        <v>-2.6490376582042918</v>
      </c>
      <c r="H6446" s="1">
        <v>66.3</v>
      </c>
      <c r="K6446" s="4">
        <v>112977225.08</v>
      </c>
      <c r="L6446" s="5">
        <v>4550001</v>
      </c>
      <c r="M6446" s="6">
        <v>24.830153899999999</v>
      </c>
      <c r="AB6446" s="8" t="s">
        <v>7722</v>
      </c>
      <c r="AG6446">
        <v>-4.4000000000000002E-4</v>
      </c>
    </row>
    <row r="6447" spans="1:33" x14ac:dyDescent="0.25">
      <c r="A6447" t="s">
        <v>6580</v>
      </c>
      <c r="B6447" t="s">
        <v>9782</v>
      </c>
      <c r="C6447" t="s">
        <v>9782</v>
      </c>
      <c r="G6447" s="1">
        <v>-1.3263893432914129</v>
      </c>
      <c r="H6447" s="1">
        <v>2621.96</v>
      </c>
      <c r="K6447" s="4">
        <v>112977225.08</v>
      </c>
      <c r="L6447" s="5">
        <v>4550001</v>
      </c>
      <c r="M6447" s="6">
        <v>24.830153899999999</v>
      </c>
      <c r="AB6447" s="8" t="s">
        <v>7722</v>
      </c>
      <c r="AG6447">
        <v>-4.4000000000000002E-4</v>
      </c>
    </row>
    <row r="6448" spans="1:33" x14ac:dyDescent="0.25">
      <c r="A6448" t="s">
        <v>6580</v>
      </c>
      <c r="B6448" t="s">
        <v>9783</v>
      </c>
      <c r="C6448" t="s">
        <v>9783</v>
      </c>
      <c r="G6448" s="1">
        <v>-0.10796490941105891</v>
      </c>
      <c r="H6448" s="1">
        <v>2626.96</v>
      </c>
      <c r="K6448" s="4">
        <v>112977225.08</v>
      </c>
      <c r="L6448" s="5">
        <v>4550001</v>
      </c>
      <c r="M6448" s="6">
        <v>24.830153899999999</v>
      </c>
      <c r="AB6448" s="8" t="s">
        <v>7722</v>
      </c>
      <c r="AG6448">
        <v>-4.4000000000000002E-4</v>
      </c>
    </row>
    <row r="6449" spans="1:33" x14ac:dyDescent="0.25">
      <c r="A6449" t="s">
        <v>6580</v>
      </c>
      <c r="B6449" t="s">
        <v>9784</v>
      </c>
      <c r="C6449" t="s">
        <v>9784</v>
      </c>
      <c r="G6449" s="1">
        <v>-6.6081333862508327</v>
      </c>
      <c r="H6449" s="1">
        <v>2628.96</v>
      </c>
      <c r="K6449" s="4">
        <v>112977225.08</v>
      </c>
      <c r="L6449" s="5">
        <v>4550001</v>
      </c>
      <c r="M6449" s="6">
        <v>24.830153899999999</v>
      </c>
      <c r="AB6449" s="8" t="s">
        <v>7722</v>
      </c>
      <c r="AG6449">
        <v>-4.4000000000000002E-4</v>
      </c>
    </row>
    <row r="6450" spans="1:33" x14ac:dyDescent="0.25">
      <c r="A6450" t="s">
        <v>6580</v>
      </c>
      <c r="B6450" t="s">
        <v>9785</v>
      </c>
      <c r="C6450" t="s">
        <v>9785</v>
      </c>
      <c r="G6450" s="1">
        <v>4.6533823518527511</v>
      </c>
      <c r="H6450" s="1">
        <v>2633.46</v>
      </c>
      <c r="K6450" s="4">
        <v>112977225.08</v>
      </c>
      <c r="L6450" s="5">
        <v>4550001</v>
      </c>
      <c r="M6450" s="6">
        <v>24.830153899999999</v>
      </c>
      <c r="AB6450" s="8" t="s">
        <v>7722</v>
      </c>
      <c r="AG6450">
        <v>-4.4000000000000002E-4</v>
      </c>
    </row>
    <row r="6451" spans="1:33" x14ac:dyDescent="0.25">
      <c r="A6451" t="s">
        <v>6580</v>
      </c>
      <c r="B6451" t="s">
        <v>9786</v>
      </c>
      <c r="C6451" t="s">
        <v>9786</v>
      </c>
      <c r="G6451" s="1">
        <v>3.862128885853978</v>
      </c>
      <c r="H6451" s="1">
        <v>2644.46</v>
      </c>
      <c r="K6451" s="4">
        <v>112977225.08</v>
      </c>
      <c r="L6451" s="5">
        <v>4550001</v>
      </c>
      <c r="M6451" s="6">
        <v>24.830153899999999</v>
      </c>
      <c r="AB6451" s="8" t="s">
        <v>7722</v>
      </c>
      <c r="AG6451">
        <v>-4.4000000000000002E-4</v>
      </c>
    </row>
    <row r="6452" spans="1:33" x14ac:dyDescent="0.25">
      <c r="A6452" t="s">
        <v>6580</v>
      </c>
      <c r="B6452" t="s">
        <v>1751</v>
      </c>
      <c r="C6452" t="s">
        <v>1751</v>
      </c>
      <c r="G6452" s="1">
        <v>-1.435739342</v>
      </c>
      <c r="H6452" s="1">
        <v>1.9677500000000001</v>
      </c>
      <c r="K6452" s="4">
        <v>112977225.08</v>
      </c>
      <c r="L6452" s="5">
        <v>4550001</v>
      </c>
      <c r="M6452" s="6">
        <v>24.830153899999999</v>
      </c>
      <c r="AB6452" s="8" t="s">
        <v>7722</v>
      </c>
      <c r="AG6452">
        <v>-4.4000000000000002E-4</v>
      </c>
    </row>
    <row r="6453" spans="1:33" x14ac:dyDescent="0.25">
      <c r="A6453" t="s">
        <v>6580</v>
      </c>
      <c r="B6453" t="s">
        <v>1751</v>
      </c>
      <c r="C6453" t="s">
        <v>1751</v>
      </c>
      <c r="G6453" s="1">
        <v>5.2305013199140253</v>
      </c>
      <c r="H6453" s="1">
        <v>196.77500000000001</v>
      </c>
      <c r="K6453" s="4">
        <v>112977225.08</v>
      </c>
      <c r="L6453" s="5">
        <v>4550001</v>
      </c>
      <c r="M6453" s="6">
        <v>24.830153899999999</v>
      </c>
      <c r="AB6453" s="8" t="s">
        <v>7722</v>
      </c>
      <c r="AG6453">
        <v>-4.4000000000000002E-4</v>
      </c>
    </row>
    <row r="6454" spans="1:33" x14ac:dyDescent="0.25">
      <c r="A6454" t="s">
        <v>6580</v>
      </c>
      <c r="B6454" t="s">
        <v>1754</v>
      </c>
      <c r="C6454" t="s">
        <v>1754</v>
      </c>
      <c r="G6454" s="1">
        <v>7.4253811729999999</v>
      </c>
      <c r="H6454" s="1">
        <v>1.921</v>
      </c>
      <c r="K6454" s="4">
        <v>112977225.08</v>
      </c>
      <c r="L6454" s="5">
        <v>4550001</v>
      </c>
      <c r="M6454" s="6">
        <v>24.830153899999999</v>
      </c>
      <c r="AB6454" s="8" t="s">
        <v>7722</v>
      </c>
      <c r="AG6454">
        <v>-4.4000000000000002E-4</v>
      </c>
    </row>
    <row r="6455" spans="1:33" x14ac:dyDescent="0.25">
      <c r="A6455" t="s">
        <v>6580</v>
      </c>
      <c r="B6455" t="s">
        <v>1758</v>
      </c>
      <c r="C6455" t="s">
        <v>1758</v>
      </c>
      <c r="G6455" s="1">
        <v>-6.0533654209999996</v>
      </c>
      <c r="H6455" s="1">
        <v>1.8925000000000001</v>
      </c>
      <c r="K6455" s="4">
        <v>112977225.08</v>
      </c>
      <c r="L6455" s="5">
        <v>4550001</v>
      </c>
      <c r="M6455" s="6">
        <v>24.830153899999999</v>
      </c>
      <c r="AB6455" s="8" t="s">
        <v>7722</v>
      </c>
      <c r="AG6455">
        <v>-4.4000000000000002E-4</v>
      </c>
    </row>
    <row r="6456" spans="1:33" x14ac:dyDescent="0.25">
      <c r="A6456" t="s">
        <v>6580</v>
      </c>
      <c r="B6456" t="s">
        <v>1762</v>
      </c>
      <c r="C6456" t="s">
        <v>1762</v>
      </c>
      <c r="G6456" s="1">
        <v>-21.273942816000002</v>
      </c>
      <c r="H6456" s="1">
        <v>0.92149999999999999</v>
      </c>
      <c r="K6456" s="4">
        <v>112977225.08</v>
      </c>
      <c r="L6456" s="5">
        <v>4550001</v>
      </c>
      <c r="M6456" s="6">
        <v>24.830153899999999</v>
      </c>
      <c r="AB6456" s="8" t="s">
        <v>7722</v>
      </c>
      <c r="AG6456">
        <v>-4.4000000000000002E-4</v>
      </c>
    </row>
    <row r="6457" spans="1:33" x14ac:dyDescent="0.25">
      <c r="A6457" t="s">
        <v>6580</v>
      </c>
      <c r="B6457" t="s">
        <v>1762</v>
      </c>
      <c r="C6457" t="s">
        <v>1762</v>
      </c>
      <c r="G6457" s="1">
        <v>16.882033205999999</v>
      </c>
      <c r="H6457" s="1">
        <v>0.92149999999999999</v>
      </c>
      <c r="K6457" s="4">
        <v>112977225.08</v>
      </c>
      <c r="L6457" s="5">
        <v>4550001</v>
      </c>
      <c r="M6457" s="6">
        <v>24.830153899999999</v>
      </c>
      <c r="AB6457" s="8" t="s">
        <v>7722</v>
      </c>
      <c r="AG6457">
        <v>-4.4000000000000002E-4</v>
      </c>
    </row>
    <row r="6458" spans="1:33" x14ac:dyDescent="0.25">
      <c r="A6458" t="s">
        <v>6580</v>
      </c>
      <c r="B6458" t="s">
        <v>1762</v>
      </c>
      <c r="C6458" t="s">
        <v>1762</v>
      </c>
      <c r="G6458" s="1">
        <v>-12.929084982999999</v>
      </c>
      <c r="H6458" s="1">
        <v>0.9175000000000002</v>
      </c>
      <c r="K6458" s="4">
        <v>112977225.08</v>
      </c>
      <c r="L6458" s="5">
        <v>4550001</v>
      </c>
      <c r="M6458" s="6">
        <v>24.830153899999999</v>
      </c>
      <c r="AB6458" s="8" t="s">
        <v>7722</v>
      </c>
      <c r="AG6458">
        <v>-4.4000000000000002E-4</v>
      </c>
    </row>
    <row r="6459" spans="1:33" x14ac:dyDescent="0.25">
      <c r="A6459" t="s">
        <v>6580</v>
      </c>
      <c r="B6459" t="s">
        <v>1762</v>
      </c>
      <c r="C6459" t="s">
        <v>1762</v>
      </c>
      <c r="G6459" s="1">
        <v>4.9553091728061096</v>
      </c>
      <c r="H6459" s="1">
        <v>91.75</v>
      </c>
      <c r="K6459" s="4">
        <v>112977225.08</v>
      </c>
      <c r="L6459" s="5">
        <v>4550001</v>
      </c>
      <c r="M6459" s="6">
        <v>24.830153899999999</v>
      </c>
      <c r="AB6459" s="8" t="s">
        <v>7722</v>
      </c>
      <c r="AG6459">
        <v>-4.4000000000000002E-4</v>
      </c>
    </row>
    <row r="6460" spans="1:33" x14ac:dyDescent="0.25">
      <c r="A6460" t="s">
        <v>6580</v>
      </c>
      <c r="B6460" t="s">
        <v>1765</v>
      </c>
      <c r="C6460" t="s">
        <v>1765</v>
      </c>
      <c r="G6460" s="1">
        <v>-2.7720901439999999</v>
      </c>
      <c r="H6460" s="1">
        <v>1.03849998474121</v>
      </c>
      <c r="K6460" s="4">
        <v>112977225.08</v>
      </c>
      <c r="L6460" s="5">
        <v>4550001</v>
      </c>
      <c r="M6460" s="6">
        <v>24.830153899999999</v>
      </c>
      <c r="AB6460" s="8" t="s">
        <v>7722</v>
      </c>
      <c r="AG6460">
        <v>-4.4000000000000002E-4</v>
      </c>
    </row>
    <row r="6461" spans="1:33" x14ac:dyDescent="0.25">
      <c r="A6461" t="s">
        <v>6580</v>
      </c>
      <c r="B6461" t="s">
        <v>7709</v>
      </c>
      <c r="C6461" t="s">
        <v>7709</v>
      </c>
      <c r="G6461" s="1">
        <v>14.136472352</v>
      </c>
      <c r="H6461" s="1">
        <v>1.0358749389648401</v>
      </c>
      <c r="K6461" s="4">
        <v>112977225.08</v>
      </c>
      <c r="L6461" s="5">
        <v>4550001</v>
      </c>
      <c r="M6461" s="6">
        <v>24.830153899999999</v>
      </c>
      <c r="AB6461" s="8" t="s">
        <v>7722</v>
      </c>
      <c r="AG6461">
        <v>-4.4000000000000002E-4</v>
      </c>
    </row>
    <row r="6462" spans="1:33" x14ac:dyDescent="0.25">
      <c r="A6462" t="s">
        <v>6580</v>
      </c>
      <c r="B6462" t="s">
        <v>9787</v>
      </c>
      <c r="C6462" t="s">
        <v>9787</v>
      </c>
      <c r="G6462" s="1">
        <v>7.0052721046490003</v>
      </c>
      <c r="H6462" s="1">
        <v>8.3000000000000007</v>
      </c>
      <c r="K6462" s="4">
        <v>112977225.08</v>
      </c>
      <c r="L6462" s="5">
        <v>4550001</v>
      </c>
      <c r="M6462" s="6">
        <v>24.830153899999999</v>
      </c>
      <c r="AB6462" s="8" t="s">
        <v>7722</v>
      </c>
      <c r="AG6462">
        <v>-4.4000000000000002E-4</v>
      </c>
    </row>
    <row r="6463" spans="1:33" x14ac:dyDescent="0.25">
      <c r="A6463" t="s">
        <v>6580</v>
      </c>
      <c r="B6463" t="s">
        <v>9788</v>
      </c>
      <c r="C6463" t="s">
        <v>9788</v>
      </c>
      <c r="G6463" s="1">
        <v>9.0243180281092901</v>
      </c>
      <c r="H6463" s="1">
        <v>9.5500000000000007</v>
      </c>
      <c r="K6463" s="4">
        <v>112977225.08</v>
      </c>
      <c r="L6463" s="5">
        <v>4550001</v>
      </c>
      <c r="M6463" s="6">
        <v>24.830153899999999</v>
      </c>
      <c r="AB6463" s="8" t="s">
        <v>7722</v>
      </c>
      <c r="AG6463">
        <v>-4.4000000000000002E-4</v>
      </c>
    </row>
    <row r="6464" spans="1:33" x14ac:dyDescent="0.25">
      <c r="A6464" t="s">
        <v>6580</v>
      </c>
      <c r="B6464" t="s">
        <v>9788</v>
      </c>
      <c r="C6464" t="s">
        <v>9788</v>
      </c>
      <c r="G6464" s="1">
        <v>8.942497619395704</v>
      </c>
      <c r="H6464" s="1">
        <v>9.5500000000000007</v>
      </c>
      <c r="K6464" s="4">
        <v>112977225.08</v>
      </c>
      <c r="L6464" s="5">
        <v>4550001</v>
      </c>
      <c r="M6464" s="6">
        <v>24.830153899999999</v>
      </c>
      <c r="AB6464" s="8" t="s">
        <v>7722</v>
      </c>
      <c r="AG6464">
        <v>-4.4000000000000002E-4</v>
      </c>
    </row>
    <row r="6465" spans="1:33" x14ac:dyDescent="0.25">
      <c r="A6465" t="s">
        <v>6580</v>
      </c>
      <c r="B6465" t="s">
        <v>9789</v>
      </c>
      <c r="C6465" t="s">
        <v>9789</v>
      </c>
      <c r="G6465" s="1">
        <v>17.68777210159741</v>
      </c>
      <c r="H6465" s="1">
        <v>7.05</v>
      </c>
      <c r="K6465" s="4">
        <v>112977225.08</v>
      </c>
      <c r="L6465" s="5">
        <v>4550001</v>
      </c>
      <c r="M6465" s="6">
        <v>24.830153899999999</v>
      </c>
      <c r="AB6465" s="8" t="s">
        <v>7722</v>
      </c>
      <c r="AG6465">
        <v>-4.4000000000000002E-4</v>
      </c>
    </row>
    <row r="6466" spans="1:33" x14ac:dyDescent="0.25">
      <c r="A6466" t="s">
        <v>6580</v>
      </c>
      <c r="B6466" t="s">
        <v>9789</v>
      </c>
      <c r="C6466" t="s">
        <v>9789</v>
      </c>
      <c r="G6466" s="1">
        <v>17.492434605659192</v>
      </c>
      <c r="H6466" s="1">
        <v>7.05</v>
      </c>
      <c r="K6466" s="4">
        <v>112977225.08</v>
      </c>
      <c r="L6466" s="5">
        <v>4550001</v>
      </c>
      <c r="M6466" s="6">
        <v>24.830153899999999</v>
      </c>
      <c r="AB6466" s="8" t="s">
        <v>7722</v>
      </c>
      <c r="AG6466">
        <v>-4.4000000000000002E-4</v>
      </c>
    </row>
    <row r="6467" spans="1:33" x14ac:dyDescent="0.25">
      <c r="A6467" t="s">
        <v>6580</v>
      </c>
      <c r="B6467" t="s">
        <v>9790</v>
      </c>
      <c r="C6467" t="s">
        <v>9790</v>
      </c>
      <c r="G6467" s="1">
        <v>57.432695153766232</v>
      </c>
      <c r="H6467" s="1">
        <v>5.9</v>
      </c>
      <c r="K6467" s="4">
        <v>112977225.08</v>
      </c>
      <c r="L6467" s="5">
        <v>4550001</v>
      </c>
      <c r="M6467" s="6">
        <v>24.830153899999999</v>
      </c>
      <c r="AB6467" s="8" t="s">
        <v>7722</v>
      </c>
      <c r="AG6467">
        <v>-4.4000000000000002E-4</v>
      </c>
    </row>
    <row r="6468" spans="1:33" x14ac:dyDescent="0.25">
      <c r="A6468" t="s">
        <v>6580</v>
      </c>
      <c r="B6468" t="s">
        <v>9790</v>
      </c>
      <c r="C6468" t="s">
        <v>9790</v>
      </c>
      <c r="G6468" s="1">
        <v>58.182937148052822</v>
      </c>
      <c r="H6468" s="1">
        <v>5.9</v>
      </c>
      <c r="K6468" s="4">
        <v>112977225.08</v>
      </c>
      <c r="L6468" s="5">
        <v>4550001</v>
      </c>
      <c r="M6468" s="6">
        <v>24.830153899999999</v>
      </c>
      <c r="AB6468" s="8" t="s">
        <v>7722</v>
      </c>
      <c r="AG6468">
        <v>-4.4000000000000002E-4</v>
      </c>
    </row>
    <row r="6469" spans="1:33" x14ac:dyDescent="0.25">
      <c r="A6469" t="s">
        <v>6580</v>
      </c>
      <c r="B6469" t="s">
        <v>9791</v>
      </c>
      <c r="C6469" t="s">
        <v>9791</v>
      </c>
      <c r="G6469" s="1">
        <v>24.24415263458641</v>
      </c>
      <c r="H6469" s="1">
        <v>4.0999999999999996</v>
      </c>
      <c r="K6469" s="4">
        <v>112977225.08</v>
      </c>
      <c r="L6469" s="5">
        <v>4550001</v>
      </c>
      <c r="M6469" s="6">
        <v>24.830153899999999</v>
      </c>
      <c r="AB6469" s="8" t="s">
        <v>7722</v>
      </c>
      <c r="AG6469">
        <v>-4.4000000000000002E-4</v>
      </c>
    </row>
    <row r="6470" spans="1:33" x14ac:dyDescent="0.25">
      <c r="A6470" t="s">
        <v>6580</v>
      </c>
      <c r="B6470" t="s">
        <v>9791</v>
      </c>
      <c r="C6470" t="s">
        <v>9791</v>
      </c>
      <c r="G6470" s="1">
        <v>24.566517664501099</v>
      </c>
      <c r="H6470" s="1">
        <v>4.0999999999999996</v>
      </c>
      <c r="K6470" s="4">
        <v>112977225.08</v>
      </c>
      <c r="L6470" s="5">
        <v>4550001</v>
      </c>
      <c r="M6470" s="6">
        <v>24.830153899999999</v>
      </c>
      <c r="AB6470" s="8" t="s">
        <v>7722</v>
      </c>
      <c r="AG6470">
        <v>-4.4000000000000002E-4</v>
      </c>
    </row>
    <row r="6471" spans="1:33" x14ac:dyDescent="0.25">
      <c r="A6471" t="s">
        <v>6580</v>
      </c>
      <c r="B6471" t="s">
        <v>9792</v>
      </c>
      <c r="C6471" t="s">
        <v>9792</v>
      </c>
      <c r="G6471" s="1">
        <v>53.137373451005153</v>
      </c>
      <c r="H6471" s="1">
        <v>3.0249999999999999</v>
      </c>
      <c r="K6471" s="4">
        <v>112977225.08</v>
      </c>
      <c r="L6471" s="5">
        <v>4550001</v>
      </c>
      <c r="M6471" s="6">
        <v>24.830153899999999</v>
      </c>
      <c r="AB6471" s="8" t="s">
        <v>7722</v>
      </c>
      <c r="AG6471">
        <v>-4.4000000000000002E-4</v>
      </c>
    </row>
    <row r="6472" spans="1:33" x14ac:dyDescent="0.25">
      <c r="A6472" t="s">
        <v>6580</v>
      </c>
      <c r="B6472" t="s">
        <v>9792</v>
      </c>
      <c r="C6472" t="s">
        <v>9792</v>
      </c>
      <c r="G6472" s="1">
        <v>54.2703369605169</v>
      </c>
      <c r="H6472" s="1">
        <v>3.0249999999999999</v>
      </c>
      <c r="K6472" s="4">
        <v>112977225.08</v>
      </c>
      <c r="L6472" s="5">
        <v>4550001</v>
      </c>
      <c r="M6472" s="6">
        <v>24.830153899999999</v>
      </c>
      <c r="AB6472" s="8" t="s">
        <v>7722</v>
      </c>
      <c r="AG6472">
        <v>-4.4000000000000002E-4</v>
      </c>
    </row>
    <row r="6473" spans="1:33" x14ac:dyDescent="0.25">
      <c r="A6473" t="s">
        <v>6580</v>
      </c>
      <c r="B6473" t="s">
        <v>9793</v>
      </c>
      <c r="C6473" t="s">
        <v>9793</v>
      </c>
      <c r="G6473" s="1">
        <v>67.196719638632516</v>
      </c>
      <c r="H6473" s="1">
        <v>2.4249999999999998</v>
      </c>
      <c r="K6473" s="4">
        <v>112977225.08</v>
      </c>
      <c r="L6473" s="5">
        <v>4550001</v>
      </c>
      <c r="M6473" s="6">
        <v>24.830153899999999</v>
      </c>
      <c r="AB6473" s="8" t="s">
        <v>7722</v>
      </c>
      <c r="AG6473">
        <v>-4.4000000000000002E-4</v>
      </c>
    </row>
    <row r="6474" spans="1:33" x14ac:dyDescent="0.25">
      <c r="A6474" t="s">
        <v>6580</v>
      </c>
      <c r="B6474" t="s">
        <v>9793</v>
      </c>
      <c r="C6474" t="s">
        <v>9793</v>
      </c>
      <c r="G6474" s="1">
        <v>68.474631239918708</v>
      </c>
      <c r="H6474" s="1">
        <v>2.4249999999999998</v>
      </c>
      <c r="K6474" s="4">
        <v>112977225.08</v>
      </c>
      <c r="L6474" s="5">
        <v>4550001</v>
      </c>
      <c r="M6474" s="6">
        <v>24.830153899999999</v>
      </c>
      <c r="AB6474" s="8" t="s">
        <v>7722</v>
      </c>
      <c r="AG6474">
        <v>-4.4000000000000002E-4</v>
      </c>
    </row>
    <row r="6475" spans="1:33" x14ac:dyDescent="0.25">
      <c r="A6475" t="s">
        <v>6580</v>
      </c>
      <c r="B6475" t="s">
        <v>9794</v>
      </c>
      <c r="C6475" t="s">
        <v>9794</v>
      </c>
      <c r="G6475" s="1">
        <v>93.080750220827497</v>
      </c>
      <c r="H6475" s="1">
        <v>1.8</v>
      </c>
      <c r="K6475" s="4">
        <v>112977225.08</v>
      </c>
      <c r="L6475" s="5">
        <v>4550001</v>
      </c>
      <c r="M6475" s="6">
        <v>24.830153899999999</v>
      </c>
      <c r="AB6475" s="8" t="s">
        <v>7722</v>
      </c>
      <c r="AG6475">
        <v>-4.4000000000000002E-4</v>
      </c>
    </row>
    <row r="6476" spans="1:33" x14ac:dyDescent="0.25">
      <c r="A6476" t="s">
        <v>6580</v>
      </c>
      <c r="B6476" t="s">
        <v>9794</v>
      </c>
      <c r="C6476" t="s">
        <v>9794</v>
      </c>
      <c r="G6476" s="1">
        <v>91.493071249879108</v>
      </c>
      <c r="H6476" s="1">
        <v>1.8</v>
      </c>
      <c r="K6476" s="4">
        <v>112977225.08</v>
      </c>
      <c r="L6476" s="5">
        <v>4550001</v>
      </c>
      <c r="M6476" s="6">
        <v>24.830153899999999</v>
      </c>
      <c r="AB6476" s="8" t="s">
        <v>7722</v>
      </c>
      <c r="AG6476">
        <v>-4.4000000000000002E-4</v>
      </c>
    </row>
    <row r="6477" spans="1:33" x14ac:dyDescent="0.25">
      <c r="A6477" t="s">
        <v>6580</v>
      </c>
      <c r="B6477" t="s">
        <v>9795</v>
      </c>
      <c r="C6477" t="s">
        <v>9795</v>
      </c>
      <c r="G6477" s="1">
        <v>60.311524642712328</v>
      </c>
      <c r="H6477" s="1">
        <v>1.25</v>
      </c>
      <c r="K6477" s="4">
        <v>112977225.08</v>
      </c>
      <c r="L6477" s="5">
        <v>4550001</v>
      </c>
      <c r="M6477" s="6">
        <v>24.830153899999999</v>
      </c>
      <c r="AB6477" s="8" t="s">
        <v>7722</v>
      </c>
      <c r="AG6477">
        <v>-4.4000000000000002E-4</v>
      </c>
    </row>
    <row r="6478" spans="1:33" x14ac:dyDescent="0.25">
      <c r="A6478" t="s">
        <v>6580</v>
      </c>
      <c r="B6478" t="s">
        <v>9795</v>
      </c>
      <c r="C6478" t="s">
        <v>9795</v>
      </c>
      <c r="G6478" s="1">
        <v>61.298403154252533</v>
      </c>
      <c r="H6478" s="1">
        <v>1.25</v>
      </c>
      <c r="K6478" s="4">
        <v>112977225.08</v>
      </c>
      <c r="L6478" s="5">
        <v>4550001</v>
      </c>
      <c r="M6478" s="6">
        <v>24.830153899999999</v>
      </c>
      <c r="AB6478" s="8" t="s">
        <v>7722</v>
      </c>
      <c r="AG6478">
        <v>-4.4000000000000002E-4</v>
      </c>
    </row>
    <row r="6479" spans="1:33" x14ac:dyDescent="0.25">
      <c r="A6479" t="s">
        <v>6580</v>
      </c>
      <c r="B6479" t="s">
        <v>9796</v>
      </c>
      <c r="C6479" t="s">
        <v>9796</v>
      </c>
      <c r="G6479" s="1">
        <v>30.829546882516041</v>
      </c>
      <c r="H6479" s="1">
        <v>1.125</v>
      </c>
      <c r="K6479" s="4">
        <v>112977225.08</v>
      </c>
      <c r="L6479" s="5">
        <v>4550001</v>
      </c>
      <c r="M6479" s="6">
        <v>24.830153899999999</v>
      </c>
      <c r="AB6479" s="8" t="s">
        <v>7722</v>
      </c>
      <c r="AG6479">
        <v>-4.4000000000000002E-4</v>
      </c>
    </row>
    <row r="6480" spans="1:33" x14ac:dyDescent="0.25">
      <c r="A6480" t="s">
        <v>6580</v>
      </c>
      <c r="B6480" t="s">
        <v>9796</v>
      </c>
      <c r="C6480" t="s">
        <v>9796</v>
      </c>
      <c r="G6480" s="1">
        <v>31.256679741350489</v>
      </c>
      <c r="H6480" s="1">
        <v>1.125</v>
      </c>
      <c r="K6480" s="4">
        <v>112977225.08</v>
      </c>
      <c r="L6480" s="5">
        <v>4550001</v>
      </c>
      <c r="M6480" s="6">
        <v>24.830153899999999</v>
      </c>
      <c r="AB6480" s="8" t="s">
        <v>7722</v>
      </c>
      <c r="AG6480">
        <v>-4.4000000000000002E-4</v>
      </c>
    </row>
    <row r="6481" spans="1:33" x14ac:dyDescent="0.25">
      <c r="A6481" t="s">
        <v>6580</v>
      </c>
      <c r="B6481" t="s">
        <v>9797</v>
      </c>
      <c r="C6481" t="s">
        <v>9797</v>
      </c>
      <c r="G6481" s="1">
        <v>15.56137039993223</v>
      </c>
      <c r="H6481" s="1">
        <v>0.9</v>
      </c>
      <c r="K6481" s="4">
        <v>112977225.08</v>
      </c>
      <c r="L6481" s="5">
        <v>4550001</v>
      </c>
      <c r="M6481" s="6">
        <v>24.830153899999999</v>
      </c>
      <c r="AB6481" s="8" t="s">
        <v>7722</v>
      </c>
      <c r="AG6481">
        <v>-4.4000000000000002E-4</v>
      </c>
    </row>
    <row r="6482" spans="1:33" x14ac:dyDescent="0.25">
      <c r="A6482" t="s">
        <v>6580</v>
      </c>
      <c r="B6482" t="s">
        <v>9797</v>
      </c>
      <c r="C6482" t="s">
        <v>9797</v>
      </c>
      <c r="G6482" s="1">
        <v>15.35096028988213</v>
      </c>
      <c r="H6482" s="1">
        <v>0.9</v>
      </c>
      <c r="K6482" s="4">
        <v>112977225.08</v>
      </c>
      <c r="L6482" s="5">
        <v>4550001</v>
      </c>
      <c r="M6482" s="6">
        <v>24.830153899999999</v>
      </c>
      <c r="AB6482" s="8" t="s">
        <v>7722</v>
      </c>
      <c r="AG6482">
        <v>-4.4000000000000002E-4</v>
      </c>
    </row>
    <row r="6483" spans="1:33" x14ac:dyDescent="0.25">
      <c r="A6483" t="s">
        <v>6580</v>
      </c>
      <c r="B6483" t="s">
        <v>9798</v>
      </c>
      <c r="C6483" t="s">
        <v>9798</v>
      </c>
      <c r="G6483" s="1">
        <v>8.942497619395704</v>
      </c>
      <c r="H6483" s="1">
        <v>2.25</v>
      </c>
      <c r="K6483" s="4">
        <v>112977225.08</v>
      </c>
      <c r="L6483" s="5">
        <v>4550001</v>
      </c>
      <c r="M6483" s="6">
        <v>24.830153899999999</v>
      </c>
      <c r="AB6483" s="8" t="s">
        <v>7722</v>
      </c>
      <c r="AG6483">
        <v>-4.4000000000000002E-4</v>
      </c>
    </row>
    <row r="6484" spans="1:33" x14ac:dyDescent="0.25">
      <c r="A6484" t="s">
        <v>6580</v>
      </c>
      <c r="B6484" t="s">
        <v>9798</v>
      </c>
      <c r="C6484" t="s">
        <v>9798</v>
      </c>
      <c r="G6484" s="1">
        <v>9.0243180281092901</v>
      </c>
      <c r="H6484" s="1">
        <v>2.25</v>
      </c>
      <c r="K6484" s="4">
        <v>112977225.08</v>
      </c>
      <c r="L6484" s="5">
        <v>4550001</v>
      </c>
      <c r="M6484" s="6">
        <v>24.830153899999999</v>
      </c>
      <c r="AB6484" s="8" t="s">
        <v>7722</v>
      </c>
      <c r="AG6484">
        <v>-4.4000000000000002E-4</v>
      </c>
    </row>
    <row r="6485" spans="1:33" x14ac:dyDescent="0.25">
      <c r="A6485" t="s">
        <v>6580</v>
      </c>
      <c r="B6485" t="s">
        <v>9799</v>
      </c>
      <c r="C6485" t="s">
        <v>9799</v>
      </c>
      <c r="G6485" s="1">
        <v>17.68777210159741</v>
      </c>
      <c r="H6485" s="1">
        <v>2.6749999999999998</v>
      </c>
      <c r="K6485" s="4">
        <v>112977225.08</v>
      </c>
      <c r="L6485" s="5">
        <v>4550001</v>
      </c>
      <c r="M6485" s="6">
        <v>24.830153899999999</v>
      </c>
      <c r="AB6485" s="8" t="s">
        <v>7722</v>
      </c>
      <c r="AG6485">
        <v>-4.4000000000000002E-4</v>
      </c>
    </row>
    <row r="6486" spans="1:33" x14ac:dyDescent="0.25">
      <c r="A6486" t="s">
        <v>6580</v>
      </c>
      <c r="B6486" t="s">
        <v>9799</v>
      </c>
      <c r="C6486" t="s">
        <v>9799</v>
      </c>
      <c r="G6486" s="1">
        <v>17.492434605659192</v>
      </c>
      <c r="H6486" s="1">
        <v>2.6749999999999998</v>
      </c>
      <c r="K6486" s="4">
        <v>112977225.08</v>
      </c>
      <c r="L6486" s="5">
        <v>4550001</v>
      </c>
      <c r="M6486" s="6">
        <v>24.830153899999999</v>
      </c>
      <c r="AB6486" s="8" t="s">
        <v>7722</v>
      </c>
      <c r="AG6486">
        <v>-4.4000000000000002E-4</v>
      </c>
    </row>
    <row r="6487" spans="1:33" x14ac:dyDescent="0.25">
      <c r="A6487" t="s">
        <v>6580</v>
      </c>
      <c r="B6487" t="s">
        <v>9800</v>
      </c>
      <c r="C6487" t="s">
        <v>9800</v>
      </c>
      <c r="G6487" s="1">
        <v>66.395199978024138</v>
      </c>
      <c r="H6487" s="1">
        <v>3.0750000000000002</v>
      </c>
      <c r="K6487" s="4">
        <v>112977225.08</v>
      </c>
      <c r="L6487" s="5">
        <v>4550001</v>
      </c>
      <c r="M6487" s="6">
        <v>24.830153899999999</v>
      </c>
      <c r="AB6487" s="8" t="s">
        <v>7722</v>
      </c>
      <c r="AG6487">
        <v>-4.4000000000000002E-4</v>
      </c>
    </row>
    <row r="6488" spans="1:33" x14ac:dyDescent="0.25">
      <c r="A6488" t="s">
        <v>6580</v>
      </c>
      <c r="B6488" t="s">
        <v>9800</v>
      </c>
      <c r="C6488" t="s">
        <v>9800</v>
      </c>
      <c r="G6488" s="1">
        <v>65.511227380857946</v>
      </c>
      <c r="H6488" s="1">
        <v>3.0750000000000002</v>
      </c>
      <c r="K6488" s="4">
        <v>112977225.08</v>
      </c>
      <c r="L6488" s="5">
        <v>4550001</v>
      </c>
      <c r="M6488" s="6">
        <v>24.830153899999999</v>
      </c>
      <c r="AB6488" s="8" t="s">
        <v>7722</v>
      </c>
      <c r="AG6488">
        <v>-4.4000000000000002E-4</v>
      </c>
    </row>
    <row r="6489" spans="1:33" x14ac:dyDescent="0.25">
      <c r="A6489" t="s">
        <v>6580</v>
      </c>
      <c r="B6489" t="s">
        <v>9801</v>
      </c>
      <c r="C6489" t="s">
        <v>9801</v>
      </c>
      <c r="G6489" s="1">
        <v>32.339253201588413</v>
      </c>
      <c r="H6489" s="1">
        <v>4.6500000000000004</v>
      </c>
      <c r="K6489" s="4">
        <v>112977225.08</v>
      </c>
      <c r="L6489" s="5">
        <v>4550001</v>
      </c>
      <c r="M6489" s="6">
        <v>24.830153899999999</v>
      </c>
      <c r="AB6489" s="8" t="s">
        <v>7722</v>
      </c>
      <c r="AG6489">
        <v>-4.4000000000000002E-4</v>
      </c>
    </row>
    <row r="6490" spans="1:33" x14ac:dyDescent="0.25">
      <c r="A6490" t="s">
        <v>6580</v>
      </c>
      <c r="B6490" t="s">
        <v>9801</v>
      </c>
      <c r="C6490" t="s">
        <v>9801</v>
      </c>
      <c r="G6490" s="1">
        <v>31.829108333901171</v>
      </c>
      <c r="H6490" s="1">
        <v>4.6500000000000004</v>
      </c>
      <c r="K6490" s="4">
        <v>112977225.08</v>
      </c>
      <c r="L6490" s="5">
        <v>4550001</v>
      </c>
      <c r="M6490" s="6">
        <v>24.830153899999999</v>
      </c>
      <c r="AB6490" s="8" t="s">
        <v>7722</v>
      </c>
      <c r="AG6490">
        <v>-4.4000000000000002E-4</v>
      </c>
    </row>
    <row r="6491" spans="1:33" x14ac:dyDescent="0.25">
      <c r="A6491" t="s">
        <v>6580</v>
      </c>
      <c r="B6491" t="s">
        <v>9802</v>
      </c>
      <c r="C6491" t="s">
        <v>9802</v>
      </c>
      <c r="G6491" s="1">
        <v>60.037448103776661</v>
      </c>
      <c r="H6491" s="1">
        <v>4.3499999999999996</v>
      </c>
      <c r="K6491" s="4">
        <v>112977225.08</v>
      </c>
      <c r="L6491" s="5">
        <v>4550001</v>
      </c>
      <c r="M6491" s="6">
        <v>24.830153899999999</v>
      </c>
      <c r="AB6491" s="8" t="s">
        <v>7722</v>
      </c>
      <c r="AG6491">
        <v>-4.4000000000000002E-4</v>
      </c>
    </row>
    <row r="6492" spans="1:33" x14ac:dyDescent="0.25">
      <c r="A6492" t="s">
        <v>6580</v>
      </c>
      <c r="B6492" t="s">
        <v>9802</v>
      </c>
      <c r="C6492" t="s">
        <v>9802</v>
      </c>
      <c r="G6492" s="1">
        <v>61.323204846314198</v>
      </c>
      <c r="H6492" s="1">
        <v>4.3499999999999996</v>
      </c>
      <c r="K6492" s="4">
        <v>112977225.08</v>
      </c>
      <c r="L6492" s="5">
        <v>4550001</v>
      </c>
      <c r="M6492" s="6">
        <v>24.830153899999999</v>
      </c>
      <c r="AB6492" s="8" t="s">
        <v>7722</v>
      </c>
      <c r="AG6492">
        <v>-4.4000000000000002E-4</v>
      </c>
    </row>
    <row r="6493" spans="1:33" x14ac:dyDescent="0.25">
      <c r="A6493" t="s">
        <v>6580</v>
      </c>
      <c r="B6493" t="s">
        <v>9803</v>
      </c>
      <c r="C6493" t="s">
        <v>9803</v>
      </c>
      <c r="G6493" s="1">
        <v>74.946195922458216</v>
      </c>
      <c r="H6493" s="1">
        <v>6.4</v>
      </c>
      <c r="K6493" s="4">
        <v>112977225.08</v>
      </c>
      <c r="L6493" s="5">
        <v>4550001</v>
      </c>
      <c r="M6493" s="6">
        <v>24.830153899999999</v>
      </c>
      <c r="AB6493" s="8" t="s">
        <v>7722</v>
      </c>
      <c r="AG6493">
        <v>-4.4000000000000002E-4</v>
      </c>
    </row>
    <row r="6494" spans="1:33" x14ac:dyDescent="0.25">
      <c r="A6494" t="s">
        <v>6580</v>
      </c>
      <c r="B6494" t="s">
        <v>9803</v>
      </c>
      <c r="C6494" t="s">
        <v>9803</v>
      </c>
      <c r="G6494" s="1">
        <v>76.362214581590905</v>
      </c>
      <c r="H6494" s="1">
        <v>6.4</v>
      </c>
      <c r="K6494" s="4">
        <v>112977225.08</v>
      </c>
      <c r="L6494" s="5">
        <v>4550001</v>
      </c>
      <c r="M6494" s="6">
        <v>24.830153899999999</v>
      </c>
      <c r="AB6494" s="8" t="s">
        <v>7722</v>
      </c>
      <c r="AG6494">
        <v>-4.4000000000000002E-4</v>
      </c>
    </row>
    <row r="6495" spans="1:33" x14ac:dyDescent="0.25">
      <c r="A6495" t="s">
        <v>6580</v>
      </c>
      <c r="B6495" t="s">
        <v>9804</v>
      </c>
      <c r="C6495" t="s">
        <v>9804</v>
      </c>
      <c r="G6495" s="1">
        <v>99.204064693297539</v>
      </c>
      <c r="H6495" s="1">
        <v>7.75</v>
      </c>
      <c r="K6495" s="4">
        <v>112977225.08</v>
      </c>
      <c r="L6495" s="5">
        <v>4550001</v>
      </c>
      <c r="M6495" s="6">
        <v>24.830153899999999</v>
      </c>
      <c r="AB6495" s="8" t="s">
        <v>7722</v>
      </c>
      <c r="AG6495">
        <v>-4.4000000000000002E-4</v>
      </c>
    </row>
    <row r="6496" spans="1:33" x14ac:dyDescent="0.25">
      <c r="A6496" t="s">
        <v>6580</v>
      </c>
      <c r="B6496" t="s">
        <v>9804</v>
      </c>
      <c r="C6496" t="s">
        <v>9804</v>
      </c>
      <c r="G6496" s="1">
        <v>100.7902920940499</v>
      </c>
      <c r="H6496" s="1">
        <v>7.75</v>
      </c>
      <c r="K6496" s="4">
        <v>112977225.08</v>
      </c>
      <c r="L6496" s="5">
        <v>4550001</v>
      </c>
      <c r="M6496" s="6">
        <v>24.830153899999999</v>
      </c>
      <c r="AB6496" s="8" t="s">
        <v>7722</v>
      </c>
      <c r="AG6496">
        <v>-4.4000000000000002E-4</v>
      </c>
    </row>
    <row r="6497" spans="1:33" x14ac:dyDescent="0.25">
      <c r="A6497" t="s">
        <v>6580</v>
      </c>
      <c r="B6497" t="s">
        <v>9805</v>
      </c>
      <c r="C6497" t="s">
        <v>9805</v>
      </c>
      <c r="G6497" s="1">
        <v>53.920091427847112</v>
      </c>
      <c r="H6497" s="1">
        <v>9.1</v>
      </c>
      <c r="K6497" s="4">
        <v>112977225.08</v>
      </c>
      <c r="L6497" s="5">
        <v>4550001</v>
      </c>
      <c r="M6497" s="6">
        <v>24.830153899999999</v>
      </c>
      <c r="AB6497" s="8" t="s">
        <v>7722</v>
      </c>
      <c r="AG6497">
        <v>-4.4000000000000002E-4</v>
      </c>
    </row>
    <row r="6498" spans="1:33" x14ac:dyDescent="0.25">
      <c r="A6498" t="s">
        <v>6580</v>
      </c>
      <c r="B6498" t="s">
        <v>9805</v>
      </c>
      <c r="C6498" t="s">
        <v>9805</v>
      </c>
      <c r="G6498" s="1">
        <v>53.11703921881071</v>
      </c>
      <c r="H6498" s="1">
        <v>9.1</v>
      </c>
      <c r="K6498" s="4">
        <v>112977225.08</v>
      </c>
      <c r="L6498" s="5">
        <v>4550001</v>
      </c>
      <c r="M6498" s="6">
        <v>24.830153899999999</v>
      </c>
      <c r="AB6498" s="8" t="s">
        <v>7722</v>
      </c>
      <c r="AG6498">
        <v>-4.4000000000000002E-4</v>
      </c>
    </row>
    <row r="6499" spans="1:33" x14ac:dyDescent="0.25">
      <c r="A6499" t="s">
        <v>6580</v>
      </c>
      <c r="B6499" t="s">
        <v>9806</v>
      </c>
      <c r="C6499" t="s">
        <v>9806</v>
      </c>
      <c r="G6499" s="1">
        <v>15.56137039993223</v>
      </c>
      <c r="H6499" s="1">
        <v>10.75</v>
      </c>
      <c r="K6499" s="4">
        <v>112977225.08</v>
      </c>
      <c r="L6499" s="5">
        <v>4550001</v>
      </c>
      <c r="M6499" s="6">
        <v>24.830153899999999</v>
      </c>
      <c r="AB6499" s="8" t="s">
        <v>7722</v>
      </c>
      <c r="AG6499">
        <v>-4.4000000000000002E-4</v>
      </c>
    </row>
    <row r="6500" spans="1:33" x14ac:dyDescent="0.25">
      <c r="A6500" t="s">
        <v>6580</v>
      </c>
      <c r="B6500" t="s">
        <v>9806</v>
      </c>
      <c r="C6500" t="s">
        <v>9806</v>
      </c>
      <c r="G6500" s="1">
        <v>15.35096028988213</v>
      </c>
      <c r="H6500" s="1">
        <v>10.75</v>
      </c>
      <c r="K6500" s="4">
        <v>112977225.08</v>
      </c>
      <c r="L6500" s="5">
        <v>4550001</v>
      </c>
      <c r="M6500" s="6">
        <v>24.830153899999999</v>
      </c>
      <c r="AB6500" s="8" t="s">
        <v>7722</v>
      </c>
      <c r="AG6500">
        <v>-4.4000000000000002E-4</v>
      </c>
    </row>
    <row r="6501" spans="1:33" x14ac:dyDescent="0.25">
      <c r="A6501" t="s">
        <v>6580</v>
      </c>
      <c r="B6501" t="s">
        <v>9807</v>
      </c>
      <c r="C6501" t="s">
        <v>9807</v>
      </c>
      <c r="G6501" s="1">
        <v>24.055879331974431</v>
      </c>
      <c r="H6501" s="1">
        <v>35.65</v>
      </c>
      <c r="K6501" s="4">
        <v>112977225.08</v>
      </c>
      <c r="L6501" s="5">
        <v>4550001</v>
      </c>
      <c r="M6501" s="6">
        <v>24.830153899999999</v>
      </c>
      <c r="AB6501" s="8" t="s">
        <v>7722</v>
      </c>
      <c r="AG6501">
        <v>-4.4000000000000002E-4</v>
      </c>
    </row>
    <row r="6502" spans="1:33" x14ac:dyDescent="0.25">
      <c r="A6502" t="s">
        <v>6580</v>
      </c>
      <c r="B6502" t="s">
        <v>9807</v>
      </c>
      <c r="C6502" t="s">
        <v>9807</v>
      </c>
      <c r="G6502" s="1">
        <v>24.056026908329329</v>
      </c>
      <c r="H6502" s="1">
        <v>35.65</v>
      </c>
      <c r="K6502" s="4">
        <v>112977225.08</v>
      </c>
      <c r="L6502" s="5">
        <v>4550001</v>
      </c>
      <c r="M6502" s="6">
        <v>24.830153899999999</v>
      </c>
      <c r="AB6502" s="8" t="s">
        <v>7722</v>
      </c>
      <c r="AG6502">
        <v>-4.4000000000000002E-4</v>
      </c>
    </row>
    <row r="6503" spans="1:33" x14ac:dyDescent="0.25">
      <c r="A6503" t="s">
        <v>6580</v>
      </c>
      <c r="B6503" t="s">
        <v>9808</v>
      </c>
      <c r="C6503" t="s">
        <v>9808</v>
      </c>
      <c r="G6503" s="1">
        <v>66.126102270506905</v>
      </c>
      <c r="H6503" s="1">
        <v>28.3</v>
      </c>
      <c r="K6503" s="4">
        <v>112977225.08</v>
      </c>
      <c r="L6503" s="5">
        <v>4550001</v>
      </c>
      <c r="M6503" s="6">
        <v>24.830153899999999</v>
      </c>
      <c r="AB6503" s="8" t="s">
        <v>7722</v>
      </c>
      <c r="AG6503">
        <v>-4.4000000000000002E-4</v>
      </c>
    </row>
    <row r="6504" spans="1:33" x14ac:dyDescent="0.25">
      <c r="A6504" t="s">
        <v>6580</v>
      </c>
      <c r="B6504" t="s">
        <v>9808</v>
      </c>
      <c r="C6504" t="s">
        <v>9808</v>
      </c>
      <c r="G6504" s="1">
        <v>65.887395519005366</v>
      </c>
      <c r="H6504" s="1">
        <v>28.3</v>
      </c>
      <c r="K6504" s="4">
        <v>112977225.08</v>
      </c>
      <c r="L6504" s="5">
        <v>4550001</v>
      </c>
      <c r="M6504" s="6">
        <v>24.830153899999999</v>
      </c>
      <c r="AB6504" s="8" t="s">
        <v>7722</v>
      </c>
      <c r="AG6504">
        <v>-4.4000000000000002E-4</v>
      </c>
    </row>
    <row r="6505" spans="1:33" x14ac:dyDescent="0.25">
      <c r="A6505" t="s">
        <v>6580</v>
      </c>
      <c r="B6505" t="s">
        <v>9809</v>
      </c>
      <c r="C6505" t="s">
        <v>9809</v>
      </c>
      <c r="G6505" s="1">
        <v>16.06949535784447</v>
      </c>
      <c r="H6505" s="1">
        <v>22.05</v>
      </c>
      <c r="K6505" s="4">
        <v>112977225.08</v>
      </c>
      <c r="L6505" s="5">
        <v>4550001</v>
      </c>
      <c r="M6505" s="6">
        <v>24.830153899999999</v>
      </c>
      <c r="AB6505" s="8" t="s">
        <v>7722</v>
      </c>
      <c r="AG6505">
        <v>-4.4000000000000002E-4</v>
      </c>
    </row>
    <row r="6506" spans="1:33" x14ac:dyDescent="0.25">
      <c r="A6506" t="s">
        <v>6580</v>
      </c>
      <c r="B6506" t="s">
        <v>9809</v>
      </c>
      <c r="C6506" t="s">
        <v>9809</v>
      </c>
      <c r="G6506" s="1">
        <v>16.113626881776149</v>
      </c>
      <c r="H6506" s="1">
        <v>22.05</v>
      </c>
      <c r="K6506" s="4">
        <v>112977225.08</v>
      </c>
      <c r="L6506" s="5">
        <v>4550001</v>
      </c>
      <c r="M6506" s="6">
        <v>24.830153899999999</v>
      </c>
      <c r="AB6506" s="8" t="s">
        <v>7722</v>
      </c>
      <c r="AG6506">
        <v>-4.4000000000000002E-4</v>
      </c>
    </row>
    <row r="6507" spans="1:33" x14ac:dyDescent="0.25">
      <c r="A6507" t="s">
        <v>6580</v>
      </c>
      <c r="B6507" t="s">
        <v>9810</v>
      </c>
      <c r="C6507" t="s">
        <v>9810</v>
      </c>
      <c r="G6507" s="1">
        <v>30.335344889711369</v>
      </c>
      <c r="H6507" s="1">
        <v>17.3</v>
      </c>
      <c r="K6507" s="4">
        <v>112977225.08</v>
      </c>
      <c r="L6507" s="5">
        <v>4550001</v>
      </c>
      <c r="M6507" s="6">
        <v>24.830153899999999</v>
      </c>
      <c r="AB6507" s="8" t="s">
        <v>7722</v>
      </c>
      <c r="AG6507">
        <v>-4.4000000000000002E-4</v>
      </c>
    </row>
    <row r="6508" spans="1:33" x14ac:dyDescent="0.25">
      <c r="A6508" t="s">
        <v>6580</v>
      </c>
      <c r="B6508" t="s">
        <v>9810</v>
      </c>
      <c r="C6508" t="s">
        <v>9810</v>
      </c>
      <c r="G6508" s="1">
        <v>30.318292078209009</v>
      </c>
      <c r="H6508" s="1">
        <v>17.3</v>
      </c>
      <c r="K6508" s="4">
        <v>112977225.08</v>
      </c>
      <c r="L6508" s="5">
        <v>4550001</v>
      </c>
      <c r="M6508" s="6">
        <v>24.830153899999999</v>
      </c>
      <c r="AB6508" s="8" t="s">
        <v>7722</v>
      </c>
      <c r="AG6508">
        <v>-4.4000000000000002E-4</v>
      </c>
    </row>
    <row r="6509" spans="1:33" x14ac:dyDescent="0.25">
      <c r="A6509" t="s">
        <v>6580</v>
      </c>
      <c r="B6509" t="s">
        <v>9811</v>
      </c>
      <c r="C6509" t="s">
        <v>9811</v>
      </c>
      <c r="G6509" s="1">
        <v>58.122579415314327</v>
      </c>
      <c r="H6509" s="1">
        <v>12.45</v>
      </c>
      <c r="K6509" s="4">
        <v>112977225.08</v>
      </c>
      <c r="L6509" s="5">
        <v>4550001</v>
      </c>
      <c r="M6509" s="6">
        <v>24.830153899999999</v>
      </c>
      <c r="AB6509" s="8" t="s">
        <v>7722</v>
      </c>
      <c r="AG6509">
        <v>-4.4000000000000002E-4</v>
      </c>
    </row>
    <row r="6510" spans="1:33" x14ac:dyDescent="0.25">
      <c r="A6510" t="s">
        <v>6580</v>
      </c>
      <c r="B6510" t="s">
        <v>9811</v>
      </c>
      <c r="C6510" t="s">
        <v>9811</v>
      </c>
      <c r="G6510" s="1">
        <v>58.544948869851638</v>
      </c>
      <c r="H6510" s="1">
        <v>12.45</v>
      </c>
      <c r="K6510" s="4">
        <v>112977225.08</v>
      </c>
      <c r="L6510" s="5">
        <v>4550001</v>
      </c>
      <c r="M6510" s="6">
        <v>24.830153899999999</v>
      </c>
      <c r="AB6510" s="8" t="s">
        <v>7722</v>
      </c>
      <c r="AG6510">
        <v>-4.4000000000000002E-4</v>
      </c>
    </row>
    <row r="6511" spans="1:33" x14ac:dyDescent="0.25">
      <c r="A6511" t="s">
        <v>6580</v>
      </c>
      <c r="B6511" t="s">
        <v>9812</v>
      </c>
      <c r="C6511" t="s">
        <v>9812</v>
      </c>
      <c r="G6511" s="1">
        <v>21.597837115347861</v>
      </c>
      <c r="H6511" s="1">
        <v>9.4</v>
      </c>
      <c r="K6511" s="4">
        <v>112977225.08</v>
      </c>
      <c r="L6511" s="5">
        <v>4550001</v>
      </c>
      <c r="M6511" s="6">
        <v>24.830153899999999</v>
      </c>
      <c r="AB6511" s="8" t="s">
        <v>7722</v>
      </c>
      <c r="AG6511">
        <v>-4.4000000000000002E-4</v>
      </c>
    </row>
    <row r="6512" spans="1:33" x14ac:dyDescent="0.25">
      <c r="A6512" t="s">
        <v>6580</v>
      </c>
      <c r="B6512" t="s">
        <v>9812</v>
      </c>
      <c r="C6512" t="s">
        <v>9812</v>
      </c>
      <c r="G6512" s="1">
        <v>21.51401202173945</v>
      </c>
      <c r="H6512" s="1">
        <v>9.4</v>
      </c>
      <c r="K6512" s="4">
        <v>112977225.08</v>
      </c>
      <c r="L6512" s="5">
        <v>4550001</v>
      </c>
      <c r="M6512" s="6">
        <v>24.830153899999999</v>
      </c>
      <c r="AB6512" s="8" t="s">
        <v>7722</v>
      </c>
      <c r="AG6512">
        <v>-4.4000000000000002E-4</v>
      </c>
    </row>
    <row r="6513" spans="1:33" x14ac:dyDescent="0.25">
      <c r="A6513" t="s">
        <v>6580</v>
      </c>
      <c r="B6513" t="s">
        <v>9813</v>
      </c>
      <c r="C6513" t="s">
        <v>9813</v>
      </c>
      <c r="G6513" s="1">
        <v>32.526175828117623</v>
      </c>
      <c r="H6513" s="1">
        <v>2.5249999999999999</v>
      </c>
      <c r="K6513" s="4">
        <v>112977225.08</v>
      </c>
      <c r="L6513" s="5">
        <v>4550001</v>
      </c>
      <c r="M6513" s="6">
        <v>24.830153899999999</v>
      </c>
      <c r="AB6513" s="8" t="s">
        <v>7722</v>
      </c>
      <c r="AG6513">
        <v>-4.4000000000000002E-4</v>
      </c>
    </row>
    <row r="6514" spans="1:33" x14ac:dyDescent="0.25">
      <c r="A6514" t="s">
        <v>6580</v>
      </c>
      <c r="B6514" t="s">
        <v>9813</v>
      </c>
      <c r="C6514" t="s">
        <v>9813</v>
      </c>
      <c r="G6514" s="1">
        <v>32.525023539087243</v>
      </c>
      <c r="H6514" s="1">
        <v>2.5249999999999999</v>
      </c>
      <c r="K6514" s="4">
        <v>112977225.08</v>
      </c>
      <c r="L6514" s="5">
        <v>4550001</v>
      </c>
      <c r="M6514" s="6">
        <v>24.830153899999999</v>
      </c>
      <c r="AB6514" s="8" t="s">
        <v>7722</v>
      </c>
      <c r="AG6514">
        <v>-4.4000000000000002E-4</v>
      </c>
    </row>
    <row r="6515" spans="1:33" x14ac:dyDescent="0.25">
      <c r="A6515" t="s">
        <v>6580</v>
      </c>
      <c r="B6515" t="s">
        <v>9814</v>
      </c>
      <c r="C6515" t="s">
        <v>9814</v>
      </c>
      <c r="G6515" s="1">
        <v>65.934942090935309</v>
      </c>
      <c r="H6515" s="1">
        <v>2.8250000000000002</v>
      </c>
      <c r="K6515" s="4">
        <v>112977225.08</v>
      </c>
      <c r="L6515" s="5">
        <v>4550001</v>
      </c>
      <c r="M6515" s="6">
        <v>24.830153899999999</v>
      </c>
      <c r="AB6515" s="8" t="s">
        <v>7722</v>
      </c>
      <c r="AG6515">
        <v>-4.4000000000000002E-4</v>
      </c>
    </row>
    <row r="6516" spans="1:33" x14ac:dyDescent="0.25">
      <c r="A6516" t="s">
        <v>6580</v>
      </c>
      <c r="B6516" t="s">
        <v>9814</v>
      </c>
      <c r="C6516" t="s">
        <v>9814</v>
      </c>
      <c r="G6516" s="1">
        <v>65.657489345863823</v>
      </c>
      <c r="H6516" s="1">
        <v>2.8250000000000002</v>
      </c>
      <c r="K6516" s="4">
        <v>112977225.08</v>
      </c>
      <c r="L6516" s="5">
        <v>4550001</v>
      </c>
      <c r="M6516" s="6">
        <v>24.830153899999999</v>
      </c>
      <c r="AB6516" s="8" t="s">
        <v>7722</v>
      </c>
      <c r="AG6516">
        <v>-4.4000000000000002E-4</v>
      </c>
    </row>
    <row r="6517" spans="1:33" x14ac:dyDescent="0.25">
      <c r="A6517" t="s">
        <v>6580</v>
      </c>
      <c r="B6517" t="s">
        <v>9815</v>
      </c>
      <c r="C6517" t="s">
        <v>9815</v>
      </c>
      <c r="G6517" s="1">
        <v>23.442623574378111</v>
      </c>
      <c r="H6517" s="1">
        <v>3.6</v>
      </c>
      <c r="K6517" s="4">
        <v>112977225.08</v>
      </c>
      <c r="L6517" s="5">
        <v>4550001</v>
      </c>
      <c r="M6517" s="6">
        <v>24.830153899999999</v>
      </c>
      <c r="AB6517" s="8" t="s">
        <v>7722</v>
      </c>
      <c r="AG6517">
        <v>-4.4000000000000002E-4</v>
      </c>
    </row>
    <row r="6518" spans="1:33" x14ac:dyDescent="0.25">
      <c r="A6518" t="s">
        <v>6580</v>
      </c>
      <c r="B6518" t="s">
        <v>9815</v>
      </c>
      <c r="C6518" t="s">
        <v>9815</v>
      </c>
      <c r="G6518" s="1">
        <v>23.461077788723369</v>
      </c>
      <c r="H6518" s="1">
        <v>3.6</v>
      </c>
      <c r="K6518" s="4">
        <v>112977225.08</v>
      </c>
      <c r="L6518" s="5">
        <v>4550001</v>
      </c>
      <c r="M6518" s="6">
        <v>24.830153899999999</v>
      </c>
      <c r="AB6518" s="8" t="s">
        <v>7722</v>
      </c>
      <c r="AG6518">
        <v>-4.4000000000000002E-4</v>
      </c>
    </row>
    <row r="6519" spans="1:33" x14ac:dyDescent="0.25">
      <c r="A6519" t="s">
        <v>6580</v>
      </c>
      <c r="B6519" t="s">
        <v>9816</v>
      </c>
      <c r="C6519" t="s">
        <v>9816</v>
      </c>
      <c r="G6519" s="1">
        <v>36.960994473836116</v>
      </c>
      <c r="H6519" s="1">
        <v>5.55</v>
      </c>
      <c r="K6519" s="4">
        <v>112977225.08</v>
      </c>
      <c r="L6519" s="5">
        <v>4550001</v>
      </c>
      <c r="M6519" s="6">
        <v>24.830153899999999</v>
      </c>
      <c r="AB6519" s="8" t="s">
        <v>7722</v>
      </c>
      <c r="AG6519">
        <v>-4.4000000000000002E-4</v>
      </c>
    </row>
    <row r="6520" spans="1:33" x14ac:dyDescent="0.25">
      <c r="A6520" t="s">
        <v>6580</v>
      </c>
      <c r="B6520" t="s">
        <v>9816</v>
      </c>
      <c r="C6520" t="s">
        <v>9816</v>
      </c>
      <c r="G6520" s="1">
        <v>36.837970523370487</v>
      </c>
      <c r="H6520" s="1">
        <v>5.55</v>
      </c>
      <c r="K6520" s="4">
        <v>112977225.08</v>
      </c>
      <c r="L6520" s="5">
        <v>4550001</v>
      </c>
      <c r="M6520" s="6">
        <v>24.830153899999999</v>
      </c>
      <c r="AB6520" s="8" t="s">
        <v>7722</v>
      </c>
      <c r="AG6520">
        <v>-4.4000000000000002E-4</v>
      </c>
    </row>
    <row r="6521" spans="1:33" x14ac:dyDescent="0.25">
      <c r="A6521" t="s">
        <v>6580</v>
      </c>
      <c r="B6521" t="s">
        <v>9817</v>
      </c>
      <c r="C6521" t="s">
        <v>9817</v>
      </c>
      <c r="G6521" s="1">
        <v>57.491478057406091</v>
      </c>
      <c r="H6521" s="1">
        <v>7.5</v>
      </c>
      <c r="K6521" s="4">
        <v>112977225.08</v>
      </c>
      <c r="L6521" s="5">
        <v>4550001</v>
      </c>
      <c r="M6521" s="6">
        <v>24.830153899999999</v>
      </c>
      <c r="AB6521" s="8" t="s">
        <v>7722</v>
      </c>
      <c r="AG6521">
        <v>-4.4000000000000002E-4</v>
      </c>
    </row>
    <row r="6522" spans="1:33" x14ac:dyDescent="0.25">
      <c r="A6522" t="s">
        <v>6580</v>
      </c>
      <c r="B6522" t="s">
        <v>9817</v>
      </c>
      <c r="C6522" t="s">
        <v>9817</v>
      </c>
      <c r="G6522" s="1">
        <v>57.9037654378997</v>
      </c>
      <c r="H6522" s="1">
        <v>7.5</v>
      </c>
      <c r="K6522" s="4">
        <v>112977225.08</v>
      </c>
      <c r="L6522" s="5">
        <v>4550001</v>
      </c>
      <c r="M6522" s="6">
        <v>24.830153899999999</v>
      </c>
      <c r="AB6522" s="8" t="s">
        <v>7722</v>
      </c>
      <c r="AG6522">
        <v>-4.4000000000000002E-4</v>
      </c>
    </row>
    <row r="6523" spans="1:33" x14ac:dyDescent="0.25">
      <c r="A6523" t="s">
        <v>6580</v>
      </c>
      <c r="B6523" t="s">
        <v>9818</v>
      </c>
      <c r="C6523" t="s">
        <v>9818</v>
      </c>
      <c r="G6523" s="1">
        <v>21.388877639186081</v>
      </c>
      <c r="H6523" s="1">
        <v>41.1</v>
      </c>
      <c r="K6523" s="4">
        <v>112977225.08</v>
      </c>
      <c r="L6523" s="5">
        <v>4550001</v>
      </c>
      <c r="M6523" s="6">
        <v>24.830153899999999</v>
      </c>
      <c r="AB6523" s="8" t="s">
        <v>7722</v>
      </c>
      <c r="AG6523">
        <v>-4.4000000000000002E-4</v>
      </c>
    </row>
    <row r="6524" spans="1:33" x14ac:dyDescent="0.25">
      <c r="A6524" t="s">
        <v>6580</v>
      </c>
      <c r="B6524" t="s">
        <v>9818</v>
      </c>
      <c r="C6524" t="s">
        <v>9818</v>
      </c>
      <c r="G6524" s="1">
        <v>21.368016436432281</v>
      </c>
      <c r="H6524" s="1">
        <v>41.1</v>
      </c>
      <c r="K6524" s="4">
        <v>112977225.08</v>
      </c>
      <c r="L6524" s="5">
        <v>4550001</v>
      </c>
      <c r="M6524" s="6">
        <v>24.830153899999999</v>
      </c>
      <c r="AB6524" s="8" t="s">
        <v>7722</v>
      </c>
      <c r="AG6524">
        <v>-4.4000000000000002E-4</v>
      </c>
    </row>
    <row r="6525" spans="1:33" x14ac:dyDescent="0.25">
      <c r="A6525" t="s">
        <v>6580</v>
      </c>
      <c r="B6525" t="s">
        <v>9819</v>
      </c>
      <c r="C6525" t="s">
        <v>9819</v>
      </c>
      <c r="G6525" s="1">
        <v>7.1830766092350666</v>
      </c>
      <c r="H6525" s="1">
        <v>37.35</v>
      </c>
      <c r="K6525" s="4">
        <v>112977225.08</v>
      </c>
      <c r="L6525" s="5">
        <v>4550001</v>
      </c>
      <c r="M6525" s="6">
        <v>24.830153899999999</v>
      </c>
      <c r="AB6525" s="8" t="s">
        <v>7722</v>
      </c>
      <c r="AG6525">
        <v>-4.4000000000000002E-4</v>
      </c>
    </row>
    <row r="6526" spans="1:33" x14ac:dyDescent="0.25">
      <c r="A6526" t="s">
        <v>6580</v>
      </c>
      <c r="B6526" t="s">
        <v>9819</v>
      </c>
      <c r="C6526" t="s">
        <v>9819</v>
      </c>
      <c r="G6526" s="1">
        <v>7.1858879689256092</v>
      </c>
      <c r="H6526" s="1">
        <v>37.35</v>
      </c>
      <c r="K6526" s="4">
        <v>112977225.08</v>
      </c>
      <c r="L6526" s="5">
        <v>4550001</v>
      </c>
      <c r="M6526" s="6">
        <v>24.830153899999999</v>
      </c>
      <c r="AB6526" s="8" t="s">
        <v>7722</v>
      </c>
      <c r="AG6526">
        <v>-4.4000000000000002E-4</v>
      </c>
    </row>
    <row r="6527" spans="1:33" x14ac:dyDescent="0.25">
      <c r="A6527" t="s">
        <v>6580</v>
      </c>
      <c r="B6527" t="s">
        <v>9820</v>
      </c>
      <c r="C6527" t="s">
        <v>9820</v>
      </c>
      <c r="G6527" s="1">
        <v>14.11170569758462</v>
      </c>
      <c r="H6527" s="1">
        <v>33.849999999999987</v>
      </c>
      <c r="K6527" s="4">
        <v>112977225.08</v>
      </c>
      <c r="L6527" s="5">
        <v>4550001</v>
      </c>
      <c r="M6527" s="6">
        <v>24.830153899999999</v>
      </c>
      <c r="AB6527" s="8" t="s">
        <v>7722</v>
      </c>
      <c r="AG6527">
        <v>-4.4000000000000002E-4</v>
      </c>
    </row>
    <row r="6528" spans="1:33" x14ac:dyDescent="0.25">
      <c r="A6528" t="s">
        <v>6580</v>
      </c>
      <c r="B6528" t="s">
        <v>9820</v>
      </c>
      <c r="C6528" t="s">
        <v>9820</v>
      </c>
      <c r="G6528" s="1">
        <v>14.093841094262331</v>
      </c>
      <c r="H6528" s="1">
        <v>33.849999999999987</v>
      </c>
      <c r="K6528" s="4">
        <v>112977225.08</v>
      </c>
      <c r="L6528" s="5">
        <v>4550001</v>
      </c>
      <c r="M6528" s="6">
        <v>24.830153899999999</v>
      </c>
      <c r="AB6528" s="8" t="s">
        <v>7722</v>
      </c>
      <c r="AG6528">
        <v>-4.4000000000000002E-4</v>
      </c>
    </row>
    <row r="6529" spans="1:33" x14ac:dyDescent="0.25">
      <c r="A6529" t="s">
        <v>6580</v>
      </c>
      <c r="B6529" t="s">
        <v>9821</v>
      </c>
      <c r="C6529" t="s">
        <v>9821</v>
      </c>
      <c r="G6529" s="1">
        <v>13.867978303569741</v>
      </c>
      <c r="H6529" s="1">
        <v>30.85</v>
      </c>
      <c r="K6529" s="4">
        <v>112977225.08</v>
      </c>
      <c r="L6529" s="5">
        <v>4550001</v>
      </c>
      <c r="M6529" s="6">
        <v>24.830153899999999</v>
      </c>
      <c r="AB6529" s="8" t="s">
        <v>7722</v>
      </c>
      <c r="AG6529">
        <v>-4.4000000000000002E-4</v>
      </c>
    </row>
    <row r="6530" spans="1:33" x14ac:dyDescent="0.25">
      <c r="A6530" t="s">
        <v>6580</v>
      </c>
      <c r="B6530" t="s">
        <v>9821</v>
      </c>
      <c r="C6530" t="s">
        <v>9821</v>
      </c>
      <c r="G6530" s="1">
        <v>13.89868497938637</v>
      </c>
      <c r="H6530" s="1">
        <v>30.85</v>
      </c>
      <c r="K6530" s="4">
        <v>112977225.08</v>
      </c>
      <c r="L6530" s="5">
        <v>4550001</v>
      </c>
      <c r="M6530" s="6">
        <v>24.830153899999999</v>
      </c>
      <c r="AB6530" s="8" t="s">
        <v>7722</v>
      </c>
      <c r="AG6530">
        <v>-4.4000000000000002E-4</v>
      </c>
    </row>
    <row r="6531" spans="1:33" x14ac:dyDescent="0.25">
      <c r="A6531" t="s">
        <v>6580</v>
      </c>
      <c r="B6531" t="s">
        <v>9822</v>
      </c>
      <c r="C6531" t="s">
        <v>9822</v>
      </c>
      <c r="G6531" s="1">
        <v>6.9317043382438923</v>
      </c>
      <c r="H6531" s="1">
        <v>27.65</v>
      </c>
      <c r="K6531" s="4">
        <v>112977225.08</v>
      </c>
      <c r="L6531" s="5">
        <v>4550001</v>
      </c>
      <c r="M6531" s="6">
        <v>24.830153899999999</v>
      </c>
      <c r="AB6531" s="8" t="s">
        <v>7722</v>
      </c>
      <c r="AG6531">
        <v>-4.4000000000000002E-4</v>
      </c>
    </row>
    <row r="6532" spans="1:33" x14ac:dyDescent="0.25">
      <c r="A6532" t="s">
        <v>6580</v>
      </c>
      <c r="B6532" t="s">
        <v>9822</v>
      </c>
      <c r="C6532" t="s">
        <v>9822</v>
      </c>
      <c r="G6532" s="1">
        <v>6.9114214351897409</v>
      </c>
      <c r="H6532" s="1">
        <v>27.65</v>
      </c>
      <c r="K6532" s="4">
        <v>112977225.08</v>
      </c>
      <c r="L6532" s="5">
        <v>4550001</v>
      </c>
      <c r="M6532" s="6">
        <v>24.830153899999999</v>
      </c>
      <c r="AB6532" s="8" t="s">
        <v>7722</v>
      </c>
      <c r="AG6532">
        <v>-4.4000000000000002E-4</v>
      </c>
    </row>
    <row r="6533" spans="1:33" x14ac:dyDescent="0.25">
      <c r="A6533" t="s">
        <v>6580</v>
      </c>
      <c r="B6533" t="s">
        <v>9823</v>
      </c>
      <c r="C6533" t="s">
        <v>9823</v>
      </c>
      <c r="G6533" s="1">
        <v>14.60522095025259</v>
      </c>
      <c r="H6533" s="1">
        <v>24.7</v>
      </c>
      <c r="K6533" s="4">
        <v>112977225.08</v>
      </c>
      <c r="L6533" s="5">
        <v>4550001</v>
      </c>
      <c r="M6533" s="6">
        <v>24.830153899999999</v>
      </c>
      <c r="AB6533" s="8" t="s">
        <v>7722</v>
      </c>
      <c r="AG6533">
        <v>-4.4000000000000002E-4</v>
      </c>
    </row>
    <row r="6534" spans="1:33" x14ac:dyDescent="0.25">
      <c r="A6534" t="s">
        <v>6580</v>
      </c>
      <c r="B6534" t="s">
        <v>9823</v>
      </c>
      <c r="C6534" t="s">
        <v>9823</v>
      </c>
      <c r="G6534" s="1">
        <v>14.59613908668711</v>
      </c>
      <c r="H6534" s="1">
        <v>24.7</v>
      </c>
      <c r="K6534" s="4">
        <v>112977225.08</v>
      </c>
      <c r="L6534" s="5">
        <v>4550001</v>
      </c>
      <c r="M6534" s="6">
        <v>24.830153899999999</v>
      </c>
      <c r="AB6534" s="8" t="s">
        <v>7722</v>
      </c>
      <c r="AG6534">
        <v>-4.4000000000000002E-4</v>
      </c>
    </row>
    <row r="6535" spans="1:33" x14ac:dyDescent="0.25">
      <c r="A6535" t="s">
        <v>6580</v>
      </c>
      <c r="B6535" t="s">
        <v>9824</v>
      </c>
      <c r="C6535" t="s">
        <v>9824</v>
      </c>
      <c r="G6535" s="1">
        <v>42.9378811734327</v>
      </c>
      <c r="H6535" s="1">
        <v>21.95</v>
      </c>
      <c r="K6535" s="4">
        <v>112977225.08</v>
      </c>
      <c r="L6535" s="5">
        <v>4550001</v>
      </c>
      <c r="M6535" s="6">
        <v>24.830153899999999</v>
      </c>
      <c r="AB6535" s="8" t="s">
        <v>7722</v>
      </c>
      <c r="AG6535">
        <v>-4.4000000000000002E-4</v>
      </c>
    </row>
    <row r="6536" spans="1:33" x14ac:dyDescent="0.25">
      <c r="A6536" t="s">
        <v>6580</v>
      </c>
      <c r="B6536" t="s">
        <v>9824</v>
      </c>
      <c r="C6536" t="s">
        <v>9824</v>
      </c>
      <c r="G6536" s="1">
        <v>42.882922213284729</v>
      </c>
      <c r="H6536" s="1">
        <v>21.95</v>
      </c>
      <c r="K6536" s="4">
        <v>112977225.08</v>
      </c>
      <c r="L6536" s="5">
        <v>4550001</v>
      </c>
      <c r="M6536" s="6">
        <v>24.830153899999999</v>
      </c>
      <c r="AB6536" s="8" t="s">
        <v>7722</v>
      </c>
      <c r="AG6536">
        <v>-4.4000000000000002E-4</v>
      </c>
    </row>
    <row r="6537" spans="1:33" x14ac:dyDescent="0.25">
      <c r="A6537" t="s">
        <v>6580</v>
      </c>
      <c r="B6537" t="s">
        <v>9825</v>
      </c>
      <c r="C6537" t="s">
        <v>9825</v>
      </c>
      <c r="G6537" s="1">
        <v>15.516341682339419</v>
      </c>
      <c r="H6537" s="1">
        <v>19.7</v>
      </c>
      <c r="K6537" s="4">
        <v>112977225.08</v>
      </c>
      <c r="L6537" s="5">
        <v>4550001</v>
      </c>
      <c r="M6537" s="6">
        <v>24.830153899999999</v>
      </c>
      <c r="AB6537" s="8" t="s">
        <v>7722</v>
      </c>
      <c r="AG6537">
        <v>-4.4000000000000002E-4</v>
      </c>
    </row>
    <row r="6538" spans="1:33" x14ac:dyDescent="0.25">
      <c r="A6538" t="s">
        <v>6580</v>
      </c>
      <c r="B6538" t="s">
        <v>9825</v>
      </c>
      <c r="C6538" t="s">
        <v>9825</v>
      </c>
      <c r="G6538" s="1">
        <v>15.518541976935589</v>
      </c>
      <c r="H6538" s="1">
        <v>19.7</v>
      </c>
      <c r="K6538" s="4">
        <v>112977225.08</v>
      </c>
      <c r="L6538" s="5">
        <v>4550001</v>
      </c>
      <c r="M6538" s="6">
        <v>24.830153899999999</v>
      </c>
      <c r="AB6538" s="8" t="s">
        <v>7722</v>
      </c>
      <c r="AG6538">
        <v>-4.4000000000000002E-4</v>
      </c>
    </row>
    <row r="6539" spans="1:33" x14ac:dyDescent="0.25">
      <c r="A6539" t="s">
        <v>6580</v>
      </c>
      <c r="B6539" t="s">
        <v>9826</v>
      </c>
      <c r="C6539" t="s">
        <v>9826</v>
      </c>
      <c r="G6539" s="1">
        <v>23.629329856147091</v>
      </c>
      <c r="H6539" s="1">
        <v>15.25</v>
      </c>
      <c r="K6539" s="4">
        <v>112977225.08</v>
      </c>
      <c r="L6539" s="5">
        <v>4550001</v>
      </c>
      <c r="M6539" s="6">
        <v>24.830153899999999</v>
      </c>
      <c r="AB6539" s="8" t="s">
        <v>7722</v>
      </c>
      <c r="AG6539">
        <v>-4.4000000000000002E-4</v>
      </c>
    </row>
    <row r="6540" spans="1:33" x14ac:dyDescent="0.25">
      <c r="A6540" t="s">
        <v>6580</v>
      </c>
      <c r="B6540" t="s">
        <v>9826</v>
      </c>
      <c r="C6540" t="s">
        <v>9826</v>
      </c>
      <c r="G6540" s="1">
        <v>23.628469885799451</v>
      </c>
      <c r="H6540" s="1">
        <v>15.25</v>
      </c>
      <c r="K6540" s="4">
        <v>112977225.08</v>
      </c>
      <c r="L6540" s="5">
        <v>4550001</v>
      </c>
      <c r="M6540" s="6">
        <v>24.830153899999999</v>
      </c>
      <c r="AB6540" s="8" t="s">
        <v>7722</v>
      </c>
      <c r="AG6540">
        <v>-4.4000000000000002E-4</v>
      </c>
    </row>
    <row r="6541" spans="1:33" x14ac:dyDescent="0.25">
      <c r="A6541" t="s">
        <v>6580</v>
      </c>
      <c r="B6541" t="s">
        <v>9827</v>
      </c>
      <c r="C6541" t="s">
        <v>9827</v>
      </c>
      <c r="G6541" s="1">
        <v>28.574765608113921</v>
      </c>
      <c r="H6541" s="1">
        <v>2.9750000000000001</v>
      </c>
      <c r="K6541" s="4">
        <v>112977225.08</v>
      </c>
      <c r="L6541" s="5">
        <v>4550001</v>
      </c>
      <c r="M6541" s="6">
        <v>24.830153899999999</v>
      </c>
      <c r="AB6541" s="8" t="s">
        <v>7722</v>
      </c>
      <c r="AG6541">
        <v>-4.4000000000000002E-4</v>
      </c>
    </row>
    <row r="6542" spans="1:33" x14ac:dyDescent="0.25">
      <c r="A6542" t="s">
        <v>6580</v>
      </c>
      <c r="B6542" t="s">
        <v>9827</v>
      </c>
      <c r="C6542" t="s">
        <v>9827</v>
      </c>
      <c r="G6542" s="1">
        <v>28.551093045667351</v>
      </c>
      <c r="H6542" s="1">
        <v>2.9750000000000001</v>
      </c>
      <c r="K6542" s="4">
        <v>112977225.08</v>
      </c>
      <c r="L6542" s="5">
        <v>4550001</v>
      </c>
      <c r="M6542" s="6">
        <v>24.830153899999999</v>
      </c>
      <c r="AB6542" s="8" t="s">
        <v>7722</v>
      </c>
      <c r="AG6542">
        <v>-4.4000000000000002E-4</v>
      </c>
    </row>
    <row r="6543" spans="1:33" x14ac:dyDescent="0.25">
      <c r="A6543" t="s">
        <v>6580</v>
      </c>
      <c r="B6543" t="s">
        <v>9828</v>
      </c>
      <c r="C6543" t="s">
        <v>9828</v>
      </c>
      <c r="G6543" s="1">
        <v>7.1258915085569354</v>
      </c>
      <c r="H6543" s="1">
        <v>3.6</v>
      </c>
      <c r="K6543" s="4">
        <v>112977225.08</v>
      </c>
      <c r="L6543" s="5">
        <v>4550001</v>
      </c>
      <c r="M6543" s="6">
        <v>24.830153899999999</v>
      </c>
      <c r="AB6543" s="8" t="s">
        <v>7722</v>
      </c>
      <c r="AG6543">
        <v>-4.4000000000000002E-4</v>
      </c>
    </row>
    <row r="6544" spans="1:33" x14ac:dyDescent="0.25">
      <c r="A6544" t="s">
        <v>6580</v>
      </c>
      <c r="B6544" t="s">
        <v>9828</v>
      </c>
      <c r="C6544" t="s">
        <v>9828</v>
      </c>
      <c r="G6544" s="1">
        <v>7.130619692003429</v>
      </c>
      <c r="H6544" s="1">
        <v>3.6</v>
      </c>
      <c r="K6544" s="4">
        <v>112977225.08</v>
      </c>
      <c r="L6544" s="5">
        <v>4550001</v>
      </c>
      <c r="M6544" s="6">
        <v>24.830153899999999</v>
      </c>
      <c r="AB6544" s="8" t="s">
        <v>7722</v>
      </c>
      <c r="AG6544">
        <v>-4.4000000000000002E-4</v>
      </c>
    </row>
    <row r="6545" spans="1:33" x14ac:dyDescent="0.25">
      <c r="A6545" t="s">
        <v>6580</v>
      </c>
      <c r="B6545" t="s">
        <v>9829</v>
      </c>
      <c r="C6545" t="s">
        <v>9829</v>
      </c>
      <c r="G6545" s="1">
        <v>6.985814189027681</v>
      </c>
      <c r="H6545" s="1">
        <v>3.45</v>
      </c>
      <c r="K6545" s="4">
        <v>112977225.08</v>
      </c>
      <c r="L6545" s="5">
        <v>4550001</v>
      </c>
      <c r="M6545" s="6">
        <v>24.830153899999999</v>
      </c>
      <c r="AB6545" s="8" t="s">
        <v>7722</v>
      </c>
      <c r="AG6545">
        <v>-4.4000000000000002E-4</v>
      </c>
    </row>
    <row r="6546" spans="1:33" x14ac:dyDescent="0.25">
      <c r="A6546" t="s">
        <v>6580</v>
      </c>
      <c r="B6546" t="s">
        <v>9829</v>
      </c>
      <c r="C6546" t="s">
        <v>9829</v>
      </c>
      <c r="G6546" s="1">
        <v>6.9632214022566687</v>
      </c>
      <c r="H6546" s="1">
        <v>3.45</v>
      </c>
      <c r="K6546" s="4">
        <v>112977225.08</v>
      </c>
      <c r="L6546" s="5">
        <v>4550001</v>
      </c>
      <c r="M6546" s="6">
        <v>24.830153899999999</v>
      </c>
      <c r="AB6546" s="8" t="s">
        <v>7722</v>
      </c>
      <c r="AG6546">
        <v>-4.4000000000000002E-4</v>
      </c>
    </row>
    <row r="6547" spans="1:33" x14ac:dyDescent="0.25">
      <c r="A6547" t="s">
        <v>6580</v>
      </c>
      <c r="B6547" t="s">
        <v>9830</v>
      </c>
      <c r="C6547" t="s">
        <v>9830</v>
      </c>
      <c r="G6547" s="1">
        <v>13.89868497938637</v>
      </c>
      <c r="H6547" s="1">
        <v>4.55</v>
      </c>
      <c r="K6547" s="4">
        <v>112977225.08</v>
      </c>
      <c r="L6547" s="5">
        <v>4550001</v>
      </c>
      <c r="M6547" s="6">
        <v>24.830153899999999</v>
      </c>
      <c r="AB6547" s="8" t="s">
        <v>7722</v>
      </c>
      <c r="AG6547">
        <v>-4.4000000000000002E-4</v>
      </c>
    </row>
    <row r="6548" spans="1:33" x14ac:dyDescent="0.25">
      <c r="A6548" t="s">
        <v>6580</v>
      </c>
      <c r="B6548" t="s">
        <v>9830</v>
      </c>
      <c r="C6548" t="s">
        <v>9830</v>
      </c>
      <c r="G6548" s="1">
        <v>13.867978303569741</v>
      </c>
      <c r="H6548" s="1">
        <v>4.55</v>
      </c>
      <c r="K6548" s="4">
        <v>112977225.08</v>
      </c>
      <c r="L6548" s="5">
        <v>4550001</v>
      </c>
      <c r="M6548" s="6">
        <v>24.830153899999999</v>
      </c>
      <c r="AB6548" s="8" t="s">
        <v>7722</v>
      </c>
      <c r="AG6548">
        <v>-4.4000000000000002E-4</v>
      </c>
    </row>
    <row r="6549" spans="1:33" x14ac:dyDescent="0.25">
      <c r="A6549" t="s">
        <v>6580</v>
      </c>
      <c r="B6549" t="s">
        <v>9831</v>
      </c>
      <c r="C6549" t="s">
        <v>9831</v>
      </c>
      <c r="G6549" s="1">
        <v>21.516642385444559</v>
      </c>
      <c r="H6549" s="1">
        <v>5.1999999999999993</v>
      </c>
      <c r="K6549" s="4">
        <v>112977225.08</v>
      </c>
      <c r="L6549" s="5">
        <v>4550001</v>
      </c>
      <c r="M6549" s="6">
        <v>24.830153899999999</v>
      </c>
      <c r="AB6549" s="8" t="s">
        <v>7722</v>
      </c>
      <c r="AG6549">
        <v>-4.4000000000000002E-4</v>
      </c>
    </row>
    <row r="6550" spans="1:33" x14ac:dyDescent="0.25">
      <c r="A6550" t="s">
        <v>6580</v>
      </c>
      <c r="B6550" t="s">
        <v>9831</v>
      </c>
      <c r="C6550" t="s">
        <v>9831</v>
      </c>
      <c r="G6550" s="1">
        <v>21.527843424936322</v>
      </c>
      <c r="H6550" s="1">
        <v>5.1999999999999993</v>
      </c>
      <c r="K6550" s="4">
        <v>112977225.08</v>
      </c>
      <c r="L6550" s="5">
        <v>4550001</v>
      </c>
      <c r="M6550" s="6">
        <v>24.830153899999999</v>
      </c>
      <c r="AB6550" s="8" t="s">
        <v>7722</v>
      </c>
      <c r="AG6550">
        <v>-4.4000000000000002E-4</v>
      </c>
    </row>
    <row r="6551" spans="1:33" x14ac:dyDescent="0.25">
      <c r="A6551" t="s">
        <v>6580</v>
      </c>
      <c r="B6551" t="s">
        <v>9832</v>
      </c>
      <c r="C6551" t="s">
        <v>9832</v>
      </c>
      <c r="G6551" s="1">
        <v>29.131914873978051</v>
      </c>
      <c r="H6551" s="1">
        <v>5.6</v>
      </c>
      <c r="K6551" s="4">
        <v>112977225.08</v>
      </c>
      <c r="L6551" s="5">
        <v>4550001</v>
      </c>
      <c r="M6551" s="6">
        <v>24.830153899999999</v>
      </c>
      <c r="AB6551" s="8" t="s">
        <v>7722</v>
      </c>
      <c r="AG6551">
        <v>-4.4000000000000002E-4</v>
      </c>
    </row>
    <row r="6552" spans="1:33" x14ac:dyDescent="0.25">
      <c r="A6552" t="s">
        <v>6580</v>
      </c>
      <c r="B6552" t="s">
        <v>9832</v>
      </c>
      <c r="C6552" t="s">
        <v>9832</v>
      </c>
      <c r="G6552" s="1">
        <v>29.096361628532101</v>
      </c>
      <c r="H6552" s="1">
        <v>5.6</v>
      </c>
      <c r="K6552" s="4">
        <v>112977225.08</v>
      </c>
      <c r="L6552" s="5">
        <v>4550001</v>
      </c>
      <c r="M6552" s="6">
        <v>24.830153899999999</v>
      </c>
      <c r="AB6552" s="8" t="s">
        <v>7722</v>
      </c>
      <c r="AG6552">
        <v>-4.4000000000000002E-4</v>
      </c>
    </row>
    <row r="6553" spans="1:33" x14ac:dyDescent="0.25">
      <c r="A6553" t="s">
        <v>6580</v>
      </c>
      <c r="B6553" t="s">
        <v>9833</v>
      </c>
      <c r="C6553" t="s">
        <v>9833</v>
      </c>
      <c r="G6553" s="1">
        <v>29.30290226709204</v>
      </c>
      <c r="H6553" s="1">
        <v>6.8500000000000014</v>
      </c>
      <c r="K6553" s="4">
        <v>112977225.08</v>
      </c>
      <c r="L6553" s="5">
        <v>4550001</v>
      </c>
      <c r="M6553" s="6">
        <v>24.830153899999999</v>
      </c>
      <c r="AB6553" s="8" t="s">
        <v>7722</v>
      </c>
      <c r="AG6553">
        <v>-4.4000000000000002E-4</v>
      </c>
    </row>
    <row r="6554" spans="1:33" x14ac:dyDescent="0.25">
      <c r="A6554" t="s">
        <v>6580</v>
      </c>
      <c r="B6554" t="s">
        <v>9833</v>
      </c>
      <c r="C6554" t="s">
        <v>9833</v>
      </c>
      <c r="G6554" s="1">
        <v>29.324508276392461</v>
      </c>
      <c r="H6554" s="1">
        <v>6.8500000000000014</v>
      </c>
      <c r="K6554" s="4">
        <v>112977225.08</v>
      </c>
      <c r="L6554" s="5">
        <v>4550001</v>
      </c>
      <c r="M6554" s="6">
        <v>24.830153899999999</v>
      </c>
      <c r="AB6554" s="8" t="s">
        <v>7722</v>
      </c>
      <c r="AG6554">
        <v>-4.4000000000000002E-4</v>
      </c>
    </row>
    <row r="6555" spans="1:33" x14ac:dyDescent="0.25">
      <c r="A6555" t="s">
        <v>6580</v>
      </c>
      <c r="B6555" t="s">
        <v>9834</v>
      </c>
      <c r="C6555" t="s">
        <v>9834</v>
      </c>
      <c r="G6555" s="1">
        <v>23.628469885799451</v>
      </c>
      <c r="H6555" s="1">
        <v>8.3000000000000007</v>
      </c>
      <c r="K6555" s="4">
        <v>112977225.08</v>
      </c>
      <c r="L6555" s="5">
        <v>4550001</v>
      </c>
      <c r="M6555" s="6">
        <v>24.830153899999999</v>
      </c>
      <c r="AB6555" s="8" t="s">
        <v>7722</v>
      </c>
      <c r="AG6555">
        <v>-4.4000000000000002E-4</v>
      </c>
    </row>
    <row r="6556" spans="1:33" x14ac:dyDescent="0.25">
      <c r="A6556" t="s">
        <v>6580</v>
      </c>
      <c r="B6556" t="s">
        <v>9834</v>
      </c>
      <c r="C6556" t="s">
        <v>9834</v>
      </c>
      <c r="G6556" s="1">
        <v>23.629329856147091</v>
      </c>
      <c r="H6556" s="1">
        <v>8.3000000000000007</v>
      </c>
      <c r="K6556" s="4">
        <v>112977225.08</v>
      </c>
      <c r="L6556" s="5">
        <v>4550001</v>
      </c>
      <c r="M6556" s="6">
        <v>24.830153899999999</v>
      </c>
      <c r="AB6556" s="8" t="s">
        <v>7722</v>
      </c>
      <c r="AG6556">
        <v>-4.4000000000000002E-4</v>
      </c>
    </row>
    <row r="6557" spans="1:33" x14ac:dyDescent="0.25">
      <c r="A6557" t="s">
        <v>6580</v>
      </c>
      <c r="B6557" t="s">
        <v>9835</v>
      </c>
      <c r="C6557" t="s">
        <v>9835</v>
      </c>
      <c r="G6557" s="1">
        <v>-341.07358453350002</v>
      </c>
      <c r="H6557" s="1">
        <v>455.05</v>
      </c>
      <c r="K6557" s="4">
        <v>112977225.08</v>
      </c>
      <c r="L6557" s="5">
        <v>4550001</v>
      </c>
      <c r="M6557" s="6">
        <v>24.830153899999999</v>
      </c>
      <c r="AB6557" s="8" t="s">
        <v>7722</v>
      </c>
      <c r="AG6557">
        <v>-4.4000000000000002E-4</v>
      </c>
    </row>
    <row r="6558" spans="1:33" x14ac:dyDescent="0.25">
      <c r="A6558" t="s">
        <v>6580</v>
      </c>
      <c r="B6558" t="s">
        <v>9835</v>
      </c>
      <c r="C6558" t="s">
        <v>9835</v>
      </c>
      <c r="G6558" s="1">
        <v>-114.9458263582469</v>
      </c>
      <c r="H6558" s="1">
        <v>460.68</v>
      </c>
      <c r="K6558" s="4">
        <v>112977225.08</v>
      </c>
      <c r="L6558" s="5">
        <v>4550001</v>
      </c>
      <c r="M6558" s="6">
        <v>24.830153899999999</v>
      </c>
      <c r="AB6558" s="8" t="s">
        <v>7722</v>
      </c>
      <c r="AG6558">
        <v>-4.4000000000000002E-4</v>
      </c>
    </row>
    <row r="6559" spans="1:33" x14ac:dyDescent="0.25">
      <c r="A6559" t="s">
        <v>6580</v>
      </c>
      <c r="B6559" t="s">
        <v>9835</v>
      </c>
      <c r="C6559" t="s">
        <v>9835</v>
      </c>
      <c r="G6559" s="1">
        <v>-63.646986997910567</v>
      </c>
      <c r="H6559" s="1">
        <v>460.68</v>
      </c>
      <c r="K6559" s="4">
        <v>112977225.08</v>
      </c>
      <c r="L6559" s="5">
        <v>4550001</v>
      </c>
      <c r="M6559" s="6">
        <v>24.830153899999999</v>
      </c>
      <c r="AB6559" s="8" t="s">
        <v>7722</v>
      </c>
      <c r="AG6559">
        <v>-4.4000000000000002E-4</v>
      </c>
    </row>
    <row r="6560" spans="1:33" x14ac:dyDescent="0.25">
      <c r="A6560" t="s">
        <v>6580</v>
      </c>
      <c r="B6560" t="s">
        <v>9836</v>
      </c>
      <c r="C6560" t="s">
        <v>9836</v>
      </c>
      <c r="G6560" s="1">
        <v>-1.4947999999999999E-2</v>
      </c>
      <c r="H6560" s="1">
        <v>1975.33</v>
      </c>
      <c r="K6560" s="4">
        <v>112977225.08</v>
      </c>
      <c r="L6560" s="5">
        <v>4550001</v>
      </c>
      <c r="M6560" s="6">
        <v>24.830153899999999</v>
      </c>
      <c r="AB6560" s="8" t="s">
        <v>7722</v>
      </c>
      <c r="AG6560">
        <v>-4.4000000000000002E-4</v>
      </c>
    </row>
    <row r="6561" spans="1:33" x14ac:dyDescent="0.25">
      <c r="A6561" t="s">
        <v>6580</v>
      </c>
      <c r="B6561" t="s">
        <v>9836</v>
      </c>
      <c r="C6561" t="s">
        <v>9836</v>
      </c>
      <c r="G6561" s="1">
        <v>-12.842064063524949</v>
      </c>
      <c r="H6561" s="1">
        <v>1976.16</v>
      </c>
      <c r="K6561" s="4">
        <v>112977225.08</v>
      </c>
      <c r="L6561" s="5">
        <v>4550001</v>
      </c>
      <c r="M6561" s="6">
        <v>24.830153899999999</v>
      </c>
      <c r="AB6561" s="8" t="s">
        <v>7722</v>
      </c>
      <c r="AG6561">
        <v>-4.4000000000000002E-4</v>
      </c>
    </row>
    <row r="6562" spans="1:33" x14ac:dyDescent="0.25">
      <c r="A6562" t="s">
        <v>6580</v>
      </c>
      <c r="B6562" t="s">
        <v>9837</v>
      </c>
      <c r="C6562" t="s">
        <v>9837</v>
      </c>
      <c r="G6562" s="1">
        <v>4.4786857044120589</v>
      </c>
      <c r="H6562" s="1">
        <v>122.99</v>
      </c>
      <c r="K6562" s="4">
        <v>112977225.08</v>
      </c>
      <c r="L6562" s="5">
        <v>4550001</v>
      </c>
      <c r="M6562" s="6">
        <v>24.830153899999999</v>
      </c>
      <c r="AB6562" s="8" t="s">
        <v>7722</v>
      </c>
      <c r="AG6562">
        <v>-4.4000000000000002E-4</v>
      </c>
    </row>
    <row r="6563" spans="1:33" x14ac:dyDescent="0.25">
      <c r="A6563" t="s">
        <v>6580</v>
      </c>
      <c r="B6563" t="s">
        <v>9838</v>
      </c>
      <c r="C6563" t="s">
        <v>9838</v>
      </c>
      <c r="G6563" s="1">
        <v>-11.42796283149198</v>
      </c>
      <c r="H6563" s="1">
        <v>58.7</v>
      </c>
      <c r="K6563" s="4">
        <v>112977225.08</v>
      </c>
      <c r="L6563" s="5">
        <v>4550001</v>
      </c>
      <c r="M6563" s="6">
        <v>24.830153899999999</v>
      </c>
      <c r="AB6563" s="8" t="s">
        <v>7722</v>
      </c>
      <c r="AG6563">
        <v>-4.4000000000000002E-4</v>
      </c>
    </row>
    <row r="6564" spans="1:33" x14ac:dyDescent="0.25">
      <c r="A6564" t="s">
        <v>6580</v>
      </c>
      <c r="B6564" t="s">
        <v>9839</v>
      </c>
      <c r="C6564" t="s">
        <v>9839</v>
      </c>
      <c r="G6564" s="1">
        <v>-511.4152339478</v>
      </c>
      <c r="H6564" s="1">
        <v>878.31</v>
      </c>
      <c r="K6564" s="4">
        <v>112977225.08</v>
      </c>
      <c r="L6564" s="5">
        <v>4550001</v>
      </c>
      <c r="M6564" s="6">
        <v>24.830153899999999</v>
      </c>
      <c r="AB6564" s="8" t="s">
        <v>7722</v>
      </c>
      <c r="AG6564">
        <v>-4.4000000000000002E-4</v>
      </c>
    </row>
    <row r="6565" spans="1:33" x14ac:dyDescent="0.25">
      <c r="A6565" t="s">
        <v>6580</v>
      </c>
      <c r="B6565" t="s">
        <v>9840</v>
      </c>
      <c r="C6565" t="s">
        <v>9840</v>
      </c>
      <c r="G6565" s="1">
        <v>9.6306994528289991</v>
      </c>
      <c r="H6565" s="1">
        <v>31.225000000000001</v>
      </c>
      <c r="K6565" s="4">
        <v>112977225.08</v>
      </c>
      <c r="L6565" s="5">
        <v>4550001</v>
      </c>
      <c r="M6565" s="6">
        <v>24.830153899999999</v>
      </c>
      <c r="AB6565" s="8" t="s">
        <v>7722</v>
      </c>
      <c r="AG6565">
        <v>-4.4000000000000002E-4</v>
      </c>
    </row>
    <row r="6566" spans="1:33" x14ac:dyDescent="0.25">
      <c r="A6566" t="s">
        <v>6580</v>
      </c>
      <c r="B6566" t="s">
        <v>9841</v>
      </c>
      <c r="C6566" t="s">
        <v>9841</v>
      </c>
      <c r="G6566" s="1">
        <v>-4.1549999999999997E-2</v>
      </c>
      <c r="H6566" s="1">
        <v>15633.02</v>
      </c>
      <c r="K6566" s="4">
        <v>112977225.08</v>
      </c>
      <c r="L6566" s="5">
        <v>4550001</v>
      </c>
      <c r="M6566" s="6">
        <v>24.830153899999999</v>
      </c>
      <c r="AB6566" s="8" t="s">
        <v>7722</v>
      </c>
      <c r="AG6566">
        <v>-4.4000000000000002E-4</v>
      </c>
    </row>
    <row r="6567" spans="1:33" x14ac:dyDescent="0.25">
      <c r="A6567" t="s">
        <v>6580</v>
      </c>
      <c r="B6567" t="s">
        <v>9841</v>
      </c>
      <c r="C6567" t="s">
        <v>9841</v>
      </c>
      <c r="G6567" s="1">
        <v>-6.3827160933293916</v>
      </c>
      <c r="H6567" s="1">
        <v>15694.5</v>
      </c>
      <c r="K6567" s="4">
        <v>112977225.08</v>
      </c>
      <c r="L6567" s="5">
        <v>4550001</v>
      </c>
      <c r="M6567" s="6">
        <v>24.830153899999999</v>
      </c>
      <c r="AB6567" s="8" t="s">
        <v>7722</v>
      </c>
      <c r="AG6567">
        <v>-4.4000000000000002E-4</v>
      </c>
    </row>
    <row r="6568" spans="1:33" x14ac:dyDescent="0.25">
      <c r="A6568" t="s">
        <v>6580</v>
      </c>
      <c r="B6568" t="s">
        <v>7710</v>
      </c>
      <c r="C6568" t="s">
        <v>7710</v>
      </c>
      <c r="G6568" s="1">
        <v>12.411569146264609</v>
      </c>
      <c r="H6568" s="1">
        <v>9213.76</v>
      </c>
      <c r="K6568" s="4">
        <v>112977225.08</v>
      </c>
      <c r="L6568" s="5">
        <v>4550001</v>
      </c>
      <c r="M6568" s="6">
        <v>24.830153899999999</v>
      </c>
      <c r="AB6568" s="8" t="s">
        <v>7722</v>
      </c>
      <c r="AG6568">
        <v>-4.4000000000000002E-4</v>
      </c>
    </row>
    <row r="6569" spans="1:33" x14ac:dyDescent="0.25">
      <c r="A6569" t="s">
        <v>6580</v>
      </c>
      <c r="B6569" t="s">
        <v>7710</v>
      </c>
      <c r="C6569" t="s">
        <v>7710</v>
      </c>
      <c r="G6569" s="1">
        <v>2.1537535440000002</v>
      </c>
      <c r="H6569" s="1">
        <v>9342.7199999999993</v>
      </c>
      <c r="K6569" s="4">
        <v>112977225.08</v>
      </c>
      <c r="L6569" s="5">
        <v>4550001</v>
      </c>
      <c r="M6569" s="6">
        <v>24.830153899999999</v>
      </c>
      <c r="AB6569" s="8" t="s">
        <v>7722</v>
      </c>
      <c r="AG6569">
        <v>-4.4000000000000002E-4</v>
      </c>
    </row>
    <row r="6570" spans="1:33" x14ac:dyDescent="0.25">
      <c r="A6570" t="s">
        <v>6580</v>
      </c>
      <c r="B6570" t="s">
        <v>7710</v>
      </c>
      <c r="C6570" t="s">
        <v>7710</v>
      </c>
      <c r="G6570" s="1">
        <v>9.3615198928148846E-2</v>
      </c>
      <c r="H6570" s="1">
        <v>9213.76</v>
      </c>
      <c r="K6570" s="4">
        <v>112977225.08</v>
      </c>
      <c r="L6570" s="5">
        <v>4550001</v>
      </c>
      <c r="M6570" s="6">
        <v>24.830153899999999</v>
      </c>
      <c r="AB6570" s="8" t="s">
        <v>7722</v>
      </c>
      <c r="AG6570">
        <v>-4.4000000000000002E-4</v>
      </c>
    </row>
    <row r="6571" spans="1:33" x14ac:dyDescent="0.25">
      <c r="A6571" t="s">
        <v>6580</v>
      </c>
      <c r="B6571" t="s">
        <v>7710</v>
      </c>
      <c r="C6571" t="s">
        <v>7710</v>
      </c>
      <c r="G6571" s="1">
        <v>-0.73370267912450915</v>
      </c>
      <c r="H6571" s="1">
        <v>9213.76</v>
      </c>
      <c r="K6571" s="4">
        <v>112977225.08</v>
      </c>
      <c r="L6571" s="5">
        <v>4550001</v>
      </c>
      <c r="M6571" s="6">
        <v>24.830153899999999</v>
      </c>
      <c r="AB6571" s="8" t="s">
        <v>7722</v>
      </c>
      <c r="AG6571">
        <v>-4.4000000000000002E-4</v>
      </c>
    </row>
    <row r="6572" spans="1:33" x14ac:dyDescent="0.25">
      <c r="A6572" t="s">
        <v>6580</v>
      </c>
      <c r="B6572" t="s">
        <v>7710</v>
      </c>
      <c r="C6572" t="s">
        <v>7710</v>
      </c>
      <c r="G6572" s="1">
        <v>-1.922527030368524</v>
      </c>
      <c r="H6572" s="1">
        <v>9213.76</v>
      </c>
      <c r="K6572" s="4">
        <v>112977225.08</v>
      </c>
      <c r="L6572" s="5">
        <v>4550001</v>
      </c>
      <c r="M6572" s="6">
        <v>24.830153899999999</v>
      </c>
      <c r="AB6572" s="8" t="s">
        <v>7722</v>
      </c>
      <c r="AG6572">
        <v>-4.4000000000000002E-4</v>
      </c>
    </row>
    <row r="6573" spans="1:33" x14ac:dyDescent="0.25">
      <c r="A6573" t="s">
        <v>6580</v>
      </c>
      <c r="B6573" t="s">
        <v>7710</v>
      </c>
      <c r="C6573" t="s">
        <v>7710</v>
      </c>
      <c r="G6573" s="1">
        <v>-0.62555529380075903</v>
      </c>
      <c r="H6573" s="1">
        <v>9213.76</v>
      </c>
      <c r="K6573" s="4">
        <v>112977225.08</v>
      </c>
      <c r="L6573" s="5">
        <v>4550001</v>
      </c>
      <c r="M6573" s="6">
        <v>24.830153899999999</v>
      </c>
      <c r="AB6573" s="8" t="s">
        <v>7722</v>
      </c>
      <c r="AG6573">
        <v>-4.4000000000000002E-4</v>
      </c>
    </row>
    <row r="6574" spans="1:33" x14ac:dyDescent="0.25">
      <c r="A6574" t="s">
        <v>6580</v>
      </c>
      <c r="B6574" t="s">
        <v>9842</v>
      </c>
      <c r="C6574" t="s">
        <v>9842</v>
      </c>
      <c r="G6574" s="1">
        <v>-34.292323682115033</v>
      </c>
      <c r="H6574" s="1">
        <v>142.62</v>
      </c>
      <c r="K6574" s="4">
        <v>112977225.08</v>
      </c>
      <c r="L6574" s="5">
        <v>4550001</v>
      </c>
      <c r="M6574" s="6">
        <v>24.830153899999999</v>
      </c>
      <c r="AB6574" s="8" t="s">
        <v>7722</v>
      </c>
      <c r="AG6574">
        <v>-4.4000000000000002E-4</v>
      </c>
    </row>
    <row r="6575" spans="1:33" x14ac:dyDescent="0.25">
      <c r="A6575" t="s">
        <v>6580</v>
      </c>
      <c r="B6575" t="s">
        <v>7711</v>
      </c>
      <c r="C6575" t="s">
        <v>7711</v>
      </c>
      <c r="G6575" s="1">
        <v>-3.1916271951675741</v>
      </c>
      <c r="H6575" s="1">
        <v>9250.7099999999991</v>
      </c>
      <c r="K6575" s="4">
        <v>112977225.08</v>
      </c>
      <c r="L6575" s="5">
        <v>4550001</v>
      </c>
      <c r="M6575" s="6">
        <v>24.830153899999999</v>
      </c>
      <c r="AB6575" s="8" t="s">
        <v>7722</v>
      </c>
      <c r="AG6575">
        <v>-4.4000000000000002E-4</v>
      </c>
    </row>
    <row r="6576" spans="1:33" x14ac:dyDescent="0.25">
      <c r="A6576" t="s">
        <v>6580</v>
      </c>
      <c r="B6576" t="s">
        <v>7711</v>
      </c>
      <c r="C6576" t="s">
        <v>7711</v>
      </c>
      <c r="G6576" s="1">
        <v>0.53843838600000005</v>
      </c>
      <c r="H6576" s="1">
        <v>9380.5300000000007</v>
      </c>
      <c r="K6576" s="4">
        <v>112977225.08</v>
      </c>
      <c r="L6576" s="5">
        <v>4550001</v>
      </c>
      <c r="M6576" s="6">
        <v>24.830153899999999</v>
      </c>
      <c r="AB6576" s="8" t="s">
        <v>7722</v>
      </c>
      <c r="AG6576">
        <v>-4.4000000000000002E-4</v>
      </c>
    </row>
    <row r="6577" spans="1:33" x14ac:dyDescent="0.25">
      <c r="A6577" t="s">
        <v>6580</v>
      </c>
      <c r="B6577" t="s">
        <v>9843</v>
      </c>
      <c r="C6577" t="s">
        <v>9843</v>
      </c>
      <c r="G6577" s="1">
        <v>-6.5502307748284379</v>
      </c>
      <c r="H6577" s="1">
        <v>163.53</v>
      </c>
      <c r="K6577" s="4">
        <v>112977225.08</v>
      </c>
      <c r="L6577" s="5">
        <v>4550001</v>
      </c>
      <c r="M6577" s="6">
        <v>24.830153899999999</v>
      </c>
      <c r="AB6577" s="8" t="s">
        <v>7722</v>
      </c>
      <c r="AG6577">
        <v>-4.4000000000000002E-4</v>
      </c>
    </row>
    <row r="6578" spans="1:33" x14ac:dyDescent="0.25">
      <c r="A6578" t="s">
        <v>6580</v>
      </c>
      <c r="B6578" t="s">
        <v>9844</v>
      </c>
      <c r="C6578" t="s">
        <v>9844</v>
      </c>
      <c r="G6578" s="1">
        <v>-3.17668535630821</v>
      </c>
      <c r="H6578" s="1">
        <v>9295.2199999999993</v>
      </c>
      <c r="K6578" s="4">
        <v>112977225.08</v>
      </c>
      <c r="L6578" s="5">
        <v>4550001</v>
      </c>
      <c r="M6578" s="6">
        <v>24.830153899999999</v>
      </c>
      <c r="AB6578" s="8" t="s">
        <v>7722</v>
      </c>
      <c r="AG6578">
        <v>-4.4000000000000002E-4</v>
      </c>
    </row>
    <row r="6579" spans="1:33" x14ac:dyDescent="0.25">
      <c r="A6579" t="s">
        <v>6580</v>
      </c>
      <c r="B6579" t="s">
        <v>9845</v>
      </c>
      <c r="C6579" t="s">
        <v>9845</v>
      </c>
      <c r="G6579" s="1">
        <v>2.9456299504319232</v>
      </c>
      <c r="H6579" s="1">
        <v>9326.2199999999993</v>
      </c>
      <c r="K6579" s="4">
        <v>112977225.08</v>
      </c>
      <c r="L6579" s="5">
        <v>4550001</v>
      </c>
      <c r="M6579" s="6">
        <v>24.830153899999999</v>
      </c>
      <c r="AB6579" s="8" t="s">
        <v>7722</v>
      </c>
      <c r="AG6579">
        <v>-4.4000000000000002E-4</v>
      </c>
    </row>
    <row r="6580" spans="1:33" x14ac:dyDescent="0.25">
      <c r="A6580" t="s">
        <v>6580</v>
      </c>
      <c r="B6580" t="s">
        <v>9846</v>
      </c>
      <c r="C6580" t="s">
        <v>9846</v>
      </c>
      <c r="G6580" s="1">
        <v>1.7498779928512481E-2</v>
      </c>
      <c r="H6580" s="1">
        <v>9353.7199999999993</v>
      </c>
      <c r="K6580" s="4">
        <v>112977225.08</v>
      </c>
      <c r="L6580" s="5">
        <v>4550001</v>
      </c>
      <c r="M6580" s="6">
        <v>24.830153899999999</v>
      </c>
      <c r="AB6580" s="8" t="s">
        <v>7722</v>
      </c>
      <c r="AG6580">
        <v>-4.4000000000000002E-4</v>
      </c>
    </row>
    <row r="6581" spans="1:33" x14ac:dyDescent="0.25">
      <c r="A6581" t="s">
        <v>6580</v>
      </c>
      <c r="B6581" t="s">
        <v>9847</v>
      </c>
      <c r="C6581" t="s">
        <v>9847</v>
      </c>
      <c r="G6581" s="1">
        <v>-1.2580835069863681</v>
      </c>
      <c r="H6581" s="1">
        <v>9385.2199999999993</v>
      </c>
      <c r="K6581" s="4">
        <v>112977225.08</v>
      </c>
      <c r="L6581" s="5">
        <v>4550001</v>
      </c>
      <c r="M6581" s="6">
        <v>24.830153899999999</v>
      </c>
      <c r="AB6581" s="8" t="s">
        <v>7722</v>
      </c>
      <c r="AG6581">
        <v>-4.4000000000000002E-4</v>
      </c>
    </row>
    <row r="6582" spans="1:33" x14ac:dyDescent="0.25">
      <c r="A6582" t="s">
        <v>6580</v>
      </c>
      <c r="B6582" t="s">
        <v>9848</v>
      </c>
      <c r="C6582" t="s">
        <v>9848</v>
      </c>
      <c r="G6582" s="1">
        <v>0.20063426485273389</v>
      </c>
      <c r="H6582" s="1">
        <v>9410.7199999999993</v>
      </c>
      <c r="K6582" s="4">
        <v>112977225.08</v>
      </c>
      <c r="L6582" s="5">
        <v>4550001</v>
      </c>
      <c r="M6582" s="6">
        <v>24.830153899999999</v>
      </c>
      <c r="AB6582" s="8" t="s">
        <v>7722</v>
      </c>
      <c r="AG6582">
        <v>-4.4000000000000002E-4</v>
      </c>
    </row>
    <row r="6583" spans="1:33" x14ac:dyDescent="0.25">
      <c r="A6583" t="s">
        <v>6580</v>
      </c>
      <c r="B6583" t="s">
        <v>9849</v>
      </c>
      <c r="C6583" t="s">
        <v>9849</v>
      </c>
      <c r="G6583" s="1">
        <v>3.1155872397109379</v>
      </c>
      <c r="H6583" s="1">
        <v>9476.2199999999993</v>
      </c>
      <c r="K6583" s="4">
        <v>112977225.08</v>
      </c>
      <c r="L6583" s="5">
        <v>4550001</v>
      </c>
      <c r="M6583" s="6">
        <v>24.830153899999999</v>
      </c>
      <c r="AB6583" s="8" t="s">
        <v>7722</v>
      </c>
      <c r="AG6583">
        <v>-4.4000000000000002E-4</v>
      </c>
    </row>
    <row r="6584" spans="1:33" x14ac:dyDescent="0.25">
      <c r="A6584" t="s">
        <v>6580</v>
      </c>
      <c r="B6584" t="s">
        <v>9850</v>
      </c>
      <c r="C6584" t="s">
        <v>9850</v>
      </c>
      <c r="G6584" s="1">
        <v>3.060476382361625</v>
      </c>
      <c r="H6584" s="1">
        <v>9643.2199999999993</v>
      </c>
      <c r="K6584" s="4">
        <v>112977225.08</v>
      </c>
      <c r="L6584" s="5">
        <v>4550001</v>
      </c>
      <c r="M6584" s="6">
        <v>24.830153899999999</v>
      </c>
      <c r="AB6584" s="8" t="s">
        <v>7722</v>
      </c>
      <c r="AG6584">
        <v>-4.4000000000000002E-4</v>
      </c>
    </row>
    <row r="6585" spans="1:33" x14ac:dyDescent="0.25">
      <c r="A6585" t="s">
        <v>6580</v>
      </c>
      <c r="B6585" t="s">
        <v>9851</v>
      </c>
      <c r="C6585" t="s">
        <v>9851</v>
      </c>
      <c r="G6585" s="1">
        <v>9.7540313841485607E-2</v>
      </c>
      <c r="H6585" s="1">
        <v>30953</v>
      </c>
      <c r="K6585" s="4">
        <v>112977225.08</v>
      </c>
      <c r="L6585" s="5">
        <v>4550001</v>
      </c>
      <c r="M6585" s="6">
        <v>24.830153899999999</v>
      </c>
      <c r="AB6585" s="8" t="s">
        <v>7722</v>
      </c>
      <c r="AG6585">
        <v>-4.4000000000000002E-4</v>
      </c>
    </row>
    <row r="6586" spans="1:33" x14ac:dyDescent="0.25">
      <c r="A6586" t="s">
        <v>6580</v>
      </c>
      <c r="B6586" t="s">
        <v>9852</v>
      </c>
      <c r="C6586" t="s">
        <v>9852</v>
      </c>
      <c r="G6586" s="1">
        <v>3.1090787650025589</v>
      </c>
      <c r="H6586" s="1">
        <v>2794.04</v>
      </c>
      <c r="K6586" s="4">
        <v>112977225.08</v>
      </c>
      <c r="L6586" s="5">
        <v>4550001</v>
      </c>
      <c r="M6586" s="6">
        <v>24.830153899999999</v>
      </c>
      <c r="AB6586" s="8" t="s">
        <v>7722</v>
      </c>
      <c r="AG6586">
        <v>-4.4000000000000002E-4</v>
      </c>
    </row>
    <row r="6587" spans="1:33" x14ac:dyDescent="0.25">
      <c r="A6587" t="s">
        <v>6580</v>
      </c>
      <c r="B6587" t="s">
        <v>9852</v>
      </c>
      <c r="C6587" t="s">
        <v>9852</v>
      </c>
      <c r="G6587" s="1">
        <v>-1.8079999999999999E-3</v>
      </c>
      <c r="H6587" s="1">
        <v>2816.02</v>
      </c>
      <c r="K6587" s="4">
        <v>112977225.08</v>
      </c>
      <c r="L6587" s="5">
        <v>4550001</v>
      </c>
      <c r="M6587" s="6">
        <v>24.830153899999999</v>
      </c>
      <c r="AB6587" s="8" t="s">
        <v>7722</v>
      </c>
      <c r="AG6587">
        <v>-4.4000000000000002E-4</v>
      </c>
    </row>
    <row r="6588" spans="1:33" x14ac:dyDescent="0.25">
      <c r="A6588" t="s">
        <v>6580</v>
      </c>
      <c r="B6588" t="s">
        <v>9853</v>
      </c>
      <c r="C6588" t="s">
        <v>9853</v>
      </c>
      <c r="G6588" s="1">
        <v>-16.372420165343769</v>
      </c>
      <c r="H6588" s="1">
        <v>73.180000000000007</v>
      </c>
      <c r="K6588" s="4">
        <v>112977225.08</v>
      </c>
      <c r="L6588" s="5">
        <v>4550001</v>
      </c>
      <c r="M6588" s="6">
        <v>24.830153899999999</v>
      </c>
      <c r="AB6588" s="8" t="s">
        <v>7722</v>
      </c>
      <c r="AG6588">
        <v>-4.4000000000000002E-4</v>
      </c>
    </row>
    <row r="6589" spans="1:33" x14ac:dyDescent="0.25">
      <c r="A6589" t="s">
        <v>6580</v>
      </c>
      <c r="B6589" t="s">
        <v>9854</v>
      </c>
      <c r="C6589" t="s">
        <v>9854</v>
      </c>
      <c r="G6589" s="1">
        <v>-3.1733852916594318</v>
      </c>
      <c r="H6589" s="1">
        <v>74.180000000000007</v>
      </c>
      <c r="K6589" s="4">
        <v>112977225.08</v>
      </c>
      <c r="L6589" s="5">
        <v>4550001</v>
      </c>
      <c r="M6589" s="6">
        <v>24.830153899999999</v>
      </c>
      <c r="AB6589" s="8" t="s">
        <v>7722</v>
      </c>
      <c r="AG6589">
        <v>-4.4000000000000002E-4</v>
      </c>
    </row>
    <row r="6590" spans="1:33" x14ac:dyDescent="0.25">
      <c r="A6590" t="s">
        <v>6580</v>
      </c>
      <c r="B6590" t="s">
        <v>9855</v>
      </c>
      <c r="C6590" t="s">
        <v>9855</v>
      </c>
      <c r="G6590" s="1">
        <v>-612.63772058580003</v>
      </c>
      <c r="H6590" s="1">
        <v>562.75</v>
      </c>
      <c r="K6590" s="4">
        <v>112977225.08</v>
      </c>
      <c r="L6590" s="5">
        <v>4550001</v>
      </c>
      <c r="M6590" s="6">
        <v>24.830153899999999</v>
      </c>
      <c r="AB6590" s="8" t="s">
        <v>7722</v>
      </c>
      <c r="AG6590">
        <v>-4.4000000000000002E-4</v>
      </c>
    </row>
    <row r="6591" spans="1:33" x14ac:dyDescent="0.25">
      <c r="A6591" t="s">
        <v>6580</v>
      </c>
      <c r="B6591" t="s">
        <v>9856</v>
      </c>
      <c r="C6591" t="s">
        <v>9856</v>
      </c>
      <c r="G6591" s="1">
        <v>11.160299284316</v>
      </c>
      <c r="H6591" s="1">
        <v>12.725</v>
      </c>
      <c r="K6591" s="4">
        <v>112977225.08</v>
      </c>
      <c r="L6591" s="5">
        <v>4550001</v>
      </c>
      <c r="M6591" s="6">
        <v>24.830153899999999</v>
      </c>
      <c r="AB6591" s="8" t="s">
        <v>7722</v>
      </c>
      <c r="AG6591">
        <v>-4.4000000000000002E-4</v>
      </c>
    </row>
    <row r="6592" spans="1:33" x14ac:dyDescent="0.25">
      <c r="A6592" t="s">
        <v>6580</v>
      </c>
      <c r="B6592" t="s">
        <v>9857</v>
      </c>
      <c r="C6592" t="s">
        <v>9857</v>
      </c>
      <c r="G6592" s="1">
        <v>563.02786612800003</v>
      </c>
      <c r="H6592" s="1">
        <v>294.3</v>
      </c>
      <c r="K6592" s="4">
        <v>112977225.08</v>
      </c>
      <c r="L6592" s="5">
        <v>4550001</v>
      </c>
      <c r="M6592" s="6">
        <v>24.830153899999999</v>
      </c>
      <c r="AB6592" s="8" t="s">
        <v>7722</v>
      </c>
      <c r="AG6592">
        <v>-4.4000000000000002E-4</v>
      </c>
    </row>
    <row r="6593" spans="1:33" x14ac:dyDescent="0.25">
      <c r="A6593" t="s">
        <v>6580</v>
      </c>
      <c r="B6593" t="s">
        <v>9858</v>
      </c>
      <c r="C6593" t="s">
        <v>9858</v>
      </c>
      <c r="G6593" s="1">
        <v>12.017301919623</v>
      </c>
      <c r="H6593" s="1">
        <v>8.5250000000000004</v>
      </c>
      <c r="K6593" s="4">
        <v>112977225.08</v>
      </c>
      <c r="L6593" s="5">
        <v>4550001</v>
      </c>
      <c r="M6593" s="6">
        <v>24.830153899999999</v>
      </c>
      <c r="AB6593" s="8" t="s">
        <v>7722</v>
      </c>
      <c r="AG6593">
        <v>-4.4000000000000002E-4</v>
      </c>
    </row>
    <row r="6594" spans="1:33" x14ac:dyDescent="0.25">
      <c r="A6594" t="s">
        <v>6580</v>
      </c>
      <c r="B6594" t="s">
        <v>9859</v>
      </c>
      <c r="C6594" t="s">
        <v>9859</v>
      </c>
      <c r="G6594" s="1">
        <v>-1.6980000000000001E-3</v>
      </c>
      <c r="H6594" s="1">
        <v>1112.9762128299999</v>
      </c>
      <c r="K6594" s="4">
        <v>112977225.08</v>
      </c>
      <c r="L6594" s="5">
        <v>4550001</v>
      </c>
      <c r="M6594" s="6">
        <v>24.830153899999999</v>
      </c>
      <c r="AB6594" s="8" t="s">
        <v>7722</v>
      </c>
      <c r="AG6594">
        <v>-4.4000000000000002E-4</v>
      </c>
    </row>
    <row r="6595" spans="1:33" x14ac:dyDescent="0.25">
      <c r="A6595" t="s">
        <v>6580</v>
      </c>
      <c r="B6595" t="s">
        <v>9860</v>
      </c>
      <c r="C6595" t="s">
        <v>9860</v>
      </c>
      <c r="G6595" s="1">
        <v>20.62470394852209</v>
      </c>
      <c r="H6595" s="1">
        <v>193.2</v>
      </c>
      <c r="K6595" s="4">
        <v>112977225.08</v>
      </c>
      <c r="L6595" s="5">
        <v>4550001</v>
      </c>
      <c r="M6595" s="6">
        <v>24.830153899999999</v>
      </c>
      <c r="AB6595" s="8" t="s">
        <v>7722</v>
      </c>
      <c r="AG6595">
        <v>-4.4000000000000002E-4</v>
      </c>
    </row>
    <row r="6596" spans="1:33" x14ac:dyDescent="0.25">
      <c r="A6596" t="s">
        <v>6580</v>
      </c>
      <c r="B6596" t="s">
        <v>9860</v>
      </c>
      <c r="C6596" t="s">
        <v>9860</v>
      </c>
      <c r="G6596" s="1">
        <v>19.61956967611772</v>
      </c>
      <c r="H6596" s="1">
        <v>193.2</v>
      </c>
      <c r="K6596" s="4">
        <v>112977225.08</v>
      </c>
      <c r="L6596" s="5">
        <v>4550001</v>
      </c>
      <c r="M6596" s="6">
        <v>24.830153899999999</v>
      </c>
      <c r="AB6596" s="8" t="s">
        <v>7722</v>
      </c>
      <c r="AG6596">
        <v>-4.4000000000000002E-4</v>
      </c>
    </row>
    <row r="6597" spans="1:33" x14ac:dyDescent="0.25">
      <c r="A6597" t="s">
        <v>6580</v>
      </c>
      <c r="B6597" t="s">
        <v>9861</v>
      </c>
      <c r="C6597" t="s">
        <v>9861</v>
      </c>
      <c r="G6597" s="1">
        <v>65.952658988053287</v>
      </c>
      <c r="H6597" s="1">
        <v>173.42500000000001</v>
      </c>
      <c r="K6597" s="4">
        <v>112977225.08</v>
      </c>
      <c r="L6597" s="5">
        <v>4550001</v>
      </c>
      <c r="M6597" s="6">
        <v>24.830153899999999</v>
      </c>
      <c r="AB6597" s="8" t="s">
        <v>7722</v>
      </c>
      <c r="AG6597">
        <v>-4.4000000000000002E-4</v>
      </c>
    </row>
    <row r="6598" spans="1:33" x14ac:dyDescent="0.25">
      <c r="A6598" t="s">
        <v>6580</v>
      </c>
      <c r="B6598" t="s">
        <v>9861</v>
      </c>
      <c r="C6598" t="s">
        <v>9861</v>
      </c>
      <c r="G6598" s="1">
        <v>63.89266989463399</v>
      </c>
      <c r="H6598" s="1">
        <v>173.42500000000001</v>
      </c>
      <c r="K6598" s="4">
        <v>112977225.08</v>
      </c>
      <c r="L6598" s="5">
        <v>4550001</v>
      </c>
      <c r="M6598" s="6">
        <v>24.830153899999999</v>
      </c>
      <c r="AB6598" s="8" t="s">
        <v>7722</v>
      </c>
      <c r="AG6598">
        <v>-4.4000000000000002E-4</v>
      </c>
    </row>
    <row r="6599" spans="1:33" x14ac:dyDescent="0.25">
      <c r="A6599" t="s">
        <v>6580</v>
      </c>
      <c r="B6599" t="s">
        <v>9862</v>
      </c>
      <c r="C6599" t="s">
        <v>9862</v>
      </c>
      <c r="G6599" s="1">
        <v>162.29086814867</v>
      </c>
      <c r="H6599" s="1">
        <v>162.94999999999999</v>
      </c>
      <c r="K6599" s="4">
        <v>112977225.08</v>
      </c>
      <c r="L6599" s="5">
        <v>4550001</v>
      </c>
      <c r="M6599" s="6">
        <v>24.830153899999999</v>
      </c>
      <c r="AB6599" s="8" t="s">
        <v>7722</v>
      </c>
      <c r="AG6599">
        <v>-4.4000000000000002E-4</v>
      </c>
    </row>
    <row r="6600" spans="1:33" x14ac:dyDescent="0.25">
      <c r="A6600" t="s">
        <v>6580</v>
      </c>
      <c r="B6600" t="s">
        <v>9862</v>
      </c>
      <c r="C6600" t="s">
        <v>9862</v>
      </c>
      <c r="G6600" s="1">
        <v>166.70845974677229</v>
      </c>
      <c r="H6600" s="1">
        <v>162.94999999999999</v>
      </c>
      <c r="K6600" s="4">
        <v>112977225.08</v>
      </c>
      <c r="L6600" s="5">
        <v>4550001</v>
      </c>
      <c r="M6600" s="6">
        <v>24.830153899999999</v>
      </c>
      <c r="AB6600" s="8" t="s">
        <v>7722</v>
      </c>
      <c r="AG6600">
        <v>-4.4000000000000002E-4</v>
      </c>
    </row>
    <row r="6601" spans="1:33" x14ac:dyDescent="0.25">
      <c r="A6601" t="s">
        <v>6580</v>
      </c>
      <c r="B6601" t="s">
        <v>9863</v>
      </c>
      <c r="C6601" t="s">
        <v>9863</v>
      </c>
      <c r="G6601" s="1">
        <v>133.90806113452621</v>
      </c>
      <c r="H6601" s="1">
        <v>153.27500000000001</v>
      </c>
      <c r="K6601" s="4">
        <v>112977225.08</v>
      </c>
      <c r="L6601" s="5">
        <v>4550001</v>
      </c>
      <c r="M6601" s="6">
        <v>24.830153899999999</v>
      </c>
      <c r="AB6601" s="8" t="s">
        <v>7722</v>
      </c>
      <c r="AG6601">
        <v>-4.4000000000000002E-4</v>
      </c>
    </row>
    <row r="6602" spans="1:33" x14ac:dyDescent="0.25">
      <c r="A6602" t="s">
        <v>6580</v>
      </c>
      <c r="B6602" t="s">
        <v>9863</v>
      </c>
      <c r="C6602" t="s">
        <v>9863</v>
      </c>
      <c r="G6602" s="1">
        <v>137.1204548649595</v>
      </c>
      <c r="H6602" s="1">
        <v>153.27500000000001</v>
      </c>
      <c r="K6602" s="4">
        <v>112977225.08</v>
      </c>
      <c r="L6602" s="5">
        <v>4550001</v>
      </c>
      <c r="M6602" s="6">
        <v>24.830153899999999</v>
      </c>
      <c r="AB6602" s="8" t="s">
        <v>7722</v>
      </c>
      <c r="AG6602">
        <v>-4.4000000000000002E-4</v>
      </c>
    </row>
    <row r="6603" spans="1:33" x14ac:dyDescent="0.25">
      <c r="A6603" t="s">
        <v>6580</v>
      </c>
      <c r="B6603" t="s">
        <v>9864</v>
      </c>
      <c r="C6603" t="s">
        <v>9864</v>
      </c>
      <c r="G6603" s="1">
        <v>37.815183350649768</v>
      </c>
      <c r="H6603" s="1">
        <v>143.4</v>
      </c>
      <c r="K6603" s="4">
        <v>112977225.08</v>
      </c>
      <c r="L6603" s="5">
        <v>4550001</v>
      </c>
      <c r="M6603" s="6">
        <v>24.830153899999999</v>
      </c>
      <c r="AB6603" s="8" t="s">
        <v>7722</v>
      </c>
      <c r="AG6603">
        <v>-4.4000000000000002E-4</v>
      </c>
    </row>
    <row r="6604" spans="1:33" x14ac:dyDescent="0.25">
      <c r="A6604" t="s">
        <v>6580</v>
      </c>
      <c r="B6604" t="s">
        <v>9864</v>
      </c>
      <c r="C6604" t="s">
        <v>9864</v>
      </c>
      <c r="G6604" s="1">
        <v>38.605634641676822</v>
      </c>
      <c r="H6604" s="1">
        <v>143.4</v>
      </c>
      <c r="K6604" s="4">
        <v>112977225.08</v>
      </c>
      <c r="L6604" s="5">
        <v>4550001</v>
      </c>
      <c r="M6604" s="6">
        <v>24.830153899999999</v>
      </c>
      <c r="AB6604" s="8" t="s">
        <v>7722</v>
      </c>
      <c r="AG6604">
        <v>-4.4000000000000002E-4</v>
      </c>
    </row>
    <row r="6605" spans="1:33" x14ac:dyDescent="0.25">
      <c r="A6605" t="s">
        <v>6580</v>
      </c>
      <c r="B6605" t="s">
        <v>9865</v>
      </c>
      <c r="C6605" t="s">
        <v>9865</v>
      </c>
      <c r="G6605" s="1">
        <v>20.62470394852209</v>
      </c>
      <c r="H6605" s="1">
        <v>0.06</v>
      </c>
      <c r="K6605" s="4">
        <v>112977225.08</v>
      </c>
      <c r="L6605" s="5">
        <v>4550001</v>
      </c>
      <c r="M6605" s="6">
        <v>24.830153899999999</v>
      </c>
      <c r="AB6605" s="8" t="s">
        <v>7722</v>
      </c>
      <c r="AG6605">
        <v>-4.4000000000000002E-4</v>
      </c>
    </row>
    <row r="6606" spans="1:33" x14ac:dyDescent="0.25">
      <c r="A6606" t="s">
        <v>6580</v>
      </c>
      <c r="B6606" t="s">
        <v>9865</v>
      </c>
      <c r="C6606" t="s">
        <v>9865</v>
      </c>
      <c r="G6606" s="1">
        <v>19.61956967611772</v>
      </c>
      <c r="H6606" s="1">
        <v>0.06</v>
      </c>
      <c r="K6606" s="4">
        <v>112977225.08</v>
      </c>
      <c r="L6606" s="5">
        <v>4550001</v>
      </c>
      <c r="M6606" s="6">
        <v>24.830153899999999</v>
      </c>
      <c r="AB6606" s="8" t="s">
        <v>7722</v>
      </c>
      <c r="AG6606">
        <v>-4.4000000000000002E-4</v>
      </c>
    </row>
    <row r="6607" spans="1:33" x14ac:dyDescent="0.25">
      <c r="A6607" t="s">
        <v>6580</v>
      </c>
      <c r="B6607" t="s">
        <v>9866</v>
      </c>
      <c r="C6607" t="s">
        <v>9866</v>
      </c>
      <c r="G6607" s="1">
        <v>65.952658988053287</v>
      </c>
      <c r="H6607" s="1">
        <v>0.09</v>
      </c>
      <c r="K6607" s="4">
        <v>112977225.08</v>
      </c>
      <c r="L6607" s="5">
        <v>4550001</v>
      </c>
      <c r="M6607" s="6">
        <v>24.830153899999999</v>
      </c>
      <c r="AB6607" s="8" t="s">
        <v>7722</v>
      </c>
      <c r="AG6607">
        <v>-4.4000000000000002E-4</v>
      </c>
    </row>
    <row r="6608" spans="1:33" x14ac:dyDescent="0.25">
      <c r="A6608" t="s">
        <v>6580</v>
      </c>
      <c r="B6608" t="s">
        <v>9866</v>
      </c>
      <c r="C6608" t="s">
        <v>9866</v>
      </c>
      <c r="G6608" s="1">
        <v>63.89266989463399</v>
      </c>
      <c r="H6608" s="1">
        <v>0.09</v>
      </c>
      <c r="K6608" s="4">
        <v>112977225.08</v>
      </c>
      <c r="L6608" s="5">
        <v>4550001</v>
      </c>
      <c r="M6608" s="6">
        <v>24.830153899999999</v>
      </c>
      <c r="AB6608" s="8" t="s">
        <v>7722</v>
      </c>
      <c r="AG6608">
        <v>-4.4000000000000002E-4</v>
      </c>
    </row>
    <row r="6609" spans="1:33" x14ac:dyDescent="0.25">
      <c r="A6609" t="s">
        <v>6580</v>
      </c>
      <c r="B6609" t="s">
        <v>9867</v>
      </c>
      <c r="C6609" t="s">
        <v>9867</v>
      </c>
      <c r="G6609" s="1">
        <v>162.29086814867</v>
      </c>
      <c r="H6609" s="1">
        <v>7.0000000000000007E-2</v>
      </c>
      <c r="K6609" s="4">
        <v>112977225.08</v>
      </c>
      <c r="L6609" s="5">
        <v>4550001</v>
      </c>
      <c r="M6609" s="6">
        <v>24.830153899999999</v>
      </c>
      <c r="AB6609" s="8" t="s">
        <v>7722</v>
      </c>
      <c r="AG6609">
        <v>-4.4000000000000002E-4</v>
      </c>
    </row>
    <row r="6610" spans="1:33" x14ac:dyDescent="0.25">
      <c r="A6610" t="s">
        <v>6580</v>
      </c>
      <c r="B6610" t="s">
        <v>9867</v>
      </c>
      <c r="C6610" t="s">
        <v>9867</v>
      </c>
      <c r="G6610" s="1">
        <v>166.70845974677229</v>
      </c>
      <c r="H6610" s="1">
        <v>7.0000000000000007E-2</v>
      </c>
      <c r="K6610" s="4">
        <v>112977225.08</v>
      </c>
      <c r="L6610" s="5">
        <v>4550001</v>
      </c>
      <c r="M6610" s="6">
        <v>24.830153899999999</v>
      </c>
      <c r="AB6610" s="8" t="s">
        <v>7722</v>
      </c>
      <c r="AG6610">
        <v>-4.4000000000000002E-4</v>
      </c>
    </row>
    <row r="6611" spans="1:33" x14ac:dyDescent="0.25">
      <c r="A6611" t="s">
        <v>6580</v>
      </c>
      <c r="B6611" t="s">
        <v>9868</v>
      </c>
      <c r="C6611" t="s">
        <v>9868</v>
      </c>
      <c r="G6611" s="1">
        <v>156.66185516998419</v>
      </c>
      <c r="H6611" s="1">
        <v>8.4999999999999895E-2</v>
      </c>
      <c r="K6611" s="4">
        <v>112977225.08</v>
      </c>
      <c r="L6611" s="5">
        <v>4550001</v>
      </c>
      <c r="M6611" s="6">
        <v>24.830153899999999</v>
      </c>
      <c r="AB6611" s="8" t="s">
        <v>7722</v>
      </c>
      <c r="AG6611">
        <v>-4.4000000000000002E-4</v>
      </c>
    </row>
    <row r="6612" spans="1:33" x14ac:dyDescent="0.25">
      <c r="A6612" t="s">
        <v>6580</v>
      </c>
      <c r="B6612" t="s">
        <v>9868</v>
      </c>
      <c r="C6612" t="s">
        <v>9868</v>
      </c>
      <c r="G6612" s="1">
        <v>153.0834669151206</v>
      </c>
      <c r="H6612" s="1">
        <v>8.4999999999999895E-2</v>
      </c>
      <c r="K6612" s="4">
        <v>112977225.08</v>
      </c>
      <c r="L6612" s="5">
        <v>4550001</v>
      </c>
      <c r="M6612" s="6">
        <v>24.830153899999999</v>
      </c>
      <c r="AB6612" s="8" t="s">
        <v>7722</v>
      </c>
      <c r="AG6612">
        <v>-4.4000000000000002E-4</v>
      </c>
    </row>
    <row r="6613" spans="1:33" x14ac:dyDescent="0.25">
      <c r="A6613" t="s">
        <v>6580</v>
      </c>
      <c r="B6613" t="s">
        <v>9869</v>
      </c>
      <c r="C6613" t="s">
        <v>9869</v>
      </c>
      <c r="G6613" s="1">
        <v>18.639777570055369</v>
      </c>
      <c r="H6613" s="1">
        <v>0.21999999999999989</v>
      </c>
      <c r="K6613" s="4">
        <v>112977225.08</v>
      </c>
      <c r="L6613" s="5">
        <v>4550001</v>
      </c>
      <c r="M6613" s="6">
        <v>24.830153899999999</v>
      </c>
      <c r="AB6613" s="8" t="s">
        <v>7722</v>
      </c>
      <c r="AG6613">
        <v>-4.4000000000000002E-4</v>
      </c>
    </row>
    <row r="6614" spans="1:33" x14ac:dyDescent="0.25">
      <c r="A6614" t="s">
        <v>6580</v>
      </c>
      <c r="B6614" t="s">
        <v>9869</v>
      </c>
      <c r="C6614" t="s">
        <v>9869</v>
      </c>
      <c r="G6614" s="1">
        <v>19.06423433664672</v>
      </c>
      <c r="H6614" s="1">
        <v>0.21999999999999989</v>
      </c>
      <c r="K6614" s="4">
        <v>112977225.08</v>
      </c>
      <c r="L6614" s="5">
        <v>4550001</v>
      </c>
      <c r="M6614" s="6">
        <v>24.830153899999999</v>
      </c>
      <c r="AB6614" s="8" t="s">
        <v>7722</v>
      </c>
      <c r="AG6614">
        <v>-4.4000000000000002E-4</v>
      </c>
    </row>
    <row r="6615" spans="1:33" x14ac:dyDescent="0.25">
      <c r="A6615" t="s">
        <v>6580</v>
      </c>
      <c r="B6615" t="s">
        <v>9870</v>
      </c>
      <c r="C6615" t="s">
        <v>9870</v>
      </c>
      <c r="G6615" s="1">
        <v>21.99870023146249</v>
      </c>
      <c r="H6615" s="1">
        <v>184.95</v>
      </c>
      <c r="K6615" s="4">
        <v>112977225.08</v>
      </c>
      <c r="L6615" s="5">
        <v>4550001</v>
      </c>
      <c r="M6615" s="6">
        <v>24.830153899999999</v>
      </c>
      <c r="AB6615" s="8" t="s">
        <v>7722</v>
      </c>
      <c r="AG6615">
        <v>-4.4000000000000002E-4</v>
      </c>
    </row>
    <row r="6616" spans="1:33" x14ac:dyDescent="0.25">
      <c r="A6616" t="s">
        <v>6580</v>
      </c>
      <c r="B6616" t="s">
        <v>9870</v>
      </c>
      <c r="C6616" t="s">
        <v>9870</v>
      </c>
      <c r="G6616" s="1">
        <v>21.25818257697264</v>
      </c>
      <c r="H6616" s="1">
        <v>184.95</v>
      </c>
      <c r="K6616" s="4">
        <v>112977225.08</v>
      </c>
      <c r="L6616" s="5">
        <v>4550001</v>
      </c>
      <c r="M6616" s="6">
        <v>24.830153899999999</v>
      </c>
      <c r="AB6616" s="8" t="s">
        <v>7722</v>
      </c>
      <c r="AG6616">
        <v>-4.4000000000000002E-4</v>
      </c>
    </row>
    <row r="6617" spans="1:33" x14ac:dyDescent="0.25">
      <c r="A6617" t="s">
        <v>6580</v>
      </c>
      <c r="B6617" t="s">
        <v>9871</v>
      </c>
      <c r="C6617" t="s">
        <v>9871</v>
      </c>
      <c r="G6617" s="1">
        <v>43.991922615187171</v>
      </c>
      <c r="H6617" s="1">
        <v>180.3</v>
      </c>
      <c r="K6617" s="4">
        <v>112977225.08</v>
      </c>
      <c r="L6617" s="5">
        <v>4550001</v>
      </c>
      <c r="M6617" s="6">
        <v>24.830153899999999</v>
      </c>
      <c r="AB6617" s="8" t="s">
        <v>7722</v>
      </c>
      <c r="AG6617">
        <v>-4.4000000000000002E-4</v>
      </c>
    </row>
    <row r="6618" spans="1:33" x14ac:dyDescent="0.25">
      <c r="A6618" t="s">
        <v>6580</v>
      </c>
      <c r="B6618" t="s">
        <v>9871</v>
      </c>
      <c r="C6618" t="s">
        <v>9871</v>
      </c>
      <c r="G6618" s="1">
        <v>42.66399980049701</v>
      </c>
      <c r="H6618" s="1">
        <v>180.3</v>
      </c>
      <c r="K6618" s="4">
        <v>112977225.08</v>
      </c>
      <c r="L6618" s="5">
        <v>4550001</v>
      </c>
      <c r="M6618" s="6">
        <v>24.830153899999999</v>
      </c>
      <c r="AB6618" s="8" t="s">
        <v>7722</v>
      </c>
      <c r="AG6618">
        <v>-4.4000000000000002E-4</v>
      </c>
    </row>
    <row r="6619" spans="1:33" x14ac:dyDescent="0.25">
      <c r="A6619" t="s">
        <v>6580</v>
      </c>
      <c r="B6619" t="s">
        <v>9872</v>
      </c>
      <c r="C6619" t="s">
        <v>9872</v>
      </c>
      <c r="G6619" s="1">
        <v>21.69976312282601</v>
      </c>
      <c r="H6619" s="1">
        <v>175.15</v>
      </c>
      <c r="K6619" s="4">
        <v>112977225.08</v>
      </c>
      <c r="L6619" s="5">
        <v>4550001</v>
      </c>
      <c r="M6619" s="6">
        <v>24.830153899999999</v>
      </c>
      <c r="AB6619" s="8" t="s">
        <v>7722</v>
      </c>
      <c r="AG6619">
        <v>-4.4000000000000002E-4</v>
      </c>
    </row>
    <row r="6620" spans="1:33" x14ac:dyDescent="0.25">
      <c r="A6620" t="s">
        <v>6580</v>
      </c>
      <c r="B6620" t="s">
        <v>9872</v>
      </c>
      <c r="C6620" t="s">
        <v>9872</v>
      </c>
      <c r="G6620" s="1">
        <v>21.17766074161683</v>
      </c>
      <c r="H6620" s="1">
        <v>175.15</v>
      </c>
      <c r="K6620" s="4">
        <v>112977225.08</v>
      </c>
      <c r="L6620" s="5">
        <v>4550001</v>
      </c>
      <c r="M6620" s="6">
        <v>24.830153899999999</v>
      </c>
      <c r="AB6620" s="8" t="s">
        <v>7722</v>
      </c>
      <c r="AG6620">
        <v>-4.4000000000000002E-4</v>
      </c>
    </row>
    <row r="6621" spans="1:33" x14ac:dyDescent="0.25">
      <c r="A6621" t="s">
        <v>6580</v>
      </c>
      <c r="B6621" t="s">
        <v>9873</v>
      </c>
      <c r="C6621" t="s">
        <v>9873</v>
      </c>
      <c r="G6621" s="1">
        <v>21.232030751100059</v>
      </c>
      <c r="H6621" s="1">
        <v>160.375</v>
      </c>
      <c r="K6621" s="4">
        <v>112977225.08</v>
      </c>
      <c r="L6621" s="5">
        <v>4550001</v>
      </c>
      <c r="M6621" s="6">
        <v>24.830153899999999</v>
      </c>
      <c r="AB6621" s="8" t="s">
        <v>7722</v>
      </c>
      <c r="AG6621">
        <v>-4.4000000000000002E-4</v>
      </c>
    </row>
    <row r="6622" spans="1:33" x14ac:dyDescent="0.25">
      <c r="A6622" t="s">
        <v>6580</v>
      </c>
      <c r="B6622" t="s">
        <v>9873</v>
      </c>
      <c r="C6622" t="s">
        <v>9873</v>
      </c>
      <c r="G6622" s="1">
        <v>20.797127825768591</v>
      </c>
      <c r="H6622" s="1">
        <v>160.375</v>
      </c>
      <c r="K6622" s="4">
        <v>112977225.08</v>
      </c>
      <c r="L6622" s="5">
        <v>4550001</v>
      </c>
      <c r="M6622" s="6">
        <v>24.830153899999999</v>
      </c>
      <c r="AB6622" s="8" t="s">
        <v>7722</v>
      </c>
      <c r="AG6622">
        <v>-4.4000000000000002E-4</v>
      </c>
    </row>
    <row r="6623" spans="1:33" x14ac:dyDescent="0.25">
      <c r="A6623" t="s">
        <v>6580</v>
      </c>
      <c r="B6623" t="s">
        <v>9874</v>
      </c>
      <c r="C6623" t="s">
        <v>9874</v>
      </c>
      <c r="G6623" s="1">
        <v>20.41798185473095</v>
      </c>
      <c r="H6623" s="1">
        <v>155.52500000000001</v>
      </c>
      <c r="K6623" s="4">
        <v>112977225.08</v>
      </c>
      <c r="L6623" s="5">
        <v>4550001</v>
      </c>
      <c r="M6623" s="6">
        <v>24.830153899999999</v>
      </c>
      <c r="AB6623" s="8" t="s">
        <v>7722</v>
      </c>
      <c r="AG6623">
        <v>-4.4000000000000002E-4</v>
      </c>
    </row>
    <row r="6624" spans="1:33" x14ac:dyDescent="0.25">
      <c r="A6624" t="s">
        <v>6580</v>
      </c>
      <c r="B6624" t="s">
        <v>9874</v>
      </c>
      <c r="C6624" t="s">
        <v>9874</v>
      </c>
      <c r="G6624" s="1">
        <v>20.883658631581731</v>
      </c>
      <c r="H6624" s="1">
        <v>155.52500000000001</v>
      </c>
      <c r="K6624" s="4">
        <v>112977225.08</v>
      </c>
      <c r="L6624" s="5">
        <v>4550001</v>
      </c>
      <c r="M6624" s="6">
        <v>24.830153899999999</v>
      </c>
      <c r="AB6624" s="8" t="s">
        <v>7722</v>
      </c>
      <c r="AG6624">
        <v>-4.4000000000000002E-4</v>
      </c>
    </row>
    <row r="6625" spans="1:33" x14ac:dyDescent="0.25">
      <c r="A6625" t="s">
        <v>6580</v>
      </c>
      <c r="B6625" t="s">
        <v>9875</v>
      </c>
      <c r="C6625" t="s">
        <v>9875</v>
      </c>
      <c r="G6625" s="1">
        <v>40.60487038895765</v>
      </c>
      <c r="H6625" s="1">
        <v>150.9</v>
      </c>
      <c r="K6625" s="4">
        <v>112977225.08</v>
      </c>
      <c r="L6625" s="5">
        <v>4550001</v>
      </c>
      <c r="M6625" s="6">
        <v>24.830153899999999</v>
      </c>
      <c r="AB6625" s="8" t="s">
        <v>7722</v>
      </c>
      <c r="AG6625">
        <v>-4.4000000000000002E-4</v>
      </c>
    </row>
    <row r="6626" spans="1:33" x14ac:dyDescent="0.25">
      <c r="A6626" t="s">
        <v>6580</v>
      </c>
      <c r="B6626" t="s">
        <v>9875</v>
      </c>
      <c r="C6626" t="s">
        <v>9875</v>
      </c>
      <c r="G6626" s="1">
        <v>41.551150733372133</v>
      </c>
      <c r="H6626" s="1">
        <v>150.9</v>
      </c>
      <c r="K6626" s="4">
        <v>112977225.08</v>
      </c>
      <c r="L6626" s="5">
        <v>4550001</v>
      </c>
      <c r="M6626" s="6">
        <v>24.830153899999999</v>
      </c>
      <c r="AB6626" s="8" t="s">
        <v>7722</v>
      </c>
      <c r="AG6626">
        <v>-4.4000000000000002E-4</v>
      </c>
    </row>
    <row r="6627" spans="1:33" x14ac:dyDescent="0.25">
      <c r="A6627" t="s">
        <v>6580</v>
      </c>
      <c r="B6627" t="s">
        <v>9876</v>
      </c>
      <c r="C6627" t="s">
        <v>9876</v>
      </c>
      <c r="G6627" s="1">
        <v>39.895461990053953</v>
      </c>
      <c r="H6627" s="1">
        <v>126.8</v>
      </c>
      <c r="K6627" s="4">
        <v>112977225.08</v>
      </c>
      <c r="L6627" s="5">
        <v>4550001</v>
      </c>
      <c r="M6627" s="6">
        <v>24.830153899999999</v>
      </c>
      <c r="AB6627" s="8" t="s">
        <v>7722</v>
      </c>
      <c r="AG6627">
        <v>-4.4000000000000002E-4</v>
      </c>
    </row>
    <row r="6628" spans="1:33" x14ac:dyDescent="0.25">
      <c r="A6628" t="s">
        <v>6580</v>
      </c>
      <c r="B6628" t="s">
        <v>9876</v>
      </c>
      <c r="C6628" t="s">
        <v>9876</v>
      </c>
      <c r="G6628" s="1">
        <v>39.177927404146708</v>
      </c>
      <c r="H6628" s="1">
        <v>126.8</v>
      </c>
      <c r="K6628" s="4">
        <v>112977225.08</v>
      </c>
      <c r="L6628" s="5">
        <v>4550001</v>
      </c>
      <c r="M6628" s="6">
        <v>24.830153899999999</v>
      </c>
      <c r="AB6628" s="8" t="s">
        <v>7722</v>
      </c>
      <c r="AG6628">
        <v>-4.4000000000000002E-4</v>
      </c>
    </row>
    <row r="6629" spans="1:33" x14ac:dyDescent="0.25">
      <c r="A6629" t="s">
        <v>6580</v>
      </c>
      <c r="B6629" t="s">
        <v>9877</v>
      </c>
      <c r="C6629" t="s">
        <v>9877</v>
      </c>
      <c r="G6629" s="1">
        <v>100.08441533837249</v>
      </c>
      <c r="H6629" s="1">
        <v>116.85</v>
      </c>
      <c r="K6629" s="4">
        <v>112977225.08</v>
      </c>
      <c r="L6629" s="5">
        <v>4550001</v>
      </c>
      <c r="M6629" s="6">
        <v>24.830153899999999</v>
      </c>
      <c r="AB6629" s="8" t="s">
        <v>7722</v>
      </c>
      <c r="AG6629">
        <v>-4.4000000000000002E-4</v>
      </c>
    </row>
    <row r="6630" spans="1:33" x14ac:dyDescent="0.25">
      <c r="A6630" t="s">
        <v>6580</v>
      </c>
      <c r="B6630" t="s">
        <v>9877</v>
      </c>
      <c r="C6630" t="s">
        <v>9877</v>
      </c>
      <c r="G6630" s="1">
        <v>98.377859727938798</v>
      </c>
      <c r="H6630" s="1">
        <v>116.85</v>
      </c>
      <c r="K6630" s="4">
        <v>112977225.08</v>
      </c>
      <c r="L6630" s="5">
        <v>4550001</v>
      </c>
      <c r="M6630" s="6">
        <v>24.830153899999999</v>
      </c>
      <c r="AB6630" s="8" t="s">
        <v>7722</v>
      </c>
      <c r="AG6630">
        <v>-4.4000000000000002E-4</v>
      </c>
    </row>
    <row r="6631" spans="1:33" x14ac:dyDescent="0.25">
      <c r="A6631" t="s">
        <v>6580</v>
      </c>
      <c r="B6631" t="s">
        <v>9878</v>
      </c>
      <c r="C6631" t="s">
        <v>9878</v>
      </c>
      <c r="G6631" s="1">
        <v>63.103943777740618</v>
      </c>
      <c r="H6631" s="1">
        <v>107.75</v>
      </c>
      <c r="K6631" s="4">
        <v>112977225.08</v>
      </c>
      <c r="L6631" s="5">
        <v>4550001</v>
      </c>
      <c r="M6631" s="6">
        <v>24.830153899999999</v>
      </c>
      <c r="AB6631" s="8" t="s">
        <v>7722</v>
      </c>
      <c r="AG6631">
        <v>-4.4000000000000002E-4</v>
      </c>
    </row>
    <row r="6632" spans="1:33" x14ac:dyDescent="0.25">
      <c r="A6632" t="s">
        <v>6580</v>
      </c>
      <c r="B6632" t="s">
        <v>9878</v>
      </c>
      <c r="C6632" t="s">
        <v>9878</v>
      </c>
      <c r="G6632" s="1">
        <v>61.910489045202347</v>
      </c>
      <c r="H6632" s="1">
        <v>107.75</v>
      </c>
      <c r="K6632" s="4">
        <v>112977225.08</v>
      </c>
      <c r="L6632" s="5">
        <v>4550001</v>
      </c>
      <c r="M6632" s="6">
        <v>24.830153899999999</v>
      </c>
      <c r="AB6632" s="8" t="s">
        <v>7722</v>
      </c>
      <c r="AG6632">
        <v>-4.4000000000000002E-4</v>
      </c>
    </row>
    <row r="6633" spans="1:33" x14ac:dyDescent="0.25">
      <c r="A6633" t="s">
        <v>6580</v>
      </c>
      <c r="B6633" t="s">
        <v>9879</v>
      </c>
      <c r="C6633" t="s">
        <v>9879</v>
      </c>
      <c r="G6633" s="1">
        <v>20.411954736259268</v>
      </c>
      <c r="H6633" s="1">
        <v>98.125</v>
      </c>
      <c r="K6633" s="4">
        <v>112977225.08</v>
      </c>
      <c r="L6633" s="5">
        <v>4550001</v>
      </c>
      <c r="M6633" s="6">
        <v>24.830153899999999</v>
      </c>
      <c r="AB6633" s="8" t="s">
        <v>7722</v>
      </c>
      <c r="AG6633">
        <v>-4.4000000000000002E-4</v>
      </c>
    </row>
    <row r="6634" spans="1:33" x14ac:dyDescent="0.25">
      <c r="A6634" t="s">
        <v>6580</v>
      </c>
      <c r="B6634" t="s">
        <v>9879</v>
      </c>
      <c r="C6634" t="s">
        <v>9879</v>
      </c>
      <c r="G6634" s="1">
        <v>20.830947352721449</v>
      </c>
      <c r="H6634" s="1">
        <v>98.125</v>
      </c>
      <c r="K6634" s="4">
        <v>112977225.08</v>
      </c>
      <c r="L6634" s="5">
        <v>4550001</v>
      </c>
      <c r="M6634" s="6">
        <v>24.830153899999999</v>
      </c>
      <c r="AB6634" s="8" t="s">
        <v>7722</v>
      </c>
      <c r="AG6634">
        <v>-4.4000000000000002E-4</v>
      </c>
    </row>
    <row r="6635" spans="1:33" x14ac:dyDescent="0.25">
      <c r="A6635" t="s">
        <v>6580</v>
      </c>
      <c r="B6635" t="s">
        <v>9880</v>
      </c>
      <c r="C6635" t="s">
        <v>9880</v>
      </c>
      <c r="G6635" s="1">
        <v>26.618191172755001</v>
      </c>
      <c r="H6635" s="1">
        <v>26.625</v>
      </c>
      <c r="K6635" s="4">
        <v>112977225.08</v>
      </c>
      <c r="L6635" s="5">
        <v>4550001</v>
      </c>
      <c r="M6635" s="6">
        <v>24.830153899999999</v>
      </c>
      <c r="AB6635" s="8" t="s">
        <v>7722</v>
      </c>
      <c r="AG6635">
        <v>-4.4000000000000002E-4</v>
      </c>
    </row>
    <row r="6636" spans="1:33" x14ac:dyDescent="0.25">
      <c r="A6636" t="s">
        <v>6580</v>
      </c>
      <c r="B6636" t="s">
        <v>9881</v>
      </c>
      <c r="C6636" t="s">
        <v>9881</v>
      </c>
      <c r="G6636" s="1">
        <v>63.922182377471877</v>
      </c>
      <c r="H6636" s="1">
        <v>0.3299999999999999</v>
      </c>
      <c r="K6636" s="4">
        <v>112977225.08</v>
      </c>
      <c r="L6636" s="5">
        <v>4550001</v>
      </c>
      <c r="M6636" s="6">
        <v>24.830153899999999</v>
      </c>
      <c r="AB6636" s="8" t="s">
        <v>7722</v>
      </c>
      <c r="AG6636">
        <v>-4.4000000000000002E-4</v>
      </c>
    </row>
    <row r="6637" spans="1:33" x14ac:dyDescent="0.25">
      <c r="A6637" t="s">
        <v>6580</v>
      </c>
      <c r="B6637" t="s">
        <v>9881</v>
      </c>
      <c r="C6637" t="s">
        <v>9881</v>
      </c>
      <c r="G6637" s="1">
        <v>65.990622846654986</v>
      </c>
      <c r="H6637" s="1">
        <v>0.3299999999999999</v>
      </c>
      <c r="K6637" s="4">
        <v>112977225.08</v>
      </c>
      <c r="L6637" s="5">
        <v>4550001</v>
      </c>
      <c r="M6637" s="6">
        <v>24.830153899999999</v>
      </c>
      <c r="AB6637" s="8" t="s">
        <v>7722</v>
      </c>
      <c r="AG6637">
        <v>-4.4000000000000002E-4</v>
      </c>
    </row>
    <row r="6638" spans="1:33" x14ac:dyDescent="0.25">
      <c r="A6638" t="s">
        <v>6580</v>
      </c>
      <c r="B6638" t="s">
        <v>9882</v>
      </c>
      <c r="C6638" t="s">
        <v>9882</v>
      </c>
      <c r="G6638" s="1">
        <v>21.69976312282601</v>
      </c>
      <c r="H6638" s="1">
        <v>0.35499999999999998</v>
      </c>
      <c r="K6638" s="4">
        <v>112977225.08</v>
      </c>
      <c r="L6638" s="5">
        <v>4550001</v>
      </c>
      <c r="M6638" s="6">
        <v>24.830153899999999</v>
      </c>
      <c r="AB6638" s="8" t="s">
        <v>7722</v>
      </c>
      <c r="AG6638">
        <v>-4.4000000000000002E-4</v>
      </c>
    </row>
    <row r="6639" spans="1:33" x14ac:dyDescent="0.25">
      <c r="A6639" t="s">
        <v>6580</v>
      </c>
      <c r="B6639" t="s">
        <v>9882</v>
      </c>
      <c r="C6639" t="s">
        <v>9882</v>
      </c>
      <c r="G6639" s="1">
        <v>21.17766074161683</v>
      </c>
      <c r="H6639" s="1">
        <v>0.35499999999999998</v>
      </c>
      <c r="K6639" s="4">
        <v>112977225.08</v>
      </c>
      <c r="L6639" s="5">
        <v>4550001</v>
      </c>
      <c r="M6639" s="6">
        <v>24.830153899999999</v>
      </c>
      <c r="AB6639" s="8" t="s">
        <v>7722</v>
      </c>
      <c r="AG6639">
        <v>-4.4000000000000002E-4</v>
      </c>
    </row>
    <row r="6640" spans="1:33" x14ac:dyDescent="0.25">
      <c r="A6640" t="s">
        <v>6580</v>
      </c>
      <c r="B6640" t="s">
        <v>9883</v>
      </c>
      <c r="C6640" t="s">
        <v>9883</v>
      </c>
      <c r="G6640" s="1">
        <v>21.232030751100059</v>
      </c>
      <c r="H6640" s="1">
        <v>0.40500000000000003</v>
      </c>
      <c r="K6640" s="4">
        <v>112977225.08</v>
      </c>
      <c r="L6640" s="5">
        <v>4550001</v>
      </c>
      <c r="M6640" s="6">
        <v>24.830153899999999</v>
      </c>
      <c r="AB6640" s="8" t="s">
        <v>7722</v>
      </c>
      <c r="AG6640">
        <v>-4.4000000000000002E-4</v>
      </c>
    </row>
    <row r="6641" spans="1:33" x14ac:dyDescent="0.25">
      <c r="A6641" t="s">
        <v>6580</v>
      </c>
      <c r="B6641" t="s">
        <v>9883</v>
      </c>
      <c r="C6641" t="s">
        <v>9883</v>
      </c>
      <c r="G6641" s="1">
        <v>20.797127825768591</v>
      </c>
      <c r="H6641" s="1">
        <v>0.40500000000000003</v>
      </c>
      <c r="K6641" s="4">
        <v>112977225.08</v>
      </c>
      <c r="L6641" s="5">
        <v>4550001</v>
      </c>
      <c r="M6641" s="6">
        <v>24.830153899999999</v>
      </c>
      <c r="AB6641" s="8" t="s">
        <v>7722</v>
      </c>
      <c r="AG6641">
        <v>-4.4000000000000002E-4</v>
      </c>
    </row>
    <row r="6642" spans="1:33" x14ac:dyDescent="0.25">
      <c r="A6642" t="s">
        <v>6580</v>
      </c>
      <c r="B6642" t="s">
        <v>9884</v>
      </c>
      <c r="C6642" t="s">
        <v>9884</v>
      </c>
      <c r="G6642" s="1">
        <v>41.696515249947673</v>
      </c>
      <c r="H6642" s="1">
        <v>0.49</v>
      </c>
      <c r="K6642" s="4">
        <v>112977225.08</v>
      </c>
      <c r="L6642" s="5">
        <v>4550001</v>
      </c>
      <c r="M6642" s="6">
        <v>24.830153899999999</v>
      </c>
      <c r="AB6642" s="8" t="s">
        <v>7722</v>
      </c>
      <c r="AG6642">
        <v>-4.4000000000000002E-4</v>
      </c>
    </row>
    <row r="6643" spans="1:33" x14ac:dyDescent="0.25">
      <c r="A6643" t="s">
        <v>6580</v>
      </c>
      <c r="B6643" t="s">
        <v>9884</v>
      </c>
      <c r="C6643" t="s">
        <v>9884</v>
      </c>
      <c r="G6643" s="1">
        <v>40.765494363936163</v>
      </c>
      <c r="H6643" s="1">
        <v>0.49</v>
      </c>
      <c r="K6643" s="4">
        <v>112977225.08</v>
      </c>
      <c r="L6643" s="5">
        <v>4550001</v>
      </c>
      <c r="M6643" s="6">
        <v>24.830153899999999</v>
      </c>
      <c r="AB6643" s="8" t="s">
        <v>7722</v>
      </c>
      <c r="AG6643">
        <v>-4.4000000000000002E-4</v>
      </c>
    </row>
    <row r="6644" spans="1:33" x14ac:dyDescent="0.25">
      <c r="A6644" t="s">
        <v>6580</v>
      </c>
      <c r="B6644" t="s">
        <v>9885</v>
      </c>
      <c r="C6644" t="s">
        <v>9885</v>
      </c>
      <c r="G6644" s="1">
        <v>20.25735787975243</v>
      </c>
      <c r="H6644" s="1">
        <v>0.53499999999999992</v>
      </c>
      <c r="K6644" s="4">
        <v>112977225.08</v>
      </c>
      <c r="L6644" s="5">
        <v>4550001</v>
      </c>
      <c r="M6644" s="6">
        <v>24.830153899999999</v>
      </c>
      <c r="AB6644" s="8" t="s">
        <v>7722</v>
      </c>
      <c r="AG6644">
        <v>-4.4000000000000002E-4</v>
      </c>
    </row>
    <row r="6645" spans="1:33" x14ac:dyDescent="0.25">
      <c r="A6645" t="s">
        <v>6580</v>
      </c>
      <c r="B6645" t="s">
        <v>9885</v>
      </c>
      <c r="C6645" t="s">
        <v>9885</v>
      </c>
      <c r="G6645" s="1">
        <v>20.738294115006191</v>
      </c>
      <c r="H6645" s="1">
        <v>0.53499999999999992</v>
      </c>
      <c r="K6645" s="4">
        <v>112977225.08</v>
      </c>
      <c r="L6645" s="5">
        <v>4550001</v>
      </c>
      <c r="M6645" s="6">
        <v>24.830153899999999</v>
      </c>
      <c r="AB6645" s="8" t="s">
        <v>7722</v>
      </c>
      <c r="AG6645">
        <v>-4.4000000000000002E-4</v>
      </c>
    </row>
    <row r="6646" spans="1:33" x14ac:dyDescent="0.25">
      <c r="A6646" t="s">
        <v>6580</v>
      </c>
      <c r="B6646" t="s">
        <v>9886</v>
      </c>
      <c r="C6646" t="s">
        <v>9886</v>
      </c>
      <c r="G6646" s="1">
        <v>39.177927404146708</v>
      </c>
      <c r="H6646" s="1">
        <v>0.66500000000000004</v>
      </c>
      <c r="K6646" s="4">
        <v>112977225.08</v>
      </c>
      <c r="L6646" s="5">
        <v>4550001</v>
      </c>
      <c r="M6646" s="6">
        <v>24.830153899999999</v>
      </c>
      <c r="AB6646" s="8" t="s">
        <v>7722</v>
      </c>
      <c r="AG6646">
        <v>-4.4000000000000002E-4</v>
      </c>
    </row>
    <row r="6647" spans="1:33" x14ac:dyDescent="0.25">
      <c r="A6647" t="s">
        <v>6580</v>
      </c>
      <c r="B6647" t="s">
        <v>9886</v>
      </c>
      <c r="C6647" t="s">
        <v>9886</v>
      </c>
      <c r="G6647" s="1">
        <v>39.895461990053953</v>
      </c>
      <c r="H6647" s="1">
        <v>0.66500000000000004</v>
      </c>
      <c r="K6647" s="4">
        <v>112977225.08</v>
      </c>
      <c r="L6647" s="5">
        <v>4550001</v>
      </c>
      <c r="M6647" s="6">
        <v>24.830153899999999</v>
      </c>
      <c r="AB6647" s="8" t="s">
        <v>7722</v>
      </c>
      <c r="AG6647">
        <v>-4.4000000000000002E-4</v>
      </c>
    </row>
    <row r="6648" spans="1:33" x14ac:dyDescent="0.25">
      <c r="A6648" t="s">
        <v>6580</v>
      </c>
      <c r="B6648" t="s">
        <v>9887</v>
      </c>
      <c r="C6648" t="s">
        <v>9887</v>
      </c>
      <c r="G6648" s="1">
        <v>98.377859727938798</v>
      </c>
      <c r="H6648" s="1">
        <v>0.78</v>
      </c>
      <c r="K6648" s="4">
        <v>112977225.08</v>
      </c>
      <c r="L6648" s="5">
        <v>4550001</v>
      </c>
      <c r="M6648" s="6">
        <v>24.830153899999999</v>
      </c>
      <c r="AB6648" s="8" t="s">
        <v>7722</v>
      </c>
      <c r="AG6648">
        <v>-4.4000000000000002E-4</v>
      </c>
    </row>
    <row r="6649" spans="1:33" x14ac:dyDescent="0.25">
      <c r="A6649" t="s">
        <v>6580</v>
      </c>
      <c r="B6649" t="s">
        <v>9887</v>
      </c>
      <c r="C6649" t="s">
        <v>9887</v>
      </c>
      <c r="G6649" s="1">
        <v>100.08441533837249</v>
      </c>
      <c r="H6649" s="1">
        <v>0.78</v>
      </c>
      <c r="K6649" s="4">
        <v>112977225.08</v>
      </c>
      <c r="L6649" s="5">
        <v>4550001</v>
      </c>
      <c r="M6649" s="6">
        <v>24.830153899999999</v>
      </c>
      <c r="AB6649" s="8" t="s">
        <v>7722</v>
      </c>
      <c r="AG6649">
        <v>-4.4000000000000002E-4</v>
      </c>
    </row>
    <row r="6650" spans="1:33" x14ac:dyDescent="0.25">
      <c r="A6650" t="s">
        <v>6580</v>
      </c>
      <c r="B6650" t="s">
        <v>9888</v>
      </c>
      <c r="C6650" t="s">
        <v>9888</v>
      </c>
      <c r="G6650" s="1">
        <v>41.413592713782521</v>
      </c>
      <c r="H6650" s="1">
        <v>0.83499999999999996</v>
      </c>
      <c r="K6650" s="4">
        <v>112977225.08</v>
      </c>
      <c r="L6650" s="5">
        <v>4550001</v>
      </c>
      <c r="M6650" s="6">
        <v>24.830153899999999</v>
      </c>
      <c r="AB6650" s="8" t="s">
        <v>7722</v>
      </c>
      <c r="AG6650">
        <v>-4.4000000000000002E-4</v>
      </c>
    </row>
    <row r="6651" spans="1:33" x14ac:dyDescent="0.25">
      <c r="A6651" t="s">
        <v>6580</v>
      </c>
      <c r="B6651" t="s">
        <v>9888</v>
      </c>
      <c r="C6651" t="s">
        <v>9888</v>
      </c>
      <c r="G6651" s="1">
        <v>42.186486183902637</v>
      </c>
      <c r="H6651" s="1">
        <v>0.83499999999999996</v>
      </c>
      <c r="K6651" s="4">
        <v>112977225.08</v>
      </c>
      <c r="L6651" s="5">
        <v>4550001</v>
      </c>
      <c r="M6651" s="6">
        <v>24.830153899999999</v>
      </c>
      <c r="AB6651" s="8" t="s">
        <v>7722</v>
      </c>
      <c r="AG6651">
        <v>-4.4000000000000002E-4</v>
      </c>
    </row>
    <row r="6652" spans="1:33" x14ac:dyDescent="0.25">
      <c r="A6652" t="s">
        <v>6580</v>
      </c>
      <c r="B6652" t="s">
        <v>9889</v>
      </c>
      <c r="C6652" t="s">
        <v>9889</v>
      </c>
      <c r="G6652" s="1">
        <v>20.49689633141984</v>
      </c>
      <c r="H6652" s="1">
        <v>0.91</v>
      </c>
      <c r="K6652" s="4">
        <v>112977225.08</v>
      </c>
      <c r="L6652" s="5">
        <v>4550001</v>
      </c>
      <c r="M6652" s="6">
        <v>24.830153899999999</v>
      </c>
      <c r="AB6652" s="8" t="s">
        <v>7722</v>
      </c>
      <c r="AG6652">
        <v>-4.4000000000000002E-4</v>
      </c>
    </row>
    <row r="6653" spans="1:33" x14ac:dyDescent="0.25">
      <c r="A6653" t="s">
        <v>6580</v>
      </c>
      <c r="B6653" t="s">
        <v>9889</v>
      </c>
      <c r="C6653" t="s">
        <v>9889</v>
      </c>
      <c r="G6653" s="1">
        <v>20.917457593832669</v>
      </c>
      <c r="H6653" s="1">
        <v>0.91</v>
      </c>
      <c r="K6653" s="4">
        <v>112977225.08</v>
      </c>
      <c r="L6653" s="5">
        <v>4550001</v>
      </c>
      <c r="M6653" s="6">
        <v>24.830153899999999</v>
      </c>
      <c r="AB6653" s="8" t="s">
        <v>7722</v>
      </c>
      <c r="AG6653">
        <v>-4.4000000000000002E-4</v>
      </c>
    </row>
    <row r="6654" spans="1:33" x14ac:dyDescent="0.25">
      <c r="A6654" t="s">
        <v>6580</v>
      </c>
      <c r="B6654" t="s">
        <v>9890</v>
      </c>
      <c r="C6654" t="s">
        <v>9890</v>
      </c>
      <c r="G6654" s="1">
        <v>20.411954736259268</v>
      </c>
      <c r="H6654" s="1">
        <v>0.93500000000000005</v>
      </c>
      <c r="K6654" s="4">
        <v>112977225.08</v>
      </c>
      <c r="L6654" s="5">
        <v>4550001</v>
      </c>
      <c r="M6654" s="6">
        <v>24.830153899999999</v>
      </c>
      <c r="AB6654" s="8" t="s">
        <v>7722</v>
      </c>
      <c r="AG6654">
        <v>-4.4000000000000002E-4</v>
      </c>
    </row>
    <row r="6655" spans="1:33" x14ac:dyDescent="0.25">
      <c r="A6655" t="s">
        <v>6580</v>
      </c>
      <c r="B6655" t="s">
        <v>9890</v>
      </c>
      <c r="C6655" t="s">
        <v>9890</v>
      </c>
      <c r="G6655" s="1">
        <v>20.830947352721449</v>
      </c>
      <c r="H6655" s="1">
        <v>0.93500000000000005</v>
      </c>
      <c r="K6655" s="4">
        <v>112977225.08</v>
      </c>
      <c r="L6655" s="5">
        <v>4550001</v>
      </c>
      <c r="M6655" s="6">
        <v>24.830153899999999</v>
      </c>
      <c r="AB6655" s="8" t="s">
        <v>7722</v>
      </c>
      <c r="AG6655">
        <v>-4.4000000000000002E-4</v>
      </c>
    </row>
    <row r="6656" spans="1:33" x14ac:dyDescent="0.25">
      <c r="A6656" t="s">
        <v>6580</v>
      </c>
      <c r="B6656" t="s">
        <v>9891</v>
      </c>
      <c r="C6656" t="s">
        <v>9891</v>
      </c>
      <c r="G6656" s="1">
        <v>22.206967047810689</v>
      </c>
      <c r="H6656" s="1">
        <v>131.22499999999999</v>
      </c>
      <c r="K6656" s="4">
        <v>112977225.08</v>
      </c>
      <c r="L6656" s="5">
        <v>4550001</v>
      </c>
      <c r="M6656" s="6">
        <v>24.830153899999999</v>
      </c>
      <c r="AB6656" s="8" t="s">
        <v>7722</v>
      </c>
      <c r="AG6656">
        <v>-4.4000000000000002E-4</v>
      </c>
    </row>
    <row r="6657" spans="1:33" x14ac:dyDescent="0.25">
      <c r="A6657" t="s">
        <v>6580</v>
      </c>
      <c r="B6657" t="s">
        <v>9891</v>
      </c>
      <c r="C6657" t="s">
        <v>9891</v>
      </c>
      <c r="G6657" s="1">
        <v>21.829571260938849</v>
      </c>
      <c r="H6657" s="1">
        <v>131.22499999999999</v>
      </c>
      <c r="K6657" s="4">
        <v>112977225.08</v>
      </c>
      <c r="L6657" s="5">
        <v>4550001</v>
      </c>
      <c r="M6657" s="6">
        <v>24.830153899999999</v>
      </c>
      <c r="AB6657" s="8" t="s">
        <v>7722</v>
      </c>
      <c r="AG6657">
        <v>-4.4000000000000002E-4</v>
      </c>
    </row>
    <row r="6658" spans="1:33" x14ac:dyDescent="0.25">
      <c r="A6658" t="s">
        <v>6580</v>
      </c>
      <c r="B6658" t="s">
        <v>9892</v>
      </c>
      <c r="C6658" t="s">
        <v>9892</v>
      </c>
      <c r="G6658" s="1">
        <v>21.234496899589061</v>
      </c>
      <c r="H6658" s="1">
        <v>126.35</v>
      </c>
      <c r="K6658" s="4">
        <v>112977225.08</v>
      </c>
      <c r="L6658" s="5">
        <v>4550001</v>
      </c>
      <c r="M6658" s="6">
        <v>24.830153899999999</v>
      </c>
      <c r="AB6658" s="8" t="s">
        <v>7722</v>
      </c>
      <c r="AG6658">
        <v>-4.4000000000000002E-4</v>
      </c>
    </row>
    <row r="6659" spans="1:33" x14ac:dyDescent="0.25">
      <c r="A6659" t="s">
        <v>6580</v>
      </c>
      <c r="B6659" t="s">
        <v>9892</v>
      </c>
      <c r="C6659" t="s">
        <v>9892</v>
      </c>
      <c r="G6659" s="1">
        <v>20.917157154786398</v>
      </c>
      <c r="H6659" s="1">
        <v>126.35</v>
      </c>
      <c r="K6659" s="4">
        <v>112977225.08</v>
      </c>
      <c r="L6659" s="5">
        <v>4550001</v>
      </c>
      <c r="M6659" s="6">
        <v>24.830153899999999</v>
      </c>
      <c r="AB6659" s="8" t="s">
        <v>7722</v>
      </c>
      <c r="AG6659">
        <v>-4.4000000000000002E-4</v>
      </c>
    </row>
    <row r="6660" spans="1:33" x14ac:dyDescent="0.25">
      <c r="A6660" t="s">
        <v>6580</v>
      </c>
      <c r="B6660" t="s">
        <v>9893</v>
      </c>
      <c r="C6660" t="s">
        <v>9893</v>
      </c>
      <c r="G6660" s="1">
        <v>64.234246999132012</v>
      </c>
      <c r="H6660" s="1">
        <v>121.72499999999999</v>
      </c>
      <c r="K6660" s="4">
        <v>112977225.08</v>
      </c>
      <c r="L6660" s="5">
        <v>4550001</v>
      </c>
      <c r="M6660" s="6">
        <v>24.830153899999999</v>
      </c>
      <c r="AB6660" s="8" t="s">
        <v>7722</v>
      </c>
      <c r="AG6660">
        <v>-4.4000000000000002E-4</v>
      </c>
    </row>
    <row r="6661" spans="1:33" x14ac:dyDescent="0.25">
      <c r="A6661" t="s">
        <v>6580</v>
      </c>
      <c r="B6661" t="s">
        <v>9893</v>
      </c>
      <c r="C6661" t="s">
        <v>9893</v>
      </c>
      <c r="G6661" s="1">
        <v>65.254842774288505</v>
      </c>
      <c r="H6661" s="1">
        <v>121.72499999999999</v>
      </c>
      <c r="K6661" s="4">
        <v>112977225.08</v>
      </c>
      <c r="L6661" s="5">
        <v>4550001</v>
      </c>
      <c r="M6661" s="6">
        <v>24.830153899999999</v>
      </c>
      <c r="AB6661" s="8" t="s">
        <v>7722</v>
      </c>
      <c r="AG6661">
        <v>-4.4000000000000002E-4</v>
      </c>
    </row>
    <row r="6662" spans="1:33" x14ac:dyDescent="0.25">
      <c r="A6662" t="s">
        <v>6580</v>
      </c>
      <c r="B6662" t="s">
        <v>9894</v>
      </c>
      <c r="C6662" t="s">
        <v>9894</v>
      </c>
      <c r="G6662" s="1">
        <v>41.819922421349439</v>
      </c>
      <c r="H6662" s="1">
        <v>117.35</v>
      </c>
      <c r="K6662" s="4">
        <v>112977225.08</v>
      </c>
      <c r="L6662" s="5">
        <v>4550001</v>
      </c>
      <c r="M6662" s="6">
        <v>24.830153899999999</v>
      </c>
      <c r="AB6662" s="8" t="s">
        <v>7722</v>
      </c>
      <c r="AG6662">
        <v>-4.4000000000000002E-4</v>
      </c>
    </row>
    <row r="6663" spans="1:33" x14ac:dyDescent="0.25">
      <c r="A6663" t="s">
        <v>6580</v>
      </c>
      <c r="B6663" t="s">
        <v>9894</v>
      </c>
      <c r="C6663" t="s">
        <v>9894</v>
      </c>
      <c r="G6663" s="1">
        <v>41.306208136722518</v>
      </c>
      <c r="H6663" s="1">
        <v>117.35</v>
      </c>
      <c r="K6663" s="4">
        <v>112977225.08</v>
      </c>
      <c r="L6663" s="5">
        <v>4550001</v>
      </c>
      <c r="M6663" s="6">
        <v>24.830153899999999</v>
      </c>
      <c r="AB6663" s="8" t="s">
        <v>7722</v>
      </c>
      <c r="AG6663">
        <v>-4.4000000000000002E-4</v>
      </c>
    </row>
    <row r="6664" spans="1:33" x14ac:dyDescent="0.25">
      <c r="A6664" t="s">
        <v>6580</v>
      </c>
      <c r="B6664" t="s">
        <v>9895</v>
      </c>
      <c r="C6664" t="s">
        <v>9895</v>
      </c>
      <c r="G6664" s="1">
        <v>82.214363263729439</v>
      </c>
      <c r="H6664" s="1">
        <v>112.575</v>
      </c>
      <c r="K6664" s="4">
        <v>112977225.08</v>
      </c>
      <c r="L6664" s="5">
        <v>4550001</v>
      </c>
      <c r="M6664" s="6">
        <v>24.830153899999999</v>
      </c>
      <c r="AB6664" s="8" t="s">
        <v>7722</v>
      </c>
      <c r="AG6664">
        <v>-4.4000000000000002E-4</v>
      </c>
    </row>
    <row r="6665" spans="1:33" x14ac:dyDescent="0.25">
      <c r="A6665" t="s">
        <v>6580</v>
      </c>
      <c r="B6665" t="s">
        <v>9895</v>
      </c>
      <c r="C6665" t="s">
        <v>9895</v>
      </c>
      <c r="G6665" s="1">
        <v>81.09728392351731</v>
      </c>
      <c r="H6665" s="1">
        <v>112.575</v>
      </c>
      <c r="K6665" s="4">
        <v>112977225.08</v>
      </c>
      <c r="L6665" s="5">
        <v>4550001</v>
      </c>
      <c r="M6665" s="6">
        <v>24.830153899999999</v>
      </c>
      <c r="AB6665" s="8" t="s">
        <v>7722</v>
      </c>
      <c r="AG6665">
        <v>-4.4000000000000002E-4</v>
      </c>
    </row>
    <row r="6666" spans="1:33" x14ac:dyDescent="0.25">
      <c r="A6666" t="s">
        <v>6580</v>
      </c>
      <c r="B6666" t="s">
        <v>9896</v>
      </c>
      <c r="C6666" t="s">
        <v>9896</v>
      </c>
      <c r="G6666" s="1">
        <v>59.479553143754117</v>
      </c>
      <c r="H6666" s="1">
        <v>108.35</v>
      </c>
      <c r="K6666" s="4">
        <v>112977225.08</v>
      </c>
      <c r="L6666" s="5">
        <v>4550001</v>
      </c>
      <c r="M6666" s="6">
        <v>24.830153899999999</v>
      </c>
      <c r="AB6666" s="8" t="s">
        <v>7722</v>
      </c>
      <c r="AG6666">
        <v>-4.4000000000000002E-4</v>
      </c>
    </row>
    <row r="6667" spans="1:33" x14ac:dyDescent="0.25">
      <c r="A6667" t="s">
        <v>6580</v>
      </c>
      <c r="B6667" t="s">
        <v>9896</v>
      </c>
      <c r="C6667" t="s">
        <v>9896</v>
      </c>
      <c r="G6667" s="1">
        <v>58.527251252980733</v>
      </c>
      <c r="H6667" s="1">
        <v>108.35</v>
      </c>
      <c r="K6667" s="4">
        <v>112977225.08</v>
      </c>
      <c r="L6667" s="5">
        <v>4550001</v>
      </c>
      <c r="M6667" s="6">
        <v>24.830153899999999</v>
      </c>
      <c r="AB6667" s="8" t="s">
        <v>7722</v>
      </c>
      <c r="AG6667">
        <v>-4.4000000000000002E-4</v>
      </c>
    </row>
    <row r="6668" spans="1:33" x14ac:dyDescent="0.25">
      <c r="A6668" t="s">
        <v>6580</v>
      </c>
      <c r="B6668" t="s">
        <v>9897</v>
      </c>
      <c r="C6668" t="s">
        <v>9897</v>
      </c>
      <c r="G6668" s="1">
        <v>57.690717718634488</v>
      </c>
      <c r="H6668" s="1">
        <v>104.05</v>
      </c>
      <c r="K6668" s="4">
        <v>112977225.08</v>
      </c>
      <c r="L6668" s="5">
        <v>4550001</v>
      </c>
      <c r="M6668" s="6">
        <v>24.830153899999999</v>
      </c>
      <c r="AB6668" s="8" t="s">
        <v>7722</v>
      </c>
      <c r="AG6668">
        <v>-4.4000000000000002E-4</v>
      </c>
    </row>
    <row r="6669" spans="1:33" x14ac:dyDescent="0.25">
      <c r="A6669" t="s">
        <v>6580</v>
      </c>
      <c r="B6669" t="s">
        <v>9897</v>
      </c>
      <c r="C6669" t="s">
        <v>9897</v>
      </c>
      <c r="G6669" s="1">
        <v>58.544282303545572</v>
      </c>
      <c r="H6669" s="1">
        <v>104.05</v>
      </c>
      <c r="K6669" s="4">
        <v>112977225.08</v>
      </c>
      <c r="L6669" s="5">
        <v>4550001</v>
      </c>
      <c r="M6669" s="6">
        <v>24.830153899999999</v>
      </c>
      <c r="AB6669" s="8" t="s">
        <v>7722</v>
      </c>
      <c r="AG6669">
        <v>-4.4000000000000002E-4</v>
      </c>
    </row>
    <row r="6670" spans="1:33" x14ac:dyDescent="0.25">
      <c r="A6670" t="s">
        <v>6580</v>
      </c>
      <c r="B6670" t="s">
        <v>9898</v>
      </c>
      <c r="C6670" t="s">
        <v>9898</v>
      </c>
      <c r="G6670" s="1">
        <v>78.46622444244565</v>
      </c>
      <c r="H6670" s="1">
        <v>99.974999999999994</v>
      </c>
      <c r="K6670" s="4">
        <v>112977225.08</v>
      </c>
      <c r="L6670" s="5">
        <v>4550001</v>
      </c>
      <c r="M6670" s="6">
        <v>24.830153899999999</v>
      </c>
      <c r="AB6670" s="8" t="s">
        <v>7722</v>
      </c>
      <c r="AG6670">
        <v>-4.4000000000000002E-4</v>
      </c>
    </row>
    <row r="6671" spans="1:33" x14ac:dyDescent="0.25">
      <c r="A6671" t="s">
        <v>6580</v>
      </c>
      <c r="B6671" t="s">
        <v>9898</v>
      </c>
      <c r="C6671" t="s">
        <v>9898</v>
      </c>
      <c r="G6671" s="1">
        <v>79.548364424117608</v>
      </c>
      <c r="H6671" s="1">
        <v>99.974999999999994</v>
      </c>
      <c r="K6671" s="4">
        <v>112977225.08</v>
      </c>
      <c r="L6671" s="5">
        <v>4550001</v>
      </c>
      <c r="M6671" s="6">
        <v>24.830153899999999</v>
      </c>
      <c r="AB6671" s="8" t="s">
        <v>7722</v>
      </c>
      <c r="AG6671">
        <v>-4.4000000000000002E-4</v>
      </c>
    </row>
    <row r="6672" spans="1:33" x14ac:dyDescent="0.25">
      <c r="A6672" t="s">
        <v>6580</v>
      </c>
      <c r="B6672" t="s">
        <v>9899</v>
      </c>
      <c r="C6672" t="s">
        <v>9899</v>
      </c>
      <c r="G6672" s="1">
        <v>18.51840343587131</v>
      </c>
      <c r="H6672" s="1">
        <v>95.65</v>
      </c>
      <c r="K6672" s="4">
        <v>112977225.08</v>
      </c>
      <c r="L6672" s="5">
        <v>4550001</v>
      </c>
      <c r="M6672" s="6">
        <v>24.830153899999999</v>
      </c>
      <c r="AB6672" s="8" t="s">
        <v>7722</v>
      </c>
      <c r="AG6672">
        <v>-4.4000000000000002E-4</v>
      </c>
    </row>
    <row r="6673" spans="1:33" x14ac:dyDescent="0.25">
      <c r="A6673" t="s">
        <v>6580</v>
      </c>
      <c r="B6673" t="s">
        <v>9899</v>
      </c>
      <c r="C6673" t="s">
        <v>9899</v>
      </c>
      <c r="G6673" s="1">
        <v>18.851708086452859</v>
      </c>
      <c r="H6673" s="1">
        <v>95.65</v>
      </c>
      <c r="K6673" s="4">
        <v>112977225.08</v>
      </c>
      <c r="L6673" s="5">
        <v>4550001</v>
      </c>
      <c r="M6673" s="6">
        <v>24.830153899999999</v>
      </c>
      <c r="AB6673" s="8" t="s">
        <v>7722</v>
      </c>
      <c r="AG6673">
        <v>-4.4000000000000002E-4</v>
      </c>
    </row>
    <row r="6674" spans="1:33" x14ac:dyDescent="0.25">
      <c r="A6674" t="s">
        <v>6580</v>
      </c>
      <c r="B6674" t="s">
        <v>9900</v>
      </c>
      <c r="C6674" t="s">
        <v>9900</v>
      </c>
      <c r="G6674" s="1">
        <v>21.829571260938849</v>
      </c>
      <c r="H6674" s="1">
        <v>1.575</v>
      </c>
      <c r="K6674" s="4">
        <v>112977225.08</v>
      </c>
      <c r="L6674" s="5">
        <v>4550001</v>
      </c>
      <c r="M6674" s="6">
        <v>24.830153899999999</v>
      </c>
      <c r="AB6674" s="8" t="s">
        <v>7722</v>
      </c>
      <c r="AG6674">
        <v>-4.4000000000000002E-4</v>
      </c>
    </row>
    <row r="6675" spans="1:33" x14ac:dyDescent="0.25">
      <c r="A6675" t="s">
        <v>6580</v>
      </c>
      <c r="B6675" t="s">
        <v>9900</v>
      </c>
      <c r="C6675" t="s">
        <v>9900</v>
      </c>
      <c r="G6675" s="1">
        <v>22.206967047810689</v>
      </c>
      <c r="H6675" s="1">
        <v>1.575</v>
      </c>
      <c r="K6675" s="4">
        <v>112977225.08</v>
      </c>
      <c r="L6675" s="5">
        <v>4550001</v>
      </c>
      <c r="M6675" s="6">
        <v>24.830153899999999</v>
      </c>
      <c r="AB6675" s="8" t="s">
        <v>7722</v>
      </c>
      <c r="AG6675">
        <v>-4.4000000000000002E-4</v>
      </c>
    </row>
    <row r="6676" spans="1:33" x14ac:dyDescent="0.25">
      <c r="A6676" t="s">
        <v>6580</v>
      </c>
      <c r="B6676" t="s">
        <v>9901</v>
      </c>
      <c r="C6676" t="s">
        <v>9901</v>
      </c>
      <c r="G6676" s="1">
        <v>85.151404153918406</v>
      </c>
      <c r="H6676" s="1">
        <v>1.7</v>
      </c>
      <c r="K6676" s="4">
        <v>112977225.08</v>
      </c>
      <c r="L6676" s="5">
        <v>4550001</v>
      </c>
      <c r="M6676" s="6">
        <v>24.830153899999999</v>
      </c>
      <c r="AB6676" s="8" t="s">
        <v>7722</v>
      </c>
      <c r="AG6676">
        <v>-4.4000000000000002E-4</v>
      </c>
    </row>
    <row r="6677" spans="1:33" x14ac:dyDescent="0.25">
      <c r="A6677" t="s">
        <v>6580</v>
      </c>
      <c r="B6677" t="s">
        <v>9901</v>
      </c>
      <c r="C6677" t="s">
        <v>9901</v>
      </c>
      <c r="G6677" s="1">
        <v>86.489339673877566</v>
      </c>
      <c r="H6677" s="1">
        <v>1.7</v>
      </c>
      <c r="K6677" s="4">
        <v>112977225.08</v>
      </c>
      <c r="L6677" s="5">
        <v>4550001</v>
      </c>
      <c r="M6677" s="6">
        <v>24.830153899999999</v>
      </c>
      <c r="AB6677" s="8" t="s">
        <v>7722</v>
      </c>
      <c r="AG6677">
        <v>-4.4000000000000002E-4</v>
      </c>
    </row>
    <row r="6678" spans="1:33" x14ac:dyDescent="0.25">
      <c r="A6678" t="s">
        <v>6580</v>
      </c>
      <c r="B6678" t="s">
        <v>9902</v>
      </c>
      <c r="C6678" t="s">
        <v>9902</v>
      </c>
      <c r="G6678" s="1">
        <v>20.947102744681811</v>
      </c>
      <c r="H6678" s="1">
        <v>1.81</v>
      </c>
      <c r="K6678" s="4">
        <v>112977225.08</v>
      </c>
      <c r="L6678" s="5">
        <v>4550001</v>
      </c>
      <c r="M6678" s="6">
        <v>24.830153899999999</v>
      </c>
      <c r="AB6678" s="8" t="s">
        <v>7722</v>
      </c>
      <c r="AG6678">
        <v>-4.4000000000000002E-4</v>
      </c>
    </row>
    <row r="6679" spans="1:33" x14ac:dyDescent="0.25">
      <c r="A6679" t="s">
        <v>6580</v>
      </c>
      <c r="B6679" t="s">
        <v>9902</v>
      </c>
      <c r="C6679" t="s">
        <v>9902</v>
      </c>
      <c r="G6679" s="1">
        <v>21.21327497680041</v>
      </c>
      <c r="H6679" s="1">
        <v>1.81</v>
      </c>
      <c r="K6679" s="4">
        <v>112977225.08</v>
      </c>
      <c r="L6679" s="5">
        <v>4550001</v>
      </c>
      <c r="M6679" s="6">
        <v>24.830153899999999</v>
      </c>
      <c r="AB6679" s="8" t="s">
        <v>7722</v>
      </c>
      <c r="AG6679">
        <v>-4.4000000000000002E-4</v>
      </c>
    </row>
    <row r="6680" spans="1:33" x14ac:dyDescent="0.25">
      <c r="A6680" t="s">
        <v>6580</v>
      </c>
      <c r="B6680" t="s">
        <v>9903</v>
      </c>
      <c r="C6680" t="s">
        <v>9903</v>
      </c>
      <c r="G6680" s="1">
        <v>102.82101070827849</v>
      </c>
      <c r="H6680" s="1">
        <v>1.9450000000000001</v>
      </c>
      <c r="K6680" s="4">
        <v>112977225.08</v>
      </c>
      <c r="L6680" s="5">
        <v>4550001</v>
      </c>
      <c r="M6680" s="6">
        <v>24.830153899999999</v>
      </c>
      <c r="AB6680" s="8" t="s">
        <v>7722</v>
      </c>
      <c r="AG6680">
        <v>-4.4000000000000002E-4</v>
      </c>
    </row>
    <row r="6681" spans="1:33" x14ac:dyDescent="0.25">
      <c r="A6681" t="s">
        <v>6580</v>
      </c>
      <c r="B6681" t="s">
        <v>9903</v>
      </c>
      <c r="C6681" t="s">
        <v>9903</v>
      </c>
      <c r="G6681" s="1">
        <v>101.4563893155558</v>
      </c>
      <c r="H6681" s="1">
        <v>1.9450000000000001</v>
      </c>
      <c r="K6681" s="4">
        <v>112977225.08</v>
      </c>
      <c r="L6681" s="5">
        <v>4550001</v>
      </c>
      <c r="M6681" s="6">
        <v>24.830153899999999</v>
      </c>
      <c r="AB6681" s="8" t="s">
        <v>7722</v>
      </c>
      <c r="AG6681">
        <v>-4.4000000000000002E-4</v>
      </c>
    </row>
    <row r="6682" spans="1:33" x14ac:dyDescent="0.25">
      <c r="A6682" t="s">
        <v>6580</v>
      </c>
      <c r="B6682" t="s">
        <v>9904</v>
      </c>
      <c r="C6682" t="s">
        <v>9904</v>
      </c>
      <c r="G6682" s="1">
        <v>39.563964753936261</v>
      </c>
      <c r="H6682" s="1">
        <v>2.08</v>
      </c>
      <c r="K6682" s="4">
        <v>112977225.08</v>
      </c>
      <c r="L6682" s="5">
        <v>4550001</v>
      </c>
      <c r="M6682" s="6">
        <v>24.830153899999999</v>
      </c>
      <c r="AB6682" s="8" t="s">
        <v>7722</v>
      </c>
      <c r="AG6682">
        <v>-4.4000000000000002E-4</v>
      </c>
    </row>
    <row r="6683" spans="1:33" x14ac:dyDescent="0.25">
      <c r="A6683" t="s">
        <v>6580</v>
      </c>
      <c r="B6683" t="s">
        <v>9904</v>
      </c>
      <c r="C6683" t="s">
        <v>9904</v>
      </c>
      <c r="G6683" s="1">
        <v>40.109823929076263</v>
      </c>
      <c r="H6683" s="1">
        <v>2.08</v>
      </c>
      <c r="K6683" s="4">
        <v>112977225.08</v>
      </c>
      <c r="L6683" s="5">
        <v>4550001</v>
      </c>
      <c r="M6683" s="6">
        <v>24.830153899999999</v>
      </c>
      <c r="AB6683" s="8" t="s">
        <v>7722</v>
      </c>
      <c r="AG6683">
        <v>-4.4000000000000002E-4</v>
      </c>
    </row>
    <row r="6684" spans="1:33" x14ac:dyDescent="0.25">
      <c r="A6684" t="s">
        <v>6580</v>
      </c>
      <c r="B6684" t="s">
        <v>9905</v>
      </c>
      <c r="C6684" t="s">
        <v>9905</v>
      </c>
      <c r="G6684" s="1">
        <v>39.119392167544568</v>
      </c>
      <c r="H6684" s="1">
        <v>2.19</v>
      </c>
      <c r="K6684" s="4">
        <v>112977225.08</v>
      </c>
      <c r="L6684" s="5">
        <v>4550001</v>
      </c>
      <c r="M6684" s="6">
        <v>24.830153899999999</v>
      </c>
      <c r="AB6684" s="8" t="s">
        <v>7722</v>
      </c>
      <c r="AG6684">
        <v>-4.4000000000000002E-4</v>
      </c>
    </row>
    <row r="6685" spans="1:33" x14ac:dyDescent="0.25">
      <c r="A6685" t="s">
        <v>6580</v>
      </c>
      <c r="B6685" t="s">
        <v>9905</v>
      </c>
      <c r="C6685" t="s">
        <v>9905</v>
      </c>
      <c r="G6685" s="1">
        <v>38.417701893603223</v>
      </c>
      <c r="H6685" s="1">
        <v>2.19</v>
      </c>
      <c r="K6685" s="4">
        <v>112977225.08</v>
      </c>
      <c r="L6685" s="5">
        <v>4550001</v>
      </c>
      <c r="M6685" s="6">
        <v>24.830153899999999</v>
      </c>
      <c r="AB6685" s="8" t="s">
        <v>7722</v>
      </c>
      <c r="AG6685">
        <v>-4.4000000000000002E-4</v>
      </c>
    </row>
    <row r="6686" spans="1:33" x14ac:dyDescent="0.25">
      <c r="A6686" t="s">
        <v>6580</v>
      </c>
      <c r="B6686" t="s">
        <v>9906</v>
      </c>
      <c r="C6686" t="s">
        <v>9906</v>
      </c>
      <c r="G6686" s="1">
        <v>118.34298377479119</v>
      </c>
      <c r="H6686" s="1">
        <v>2.3650000000000002</v>
      </c>
      <c r="K6686" s="4">
        <v>112977225.08</v>
      </c>
      <c r="L6686" s="5">
        <v>4550001</v>
      </c>
      <c r="M6686" s="6">
        <v>24.830153899999999</v>
      </c>
      <c r="AB6686" s="8" t="s">
        <v>7722</v>
      </c>
      <c r="AG6686">
        <v>-4.4000000000000002E-4</v>
      </c>
    </row>
    <row r="6687" spans="1:33" x14ac:dyDescent="0.25">
      <c r="A6687" t="s">
        <v>6580</v>
      </c>
      <c r="B6687" t="s">
        <v>9906</v>
      </c>
      <c r="C6687" t="s">
        <v>9906</v>
      </c>
      <c r="G6687" s="1">
        <v>116.7025267665214</v>
      </c>
      <c r="H6687" s="1">
        <v>2.3650000000000002</v>
      </c>
      <c r="K6687" s="4">
        <v>112977225.08</v>
      </c>
      <c r="L6687" s="5">
        <v>4550001</v>
      </c>
      <c r="M6687" s="6">
        <v>24.830153899999999</v>
      </c>
      <c r="AB6687" s="8" t="s">
        <v>7722</v>
      </c>
      <c r="AG6687">
        <v>-4.4000000000000002E-4</v>
      </c>
    </row>
    <row r="6688" spans="1:33" x14ac:dyDescent="0.25">
      <c r="A6688" t="s">
        <v>6580</v>
      </c>
      <c r="B6688" t="s">
        <v>9907</v>
      </c>
      <c r="C6688" t="s">
        <v>9907</v>
      </c>
      <c r="G6688" s="1">
        <v>18.51840343587131</v>
      </c>
      <c r="H6688" s="1">
        <v>2.56</v>
      </c>
      <c r="K6688" s="4">
        <v>112977225.08</v>
      </c>
      <c r="L6688" s="5">
        <v>4550001</v>
      </c>
      <c r="M6688" s="6">
        <v>24.830153899999999</v>
      </c>
      <c r="AB6688" s="8" t="s">
        <v>7722</v>
      </c>
      <c r="AG6688">
        <v>-4.4000000000000002E-4</v>
      </c>
    </row>
    <row r="6689" spans="1:33" x14ac:dyDescent="0.25">
      <c r="A6689" t="s">
        <v>6580</v>
      </c>
      <c r="B6689" t="s">
        <v>9907</v>
      </c>
      <c r="C6689" t="s">
        <v>9907</v>
      </c>
      <c r="G6689" s="1">
        <v>18.851708086452859</v>
      </c>
      <c r="H6689" s="1">
        <v>2.56</v>
      </c>
      <c r="K6689" s="4">
        <v>112977225.08</v>
      </c>
      <c r="L6689" s="5">
        <v>4550001</v>
      </c>
      <c r="M6689" s="6">
        <v>24.830153899999999</v>
      </c>
      <c r="AB6689" s="8" t="s">
        <v>7722</v>
      </c>
      <c r="AG6689">
        <v>-4.4000000000000002E-4</v>
      </c>
    </row>
    <row r="6690" spans="1:33" x14ac:dyDescent="0.25">
      <c r="A6690" t="s">
        <v>6580</v>
      </c>
      <c r="B6690" t="s">
        <v>9908</v>
      </c>
      <c r="C6690" t="s">
        <v>9908</v>
      </c>
      <c r="G6690" s="1">
        <v>42.87337205319659</v>
      </c>
      <c r="H6690" s="1">
        <v>142.27500000000001</v>
      </c>
      <c r="K6690" s="4">
        <v>112977225.08</v>
      </c>
      <c r="L6690" s="5">
        <v>4550001</v>
      </c>
      <c r="M6690" s="6">
        <v>24.830153899999999</v>
      </c>
      <c r="AB6690" s="8" t="s">
        <v>7722</v>
      </c>
      <c r="AG6690">
        <v>-4.4000000000000002E-4</v>
      </c>
    </row>
    <row r="6691" spans="1:33" x14ac:dyDescent="0.25">
      <c r="A6691" t="s">
        <v>6580</v>
      </c>
      <c r="B6691" t="s">
        <v>9908</v>
      </c>
      <c r="C6691" t="s">
        <v>9908</v>
      </c>
      <c r="G6691" s="1">
        <v>42.399862859658093</v>
      </c>
      <c r="H6691" s="1">
        <v>142.27500000000001</v>
      </c>
      <c r="K6691" s="4">
        <v>112977225.08</v>
      </c>
      <c r="L6691" s="5">
        <v>4550001</v>
      </c>
      <c r="M6691" s="6">
        <v>24.830153899999999</v>
      </c>
      <c r="AB6691" s="8" t="s">
        <v>7722</v>
      </c>
      <c r="AG6691">
        <v>-4.4000000000000002E-4</v>
      </c>
    </row>
    <row r="6692" spans="1:33" x14ac:dyDescent="0.25">
      <c r="A6692" t="s">
        <v>6580</v>
      </c>
      <c r="B6692" t="s">
        <v>9909</v>
      </c>
      <c r="C6692" t="s">
        <v>9909</v>
      </c>
      <c r="G6692" s="1">
        <v>42.357448891326897</v>
      </c>
      <c r="H6692" s="1">
        <v>138.77500000000001</v>
      </c>
      <c r="K6692" s="4">
        <v>112977225.08</v>
      </c>
      <c r="L6692" s="5">
        <v>4550001</v>
      </c>
      <c r="M6692" s="6">
        <v>24.830153899999999</v>
      </c>
      <c r="AB6692" s="8" t="s">
        <v>7722</v>
      </c>
      <c r="AG6692">
        <v>-4.4000000000000002E-4</v>
      </c>
    </row>
    <row r="6693" spans="1:33" x14ac:dyDescent="0.25">
      <c r="A6693" t="s">
        <v>6580</v>
      </c>
      <c r="B6693" t="s">
        <v>9909</v>
      </c>
      <c r="C6693" t="s">
        <v>9909</v>
      </c>
      <c r="G6693" s="1">
        <v>42.756572436058143</v>
      </c>
      <c r="H6693" s="1">
        <v>138.77500000000001</v>
      </c>
      <c r="K6693" s="4">
        <v>112977225.08</v>
      </c>
      <c r="L6693" s="5">
        <v>4550001</v>
      </c>
      <c r="M6693" s="6">
        <v>24.830153899999999</v>
      </c>
      <c r="AB6693" s="8" t="s">
        <v>7722</v>
      </c>
      <c r="AG6693">
        <v>-4.4000000000000002E-4</v>
      </c>
    </row>
    <row r="6694" spans="1:33" x14ac:dyDescent="0.25">
      <c r="A6694" t="s">
        <v>6580</v>
      </c>
      <c r="B6694" t="s">
        <v>9910</v>
      </c>
      <c r="C6694" t="s">
        <v>9910</v>
      </c>
      <c r="G6694" s="1">
        <v>63.336401282551442</v>
      </c>
      <c r="H6694" s="1">
        <v>133.97499999999999</v>
      </c>
      <c r="K6694" s="4">
        <v>112977225.08</v>
      </c>
      <c r="L6694" s="5">
        <v>4550001</v>
      </c>
      <c r="M6694" s="6">
        <v>24.830153899999999</v>
      </c>
      <c r="AB6694" s="8" t="s">
        <v>7722</v>
      </c>
      <c r="AG6694">
        <v>-4.4000000000000002E-4</v>
      </c>
    </row>
    <row r="6695" spans="1:33" x14ac:dyDescent="0.25">
      <c r="A6695" t="s">
        <v>6580</v>
      </c>
      <c r="B6695" t="s">
        <v>9910</v>
      </c>
      <c r="C6695" t="s">
        <v>9910</v>
      </c>
      <c r="G6695" s="1">
        <v>63.945729870436757</v>
      </c>
      <c r="H6695" s="1">
        <v>133.97499999999999</v>
      </c>
      <c r="K6695" s="4">
        <v>112977225.08</v>
      </c>
      <c r="L6695" s="5">
        <v>4550001</v>
      </c>
      <c r="M6695" s="6">
        <v>24.830153899999999</v>
      </c>
      <c r="AB6695" s="8" t="s">
        <v>7722</v>
      </c>
      <c r="AG6695">
        <v>-4.4000000000000002E-4</v>
      </c>
    </row>
    <row r="6696" spans="1:33" x14ac:dyDescent="0.25">
      <c r="A6696" t="s">
        <v>6580</v>
      </c>
      <c r="B6696" t="s">
        <v>9911</v>
      </c>
      <c r="C6696" t="s">
        <v>9911</v>
      </c>
      <c r="G6696" s="1">
        <v>21.25373237770037</v>
      </c>
      <c r="H6696" s="1">
        <v>129.875</v>
      </c>
      <c r="K6696" s="4">
        <v>112977225.08</v>
      </c>
      <c r="L6696" s="5">
        <v>4550001</v>
      </c>
      <c r="M6696" s="6">
        <v>24.830153899999999</v>
      </c>
      <c r="AB6696" s="8" t="s">
        <v>7722</v>
      </c>
      <c r="AG6696">
        <v>-4.4000000000000002E-4</v>
      </c>
    </row>
    <row r="6697" spans="1:33" x14ac:dyDescent="0.25">
      <c r="A6697" t="s">
        <v>6580</v>
      </c>
      <c r="B6697" t="s">
        <v>9911</v>
      </c>
      <c r="C6697" t="s">
        <v>9911</v>
      </c>
      <c r="G6697" s="1">
        <v>21.439726144553841</v>
      </c>
      <c r="H6697" s="1">
        <v>129.875</v>
      </c>
      <c r="K6697" s="4">
        <v>112977225.08</v>
      </c>
      <c r="L6697" s="5">
        <v>4550001</v>
      </c>
      <c r="M6697" s="6">
        <v>24.830153899999999</v>
      </c>
      <c r="AB6697" s="8" t="s">
        <v>7722</v>
      </c>
      <c r="AG6697">
        <v>-4.4000000000000002E-4</v>
      </c>
    </row>
    <row r="6698" spans="1:33" x14ac:dyDescent="0.25">
      <c r="A6698" t="s">
        <v>6580</v>
      </c>
      <c r="B6698" t="s">
        <v>9912</v>
      </c>
      <c r="C6698" t="s">
        <v>9912</v>
      </c>
      <c r="G6698" s="1">
        <v>121.19381746767181</v>
      </c>
      <c r="H6698" s="1">
        <v>122.27500000000001</v>
      </c>
      <c r="K6698" s="4">
        <v>112977225.08</v>
      </c>
      <c r="L6698" s="5">
        <v>4550001</v>
      </c>
      <c r="M6698" s="6">
        <v>24.830153899999999</v>
      </c>
      <c r="AB6698" s="8" t="s">
        <v>7722</v>
      </c>
      <c r="AG6698">
        <v>-4.4000000000000002E-4</v>
      </c>
    </row>
    <row r="6699" spans="1:33" x14ac:dyDescent="0.25">
      <c r="A6699" t="s">
        <v>6580</v>
      </c>
      <c r="B6699" t="s">
        <v>9912</v>
      </c>
      <c r="C6699" t="s">
        <v>9912</v>
      </c>
      <c r="G6699" s="1">
        <v>122.2670500915539</v>
      </c>
      <c r="H6699" s="1">
        <v>122.27500000000001</v>
      </c>
      <c r="K6699" s="4">
        <v>112977225.08</v>
      </c>
      <c r="L6699" s="5">
        <v>4550001</v>
      </c>
      <c r="M6699" s="6">
        <v>24.830153899999999</v>
      </c>
      <c r="AB6699" s="8" t="s">
        <v>7722</v>
      </c>
      <c r="AG6699">
        <v>-4.4000000000000002E-4</v>
      </c>
    </row>
    <row r="6700" spans="1:33" x14ac:dyDescent="0.25">
      <c r="A6700" t="s">
        <v>6580</v>
      </c>
      <c r="B6700" t="s">
        <v>9913</v>
      </c>
      <c r="C6700" t="s">
        <v>9913</v>
      </c>
      <c r="G6700" s="1">
        <v>59.402327513526949</v>
      </c>
      <c r="H6700" s="1">
        <v>114</v>
      </c>
      <c r="K6700" s="4">
        <v>112977225.08</v>
      </c>
      <c r="L6700" s="5">
        <v>4550001</v>
      </c>
      <c r="M6700" s="6">
        <v>24.830153899999999</v>
      </c>
      <c r="AB6700" s="8" t="s">
        <v>7722</v>
      </c>
      <c r="AG6700">
        <v>-4.4000000000000002E-4</v>
      </c>
    </row>
    <row r="6701" spans="1:33" x14ac:dyDescent="0.25">
      <c r="A6701" t="s">
        <v>6580</v>
      </c>
      <c r="B6701" t="s">
        <v>9913</v>
      </c>
      <c r="C6701" t="s">
        <v>9913</v>
      </c>
      <c r="G6701" s="1">
        <v>59.012023020545698</v>
      </c>
      <c r="H6701" s="1">
        <v>114</v>
      </c>
      <c r="K6701" s="4">
        <v>112977225.08</v>
      </c>
      <c r="L6701" s="5">
        <v>4550001</v>
      </c>
      <c r="M6701" s="6">
        <v>24.830153899999999</v>
      </c>
      <c r="AB6701" s="8" t="s">
        <v>7722</v>
      </c>
      <c r="AG6701">
        <v>-4.4000000000000002E-4</v>
      </c>
    </row>
    <row r="6702" spans="1:33" x14ac:dyDescent="0.25">
      <c r="A6702" t="s">
        <v>6580</v>
      </c>
      <c r="B6702" t="s">
        <v>9914</v>
      </c>
      <c r="C6702" t="s">
        <v>9914</v>
      </c>
      <c r="G6702" s="1">
        <v>38.918537658831873</v>
      </c>
      <c r="H6702" s="1">
        <v>106.4</v>
      </c>
      <c r="K6702" s="4">
        <v>112977225.08</v>
      </c>
      <c r="L6702" s="5">
        <v>4550001</v>
      </c>
      <c r="M6702" s="6">
        <v>24.830153899999999</v>
      </c>
      <c r="AB6702" s="8" t="s">
        <v>7722</v>
      </c>
      <c r="AG6702">
        <v>-4.4000000000000002E-4</v>
      </c>
    </row>
    <row r="6703" spans="1:33" x14ac:dyDescent="0.25">
      <c r="A6703" t="s">
        <v>6580</v>
      </c>
      <c r="B6703" t="s">
        <v>9914</v>
      </c>
      <c r="C6703" t="s">
        <v>9914</v>
      </c>
      <c r="G6703" s="1">
        <v>38.701304424157492</v>
      </c>
      <c r="H6703" s="1">
        <v>106.4</v>
      </c>
      <c r="K6703" s="4">
        <v>112977225.08</v>
      </c>
      <c r="L6703" s="5">
        <v>4550001</v>
      </c>
      <c r="M6703" s="6">
        <v>24.830153899999999</v>
      </c>
      <c r="AB6703" s="8" t="s">
        <v>7722</v>
      </c>
      <c r="AG6703">
        <v>-4.4000000000000002E-4</v>
      </c>
    </row>
    <row r="6704" spans="1:33" x14ac:dyDescent="0.25">
      <c r="A6704" t="s">
        <v>6580</v>
      </c>
      <c r="B6704" t="s">
        <v>9915</v>
      </c>
      <c r="C6704" t="s">
        <v>9915</v>
      </c>
      <c r="G6704" s="1">
        <v>18.962289690666839</v>
      </c>
      <c r="H6704" s="1">
        <v>91.075000000000003</v>
      </c>
      <c r="K6704" s="4">
        <v>112977225.08</v>
      </c>
      <c r="L6704" s="5">
        <v>4550001</v>
      </c>
      <c r="M6704" s="6">
        <v>24.830153899999999</v>
      </c>
      <c r="AB6704" s="8" t="s">
        <v>7722</v>
      </c>
      <c r="AG6704">
        <v>-4.4000000000000002E-4</v>
      </c>
    </row>
    <row r="6705" spans="1:33" x14ac:dyDescent="0.25">
      <c r="A6705" t="s">
        <v>6580</v>
      </c>
      <c r="B6705" t="s">
        <v>9915</v>
      </c>
      <c r="C6705" t="s">
        <v>9915</v>
      </c>
      <c r="G6705" s="1">
        <v>19.037817193974981</v>
      </c>
      <c r="H6705" s="1">
        <v>91.075000000000003</v>
      </c>
      <c r="K6705" s="4">
        <v>112977225.08</v>
      </c>
      <c r="L6705" s="5">
        <v>4550001</v>
      </c>
      <c r="M6705" s="6">
        <v>24.830153899999999</v>
      </c>
      <c r="AB6705" s="8" t="s">
        <v>7722</v>
      </c>
      <c r="AG6705">
        <v>-4.4000000000000002E-4</v>
      </c>
    </row>
    <row r="6706" spans="1:33" x14ac:dyDescent="0.25">
      <c r="A6706" t="s">
        <v>6580</v>
      </c>
      <c r="B6706" t="s">
        <v>9916</v>
      </c>
      <c r="C6706" t="s">
        <v>9916</v>
      </c>
      <c r="G6706" s="1">
        <v>42.87337205319659</v>
      </c>
      <c r="H6706" s="1">
        <v>3.625</v>
      </c>
      <c r="K6706" s="4">
        <v>112977225.08</v>
      </c>
      <c r="L6706" s="5">
        <v>4550001</v>
      </c>
      <c r="M6706" s="6">
        <v>24.830153899999999</v>
      </c>
      <c r="AB6706" s="8" t="s">
        <v>7722</v>
      </c>
      <c r="AG6706">
        <v>-4.4000000000000002E-4</v>
      </c>
    </row>
    <row r="6707" spans="1:33" x14ac:dyDescent="0.25">
      <c r="A6707" t="s">
        <v>6580</v>
      </c>
      <c r="B6707" t="s">
        <v>9916</v>
      </c>
      <c r="C6707" t="s">
        <v>9916</v>
      </c>
      <c r="G6707" s="1">
        <v>42.399862859658093</v>
      </c>
      <c r="H6707" s="1">
        <v>3.625</v>
      </c>
      <c r="K6707" s="4">
        <v>112977225.08</v>
      </c>
      <c r="L6707" s="5">
        <v>4550001</v>
      </c>
      <c r="M6707" s="6">
        <v>24.830153899999999</v>
      </c>
      <c r="AB6707" s="8" t="s">
        <v>7722</v>
      </c>
      <c r="AG6707">
        <v>-4.4000000000000002E-4</v>
      </c>
    </row>
    <row r="6708" spans="1:33" x14ac:dyDescent="0.25">
      <c r="A6708" t="s">
        <v>6580</v>
      </c>
      <c r="B6708" t="s">
        <v>9917</v>
      </c>
      <c r="C6708" t="s">
        <v>9917</v>
      </c>
      <c r="G6708" s="1">
        <v>64.122739800296301</v>
      </c>
      <c r="H6708" s="1">
        <v>3.875</v>
      </c>
      <c r="K6708" s="4">
        <v>112977225.08</v>
      </c>
      <c r="L6708" s="5">
        <v>4550001</v>
      </c>
      <c r="M6708" s="6">
        <v>24.830153899999999</v>
      </c>
      <c r="AB6708" s="8" t="s">
        <v>7722</v>
      </c>
      <c r="AG6708">
        <v>-4.4000000000000002E-4</v>
      </c>
    </row>
    <row r="6709" spans="1:33" x14ac:dyDescent="0.25">
      <c r="A6709" t="s">
        <v>6580</v>
      </c>
      <c r="B6709" t="s">
        <v>9917</v>
      </c>
      <c r="C6709" t="s">
        <v>9917</v>
      </c>
      <c r="G6709" s="1">
        <v>63.512077010012042</v>
      </c>
      <c r="H6709" s="1">
        <v>3.875</v>
      </c>
      <c r="K6709" s="4">
        <v>112977225.08</v>
      </c>
      <c r="L6709" s="5">
        <v>4550001</v>
      </c>
      <c r="M6709" s="6">
        <v>24.830153899999999</v>
      </c>
      <c r="AB6709" s="8" t="s">
        <v>7722</v>
      </c>
      <c r="AG6709">
        <v>-4.4000000000000002E-4</v>
      </c>
    </row>
    <row r="6710" spans="1:33" x14ac:dyDescent="0.25">
      <c r="A6710" t="s">
        <v>6580</v>
      </c>
      <c r="B6710" t="s">
        <v>9918</v>
      </c>
      <c r="C6710" t="s">
        <v>9918</v>
      </c>
      <c r="G6710" s="1">
        <v>42.579562506198599</v>
      </c>
      <c r="H6710" s="1">
        <v>4.1749999999999998</v>
      </c>
      <c r="K6710" s="4">
        <v>112977225.08</v>
      </c>
      <c r="L6710" s="5">
        <v>4550001</v>
      </c>
      <c r="M6710" s="6">
        <v>24.830153899999999</v>
      </c>
      <c r="AB6710" s="8" t="s">
        <v>7722</v>
      </c>
      <c r="AG6710">
        <v>-4.4000000000000002E-4</v>
      </c>
    </row>
    <row r="6711" spans="1:33" x14ac:dyDescent="0.25">
      <c r="A6711" t="s">
        <v>6580</v>
      </c>
      <c r="B6711" t="s">
        <v>9918</v>
      </c>
      <c r="C6711" t="s">
        <v>9918</v>
      </c>
      <c r="G6711" s="1">
        <v>42.181773163866303</v>
      </c>
      <c r="H6711" s="1">
        <v>4.1749999999999998</v>
      </c>
      <c r="K6711" s="4">
        <v>112977225.08</v>
      </c>
      <c r="L6711" s="5">
        <v>4550001</v>
      </c>
      <c r="M6711" s="6">
        <v>24.830153899999999</v>
      </c>
      <c r="AB6711" s="8" t="s">
        <v>7722</v>
      </c>
      <c r="AG6711">
        <v>-4.4000000000000002E-4</v>
      </c>
    </row>
    <row r="6712" spans="1:33" x14ac:dyDescent="0.25">
      <c r="A6712" t="s">
        <v>6580</v>
      </c>
      <c r="B6712" t="s">
        <v>9919</v>
      </c>
      <c r="C6712" t="s">
        <v>9919</v>
      </c>
      <c r="G6712" s="1">
        <v>81.946644807241015</v>
      </c>
      <c r="H6712" s="1">
        <v>4.4749999999999996</v>
      </c>
      <c r="K6712" s="4">
        <v>112977225.08</v>
      </c>
      <c r="L6712" s="5">
        <v>4550001</v>
      </c>
      <c r="M6712" s="6">
        <v>24.830153899999999</v>
      </c>
      <c r="AB6712" s="8" t="s">
        <v>7722</v>
      </c>
      <c r="AG6712">
        <v>-4.4000000000000002E-4</v>
      </c>
    </row>
    <row r="6713" spans="1:33" x14ac:dyDescent="0.25">
      <c r="A6713" t="s">
        <v>6580</v>
      </c>
      <c r="B6713" t="s">
        <v>9919</v>
      </c>
      <c r="C6713" t="s">
        <v>9919</v>
      </c>
      <c r="G6713" s="1">
        <v>82.789294390182164</v>
      </c>
      <c r="H6713" s="1">
        <v>4.4749999999999996</v>
      </c>
      <c r="K6713" s="4">
        <v>112977225.08</v>
      </c>
      <c r="L6713" s="5">
        <v>4550001</v>
      </c>
      <c r="M6713" s="6">
        <v>24.830153899999999</v>
      </c>
      <c r="AB6713" s="8" t="s">
        <v>7722</v>
      </c>
      <c r="AG6713">
        <v>-4.4000000000000002E-4</v>
      </c>
    </row>
    <row r="6714" spans="1:33" x14ac:dyDescent="0.25">
      <c r="A6714" t="s">
        <v>6580</v>
      </c>
      <c r="B6714" t="s">
        <v>9920</v>
      </c>
      <c r="C6714" t="s">
        <v>9920</v>
      </c>
      <c r="G6714" s="1">
        <v>40.432854332139577</v>
      </c>
      <c r="H6714" s="1">
        <v>4.8250000000000002</v>
      </c>
      <c r="K6714" s="4">
        <v>112977225.08</v>
      </c>
      <c r="L6714" s="5">
        <v>4550001</v>
      </c>
      <c r="M6714" s="6">
        <v>24.830153899999999</v>
      </c>
      <c r="AB6714" s="8" t="s">
        <v>7722</v>
      </c>
      <c r="AG6714">
        <v>-4.4000000000000002E-4</v>
      </c>
    </row>
    <row r="6715" spans="1:33" x14ac:dyDescent="0.25">
      <c r="A6715" t="s">
        <v>6580</v>
      </c>
      <c r="B6715" t="s">
        <v>9920</v>
      </c>
      <c r="C6715" t="s">
        <v>9920</v>
      </c>
      <c r="G6715" s="1">
        <v>40.719586289326308</v>
      </c>
      <c r="H6715" s="1">
        <v>4.8250000000000002</v>
      </c>
      <c r="K6715" s="4">
        <v>112977225.08</v>
      </c>
      <c r="L6715" s="5">
        <v>4550001</v>
      </c>
      <c r="M6715" s="6">
        <v>24.830153899999999</v>
      </c>
      <c r="AB6715" s="8" t="s">
        <v>7722</v>
      </c>
      <c r="AG6715">
        <v>-4.4000000000000002E-4</v>
      </c>
    </row>
    <row r="6716" spans="1:33" x14ac:dyDescent="0.25">
      <c r="A6716" t="s">
        <v>6580</v>
      </c>
      <c r="B6716" t="s">
        <v>9921</v>
      </c>
      <c r="C6716" t="s">
        <v>9921</v>
      </c>
      <c r="G6716" s="1">
        <v>39.851784121791077</v>
      </c>
      <c r="H6716" s="1">
        <v>5.1749999999999998</v>
      </c>
      <c r="K6716" s="4">
        <v>112977225.08</v>
      </c>
      <c r="L6716" s="5">
        <v>4550001</v>
      </c>
      <c r="M6716" s="6">
        <v>24.830153899999999</v>
      </c>
      <c r="AB6716" s="8" t="s">
        <v>7722</v>
      </c>
      <c r="AG6716">
        <v>-4.4000000000000002E-4</v>
      </c>
    </row>
    <row r="6717" spans="1:33" x14ac:dyDescent="0.25">
      <c r="A6717" t="s">
        <v>6580</v>
      </c>
      <c r="B6717" t="s">
        <v>9921</v>
      </c>
      <c r="C6717" t="s">
        <v>9921</v>
      </c>
      <c r="G6717" s="1">
        <v>40.121042939935137</v>
      </c>
      <c r="H6717" s="1">
        <v>5.1749999999999998</v>
      </c>
      <c r="K6717" s="4">
        <v>112977225.08</v>
      </c>
      <c r="L6717" s="5">
        <v>4550001</v>
      </c>
      <c r="M6717" s="6">
        <v>24.830153899999999</v>
      </c>
      <c r="AB6717" s="8" t="s">
        <v>7722</v>
      </c>
      <c r="AG6717">
        <v>-4.4000000000000002E-4</v>
      </c>
    </row>
    <row r="6718" spans="1:33" x14ac:dyDescent="0.25">
      <c r="A6718" t="s">
        <v>6580</v>
      </c>
      <c r="B6718" t="s">
        <v>9922</v>
      </c>
      <c r="C6718" t="s">
        <v>9922</v>
      </c>
      <c r="G6718" s="1">
        <v>39.479180130191047</v>
      </c>
      <c r="H6718" s="1">
        <v>5.6</v>
      </c>
      <c r="K6718" s="4">
        <v>112977225.08</v>
      </c>
      <c r="L6718" s="5">
        <v>4550001</v>
      </c>
      <c r="M6718" s="6">
        <v>24.830153899999999</v>
      </c>
      <c r="AB6718" s="8" t="s">
        <v>7722</v>
      </c>
      <c r="AG6718">
        <v>-4.4000000000000002E-4</v>
      </c>
    </row>
    <row r="6719" spans="1:33" x14ac:dyDescent="0.25">
      <c r="A6719" t="s">
        <v>6580</v>
      </c>
      <c r="B6719" t="s">
        <v>9922</v>
      </c>
      <c r="C6719" t="s">
        <v>9922</v>
      </c>
      <c r="G6719" s="1">
        <v>39.228289604746138</v>
      </c>
      <c r="H6719" s="1">
        <v>5.6</v>
      </c>
      <c r="K6719" s="4">
        <v>112977225.08</v>
      </c>
      <c r="L6719" s="5">
        <v>4550001</v>
      </c>
      <c r="M6719" s="6">
        <v>24.830153899999999</v>
      </c>
      <c r="AB6719" s="8" t="s">
        <v>7722</v>
      </c>
      <c r="AG6719">
        <v>-4.4000000000000002E-4</v>
      </c>
    </row>
    <row r="6720" spans="1:33" x14ac:dyDescent="0.25">
      <c r="A6720" t="s">
        <v>6580</v>
      </c>
      <c r="B6720" t="s">
        <v>9923</v>
      </c>
      <c r="C6720" t="s">
        <v>9923</v>
      </c>
      <c r="G6720" s="1">
        <v>38.918537658831873</v>
      </c>
      <c r="H6720" s="1">
        <v>6</v>
      </c>
      <c r="K6720" s="4">
        <v>112977225.08</v>
      </c>
      <c r="L6720" s="5">
        <v>4550001</v>
      </c>
      <c r="M6720" s="6">
        <v>24.830153899999999</v>
      </c>
      <c r="AB6720" s="8" t="s">
        <v>7722</v>
      </c>
      <c r="AG6720">
        <v>-4.4000000000000002E-4</v>
      </c>
    </row>
    <row r="6721" spans="1:33" x14ac:dyDescent="0.25">
      <c r="A6721" t="s">
        <v>6580</v>
      </c>
      <c r="B6721" t="s">
        <v>9923</v>
      </c>
      <c r="C6721" t="s">
        <v>9923</v>
      </c>
      <c r="G6721" s="1">
        <v>38.701304424157492</v>
      </c>
      <c r="H6721" s="1">
        <v>6</v>
      </c>
      <c r="K6721" s="4">
        <v>112977225.08</v>
      </c>
      <c r="L6721" s="5">
        <v>4550001</v>
      </c>
      <c r="M6721" s="6">
        <v>24.830153899999999</v>
      </c>
      <c r="AB6721" s="8" t="s">
        <v>7722</v>
      </c>
      <c r="AG6721">
        <v>-4.4000000000000002E-4</v>
      </c>
    </row>
    <row r="6722" spans="1:33" x14ac:dyDescent="0.25">
      <c r="A6722" t="s">
        <v>6580</v>
      </c>
      <c r="B6722" t="s">
        <v>9924</v>
      </c>
      <c r="C6722" t="s">
        <v>9924</v>
      </c>
      <c r="G6722" s="1">
        <v>19.037817193974981</v>
      </c>
      <c r="H6722" s="1">
        <v>8.125</v>
      </c>
      <c r="K6722" s="4">
        <v>112977225.08</v>
      </c>
      <c r="L6722" s="5">
        <v>4550001</v>
      </c>
      <c r="M6722" s="6">
        <v>24.830153899999999</v>
      </c>
      <c r="AB6722" s="8" t="s">
        <v>7722</v>
      </c>
      <c r="AG6722">
        <v>-4.4000000000000002E-4</v>
      </c>
    </row>
    <row r="6723" spans="1:33" x14ac:dyDescent="0.25">
      <c r="A6723" t="s">
        <v>6580</v>
      </c>
      <c r="B6723" t="s">
        <v>9924</v>
      </c>
      <c r="C6723" t="s">
        <v>9924</v>
      </c>
      <c r="G6723" s="1">
        <v>18.962289690666839</v>
      </c>
      <c r="H6723" s="1">
        <v>8.125</v>
      </c>
      <c r="K6723" s="4">
        <v>112977225.08</v>
      </c>
      <c r="L6723" s="5">
        <v>4550001</v>
      </c>
      <c r="M6723" s="6">
        <v>24.830153899999999</v>
      </c>
      <c r="AB6723" s="8" t="s">
        <v>7722</v>
      </c>
      <c r="AG6723">
        <v>-4.4000000000000002E-4</v>
      </c>
    </row>
    <row r="6724" spans="1:33" x14ac:dyDescent="0.25">
      <c r="A6724" t="s">
        <v>6580</v>
      </c>
      <c r="B6724" t="s">
        <v>9925</v>
      </c>
      <c r="C6724" t="s">
        <v>9925</v>
      </c>
      <c r="G6724" s="1">
        <v>33.003207330690657</v>
      </c>
      <c r="H6724" s="1">
        <v>124.25</v>
      </c>
      <c r="K6724" s="4">
        <v>112977225.08</v>
      </c>
      <c r="L6724" s="5">
        <v>4550001</v>
      </c>
      <c r="M6724" s="6">
        <v>24.830153899999999</v>
      </c>
      <c r="AB6724" s="8" t="s">
        <v>7722</v>
      </c>
      <c r="AG6724">
        <v>-4.4000000000000002E-4</v>
      </c>
    </row>
    <row r="6725" spans="1:33" x14ac:dyDescent="0.25">
      <c r="A6725" t="s">
        <v>6580</v>
      </c>
      <c r="B6725" t="s">
        <v>9925</v>
      </c>
      <c r="C6725" t="s">
        <v>9925</v>
      </c>
      <c r="G6725" s="1">
        <v>33.023089318203738</v>
      </c>
      <c r="H6725" s="1">
        <v>124.25</v>
      </c>
      <c r="K6725" s="4">
        <v>112977225.08</v>
      </c>
      <c r="L6725" s="5">
        <v>4550001</v>
      </c>
      <c r="M6725" s="6">
        <v>24.830153899999999</v>
      </c>
      <c r="AB6725" s="8" t="s">
        <v>7722</v>
      </c>
      <c r="AG6725">
        <v>-4.4000000000000002E-4</v>
      </c>
    </row>
    <row r="6726" spans="1:33" x14ac:dyDescent="0.25">
      <c r="A6726" t="s">
        <v>6580</v>
      </c>
      <c r="B6726" t="s">
        <v>9926</v>
      </c>
      <c r="C6726" t="s">
        <v>9926</v>
      </c>
      <c r="G6726" s="1">
        <v>19.755186614703781</v>
      </c>
      <c r="H6726" s="1">
        <v>116.45</v>
      </c>
      <c r="K6726" s="4">
        <v>112977225.08</v>
      </c>
      <c r="L6726" s="5">
        <v>4550001</v>
      </c>
      <c r="M6726" s="6">
        <v>24.830153899999999</v>
      </c>
      <c r="AB6726" s="8" t="s">
        <v>7722</v>
      </c>
      <c r="AG6726">
        <v>-4.4000000000000002E-4</v>
      </c>
    </row>
    <row r="6727" spans="1:33" x14ac:dyDescent="0.25">
      <c r="A6727" t="s">
        <v>6580</v>
      </c>
      <c r="B6727" t="s">
        <v>9926</v>
      </c>
      <c r="C6727" t="s">
        <v>9926</v>
      </c>
      <c r="G6727" s="1">
        <v>19.785959535728569</v>
      </c>
      <c r="H6727" s="1">
        <v>116.45</v>
      </c>
      <c r="K6727" s="4">
        <v>112977225.08</v>
      </c>
      <c r="L6727" s="5">
        <v>4550001</v>
      </c>
      <c r="M6727" s="6">
        <v>24.830153899999999</v>
      </c>
      <c r="AB6727" s="8" t="s">
        <v>7722</v>
      </c>
      <c r="AG6727">
        <v>-4.4000000000000002E-4</v>
      </c>
    </row>
    <row r="6728" spans="1:33" x14ac:dyDescent="0.25">
      <c r="A6728" t="s">
        <v>6580</v>
      </c>
      <c r="B6728" t="s">
        <v>9927</v>
      </c>
      <c r="C6728" t="s">
        <v>9927</v>
      </c>
      <c r="G6728" s="1">
        <v>89.704316076418564</v>
      </c>
      <c r="H6728" s="1">
        <v>112.45</v>
      </c>
      <c r="K6728" s="4">
        <v>112977225.08</v>
      </c>
      <c r="L6728" s="5">
        <v>4550001</v>
      </c>
      <c r="M6728" s="6">
        <v>24.830153899999999</v>
      </c>
      <c r="AB6728" s="8" t="s">
        <v>7722</v>
      </c>
      <c r="AG6728">
        <v>-4.4000000000000002E-4</v>
      </c>
    </row>
    <row r="6729" spans="1:33" x14ac:dyDescent="0.25">
      <c r="A6729" t="s">
        <v>6580</v>
      </c>
      <c r="B6729" t="s">
        <v>9927</v>
      </c>
      <c r="C6729" t="s">
        <v>9927</v>
      </c>
      <c r="G6729" s="1">
        <v>89.835251279360236</v>
      </c>
      <c r="H6729" s="1">
        <v>112.45</v>
      </c>
      <c r="K6729" s="4">
        <v>112977225.08</v>
      </c>
      <c r="L6729" s="5">
        <v>4550001</v>
      </c>
      <c r="M6729" s="6">
        <v>24.830153899999999</v>
      </c>
      <c r="AB6729" s="8" t="s">
        <v>7722</v>
      </c>
      <c r="AG6729">
        <v>-4.4000000000000002E-4</v>
      </c>
    </row>
    <row r="6730" spans="1:33" x14ac:dyDescent="0.25">
      <c r="A6730" t="s">
        <v>6580</v>
      </c>
      <c r="B6730" t="s">
        <v>9928</v>
      </c>
      <c r="C6730" t="s">
        <v>9928</v>
      </c>
      <c r="G6730" s="1">
        <v>19.24842951674351</v>
      </c>
      <c r="H6730" s="1">
        <v>109.15</v>
      </c>
      <c r="K6730" s="4">
        <v>112977225.08</v>
      </c>
      <c r="L6730" s="5">
        <v>4550001</v>
      </c>
      <c r="M6730" s="6">
        <v>24.830153899999999</v>
      </c>
      <c r="AB6730" s="8" t="s">
        <v>7722</v>
      </c>
      <c r="AG6730">
        <v>-4.4000000000000002E-4</v>
      </c>
    </row>
    <row r="6731" spans="1:33" x14ac:dyDescent="0.25">
      <c r="A6731" t="s">
        <v>6580</v>
      </c>
      <c r="B6731" t="s">
        <v>9928</v>
      </c>
      <c r="C6731" t="s">
        <v>9928</v>
      </c>
      <c r="G6731" s="1">
        <v>19.38807210404013</v>
      </c>
      <c r="H6731" s="1">
        <v>109.15</v>
      </c>
      <c r="K6731" s="4">
        <v>112977225.08</v>
      </c>
      <c r="L6731" s="5">
        <v>4550001</v>
      </c>
      <c r="M6731" s="6">
        <v>24.830153899999999</v>
      </c>
      <c r="AB6731" s="8" t="s">
        <v>7722</v>
      </c>
      <c r="AG6731">
        <v>-4.4000000000000002E-4</v>
      </c>
    </row>
    <row r="6732" spans="1:33" x14ac:dyDescent="0.25">
      <c r="A6732" t="s">
        <v>6580</v>
      </c>
      <c r="B6732" t="s">
        <v>9929</v>
      </c>
      <c r="C6732" t="s">
        <v>9929</v>
      </c>
      <c r="G6732" s="1">
        <v>36.46957453004061</v>
      </c>
      <c r="H6732" s="1">
        <v>105.575</v>
      </c>
      <c r="K6732" s="4">
        <v>112977225.08</v>
      </c>
      <c r="L6732" s="5">
        <v>4550001</v>
      </c>
      <c r="M6732" s="6">
        <v>24.830153899999999</v>
      </c>
      <c r="AB6732" s="8" t="s">
        <v>7722</v>
      </c>
      <c r="AG6732">
        <v>-4.4000000000000002E-4</v>
      </c>
    </row>
    <row r="6733" spans="1:33" x14ac:dyDescent="0.25">
      <c r="A6733" t="s">
        <v>6580</v>
      </c>
      <c r="B6733" t="s">
        <v>9929</v>
      </c>
      <c r="C6733" t="s">
        <v>9929</v>
      </c>
      <c r="G6733" s="1">
        <v>36.574921408391432</v>
      </c>
      <c r="H6733" s="1">
        <v>105.575</v>
      </c>
      <c r="K6733" s="4">
        <v>112977225.08</v>
      </c>
      <c r="L6733" s="5">
        <v>4550001</v>
      </c>
      <c r="M6733" s="6">
        <v>24.830153899999999</v>
      </c>
      <c r="AB6733" s="8" t="s">
        <v>7722</v>
      </c>
      <c r="AG6733">
        <v>-4.4000000000000002E-4</v>
      </c>
    </row>
    <row r="6734" spans="1:33" x14ac:dyDescent="0.25">
      <c r="A6734" t="s">
        <v>6580</v>
      </c>
      <c r="B6734" t="s">
        <v>9930</v>
      </c>
      <c r="C6734" t="s">
        <v>9930</v>
      </c>
      <c r="G6734" s="1">
        <v>34.697982561640927</v>
      </c>
      <c r="H6734" s="1">
        <v>102.075</v>
      </c>
      <c r="K6734" s="4">
        <v>112977225.08</v>
      </c>
      <c r="L6734" s="5">
        <v>4550001</v>
      </c>
      <c r="M6734" s="6">
        <v>24.830153899999999</v>
      </c>
      <c r="AB6734" s="8" t="s">
        <v>7722</v>
      </c>
      <c r="AG6734">
        <v>-4.4000000000000002E-4</v>
      </c>
    </row>
    <row r="6735" spans="1:33" x14ac:dyDescent="0.25">
      <c r="A6735" t="s">
        <v>6580</v>
      </c>
      <c r="B6735" t="s">
        <v>9930</v>
      </c>
      <c r="C6735" t="s">
        <v>9930</v>
      </c>
      <c r="G6735" s="1">
        <v>34.774910273541018</v>
      </c>
      <c r="H6735" s="1">
        <v>102.075</v>
      </c>
      <c r="K6735" s="4">
        <v>112977225.08</v>
      </c>
      <c r="L6735" s="5">
        <v>4550001</v>
      </c>
      <c r="M6735" s="6">
        <v>24.830153899999999</v>
      </c>
      <c r="AB6735" s="8" t="s">
        <v>7722</v>
      </c>
      <c r="AG6735">
        <v>-4.4000000000000002E-4</v>
      </c>
    </row>
    <row r="6736" spans="1:33" x14ac:dyDescent="0.25">
      <c r="A6736" t="s">
        <v>6580</v>
      </c>
      <c r="B6736" t="s">
        <v>9931</v>
      </c>
      <c r="C6736" t="s">
        <v>9931</v>
      </c>
      <c r="G6736" s="1">
        <v>70.941010623197428</v>
      </c>
      <c r="H6736" s="1">
        <v>95.325000000000003</v>
      </c>
      <c r="K6736" s="4">
        <v>112977225.08</v>
      </c>
      <c r="L6736" s="5">
        <v>4550001</v>
      </c>
      <c r="M6736" s="6">
        <v>24.830153899999999</v>
      </c>
      <c r="AB6736" s="8" t="s">
        <v>7722</v>
      </c>
      <c r="AG6736">
        <v>-4.4000000000000002E-4</v>
      </c>
    </row>
    <row r="6737" spans="1:33" x14ac:dyDescent="0.25">
      <c r="A6737" t="s">
        <v>6580</v>
      </c>
      <c r="B6737" t="s">
        <v>9931</v>
      </c>
      <c r="C6737" t="s">
        <v>9931</v>
      </c>
      <c r="G6737" s="1">
        <v>70.982421280989087</v>
      </c>
      <c r="H6737" s="1">
        <v>95.325000000000003</v>
      </c>
      <c r="K6737" s="4">
        <v>112977225.08</v>
      </c>
      <c r="L6737" s="5">
        <v>4550001</v>
      </c>
      <c r="M6737" s="6">
        <v>24.830153899999999</v>
      </c>
      <c r="AB6737" s="8" t="s">
        <v>7722</v>
      </c>
      <c r="AG6737">
        <v>-4.4000000000000002E-4</v>
      </c>
    </row>
    <row r="6738" spans="1:33" x14ac:dyDescent="0.25">
      <c r="A6738" t="s">
        <v>6580</v>
      </c>
      <c r="B6738" t="s">
        <v>9932</v>
      </c>
      <c r="C6738" t="s">
        <v>9932</v>
      </c>
      <c r="G6738" s="1">
        <v>17.978466720574961</v>
      </c>
      <c r="H6738" s="1">
        <v>91.974999999999994</v>
      </c>
      <c r="K6738" s="4">
        <v>112977225.08</v>
      </c>
      <c r="L6738" s="5">
        <v>4550001</v>
      </c>
      <c r="M6738" s="6">
        <v>24.830153899999999</v>
      </c>
      <c r="AB6738" s="8" t="s">
        <v>7722</v>
      </c>
      <c r="AG6738">
        <v>-4.4000000000000002E-4</v>
      </c>
    </row>
    <row r="6739" spans="1:33" x14ac:dyDescent="0.25">
      <c r="A6739" t="s">
        <v>6580</v>
      </c>
      <c r="B6739" t="s">
        <v>9932</v>
      </c>
      <c r="C6739" t="s">
        <v>9932</v>
      </c>
      <c r="G6739" s="1">
        <v>18.070108357757771</v>
      </c>
      <c r="H6739" s="1">
        <v>91.974999999999994</v>
      </c>
      <c r="K6739" s="4">
        <v>112977225.08</v>
      </c>
      <c r="L6739" s="5">
        <v>4550001</v>
      </c>
      <c r="M6739" s="6">
        <v>24.830153899999999</v>
      </c>
      <c r="AB6739" s="8" t="s">
        <v>7722</v>
      </c>
      <c r="AG6739">
        <v>-4.4000000000000002E-4</v>
      </c>
    </row>
    <row r="6740" spans="1:33" x14ac:dyDescent="0.25">
      <c r="A6740" t="s">
        <v>6580</v>
      </c>
      <c r="B6740" t="s">
        <v>9933</v>
      </c>
      <c r="C6740" t="s">
        <v>9933</v>
      </c>
      <c r="G6740" s="1">
        <v>17.1676616560611</v>
      </c>
      <c r="H6740" s="1">
        <v>88.074999999999989</v>
      </c>
      <c r="K6740" s="4">
        <v>112977225.08</v>
      </c>
      <c r="L6740" s="5">
        <v>4550001</v>
      </c>
      <c r="M6740" s="6">
        <v>24.830153899999999</v>
      </c>
      <c r="AB6740" s="8" t="s">
        <v>7722</v>
      </c>
      <c r="AG6740">
        <v>-4.4000000000000002E-4</v>
      </c>
    </row>
    <row r="6741" spans="1:33" x14ac:dyDescent="0.25">
      <c r="A6741" t="s">
        <v>6580</v>
      </c>
      <c r="B6741" t="s">
        <v>9933</v>
      </c>
      <c r="C6741" t="s">
        <v>9933</v>
      </c>
      <c r="G6741" s="1">
        <v>17.15089021441052</v>
      </c>
      <c r="H6741" s="1">
        <v>88.074999999999989</v>
      </c>
      <c r="K6741" s="4">
        <v>112977225.08</v>
      </c>
      <c r="L6741" s="5">
        <v>4550001</v>
      </c>
      <c r="M6741" s="6">
        <v>24.830153899999999</v>
      </c>
      <c r="AB6741" s="8" t="s">
        <v>7722</v>
      </c>
      <c r="AG6741">
        <v>-4.4000000000000002E-4</v>
      </c>
    </row>
    <row r="6742" spans="1:33" x14ac:dyDescent="0.25">
      <c r="A6742" t="s">
        <v>6580</v>
      </c>
      <c r="B6742" t="s">
        <v>9934</v>
      </c>
      <c r="C6742" t="s">
        <v>9934</v>
      </c>
      <c r="G6742" s="1">
        <v>33.003207330690657</v>
      </c>
      <c r="H6742" s="1">
        <v>7.75</v>
      </c>
      <c r="K6742" s="4">
        <v>112977225.08</v>
      </c>
      <c r="L6742" s="5">
        <v>4550001</v>
      </c>
      <c r="M6742" s="6">
        <v>24.830153899999999</v>
      </c>
      <c r="AB6742" s="8" t="s">
        <v>7722</v>
      </c>
      <c r="AG6742">
        <v>-4.4000000000000002E-4</v>
      </c>
    </row>
    <row r="6743" spans="1:33" x14ac:dyDescent="0.25">
      <c r="A6743" t="s">
        <v>6580</v>
      </c>
      <c r="B6743" t="s">
        <v>9934</v>
      </c>
      <c r="C6743" t="s">
        <v>9934</v>
      </c>
      <c r="G6743" s="1">
        <v>33.023089318203738</v>
      </c>
      <c r="H6743" s="1">
        <v>7.75</v>
      </c>
      <c r="K6743" s="4">
        <v>112977225.08</v>
      </c>
      <c r="L6743" s="5">
        <v>4550001</v>
      </c>
      <c r="M6743" s="6">
        <v>24.830153899999999</v>
      </c>
      <c r="AB6743" s="8" t="s">
        <v>7722</v>
      </c>
      <c r="AG6743">
        <v>-4.4000000000000002E-4</v>
      </c>
    </row>
    <row r="6744" spans="1:33" x14ac:dyDescent="0.25">
      <c r="A6744" t="s">
        <v>6580</v>
      </c>
      <c r="B6744" t="s">
        <v>9935</v>
      </c>
      <c r="C6744" t="s">
        <v>9935</v>
      </c>
      <c r="G6744" s="1">
        <v>19.755186614703781</v>
      </c>
      <c r="H6744" s="1">
        <v>8.1750000000000007</v>
      </c>
      <c r="K6744" s="4">
        <v>112977225.08</v>
      </c>
      <c r="L6744" s="5">
        <v>4550001</v>
      </c>
      <c r="M6744" s="6">
        <v>24.830153899999999</v>
      </c>
      <c r="AB6744" s="8" t="s">
        <v>7722</v>
      </c>
      <c r="AG6744">
        <v>-4.4000000000000002E-4</v>
      </c>
    </row>
    <row r="6745" spans="1:33" x14ac:dyDescent="0.25">
      <c r="A6745" t="s">
        <v>6580</v>
      </c>
      <c r="B6745" t="s">
        <v>9935</v>
      </c>
      <c r="C6745" t="s">
        <v>9935</v>
      </c>
      <c r="G6745" s="1">
        <v>19.785959535728569</v>
      </c>
      <c r="H6745" s="1">
        <v>8.1750000000000007</v>
      </c>
      <c r="K6745" s="4">
        <v>112977225.08</v>
      </c>
      <c r="L6745" s="5">
        <v>4550001</v>
      </c>
      <c r="M6745" s="6">
        <v>24.830153899999999</v>
      </c>
      <c r="AB6745" s="8" t="s">
        <v>7722</v>
      </c>
      <c r="AG6745">
        <v>-4.4000000000000002E-4</v>
      </c>
    </row>
    <row r="6746" spans="1:33" x14ac:dyDescent="0.25">
      <c r="A6746" t="s">
        <v>6580</v>
      </c>
      <c r="B6746" t="s">
        <v>9936</v>
      </c>
      <c r="C6746" t="s">
        <v>9936</v>
      </c>
      <c r="G6746" s="1">
        <v>89.835251279360236</v>
      </c>
      <c r="H6746" s="1">
        <v>8.8500000000000014</v>
      </c>
      <c r="K6746" s="4">
        <v>112977225.08</v>
      </c>
      <c r="L6746" s="5">
        <v>4550001</v>
      </c>
      <c r="M6746" s="6">
        <v>24.830153899999999</v>
      </c>
      <c r="AB6746" s="8" t="s">
        <v>7722</v>
      </c>
      <c r="AG6746">
        <v>-4.4000000000000002E-4</v>
      </c>
    </row>
    <row r="6747" spans="1:33" x14ac:dyDescent="0.25">
      <c r="A6747" t="s">
        <v>6580</v>
      </c>
      <c r="B6747" t="s">
        <v>9936</v>
      </c>
      <c r="C6747" t="s">
        <v>9936</v>
      </c>
      <c r="G6747" s="1">
        <v>89.704316076418564</v>
      </c>
      <c r="H6747" s="1">
        <v>8.8500000000000014</v>
      </c>
      <c r="K6747" s="4">
        <v>112977225.08</v>
      </c>
      <c r="L6747" s="5">
        <v>4550001</v>
      </c>
      <c r="M6747" s="6">
        <v>24.830153899999999</v>
      </c>
      <c r="AB6747" s="8" t="s">
        <v>7722</v>
      </c>
      <c r="AG6747">
        <v>-4.4000000000000002E-4</v>
      </c>
    </row>
    <row r="6748" spans="1:33" x14ac:dyDescent="0.25">
      <c r="A6748" t="s">
        <v>6580</v>
      </c>
      <c r="B6748" t="s">
        <v>9937</v>
      </c>
      <c r="C6748" t="s">
        <v>9937</v>
      </c>
      <c r="G6748" s="1">
        <v>19.38807210404013</v>
      </c>
      <c r="H6748" s="1">
        <v>9.5250000000000004</v>
      </c>
      <c r="K6748" s="4">
        <v>112977225.08</v>
      </c>
      <c r="L6748" s="5">
        <v>4550001</v>
      </c>
      <c r="M6748" s="6">
        <v>24.830153899999999</v>
      </c>
      <c r="AB6748" s="8" t="s">
        <v>7722</v>
      </c>
      <c r="AG6748">
        <v>-4.4000000000000002E-4</v>
      </c>
    </row>
    <row r="6749" spans="1:33" x14ac:dyDescent="0.25">
      <c r="A6749" t="s">
        <v>6580</v>
      </c>
      <c r="B6749" t="s">
        <v>9937</v>
      </c>
      <c r="C6749" t="s">
        <v>9937</v>
      </c>
      <c r="G6749" s="1">
        <v>19.24842951674351</v>
      </c>
      <c r="H6749" s="1">
        <v>9.5250000000000004</v>
      </c>
      <c r="K6749" s="4">
        <v>112977225.08</v>
      </c>
      <c r="L6749" s="5">
        <v>4550001</v>
      </c>
      <c r="M6749" s="6">
        <v>24.830153899999999</v>
      </c>
      <c r="AB6749" s="8" t="s">
        <v>7722</v>
      </c>
      <c r="AG6749">
        <v>-4.4000000000000002E-4</v>
      </c>
    </row>
    <row r="6750" spans="1:33" x14ac:dyDescent="0.25">
      <c r="A6750" t="s">
        <v>6580</v>
      </c>
      <c r="B6750" t="s">
        <v>9938</v>
      </c>
      <c r="C6750" t="s">
        <v>9938</v>
      </c>
      <c r="G6750" s="1">
        <v>36.46957453004061</v>
      </c>
      <c r="H6750" s="1">
        <v>10.199999999999999</v>
      </c>
      <c r="K6750" s="4">
        <v>112977225.08</v>
      </c>
      <c r="L6750" s="5">
        <v>4550001</v>
      </c>
      <c r="M6750" s="6">
        <v>24.830153899999999</v>
      </c>
      <c r="AB6750" s="8" t="s">
        <v>7722</v>
      </c>
      <c r="AG6750">
        <v>-4.4000000000000002E-4</v>
      </c>
    </row>
    <row r="6751" spans="1:33" x14ac:dyDescent="0.25">
      <c r="A6751" t="s">
        <v>6580</v>
      </c>
      <c r="B6751" t="s">
        <v>9938</v>
      </c>
      <c r="C6751" t="s">
        <v>9938</v>
      </c>
      <c r="G6751" s="1">
        <v>36.574921408391432</v>
      </c>
      <c r="H6751" s="1">
        <v>10.199999999999999</v>
      </c>
      <c r="K6751" s="4">
        <v>112977225.08</v>
      </c>
      <c r="L6751" s="5">
        <v>4550001</v>
      </c>
      <c r="M6751" s="6">
        <v>24.830153899999999</v>
      </c>
      <c r="AB6751" s="8" t="s">
        <v>7722</v>
      </c>
      <c r="AG6751">
        <v>-4.4000000000000002E-4</v>
      </c>
    </row>
    <row r="6752" spans="1:33" x14ac:dyDescent="0.25">
      <c r="A6752" t="s">
        <v>6580</v>
      </c>
      <c r="B6752" t="s">
        <v>9939</v>
      </c>
      <c r="C6752" t="s">
        <v>9939</v>
      </c>
      <c r="G6752" s="1">
        <v>34.697982561640927</v>
      </c>
      <c r="H6752" s="1">
        <v>10.95</v>
      </c>
      <c r="K6752" s="4">
        <v>112977225.08</v>
      </c>
      <c r="L6752" s="5">
        <v>4550001</v>
      </c>
      <c r="M6752" s="6">
        <v>24.830153899999999</v>
      </c>
      <c r="AB6752" s="8" t="s">
        <v>7722</v>
      </c>
      <c r="AG6752">
        <v>-4.4000000000000002E-4</v>
      </c>
    </row>
    <row r="6753" spans="1:33" x14ac:dyDescent="0.25">
      <c r="A6753" t="s">
        <v>6580</v>
      </c>
      <c r="B6753" t="s">
        <v>9939</v>
      </c>
      <c r="C6753" t="s">
        <v>9939</v>
      </c>
      <c r="G6753" s="1">
        <v>34.774910273541018</v>
      </c>
      <c r="H6753" s="1">
        <v>10.95</v>
      </c>
      <c r="K6753" s="4">
        <v>112977225.08</v>
      </c>
      <c r="L6753" s="5">
        <v>4550001</v>
      </c>
      <c r="M6753" s="6">
        <v>24.830153899999999</v>
      </c>
      <c r="AB6753" s="8" t="s">
        <v>7722</v>
      </c>
      <c r="AG6753">
        <v>-4.4000000000000002E-4</v>
      </c>
    </row>
    <row r="6754" spans="1:33" x14ac:dyDescent="0.25">
      <c r="A6754" t="s">
        <v>6580</v>
      </c>
      <c r="B6754" t="s">
        <v>9940</v>
      </c>
      <c r="C6754" t="s">
        <v>9940</v>
      </c>
      <c r="G6754" s="1">
        <v>53.85181739214628</v>
      </c>
      <c r="H6754" s="1">
        <v>11.9</v>
      </c>
      <c r="K6754" s="4">
        <v>112977225.08</v>
      </c>
      <c r="L6754" s="5">
        <v>4550001</v>
      </c>
      <c r="M6754" s="6">
        <v>24.830153899999999</v>
      </c>
      <c r="AB6754" s="8" t="s">
        <v>7722</v>
      </c>
      <c r="AG6754">
        <v>-4.4000000000000002E-4</v>
      </c>
    </row>
    <row r="6755" spans="1:33" x14ac:dyDescent="0.25">
      <c r="A6755" t="s">
        <v>6580</v>
      </c>
      <c r="B6755" t="s">
        <v>9940</v>
      </c>
      <c r="C6755" t="s">
        <v>9940</v>
      </c>
      <c r="G6755" s="1">
        <v>53.789928331727253</v>
      </c>
      <c r="H6755" s="1">
        <v>11.9</v>
      </c>
      <c r="K6755" s="4">
        <v>112977225.08</v>
      </c>
      <c r="L6755" s="5">
        <v>4550001</v>
      </c>
      <c r="M6755" s="6">
        <v>24.830153899999999</v>
      </c>
      <c r="AB6755" s="8" t="s">
        <v>7722</v>
      </c>
      <c r="AG6755">
        <v>-4.4000000000000002E-4</v>
      </c>
    </row>
    <row r="6756" spans="1:33" x14ac:dyDescent="0.25">
      <c r="A6756" t="s">
        <v>6580</v>
      </c>
      <c r="B6756" t="s">
        <v>9941</v>
      </c>
      <c r="C6756" t="s">
        <v>9941</v>
      </c>
      <c r="G6756" s="1">
        <v>35.200712246602812</v>
      </c>
      <c r="H6756" s="1">
        <v>12.5</v>
      </c>
      <c r="K6756" s="4">
        <v>112977225.08</v>
      </c>
      <c r="L6756" s="5">
        <v>4550001</v>
      </c>
      <c r="M6756" s="6">
        <v>24.830153899999999</v>
      </c>
      <c r="AB6756" s="8" t="s">
        <v>7722</v>
      </c>
      <c r="AG6756">
        <v>-4.4000000000000002E-4</v>
      </c>
    </row>
    <row r="6757" spans="1:33" x14ac:dyDescent="0.25">
      <c r="A6757" t="s">
        <v>6580</v>
      </c>
      <c r="B6757" t="s">
        <v>9941</v>
      </c>
      <c r="C6757" t="s">
        <v>9941</v>
      </c>
      <c r="G6757" s="1">
        <v>35.129549012050461</v>
      </c>
      <c r="H6757" s="1">
        <v>12.5</v>
      </c>
      <c r="K6757" s="4">
        <v>112977225.08</v>
      </c>
      <c r="L6757" s="5">
        <v>4550001</v>
      </c>
      <c r="M6757" s="6">
        <v>24.830153899999999</v>
      </c>
      <c r="AB6757" s="8" t="s">
        <v>7722</v>
      </c>
      <c r="AG6757">
        <v>-4.4000000000000002E-4</v>
      </c>
    </row>
    <row r="6758" spans="1:33" x14ac:dyDescent="0.25">
      <c r="A6758" t="s">
        <v>6580</v>
      </c>
      <c r="B6758" t="s">
        <v>9942</v>
      </c>
      <c r="C6758" t="s">
        <v>9942</v>
      </c>
      <c r="G6758" s="1">
        <v>17.1676616560611</v>
      </c>
      <c r="H6758" s="1">
        <v>14.3</v>
      </c>
      <c r="K6758" s="4">
        <v>112977225.08</v>
      </c>
      <c r="L6758" s="5">
        <v>4550001</v>
      </c>
      <c r="M6758" s="6">
        <v>24.830153899999999</v>
      </c>
      <c r="AB6758" s="8" t="s">
        <v>7722</v>
      </c>
      <c r="AG6758">
        <v>-4.4000000000000002E-4</v>
      </c>
    </row>
    <row r="6759" spans="1:33" x14ac:dyDescent="0.25">
      <c r="A6759" t="s">
        <v>6580</v>
      </c>
      <c r="B6759" t="s">
        <v>9942</v>
      </c>
      <c r="C6759" t="s">
        <v>9942</v>
      </c>
      <c r="G6759" s="1">
        <v>17.15089021441052</v>
      </c>
      <c r="H6759" s="1">
        <v>14.3</v>
      </c>
      <c r="K6759" s="4">
        <v>112977225.08</v>
      </c>
      <c r="L6759" s="5">
        <v>4550001</v>
      </c>
      <c r="M6759" s="6">
        <v>24.830153899999999</v>
      </c>
      <c r="AB6759" s="8" t="s">
        <v>7722</v>
      </c>
      <c r="AG6759">
        <v>-4.4000000000000002E-4</v>
      </c>
    </row>
    <row r="6760" spans="1:33" x14ac:dyDescent="0.25">
      <c r="A6760" t="s">
        <v>6580</v>
      </c>
      <c r="B6760" t="s">
        <v>9943</v>
      </c>
      <c r="C6760" t="s">
        <v>9943</v>
      </c>
      <c r="G6760" s="1">
        <v>12.65661413586894</v>
      </c>
      <c r="H6760" s="1">
        <v>120.675</v>
      </c>
      <c r="K6760" s="4">
        <v>112977225.08</v>
      </c>
      <c r="L6760" s="5">
        <v>4550001</v>
      </c>
      <c r="M6760" s="6">
        <v>24.830153899999999</v>
      </c>
      <c r="AB6760" s="8" t="s">
        <v>7722</v>
      </c>
      <c r="AG6760">
        <v>-4.4000000000000002E-4</v>
      </c>
    </row>
    <row r="6761" spans="1:33" x14ac:dyDescent="0.25">
      <c r="A6761" t="s">
        <v>6580</v>
      </c>
      <c r="B6761" t="s">
        <v>9943</v>
      </c>
      <c r="C6761" t="s">
        <v>9943</v>
      </c>
      <c r="G6761" s="1">
        <v>12.60061389295239</v>
      </c>
      <c r="H6761" s="1">
        <v>120.675</v>
      </c>
      <c r="K6761" s="4">
        <v>112977225.08</v>
      </c>
      <c r="L6761" s="5">
        <v>4550001</v>
      </c>
      <c r="M6761" s="6">
        <v>24.830153899999999</v>
      </c>
      <c r="AB6761" s="8" t="s">
        <v>7722</v>
      </c>
      <c r="AG6761">
        <v>-4.4000000000000002E-4</v>
      </c>
    </row>
    <row r="6762" spans="1:33" x14ac:dyDescent="0.25">
      <c r="A6762" t="s">
        <v>6580</v>
      </c>
      <c r="B6762" t="s">
        <v>9944</v>
      </c>
      <c r="C6762" t="s">
        <v>9944</v>
      </c>
      <c r="G6762" s="1">
        <v>12.232010235250931</v>
      </c>
      <c r="H6762" s="1">
        <v>114.3</v>
      </c>
      <c r="K6762" s="4">
        <v>112977225.08</v>
      </c>
      <c r="L6762" s="5">
        <v>4550001</v>
      </c>
      <c r="M6762" s="6">
        <v>24.830153899999999</v>
      </c>
      <c r="AB6762" s="8" t="s">
        <v>7722</v>
      </c>
      <c r="AG6762">
        <v>-4.4000000000000002E-4</v>
      </c>
    </row>
    <row r="6763" spans="1:33" x14ac:dyDescent="0.25">
      <c r="A6763" t="s">
        <v>6580</v>
      </c>
      <c r="B6763" t="s">
        <v>9944</v>
      </c>
      <c r="C6763" t="s">
        <v>9944</v>
      </c>
      <c r="G6763" s="1">
        <v>12.219519016723989</v>
      </c>
      <c r="H6763" s="1">
        <v>114.3</v>
      </c>
      <c r="K6763" s="4">
        <v>112977225.08</v>
      </c>
      <c r="L6763" s="5">
        <v>4550001</v>
      </c>
      <c r="M6763" s="6">
        <v>24.830153899999999</v>
      </c>
      <c r="AB6763" s="8" t="s">
        <v>7722</v>
      </c>
      <c r="AG6763">
        <v>-4.4000000000000002E-4</v>
      </c>
    </row>
    <row r="6764" spans="1:33" x14ac:dyDescent="0.25">
      <c r="A6764" t="s">
        <v>6580</v>
      </c>
      <c r="B6764" t="s">
        <v>9945</v>
      </c>
      <c r="C6764" t="s">
        <v>9945</v>
      </c>
      <c r="G6764" s="1">
        <v>12.24675744571485</v>
      </c>
      <c r="H6764" s="1">
        <v>110.8</v>
      </c>
      <c r="K6764" s="4">
        <v>112977225.08</v>
      </c>
      <c r="L6764" s="5">
        <v>4550001</v>
      </c>
      <c r="M6764" s="6">
        <v>24.830153899999999</v>
      </c>
      <c r="AB6764" s="8" t="s">
        <v>7722</v>
      </c>
      <c r="AG6764">
        <v>-4.4000000000000002E-4</v>
      </c>
    </row>
    <row r="6765" spans="1:33" x14ac:dyDescent="0.25">
      <c r="A6765" t="s">
        <v>6580</v>
      </c>
      <c r="B6765" t="s">
        <v>9945</v>
      </c>
      <c r="C6765" t="s">
        <v>9945</v>
      </c>
      <c r="G6765" s="1">
        <v>12.286493131772509</v>
      </c>
      <c r="H6765" s="1">
        <v>110.8</v>
      </c>
      <c r="K6765" s="4">
        <v>112977225.08</v>
      </c>
      <c r="L6765" s="5">
        <v>4550001</v>
      </c>
      <c r="M6765" s="6">
        <v>24.830153899999999</v>
      </c>
      <c r="AB6765" s="8" t="s">
        <v>7722</v>
      </c>
      <c r="AG6765">
        <v>-4.4000000000000002E-4</v>
      </c>
    </row>
    <row r="6766" spans="1:33" x14ac:dyDescent="0.25">
      <c r="A6766" t="s">
        <v>6580</v>
      </c>
      <c r="B6766" t="s">
        <v>9946</v>
      </c>
      <c r="C6766" t="s">
        <v>9946</v>
      </c>
      <c r="G6766" s="1">
        <v>36.761223229260438</v>
      </c>
      <c r="H6766" s="1">
        <v>107.27500000000001</v>
      </c>
      <c r="K6766" s="4">
        <v>112977225.08</v>
      </c>
      <c r="L6766" s="5">
        <v>4550001</v>
      </c>
      <c r="M6766" s="6">
        <v>24.830153899999999</v>
      </c>
      <c r="AB6766" s="8" t="s">
        <v>7722</v>
      </c>
      <c r="AG6766">
        <v>-4.4000000000000002E-4</v>
      </c>
    </row>
    <row r="6767" spans="1:33" x14ac:dyDescent="0.25">
      <c r="A6767" t="s">
        <v>6580</v>
      </c>
      <c r="B6767" t="s">
        <v>9946</v>
      </c>
      <c r="C6767" t="s">
        <v>9946</v>
      </c>
      <c r="G6767" s="1">
        <v>36.789776721363737</v>
      </c>
      <c r="H6767" s="1">
        <v>107.27500000000001</v>
      </c>
      <c r="K6767" s="4">
        <v>112977225.08</v>
      </c>
      <c r="L6767" s="5">
        <v>4550001</v>
      </c>
      <c r="M6767" s="6">
        <v>24.830153899999999</v>
      </c>
      <c r="AB6767" s="8" t="s">
        <v>7722</v>
      </c>
      <c r="AG6767">
        <v>-4.4000000000000002E-4</v>
      </c>
    </row>
    <row r="6768" spans="1:33" x14ac:dyDescent="0.25">
      <c r="A6768" t="s">
        <v>6580</v>
      </c>
      <c r="B6768" t="s">
        <v>9947</v>
      </c>
      <c r="C6768" t="s">
        <v>9947</v>
      </c>
      <c r="G6768" s="1">
        <v>48.457049817485697</v>
      </c>
      <c r="H6768" s="1">
        <v>103.375</v>
      </c>
      <c r="K6768" s="4">
        <v>112977225.08</v>
      </c>
      <c r="L6768" s="5">
        <v>4550001</v>
      </c>
      <c r="M6768" s="6">
        <v>24.830153899999999</v>
      </c>
      <c r="AB6768" s="8" t="s">
        <v>7722</v>
      </c>
      <c r="AG6768">
        <v>-4.4000000000000002E-4</v>
      </c>
    </row>
    <row r="6769" spans="1:33" x14ac:dyDescent="0.25">
      <c r="A6769" t="s">
        <v>6580</v>
      </c>
      <c r="B6769" t="s">
        <v>9947</v>
      </c>
      <c r="C6769" t="s">
        <v>9947</v>
      </c>
      <c r="G6769" s="1">
        <v>48.473149498036548</v>
      </c>
      <c r="H6769" s="1">
        <v>103.375</v>
      </c>
      <c r="K6769" s="4">
        <v>112977225.08</v>
      </c>
      <c r="L6769" s="5">
        <v>4550001</v>
      </c>
      <c r="M6769" s="6">
        <v>24.830153899999999</v>
      </c>
      <c r="AB6769" s="8" t="s">
        <v>7722</v>
      </c>
      <c r="AG6769">
        <v>-4.4000000000000002E-4</v>
      </c>
    </row>
    <row r="6770" spans="1:33" x14ac:dyDescent="0.25">
      <c r="A6770" t="s">
        <v>6580</v>
      </c>
      <c r="B6770" t="s">
        <v>9948</v>
      </c>
      <c r="C6770" t="s">
        <v>9948</v>
      </c>
      <c r="G6770" s="1">
        <v>12.248313286989941</v>
      </c>
      <c r="H6770" s="1">
        <v>100.7</v>
      </c>
      <c r="K6770" s="4">
        <v>112977225.08</v>
      </c>
      <c r="L6770" s="5">
        <v>4550001</v>
      </c>
      <c r="M6770" s="6">
        <v>24.830153899999999</v>
      </c>
      <c r="AB6770" s="8" t="s">
        <v>7722</v>
      </c>
      <c r="AG6770">
        <v>-4.4000000000000002E-4</v>
      </c>
    </row>
    <row r="6771" spans="1:33" x14ac:dyDescent="0.25">
      <c r="A6771" t="s">
        <v>6580</v>
      </c>
      <c r="B6771" t="s">
        <v>9948</v>
      </c>
      <c r="C6771" t="s">
        <v>9948</v>
      </c>
      <c r="G6771" s="1">
        <v>12.2802623441313</v>
      </c>
      <c r="H6771" s="1">
        <v>100.7</v>
      </c>
      <c r="K6771" s="4">
        <v>112977225.08</v>
      </c>
      <c r="L6771" s="5">
        <v>4550001</v>
      </c>
      <c r="M6771" s="6">
        <v>24.830153899999999</v>
      </c>
      <c r="AB6771" s="8" t="s">
        <v>7722</v>
      </c>
      <c r="AG6771">
        <v>-4.4000000000000002E-4</v>
      </c>
    </row>
    <row r="6772" spans="1:33" x14ac:dyDescent="0.25">
      <c r="A6772" t="s">
        <v>6580</v>
      </c>
      <c r="B6772" t="s">
        <v>9949</v>
      </c>
      <c r="C6772" t="s">
        <v>9949</v>
      </c>
      <c r="G6772" s="1">
        <v>11.73966395709718</v>
      </c>
      <c r="H6772" s="1">
        <v>94.3</v>
      </c>
      <c r="K6772" s="4">
        <v>112977225.08</v>
      </c>
      <c r="L6772" s="5">
        <v>4550001</v>
      </c>
      <c r="M6772" s="6">
        <v>24.830153899999999</v>
      </c>
      <c r="AB6772" s="8" t="s">
        <v>7722</v>
      </c>
      <c r="AG6772">
        <v>-4.4000000000000002E-4</v>
      </c>
    </row>
    <row r="6773" spans="1:33" x14ac:dyDescent="0.25">
      <c r="A6773" t="s">
        <v>6580</v>
      </c>
      <c r="B6773" t="s">
        <v>9949</v>
      </c>
      <c r="C6773" t="s">
        <v>9949</v>
      </c>
      <c r="G6773" s="1">
        <v>11.784919656308469</v>
      </c>
      <c r="H6773" s="1">
        <v>94.3</v>
      </c>
      <c r="K6773" s="4">
        <v>112977225.08</v>
      </c>
      <c r="L6773" s="5">
        <v>4550001</v>
      </c>
      <c r="M6773" s="6">
        <v>24.830153899999999</v>
      </c>
      <c r="AB6773" s="8" t="s">
        <v>7722</v>
      </c>
      <c r="AG6773">
        <v>-4.4000000000000002E-4</v>
      </c>
    </row>
    <row r="6774" spans="1:33" x14ac:dyDescent="0.25">
      <c r="A6774" t="s">
        <v>6580</v>
      </c>
      <c r="B6774" t="s">
        <v>9950</v>
      </c>
      <c r="C6774" t="s">
        <v>9950</v>
      </c>
      <c r="G6774" s="1">
        <v>12.10648995539697</v>
      </c>
      <c r="H6774" s="1">
        <v>91.35</v>
      </c>
      <c r="K6774" s="4">
        <v>112977225.08</v>
      </c>
      <c r="L6774" s="5">
        <v>4550001</v>
      </c>
      <c r="M6774" s="6">
        <v>24.830153899999999</v>
      </c>
      <c r="AB6774" s="8" t="s">
        <v>7722</v>
      </c>
      <c r="AG6774">
        <v>-4.4000000000000002E-4</v>
      </c>
    </row>
    <row r="6775" spans="1:33" x14ac:dyDescent="0.25">
      <c r="A6775" t="s">
        <v>6580</v>
      </c>
      <c r="B6775" t="s">
        <v>9950</v>
      </c>
      <c r="C6775" t="s">
        <v>9950</v>
      </c>
      <c r="G6775" s="1">
        <v>12.07177036850852</v>
      </c>
      <c r="H6775" s="1">
        <v>91.35</v>
      </c>
      <c r="K6775" s="4">
        <v>112977225.08</v>
      </c>
      <c r="L6775" s="5">
        <v>4550001</v>
      </c>
      <c r="M6775" s="6">
        <v>24.830153899999999</v>
      </c>
      <c r="AB6775" s="8" t="s">
        <v>7722</v>
      </c>
      <c r="AG6775">
        <v>-4.4000000000000002E-4</v>
      </c>
    </row>
    <row r="6776" spans="1:33" x14ac:dyDescent="0.25">
      <c r="A6776" t="s">
        <v>6580</v>
      </c>
      <c r="B6776" t="s">
        <v>9951</v>
      </c>
      <c r="C6776" t="s">
        <v>9951</v>
      </c>
      <c r="G6776" s="1">
        <v>11.928752632506701</v>
      </c>
      <c r="H6776" s="1">
        <v>85.25</v>
      </c>
      <c r="K6776" s="4">
        <v>112977225.08</v>
      </c>
      <c r="L6776" s="5">
        <v>4550001</v>
      </c>
      <c r="M6776" s="6">
        <v>24.830153899999999</v>
      </c>
      <c r="AB6776" s="8" t="s">
        <v>7722</v>
      </c>
      <c r="AG6776">
        <v>-4.4000000000000002E-4</v>
      </c>
    </row>
    <row r="6777" spans="1:33" x14ac:dyDescent="0.25">
      <c r="A6777" t="s">
        <v>6580</v>
      </c>
      <c r="B6777" t="s">
        <v>9951</v>
      </c>
      <c r="C6777" t="s">
        <v>9951</v>
      </c>
      <c r="G6777" s="1">
        <v>11.899960690652071</v>
      </c>
      <c r="H6777" s="1">
        <v>85.25</v>
      </c>
      <c r="K6777" s="4">
        <v>112977225.08</v>
      </c>
      <c r="L6777" s="5">
        <v>4550001</v>
      </c>
      <c r="M6777" s="6">
        <v>24.830153899999999</v>
      </c>
      <c r="AB6777" s="8" t="s">
        <v>7722</v>
      </c>
      <c r="AG6777">
        <v>-4.4000000000000002E-4</v>
      </c>
    </row>
    <row r="6778" spans="1:33" x14ac:dyDescent="0.25">
      <c r="A6778" t="s">
        <v>6580</v>
      </c>
      <c r="B6778" t="s">
        <v>9952</v>
      </c>
      <c r="C6778" t="s">
        <v>9952</v>
      </c>
      <c r="G6778" s="1">
        <v>12.1810382671919</v>
      </c>
      <c r="H6778" s="1">
        <v>76.45</v>
      </c>
      <c r="K6778" s="4">
        <v>112977225.08</v>
      </c>
      <c r="L6778" s="5">
        <v>4550001</v>
      </c>
      <c r="M6778" s="6">
        <v>24.830153899999999</v>
      </c>
      <c r="AB6778" s="8" t="s">
        <v>7722</v>
      </c>
      <c r="AG6778">
        <v>-4.4000000000000002E-4</v>
      </c>
    </row>
    <row r="6779" spans="1:33" x14ac:dyDescent="0.25">
      <c r="A6779" t="s">
        <v>6580</v>
      </c>
      <c r="B6779" t="s">
        <v>9952</v>
      </c>
      <c r="C6779" t="s">
        <v>9952</v>
      </c>
      <c r="G6779" s="1">
        <v>12.16419096449337</v>
      </c>
      <c r="H6779" s="1">
        <v>76.45</v>
      </c>
      <c r="K6779" s="4">
        <v>112977225.08</v>
      </c>
      <c r="L6779" s="5">
        <v>4550001</v>
      </c>
      <c r="M6779" s="6">
        <v>24.830153899999999</v>
      </c>
      <c r="AB6779" s="8" t="s">
        <v>7722</v>
      </c>
      <c r="AG6779">
        <v>-4.4000000000000002E-4</v>
      </c>
    </row>
    <row r="6780" spans="1:33" x14ac:dyDescent="0.25">
      <c r="A6780" t="s">
        <v>6580</v>
      </c>
      <c r="B6780" t="s">
        <v>9953</v>
      </c>
      <c r="C6780" t="s">
        <v>9953</v>
      </c>
      <c r="G6780" s="1">
        <v>11.92592590593482</v>
      </c>
      <c r="H6780" s="1">
        <v>68.900000000000006</v>
      </c>
      <c r="K6780" s="4">
        <v>112977225.08</v>
      </c>
      <c r="L6780" s="5">
        <v>4550001</v>
      </c>
      <c r="M6780" s="6">
        <v>24.830153899999999</v>
      </c>
      <c r="AB6780" s="8" t="s">
        <v>7722</v>
      </c>
      <c r="AG6780">
        <v>-4.4000000000000002E-4</v>
      </c>
    </row>
    <row r="6781" spans="1:33" x14ac:dyDescent="0.25">
      <c r="A6781" t="s">
        <v>6580</v>
      </c>
      <c r="B6781" t="s">
        <v>9953</v>
      </c>
      <c r="C6781" t="s">
        <v>9953</v>
      </c>
      <c r="G6781" s="1">
        <v>11.94087800584122</v>
      </c>
      <c r="H6781" s="1">
        <v>68.900000000000006</v>
      </c>
      <c r="K6781" s="4">
        <v>112977225.08</v>
      </c>
      <c r="L6781" s="5">
        <v>4550001</v>
      </c>
      <c r="M6781" s="6">
        <v>24.830153899999999</v>
      </c>
      <c r="AB6781" s="8" t="s">
        <v>7722</v>
      </c>
      <c r="AG6781">
        <v>-4.4000000000000002E-4</v>
      </c>
    </row>
    <row r="6782" spans="1:33" x14ac:dyDescent="0.25">
      <c r="A6782" t="s">
        <v>6580</v>
      </c>
      <c r="B6782" t="s">
        <v>9954</v>
      </c>
      <c r="C6782" t="s">
        <v>9954</v>
      </c>
      <c r="G6782" s="1">
        <v>12.15195089366642</v>
      </c>
      <c r="H6782" s="1">
        <v>66.674999999999997</v>
      </c>
      <c r="K6782" s="4">
        <v>112977225.08</v>
      </c>
      <c r="L6782" s="5">
        <v>4550001</v>
      </c>
      <c r="M6782" s="6">
        <v>24.830153899999999</v>
      </c>
      <c r="AB6782" s="8" t="s">
        <v>7722</v>
      </c>
      <c r="AG6782">
        <v>-4.4000000000000002E-4</v>
      </c>
    </row>
    <row r="6783" spans="1:33" x14ac:dyDescent="0.25">
      <c r="A6783" t="s">
        <v>6580</v>
      </c>
      <c r="B6783" t="s">
        <v>9954</v>
      </c>
      <c r="C6783" t="s">
        <v>9954</v>
      </c>
      <c r="G6783" s="1">
        <v>12.165259960119769</v>
      </c>
      <c r="H6783" s="1">
        <v>66.674999999999997</v>
      </c>
      <c r="K6783" s="4">
        <v>112977225.08</v>
      </c>
      <c r="L6783" s="5">
        <v>4550001</v>
      </c>
      <c r="M6783" s="6">
        <v>24.830153899999999</v>
      </c>
      <c r="AB6783" s="8" t="s">
        <v>7722</v>
      </c>
      <c r="AG6783">
        <v>-4.4000000000000002E-4</v>
      </c>
    </row>
    <row r="6784" spans="1:33" x14ac:dyDescent="0.25">
      <c r="A6784" t="s">
        <v>6580</v>
      </c>
      <c r="B6784" t="s">
        <v>9955</v>
      </c>
      <c r="C6784" t="s">
        <v>9955</v>
      </c>
      <c r="G6784" s="1">
        <v>11.98680511657377</v>
      </c>
      <c r="H6784" s="1">
        <v>61.65</v>
      </c>
      <c r="K6784" s="4">
        <v>112977225.08</v>
      </c>
      <c r="L6784" s="5">
        <v>4550001</v>
      </c>
      <c r="M6784" s="6">
        <v>24.830153899999999</v>
      </c>
      <c r="AB6784" s="8" t="s">
        <v>7722</v>
      </c>
      <c r="AG6784">
        <v>-4.4000000000000002E-4</v>
      </c>
    </row>
    <row r="6785" spans="1:33" x14ac:dyDescent="0.25">
      <c r="A6785" t="s">
        <v>6580</v>
      </c>
      <c r="B6785" t="s">
        <v>9955</v>
      </c>
      <c r="C6785" t="s">
        <v>9955</v>
      </c>
      <c r="G6785" s="1">
        <v>11.98877369071938</v>
      </c>
      <c r="H6785" s="1">
        <v>61.65</v>
      </c>
      <c r="K6785" s="4">
        <v>112977225.08</v>
      </c>
      <c r="L6785" s="5">
        <v>4550001</v>
      </c>
      <c r="M6785" s="6">
        <v>24.830153899999999</v>
      </c>
      <c r="AB6785" s="8" t="s">
        <v>7722</v>
      </c>
      <c r="AG6785">
        <v>-4.4000000000000002E-4</v>
      </c>
    </row>
    <row r="6786" spans="1:33" x14ac:dyDescent="0.25">
      <c r="A6786" t="s">
        <v>6580</v>
      </c>
      <c r="B6786" t="s">
        <v>9956</v>
      </c>
      <c r="C6786" t="s">
        <v>9956</v>
      </c>
      <c r="G6786" s="1">
        <v>12.65661413586894</v>
      </c>
      <c r="H6786" s="1">
        <v>10.125</v>
      </c>
      <c r="K6786" s="4">
        <v>112977225.08</v>
      </c>
      <c r="L6786" s="5">
        <v>4550001</v>
      </c>
      <c r="M6786" s="6">
        <v>24.830153899999999</v>
      </c>
      <c r="AB6786" s="8" t="s">
        <v>7722</v>
      </c>
      <c r="AG6786">
        <v>-4.4000000000000002E-4</v>
      </c>
    </row>
    <row r="6787" spans="1:33" x14ac:dyDescent="0.25">
      <c r="A6787" t="s">
        <v>6580</v>
      </c>
      <c r="B6787" t="s">
        <v>9956</v>
      </c>
      <c r="C6787" t="s">
        <v>9956</v>
      </c>
      <c r="G6787" s="1">
        <v>12.60061389295239</v>
      </c>
      <c r="H6787" s="1">
        <v>10.125</v>
      </c>
      <c r="K6787" s="4">
        <v>112977225.08</v>
      </c>
      <c r="L6787" s="5">
        <v>4550001</v>
      </c>
      <c r="M6787" s="6">
        <v>24.830153899999999</v>
      </c>
      <c r="AB6787" s="8" t="s">
        <v>7722</v>
      </c>
      <c r="AG6787">
        <v>-4.4000000000000002E-4</v>
      </c>
    </row>
    <row r="6788" spans="1:33" x14ac:dyDescent="0.25">
      <c r="A6788" t="s">
        <v>6580</v>
      </c>
      <c r="B6788" t="s">
        <v>9957</v>
      </c>
      <c r="C6788" t="s">
        <v>9957</v>
      </c>
      <c r="G6788" s="1">
        <v>12.232010235250931</v>
      </c>
      <c r="H6788" s="1">
        <v>11.55</v>
      </c>
      <c r="K6788" s="4">
        <v>112977225.08</v>
      </c>
      <c r="L6788" s="5">
        <v>4550001</v>
      </c>
      <c r="M6788" s="6">
        <v>24.830153899999999</v>
      </c>
      <c r="AB6788" s="8" t="s">
        <v>7722</v>
      </c>
      <c r="AG6788">
        <v>-4.4000000000000002E-4</v>
      </c>
    </row>
    <row r="6789" spans="1:33" x14ac:dyDescent="0.25">
      <c r="A6789" t="s">
        <v>6580</v>
      </c>
      <c r="B6789" t="s">
        <v>9957</v>
      </c>
      <c r="C6789" t="s">
        <v>9957</v>
      </c>
      <c r="G6789" s="1">
        <v>12.219519016723989</v>
      </c>
      <c r="H6789" s="1">
        <v>11.55</v>
      </c>
      <c r="K6789" s="4">
        <v>112977225.08</v>
      </c>
      <c r="L6789" s="5">
        <v>4550001</v>
      </c>
      <c r="M6789" s="6">
        <v>24.830153899999999</v>
      </c>
      <c r="AB6789" s="8" t="s">
        <v>7722</v>
      </c>
      <c r="AG6789">
        <v>-4.4000000000000002E-4</v>
      </c>
    </row>
    <row r="6790" spans="1:33" x14ac:dyDescent="0.25">
      <c r="A6790" t="s">
        <v>6580</v>
      </c>
      <c r="B6790" t="s">
        <v>9958</v>
      </c>
      <c r="C6790" t="s">
        <v>9958</v>
      </c>
      <c r="G6790" s="1">
        <v>12.286493131772509</v>
      </c>
      <c r="H6790" s="1">
        <v>12.324999999999999</v>
      </c>
      <c r="K6790" s="4">
        <v>112977225.08</v>
      </c>
      <c r="L6790" s="5">
        <v>4550001</v>
      </c>
      <c r="M6790" s="6">
        <v>24.830153899999999</v>
      </c>
      <c r="AB6790" s="8" t="s">
        <v>7722</v>
      </c>
      <c r="AG6790">
        <v>-4.4000000000000002E-4</v>
      </c>
    </row>
    <row r="6791" spans="1:33" x14ac:dyDescent="0.25">
      <c r="A6791" t="s">
        <v>6580</v>
      </c>
      <c r="B6791" t="s">
        <v>9958</v>
      </c>
      <c r="C6791" t="s">
        <v>9958</v>
      </c>
      <c r="G6791" s="1">
        <v>12.24675744571485</v>
      </c>
      <c r="H6791" s="1">
        <v>12.324999999999999</v>
      </c>
      <c r="K6791" s="4">
        <v>112977225.08</v>
      </c>
      <c r="L6791" s="5">
        <v>4550001</v>
      </c>
      <c r="M6791" s="6">
        <v>24.830153899999999</v>
      </c>
      <c r="AB6791" s="8" t="s">
        <v>7722</v>
      </c>
      <c r="AG6791">
        <v>-4.4000000000000002E-4</v>
      </c>
    </row>
    <row r="6792" spans="1:33" x14ac:dyDescent="0.25">
      <c r="A6792" t="s">
        <v>6580</v>
      </c>
      <c r="B6792" t="s">
        <v>9959</v>
      </c>
      <c r="C6792" t="s">
        <v>9959</v>
      </c>
      <c r="G6792" s="1">
        <v>36.789776721363737</v>
      </c>
      <c r="H6792" s="1">
        <v>13.125</v>
      </c>
      <c r="K6792" s="4">
        <v>112977225.08</v>
      </c>
      <c r="L6792" s="5">
        <v>4550001</v>
      </c>
      <c r="M6792" s="6">
        <v>24.830153899999999</v>
      </c>
      <c r="AB6792" s="8" t="s">
        <v>7722</v>
      </c>
      <c r="AG6792">
        <v>-4.4000000000000002E-4</v>
      </c>
    </row>
    <row r="6793" spans="1:33" x14ac:dyDescent="0.25">
      <c r="A6793" t="s">
        <v>6580</v>
      </c>
      <c r="B6793" t="s">
        <v>9959</v>
      </c>
      <c r="C6793" t="s">
        <v>9959</v>
      </c>
      <c r="G6793" s="1">
        <v>36.761223229260438</v>
      </c>
      <c r="H6793" s="1">
        <v>13.125</v>
      </c>
      <c r="K6793" s="4">
        <v>112977225.08</v>
      </c>
      <c r="L6793" s="5">
        <v>4550001</v>
      </c>
      <c r="M6793" s="6">
        <v>24.830153899999999</v>
      </c>
      <c r="AB6793" s="8" t="s">
        <v>7722</v>
      </c>
      <c r="AG6793">
        <v>-4.4000000000000002E-4</v>
      </c>
    </row>
    <row r="6794" spans="1:33" x14ac:dyDescent="0.25">
      <c r="A6794" t="s">
        <v>6580</v>
      </c>
      <c r="B6794" t="s">
        <v>9960</v>
      </c>
      <c r="C6794" t="s">
        <v>9960</v>
      </c>
      <c r="G6794" s="1">
        <v>48.473149498036548</v>
      </c>
      <c r="H6794" s="1">
        <v>14</v>
      </c>
      <c r="K6794" s="4">
        <v>112977225.08</v>
      </c>
      <c r="L6794" s="5">
        <v>4550001</v>
      </c>
      <c r="M6794" s="6">
        <v>24.830153899999999</v>
      </c>
      <c r="AB6794" s="8" t="s">
        <v>7722</v>
      </c>
      <c r="AG6794">
        <v>-4.4000000000000002E-4</v>
      </c>
    </row>
    <row r="6795" spans="1:33" x14ac:dyDescent="0.25">
      <c r="A6795" t="s">
        <v>6580</v>
      </c>
      <c r="B6795" t="s">
        <v>9960</v>
      </c>
      <c r="C6795" t="s">
        <v>9960</v>
      </c>
      <c r="G6795" s="1">
        <v>48.457049817485697</v>
      </c>
      <c r="H6795" s="1">
        <v>14</v>
      </c>
      <c r="K6795" s="4">
        <v>112977225.08</v>
      </c>
      <c r="L6795" s="5">
        <v>4550001</v>
      </c>
      <c r="M6795" s="6">
        <v>24.830153899999999</v>
      </c>
      <c r="AB6795" s="8" t="s">
        <v>7722</v>
      </c>
      <c r="AG6795">
        <v>-4.4000000000000002E-4</v>
      </c>
    </row>
    <row r="6796" spans="1:33" x14ac:dyDescent="0.25">
      <c r="A6796" t="s">
        <v>6580</v>
      </c>
      <c r="B6796" t="s">
        <v>9961</v>
      </c>
      <c r="C6796" t="s">
        <v>9961</v>
      </c>
      <c r="G6796" s="1">
        <v>12.248313286989941</v>
      </c>
      <c r="H6796" s="1">
        <v>14.9</v>
      </c>
      <c r="K6796" s="4">
        <v>112977225.08</v>
      </c>
      <c r="L6796" s="5">
        <v>4550001</v>
      </c>
      <c r="M6796" s="6">
        <v>24.830153899999999</v>
      </c>
      <c r="AB6796" s="8" t="s">
        <v>7722</v>
      </c>
      <c r="AG6796">
        <v>-4.4000000000000002E-4</v>
      </c>
    </row>
    <row r="6797" spans="1:33" x14ac:dyDescent="0.25">
      <c r="A6797" t="s">
        <v>6580</v>
      </c>
      <c r="B6797" t="s">
        <v>9961</v>
      </c>
      <c r="C6797" t="s">
        <v>9961</v>
      </c>
      <c r="G6797" s="1">
        <v>12.2802623441313</v>
      </c>
      <c r="H6797" s="1">
        <v>14.9</v>
      </c>
      <c r="K6797" s="4">
        <v>112977225.08</v>
      </c>
      <c r="L6797" s="5">
        <v>4550001</v>
      </c>
      <c r="M6797" s="6">
        <v>24.830153899999999</v>
      </c>
      <c r="AB6797" s="8" t="s">
        <v>7722</v>
      </c>
      <c r="AG6797">
        <v>-4.4000000000000002E-4</v>
      </c>
    </row>
    <row r="6798" spans="1:33" x14ac:dyDescent="0.25">
      <c r="A6798" t="s">
        <v>6580</v>
      </c>
      <c r="B6798" t="s">
        <v>9962</v>
      </c>
      <c r="C6798" t="s">
        <v>9962</v>
      </c>
      <c r="G6798" s="1">
        <v>11.784919656308469</v>
      </c>
      <c r="H6798" s="1">
        <v>15.85</v>
      </c>
      <c r="K6798" s="4">
        <v>112977225.08</v>
      </c>
      <c r="L6798" s="5">
        <v>4550001</v>
      </c>
      <c r="M6798" s="6">
        <v>24.830153899999999</v>
      </c>
      <c r="AB6798" s="8" t="s">
        <v>7722</v>
      </c>
      <c r="AG6798">
        <v>-4.4000000000000002E-4</v>
      </c>
    </row>
    <row r="6799" spans="1:33" x14ac:dyDescent="0.25">
      <c r="A6799" t="s">
        <v>6580</v>
      </c>
      <c r="B6799" t="s">
        <v>9962</v>
      </c>
      <c r="C6799" t="s">
        <v>9962</v>
      </c>
      <c r="G6799" s="1">
        <v>11.73966395709718</v>
      </c>
      <c r="H6799" s="1">
        <v>15.85</v>
      </c>
      <c r="K6799" s="4">
        <v>112977225.08</v>
      </c>
      <c r="L6799" s="5">
        <v>4550001</v>
      </c>
      <c r="M6799" s="6">
        <v>24.830153899999999</v>
      </c>
      <c r="AB6799" s="8" t="s">
        <v>7722</v>
      </c>
      <c r="AG6799">
        <v>-4.4000000000000002E-4</v>
      </c>
    </row>
    <row r="6800" spans="1:33" x14ac:dyDescent="0.25">
      <c r="A6800" t="s">
        <v>6580</v>
      </c>
      <c r="B6800" t="s">
        <v>9963</v>
      </c>
      <c r="C6800" t="s">
        <v>9963</v>
      </c>
      <c r="G6800" s="1">
        <v>12.07177036850852</v>
      </c>
      <c r="H6800" s="1">
        <v>16.875</v>
      </c>
      <c r="K6800" s="4">
        <v>112977225.08</v>
      </c>
      <c r="L6800" s="5">
        <v>4550001</v>
      </c>
      <c r="M6800" s="6">
        <v>24.830153899999999</v>
      </c>
      <c r="AB6800" s="8" t="s">
        <v>7722</v>
      </c>
      <c r="AG6800">
        <v>-4.4000000000000002E-4</v>
      </c>
    </row>
    <row r="6801" spans="1:33" x14ac:dyDescent="0.25">
      <c r="A6801" t="s">
        <v>6580</v>
      </c>
      <c r="B6801" t="s">
        <v>9963</v>
      </c>
      <c r="C6801" t="s">
        <v>9963</v>
      </c>
      <c r="G6801" s="1">
        <v>12.10648995539697</v>
      </c>
      <c r="H6801" s="1">
        <v>16.875</v>
      </c>
      <c r="K6801" s="4">
        <v>112977225.08</v>
      </c>
      <c r="L6801" s="5">
        <v>4550001</v>
      </c>
      <c r="M6801" s="6">
        <v>24.830153899999999</v>
      </c>
      <c r="AB6801" s="8" t="s">
        <v>7722</v>
      </c>
      <c r="AG6801">
        <v>-4.4000000000000002E-4</v>
      </c>
    </row>
    <row r="6802" spans="1:33" x14ac:dyDescent="0.25">
      <c r="A6802" t="s">
        <v>6580</v>
      </c>
      <c r="B6802" t="s">
        <v>9964</v>
      </c>
      <c r="C6802" t="s">
        <v>9964</v>
      </c>
      <c r="G6802" s="1">
        <v>11.928752632506701</v>
      </c>
      <c r="H6802" s="1">
        <v>20.399999999999999</v>
      </c>
      <c r="K6802" s="4">
        <v>112977225.08</v>
      </c>
      <c r="L6802" s="5">
        <v>4550001</v>
      </c>
      <c r="M6802" s="6">
        <v>24.830153899999999</v>
      </c>
      <c r="AB6802" s="8" t="s">
        <v>7722</v>
      </c>
      <c r="AG6802">
        <v>-4.4000000000000002E-4</v>
      </c>
    </row>
    <row r="6803" spans="1:33" x14ac:dyDescent="0.25">
      <c r="A6803" t="s">
        <v>6580</v>
      </c>
      <c r="B6803" t="s">
        <v>9964</v>
      </c>
      <c r="C6803" t="s">
        <v>9964</v>
      </c>
      <c r="G6803" s="1">
        <v>11.899960690652071</v>
      </c>
      <c r="H6803" s="1">
        <v>20.399999999999999</v>
      </c>
      <c r="K6803" s="4">
        <v>112977225.08</v>
      </c>
      <c r="L6803" s="5">
        <v>4550001</v>
      </c>
      <c r="M6803" s="6">
        <v>24.830153899999999</v>
      </c>
      <c r="AB6803" s="8" t="s">
        <v>7722</v>
      </c>
      <c r="AG6803">
        <v>-4.4000000000000002E-4</v>
      </c>
    </row>
    <row r="6804" spans="1:33" x14ac:dyDescent="0.25">
      <c r="A6804" t="s">
        <v>6580</v>
      </c>
      <c r="B6804" t="s">
        <v>9965</v>
      </c>
      <c r="C6804" t="s">
        <v>9965</v>
      </c>
      <c r="G6804" s="1">
        <v>12.1810382671919</v>
      </c>
      <c r="H6804" s="1">
        <v>22.875</v>
      </c>
      <c r="K6804" s="4">
        <v>112977225.08</v>
      </c>
      <c r="L6804" s="5">
        <v>4550001</v>
      </c>
      <c r="M6804" s="6">
        <v>24.830153899999999</v>
      </c>
      <c r="AB6804" s="8" t="s">
        <v>7722</v>
      </c>
      <c r="AG6804">
        <v>-4.4000000000000002E-4</v>
      </c>
    </row>
    <row r="6805" spans="1:33" x14ac:dyDescent="0.25">
      <c r="A6805" t="s">
        <v>6580</v>
      </c>
      <c r="B6805" t="s">
        <v>9965</v>
      </c>
      <c r="C6805" t="s">
        <v>9965</v>
      </c>
      <c r="G6805" s="1">
        <v>12.16419096449337</v>
      </c>
      <c r="H6805" s="1">
        <v>22.875</v>
      </c>
      <c r="K6805" s="4">
        <v>112977225.08</v>
      </c>
      <c r="L6805" s="5">
        <v>4550001</v>
      </c>
      <c r="M6805" s="6">
        <v>24.830153899999999</v>
      </c>
      <c r="AB6805" s="8" t="s">
        <v>7722</v>
      </c>
      <c r="AG6805">
        <v>-4.4000000000000002E-4</v>
      </c>
    </row>
    <row r="6806" spans="1:33" x14ac:dyDescent="0.25">
      <c r="A6806" t="s">
        <v>6580</v>
      </c>
      <c r="B6806" t="s">
        <v>9966</v>
      </c>
      <c r="C6806" t="s">
        <v>9966</v>
      </c>
      <c r="G6806" s="1">
        <v>24.077876799601249</v>
      </c>
      <c r="H6806" s="1">
        <v>27.074999999999999</v>
      </c>
      <c r="K6806" s="4">
        <v>112977225.08</v>
      </c>
      <c r="L6806" s="5">
        <v>4550001</v>
      </c>
      <c r="M6806" s="6">
        <v>24.830153899999999</v>
      </c>
      <c r="AB6806" s="8" t="s">
        <v>7722</v>
      </c>
      <c r="AG6806">
        <v>-4.4000000000000002E-4</v>
      </c>
    </row>
    <row r="6807" spans="1:33" x14ac:dyDescent="0.25">
      <c r="A6807" t="s">
        <v>6580</v>
      </c>
      <c r="B6807" t="s">
        <v>9966</v>
      </c>
      <c r="C6807" t="s">
        <v>9966</v>
      </c>
      <c r="G6807" s="1">
        <v>24.106137965963221</v>
      </c>
      <c r="H6807" s="1">
        <v>27.074999999999999</v>
      </c>
      <c r="K6807" s="4">
        <v>112977225.08</v>
      </c>
      <c r="L6807" s="5">
        <v>4550001</v>
      </c>
      <c r="M6807" s="6">
        <v>24.830153899999999</v>
      </c>
      <c r="AB6807" s="8" t="s">
        <v>7722</v>
      </c>
      <c r="AG6807">
        <v>-4.4000000000000002E-4</v>
      </c>
    </row>
    <row r="6808" spans="1:33" x14ac:dyDescent="0.25">
      <c r="A6808" t="s">
        <v>6580</v>
      </c>
      <c r="B6808" t="s">
        <v>9967</v>
      </c>
      <c r="C6808" t="s">
        <v>9967</v>
      </c>
      <c r="G6808" s="1">
        <v>11.98680511657377</v>
      </c>
      <c r="H6808" s="1">
        <v>30.2</v>
      </c>
      <c r="K6808" s="4">
        <v>112977225.08</v>
      </c>
      <c r="L6808" s="5">
        <v>4550001</v>
      </c>
      <c r="M6808" s="6">
        <v>24.830153899999999</v>
      </c>
      <c r="AB6808" s="8" t="s">
        <v>7722</v>
      </c>
      <c r="AG6808">
        <v>-4.4000000000000002E-4</v>
      </c>
    </row>
    <row r="6809" spans="1:33" x14ac:dyDescent="0.25">
      <c r="A6809" t="s">
        <v>6580</v>
      </c>
      <c r="B6809" t="s">
        <v>9967</v>
      </c>
      <c r="C6809" t="s">
        <v>9967</v>
      </c>
      <c r="G6809" s="1">
        <v>11.98877369071938</v>
      </c>
      <c r="H6809" s="1">
        <v>30.2</v>
      </c>
      <c r="K6809" s="4">
        <v>112977225.08</v>
      </c>
      <c r="L6809" s="5">
        <v>4550001</v>
      </c>
      <c r="M6809" s="6">
        <v>24.830153899999999</v>
      </c>
      <c r="AB6809" s="8" t="s">
        <v>7722</v>
      </c>
      <c r="AG6809">
        <v>-4.4000000000000002E-4</v>
      </c>
    </row>
    <row r="6810" spans="1:33" x14ac:dyDescent="0.25">
      <c r="A6810" t="s">
        <v>6580</v>
      </c>
      <c r="B6810" t="s">
        <v>9968</v>
      </c>
      <c r="C6810" t="s">
        <v>9968</v>
      </c>
      <c r="G6810" s="1">
        <v>12.924934196299629</v>
      </c>
      <c r="H6810" s="1">
        <v>72.300000000000011</v>
      </c>
      <c r="K6810" s="4">
        <v>112977225.08</v>
      </c>
      <c r="L6810" s="5">
        <v>4550001</v>
      </c>
      <c r="M6810" s="6">
        <v>24.830153899999999</v>
      </c>
      <c r="AB6810" s="8" t="s">
        <v>7722</v>
      </c>
      <c r="AG6810">
        <v>-4.4000000000000002E-4</v>
      </c>
    </row>
    <row r="6811" spans="1:33" x14ac:dyDescent="0.25">
      <c r="A6811" t="s">
        <v>6580</v>
      </c>
      <c r="B6811" t="s">
        <v>9968</v>
      </c>
      <c r="C6811" t="s">
        <v>9968</v>
      </c>
      <c r="G6811" s="1">
        <v>12.923372083480521</v>
      </c>
      <c r="H6811" s="1">
        <v>72.300000000000011</v>
      </c>
      <c r="K6811" s="4">
        <v>112977225.08</v>
      </c>
      <c r="L6811" s="5">
        <v>4550001</v>
      </c>
      <c r="M6811" s="6">
        <v>24.830153899999999</v>
      </c>
      <c r="AB6811" s="8" t="s">
        <v>7722</v>
      </c>
      <c r="AG6811">
        <v>-4.4000000000000002E-4</v>
      </c>
    </row>
    <row r="6812" spans="1:33" x14ac:dyDescent="0.25">
      <c r="A6812" t="s">
        <v>6580</v>
      </c>
      <c r="B6812" t="s">
        <v>9969</v>
      </c>
      <c r="C6812" t="s">
        <v>9969</v>
      </c>
      <c r="G6812" s="1">
        <v>12.723379836195919</v>
      </c>
      <c r="H6812" s="1">
        <v>67.474999999999994</v>
      </c>
      <c r="K6812" s="4">
        <v>112977225.08</v>
      </c>
      <c r="L6812" s="5">
        <v>4550001</v>
      </c>
      <c r="M6812" s="6">
        <v>24.830153899999999</v>
      </c>
      <c r="AB6812" s="8" t="s">
        <v>7722</v>
      </c>
      <c r="AG6812">
        <v>-4.4000000000000002E-4</v>
      </c>
    </row>
    <row r="6813" spans="1:33" x14ac:dyDescent="0.25">
      <c r="A6813" t="s">
        <v>6580</v>
      </c>
      <c r="B6813" t="s">
        <v>9969</v>
      </c>
      <c r="C6813" t="s">
        <v>9969</v>
      </c>
      <c r="G6813" s="1">
        <v>12.740968690945831</v>
      </c>
      <c r="H6813" s="1">
        <v>67.474999999999994</v>
      </c>
      <c r="K6813" s="4">
        <v>112977225.08</v>
      </c>
      <c r="L6813" s="5">
        <v>4550001</v>
      </c>
      <c r="M6813" s="6">
        <v>24.830153899999999</v>
      </c>
      <c r="AB6813" s="8" t="s">
        <v>7722</v>
      </c>
      <c r="AG6813">
        <v>-4.4000000000000002E-4</v>
      </c>
    </row>
    <row r="6814" spans="1:33" x14ac:dyDescent="0.25">
      <c r="A6814" t="s">
        <v>6580</v>
      </c>
      <c r="B6814" t="s">
        <v>9970</v>
      </c>
      <c r="C6814" t="s">
        <v>9970</v>
      </c>
      <c r="G6814" s="1">
        <v>12.80081447914457</v>
      </c>
      <c r="H6814" s="1">
        <v>65.275000000000006</v>
      </c>
      <c r="K6814" s="4">
        <v>112977225.08</v>
      </c>
      <c r="L6814" s="5">
        <v>4550001</v>
      </c>
      <c r="M6814" s="6">
        <v>24.830153899999999</v>
      </c>
      <c r="AB6814" s="8" t="s">
        <v>7722</v>
      </c>
      <c r="AG6814">
        <v>-4.4000000000000002E-4</v>
      </c>
    </row>
    <row r="6815" spans="1:33" x14ac:dyDescent="0.25">
      <c r="A6815" t="s">
        <v>6580</v>
      </c>
      <c r="B6815" t="s">
        <v>9970</v>
      </c>
      <c r="C6815" t="s">
        <v>9970</v>
      </c>
      <c r="G6815" s="1">
        <v>12.792567426978909</v>
      </c>
      <c r="H6815" s="1">
        <v>65.275000000000006</v>
      </c>
      <c r="K6815" s="4">
        <v>112977225.08</v>
      </c>
      <c r="L6815" s="5">
        <v>4550001</v>
      </c>
      <c r="M6815" s="6">
        <v>24.830153899999999</v>
      </c>
      <c r="AB6815" s="8" t="s">
        <v>7722</v>
      </c>
      <c r="AG6815">
        <v>-4.4000000000000002E-4</v>
      </c>
    </row>
    <row r="6816" spans="1:33" x14ac:dyDescent="0.25">
      <c r="A6816" t="s">
        <v>6580</v>
      </c>
      <c r="B6816" t="s">
        <v>9971</v>
      </c>
      <c r="C6816" t="s">
        <v>9971</v>
      </c>
      <c r="G6816" s="1">
        <v>12.7415586478915</v>
      </c>
      <c r="H6816" s="1">
        <v>63.2</v>
      </c>
      <c r="K6816" s="4">
        <v>112977225.08</v>
      </c>
      <c r="L6816" s="5">
        <v>4550001</v>
      </c>
      <c r="M6816" s="6">
        <v>24.830153899999999</v>
      </c>
      <c r="AB6816" s="8" t="s">
        <v>7722</v>
      </c>
      <c r="AG6816">
        <v>-4.4000000000000002E-4</v>
      </c>
    </row>
    <row r="6817" spans="1:33" x14ac:dyDescent="0.25">
      <c r="A6817" t="s">
        <v>6580</v>
      </c>
      <c r="B6817" t="s">
        <v>9971</v>
      </c>
      <c r="C6817" t="s">
        <v>9971</v>
      </c>
      <c r="G6817" s="1">
        <v>12.733640861678531</v>
      </c>
      <c r="H6817" s="1">
        <v>63.2</v>
      </c>
      <c r="K6817" s="4">
        <v>112977225.08</v>
      </c>
      <c r="L6817" s="5">
        <v>4550001</v>
      </c>
      <c r="M6817" s="6">
        <v>24.830153899999999</v>
      </c>
      <c r="AB6817" s="8" t="s">
        <v>7722</v>
      </c>
      <c r="AG6817">
        <v>-4.4000000000000002E-4</v>
      </c>
    </row>
    <row r="6818" spans="1:33" x14ac:dyDescent="0.25">
      <c r="A6818" t="s">
        <v>6580</v>
      </c>
      <c r="B6818" t="s">
        <v>9972</v>
      </c>
      <c r="C6818" t="s">
        <v>9972</v>
      </c>
      <c r="G6818" s="1">
        <v>12.924934196299629</v>
      </c>
      <c r="H6818" s="1">
        <v>37.174999999999997</v>
      </c>
      <c r="K6818" s="4">
        <v>112977225.08</v>
      </c>
      <c r="L6818" s="5">
        <v>4550001</v>
      </c>
      <c r="M6818" s="6">
        <v>24.830153899999999</v>
      </c>
      <c r="AB6818" s="8" t="s">
        <v>7722</v>
      </c>
      <c r="AG6818">
        <v>-4.4000000000000002E-4</v>
      </c>
    </row>
    <row r="6819" spans="1:33" x14ac:dyDescent="0.25">
      <c r="A6819" t="s">
        <v>6580</v>
      </c>
      <c r="B6819" t="s">
        <v>9972</v>
      </c>
      <c r="C6819" t="s">
        <v>9972</v>
      </c>
      <c r="G6819" s="1">
        <v>12.923372083480521</v>
      </c>
      <c r="H6819" s="1">
        <v>37.174999999999997</v>
      </c>
      <c r="K6819" s="4">
        <v>112977225.08</v>
      </c>
      <c r="L6819" s="5">
        <v>4550001</v>
      </c>
      <c r="M6819" s="6">
        <v>24.830153899999999</v>
      </c>
      <c r="AB6819" s="8" t="s">
        <v>7722</v>
      </c>
      <c r="AG6819">
        <v>-4.4000000000000002E-4</v>
      </c>
    </row>
    <row r="6820" spans="1:33" x14ac:dyDescent="0.25">
      <c r="A6820" t="s">
        <v>6580</v>
      </c>
      <c r="B6820" t="s">
        <v>9973</v>
      </c>
      <c r="C6820" t="s">
        <v>9973</v>
      </c>
      <c r="G6820" s="1">
        <v>38.26575296323422</v>
      </c>
      <c r="H6820" s="1">
        <v>40.85</v>
      </c>
      <c r="K6820" s="4">
        <v>112977225.08</v>
      </c>
      <c r="L6820" s="5">
        <v>4550001</v>
      </c>
      <c r="M6820" s="6">
        <v>24.830153899999999</v>
      </c>
      <c r="AB6820" s="8" t="s">
        <v>7722</v>
      </c>
      <c r="AG6820">
        <v>-4.4000000000000002E-4</v>
      </c>
    </row>
    <row r="6821" spans="1:33" x14ac:dyDescent="0.25">
      <c r="A6821" t="s">
        <v>6580</v>
      </c>
      <c r="B6821" t="s">
        <v>9973</v>
      </c>
      <c r="C6821" t="s">
        <v>9973</v>
      </c>
      <c r="G6821" s="1">
        <v>38.267176979608593</v>
      </c>
      <c r="H6821" s="1">
        <v>40.85</v>
      </c>
      <c r="K6821" s="4">
        <v>112977225.08</v>
      </c>
      <c r="L6821" s="5">
        <v>4550001</v>
      </c>
      <c r="M6821" s="6">
        <v>24.830153899999999</v>
      </c>
      <c r="AB6821" s="8" t="s">
        <v>7722</v>
      </c>
      <c r="AG6821">
        <v>-4.4000000000000002E-4</v>
      </c>
    </row>
    <row r="6822" spans="1:33" x14ac:dyDescent="0.25">
      <c r="A6822" t="s">
        <v>6580</v>
      </c>
      <c r="B6822" t="s">
        <v>9974</v>
      </c>
      <c r="C6822" t="s">
        <v>9974</v>
      </c>
      <c r="G6822" s="1">
        <v>-1840.7693772878049</v>
      </c>
      <c r="H6822" s="1">
        <v>711.99</v>
      </c>
      <c r="K6822" s="4">
        <v>112977225.08</v>
      </c>
      <c r="L6822" s="5">
        <v>4550001</v>
      </c>
      <c r="M6822" s="6">
        <v>24.830153899999999</v>
      </c>
      <c r="AB6822" s="8" t="s">
        <v>7722</v>
      </c>
      <c r="AG6822">
        <v>-4.4000000000000002E-4</v>
      </c>
    </row>
    <row r="6823" spans="1:33" x14ac:dyDescent="0.25">
      <c r="A6823" t="s">
        <v>6580</v>
      </c>
      <c r="B6823" t="s">
        <v>9974</v>
      </c>
      <c r="C6823" t="s">
        <v>9974</v>
      </c>
      <c r="G6823" s="1">
        <v>-1740.171644792614</v>
      </c>
      <c r="H6823" s="1">
        <v>711.99</v>
      </c>
      <c r="K6823" s="4">
        <v>112977225.08</v>
      </c>
      <c r="L6823" s="5">
        <v>4550001</v>
      </c>
      <c r="M6823" s="6">
        <v>24.830153899999999</v>
      </c>
      <c r="AB6823" s="8" t="s">
        <v>7722</v>
      </c>
      <c r="AG6823">
        <v>-4.4000000000000002E-4</v>
      </c>
    </row>
    <row r="6824" spans="1:33" x14ac:dyDescent="0.25">
      <c r="A6824" t="s">
        <v>6580</v>
      </c>
      <c r="B6824" t="s">
        <v>9974</v>
      </c>
      <c r="C6824" t="s">
        <v>9974</v>
      </c>
      <c r="G6824" s="1">
        <v>-1380.8004228655</v>
      </c>
      <c r="H6824" s="1">
        <v>714.52</v>
      </c>
      <c r="K6824" s="4">
        <v>112977225.08</v>
      </c>
      <c r="L6824" s="5">
        <v>4550001</v>
      </c>
      <c r="M6824" s="6">
        <v>24.830153899999999</v>
      </c>
      <c r="AB6824" s="8" t="s">
        <v>7722</v>
      </c>
      <c r="AG6824">
        <v>-4.4000000000000002E-4</v>
      </c>
    </row>
    <row r="6825" spans="1:33" x14ac:dyDescent="0.25">
      <c r="A6825" t="s">
        <v>6580</v>
      </c>
      <c r="B6825" t="s">
        <v>9975</v>
      </c>
      <c r="C6825" t="s">
        <v>9975</v>
      </c>
      <c r="G6825" s="1">
        <v>2.4143613668622201</v>
      </c>
      <c r="H6825" s="1">
        <v>81.93</v>
      </c>
      <c r="K6825" s="4">
        <v>112977225.08</v>
      </c>
      <c r="L6825" s="5">
        <v>4550001</v>
      </c>
      <c r="M6825" s="6">
        <v>24.830153899999999</v>
      </c>
      <c r="AB6825" s="8" t="s">
        <v>7722</v>
      </c>
      <c r="AG6825">
        <v>-4.4000000000000002E-4</v>
      </c>
    </row>
    <row r="6826" spans="1:33" x14ac:dyDescent="0.25">
      <c r="A6826" t="s">
        <v>6580</v>
      </c>
      <c r="B6826" t="s">
        <v>9976</v>
      </c>
      <c r="C6826" t="s">
        <v>9976</v>
      </c>
      <c r="G6826" s="1">
        <v>2721.7969509731001</v>
      </c>
      <c r="H6826" s="1">
        <v>87.28</v>
      </c>
      <c r="K6826" s="4">
        <v>112977225.08</v>
      </c>
      <c r="L6826" s="5">
        <v>4550001</v>
      </c>
      <c r="M6826" s="6">
        <v>24.830153899999999</v>
      </c>
      <c r="AB6826" s="8" t="s">
        <v>7722</v>
      </c>
      <c r="AG6826">
        <v>-4.4000000000000002E-4</v>
      </c>
    </row>
    <row r="6827" spans="1:33" x14ac:dyDescent="0.25">
      <c r="A6827" t="s">
        <v>6580</v>
      </c>
      <c r="B6827" t="s">
        <v>9977</v>
      </c>
      <c r="C6827" t="s">
        <v>9977</v>
      </c>
      <c r="G6827" s="1">
        <v>41.996268159845997</v>
      </c>
      <c r="H6827" s="1">
        <v>4.4249999999999998</v>
      </c>
      <c r="K6827" s="4">
        <v>112977225.08</v>
      </c>
      <c r="L6827" s="5">
        <v>4550001</v>
      </c>
      <c r="M6827" s="6">
        <v>24.830153899999999</v>
      </c>
      <c r="AB6827" s="8" t="s">
        <v>7722</v>
      </c>
      <c r="AG6827">
        <v>-4.4000000000000002E-4</v>
      </c>
    </row>
    <row r="6828" spans="1:33" x14ac:dyDescent="0.25">
      <c r="A6828" t="s">
        <v>6580</v>
      </c>
      <c r="B6828" t="s">
        <v>9978</v>
      </c>
      <c r="C6828" t="s">
        <v>9978</v>
      </c>
      <c r="G6828" s="1">
        <v>-60.435318479899998</v>
      </c>
      <c r="H6828" s="1">
        <v>139.97999999999999</v>
      </c>
      <c r="K6828" s="4">
        <v>112977225.08</v>
      </c>
      <c r="L6828" s="5">
        <v>4550001</v>
      </c>
      <c r="M6828" s="6">
        <v>24.830153899999999</v>
      </c>
      <c r="AB6828" s="8" t="s">
        <v>7722</v>
      </c>
      <c r="AG6828">
        <v>-4.4000000000000002E-4</v>
      </c>
    </row>
    <row r="6829" spans="1:33" x14ac:dyDescent="0.25">
      <c r="A6829" t="s">
        <v>6580</v>
      </c>
      <c r="B6829" t="s">
        <v>9979</v>
      </c>
      <c r="C6829" t="s">
        <v>9979</v>
      </c>
      <c r="G6829" s="1">
        <v>1.0380941123280001</v>
      </c>
      <c r="H6829" s="1">
        <v>4.7249999999999996</v>
      </c>
      <c r="K6829" s="4">
        <v>112977225.08</v>
      </c>
      <c r="L6829" s="5">
        <v>4550001</v>
      </c>
      <c r="M6829" s="6">
        <v>24.830153899999999</v>
      </c>
      <c r="AB6829" s="8" t="s">
        <v>7722</v>
      </c>
      <c r="AG6829">
        <v>-4.4000000000000002E-4</v>
      </c>
    </row>
    <row r="6830" spans="1:33" x14ac:dyDescent="0.25">
      <c r="A6830" t="s">
        <v>6580</v>
      </c>
      <c r="B6830" t="s">
        <v>9980</v>
      </c>
      <c r="C6830" t="s">
        <v>9980</v>
      </c>
      <c r="G6830" s="1">
        <v>360.14316940475982</v>
      </c>
      <c r="H6830" s="1">
        <v>179.91</v>
      </c>
      <c r="K6830" s="4">
        <v>112977225.08</v>
      </c>
      <c r="L6830" s="5">
        <v>4550001</v>
      </c>
      <c r="M6830" s="6">
        <v>24.830153899999999</v>
      </c>
      <c r="AB6830" s="8" t="s">
        <v>7722</v>
      </c>
      <c r="AG6830">
        <v>-4.4000000000000002E-4</v>
      </c>
    </row>
    <row r="6831" spans="1:33" x14ac:dyDescent="0.25">
      <c r="A6831" t="s">
        <v>6580</v>
      </c>
      <c r="B6831" t="s">
        <v>9981</v>
      </c>
      <c r="C6831" t="s">
        <v>9981</v>
      </c>
      <c r="G6831" s="1">
        <v>-2219.0178004757799</v>
      </c>
      <c r="H6831" s="1">
        <v>114.07</v>
      </c>
      <c r="K6831" s="4">
        <v>112977225.08</v>
      </c>
      <c r="L6831" s="5">
        <v>4550001</v>
      </c>
      <c r="M6831" s="6">
        <v>24.830153899999999</v>
      </c>
      <c r="AB6831" s="8" t="s">
        <v>7722</v>
      </c>
      <c r="AG6831">
        <v>-4.4000000000000002E-4</v>
      </c>
    </row>
    <row r="6832" spans="1:33" x14ac:dyDescent="0.25">
      <c r="A6832" t="s">
        <v>6580</v>
      </c>
      <c r="B6832" t="s">
        <v>9982</v>
      </c>
      <c r="C6832" t="s">
        <v>9982</v>
      </c>
      <c r="G6832" s="1">
        <v>803.37758562094348</v>
      </c>
      <c r="H6832" s="1">
        <v>120.76</v>
      </c>
      <c r="K6832" s="4">
        <v>112977225.08</v>
      </c>
      <c r="L6832" s="5">
        <v>4550001</v>
      </c>
      <c r="M6832" s="6">
        <v>24.830153899999999</v>
      </c>
      <c r="AB6832" s="8" t="s">
        <v>7722</v>
      </c>
      <c r="AG6832">
        <v>-4.4000000000000002E-4</v>
      </c>
    </row>
    <row r="6833" spans="1:33" x14ac:dyDescent="0.25">
      <c r="A6833" t="s">
        <v>6580</v>
      </c>
      <c r="B6833" t="s">
        <v>9983</v>
      </c>
      <c r="C6833" t="s">
        <v>9983</v>
      </c>
      <c r="G6833" s="1">
        <v>30.42154099828176</v>
      </c>
      <c r="H6833" s="1">
        <v>96.85</v>
      </c>
      <c r="K6833" s="4">
        <v>112977225.08</v>
      </c>
      <c r="L6833" s="5">
        <v>4550001</v>
      </c>
      <c r="M6833" s="6">
        <v>24.830153899999999</v>
      </c>
      <c r="AB6833" s="8" t="s">
        <v>7722</v>
      </c>
      <c r="AG6833">
        <v>-4.4000000000000002E-4</v>
      </c>
    </row>
    <row r="6834" spans="1:33" x14ac:dyDescent="0.25">
      <c r="A6834" t="s">
        <v>6580</v>
      </c>
      <c r="B6834" t="s">
        <v>9984</v>
      </c>
      <c r="C6834" t="s">
        <v>9984</v>
      </c>
      <c r="G6834" s="1">
        <v>441.96955827433521</v>
      </c>
      <c r="H6834" s="1">
        <v>91.64</v>
      </c>
      <c r="K6834" s="4">
        <v>112977225.08</v>
      </c>
      <c r="L6834" s="5">
        <v>4550001</v>
      </c>
      <c r="M6834" s="6">
        <v>24.830153899999999</v>
      </c>
      <c r="AB6834" s="8" t="s">
        <v>7722</v>
      </c>
      <c r="AG6834">
        <v>-4.4000000000000002E-4</v>
      </c>
    </row>
    <row r="6835" spans="1:33" x14ac:dyDescent="0.25">
      <c r="A6835" t="s">
        <v>6580</v>
      </c>
      <c r="B6835" t="s">
        <v>9985</v>
      </c>
      <c r="C6835" t="s">
        <v>9985</v>
      </c>
      <c r="G6835" s="1">
        <v>-1925.4999855001799</v>
      </c>
      <c r="H6835" s="1">
        <v>55.62</v>
      </c>
      <c r="K6835" s="4">
        <v>112977225.08</v>
      </c>
      <c r="L6835" s="5">
        <v>4550001</v>
      </c>
      <c r="M6835" s="6">
        <v>24.830153899999999</v>
      </c>
      <c r="AB6835" s="8" t="s">
        <v>7722</v>
      </c>
      <c r="AG6835">
        <v>-4.4000000000000002E-4</v>
      </c>
    </row>
    <row r="6836" spans="1:33" x14ac:dyDescent="0.25">
      <c r="A6836" t="s">
        <v>6580</v>
      </c>
      <c r="B6836" t="s">
        <v>9986</v>
      </c>
      <c r="C6836" t="s">
        <v>9986</v>
      </c>
      <c r="G6836" s="1">
        <v>-1621.159592868351</v>
      </c>
      <c r="H6836" s="1">
        <v>101.16</v>
      </c>
      <c r="K6836" s="4">
        <v>112977225.08</v>
      </c>
      <c r="L6836" s="5">
        <v>4550001</v>
      </c>
      <c r="M6836" s="6">
        <v>24.830153899999999</v>
      </c>
      <c r="AB6836" s="8" t="s">
        <v>7722</v>
      </c>
      <c r="AG6836">
        <v>-4.4000000000000002E-4</v>
      </c>
    </row>
    <row r="6837" spans="1:33" x14ac:dyDescent="0.25">
      <c r="A6837" t="s">
        <v>6580</v>
      </c>
      <c r="B6837" t="s">
        <v>9987</v>
      </c>
      <c r="C6837" t="s">
        <v>9987</v>
      </c>
      <c r="G6837" s="1">
        <v>-75.57495528937956</v>
      </c>
      <c r="H6837" s="1">
        <v>1004.99</v>
      </c>
      <c r="K6837" s="4">
        <v>112977225.08</v>
      </c>
      <c r="L6837" s="5">
        <v>4550001</v>
      </c>
      <c r="M6837" s="6">
        <v>24.830153899999999</v>
      </c>
      <c r="AB6837" s="8" t="s">
        <v>7722</v>
      </c>
      <c r="AG6837">
        <v>-4.4000000000000002E-4</v>
      </c>
    </row>
    <row r="6838" spans="1:33" x14ac:dyDescent="0.25">
      <c r="A6838" t="s">
        <v>6580</v>
      </c>
      <c r="B6838" t="s">
        <v>9988</v>
      </c>
      <c r="C6838" t="s">
        <v>9988</v>
      </c>
      <c r="G6838" s="1">
        <v>155.61148186809251</v>
      </c>
      <c r="H6838" s="1">
        <v>1819.44</v>
      </c>
      <c r="K6838" s="4">
        <v>112977225.08</v>
      </c>
      <c r="L6838" s="5">
        <v>4550001</v>
      </c>
      <c r="M6838" s="6">
        <v>24.830153899999999</v>
      </c>
      <c r="AB6838" s="8" t="s">
        <v>7722</v>
      </c>
      <c r="AG6838">
        <v>-4.4000000000000002E-4</v>
      </c>
    </row>
    <row r="6839" spans="1:33" x14ac:dyDescent="0.25">
      <c r="A6839" t="s">
        <v>6580</v>
      </c>
      <c r="B6839" t="s">
        <v>9988</v>
      </c>
      <c r="C6839" t="s">
        <v>9988</v>
      </c>
      <c r="G6839" s="1">
        <v>212.38586335670749</v>
      </c>
      <c r="H6839" s="1">
        <v>1819.44</v>
      </c>
      <c r="K6839" s="4">
        <v>112977225.08</v>
      </c>
      <c r="L6839" s="5">
        <v>4550001</v>
      </c>
      <c r="M6839" s="6">
        <v>24.830153899999999</v>
      </c>
      <c r="AB6839" s="8" t="s">
        <v>7722</v>
      </c>
      <c r="AG6839">
        <v>-4.4000000000000002E-4</v>
      </c>
    </row>
    <row r="6840" spans="1:33" x14ac:dyDescent="0.25">
      <c r="A6840" t="s">
        <v>6580</v>
      </c>
      <c r="B6840" t="s">
        <v>9989</v>
      </c>
      <c r="C6840" t="s">
        <v>9989</v>
      </c>
      <c r="G6840" s="1">
        <v>631.81597530265606</v>
      </c>
      <c r="H6840" s="1">
        <v>780.83</v>
      </c>
      <c r="K6840" s="4">
        <v>112977225.08</v>
      </c>
      <c r="L6840" s="5">
        <v>4550001</v>
      </c>
      <c r="M6840" s="6">
        <v>24.830153899999999</v>
      </c>
      <c r="AB6840" s="8" t="s">
        <v>7722</v>
      </c>
      <c r="AG6840">
        <v>-4.4000000000000002E-4</v>
      </c>
    </row>
    <row r="6841" spans="1:33" x14ac:dyDescent="0.25">
      <c r="A6841" t="s">
        <v>6580</v>
      </c>
      <c r="B6841" t="s">
        <v>9990</v>
      </c>
      <c r="C6841" t="s">
        <v>9990</v>
      </c>
      <c r="G6841" s="1">
        <v>-26.185551384505001</v>
      </c>
      <c r="H6841" s="1">
        <v>1405.85</v>
      </c>
      <c r="K6841" s="4">
        <v>112977225.08</v>
      </c>
      <c r="L6841" s="5">
        <v>4550001</v>
      </c>
      <c r="M6841" s="6">
        <v>24.830153899999999</v>
      </c>
      <c r="AB6841" s="8" t="s">
        <v>7722</v>
      </c>
      <c r="AG6841">
        <v>-4.4000000000000002E-4</v>
      </c>
    </row>
    <row r="6842" spans="1:33" x14ac:dyDescent="0.25">
      <c r="A6842" t="s">
        <v>6580</v>
      </c>
      <c r="B6842" t="s">
        <v>9991</v>
      </c>
      <c r="C6842" t="s">
        <v>9991</v>
      </c>
      <c r="G6842" s="1">
        <v>-16.79878647334294</v>
      </c>
      <c r="H6842" s="1">
        <v>5174.1500000000005</v>
      </c>
      <c r="K6842" s="4">
        <v>112977225.08</v>
      </c>
      <c r="L6842" s="5">
        <v>4550001</v>
      </c>
      <c r="M6842" s="6">
        <v>24.830153899999999</v>
      </c>
      <c r="AB6842" s="8" t="s">
        <v>7722</v>
      </c>
      <c r="AG6842">
        <v>-4.4000000000000002E-4</v>
      </c>
    </row>
    <row r="6843" spans="1:33" x14ac:dyDescent="0.25">
      <c r="A6843" t="s">
        <v>6580</v>
      </c>
      <c r="B6843" t="s">
        <v>9992</v>
      </c>
      <c r="C6843" t="s">
        <v>9992</v>
      </c>
      <c r="G6843" s="1">
        <v>26.05313528159974</v>
      </c>
      <c r="H6843" s="1">
        <v>1776.5</v>
      </c>
      <c r="K6843" s="4">
        <v>112977225.08</v>
      </c>
      <c r="L6843" s="5">
        <v>4550001</v>
      </c>
      <c r="M6843" s="6">
        <v>24.830153899999999</v>
      </c>
      <c r="AB6843" s="8" t="s">
        <v>7722</v>
      </c>
      <c r="AG6843">
        <v>-4.4000000000000002E-4</v>
      </c>
    </row>
    <row r="6844" spans="1:33" x14ac:dyDescent="0.25">
      <c r="A6844" t="s">
        <v>6580</v>
      </c>
      <c r="B6844" t="s">
        <v>9993</v>
      </c>
      <c r="C6844" t="s">
        <v>9993</v>
      </c>
      <c r="G6844" s="1">
        <v>-19.814937440268888</v>
      </c>
      <c r="H6844" s="1">
        <v>1285.3599999999999</v>
      </c>
      <c r="K6844" s="4">
        <v>112977225.08</v>
      </c>
      <c r="L6844" s="5">
        <v>4550001</v>
      </c>
      <c r="M6844" s="6">
        <v>24.830153899999999</v>
      </c>
      <c r="AB6844" s="8" t="s">
        <v>7722</v>
      </c>
      <c r="AG6844">
        <v>-4.4000000000000002E-4</v>
      </c>
    </row>
    <row r="6845" spans="1:33" x14ac:dyDescent="0.25">
      <c r="A6845" t="s">
        <v>6580</v>
      </c>
      <c r="B6845" t="s">
        <v>9994</v>
      </c>
      <c r="C6845" t="s">
        <v>9994</v>
      </c>
      <c r="G6845" s="1">
        <v>132.1395220929916</v>
      </c>
      <c r="H6845" s="1">
        <v>947</v>
      </c>
      <c r="K6845" s="4">
        <v>112977225.08</v>
      </c>
      <c r="L6845" s="5">
        <v>4550001</v>
      </c>
      <c r="M6845" s="6">
        <v>24.830153899999999</v>
      </c>
      <c r="AB6845" s="8" t="s">
        <v>7722</v>
      </c>
      <c r="AG6845">
        <v>-4.4000000000000002E-4</v>
      </c>
    </row>
    <row r="6846" spans="1:33" x14ac:dyDescent="0.25">
      <c r="A6846" t="s">
        <v>6580</v>
      </c>
      <c r="B6846" t="s">
        <v>9995</v>
      </c>
      <c r="C6846" t="s">
        <v>9995</v>
      </c>
      <c r="G6846" s="1">
        <v>-340.16549064907531</v>
      </c>
      <c r="H6846" s="1">
        <v>1044.99</v>
      </c>
      <c r="K6846" s="4">
        <v>112977225.08</v>
      </c>
      <c r="L6846" s="5">
        <v>4550001</v>
      </c>
      <c r="M6846" s="6">
        <v>24.830153899999999</v>
      </c>
      <c r="AB6846" s="8" t="s">
        <v>7722</v>
      </c>
      <c r="AG6846">
        <v>-4.4000000000000002E-4</v>
      </c>
    </row>
    <row r="6847" spans="1:33" x14ac:dyDescent="0.25">
      <c r="A6847" t="s">
        <v>6580</v>
      </c>
      <c r="B6847" t="s">
        <v>9996</v>
      </c>
      <c r="C6847" t="s">
        <v>9996</v>
      </c>
      <c r="G6847" s="1">
        <v>85.434117858285006</v>
      </c>
      <c r="H6847" s="1">
        <v>858.07</v>
      </c>
      <c r="K6847" s="4">
        <v>112977225.08</v>
      </c>
      <c r="L6847" s="5">
        <v>4550001</v>
      </c>
      <c r="M6847" s="6">
        <v>24.830153899999999</v>
      </c>
      <c r="AB6847" s="8" t="s">
        <v>7722</v>
      </c>
      <c r="AG6847">
        <v>-4.4000000000000002E-4</v>
      </c>
    </row>
    <row r="6848" spans="1:33" x14ac:dyDescent="0.25">
      <c r="A6848" t="s">
        <v>6580</v>
      </c>
      <c r="B6848" t="s">
        <v>9997</v>
      </c>
      <c r="C6848" t="s">
        <v>9997</v>
      </c>
      <c r="G6848" s="1">
        <v>13.350518273752311</v>
      </c>
      <c r="H6848" s="1">
        <v>1067.5899999999999</v>
      </c>
      <c r="K6848" s="4">
        <v>112977225.08</v>
      </c>
      <c r="L6848" s="5">
        <v>4550001</v>
      </c>
      <c r="M6848" s="6">
        <v>24.830153899999999</v>
      </c>
      <c r="AB6848" s="8" t="s">
        <v>7722</v>
      </c>
      <c r="AG6848">
        <v>-4.4000000000000002E-4</v>
      </c>
    </row>
    <row r="6849" spans="1:33" x14ac:dyDescent="0.25">
      <c r="A6849" t="s">
        <v>6580</v>
      </c>
      <c r="B6849" t="s">
        <v>9998</v>
      </c>
      <c r="C6849" t="s">
        <v>9998</v>
      </c>
      <c r="G6849" s="1">
        <v>50.645556709361493</v>
      </c>
      <c r="H6849" s="1">
        <v>808.95</v>
      </c>
      <c r="K6849" s="4">
        <v>112977225.08</v>
      </c>
      <c r="L6849" s="5">
        <v>4550001</v>
      </c>
      <c r="M6849" s="6">
        <v>24.830153899999999</v>
      </c>
      <c r="AB6849" s="8" t="s">
        <v>7722</v>
      </c>
      <c r="AG6849">
        <v>-4.4000000000000002E-4</v>
      </c>
    </row>
    <row r="6850" spans="1:33" x14ac:dyDescent="0.25">
      <c r="A6850" t="s">
        <v>6580</v>
      </c>
      <c r="B6850" t="s">
        <v>9999</v>
      </c>
      <c r="C6850" t="s">
        <v>9999</v>
      </c>
      <c r="G6850" s="1">
        <v>49.65160429936293</v>
      </c>
      <c r="H6850" s="1">
        <v>2.7450000000000001</v>
      </c>
      <c r="K6850" s="4">
        <v>112977225.08</v>
      </c>
      <c r="L6850" s="5">
        <v>4550001</v>
      </c>
      <c r="M6850" s="6">
        <v>24.830153899999999</v>
      </c>
      <c r="AB6850" s="8" t="s">
        <v>7722</v>
      </c>
      <c r="AG6850">
        <v>-4.4000000000000002E-4</v>
      </c>
    </row>
    <row r="6851" spans="1:33" x14ac:dyDescent="0.25">
      <c r="A6851" t="s">
        <v>6580</v>
      </c>
      <c r="B6851" t="s">
        <v>9999</v>
      </c>
      <c r="C6851" t="s">
        <v>9999</v>
      </c>
      <c r="G6851" s="1">
        <v>47.626414357456078</v>
      </c>
      <c r="H6851" s="1">
        <v>2.7450000000000001</v>
      </c>
      <c r="K6851" s="4">
        <v>112977225.08</v>
      </c>
      <c r="L6851" s="5">
        <v>4550001</v>
      </c>
      <c r="M6851" s="6">
        <v>24.830153899999999</v>
      </c>
      <c r="AB6851" s="8" t="s">
        <v>7722</v>
      </c>
      <c r="AG6851">
        <v>-4.4000000000000002E-4</v>
      </c>
    </row>
    <row r="6852" spans="1:33" x14ac:dyDescent="0.25">
      <c r="A6852" t="s">
        <v>6580</v>
      </c>
      <c r="B6852" t="s">
        <v>10000</v>
      </c>
      <c r="C6852" t="s">
        <v>10000</v>
      </c>
      <c r="G6852" s="1">
        <v>250.41005534784179</v>
      </c>
      <c r="H6852" s="1">
        <v>1.7</v>
      </c>
      <c r="K6852" s="4">
        <v>112977225.08</v>
      </c>
      <c r="L6852" s="5">
        <v>4550001</v>
      </c>
      <c r="M6852" s="6">
        <v>24.830153899999999</v>
      </c>
      <c r="AB6852" s="8" t="s">
        <v>7722</v>
      </c>
      <c r="AG6852">
        <v>-4.4000000000000002E-4</v>
      </c>
    </row>
    <row r="6853" spans="1:33" x14ac:dyDescent="0.25">
      <c r="A6853" t="s">
        <v>6580</v>
      </c>
      <c r="B6853" t="s">
        <v>10000</v>
      </c>
      <c r="C6853" t="s">
        <v>10000</v>
      </c>
      <c r="G6853" s="1">
        <v>242.53832540291171</v>
      </c>
      <c r="H6853" s="1">
        <v>1.7</v>
      </c>
      <c r="K6853" s="4">
        <v>112977225.08</v>
      </c>
      <c r="L6853" s="5">
        <v>4550001</v>
      </c>
      <c r="M6853" s="6">
        <v>24.830153899999999</v>
      </c>
      <c r="AB6853" s="8" t="s">
        <v>7722</v>
      </c>
      <c r="AG6853">
        <v>-4.4000000000000002E-4</v>
      </c>
    </row>
    <row r="6854" spans="1:33" x14ac:dyDescent="0.25">
      <c r="A6854" t="s">
        <v>6580</v>
      </c>
      <c r="B6854" t="s">
        <v>10001</v>
      </c>
      <c r="C6854" t="s">
        <v>10001</v>
      </c>
      <c r="G6854" s="1">
        <v>206.1225788596625</v>
      </c>
      <c r="H6854" s="1">
        <v>1.095</v>
      </c>
      <c r="K6854" s="4">
        <v>112977225.08</v>
      </c>
      <c r="L6854" s="5">
        <v>4550001</v>
      </c>
      <c r="M6854" s="6">
        <v>24.830153899999999</v>
      </c>
      <c r="AB6854" s="8" t="s">
        <v>7722</v>
      </c>
      <c r="AG6854">
        <v>-4.4000000000000002E-4</v>
      </c>
    </row>
    <row r="6855" spans="1:33" x14ac:dyDescent="0.25">
      <c r="A6855" t="s">
        <v>6580</v>
      </c>
      <c r="B6855" t="s">
        <v>10001</v>
      </c>
      <c r="C6855" t="s">
        <v>10001</v>
      </c>
      <c r="G6855" s="1">
        <v>201.51851027011071</v>
      </c>
      <c r="H6855" s="1">
        <v>1.095</v>
      </c>
      <c r="K6855" s="4">
        <v>112977225.08</v>
      </c>
      <c r="L6855" s="5">
        <v>4550001</v>
      </c>
      <c r="M6855" s="6">
        <v>24.830153899999999</v>
      </c>
      <c r="AB6855" s="8" t="s">
        <v>7722</v>
      </c>
      <c r="AG6855">
        <v>-4.4000000000000002E-4</v>
      </c>
    </row>
    <row r="6856" spans="1:33" x14ac:dyDescent="0.25">
      <c r="A6856" t="s">
        <v>6580</v>
      </c>
      <c r="B6856" t="s">
        <v>10002</v>
      </c>
      <c r="C6856" t="s">
        <v>10002</v>
      </c>
      <c r="G6856" s="1">
        <v>242.2747151153354</v>
      </c>
      <c r="H6856" s="1">
        <v>0.53</v>
      </c>
      <c r="K6856" s="4">
        <v>112977225.08</v>
      </c>
      <c r="L6856" s="5">
        <v>4550001</v>
      </c>
      <c r="M6856" s="6">
        <v>24.830153899999999</v>
      </c>
      <c r="AB6856" s="8" t="s">
        <v>7722</v>
      </c>
      <c r="AG6856">
        <v>-4.4000000000000002E-4</v>
      </c>
    </row>
    <row r="6857" spans="1:33" x14ac:dyDescent="0.25">
      <c r="A6857" t="s">
        <v>6580</v>
      </c>
      <c r="B6857" t="s">
        <v>10002</v>
      </c>
      <c r="C6857" t="s">
        <v>10002</v>
      </c>
      <c r="G6857" s="1">
        <v>248.00433296253061</v>
      </c>
      <c r="H6857" s="1">
        <v>0.53</v>
      </c>
      <c r="K6857" s="4">
        <v>112977225.08</v>
      </c>
      <c r="L6857" s="5">
        <v>4550001</v>
      </c>
      <c r="M6857" s="6">
        <v>24.830153899999999</v>
      </c>
      <c r="AB6857" s="8" t="s">
        <v>7722</v>
      </c>
      <c r="AG6857">
        <v>-4.4000000000000002E-4</v>
      </c>
    </row>
    <row r="6858" spans="1:33" x14ac:dyDescent="0.25">
      <c r="A6858" t="s">
        <v>6580</v>
      </c>
      <c r="B6858" t="s">
        <v>10003</v>
      </c>
      <c r="C6858" t="s">
        <v>10003</v>
      </c>
      <c r="G6858" s="1">
        <v>95.966302433282891</v>
      </c>
      <c r="H6858" s="1">
        <v>0.375</v>
      </c>
      <c r="K6858" s="4">
        <v>112977225.08</v>
      </c>
      <c r="L6858" s="5">
        <v>4550001</v>
      </c>
      <c r="M6858" s="6">
        <v>24.830153899999999</v>
      </c>
      <c r="AB6858" s="8" t="s">
        <v>7722</v>
      </c>
      <c r="AG6858">
        <v>-4.4000000000000002E-4</v>
      </c>
    </row>
    <row r="6859" spans="1:33" x14ac:dyDescent="0.25">
      <c r="A6859" t="s">
        <v>6580</v>
      </c>
      <c r="B6859" t="s">
        <v>10003</v>
      </c>
      <c r="C6859" t="s">
        <v>10003</v>
      </c>
      <c r="G6859" s="1">
        <v>97.992871064286945</v>
      </c>
      <c r="H6859" s="1">
        <v>0.375</v>
      </c>
      <c r="K6859" s="4">
        <v>112977225.08</v>
      </c>
      <c r="L6859" s="5">
        <v>4550001</v>
      </c>
      <c r="M6859" s="6">
        <v>24.830153899999999</v>
      </c>
      <c r="AB6859" s="8" t="s">
        <v>7722</v>
      </c>
      <c r="AG6859">
        <v>-4.4000000000000002E-4</v>
      </c>
    </row>
    <row r="6860" spans="1:33" x14ac:dyDescent="0.25">
      <c r="A6860" t="s">
        <v>6580</v>
      </c>
      <c r="B6860" t="s">
        <v>10004</v>
      </c>
      <c r="C6860" t="s">
        <v>10004</v>
      </c>
      <c r="G6860" s="1">
        <v>96.324619637741066</v>
      </c>
      <c r="H6860" s="1">
        <v>0.17499999999999999</v>
      </c>
      <c r="K6860" s="4">
        <v>112977225.08</v>
      </c>
      <c r="L6860" s="5">
        <v>4550001</v>
      </c>
      <c r="M6860" s="6">
        <v>24.830153899999999</v>
      </c>
      <c r="AB6860" s="8" t="s">
        <v>7722</v>
      </c>
      <c r="AG6860">
        <v>-4.4000000000000002E-4</v>
      </c>
    </row>
    <row r="6861" spans="1:33" x14ac:dyDescent="0.25">
      <c r="A6861" t="s">
        <v>6580</v>
      </c>
      <c r="B6861" t="s">
        <v>10004</v>
      </c>
      <c r="C6861" t="s">
        <v>10004</v>
      </c>
      <c r="G6861" s="1">
        <v>98.190551031417073</v>
      </c>
      <c r="H6861" s="1">
        <v>0.17499999999999999</v>
      </c>
      <c r="K6861" s="4">
        <v>112977225.08</v>
      </c>
      <c r="L6861" s="5">
        <v>4550001</v>
      </c>
      <c r="M6861" s="6">
        <v>24.830153899999999</v>
      </c>
      <c r="AB6861" s="8" t="s">
        <v>7722</v>
      </c>
      <c r="AG6861">
        <v>-4.4000000000000002E-4</v>
      </c>
    </row>
    <row r="6862" spans="1:33" x14ac:dyDescent="0.25">
      <c r="A6862" t="s">
        <v>6580</v>
      </c>
      <c r="B6862" t="s">
        <v>10005</v>
      </c>
      <c r="C6862" t="s">
        <v>10005</v>
      </c>
      <c r="G6862" s="1">
        <v>47.626414357456078</v>
      </c>
      <c r="H6862" s="1">
        <v>0.34499999999999997</v>
      </c>
      <c r="K6862" s="4">
        <v>112977225.08</v>
      </c>
      <c r="L6862" s="5">
        <v>4550001</v>
      </c>
      <c r="M6862" s="6">
        <v>24.830153899999999</v>
      </c>
      <c r="AB6862" s="8" t="s">
        <v>7722</v>
      </c>
      <c r="AG6862">
        <v>-4.4000000000000002E-4</v>
      </c>
    </row>
    <row r="6863" spans="1:33" x14ac:dyDescent="0.25">
      <c r="A6863" t="s">
        <v>6580</v>
      </c>
      <c r="B6863" t="s">
        <v>10005</v>
      </c>
      <c r="C6863" t="s">
        <v>10005</v>
      </c>
      <c r="G6863" s="1">
        <v>49.65160429936293</v>
      </c>
      <c r="H6863" s="1">
        <v>0.34499999999999997</v>
      </c>
      <c r="K6863" s="4">
        <v>112977225.08</v>
      </c>
      <c r="L6863" s="5">
        <v>4550001</v>
      </c>
      <c r="M6863" s="6">
        <v>24.830153899999999</v>
      </c>
      <c r="AB6863" s="8" t="s">
        <v>7722</v>
      </c>
      <c r="AG6863">
        <v>-4.4000000000000002E-4</v>
      </c>
    </row>
    <row r="6864" spans="1:33" x14ac:dyDescent="0.25">
      <c r="A6864" t="s">
        <v>6580</v>
      </c>
      <c r="B6864" t="s">
        <v>10006</v>
      </c>
      <c r="C6864" t="s">
        <v>10006</v>
      </c>
      <c r="G6864" s="1">
        <v>242.53832540291171</v>
      </c>
      <c r="H6864" s="1">
        <v>0.505</v>
      </c>
      <c r="K6864" s="4">
        <v>112977225.08</v>
      </c>
      <c r="L6864" s="5">
        <v>4550001</v>
      </c>
      <c r="M6864" s="6">
        <v>24.830153899999999</v>
      </c>
      <c r="AB6864" s="8" t="s">
        <v>7722</v>
      </c>
      <c r="AG6864">
        <v>-4.4000000000000002E-4</v>
      </c>
    </row>
    <row r="6865" spans="1:33" x14ac:dyDescent="0.25">
      <c r="A6865" t="s">
        <v>6580</v>
      </c>
      <c r="B6865" t="s">
        <v>10006</v>
      </c>
      <c r="C6865" t="s">
        <v>10006</v>
      </c>
      <c r="G6865" s="1">
        <v>250.41005534784179</v>
      </c>
      <c r="H6865" s="1">
        <v>0.505</v>
      </c>
      <c r="K6865" s="4">
        <v>112977225.08</v>
      </c>
      <c r="L6865" s="5">
        <v>4550001</v>
      </c>
      <c r="M6865" s="6">
        <v>24.830153899999999</v>
      </c>
      <c r="AB6865" s="8" t="s">
        <v>7722</v>
      </c>
      <c r="AG6865">
        <v>-4.4000000000000002E-4</v>
      </c>
    </row>
    <row r="6866" spans="1:33" x14ac:dyDescent="0.25">
      <c r="A6866" t="s">
        <v>6580</v>
      </c>
      <c r="B6866" t="s">
        <v>10007</v>
      </c>
      <c r="C6866" t="s">
        <v>10007</v>
      </c>
      <c r="G6866" s="1">
        <v>256.7605288059878</v>
      </c>
      <c r="H6866" s="1">
        <v>0.68</v>
      </c>
      <c r="K6866" s="4">
        <v>112977225.08</v>
      </c>
      <c r="L6866" s="5">
        <v>4550001</v>
      </c>
      <c r="M6866" s="6">
        <v>24.830153899999999</v>
      </c>
      <c r="AB6866" s="8" t="s">
        <v>7722</v>
      </c>
      <c r="AG6866">
        <v>-4.4000000000000002E-4</v>
      </c>
    </row>
    <row r="6867" spans="1:33" x14ac:dyDescent="0.25">
      <c r="A6867" t="s">
        <v>6580</v>
      </c>
      <c r="B6867" t="s">
        <v>10007</v>
      </c>
      <c r="C6867" t="s">
        <v>10007</v>
      </c>
      <c r="G6867" s="1">
        <v>251.03010297767011</v>
      </c>
      <c r="H6867" s="1">
        <v>0.68</v>
      </c>
      <c r="K6867" s="4">
        <v>112977225.08</v>
      </c>
      <c r="L6867" s="5">
        <v>4550001</v>
      </c>
      <c r="M6867" s="6">
        <v>24.830153899999999</v>
      </c>
      <c r="AB6867" s="8" t="s">
        <v>7722</v>
      </c>
      <c r="AG6867">
        <v>-4.4000000000000002E-4</v>
      </c>
    </row>
    <row r="6868" spans="1:33" x14ac:dyDescent="0.25">
      <c r="A6868" t="s">
        <v>6580</v>
      </c>
      <c r="B6868" t="s">
        <v>10008</v>
      </c>
      <c r="C6868" t="s">
        <v>10008</v>
      </c>
      <c r="G6868" s="1">
        <v>240.9120700872615</v>
      </c>
      <c r="H6868" s="1">
        <v>1.0349999999999999</v>
      </c>
      <c r="K6868" s="4">
        <v>112977225.08</v>
      </c>
      <c r="L6868" s="5">
        <v>4550001</v>
      </c>
      <c r="M6868" s="6">
        <v>24.830153899999999</v>
      </c>
      <c r="AB6868" s="8" t="s">
        <v>7722</v>
      </c>
      <c r="AG6868">
        <v>-4.4000000000000002E-4</v>
      </c>
    </row>
    <row r="6869" spans="1:33" x14ac:dyDescent="0.25">
      <c r="A6869" t="s">
        <v>6580</v>
      </c>
      <c r="B6869" t="s">
        <v>10008</v>
      </c>
      <c r="C6869" t="s">
        <v>10008</v>
      </c>
      <c r="G6869" s="1">
        <v>246.61175722599819</v>
      </c>
      <c r="H6869" s="1">
        <v>1.0349999999999999</v>
      </c>
      <c r="K6869" s="4">
        <v>112977225.08</v>
      </c>
      <c r="L6869" s="5">
        <v>4550001</v>
      </c>
      <c r="M6869" s="6">
        <v>24.830153899999999</v>
      </c>
      <c r="AB6869" s="8" t="s">
        <v>7722</v>
      </c>
      <c r="AG6869">
        <v>-4.4000000000000002E-4</v>
      </c>
    </row>
    <row r="6870" spans="1:33" x14ac:dyDescent="0.25">
      <c r="A6870" t="s">
        <v>6580</v>
      </c>
      <c r="B6870" t="s">
        <v>10009</v>
      </c>
      <c r="C6870" t="s">
        <v>10009</v>
      </c>
      <c r="G6870" s="1">
        <v>144.14197439154071</v>
      </c>
      <c r="H6870" s="1">
        <v>1.645</v>
      </c>
      <c r="K6870" s="4">
        <v>112977225.08</v>
      </c>
      <c r="L6870" s="5">
        <v>4550001</v>
      </c>
      <c r="M6870" s="6">
        <v>24.830153899999999</v>
      </c>
      <c r="AB6870" s="8" t="s">
        <v>7722</v>
      </c>
      <c r="AG6870">
        <v>-4.4000000000000002E-4</v>
      </c>
    </row>
    <row r="6871" spans="1:33" x14ac:dyDescent="0.25">
      <c r="A6871" t="s">
        <v>6580</v>
      </c>
      <c r="B6871" t="s">
        <v>10009</v>
      </c>
      <c r="C6871" t="s">
        <v>10009</v>
      </c>
      <c r="G6871" s="1">
        <v>146.93804788591109</v>
      </c>
      <c r="H6871" s="1">
        <v>1.645</v>
      </c>
      <c r="K6871" s="4">
        <v>112977225.08</v>
      </c>
      <c r="L6871" s="5">
        <v>4550001</v>
      </c>
      <c r="M6871" s="6">
        <v>24.830153899999999</v>
      </c>
      <c r="AB6871" s="8" t="s">
        <v>7722</v>
      </c>
      <c r="AG6871">
        <v>-4.4000000000000002E-4</v>
      </c>
    </row>
    <row r="6872" spans="1:33" x14ac:dyDescent="0.25">
      <c r="A6872" t="s">
        <v>6580</v>
      </c>
      <c r="B6872" t="s">
        <v>10010</v>
      </c>
      <c r="C6872" t="s">
        <v>10010</v>
      </c>
      <c r="G6872" s="1">
        <v>121.98107850656</v>
      </c>
      <c r="H6872" s="1">
        <v>9.75</v>
      </c>
      <c r="K6872" s="4">
        <v>112977225.08</v>
      </c>
      <c r="L6872" s="5">
        <v>4550001</v>
      </c>
      <c r="M6872" s="6">
        <v>24.830153899999999</v>
      </c>
      <c r="AB6872" s="8" t="s">
        <v>7722</v>
      </c>
      <c r="AG6872">
        <v>-4.4000000000000002E-4</v>
      </c>
    </row>
    <row r="6873" spans="1:33" x14ac:dyDescent="0.25">
      <c r="A6873" t="s">
        <v>6580</v>
      </c>
      <c r="B6873" t="s">
        <v>10011</v>
      </c>
      <c r="C6873" t="s">
        <v>10011</v>
      </c>
      <c r="G6873" s="1">
        <v>92.577460699073924</v>
      </c>
      <c r="H6873" s="1">
        <v>6.1</v>
      </c>
      <c r="K6873" s="4">
        <v>112977225.08</v>
      </c>
      <c r="L6873" s="5">
        <v>4550001</v>
      </c>
      <c r="M6873" s="6">
        <v>24.830153899999999</v>
      </c>
      <c r="AB6873" s="8" t="s">
        <v>7722</v>
      </c>
      <c r="AG6873">
        <v>-4.4000000000000002E-4</v>
      </c>
    </row>
    <row r="6874" spans="1:33" x14ac:dyDescent="0.25">
      <c r="A6874" t="s">
        <v>6580</v>
      </c>
      <c r="B6874" t="s">
        <v>10011</v>
      </c>
      <c r="C6874" t="s">
        <v>10011</v>
      </c>
      <c r="G6874" s="1">
        <v>95.682095295329447</v>
      </c>
      <c r="H6874" s="1">
        <v>6.1</v>
      </c>
      <c r="K6874" s="4">
        <v>112977225.08</v>
      </c>
      <c r="L6874" s="5">
        <v>4550001</v>
      </c>
      <c r="M6874" s="6">
        <v>24.830153899999999</v>
      </c>
      <c r="AB6874" s="8" t="s">
        <v>7722</v>
      </c>
      <c r="AG6874">
        <v>-4.4000000000000002E-4</v>
      </c>
    </row>
    <row r="6875" spans="1:33" x14ac:dyDescent="0.25">
      <c r="A6875" t="s">
        <v>6580</v>
      </c>
      <c r="B6875" t="s">
        <v>10012</v>
      </c>
      <c r="C6875" t="s">
        <v>10012</v>
      </c>
      <c r="G6875" s="1">
        <v>144.49200072252921</v>
      </c>
      <c r="H6875" s="1">
        <v>3.5</v>
      </c>
      <c r="K6875" s="4">
        <v>112977225.08</v>
      </c>
      <c r="L6875" s="5">
        <v>4550001</v>
      </c>
      <c r="M6875" s="6">
        <v>24.830153899999999</v>
      </c>
      <c r="AB6875" s="8" t="s">
        <v>7722</v>
      </c>
      <c r="AG6875">
        <v>-4.4000000000000002E-4</v>
      </c>
    </row>
    <row r="6876" spans="1:33" x14ac:dyDescent="0.25">
      <c r="A6876" t="s">
        <v>6580</v>
      </c>
      <c r="B6876" t="s">
        <v>10012</v>
      </c>
      <c r="C6876" t="s">
        <v>10012</v>
      </c>
      <c r="G6876" s="1">
        <v>141.16988294729509</v>
      </c>
      <c r="H6876" s="1">
        <v>3.5</v>
      </c>
      <c r="K6876" s="4">
        <v>112977225.08</v>
      </c>
      <c r="L6876" s="5">
        <v>4550001</v>
      </c>
      <c r="M6876" s="6">
        <v>24.830153899999999</v>
      </c>
      <c r="AB6876" s="8" t="s">
        <v>7722</v>
      </c>
      <c r="AG6876">
        <v>-4.4000000000000002E-4</v>
      </c>
    </row>
    <row r="6877" spans="1:33" x14ac:dyDescent="0.25">
      <c r="A6877" t="s">
        <v>6580</v>
      </c>
      <c r="B6877" t="s">
        <v>10013</v>
      </c>
      <c r="C6877" t="s">
        <v>10013</v>
      </c>
      <c r="G6877" s="1">
        <v>184.48359601859821</v>
      </c>
      <c r="H6877" s="1">
        <v>1.835</v>
      </c>
      <c r="K6877" s="4">
        <v>112977225.08</v>
      </c>
      <c r="L6877" s="5">
        <v>4550001</v>
      </c>
      <c r="M6877" s="6">
        <v>24.830153899999999</v>
      </c>
      <c r="AB6877" s="8" t="s">
        <v>7722</v>
      </c>
      <c r="AG6877">
        <v>-4.4000000000000002E-4</v>
      </c>
    </row>
    <row r="6878" spans="1:33" x14ac:dyDescent="0.25">
      <c r="A6878" t="s">
        <v>6580</v>
      </c>
      <c r="B6878" t="s">
        <v>10013</v>
      </c>
      <c r="C6878" t="s">
        <v>10013</v>
      </c>
      <c r="G6878" s="1">
        <v>188.37774894383659</v>
      </c>
      <c r="H6878" s="1">
        <v>1.835</v>
      </c>
      <c r="K6878" s="4">
        <v>112977225.08</v>
      </c>
      <c r="L6878" s="5">
        <v>4550001</v>
      </c>
      <c r="M6878" s="6">
        <v>24.830153899999999</v>
      </c>
      <c r="AB6878" s="8" t="s">
        <v>7722</v>
      </c>
      <c r="AG6878">
        <v>-4.4000000000000002E-4</v>
      </c>
    </row>
    <row r="6879" spans="1:33" x14ac:dyDescent="0.25">
      <c r="A6879" t="s">
        <v>6580</v>
      </c>
      <c r="B6879" t="s">
        <v>10014</v>
      </c>
      <c r="C6879" t="s">
        <v>10014</v>
      </c>
      <c r="G6879" s="1">
        <v>464.85059619016829</v>
      </c>
      <c r="H6879" s="1">
        <v>0.995</v>
      </c>
      <c r="K6879" s="4">
        <v>112977225.08</v>
      </c>
      <c r="L6879" s="5">
        <v>4550001</v>
      </c>
      <c r="M6879" s="6">
        <v>24.830153899999999</v>
      </c>
      <c r="AB6879" s="8" t="s">
        <v>7722</v>
      </c>
      <c r="AG6879">
        <v>-4.4000000000000002E-4</v>
      </c>
    </row>
    <row r="6880" spans="1:33" x14ac:dyDescent="0.25">
      <c r="A6880" t="s">
        <v>6580</v>
      </c>
      <c r="B6880" t="s">
        <v>10014</v>
      </c>
      <c r="C6880" t="s">
        <v>10014</v>
      </c>
      <c r="G6880" s="1">
        <v>455.99088188422871</v>
      </c>
      <c r="H6880" s="1">
        <v>0.995</v>
      </c>
      <c r="K6880" s="4">
        <v>112977225.08</v>
      </c>
      <c r="L6880" s="5">
        <v>4550001</v>
      </c>
      <c r="M6880" s="6">
        <v>24.830153899999999</v>
      </c>
      <c r="AB6880" s="8" t="s">
        <v>7722</v>
      </c>
      <c r="AG6880">
        <v>-4.4000000000000002E-4</v>
      </c>
    </row>
    <row r="6881" spans="1:33" x14ac:dyDescent="0.25">
      <c r="A6881" t="s">
        <v>6580</v>
      </c>
      <c r="B6881" t="s">
        <v>10015</v>
      </c>
      <c r="C6881" t="s">
        <v>10015</v>
      </c>
      <c r="G6881" s="1">
        <v>45.258289245904471</v>
      </c>
      <c r="H6881" s="1">
        <v>0.745</v>
      </c>
      <c r="K6881" s="4">
        <v>112977225.08</v>
      </c>
      <c r="L6881" s="5">
        <v>4550001</v>
      </c>
      <c r="M6881" s="6">
        <v>24.830153899999999</v>
      </c>
      <c r="AB6881" s="8" t="s">
        <v>7722</v>
      </c>
      <c r="AG6881">
        <v>-4.4000000000000002E-4</v>
      </c>
    </row>
    <row r="6882" spans="1:33" x14ac:dyDescent="0.25">
      <c r="A6882" t="s">
        <v>6580</v>
      </c>
      <c r="B6882" t="s">
        <v>10015</v>
      </c>
      <c r="C6882" t="s">
        <v>10015</v>
      </c>
      <c r="G6882" s="1">
        <v>44.461586114307352</v>
      </c>
      <c r="H6882" s="1">
        <v>0.745</v>
      </c>
      <c r="K6882" s="4">
        <v>112977225.08</v>
      </c>
      <c r="L6882" s="5">
        <v>4550001</v>
      </c>
      <c r="M6882" s="6">
        <v>24.830153899999999</v>
      </c>
      <c r="AB6882" s="8" t="s">
        <v>7722</v>
      </c>
      <c r="AG6882">
        <v>-4.4000000000000002E-4</v>
      </c>
    </row>
    <row r="6883" spans="1:33" x14ac:dyDescent="0.25">
      <c r="A6883" t="s">
        <v>6580</v>
      </c>
      <c r="B6883" t="s">
        <v>10016</v>
      </c>
      <c r="C6883" t="s">
        <v>10016</v>
      </c>
      <c r="G6883" s="1">
        <v>92.577460699073924</v>
      </c>
      <c r="H6883" s="1">
        <v>1.915</v>
      </c>
      <c r="K6883" s="4">
        <v>112977225.08</v>
      </c>
      <c r="L6883" s="5">
        <v>4550001</v>
      </c>
      <c r="M6883" s="6">
        <v>24.830153899999999</v>
      </c>
      <c r="AB6883" s="8" t="s">
        <v>7722</v>
      </c>
      <c r="AG6883">
        <v>-4.4000000000000002E-4</v>
      </c>
    </row>
    <row r="6884" spans="1:33" x14ac:dyDescent="0.25">
      <c r="A6884" t="s">
        <v>6580</v>
      </c>
      <c r="B6884" t="s">
        <v>10016</v>
      </c>
      <c r="C6884" t="s">
        <v>10016</v>
      </c>
      <c r="G6884" s="1">
        <v>95.682095295329447</v>
      </c>
      <c r="H6884" s="1">
        <v>1.915</v>
      </c>
      <c r="K6884" s="4">
        <v>112977225.08</v>
      </c>
      <c r="L6884" s="5">
        <v>4550001</v>
      </c>
      <c r="M6884" s="6">
        <v>24.830153899999999</v>
      </c>
      <c r="AB6884" s="8" t="s">
        <v>7722</v>
      </c>
      <c r="AG6884">
        <v>-4.4000000000000002E-4</v>
      </c>
    </row>
    <row r="6885" spans="1:33" x14ac:dyDescent="0.25">
      <c r="A6885" t="s">
        <v>6580</v>
      </c>
      <c r="B6885" t="s">
        <v>10017</v>
      </c>
      <c r="C6885" t="s">
        <v>10017</v>
      </c>
      <c r="G6885" s="1">
        <v>193.80499319088901</v>
      </c>
      <c r="H6885" s="1">
        <v>3.1</v>
      </c>
      <c r="K6885" s="4">
        <v>112977225.08</v>
      </c>
      <c r="L6885" s="5">
        <v>4550001</v>
      </c>
      <c r="M6885" s="6">
        <v>24.830153899999999</v>
      </c>
      <c r="AB6885" s="8" t="s">
        <v>7722</v>
      </c>
      <c r="AG6885">
        <v>-4.4000000000000002E-4</v>
      </c>
    </row>
    <row r="6886" spans="1:33" x14ac:dyDescent="0.25">
      <c r="A6886" t="s">
        <v>6580</v>
      </c>
      <c r="B6886" t="s">
        <v>10017</v>
      </c>
      <c r="C6886" t="s">
        <v>10017</v>
      </c>
      <c r="G6886" s="1">
        <v>189.49140050657621</v>
      </c>
      <c r="H6886" s="1">
        <v>3.1</v>
      </c>
      <c r="K6886" s="4">
        <v>112977225.08</v>
      </c>
      <c r="L6886" s="5">
        <v>4550001</v>
      </c>
      <c r="M6886" s="6">
        <v>24.830153899999999</v>
      </c>
      <c r="AB6886" s="8" t="s">
        <v>7722</v>
      </c>
      <c r="AG6886">
        <v>-4.4000000000000002E-4</v>
      </c>
    </row>
    <row r="6887" spans="1:33" x14ac:dyDescent="0.25">
      <c r="A6887" t="s">
        <v>6580</v>
      </c>
      <c r="B6887" t="s">
        <v>10018</v>
      </c>
      <c r="C6887" t="s">
        <v>10018</v>
      </c>
      <c r="G6887" s="1">
        <v>422.20121905624433</v>
      </c>
      <c r="H6887" s="1">
        <v>5.125</v>
      </c>
      <c r="K6887" s="4">
        <v>112977225.08</v>
      </c>
      <c r="L6887" s="5">
        <v>4550001</v>
      </c>
      <c r="M6887" s="6">
        <v>24.830153899999999</v>
      </c>
      <c r="AB6887" s="8" t="s">
        <v>7722</v>
      </c>
      <c r="AG6887">
        <v>-4.4000000000000002E-4</v>
      </c>
    </row>
    <row r="6888" spans="1:33" x14ac:dyDescent="0.25">
      <c r="A6888" t="s">
        <v>6580</v>
      </c>
      <c r="B6888" t="s">
        <v>10018</v>
      </c>
      <c r="C6888" t="s">
        <v>10018</v>
      </c>
      <c r="G6888" s="1">
        <v>413.84526953355049</v>
      </c>
      <c r="H6888" s="1">
        <v>5.125</v>
      </c>
      <c r="K6888" s="4">
        <v>112977225.08</v>
      </c>
      <c r="L6888" s="5">
        <v>4550001</v>
      </c>
      <c r="M6888" s="6">
        <v>24.830153899999999</v>
      </c>
      <c r="AB6888" s="8" t="s">
        <v>7722</v>
      </c>
      <c r="AG6888">
        <v>-4.4000000000000002E-4</v>
      </c>
    </row>
    <row r="6889" spans="1:33" x14ac:dyDescent="0.25">
      <c r="A6889" t="s">
        <v>6580</v>
      </c>
      <c r="B6889" t="s">
        <v>10019</v>
      </c>
      <c r="C6889" t="s">
        <v>10019</v>
      </c>
      <c r="G6889" s="1">
        <v>222.76927692430479</v>
      </c>
      <c r="H6889" s="1">
        <v>8</v>
      </c>
      <c r="K6889" s="4">
        <v>112977225.08</v>
      </c>
      <c r="L6889" s="5">
        <v>4550001</v>
      </c>
      <c r="M6889" s="6">
        <v>24.830153899999999</v>
      </c>
      <c r="AB6889" s="8" t="s">
        <v>7722</v>
      </c>
      <c r="AG6889">
        <v>-4.4000000000000002E-4</v>
      </c>
    </row>
    <row r="6890" spans="1:33" x14ac:dyDescent="0.25">
      <c r="A6890" t="s">
        <v>6580</v>
      </c>
      <c r="B6890" t="s">
        <v>10019</v>
      </c>
      <c r="C6890" t="s">
        <v>10019</v>
      </c>
      <c r="G6890" s="1">
        <v>226.97242285531061</v>
      </c>
      <c r="H6890" s="1">
        <v>8</v>
      </c>
      <c r="K6890" s="4">
        <v>112977225.08</v>
      </c>
      <c r="L6890" s="5">
        <v>4550001</v>
      </c>
      <c r="M6890" s="6">
        <v>24.830153899999999</v>
      </c>
      <c r="AB6890" s="8" t="s">
        <v>7722</v>
      </c>
      <c r="AG6890">
        <v>-4.4000000000000002E-4</v>
      </c>
    </row>
    <row r="6891" spans="1:33" x14ac:dyDescent="0.25">
      <c r="A6891" t="s">
        <v>6580</v>
      </c>
      <c r="B6891" t="s">
        <v>10020</v>
      </c>
      <c r="C6891" t="s">
        <v>10020</v>
      </c>
      <c r="G6891" s="1">
        <v>48.7250012851691</v>
      </c>
      <c r="H6891" s="1">
        <v>9.9250000000000007</v>
      </c>
      <c r="K6891" s="4">
        <v>112977225.08</v>
      </c>
      <c r="L6891" s="5">
        <v>4550001</v>
      </c>
      <c r="M6891" s="6">
        <v>24.830153899999999</v>
      </c>
      <c r="AB6891" s="8" t="s">
        <v>7722</v>
      </c>
      <c r="AG6891">
        <v>-4.4000000000000002E-4</v>
      </c>
    </row>
    <row r="6892" spans="1:33" x14ac:dyDescent="0.25">
      <c r="A6892" t="s">
        <v>6580</v>
      </c>
      <c r="B6892" t="s">
        <v>10020</v>
      </c>
      <c r="C6892" t="s">
        <v>10020</v>
      </c>
      <c r="G6892" s="1">
        <v>47.883769222422679</v>
      </c>
      <c r="H6892" s="1">
        <v>9.9250000000000007</v>
      </c>
      <c r="K6892" s="4">
        <v>112977225.08</v>
      </c>
      <c r="L6892" s="5">
        <v>4550001</v>
      </c>
      <c r="M6892" s="6">
        <v>24.830153899999999</v>
      </c>
      <c r="AB6892" s="8" t="s">
        <v>7722</v>
      </c>
      <c r="AG6892">
        <v>-4.4000000000000002E-4</v>
      </c>
    </row>
    <row r="6893" spans="1:33" x14ac:dyDescent="0.25">
      <c r="A6893" t="s">
        <v>6580</v>
      </c>
      <c r="B6893" t="s">
        <v>10021</v>
      </c>
      <c r="C6893" t="s">
        <v>10021</v>
      </c>
      <c r="G6893" s="1">
        <v>46.227482537220233</v>
      </c>
      <c r="H6893" s="1">
        <v>8.125</v>
      </c>
      <c r="K6893" s="4">
        <v>112977225.08</v>
      </c>
      <c r="L6893" s="5">
        <v>4550001</v>
      </c>
      <c r="M6893" s="6">
        <v>24.830153899999999</v>
      </c>
      <c r="AB6893" s="8" t="s">
        <v>7722</v>
      </c>
      <c r="AG6893">
        <v>-4.4000000000000002E-4</v>
      </c>
    </row>
    <row r="6894" spans="1:33" x14ac:dyDescent="0.25">
      <c r="A6894" t="s">
        <v>6580</v>
      </c>
      <c r="B6894" t="s">
        <v>10021</v>
      </c>
      <c r="C6894" t="s">
        <v>10021</v>
      </c>
      <c r="G6894" s="1">
        <v>45.257472924232133</v>
      </c>
      <c r="H6894" s="1">
        <v>8.125</v>
      </c>
      <c r="K6894" s="4">
        <v>112977225.08</v>
      </c>
      <c r="L6894" s="5">
        <v>4550001</v>
      </c>
      <c r="M6894" s="6">
        <v>24.830153899999999</v>
      </c>
      <c r="AB6894" s="8" t="s">
        <v>7722</v>
      </c>
      <c r="AG6894">
        <v>-4.4000000000000002E-4</v>
      </c>
    </row>
    <row r="6895" spans="1:33" x14ac:dyDescent="0.25">
      <c r="A6895" t="s">
        <v>6580</v>
      </c>
      <c r="B6895" t="s">
        <v>10022</v>
      </c>
      <c r="C6895" t="s">
        <v>10022</v>
      </c>
      <c r="G6895" s="1">
        <v>457.81653127170841</v>
      </c>
      <c r="H6895" s="1">
        <v>6.8250000000000002</v>
      </c>
      <c r="K6895" s="4">
        <v>112977225.08</v>
      </c>
      <c r="L6895" s="5">
        <v>4550001</v>
      </c>
      <c r="M6895" s="6">
        <v>24.830153899999999</v>
      </c>
      <c r="AB6895" s="8" t="s">
        <v>7722</v>
      </c>
      <c r="AG6895">
        <v>-4.4000000000000002E-4</v>
      </c>
    </row>
    <row r="6896" spans="1:33" x14ac:dyDescent="0.25">
      <c r="A6896" t="s">
        <v>6580</v>
      </c>
      <c r="B6896" t="s">
        <v>10022</v>
      </c>
      <c r="C6896" t="s">
        <v>10022</v>
      </c>
      <c r="G6896" s="1">
        <v>450.95324889050443</v>
      </c>
      <c r="H6896" s="1">
        <v>6.8250000000000002</v>
      </c>
      <c r="K6896" s="4">
        <v>112977225.08</v>
      </c>
      <c r="L6896" s="5">
        <v>4550001</v>
      </c>
      <c r="M6896" s="6">
        <v>24.830153899999999</v>
      </c>
      <c r="AB6896" s="8" t="s">
        <v>7722</v>
      </c>
      <c r="AG6896">
        <v>-4.4000000000000002E-4</v>
      </c>
    </row>
    <row r="6897" spans="1:33" x14ac:dyDescent="0.25">
      <c r="A6897" t="s">
        <v>6580</v>
      </c>
      <c r="B6897" t="s">
        <v>10023</v>
      </c>
      <c r="C6897" t="s">
        <v>10023</v>
      </c>
      <c r="G6897" s="1">
        <v>45.69420817829775</v>
      </c>
      <c r="H6897" s="1">
        <v>5.5</v>
      </c>
      <c r="K6897" s="4">
        <v>112977225.08</v>
      </c>
      <c r="L6897" s="5">
        <v>4550001</v>
      </c>
      <c r="M6897" s="6">
        <v>24.830153899999999</v>
      </c>
      <c r="AB6897" s="8" t="s">
        <v>7722</v>
      </c>
      <c r="AG6897">
        <v>-4.4000000000000002E-4</v>
      </c>
    </row>
    <row r="6898" spans="1:33" x14ac:dyDescent="0.25">
      <c r="A6898" t="s">
        <v>6580</v>
      </c>
      <c r="B6898" t="s">
        <v>10023</v>
      </c>
      <c r="C6898" t="s">
        <v>10023</v>
      </c>
      <c r="G6898" s="1">
        <v>45.089488820273843</v>
      </c>
      <c r="H6898" s="1">
        <v>5.5</v>
      </c>
      <c r="K6898" s="4">
        <v>112977225.08</v>
      </c>
      <c r="L6898" s="5">
        <v>4550001</v>
      </c>
      <c r="M6898" s="6">
        <v>24.830153899999999</v>
      </c>
      <c r="AB6898" s="8" t="s">
        <v>7722</v>
      </c>
      <c r="AG6898">
        <v>-4.4000000000000002E-4</v>
      </c>
    </row>
    <row r="6899" spans="1:33" x14ac:dyDescent="0.25">
      <c r="A6899" t="s">
        <v>6580</v>
      </c>
      <c r="B6899" t="s">
        <v>10024</v>
      </c>
      <c r="C6899" t="s">
        <v>10024</v>
      </c>
      <c r="G6899" s="1">
        <v>231.5417614477775</v>
      </c>
      <c r="H6899" s="1">
        <v>4.4000000000000004</v>
      </c>
      <c r="K6899" s="4">
        <v>112977225.08</v>
      </c>
      <c r="L6899" s="5">
        <v>4550001</v>
      </c>
      <c r="M6899" s="6">
        <v>24.830153899999999</v>
      </c>
      <c r="AB6899" s="8" t="s">
        <v>7722</v>
      </c>
      <c r="AG6899">
        <v>-4.4000000000000002E-4</v>
      </c>
    </row>
    <row r="6900" spans="1:33" x14ac:dyDescent="0.25">
      <c r="A6900" t="s">
        <v>6580</v>
      </c>
      <c r="B6900" t="s">
        <v>10024</v>
      </c>
      <c r="C6900" t="s">
        <v>10024</v>
      </c>
      <c r="G6900" s="1">
        <v>234.5948662937063</v>
      </c>
      <c r="H6900" s="1">
        <v>4.4000000000000004</v>
      </c>
      <c r="K6900" s="4">
        <v>112977225.08</v>
      </c>
      <c r="L6900" s="5">
        <v>4550001</v>
      </c>
      <c r="M6900" s="6">
        <v>24.830153899999999</v>
      </c>
      <c r="AB6900" s="8" t="s">
        <v>7722</v>
      </c>
      <c r="AG6900">
        <v>-4.4000000000000002E-4</v>
      </c>
    </row>
    <row r="6901" spans="1:33" x14ac:dyDescent="0.25">
      <c r="A6901" t="s">
        <v>6580</v>
      </c>
      <c r="B6901" t="s">
        <v>10025</v>
      </c>
      <c r="C6901" t="s">
        <v>10025</v>
      </c>
      <c r="G6901" s="1">
        <v>91.851723675464427</v>
      </c>
      <c r="H6901" s="1">
        <v>3.35</v>
      </c>
      <c r="K6901" s="4">
        <v>112977225.08</v>
      </c>
      <c r="L6901" s="5">
        <v>4550001</v>
      </c>
      <c r="M6901" s="6">
        <v>24.830153899999999</v>
      </c>
      <c r="AB6901" s="8" t="s">
        <v>7722</v>
      </c>
      <c r="AG6901">
        <v>-4.4000000000000002E-4</v>
      </c>
    </row>
    <row r="6902" spans="1:33" x14ac:dyDescent="0.25">
      <c r="A6902" t="s">
        <v>6580</v>
      </c>
      <c r="B6902" t="s">
        <v>10025</v>
      </c>
      <c r="C6902" t="s">
        <v>10025</v>
      </c>
      <c r="G6902" s="1">
        <v>92.887257999585231</v>
      </c>
      <c r="H6902" s="1">
        <v>3.35</v>
      </c>
      <c r="K6902" s="4">
        <v>112977225.08</v>
      </c>
      <c r="L6902" s="5">
        <v>4550001</v>
      </c>
      <c r="M6902" s="6">
        <v>24.830153899999999</v>
      </c>
      <c r="AB6902" s="8" t="s">
        <v>7722</v>
      </c>
      <c r="AG6902">
        <v>-4.4000000000000002E-4</v>
      </c>
    </row>
    <row r="6903" spans="1:33" x14ac:dyDescent="0.25">
      <c r="A6903" t="s">
        <v>6580</v>
      </c>
      <c r="B6903" t="s">
        <v>10026</v>
      </c>
      <c r="C6903" t="s">
        <v>10026</v>
      </c>
      <c r="G6903" s="1">
        <v>94.95248382239464</v>
      </c>
      <c r="H6903" s="1">
        <v>4.2750000000000004</v>
      </c>
      <c r="K6903" s="4">
        <v>112977225.08</v>
      </c>
      <c r="L6903" s="5">
        <v>4550001</v>
      </c>
      <c r="M6903" s="6">
        <v>24.830153899999999</v>
      </c>
      <c r="AB6903" s="8" t="s">
        <v>7722</v>
      </c>
      <c r="AG6903">
        <v>-4.4000000000000002E-4</v>
      </c>
    </row>
    <row r="6904" spans="1:33" x14ac:dyDescent="0.25">
      <c r="A6904" t="s">
        <v>6580</v>
      </c>
      <c r="B6904" t="s">
        <v>10026</v>
      </c>
      <c r="C6904" t="s">
        <v>10026</v>
      </c>
      <c r="G6904" s="1">
        <v>93.141242146654804</v>
      </c>
      <c r="H6904" s="1">
        <v>4.2750000000000004</v>
      </c>
      <c r="K6904" s="4">
        <v>112977225.08</v>
      </c>
      <c r="L6904" s="5">
        <v>4550001</v>
      </c>
      <c r="M6904" s="6">
        <v>24.830153899999999</v>
      </c>
      <c r="AB6904" s="8" t="s">
        <v>7722</v>
      </c>
      <c r="AG6904">
        <v>-4.4000000000000002E-4</v>
      </c>
    </row>
    <row r="6905" spans="1:33" x14ac:dyDescent="0.25">
      <c r="A6905" t="s">
        <v>6580</v>
      </c>
      <c r="B6905" t="s">
        <v>10027</v>
      </c>
      <c r="C6905" t="s">
        <v>10027</v>
      </c>
      <c r="G6905" s="1">
        <v>45.73196351954148</v>
      </c>
      <c r="H6905" s="1">
        <v>4.9749999999999996</v>
      </c>
      <c r="K6905" s="4">
        <v>112977225.08</v>
      </c>
      <c r="L6905" s="5">
        <v>4550001</v>
      </c>
      <c r="M6905" s="6">
        <v>24.830153899999999</v>
      </c>
      <c r="AB6905" s="8" t="s">
        <v>7722</v>
      </c>
      <c r="AG6905">
        <v>-4.4000000000000002E-4</v>
      </c>
    </row>
    <row r="6906" spans="1:33" x14ac:dyDescent="0.25">
      <c r="A6906" t="s">
        <v>6580</v>
      </c>
      <c r="B6906" t="s">
        <v>10027</v>
      </c>
      <c r="C6906" t="s">
        <v>10027</v>
      </c>
      <c r="G6906" s="1">
        <v>44.944202280555963</v>
      </c>
      <c r="H6906" s="1">
        <v>4.9749999999999996</v>
      </c>
      <c r="K6906" s="4">
        <v>112977225.08</v>
      </c>
      <c r="L6906" s="5">
        <v>4550001</v>
      </c>
      <c r="M6906" s="6">
        <v>24.830153899999999</v>
      </c>
      <c r="AB6906" s="8" t="s">
        <v>7722</v>
      </c>
      <c r="AG6906">
        <v>-4.4000000000000002E-4</v>
      </c>
    </row>
    <row r="6907" spans="1:33" x14ac:dyDescent="0.25">
      <c r="A6907" t="s">
        <v>6580</v>
      </c>
      <c r="B6907" t="s">
        <v>10028</v>
      </c>
      <c r="C6907" t="s">
        <v>10028</v>
      </c>
      <c r="G6907" s="1">
        <v>451.09853543022223</v>
      </c>
      <c r="H6907" s="1">
        <v>6.375</v>
      </c>
      <c r="K6907" s="4">
        <v>112977225.08</v>
      </c>
      <c r="L6907" s="5">
        <v>4550001</v>
      </c>
      <c r="M6907" s="6">
        <v>24.830153899999999</v>
      </c>
      <c r="AB6907" s="8" t="s">
        <v>7722</v>
      </c>
      <c r="AG6907">
        <v>-4.4000000000000002E-4</v>
      </c>
    </row>
    <row r="6908" spans="1:33" x14ac:dyDescent="0.25">
      <c r="A6908" t="s">
        <v>6580</v>
      </c>
      <c r="B6908" t="s">
        <v>10028</v>
      </c>
      <c r="C6908" t="s">
        <v>10028</v>
      </c>
      <c r="G6908" s="1">
        <v>457.77877593046469</v>
      </c>
      <c r="H6908" s="1">
        <v>6.375</v>
      </c>
      <c r="K6908" s="4">
        <v>112977225.08</v>
      </c>
      <c r="L6908" s="5">
        <v>4550001</v>
      </c>
      <c r="M6908" s="6">
        <v>24.830153899999999</v>
      </c>
      <c r="AB6908" s="8" t="s">
        <v>7722</v>
      </c>
      <c r="AG6908">
        <v>-4.4000000000000002E-4</v>
      </c>
    </row>
    <row r="6909" spans="1:33" x14ac:dyDescent="0.25">
      <c r="A6909" t="s">
        <v>6580</v>
      </c>
      <c r="B6909" t="s">
        <v>10029</v>
      </c>
      <c r="C6909" t="s">
        <v>10029</v>
      </c>
      <c r="G6909" s="1">
        <v>94.602735862389451</v>
      </c>
      <c r="H6909" s="1">
        <v>7.5250000000000004</v>
      </c>
      <c r="K6909" s="4">
        <v>112977225.08</v>
      </c>
      <c r="L6909" s="5">
        <v>4550001</v>
      </c>
      <c r="M6909" s="6">
        <v>24.830153899999999</v>
      </c>
      <c r="AB6909" s="8" t="s">
        <v>7722</v>
      </c>
      <c r="AG6909">
        <v>-4.4000000000000002E-4</v>
      </c>
    </row>
    <row r="6910" spans="1:33" x14ac:dyDescent="0.25">
      <c r="A6910" t="s">
        <v>6580</v>
      </c>
      <c r="B6910" t="s">
        <v>10029</v>
      </c>
      <c r="C6910" t="s">
        <v>10029</v>
      </c>
      <c r="G6910" s="1">
        <v>93.266410744409555</v>
      </c>
      <c r="H6910" s="1">
        <v>7.5250000000000004</v>
      </c>
      <c r="K6910" s="4">
        <v>112977225.08</v>
      </c>
      <c r="L6910" s="5">
        <v>4550001</v>
      </c>
      <c r="M6910" s="6">
        <v>24.830153899999999</v>
      </c>
      <c r="AB6910" s="8" t="s">
        <v>7722</v>
      </c>
      <c r="AG6910">
        <v>-4.4000000000000002E-4</v>
      </c>
    </row>
    <row r="6911" spans="1:33" x14ac:dyDescent="0.25">
      <c r="A6911" t="s">
        <v>6580</v>
      </c>
      <c r="B6911" t="s">
        <v>10030</v>
      </c>
      <c r="C6911" t="s">
        <v>10030</v>
      </c>
      <c r="G6911" s="1">
        <v>138.27535070336799</v>
      </c>
      <c r="H6911" s="1">
        <v>9.1750000000000007</v>
      </c>
      <c r="K6911" s="4">
        <v>112977225.08</v>
      </c>
      <c r="L6911" s="5">
        <v>4550001</v>
      </c>
      <c r="M6911" s="6">
        <v>24.830153899999999</v>
      </c>
      <c r="AB6911" s="8" t="s">
        <v>7722</v>
      </c>
      <c r="AG6911">
        <v>-4.4000000000000002E-4</v>
      </c>
    </row>
    <row r="6912" spans="1:33" x14ac:dyDescent="0.25">
      <c r="A6912" t="s">
        <v>6580</v>
      </c>
      <c r="B6912" t="s">
        <v>10030</v>
      </c>
      <c r="C6912" t="s">
        <v>10030</v>
      </c>
      <c r="G6912" s="1">
        <v>139.99213043131149</v>
      </c>
      <c r="H6912" s="1">
        <v>9.1750000000000007</v>
      </c>
      <c r="K6912" s="4">
        <v>112977225.08</v>
      </c>
      <c r="L6912" s="5">
        <v>4550001</v>
      </c>
      <c r="M6912" s="6">
        <v>24.830153899999999</v>
      </c>
      <c r="AB6912" s="8" t="s">
        <v>7722</v>
      </c>
      <c r="AG6912">
        <v>-4.4000000000000002E-4</v>
      </c>
    </row>
    <row r="6913" spans="1:33" x14ac:dyDescent="0.25">
      <c r="A6913" t="s">
        <v>6580</v>
      </c>
      <c r="B6913" t="s">
        <v>10031</v>
      </c>
      <c r="C6913" t="s">
        <v>10031</v>
      </c>
      <c r="G6913" s="1">
        <v>91.851723675464427</v>
      </c>
      <c r="H6913" s="1">
        <v>10.425000000000001</v>
      </c>
      <c r="K6913" s="4">
        <v>112977225.08</v>
      </c>
      <c r="L6913" s="5">
        <v>4550001</v>
      </c>
      <c r="M6913" s="6">
        <v>24.830153899999999</v>
      </c>
      <c r="AB6913" s="8" t="s">
        <v>7722</v>
      </c>
      <c r="AG6913">
        <v>-4.4000000000000002E-4</v>
      </c>
    </row>
    <row r="6914" spans="1:33" x14ac:dyDescent="0.25">
      <c r="A6914" t="s">
        <v>6580</v>
      </c>
      <c r="B6914" t="s">
        <v>10031</v>
      </c>
      <c r="C6914" t="s">
        <v>10031</v>
      </c>
      <c r="G6914" s="1">
        <v>92.887257999585231</v>
      </c>
      <c r="H6914" s="1">
        <v>10.425000000000001</v>
      </c>
      <c r="K6914" s="4">
        <v>112977225.08</v>
      </c>
      <c r="L6914" s="5">
        <v>4550001</v>
      </c>
      <c r="M6914" s="6">
        <v>24.830153899999999</v>
      </c>
      <c r="AB6914" s="8" t="s">
        <v>7722</v>
      </c>
      <c r="AG6914">
        <v>-4.4000000000000002E-4</v>
      </c>
    </row>
    <row r="6915" spans="1:33" x14ac:dyDescent="0.25">
      <c r="A6915" t="s">
        <v>6580</v>
      </c>
      <c r="B6915" t="s">
        <v>10032</v>
      </c>
      <c r="C6915" t="s">
        <v>10032</v>
      </c>
      <c r="G6915" s="1">
        <v>44.631078542640623</v>
      </c>
      <c r="H6915" s="1">
        <v>15</v>
      </c>
      <c r="K6915" s="4">
        <v>112977225.08</v>
      </c>
      <c r="L6915" s="5">
        <v>4550001</v>
      </c>
      <c r="M6915" s="6">
        <v>24.830153899999999</v>
      </c>
      <c r="AB6915" s="8" t="s">
        <v>7722</v>
      </c>
      <c r="AG6915">
        <v>-4.4000000000000002E-4</v>
      </c>
    </row>
    <row r="6916" spans="1:33" x14ac:dyDescent="0.25">
      <c r="A6916" t="s">
        <v>6580</v>
      </c>
      <c r="B6916" t="s">
        <v>10032</v>
      </c>
      <c r="C6916" t="s">
        <v>10032</v>
      </c>
      <c r="G6916" s="1">
        <v>43.872596712625644</v>
      </c>
      <c r="H6916" s="1">
        <v>15</v>
      </c>
      <c r="K6916" s="4">
        <v>112977225.08</v>
      </c>
      <c r="L6916" s="5">
        <v>4550001</v>
      </c>
      <c r="M6916" s="6">
        <v>24.830153899999999</v>
      </c>
      <c r="AB6916" s="8" t="s">
        <v>7722</v>
      </c>
      <c r="AG6916">
        <v>-4.4000000000000002E-4</v>
      </c>
    </row>
    <row r="6917" spans="1:33" x14ac:dyDescent="0.25">
      <c r="A6917" t="s">
        <v>6580</v>
      </c>
      <c r="B6917" t="s">
        <v>10033</v>
      </c>
      <c r="C6917" t="s">
        <v>10033</v>
      </c>
      <c r="G6917" s="1">
        <v>135.72970866835811</v>
      </c>
      <c r="H6917" s="1">
        <v>13.625</v>
      </c>
      <c r="K6917" s="4">
        <v>112977225.08</v>
      </c>
      <c r="L6917" s="5">
        <v>4550001</v>
      </c>
      <c r="M6917" s="6">
        <v>24.830153899999999</v>
      </c>
      <c r="AB6917" s="8" t="s">
        <v>7722</v>
      </c>
      <c r="AG6917">
        <v>-4.4000000000000002E-4</v>
      </c>
    </row>
    <row r="6918" spans="1:33" x14ac:dyDescent="0.25">
      <c r="A6918" t="s">
        <v>6580</v>
      </c>
      <c r="B6918" t="s">
        <v>10033</v>
      </c>
      <c r="C6918" t="s">
        <v>10033</v>
      </c>
      <c r="G6918" s="1">
        <v>133.8817885279804</v>
      </c>
      <c r="H6918" s="1">
        <v>13.625</v>
      </c>
      <c r="K6918" s="4">
        <v>112977225.08</v>
      </c>
      <c r="L6918" s="5">
        <v>4550001</v>
      </c>
      <c r="M6918" s="6">
        <v>24.830153899999999</v>
      </c>
      <c r="AB6918" s="8" t="s">
        <v>7722</v>
      </c>
      <c r="AG6918">
        <v>-4.4000000000000002E-4</v>
      </c>
    </row>
    <row r="6919" spans="1:33" x14ac:dyDescent="0.25">
      <c r="A6919" t="s">
        <v>6580</v>
      </c>
      <c r="B6919" t="s">
        <v>10034</v>
      </c>
      <c r="C6919" t="s">
        <v>10034</v>
      </c>
      <c r="G6919" s="1">
        <v>274.73742870903533</v>
      </c>
      <c r="H6919" s="1">
        <v>11.15</v>
      </c>
      <c r="K6919" s="4">
        <v>112977225.08</v>
      </c>
      <c r="L6919" s="5">
        <v>4550001</v>
      </c>
      <c r="M6919" s="6">
        <v>24.830153899999999</v>
      </c>
      <c r="AB6919" s="8" t="s">
        <v>7722</v>
      </c>
      <c r="AG6919">
        <v>-4.4000000000000002E-4</v>
      </c>
    </row>
    <row r="6920" spans="1:33" x14ac:dyDescent="0.25">
      <c r="A6920" t="s">
        <v>6580</v>
      </c>
      <c r="B6920" t="s">
        <v>10034</v>
      </c>
      <c r="C6920" t="s">
        <v>10034</v>
      </c>
      <c r="G6920" s="1">
        <v>277.39450081769002</v>
      </c>
      <c r="H6920" s="1">
        <v>11.15</v>
      </c>
      <c r="K6920" s="4">
        <v>112977225.08</v>
      </c>
      <c r="L6920" s="5">
        <v>4550001</v>
      </c>
      <c r="M6920" s="6">
        <v>24.830153899999999</v>
      </c>
      <c r="AB6920" s="8" t="s">
        <v>7722</v>
      </c>
      <c r="AG6920">
        <v>-4.4000000000000002E-4</v>
      </c>
    </row>
    <row r="6921" spans="1:33" x14ac:dyDescent="0.25">
      <c r="A6921" t="s">
        <v>6580</v>
      </c>
      <c r="B6921" t="s">
        <v>10035</v>
      </c>
      <c r="C6921" t="s">
        <v>10035</v>
      </c>
      <c r="G6921" s="1">
        <v>224.1523696788208</v>
      </c>
      <c r="H6921" s="1">
        <v>9.7249999999999996</v>
      </c>
      <c r="K6921" s="4">
        <v>112977225.08</v>
      </c>
      <c r="L6921" s="5">
        <v>4550001</v>
      </c>
      <c r="M6921" s="6">
        <v>24.830153899999999</v>
      </c>
      <c r="AB6921" s="8" t="s">
        <v>7722</v>
      </c>
      <c r="AG6921">
        <v>-4.4000000000000002E-4</v>
      </c>
    </row>
    <row r="6922" spans="1:33" x14ac:dyDescent="0.25">
      <c r="A6922" t="s">
        <v>6580</v>
      </c>
      <c r="B6922" t="s">
        <v>10035</v>
      </c>
      <c r="C6922" t="s">
        <v>10035</v>
      </c>
      <c r="G6922" s="1">
        <v>222.43820263434421</v>
      </c>
      <c r="H6922" s="1">
        <v>9.7249999999999996</v>
      </c>
      <c r="K6922" s="4">
        <v>112977225.08</v>
      </c>
      <c r="L6922" s="5">
        <v>4550001</v>
      </c>
      <c r="M6922" s="6">
        <v>24.830153899999999</v>
      </c>
      <c r="AB6922" s="8" t="s">
        <v>7722</v>
      </c>
      <c r="AG6922">
        <v>-4.4000000000000002E-4</v>
      </c>
    </row>
    <row r="6923" spans="1:33" x14ac:dyDescent="0.25">
      <c r="A6923" t="s">
        <v>6580</v>
      </c>
      <c r="B6923" t="s">
        <v>10036</v>
      </c>
      <c r="C6923" t="s">
        <v>10036</v>
      </c>
      <c r="G6923" s="1">
        <v>178.02736516988881</v>
      </c>
      <c r="H6923" s="1">
        <v>7.95</v>
      </c>
      <c r="K6923" s="4">
        <v>112977225.08</v>
      </c>
      <c r="L6923" s="5">
        <v>4550001</v>
      </c>
      <c r="M6923" s="6">
        <v>24.830153899999999</v>
      </c>
      <c r="AB6923" s="8" t="s">
        <v>7722</v>
      </c>
      <c r="AG6923">
        <v>-4.4000000000000002E-4</v>
      </c>
    </row>
    <row r="6924" spans="1:33" x14ac:dyDescent="0.25">
      <c r="A6924" t="s">
        <v>6580</v>
      </c>
      <c r="B6924" t="s">
        <v>10036</v>
      </c>
      <c r="C6924" t="s">
        <v>10036</v>
      </c>
      <c r="G6924" s="1">
        <v>176.81434273313209</v>
      </c>
      <c r="H6924" s="1">
        <v>7.95</v>
      </c>
      <c r="K6924" s="4">
        <v>112977225.08</v>
      </c>
      <c r="L6924" s="5">
        <v>4550001</v>
      </c>
      <c r="M6924" s="6">
        <v>24.830153899999999</v>
      </c>
      <c r="AB6924" s="8" t="s">
        <v>7722</v>
      </c>
      <c r="AG6924">
        <v>-4.4000000000000002E-4</v>
      </c>
    </row>
    <row r="6925" spans="1:33" x14ac:dyDescent="0.25">
      <c r="A6925" t="s">
        <v>6580</v>
      </c>
      <c r="B6925" t="s">
        <v>10037</v>
      </c>
      <c r="C6925" t="s">
        <v>10037</v>
      </c>
      <c r="G6925" s="1">
        <v>89.864583435092371</v>
      </c>
      <c r="H6925" s="1">
        <v>7.0750000000000002</v>
      </c>
      <c r="K6925" s="4">
        <v>112977225.08</v>
      </c>
      <c r="L6925" s="5">
        <v>4550001</v>
      </c>
      <c r="M6925" s="6">
        <v>24.830153899999999</v>
      </c>
      <c r="AB6925" s="8" t="s">
        <v>7722</v>
      </c>
      <c r="AG6925">
        <v>-4.4000000000000002E-4</v>
      </c>
    </row>
    <row r="6926" spans="1:33" x14ac:dyDescent="0.25">
      <c r="A6926" t="s">
        <v>6580</v>
      </c>
      <c r="B6926" t="s">
        <v>10037</v>
      </c>
      <c r="C6926" t="s">
        <v>10037</v>
      </c>
      <c r="G6926" s="1">
        <v>89.455144805871356</v>
      </c>
      <c r="H6926" s="1">
        <v>7.0750000000000002</v>
      </c>
      <c r="K6926" s="4">
        <v>112977225.08</v>
      </c>
      <c r="L6926" s="5">
        <v>4550001</v>
      </c>
      <c r="M6926" s="6">
        <v>24.830153899999999</v>
      </c>
      <c r="AB6926" s="8" t="s">
        <v>7722</v>
      </c>
      <c r="AG6926">
        <v>-4.4000000000000002E-4</v>
      </c>
    </row>
    <row r="6927" spans="1:33" x14ac:dyDescent="0.25">
      <c r="A6927" t="s">
        <v>6580</v>
      </c>
      <c r="B6927" t="s">
        <v>10038</v>
      </c>
      <c r="C6927" t="s">
        <v>10038</v>
      </c>
      <c r="G6927" s="1">
        <v>89.404462329659736</v>
      </c>
      <c r="H6927" s="1">
        <v>7.3250000000000002</v>
      </c>
      <c r="K6927" s="4">
        <v>112977225.08</v>
      </c>
      <c r="L6927" s="5">
        <v>4550001</v>
      </c>
      <c r="M6927" s="6">
        <v>24.830153899999999</v>
      </c>
      <c r="AB6927" s="8" t="s">
        <v>7722</v>
      </c>
      <c r="AG6927">
        <v>-4.4000000000000002E-4</v>
      </c>
    </row>
    <row r="6928" spans="1:33" x14ac:dyDescent="0.25">
      <c r="A6928" t="s">
        <v>6580</v>
      </c>
      <c r="B6928" t="s">
        <v>10038</v>
      </c>
      <c r="C6928" t="s">
        <v>10038</v>
      </c>
      <c r="G6928" s="1">
        <v>87.916879187263689</v>
      </c>
      <c r="H6928" s="1">
        <v>7.3250000000000002</v>
      </c>
      <c r="K6928" s="4">
        <v>112977225.08</v>
      </c>
      <c r="L6928" s="5">
        <v>4550001</v>
      </c>
      <c r="M6928" s="6">
        <v>24.830153899999999</v>
      </c>
      <c r="AB6928" s="8" t="s">
        <v>7722</v>
      </c>
      <c r="AG6928">
        <v>-4.4000000000000002E-4</v>
      </c>
    </row>
    <row r="6929" spans="1:33" x14ac:dyDescent="0.25">
      <c r="A6929" t="s">
        <v>6580</v>
      </c>
      <c r="B6929" t="s">
        <v>10039</v>
      </c>
      <c r="C6929" t="s">
        <v>10039</v>
      </c>
      <c r="G6929" s="1">
        <v>230.68817729828609</v>
      </c>
      <c r="H6929" s="1">
        <v>9.1</v>
      </c>
      <c r="K6929" s="4">
        <v>112977225.08</v>
      </c>
      <c r="L6929" s="5">
        <v>4550001</v>
      </c>
      <c r="M6929" s="6">
        <v>24.830153899999999</v>
      </c>
      <c r="AB6929" s="8" t="s">
        <v>7722</v>
      </c>
      <c r="AG6929">
        <v>-4.4000000000000002E-4</v>
      </c>
    </row>
    <row r="6930" spans="1:33" x14ac:dyDescent="0.25">
      <c r="A6930" t="s">
        <v>6580</v>
      </c>
      <c r="B6930" t="s">
        <v>10039</v>
      </c>
      <c r="C6930" t="s">
        <v>10039</v>
      </c>
      <c r="G6930" s="1">
        <v>228.1117737279051</v>
      </c>
      <c r="H6930" s="1">
        <v>9.1</v>
      </c>
      <c r="K6930" s="4">
        <v>112977225.08</v>
      </c>
      <c r="L6930" s="5">
        <v>4550001</v>
      </c>
      <c r="M6930" s="6">
        <v>24.830153899999999</v>
      </c>
      <c r="AB6930" s="8" t="s">
        <v>7722</v>
      </c>
      <c r="AG6930">
        <v>-4.4000000000000002E-4</v>
      </c>
    </row>
    <row r="6931" spans="1:33" x14ac:dyDescent="0.25">
      <c r="A6931" t="s">
        <v>6580</v>
      </c>
      <c r="B6931" t="s">
        <v>10040</v>
      </c>
      <c r="C6931" t="s">
        <v>10040</v>
      </c>
      <c r="G6931" s="1">
        <v>181.9437421905761</v>
      </c>
      <c r="H6931" s="1">
        <v>9.85</v>
      </c>
      <c r="K6931" s="4">
        <v>112977225.08</v>
      </c>
      <c r="L6931" s="5">
        <v>4550001</v>
      </c>
      <c r="M6931" s="6">
        <v>24.830153899999999</v>
      </c>
      <c r="AB6931" s="8" t="s">
        <v>7722</v>
      </c>
      <c r="AG6931">
        <v>-4.4000000000000002E-4</v>
      </c>
    </row>
    <row r="6932" spans="1:33" x14ac:dyDescent="0.25">
      <c r="A6932" t="s">
        <v>6580</v>
      </c>
      <c r="B6932" t="s">
        <v>10040</v>
      </c>
      <c r="C6932" t="s">
        <v>10040</v>
      </c>
      <c r="G6932" s="1">
        <v>180.3070692588386</v>
      </c>
      <c r="H6932" s="1">
        <v>9.85</v>
      </c>
      <c r="K6932" s="4">
        <v>112977225.08</v>
      </c>
      <c r="L6932" s="5">
        <v>4550001</v>
      </c>
      <c r="M6932" s="6">
        <v>24.830153899999999</v>
      </c>
      <c r="AB6932" s="8" t="s">
        <v>7722</v>
      </c>
      <c r="AG6932">
        <v>-4.4000000000000002E-4</v>
      </c>
    </row>
    <row r="6933" spans="1:33" x14ac:dyDescent="0.25">
      <c r="A6933" t="s">
        <v>6580</v>
      </c>
      <c r="B6933" t="s">
        <v>10041</v>
      </c>
      <c r="C6933" t="s">
        <v>10041</v>
      </c>
      <c r="G6933" s="1">
        <v>268.06796624861681</v>
      </c>
      <c r="H6933" s="1">
        <v>11.475</v>
      </c>
      <c r="K6933" s="4">
        <v>112977225.08</v>
      </c>
      <c r="L6933" s="5">
        <v>4550001</v>
      </c>
      <c r="M6933" s="6">
        <v>24.830153899999999</v>
      </c>
      <c r="AB6933" s="8" t="s">
        <v>7722</v>
      </c>
      <c r="AG6933">
        <v>-4.4000000000000002E-4</v>
      </c>
    </row>
    <row r="6934" spans="1:33" x14ac:dyDescent="0.25">
      <c r="A6934" t="s">
        <v>6580</v>
      </c>
      <c r="B6934" t="s">
        <v>10041</v>
      </c>
      <c r="C6934" t="s">
        <v>10041</v>
      </c>
      <c r="G6934" s="1">
        <v>266.24143638128419</v>
      </c>
      <c r="H6934" s="1">
        <v>11.475</v>
      </c>
      <c r="K6934" s="4">
        <v>112977225.08</v>
      </c>
      <c r="L6934" s="5">
        <v>4550001</v>
      </c>
      <c r="M6934" s="6">
        <v>24.830153899999999</v>
      </c>
      <c r="AB6934" s="8" t="s">
        <v>7722</v>
      </c>
      <c r="AG6934">
        <v>-4.4000000000000002E-4</v>
      </c>
    </row>
    <row r="6935" spans="1:33" x14ac:dyDescent="0.25">
      <c r="A6935" t="s">
        <v>6580</v>
      </c>
      <c r="B6935" t="s">
        <v>10042</v>
      </c>
      <c r="C6935" t="s">
        <v>10042</v>
      </c>
      <c r="G6935" s="1">
        <v>179.69525824535719</v>
      </c>
      <c r="H6935" s="1">
        <v>13.225</v>
      </c>
      <c r="K6935" s="4">
        <v>112977225.08</v>
      </c>
      <c r="L6935" s="5">
        <v>4550001</v>
      </c>
      <c r="M6935" s="6">
        <v>24.830153899999999</v>
      </c>
      <c r="AB6935" s="8" t="s">
        <v>7722</v>
      </c>
      <c r="AG6935">
        <v>-4.4000000000000002E-4</v>
      </c>
    </row>
    <row r="6936" spans="1:33" x14ac:dyDescent="0.25">
      <c r="A6936" t="s">
        <v>6580</v>
      </c>
      <c r="B6936" t="s">
        <v>10042</v>
      </c>
      <c r="C6936" t="s">
        <v>10042</v>
      </c>
      <c r="G6936" s="1">
        <v>178.62234556769951</v>
      </c>
      <c r="H6936" s="1">
        <v>13.225</v>
      </c>
      <c r="K6936" s="4">
        <v>112977225.08</v>
      </c>
      <c r="L6936" s="5">
        <v>4550001</v>
      </c>
      <c r="M6936" s="6">
        <v>24.830153899999999</v>
      </c>
      <c r="AB6936" s="8" t="s">
        <v>7722</v>
      </c>
      <c r="AG6936">
        <v>-4.4000000000000002E-4</v>
      </c>
    </row>
    <row r="6937" spans="1:33" x14ac:dyDescent="0.25">
      <c r="A6937" t="s">
        <v>6580</v>
      </c>
      <c r="B6937" t="s">
        <v>10043</v>
      </c>
      <c r="C6937" t="s">
        <v>10043</v>
      </c>
      <c r="G6937" s="1">
        <v>47.782389716052158</v>
      </c>
      <c r="H6937" s="1">
        <v>14.35</v>
      </c>
      <c r="K6937" s="4">
        <v>112977225.08</v>
      </c>
      <c r="L6937" s="5">
        <v>4550001</v>
      </c>
      <c r="M6937" s="6">
        <v>24.830153899999999</v>
      </c>
      <c r="AB6937" s="8" t="s">
        <v>7722</v>
      </c>
      <c r="AG6937">
        <v>-4.4000000000000002E-4</v>
      </c>
    </row>
    <row r="6938" spans="1:33" x14ac:dyDescent="0.25">
      <c r="A6938" t="s">
        <v>6580</v>
      </c>
      <c r="B6938" t="s">
        <v>10043</v>
      </c>
      <c r="C6938" t="s">
        <v>10043</v>
      </c>
      <c r="G6938" s="1">
        <v>47.720153382359882</v>
      </c>
      <c r="H6938" s="1">
        <v>14.35</v>
      </c>
      <c r="K6938" s="4">
        <v>112977225.08</v>
      </c>
      <c r="L6938" s="5">
        <v>4550001</v>
      </c>
      <c r="M6938" s="6">
        <v>24.830153899999999</v>
      </c>
      <c r="AB6938" s="8" t="s">
        <v>7722</v>
      </c>
      <c r="AG6938">
        <v>-4.4000000000000002E-4</v>
      </c>
    </row>
    <row r="6939" spans="1:33" x14ac:dyDescent="0.25">
      <c r="A6939" t="s">
        <v>6580</v>
      </c>
      <c r="B6939" t="s">
        <v>10044</v>
      </c>
      <c r="C6939" t="s">
        <v>10044</v>
      </c>
      <c r="G6939" s="1">
        <v>47.35708569277022</v>
      </c>
      <c r="H6939" s="1">
        <v>12.375</v>
      </c>
      <c r="K6939" s="4">
        <v>112977225.08</v>
      </c>
      <c r="L6939" s="5">
        <v>4550001</v>
      </c>
      <c r="M6939" s="6">
        <v>24.830153899999999</v>
      </c>
      <c r="AB6939" s="8" t="s">
        <v>7722</v>
      </c>
      <c r="AG6939">
        <v>-4.4000000000000002E-4</v>
      </c>
    </row>
    <row r="6940" spans="1:33" x14ac:dyDescent="0.25">
      <c r="A6940" t="s">
        <v>6580</v>
      </c>
      <c r="B6940" t="s">
        <v>10044</v>
      </c>
      <c r="C6940" t="s">
        <v>10044</v>
      </c>
      <c r="G6940" s="1">
        <v>47.335610479548087</v>
      </c>
      <c r="H6940" s="1">
        <v>12.375</v>
      </c>
      <c r="K6940" s="4">
        <v>112977225.08</v>
      </c>
      <c r="L6940" s="5">
        <v>4550001</v>
      </c>
      <c r="M6940" s="6">
        <v>24.830153899999999</v>
      </c>
      <c r="AB6940" s="8" t="s">
        <v>7722</v>
      </c>
      <c r="AG6940">
        <v>-4.4000000000000002E-4</v>
      </c>
    </row>
    <row r="6941" spans="1:33" x14ac:dyDescent="0.25">
      <c r="A6941" t="s">
        <v>6580</v>
      </c>
      <c r="B6941" t="s">
        <v>10045</v>
      </c>
      <c r="C6941" t="s">
        <v>10045</v>
      </c>
      <c r="G6941" s="1">
        <v>45.473455282742471</v>
      </c>
      <c r="H6941" s="1">
        <v>11.15</v>
      </c>
      <c r="K6941" s="4">
        <v>112977225.08</v>
      </c>
      <c r="L6941" s="5">
        <v>4550001</v>
      </c>
      <c r="M6941" s="6">
        <v>24.830153899999999</v>
      </c>
      <c r="AB6941" s="8" t="s">
        <v>7722</v>
      </c>
      <c r="AG6941">
        <v>-4.4000000000000002E-4</v>
      </c>
    </row>
    <row r="6942" spans="1:33" x14ac:dyDescent="0.25">
      <c r="A6942" t="s">
        <v>6580</v>
      </c>
      <c r="B6942" t="s">
        <v>10045</v>
      </c>
      <c r="C6942" t="s">
        <v>10045</v>
      </c>
      <c r="G6942" s="1">
        <v>45.402730835661572</v>
      </c>
      <c r="H6942" s="1">
        <v>11.15</v>
      </c>
      <c r="K6942" s="4">
        <v>112977225.08</v>
      </c>
      <c r="L6942" s="5">
        <v>4550001</v>
      </c>
      <c r="M6942" s="6">
        <v>24.830153899999999</v>
      </c>
      <c r="AB6942" s="8" t="s">
        <v>7722</v>
      </c>
      <c r="AG6942">
        <v>-4.4000000000000002E-4</v>
      </c>
    </row>
    <row r="6943" spans="1:33" x14ac:dyDescent="0.25">
      <c r="A6943" t="s">
        <v>6580</v>
      </c>
      <c r="B6943" t="s">
        <v>10046</v>
      </c>
      <c r="C6943" t="s">
        <v>10046</v>
      </c>
      <c r="G6943" s="1">
        <v>44.976137578437729</v>
      </c>
      <c r="H6943" s="1">
        <v>9.4</v>
      </c>
      <c r="K6943" s="4">
        <v>112977225.08</v>
      </c>
      <c r="L6943" s="5">
        <v>4550001</v>
      </c>
      <c r="M6943" s="6">
        <v>24.830153899999999</v>
      </c>
      <c r="AB6943" s="8" t="s">
        <v>7722</v>
      </c>
      <c r="AG6943">
        <v>-4.4000000000000002E-4</v>
      </c>
    </row>
    <row r="6944" spans="1:33" x14ac:dyDescent="0.25">
      <c r="A6944" t="s">
        <v>6580</v>
      </c>
      <c r="B6944" t="s">
        <v>10046</v>
      </c>
      <c r="C6944" t="s">
        <v>10046</v>
      </c>
      <c r="G6944" s="1">
        <v>44.789371513170472</v>
      </c>
      <c r="H6944" s="1">
        <v>9.4</v>
      </c>
      <c r="K6944" s="4">
        <v>112977225.08</v>
      </c>
      <c r="L6944" s="5">
        <v>4550001</v>
      </c>
      <c r="M6944" s="6">
        <v>24.830153899999999</v>
      </c>
      <c r="AB6944" s="8" t="s">
        <v>7722</v>
      </c>
      <c r="AG6944">
        <v>-4.4000000000000002E-4</v>
      </c>
    </row>
    <row r="6945" spans="1:33" x14ac:dyDescent="0.25">
      <c r="A6945" t="s">
        <v>6580</v>
      </c>
      <c r="B6945" t="s">
        <v>10047</v>
      </c>
      <c r="C6945" t="s">
        <v>10047</v>
      </c>
      <c r="G6945" s="1">
        <v>208.91245447541621</v>
      </c>
      <c r="H6945" s="1">
        <v>8.125</v>
      </c>
      <c r="K6945" s="4">
        <v>112977225.08</v>
      </c>
      <c r="L6945" s="5">
        <v>4550001</v>
      </c>
      <c r="M6945" s="6">
        <v>24.830153899999999</v>
      </c>
      <c r="AB6945" s="8" t="s">
        <v>7722</v>
      </c>
      <c r="AG6945">
        <v>-4.4000000000000002E-4</v>
      </c>
    </row>
    <row r="6946" spans="1:33" x14ac:dyDescent="0.25">
      <c r="A6946" t="s">
        <v>6580</v>
      </c>
      <c r="B6946" t="s">
        <v>10047</v>
      </c>
      <c r="C6946" t="s">
        <v>10047</v>
      </c>
      <c r="G6946" s="1">
        <v>208.8040266944416</v>
      </c>
      <c r="H6946" s="1">
        <v>8.125</v>
      </c>
      <c r="K6946" s="4">
        <v>112977225.08</v>
      </c>
      <c r="L6946" s="5">
        <v>4550001</v>
      </c>
      <c r="M6946" s="6">
        <v>24.830153899999999</v>
      </c>
      <c r="AB6946" s="8" t="s">
        <v>7722</v>
      </c>
      <c r="AG6946">
        <v>-4.4000000000000002E-4</v>
      </c>
    </row>
    <row r="6947" spans="1:33" x14ac:dyDescent="0.25">
      <c r="A6947" t="s">
        <v>6580</v>
      </c>
      <c r="B6947" t="s">
        <v>10048</v>
      </c>
      <c r="C6947" t="s">
        <v>10048</v>
      </c>
      <c r="G6947" s="1">
        <v>126.1815246487195</v>
      </c>
      <c r="H6947" s="1">
        <v>7.2750000000000004</v>
      </c>
      <c r="K6947" s="4">
        <v>112977225.08</v>
      </c>
      <c r="L6947" s="5">
        <v>4550001</v>
      </c>
      <c r="M6947" s="6">
        <v>24.830153899999999</v>
      </c>
      <c r="AB6947" s="8" t="s">
        <v>7722</v>
      </c>
      <c r="AG6947">
        <v>-4.4000000000000002E-4</v>
      </c>
    </row>
    <row r="6948" spans="1:33" x14ac:dyDescent="0.25">
      <c r="A6948" t="s">
        <v>6580</v>
      </c>
      <c r="B6948" t="s">
        <v>10048</v>
      </c>
      <c r="C6948" t="s">
        <v>10048</v>
      </c>
      <c r="G6948" s="1">
        <v>125.62506986063239</v>
      </c>
      <c r="H6948" s="1">
        <v>7.2750000000000004</v>
      </c>
      <c r="K6948" s="4">
        <v>112977225.08</v>
      </c>
      <c r="L6948" s="5">
        <v>4550001</v>
      </c>
      <c r="M6948" s="6">
        <v>24.830153899999999</v>
      </c>
      <c r="AB6948" s="8" t="s">
        <v>7722</v>
      </c>
      <c r="AG6948">
        <v>-4.4000000000000002E-4</v>
      </c>
    </row>
    <row r="6949" spans="1:33" x14ac:dyDescent="0.25">
      <c r="A6949" t="s">
        <v>6580</v>
      </c>
      <c r="B6949" t="s">
        <v>10049</v>
      </c>
      <c r="C6949" t="s">
        <v>10049</v>
      </c>
      <c r="G6949" s="1">
        <v>159.93810930333859</v>
      </c>
      <c r="H6949" s="1">
        <v>6.2750000000000004</v>
      </c>
      <c r="K6949" s="4">
        <v>112977225.08</v>
      </c>
      <c r="L6949" s="5">
        <v>4550001</v>
      </c>
      <c r="M6949" s="6">
        <v>24.830153899999999</v>
      </c>
      <c r="AB6949" s="8" t="s">
        <v>7722</v>
      </c>
      <c r="AG6949">
        <v>-4.4000000000000002E-4</v>
      </c>
    </row>
    <row r="6950" spans="1:33" x14ac:dyDescent="0.25">
      <c r="A6950" t="s">
        <v>6580</v>
      </c>
      <c r="B6950" t="s">
        <v>10049</v>
      </c>
      <c r="C6950" t="s">
        <v>10049</v>
      </c>
      <c r="G6950" s="1">
        <v>160.1085990588189</v>
      </c>
      <c r="H6950" s="1">
        <v>6.2750000000000004</v>
      </c>
      <c r="K6950" s="4">
        <v>112977225.08</v>
      </c>
      <c r="L6950" s="5">
        <v>4550001</v>
      </c>
      <c r="M6950" s="6">
        <v>24.830153899999999</v>
      </c>
      <c r="AB6950" s="8" t="s">
        <v>7722</v>
      </c>
      <c r="AG6950">
        <v>-4.4000000000000002E-4</v>
      </c>
    </row>
    <row r="6951" spans="1:33" x14ac:dyDescent="0.25">
      <c r="A6951" t="s">
        <v>6580</v>
      </c>
      <c r="B6951" t="s">
        <v>10050</v>
      </c>
      <c r="C6951" t="s">
        <v>10050</v>
      </c>
      <c r="G6951" s="1">
        <v>120.2633694033306</v>
      </c>
      <c r="H6951" s="1">
        <v>5.4</v>
      </c>
      <c r="K6951" s="4">
        <v>112977225.08</v>
      </c>
      <c r="L6951" s="5">
        <v>4550001</v>
      </c>
      <c r="M6951" s="6">
        <v>24.830153899999999</v>
      </c>
      <c r="AB6951" s="8" t="s">
        <v>7722</v>
      </c>
      <c r="AG6951">
        <v>-4.4000000000000002E-4</v>
      </c>
    </row>
    <row r="6952" spans="1:33" x14ac:dyDescent="0.25">
      <c r="A6952" t="s">
        <v>6580</v>
      </c>
      <c r="B6952" t="s">
        <v>10050</v>
      </c>
      <c r="C6952" t="s">
        <v>10050</v>
      </c>
      <c r="G6952" s="1">
        <v>120.5328926528897</v>
      </c>
      <c r="H6952" s="1">
        <v>5.4</v>
      </c>
      <c r="K6952" s="4">
        <v>112977225.08</v>
      </c>
      <c r="L6952" s="5">
        <v>4550001</v>
      </c>
      <c r="M6952" s="6">
        <v>24.830153899999999</v>
      </c>
      <c r="AB6952" s="8" t="s">
        <v>7722</v>
      </c>
      <c r="AG6952">
        <v>-4.4000000000000002E-4</v>
      </c>
    </row>
    <row r="6953" spans="1:33" x14ac:dyDescent="0.25">
      <c r="A6953" t="s">
        <v>6580</v>
      </c>
      <c r="B6953" t="s">
        <v>10051</v>
      </c>
      <c r="C6953" t="s">
        <v>10051</v>
      </c>
      <c r="G6953" s="1">
        <v>40.67103329868835</v>
      </c>
      <c r="H6953" s="1">
        <v>4.7249999999999996</v>
      </c>
      <c r="K6953" s="4">
        <v>112977225.08</v>
      </c>
      <c r="L6953" s="5">
        <v>4550001</v>
      </c>
      <c r="M6953" s="6">
        <v>24.830153899999999</v>
      </c>
      <c r="AB6953" s="8" t="s">
        <v>7722</v>
      </c>
      <c r="AG6953">
        <v>-4.4000000000000002E-4</v>
      </c>
    </row>
    <row r="6954" spans="1:33" x14ac:dyDescent="0.25">
      <c r="A6954" t="s">
        <v>6580</v>
      </c>
      <c r="B6954" t="s">
        <v>10051</v>
      </c>
      <c r="C6954" t="s">
        <v>10051</v>
      </c>
      <c r="G6954" s="1">
        <v>40.485604468810187</v>
      </c>
      <c r="H6954" s="1">
        <v>4.7249999999999996</v>
      </c>
      <c r="K6954" s="4">
        <v>112977225.08</v>
      </c>
      <c r="L6954" s="5">
        <v>4550001</v>
      </c>
      <c r="M6954" s="6">
        <v>24.830153899999999</v>
      </c>
      <c r="AB6954" s="8" t="s">
        <v>7722</v>
      </c>
      <c r="AG6954">
        <v>-4.4000000000000002E-4</v>
      </c>
    </row>
    <row r="6955" spans="1:33" x14ac:dyDescent="0.25">
      <c r="A6955" t="s">
        <v>6580</v>
      </c>
      <c r="B6955" t="s">
        <v>10052</v>
      </c>
      <c r="C6955" t="s">
        <v>10052</v>
      </c>
      <c r="G6955" s="1">
        <v>47.720153382359882</v>
      </c>
      <c r="H6955" s="1">
        <v>12.125</v>
      </c>
      <c r="K6955" s="4">
        <v>112977225.08</v>
      </c>
      <c r="L6955" s="5">
        <v>4550001</v>
      </c>
      <c r="M6955" s="6">
        <v>24.830153899999999</v>
      </c>
      <c r="AB6955" s="8" t="s">
        <v>7722</v>
      </c>
      <c r="AG6955">
        <v>-4.4000000000000002E-4</v>
      </c>
    </row>
    <row r="6956" spans="1:33" x14ac:dyDescent="0.25">
      <c r="A6956" t="s">
        <v>6580</v>
      </c>
      <c r="B6956" t="s">
        <v>10052</v>
      </c>
      <c r="C6956" t="s">
        <v>10052</v>
      </c>
      <c r="G6956" s="1">
        <v>47.782389716052158</v>
      </c>
      <c r="H6956" s="1">
        <v>12.125</v>
      </c>
      <c r="K6956" s="4">
        <v>112977225.08</v>
      </c>
      <c r="L6956" s="5">
        <v>4550001</v>
      </c>
      <c r="M6956" s="6">
        <v>24.830153899999999</v>
      </c>
      <c r="AB6956" s="8" t="s">
        <v>7722</v>
      </c>
      <c r="AG6956">
        <v>-4.4000000000000002E-4</v>
      </c>
    </row>
    <row r="6957" spans="1:33" x14ac:dyDescent="0.25">
      <c r="A6957" t="s">
        <v>6580</v>
      </c>
      <c r="B6957" t="s">
        <v>10053</v>
      </c>
      <c r="C6957" t="s">
        <v>10053</v>
      </c>
      <c r="G6957" s="1">
        <v>92.759816528431784</v>
      </c>
      <c r="H6957" s="1">
        <v>13.85</v>
      </c>
      <c r="K6957" s="4">
        <v>112977225.08</v>
      </c>
      <c r="L6957" s="5">
        <v>4550001</v>
      </c>
      <c r="M6957" s="6">
        <v>24.830153899999999</v>
      </c>
      <c r="AB6957" s="8" t="s">
        <v>7722</v>
      </c>
      <c r="AG6957">
        <v>-4.4000000000000002E-4</v>
      </c>
    </row>
    <row r="6958" spans="1:33" x14ac:dyDescent="0.25">
      <c r="A6958" t="s">
        <v>6580</v>
      </c>
      <c r="B6958" t="s">
        <v>10053</v>
      </c>
      <c r="C6958" t="s">
        <v>10053</v>
      </c>
      <c r="G6958" s="1">
        <v>92.809065762292803</v>
      </c>
      <c r="H6958" s="1">
        <v>13.85</v>
      </c>
      <c r="K6958" s="4">
        <v>112977225.08</v>
      </c>
      <c r="L6958" s="5">
        <v>4550001</v>
      </c>
      <c r="M6958" s="6">
        <v>24.830153899999999</v>
      </c>
      <c r="AB6958" s="8" t="s">
        <v>7722</v>
      </c>
      <c r="AG6958">
        <v>-4.4000000000000002E-4</v>
      </c>
    </row>
    <row r="6959" spans="1:33" x14ac:dyDescent="0.25">
      <c r="A6959" t="s">
        <v>6580</v>
      </c>
      <c r="B6959" t="s">
        <v>10054</v>
      </c>
      <c r="C6959" t="s">
        <v>10054</v>
      </c>
      <c r="G6959" s="1">
        <v>44.789371513170472</v>
      </c>
      <c r="H6959" s="1">
        <v>15.85</v>
      </c>
      <c r="K6959" s="4">
        <v>112977225.08</v>
      </c>
      <c r="L6959" s="5">
        <v>4550001</v>
      </c>
      <c r="M6959" s="6">
        <v>24.830153899999999</v>
      </c>
      <c r="AB6959" s="8" t="s">
        <v>7722</v>
      </c>
      <c r="AG6959">
        <v>-4.4000000000000002E-4</v>
      </c>
    </row>
    <row r="6960" spans="1:33" x14ac:dyDescent="0.25">
      <c r="A6960" t="s">
        <v>6580</v>
      </c>
      <c r="B6960" t="s">
        <v>10054</v>
      </c>
      <c r="C6960" t="s">
        <v>10054</v>
      </c>
      <c r="G6960" s="1">
        <v>44.976137578437729</v>
      </c>
      <c r="H6960" s="1">
        <v>15.85</v>
      </c>
      <c r="K6960" s="4">
        <v>112977225.08</v>
      </c>
      <c r="L6960" s="5">
        <v>4550001</v>
      </c>
      <c r="M6960" s="6">
        <v>24.830153899999999</v>
      </c>
      <c r="AB6960" s="8" t="s">
        <v>7722</v>
      </c>
      <c r="AG6960">
        <v>-4.4000000000000002E-4</v>
      </c>
    </row>
    <row r="6961" spans="1:33" x14ac:dyDescent="0.25">
      <c r="A6961" t="s">
        <v>6580</v>
      </c>
      <c r="B6961" t="s">
        <v>10055</v>
      </c>
      <c r="C6961" t="s">
        <v>10055</v>
      </c>
      <c r="G6961" s="1">
        <v>86.3699382491546</v>
      </c>
      <c r="H6961" s="1">
        <v>17.850000000000001</v>
      </c>
      <c r="K6961" s="4">
        <v>112977225.08</v>
      </c>
      <c r="L6961" s="5">
        <v>4550001</v>
      </c>
      <c r="M6961" s="6">
        <v>24.830153899999999</v>
      </c>
      <c r="AB6961" s="8" t="s">
        <v>7722</v>
      </c>
      <c r="AG6961">
        <v>-4.4000000000000002E-4</v>
      </c>
    </row>
    <row r="6962" spans="1:33" x14ac:dyDescent="0.25">
      <c r="A6962" t="s">
        <v>6580</v>
      </c>
      <c r="B6962" t="s">
        <v>10055</v>
      </c>
      <c r="C6962" t="s">
        <v>10055</v>
      </c>
      <c r="G6962" s="1">
        <v>86.58149820122523</v>
      </c>
      <c r="H6962" s="1">
        <v>17.850000000000001</v>
      </c>
      <c r="K6962" s="4">
        <v>112977225.08</v>
      </c>
      <c r="L6962" s="5">
        <v>4550001</v>
      </c>
      <c r="M6962" s="6">
        <v>24.830153899999999</v>
      </c>
      <c r="AB6962" s="8" t="s">
        <v>7722</v>
      </c>
      <c r="AG6962">
        <v>-4.4000000000000002E-4</v>
      </c>
    </row>
    <row r="6963" spans="1:33" x14ac:dyDescent="0.25">
      <c r="A6963" t="s">
        <v>6580</v>
      </c>
      <c r="B6963" t="s">
        <v>10056</v>
      </c>
      <c r="C6963" t="s">
        <v>10056</v>
      </c>
      <c r="G6963" s="1">
        <v>209.07488646957819</v>
      </c>
      <c r="H6963" s="1">
        <v>19.225000000000001</v>
      </c>
      <c r="K6963" s="4">
        <v>112977225.08</v>
      </c>
      <c r="L6963" s="5">
        <v>4550001</v>
      </c>
      <c r="M6963" s="6">
        <v>24.830153899999999</v>
      </c>
      <c r="AB6963" s="8" t="s">
        <v>7722</v>
      </c>
      <c r="AG6963">
        <v>-4.4000000000000002E-4</v>
      </c>
    </row>
    <row r="6964" spans="1:33" x14ac:dyDescent="0.25">
      <c r="A6964" t="s">
        <v>6580</v>
      </c>
      <c r="B6964" t="s">
        <v>10056</v>
      </c>
      <c r="C6964" t="s">
        <v>10056</v>
      </c>
      <c r="G6964" s="1">
        <v>209.61674682534721</v>
      </c>
      <c r="H6964" s="1">
        <v>19.225000000000001</v>
      </c>
      <c r="K6964" s="4">
        <v>112977225.08</v>
      </c>
      <c r="L6964" s="5">
        <v>4550001</v>
      </c>
      <c r="M6964" s="6">
        <v>24.830153899999999</v>
      </c>
      <c r="AB6964" s="8" t="s">
        <v>7722</v>
      </c>
      <c r="AG6964">
        <v>-4.4000000000000002E-4</v>
      </c>
    </row>
    <row r="6965" spans="1:33" x14ac:dyDescent="0.25">
      <c r="A6965" t="s">
        <v>6580</v>
      </c>
      <c r="B6965" t="s">
        <v>10057</v>
      </c>
      <c r="C6965" t="s">
        <v>10057</v>
      </c>
      <c r="G6965" s="1">
        <v>199.09287089516019</v>
      </c>
      <c r="H6965" s="1">
        <v>22.574999999999999</v>
      </c>
      <c r="K6965" s="4">
        <v>112977225.08</v>
      </c>
      <c r="L6965" s="5">
        <v>4550001</v>
      </c>
      <c r="M6965" s="6">
        <v>24.830153899999999</v>
      </c>
      <c r="AB6965" s="8" t="s">
        <v>7722</v>
      </c>
      <c r="AG6965">
        <v>-4.4000000000000002E-4</v>
      </c>
    </row>
    <row r="6966" spans="1:33" x14ac:dyDescent="0.25">
      <c r="A6966" t="s">
        <v>6580</v>
      </c>
      <c r="B6966" t="s">
        <v>10057</v>
      </c>
      <c r="C6966" t="s">
        <v>10057</v>
      </c>
      <c r="G6966" s="1">
        <v>198.8338434009041</v>
      </c>
      <c r="H6966" s="1">
        <v>22.574999999999999</v>
      </c>
      <c r="K6966" s="4">
        <v>112977225.08</v>
      </c>
      <c r="L6966" s="5">
        <v>4550001</v>
      </c>
      <c r="M6966" s="6">
        <v>24.830153899999999</v>
      </c>
      <c r="AB6966" s="8" t="s">
        <v>7722</v>
      </c>
      <c r="AG6966">
        <v>-4.4000000000000002E-4</v>
      </c>
    </row>
    <row r="6967" spans="1:33" x14ac:dyDescent="0.25">
      <c r="A6967" t="s">
        <v>6580</v>
      </c>
      <c r="B6967" t="s">
        <v>10058</v>
      </c>
      <c r="C6967" t="s">
        <v>10058</v>
      </c>
      <c r="G6967" s="1">
        <v>120.2633694033306</v>
      </c>
      <c r="H6967" s="1">
        <v>25</v>
      </c>
      <c r="K6967" s="4">
        <v>112977225.08</v>
      </c>
      <c r="L6967" s="5">
        <v>4550001</v>
      </c>
      <c r="M6967" s="6">
        <v>24.830153899999999</v>
      </c>
      <c r="AB6967" s="8" t="s">
        <v>7722</v>
      </c>
      <c r="AG6967">
        <v>-4.4000000000000002E-4</v>
      </c>
    </row>
    <row r="6968" spans="1:33" x14ac:dyDescent="0.25">
      <c r="A6968" t="s">
        <v>6580</v>
      </c>
      <c r="B6968" t="s">
        <v>10058</v>
      </c>
      <c r="C6968" t="s">
        <v>10058</v>
      </c>
      <c r="G6968" s="1">
        <v>120.5328926528897</v>
      </c>
      <c r="H6968" s="1">
        <v>25</v>
      </c>
      <c r="K6968" s="4">
        <v>112977225.08</v>
      </c>
      <c r="L6968" s="5">
        <v>4550001</v>
      </c>
      <c r="M6968" s="6">
        <v>24.830153899999999</v>
      </c>
      <c r="AB6968" s="8" t="s">
        <v>7722</v>
      </c>
      <c r="AG6968">
        <v>-4.4000000000000002E-4</v>
      </c>
    </row>
    <row r="6969" spans="1:33" x14ac:dyDescent="0.25">
      <c r="A6969" t="s">
        <v>6580</v>
      </c>
      <c r="B6969" t="s">
        <v>10059</v>
      </c>
      <c r="C6969" t="s">
        <v>10059</v>
      </c>
      <c r="G6969" s="1">
        <v>40.67103329868835</v>
      </c>
      <c r="H6969" s="1">
        <v>27.15</v>
      </c>
      <c r="K6969" s="4">
        <v>112977225.08</v>
      </c>
      <c r="L6969" s="5">
        <v>4550001</v>
      </c>
      <c r="M6969" s="6">
        <v>24.830153899999999</v>
      </c>
      <c r="AB6969" s="8" t="s">
        <v>7722</v>
      </c>
      <c r="AG6969">
        <v>-4.4000000000000002E-4</v>
      </c>
    </row>
    <row r="6970" spans="1:33" x14ac:dyDescent="0.25">
      <c r="A6970" t="s">
        <v>6580</v>
      </c>
      <c r="B6970" t="s">
        <v>10059</v>
      </c>
      <c r="C6970" t="s">
        <v>10059</v>
      </c>
      <c r="G6970" s="1">
        <v>40.485604468810187</v>
      </c>
      <c r="H6970" s="1">
        <v>27.15</v>
      </c>
      <c r="K6970" s="4">
        <v>112977225.08</v>
      </c>
      <c r="L6970" s="5">
        <v>4550001</v>
      </c>
      <c r="M6970" s="6">
        <v>24.830153899999999</v>
      </c>
      <c r="AB6970" s="8" t="s">
        <v>7722</v>
      </c>
      <c r="AG6970">
        <v>-4.4000000000000002E-4</v>
      </c>
    </row>
    <row r="6971" spans="1:33" x14ac:dyDescent="0.25">
      <c r="A6971" t="s">
        <v>6580</v>
      </c>
      <c r="B6971" t="s">
        <v>10060</v>
      </c>
      <c r="C6971" t="s">
        <v>10060</v>
      </c>
      <c r="G6971" s="1">
        <v>186.40154623253491</v>
      </c>
      <c r="H6971" s="1">
        <v>17.3</v>
      </c>
      <c r="K6971" s="4">
        <v>112977225.08</v>
      </c>
      <c r="L6971" s="5">
        <v>4550001</v>
      </c>
      <c r="M6971" s="6">
        <v>24.830153899999999</v>
      </c>
      <c r="AB6971" s="8" t="s">
        <v>7722</v>
      </c>
      <c r="AG6971">
        <v>-4.4000000000000002E-4</v>
      </c>
    </row>
    <row r="6972" spans="1:33" x14ac:dyDescent="0.25">
      <c r="A6972" t="s">
        <v>6580</v>
      </c>
      <c r="B6972" t="s">
        <v>10060</v>
      </c>
      <c r="C6972" t="s">
        <v>10060</v>
      </c>
      <c r="G6972" s="1">
        <v>185.97385890340061</v>
      </c>
      <c r="H6972" s="1">
        <v>17.3</v>
      </c>
      <c r="K6972" s="4">
        <v>112977225.08</v>
      </c>
      <c r="L6972" s="5">
        <v>4550001</v>
      </c>
      <c r="M6972" s="6">
        <v>24.830153899999999</v>
      </c>
      <c r="AB6972" s="8" t="s">
        <v>7722</v>
      </c>
      <c r="AG6972">
        <v>-4.4000000000000002E-4</v>
      </c>
    </row>
    <row r="6973" spans="1:33" x14ac:dyDescent="0.25">
      <c r="A6973" t="s">
        <v>6580</v>
      </c>
      <c r="B6973" t="s">
        <v>10061</v>
      </c>
      <c r="C6973" t="s">
        <v>10061</v>
      </c>
      <c r="G6973" s="1">
        <v>87.787338003656615</v>
      </c>
      <c r="H6973" s="1">
        <v>14.975</v>
      </c>
      <c r="K6973" s="4">
        <v>112977225.08</v>
      </c>
      <c r="L6973" s="5">
        <v>4550001</v>
      </c>
      <c r="M6973" s="6">
        <v>24.830153899999999</v>
      </c>
      <c r="AB6973" s="8" t="s">
        <v>7722</v>
      </c>
      <c r="AG6973">
        <v>-4.4000000000000002E-4</v>
      </c>
    </row>
    <row r="6974" spans="1:33" x14ac:dyDescent="0.25">
      <c r="A6974" t="s">
        <v>6580</v>
      </c>
      <c r="B6974" t="s">
        <v>10061</v>
      </c>
      <c r="C6974" t="s">
        <v>10061</v>
      </c>
      <c r="G6974" s="1">
        <v>87.725349908191177</v>
      </c>
      <c r="H6974" s="1">
        <v>14.975</v>
      </c>
      <c r="K6974" s="4">
        <v>112977225.08</v>
      </c>
      <c r="L6974" s="5">
        <v>4550001</v>
      </c>
      <c r="M6974" s="6">
        <v>24.830153899999999</v>
      </c>
      <c r="AB6974" s="8" t="s">
        <v>7722</v>
      </c>
      <c r="AG6974">
        <v>-4.4000000000000002E-4</v>
      </c>
    </row>
    <row r="6975" spans="1:33" x14ac:dyDescent="0.25">
      <c r="A6975" t="s">
        <v>6580</v>
      </c>
      <c r="B6975" t="s">
        <v>10062</v>
      </c>
      <c r="C6975" t="s">
        <v>10062</v>
      </c>
      <c r="G6975" s="1">
        <v>222.73875910071419</v>
      </c>
      <c r="H6975" s="1">
        <v>13.574999999999999</v>
      </c>
      <c r="K6975" s="4">
        <v>112977225.08</v>
      </c>
      <c r="L6975" s="5">
        <v>4550001</v>
      </c>
      <c r="M6975" s="6">
        <v>24.830153899999999</v>
      </c>
      <c r="AB6975" s="8" t="s">
        <v>7722</v>
      </c>
      <c r="AG6975">
        <v>-4.4000000000000002E-4</v>
      </c>
    </row>
    <row r="6976" spans="1:33" x14ac:dyDescent="0.25">
      <c r="A6976" t="s">
        <v>6580</v>
      </c>
      <c r="B6976" t="s">
        <v>10062</v>
      </c>
      <c r="C6976" t="s">
        <v>10062</v>
      </c>
      <c r="G6976" s="1">
        <v>222.66537716403681</v>
      </c>
      <c r="H6976" s="1">
        <v>13.574999999999999</v>
      </c>
      <c r="K6976" s="4">
        <v>112977225.08</v>
      </c>
      <c r="L6976" s="5">
        <v>4550001</v>
      </c>
      <c r="M6976" s="6">
        <v>24.830153899999999</v>
      </c>
      <c r="AB6976" s="8" t="s">
        <v>7722</v>
      </c>
      <c r="AG6976">
        <v>-4.4000000000000002E-4</v>
      </c>
    </row>
    <row r="6977" spans="1:33" x14ac:dyDescent="0.25">
      <c r="A6977" t="s">
        <v>6580</v>
      </c>
      <c r="B6977" t="s">
        <v>10063</v>
      </c>
      <c r="C6977" t="s">
        <v>10063</v>
      </c>
      <c r="G6977" s="1">
        <v>44.893024222195137</v>
      </c>
      <c r="H6977" s="1">
        <v>12.25</v>
      </c>
      <c r="K6977" s="4">
        <v>112977225.08</v>
      </c>
      <c r="L6977" s="5">
        <v>4550001</v>
      </c>
      <c r="M6977" s="6">
        <v>24.830153899999999</v>
      </c>
      <c r="AB6977" s="8" t="s">
        <v>7722</v>
      </c>
      <c r="AG6977">
        <v>-4.4000000000000002E-4</v>
      </c>
    </row>
    <row r="6978" spans="1:33" x14ac:dyDescent="0.25">
      <c r="A6978" t="s">
        <v>6580</v>
      </c>
      <c r="B6978" t="s">
        <v>10063</v>
      </c>
      <c r="C6978" t="s">
        <v>10063</v>
      </c>
      <c r="G6978" s="1">
        <v>44.891307739176803</v>
      </c>
      <c r="H6978" s="1">
        <v>12.25</v>
      </c>
      <c r="K6978" s="4">
        <v>112977225.08</v>
      </c>
      <c r="L6978" s="5">
        <v>4550001</v>
      </c>
      <c r="M6978" s="6">
        <v>24.830153899999999</v>
      </c>
      <c r="AB6978" s="8" t="s">
        <v>7722</v>
      </c>
      <c r="AG6978">
        <v>-4.4000000000000002E-4</v>
      </c>
    </row>
    <row r="6979" spans="1:33" x14ac:dyDescent="0.25">
      <c r="A6979" t="s">
        <v>6580</v>
      </c>
      <c r="B6979" t="s">
        <v>10064</v>
      </c>
      <c r="C6979" t="s">
        <v>10064</v>
      </c>
      <c r="G6979" s="1">
        <v>47.011082053423422</v>
      </c>
      <c r="H6979" s="1">
        <v>10.55</v>
      </c>
      <c r="K6979" s="4">
        <v>112977225.08</v>
      </c>
      <c r="L6979" s="5">
        <v>4550001</v>
      </c>
      <c r="M6979" s="6">
        <v>24.830153899999999</v>
      </c>
      <c r="AB6979" s="8" t="s">
        <v>7722</v>
      </c>
      <c r="AG6979">
        <v>-4.4000000000000002E-4</v>
      </c>
    </row>
    <row r="6980" spans="1:33" x14ac:dyDescent="0.25">
      <c r="A6980" t="s">
        <v>6580</v>
      </c>
      <c r="B6980" t="s">
        <v>10064</v>
      </c>
      <c r="C6980" t="s">
        <v>10064</v>
      </c>
      <c r="G6980" s="1">
        <v>46.946062150172303</v>
      </c>
      <c r="H6980" s="1">
        <v>10.55</v>
      </c>
      <c r="K6980" s="4">
        <v>112977225.08</v>
      </c>
      <c r="L6980" s="5">
        <v>4550001</v>
      </c>
      <c r="M6980" s="6">
        <v>24.830153899999999</v>
      </c>
      <c r="AB6980" s="8" t="s">
        <v>7722</v>
      </c>
      <c r="AG6980">
        <v>-4.4000000000000002E-4</v>
      </c>
    </row>
    <row r="6981" spans="1:33" x14ac:dyDescent="0.25">
      <c r="A6981" t="s">
        <v>6580</v>
      </c>
      <c r="B6981" t="s">
        <v>10065</v>
      </c>
      <c r="C6981" t="s">
        <v>10065</v>
      </c>
      <c r="G6981" s="1">
        <v>46.612885321779707</v>
      </c>
      <c r="H6981" s="1">
        <v>9.5749999999999993</v>
      </c>
      <c r="K6981" s="4">
        <v>112977225.08</v>
      </c>
      <c r="L6981" s="5">
        <v>4550001</v>
      </c>
      <c r="M6981" s="6">
        <v>24.830153899999999</v>
      </c>
      <c r="AB6981" s="8" t="s">
        <v>7722</v>
      </c>
      <c r="AG6981">
        <v>-4.4000000000000002E-4</v>
      </c>
    </row>
    <row r="6982" spans="1:33" x14ac:dyDescent="0.25">
      <c r="A6982" t="s">
        <v>6580</v>
      </c>
      <c r="B6982" t="s">
        <v>10065</v>
      </c>
      <c r="C6982" t="s">
        <v>10065</v>
      </c>
      <c r="G6982" s="1">
        <v>46.561889782817623</v>
      </c>
      <c r="H6982" s="1">
        <v>9.5749999999999993</v>
      </c>
      <c r="K6982" s="4">
        <v>112977225.08</v>
      </c>
      <c r="L6982" s="5">
        <v>4550001</v>
      </c>
      <c r="M6982" s="6">
        <v>24.830153899999999</v>
      </c>
      <c r="AB6982" s="8" t="s">
        <v>7722</v>
      </c>
      <c r="AG6982">
        <v>-4.4000000000000002E-4</v>
      </c>
    </row>
    <row r="6983" spans="1:33" x14ac:dyDescent="0.25">
      <c r="A6983" t="s">
        <v>6580</v>
      </c>
      <c r="B6983" t="s">
        <v>10066</v>
      </c>
      <c r="C6983" t="s">
        <v>10066</v>
      </c>
      <c r="G6983" s="1">
        <v>177.57071332083021</v>
      </c>
      <c r="H6983" s="1">
        <v>8.9750000000000014</v>
      </c>
      <c r="K6983" s="4">
        <v>112977225.08</v>
      </c>
      <c r="L6983" s="5">
        <v>4550001</v>
      </c>
      <c r="M6983" s="6">
        <v>24.830153899999999</v>
      </c>
      <c r="AB6983" s="8" t="s">
        <v>7722</v>
      </c>
      <c r="AG6983">
        <v>-4.4000000000000002E-4</v>
      </c>
    </row>
    <row r="6984" spans="1:33" x14ac:dyDescent="0.25">
      <c r="A6984" t="s">
        <v>6580</v>
      </c>
      <c r="B6984" t="s">
        <v>10066</v>
      </c>
      <c r="C6984" t="s">
        <v>10066</v>
      </c>
      <c r="G6984" s="1">
        <v>177.97509928272231</v>
      </c>
      <c r="H6984" s="1">
        <v>8.9750000000000014</v>
      </c>
      <c r="K6984" s="4">
        <v>112977225.08</v>
      </c>
      <c r="L6984" s="5">
        <v>4550001</v>
      </c>
      <c r="M6984" s="6">
        <v>24.830153899999999</v>
      </c>
      <c r="AB6984" s="8" t="s">
        <v>7722</v>
      </c>
      <c r="AG6984">
        <v>-4.4000000000000002E-4</v>
      </c>
    </row>
    <row r="6985" spans="1:33" x14ac:dyDescent="0.25">
      <c r="A6985" t="s">
        <v>6580</v>
      </c>
      <c r="B6985" t="s">
        <v>10067</v>
      </c>
      <c r="C6985" t="s">
        <v>10067</v>
      </c>
      <c r="G6985" s="1">
        <v>96.389899479716632</v>
      </c>
      <c r="H6985" s="1">
        <v>11.574999999999999</v>
      </c>
      <c r="K6985" s="4">
        <v>112977225.08</v>
      </c>
      <c r="L6985" s="5">
        <v>4550001</v>
      </c>
      <c r="M6985" s="6">
        <v>24.830153899999999</v>
      </c>
      <c r="AB6985" s="8" t="s">
        <v>7722</v>
      </c>
      <c r="AG6985">
        <v>-4.4000000000000002E-4</v>
      </c>
    </row>
    <row r="6986" spans="1:33" x14ac:dyDescent="0.25">
      <c r="A6986" t="s">
        <v>6580</v>
      </c>
      <c r="B6986" t="s">
        <v>10067</v>
      </c>
      <c r="C6986" t="s">
        <v>10067</v>
      </c>
      <c r="G6986" s="1">
        <v>96.585001198871538</v>
      </c>
      <c r="H6986" s="1">
        <v>11.574999999999999</v>
      </c>
      <c r="K6986" s="4">
        <v>112977225.08</v>
      </c>
      <c r="L6986" s="5">
        <v>4550001</v>
      </c>
      <c r="M6986" s="6">
        <v>24.830153899999999</v>
      </c>
      <c r="AB6986" s="8" t="s">
        <v>7722</v>
      </c>
      <c r="AG6986">
        <v>-4.4000000000000002E-4</v>
      </c>
    </row>
    <row r="6987" spans="1:33" x14ac:dyDescent="0.25">
      <c r="A6987" t="s">
        <v>6580</v>
      </c>
      <c r="B6987" t="s">
        <v>10068</v>
      </c>
      <c r="C6987" t="s">
        <v>10068</v>
      </c>
      <c r="G6987" s="1">
        <v>89.583959423681776</v>
      </c>
      <c r="H6987" s="1">
        <v>13.324999999999999</v>
      </c>
      <c r="K6987" s="4">
        <v>112977225.08</v>
      </c>
      <c r="L6987" s="5">
        <v>4550001</v>
      </c>
      <c r="M6987" s="6">
        <v>24.830153899999999</v>
      </c>
      <c r="AB6987" s="8" t="s">
        <v>7722</v>
      </c>
      <c r="AG6987">
        <v>-4.4000000000000002E-4</v>
      </c>
    </row>
    <row r="6988" spans="1:33" x14ac:dyDescent="0.25">
      <c r="A6988" t="s">
        <v>6580</v>
      </c>
      <c r="B6988" t="s">
        <v>10068</v>
      </c>
      <c r="C6988" t="s">
        <v>10068</v>
      </c>
      <c r="G6988" s="1">
        <v>89.816545033658045</v>
      </c>
      <c r="H6988" s="1">
        <v>13.324999999999999</v>
      </c>
      <c r="K6988" s="4">
        <v>112977225.08</v>
      </c>
      <c r="L6988" s="5">
        <v>4550001</v>
      </c>
      <c r="M6988" s="6">
        <v>24.830153899999999</v>
      </c>
      <c r="AB6988" s="8" t="s">
        <v>7722</v>
      </c>
      <c r="AG6988">
        <v>-4.4000000000000002E-4</v>
      </c>
    </row>
    <row r="6989" spans="1:33" x14ac:dyDescent="0.25">
      <c r="A6989" t="s">
        <v>6580</v>
      </c>
      <c r="B6989" t="s">
        <v>10069</v>
      </c>
      <c r="C6989" t="s">
        <v>10069</v>
      </c>
      <c r="G6989" s="1">
        <v>222.0109687539445</v>
      </c>
      <c r="H6989" s="1">
        <v>15.7</v>
      </c>
      <c r="K6989" s="4">
        <v>112977225.08</v>
      </c>
      <c r="L6989" s="5">
        <v>4550001</v>
      </c>
      <c r="M6989" s="6">
        <v>24.830153899999999</v>
      </c>
      <c r="AB6989" s="8" t="s">
        <v>7722</v>
      </c>
      <c r="AG6989">
        <v>-4.4000000000000002E-4</v>
      </c>
    </row>
    <row r="6990" spans="1:33" x14ac:dyDescent="0.25">
      <c r="A6990" t="s">
        <v>6580</v>
      </c>
      <c r="B6990" t="s">
        <v>10069</v>
      </c>
      <c r="C6990" t="s">
        <v>10069</v>
      </c>
      <c r="G6990" s="1">
        <v>222.05247444011289</v>
      </c>
      <c r="H6990" s="1">
        <v>15.7</v>
      </c>
      <c r="K6990" s="4">
        <v>112977225.08</v>
      </c>
      <c r="L6990" s="5">
        <v>4550001</v>
      </c>
      <c r="M6990" s="6">
        <v>24.830153899999999</v>
      </c>
      <c r="AB6990" s="8" t="s">
        <v>7722</v>
      </c>
      <c r="AG6990">
        <v>-4.4000000000000002E-4</v>
      </c>
    </row>
    <row r="6991" spans="1:33" x14ac:dyDescent="0.25">
      <c r="A6991" t="s">
        <v>6580</v>
      </c>
      <c r="B6991" t="s">
        <v>10070</v>
      </c>
      <c r="C6991" t="s">
        <v>10070</v>
      </c>
      <c r="G6991" s="1">
        <v>133.40643608960309</v>
      </c>
      <c r="H6991" s="1">
        <v>16.649999999999999</v>
      </c>
      <c r="K6991" s="4">
        <v>112977225.08</v>
      </c>
      <c r="L6991" s="5">
        <v>4550001</v>
      </c>
      <c r="M6991" s="6">
        <v>24.830153899999999</v>
      </c>
      <c r="AB6991" s="8" t="s">
        <v>7722</v>
      </c>
      <c r="AG6991">
        <v>-4.4000000000000002E-4</v>
      </c>
    </row>
    <row r="6992" spans="1:33" x14ac:dyDescent="0.25">
      <c r="A6992" t="s">
        <v>6580</v>
      </c>
      <c r="B6992" t="s">
        <v>10070</v>
      </c>
      <c r="C6992" t="s">
        <v>10070</v>
      </c>
      <c r="G6992" s="1">
        <v>133.2312768543155</v>
      </c>
      <c r="H6992" s="1">
        <v>16.649999999999999</v>
      </c>
      <c r="K6992" s="4">
        <v>112977225.08</v>
      </c>
      <c r="L6992" s="5">
        <v>4550001</v>
      </c>
      <c r="M6992" s="6">
        <v>24.830153899999999</v>
      </c>
      <c r="AB6992" s="8" t="s">
        <v>7722</v>
      </c>
      <c r="AG6992">
        <v>-4.4000000000000002E-4</v>
      </c>
    </row>
    <row r="6993" spans="1:33" x14ac:dyDescent="0.25">
      <c r="A6993" t="s">
        <v>6580</v>
      </c>
      <c r="B6993" t="s">
        <v>10071</v>
      </c>
      <c r="C6993" t="s">
        <v>10071</v>
      </c>
      <c r="G6993" s="1">
        <v>47.011082053423422</v>
      </c>
      <c r="H6993" s="1">
        <v>19.600000000000001</v>
      </c>
      <c r="K6993" s="4">
        <v>112977225.08</v>
      </c>
      <c r="L6993" s="5">
        <v>4550001</v>
      </c>
      <c r="M6993" s="6">
        <v>24.830153899999999</v>
      </c>
      <c r="AB6993" s="8" t="s">
        <v>7722</v>
      </c>
      <c r="AG6993">
        <v>-4.4000000000000002E-4</v>
      </c>
    </row>
    <row r="6994" spans="1:33" x14ac:dyDescent="0.25">
      <c r="A6994" t="s">
        <v>6580</v>
      </c>
      <c r="B6994" t="s">
        <v>10071</v>
      </c>
      <c r="C6994" t="s">
        <v>10071</v>
      </c>
      <c r="G6994" s="1">
        <v>46.946062150172303</v>
      </c>
      <c r="H6994" s="1">
        <v>19.600000000000001</v>
      </c>
      <c r="K6994" s="4">
        <v>112977225.08</v>
      </c>
      <c r="L6994" s="5">
        <v>4550001</v>
      </c>
      <c r="M6994" s="6">
        <v>24.830153899999999</v>
      </c>
      <c r="AB6994" s="8" t="s">
        <v>7722</v>
      </c>
      <c r="AG6994">
        <v>-4.4000000000000002E-4</v>
      </c>
    </row>
    <row r="6995" spans="1:33" x14ac:dyDescent="0.25">
      <c r="A6995" t="s">
        <v>6580</v>
      </c>
      <c r="B6995" t="s">
        <v>10072</v>
      </c>
      <c r="C6995" t="s">
        <v>10072</v>
      </c>
      <c r="G6995" s="1">
        <v>224.13260310364791</v>
      </c>
      <c r="H6995" s="1">
        <v>23.2</v>
      </c>
      <c r="K6995" s="4">
        <v>112977225.08</v>
      </c>
      <c r="L6995" s="5">
        <v>4550001</v>
      </c>
      <c r="M6995" s="6">
        <v>24.830153899999999</v>
      </c>
      <c r="AB6995" s="8" t="s">
        <v>7722</v>
      </c>
      <c r="AG6995">
        <v>-4.4000000000000002E-4</v>
      </c>
    </row>
    <row r="6996" spans="1:33" x14ac:dyDescent="0.25">
      <c r="A6996" t="s">
        <v>6580</v>
      </c>
      <c r="B6996" t="s">
        <v>10072</v>
      </c>
      <c r="C6996" t="s">
        <v>10072</v>
      </c>
      <c r="G6996" s="1">
        <v>224.58798460450211</v>
      </c>
      <c r="H6996" s="1">
        <v>23.2</v>
      </c>
      <c r="K6996" s="4">
        <v>112977225.08</v>
      </c>
      <c r="L6996" s="5">
        <v>4550001</v>
      </c>
      <c r="M6996" s="6">
        <v>24.830153899999999</v>
      </c>
      <c r="AB6996" s="8" t="s">
        <v>7722</v>
      </c>
      <c r="AG6996">
        <v>-4.4000000000000002E-4</v>
      </c>
    </row>
    <row r="6997" spans="1:33" x14ac:dyDescent="0.25">
      <c r="A6997" t="s">
        <v>6580</v>
      </c>
      <c r="B6997" t="s">
        <v>10073</v>
      </c>
      <c r="C6997" t="s">
        <v>10073</v>
      </c>
      <c r="G6997" s="1">
        <v>136.71779725460769</v>
      </c>
      <c r="H6997" s="1">
        <v>22.574999999999999</v>
      </c>
      <c r="K6997" s="4">
        <v>112977225.08</v>
      </c>
      <c r="L6997" s="5">
        <v>4550001</v>
      </c>
      <c r="M6997" s="6">
        <v>24.830153899999999</v>
      </c>
      <c r="AB6997" s="8" t="s">
        <v>7722</v>
      </c>
      <c r="AG6997">
        <v>-4.4000000000000002E-4</v>
      </c>
    </row>
    <row r="6998" spans="1:33" x14ac:dyDescent="0.25">
      <c r="A6998" t="s">
        <v>6580</v>
      </c>
      <c r="B6998" t="s">
        <v>10073</v>
      </c>
      <c r="C6998" t="s">
        <v>10073</v>
      </c>
      <c r="G6998" s="1">
        <v>136.71293713386339</v>
      </c>
      <c r="H6998" s="1">
        <v>22.574999999999999</v>
      </c>
      <c r="K6998" s="4">
        <v>112977225.08</v>
      </c>
      <c r="L6998" s="5">
        <v>4550001</v>
      </c>
      <c r="M6998" s="6">
        <v>24.830153899999999</v>
      </c>
      <c r="AB6998" s="8" t="s">
        <v>7722</v>
      </c>
      <c r="AG6998">
        <v>-4.4000000000000002E-4</v>
      </c>
    </row>
    <row r="6999" spans="1:33" x14ac:dyDescent="0.25">
      <c r="A6999" t="s">
        <v>6580</v>
      </c>
      <c r="B6999" t="s">
        <v>10074</v>
      </c>
      <c r="C6999" t="s">
        <v>10074</v>
      </c>
      <c r="G6999" s="1">
        <v>45.376141000416233</v>
      </c>
      <c r="H6999" s="1">
        <v>20.350000000000001</v>
      </c>
      <c r="K6999" s="4">
        <v>112977225.08</v>
      </c>
      <c r="L6999" s="5">
        <v>4550001</v>
      </c>
      <c r="M6999" s="6">
        <v>24.830153899999999</v>
      </c>
      <c r="AB6999" s="8" t="s">
        <v>7722</v>
      </c>
      <c r="AG6999">
        <v>-4.4000000000000002E-4</v>
      </c>
    </row>
    <row r="7000" spans="1:33" x14ac:dyDescent="0.25">
      <c r="A7000" t="s">
        <v>6580</v>
      </c>
      <c r="B7000" t="s">
        <v>10074</v>
      </c>
      <c r="C7000" t="s">
        <v>10074</v>
      </c>
      <c r="G7000" s="1">
        <v>45.370656821503481</v>
      </c>
      <c r="H7000" s="1">
        <v>20.350000000000001</v>
      </c>
      <c r="K7000" s="4">
        <v>112977225.08</v>
      </c>
      <c r="L7000" s="5">
        <v>4550001</v>
      </c>
      <c r="M7000" s="6">
        <v>24.830153899999999</v>
      </c>
      <c r="AB7000" s="8" t="s">
        <v>7722</v>
      </c>
      <c r="AG7000">
        <v>-4.4000000000000002E-4</v>
      </c>
    </row>
    <row r="7001" spans="1:33" x14ac:dyDescent="0.25">
      <c r="A7001" t="s">
        <v>6580</v>
      </c>
      <c r="B7001" t="s">
        <v>10075</v>
      </c>
      <c r="C7001" t="s">
        <v>10075</v>
      </c>
      <c r="G7001" s="1">
        <v>182.0890781342797</v>
      </c>
      <c r="H7001" s="1">
        <v>13.95</v>
      </c>
      <c r="K7001" s="4">
        <v>112977225.08</v>
      </c>
      <c r="L7001" s="5">
        <v>4550001</v>
      </c>
      <c r="M7001" s="6">
        <v>24.830153899999999</v>
      </c>
      <c r="AB7001" s="8" t="s">
        <v>7722</v>
      </c>
      <c r="AG7001">
        <v>-4.4000000000000002E-4</v>
      </c>
    </row>
    <row r="7002" spans="1:33" x14ac:dyDescent="0.25">
      <c r="A7002" t="s">
        <v>6580</v>
      </c>
      <c r="B7002" t="s">
        <v>10075</v>
      </c>
      <c r="C7002" t="s">
        <v>10075</v>
      </c>
      <c r="G7002" s="1">
        <v>182.08845407611651</v>
      </c>
      <c r="H7002" s="1">
        <v>13.95</v>
      </c>
      <c r="K7002" s="4">
        <v>112977225.08</v>
      </c>
      <c r="L7002" s="5">
        <v>4550001</v>
      </c>
      <c r="M7002" s="6">
        <v>24.830153899999999</v>
      </c>
      <c r="AB7002" s="8" t="s">
        <v>7722</v>
      </c>
      <c r="AG7002">
        <v>-4.4000000000000002E-4</v>
      </c>
    </row>
    <row r="7003" spans="1:33" x14ac:dyDescent="0.25">
      <c r="A7003" t="s">
        <v>6580</v>
      </c>
      <c r="B7003" t="s">
        <v>10076</v>
      </c>
      <c r="C7003" t="s">
        <v>10076</v>
      </c>
      <c r="G7003" s="1">
        <v>172.39098157922379</v>
      </c>
      <c r="H7003" s="1">
        <v>415.82</v>
      </c>
      <c r="K7003" s="4">
        <v>112977225.08</v>
      </c>
      <c r="L7003" s="5">
        <v>4550001</v>
      </c>
      <c r="M7003" s="6">
        <v>24.830153899999999</v>
      </c>
      <c r="AB7003" s="8" t="s">
        <v>7722</v>
      </c>
      <c r="AG7003">
        <v>-4.4000000000000002E-4</v>
      </c>
    </row>
    <row r="7004" spans="1:33" x14ac:dyDescent="0.25">
      <c r="A7004" t="s">
        <v>6580</v>
      </c>
      <c r="B7004" t="s">
        <v>10076</v>
      </c>
      <c r="C7004" t="s">
        <v>10076</v>
      </c>
      <c r="G7004" s="1">
        <v>-5773.9089007691</v>
      </c>
      <c r="H7004" s="1">
        <v>409.75</v>
      </c>
      <c r="K7004" s="4">
        <v>112977225.08</v>
      </c>
      <c r="L7004" s="5">
        <v>4550001</v>
      </c>
      <c r="M7004" s="6">
        <v>24.830153899999999</v>
      </c>
      <c r="AB7004" s="8" t="s">
        <v>7722</v>
      </c>
      <c r="AG7004">
        <v>-4.4000000000000002E-4</v>
      </c>
    </row>
    <row r="7005" spans="1:33" x14ac:dyDescent="0.25">
      <c r="A7005" t="s">
        <v>6580</v>
      </c>
      <c r="B7005" t="s">
        <v>10076</v>
      </c>
      <c r="C7005" t="s">
        <v>10076</v>
      </c>
      <c r="G7005" s="1">
        <v>343.40768333236713</v>
      </c>
      <c r="H7005" s="1">
        <v>415.82</v>
      </c>
      <c r="K7005" s="4">
        <v>112977225.08</v>
      </c>
      <c r="L7005" s="5">
        <v>4550001</v>
      </c>
      <c r="M7005" s="6">
        <v>24.830153899999999</v>
      </c>
      <c r="AB7005" s="8" t="s">
        <v>7722</v>
      </c>
      <c r="AG7005">
        <v>-4.4000000000000002E-4</v>
      </c>
    </row>
    <row r="7006" spans="1:33" x14ac:dyDescent="0.25">
      <c r="A7006" t="s">
        <v>6580</v>
      </c>
      <c r="B7006" t="s">
        <v>10077</v>
      </c>
      <c r="C7006" t="s">
        <v>10077</v>
      </c>
      <c r="G7006" s="1">
        <v>-5.230384869520325</v>
      </c>
      <c r="H7006" s="1">
        <v>628.5</v>
      </c>
      <c r="K7006" s="4">
        <v>112977225.08</v>
      </c>
      <c r="L7006" s="5">
        <v>4550001</v>
      </c>
      <c r="M7006" s="6">
        <v>24.830153899999999</v>
      </c>
      <c r="AB7006" s="8" t="s">
        <v>7722</v>
      </c>
      <c r="AG7006">
        <v>-4.4000000000000002E-4</v>
      </c>
    </row>
    <row r="7007" spans="1:33" x14ac:dyDescent="0.25">
      <c r="A7007" t="s">
        <v>6580</v>
      </c>
      <c r="B7007" t="s">
        <v>10078</v>
      </c>
      <c r="C7007" t="s">
        <v>10078</v>
      </c>
      <c r="G7007" s="1">
        <v>-118443.4873765076</v>
      </c>
      <c r="K7007" s="4">
        <v>112977225.08</v>
      </c>
      <c r="L7007" s="5">
        <v>4550001</v>
      </c>
      <c r="M7007" s="6">
        <v>24.830153899999999</v>
      </c>
      <c r="AB7007" s="8" t="s">
        <v>7722</v>
      </c>
      <c r="AG7007">
        <v>-4.4000000000000002E-4</v>
      </c>
    </row>
    <row r="7008" spans="1:33" x14ac:dyDescent="0.25">
      <c r="A7008" t="s">
        <v>6580</v>
      </c>
      <c r="B7008" t="s">
        <v>10079</v>
      </c>
      <c r="C7008" t="s">
        <v>10079</v>
      </c>
      <c r="G7008" s="1">
        <v>14637518.342443001</v>
      </c>
      <c r="H7008" s="1">
        <v>4.8815968679674498E-2</v>
      </c>
      <c r="K7008" s="4">
        <v>112977225.08</v>
      </c>
      <c r="L7008" s="5">
        <v>4550001</v>
      </c>
      <c r="M7008" s="6">
        <v>24.830153899999999</v>
      </c>
      <c r="AB7008" s="8" t="s">
        <v>7722</v>
      </c>
      <c r="AG7008">
        <v>-4.4000000000000002E-4</v>
      </c>
    </row>
    <row r="7009" spans="1:33" x14ac:dyDescent="0.25">
      <c r="A7009" t="s">
        <v>6580</v>
      </c>
      <c r="B7009" t="s">
        <v>10080</v>
      </c>
      <c r="C7009" t="s">
        <v>10080</v>
      </c>
      <c r="G7009" s="1">
        <v>-8.053337766261258</v>
      </c>
      <c r="H7009" s="1">
        <v>2947.95</v>
      </c>
      <c r="K7009" s="4">
        <v>112977225.08</v>
      </c>
      <c r="L7009" s="5">
        <v>4550001</v>
      </c>
      <c r="M7009" s="6">
        <v>24.830153899999999</v>
      </c>
      <c r="AB7009" s="8" t="s">
        <v>7722</v>
      </c>
      <c r="AG7009">
        <v>-4.4000000000000002E-4</v>
      </c>
    </row>
    <row r="7010" spans="1:33" x14ac:dyDescent="0.25">
      <c r="A7010" t="s">
        <v>6580</v>
      </c>
      <c r="B7010" t="s">
        <v>10080</v>
      </c>
      <c r="C7010" t="s">
        <v>10080</v>
      </c>
      <c r="G7010" s="1">
        <v>-8.4659199956226576</v>
      </c>
      <c r="H7010" s="1">
        <v>2947.95</v>
      </c>
      <c r="K7010" s="4">
        <v>112977225.08</v>
      </c>
      <c r="L7010" s="5">
        <v>4550001</v>
      </c>
      <c r="M7010" s="6">
        <v>24.830153899999999</v>
      </c>
      <c r="AB7010" s="8" t="s">
        <v>7722</v>
      </c>
      <c r="AG7010">
        <v>-4.4000000000000002E-4</v>
      </c>
    </row>
    <row r="7011" spans="1:33" x14ac:dyDescent="0.25">
      <c r="A7011" t="s">
        <v>6580</v>
      </c>
      <c r="B7011" t="s">
        <v>10081</v>
      </c>
      <c r="C7011" t="s">
        <v>10081</v>
      </c>
      <c r="G7011" s="1">
        <v>-7.9606281326801067</v>
      </c>
      <c r="H7011" s="1">
        <v>2352.5500000000002</v>
      </c>
      <c r="K7011" s="4">
        <v>112977225.08</v>
      </c>
      <c r="L7011" s="5">
        <v>4550001</v>
      </c>
      <c r="M7011" s="6">
        <v>24.830153899999999</v>
      </c>
      <c r="AB7011" s="8" t="s">
        <v>7722</v>
      </c>
      <c r="AG7011">
        <v>-4.4000000000000002E-4</v>
      </c>
    </row>
    <row r="7012" spans="1:33" x14ac:dyDescent="0.25">
      <c r="A7012" t="s">
        <v>6580</v>
      </c>
      <c r="B7012" t="s">
        <v>10081</v>
      </c>
      <c r="C7012" t="s">
        <v>10081</v>
      </c>
      <c r="G7012" s="1">
        <v>-8.2991332299688274</v>
      </c>
      <c r="H7012" s="1">
        <v>2352.5500000000002</v>
      </c>
      <c r="K7012" s="4">
        <v>112977225.08</v>
      </c>
      <c r="L7012" s="5">
        <v>4550001</v>
      </c>
      <c r="M7012" s="6">
        <v>24.830153899999999</v>
      </c>
      <c r="AB7012" s="8" t="s">
        <v>7722</v>
      </c>
      <c r="AG7012">
        <v>-4.4000000000000002E-4</v>
      </c>
    </row>
    <row r="7013" spans="1:33" x14ac:dyDescent="0.25">
      <c r="A7013" t="s">
        <v>6580</v>
      </c>
      <c r="B7013" t="s">
        <v>10082</v>
      </c>
      <c r="C7013" t="s">
        <v>10082</v>
      </c>
      <c r="G7013" s="1">
        <v>-16.112733241461449</v>
      </c>
      <c r="H7013" s="1">
        <v>2253.5500000000002</v>
      </c>
      <c r="K7013" s="4">
        <v>112977225.08</v>
      </c>
      <c r="L7013" s="5">
        <v>4550001</v>
      </c>
      <c r="M7013" s="6">
        <v>24.830153899999999</v>
      </c>
      <c r="AB7013" s="8" t="s">
        <v>7722</v>
      </c>
      <c r="AG7013">
        <v>-4.4000000000000002E-4</v>
      </c>
    </row>
    <row r="7014" spans="1:33" x14ac:dyDescent="0.25">
      <c r="A7014" t="s">
        <v>6580</v>
      </c>
      <c r="B7014" t="s">
        <v>10082</v>
      </c>
      <c r="C7014" t="s">
        <v>10082</v>
      </c>
      <c r="G7014" s="1">
        <v>-16.750297065083529</v>
      </c>
      <c r="H7014" s="1">
        <v>2253.5500000000002</v>
      </c>
      <c r="K7014" s="4">
        <v>112977225.08</v>
      </c>
      <c r="L7014" s="5">
        <v>4550001</v>
      </c>
      <c r="M7014" s="6">
        <v>24.830153899999999</v>
      </c>
      <c r="AB7014" s="8" t="s">
        <v>7722</v>
      </c>
      <c r="AG7014">
        <v>-4.4000000000000002E-4</v>
      </c>
    </row>
    <row r="7015" spans="1:33" x14ac:dyDescent="0.25">
      <c r="A7015" t="s">
        <v>6580</v>
      </c>
      <c r="B7015" t="s">
        <v>10083</v>
      </c>
      <c r="C7015" t="s">
        <v>10083</v>
      </c>
      <c r="G7015" s="1">
        <v>-17.563389025863611</v>
      </c>
      <c r="H7015" s="1">
        <v>1856.35</v>
      </c>
      <c r="K7015" s="4">
        <v>112977225.08</v>
      </c>
      <c r="L7015" s="5">
        <v>4550001</v>
      </c>
      <c r="M7015" s="6">
        <v>24.830153899999999</v>
      </c>
      <c r="AB7015" s="8" t="s">
        <v>7722</v>
      </c>
      <c r="AG7015">
        <v>-4.4000000000000002E-4</v>
      </c>
    </row>
    <row r="7016" spans="1:33" x14ac:dyDescent="0.25">
      <c r="A7016" t="s">
        <v>6580</v>
      </c>
      <c r="B7016" t="s">
        <v>10083</v>
      </c>
      <c r="C7016" t="s">
        <v>10083</v>
      </c>
      <c r="G7016" s="1">
        <v>-17.084208646400569</v>
      </c>
      <c r="H7016" s="1">
        <v>1856.35</v>
      </c>
      <c r="K7016" s="4">
        <v>112977225.08</v>
      </c>
      <c r="L7016" s="5">
        <v>4550001</v>
      </c>
      <c r="M7016" s="6">
        <v>24.830153899999999</v>
      </c>
      <c r="AB7016" s="8" t="s">
        <v>7722</v>
      </c>
      <c r="AG7016">
        <v>-4.4000000000000002E-4</v>
      </c>
    </row>
    <row r="7017" spans="1:33" x14ac:dyDescent="0.25">
      <c r="A7017" t="s">
        <v>6580</v>
      </c>
      <c r="B7017" t="s">
        <v>10084</v>
      </c>
      <c r="C7017" t="s">
        <v>10084</v>
      </c>
      <c r="G7017" s="1">
        <v>-24.457468334118762</v>
      </c>
      <c r="H7017" s="1">
        <v>1758.35</v>
      </c>
      <c r="K7017" s="4">
        <v>112977225.08</v>
      </c>
      <c r="L7017" s="5">
        <v>4550001</v>
      </c>
      <c r="M7017" s="6">
        <v>24.830153899999999</v>
      </c>
      <c r="AB7017" s="8" t="s">
        <v>7722</v>
      </c>
      <c r="AG7017">
        <v>-4.4000000000000002E-4</v>
      </c>
    </row>
    <row r="7018" spans="1:33" x14ac:dyDescent="0.25">
      <c r="A7018" t="s">
        <v>6580</v>
      </c>
      <c r="B7018" t="s">
        <v>10084</v>
      </c>
      <c r="C7018" t="s">
        <v>10084</v>
      </c>
      <c r="G7018" s="1">
        <v>-25.19707054991488</v>
      </c>
      <c r="H7018" s="1">
        <v>1758.35</v>
      </c>
      <c r="K7018" s="4">
        <v>112977225.08</v>
      </c>
      <c r="L7018" s="5">
        <v>4550001</v>
      </c>
      <c r="M7018" s="6">
        <v>24.830153899999999</v>
      </c>
      <c r="AB7018" s="8" t="s">
        <v>7722</v>
      </c>
      <c r="AG7018">
        <v>-4.4000000000000002E-4</v>
      </c>
    </row>
    <row r="7019" spans="1:33" x14ac:dyDescent="0.25">
      <c r="A7019" t="s">
        <v>6580</v>
      </c>
      <c r="B7019" t="s">
        <v>10085</v>
      </c>
      <c r="C7019" t="s">
        <v>10085</v>
      </c>
      <c r="G7019" s="1">
        <v>-8.2598511824422616</v>
      </c>
      <c r="H7019" s="1">
        <v>1469.05</v>
      </c>
      <c r="K7019" s="4">
        <v>112977225.08</v>
      </c>
      <c r="L7019" s="5">
        <v>4550001</v>
      </c>
      <c r="M7019" s="6">
        <v>24.830153899999999</v>
      </c>
      <c r="AB7019" s="8" t="s">
        <v>7722</v>
      </c>
      <c r="AG7019">
        <v>-4.4000000000000002E-4</v>
      </c>
    </row>
    <row r="7020" spans="1:33" x14ac:dyDescent="0.25">
      <c r="A7020" t="s">
        <v>6580</v>
      </c>
      <c r="B7020" t="s">
        <v>10085</v>
      </c>
      <c r="C7020" t="s">
        <v>10085</v>
      </c>
      <c r="G7020" s="1">
        <v>-8.4593952287241052</v>
      </c>
      <c r="H7020" s="1">
        <v>1469.05</v>
      </c>
      <c r="K7020" s="4">
        <v>112977225.08</v>
      </c>
      <c r="L7020" s="5">
        <v>4550001</v>
      </c>
      <c r="M7020" s="6">
        <v>24.830153899999999</v>
      </c>
      <c r="AB7020" s="8" t="s">
        <v>7722</v>
      </c>
      <c r="AG7020">
        <v>-4.4000000000000002E-4</v>
      </c>
    </row>
    <row r="7021" spans="1:33" x14ac:dyDescent="0.25">
      <c r="A7021" t="s">
        <v>6580</v>
      </c>
      <c r="B7021" t="s">
        <v>10086</v>
      </c>
      <c r="C7021" t="s">
        <v>10086</v>
      </c>
      <c r="G7021" s="1">
        <v>-8.2679328223750836</v>
      </c>
      <c r="H7021" s="1">
        <v>1371.2</v>
      </c>
      <c r="K7021" s="4">
        <v>112977225.08</v>
      </c>
      <c r="L7021" s="5">
        <v>4550001</v>
      </c>
      <c r="M7021" s="6">
        <v>24.830153899999999</v>
      </c>
      <c r="AB7021" s="8" t="s">
        <v>7722</v>
      </c>
      <c r="AG7021">
        <v>-4.4000000000000002E-4</v>
      </c>
    </row>
    <row r="7022" spans="1:33" x14ac:dyDescent="0.25">
      <c r="A7022" t="s">
        <v>6580</v>
      </c>
      <c r="B7022" t="s">
        <v>10086</v>
      </c>
      <c r="C7022" t="s">
        <v>10086</v>
      </c>
      <c r="G7022" s="1">
        <v>-8.465025683284459</v>
      </c>
      <c r="H7022" s="1">
        <v>1371.2</v>
      </c>
      <c r="K7022" s="4">
        <v>112977225.08</v>
      </c>
      <c r="L7022" s="5">
        <v>4550001</v>
      </c>
      <c r="M7022" s="6">
        <v>24.830153899999999</v>
      </c>
      <c r="AB7022" s="8" t="s">
        <v>7722</v>
      </c>
      <c r="AG7022">
        <v>-4.4000000000000002E-4</v>
      </c>
    </row>
    <row r="7023" spans="1:33" x14ac:dyDescent="0.25">
      <c r="A7023" t="s">
        <v>6580</v>
      </c>
      <c r="B7023" t="s">
        <v>10087</v>
      </c>
      <c r="C7023" t="s">
        <v>10087</v>
      </c>
      <c r="G7023" s="1">
        <v>-32.653040815093348</v>
      </c>
      <c r="H7023" s="1">
        <v>1276.8</v>
      </c>
      <c r="K7023" s="4">
        <v>112977225.08</v>
      </c>
      <c r="L7023" s="5">
        <v>4550001</v>
      </c>
      <c r="M7023" s="6">
        <v>24.830153899999999</v>
      </c>
      <c r="AB7023" s="8" t="s">
        <v>7722</v>
      </c>
      <c r="AG7023">
        <v>-4.4000000000000002E-4</v>
      </c>
    </row>
    <row r="7024" spans="1:33" x14ac:dyDescent="0.25">
      <c r="A7024" t="s">
        <v>6580</v>
      </c>
      <c r="B7024" t="s">
        <v>10087</v>
      </c>
      <c r="C7024" t="s">
        <v>10087</v>
      </c>
      <c r="G7024" s="1">
        <v>-31.93327559946281</v>
      </c>
      <c r="H7024" s="1">
        <v>1276.8</v>
      </c>
      <c r="K7024" s="4">
        <v>112977225.08</v>
      </c>
      <c r="L7024" s="5">
        <v>4550001</v>
      </c>
      <c r="M7024" s="6">
        <v>24.830153899999999</v>
      </c>
      <c r="AB7024" s="8" t="s">
        <v>7722</v>
      </c>
      <c r="AG7024">
        <v>-4.4000000000000002E-4</v>
      </c>
    </row>
    <row r="7025" spans="1:33" x14ac:dyDescent="0.25">
      <c r="A7025" t="s">
        <v>6580</v>
      </c>
      <c r="B7025" t="s">
        <v>10088</v>
      </c>
      <c r="C7025" t="s">
        <v>10088</v>
      </c>
      <c r="G7025" s="1">
        <v>-49.720938907221488</v>
      </c>
      <c r="H7025" s="1">
        <v>825.45</v>
      </c>
      <c r="K7025" s="4">
        <v>112977225.08</v>
      </c>
      <c r="L7025" s="5">
        <v>4550001</v>
      </c>
      <c r="M7025" s="6">
        <v>24.830153899999999</v>
      </c>
      <c r="AB7025" s="8" t="s">
        <v>7722</v>
      </c>
      <c r="AG7025">
        <v>-4.4000000000000002E-4</v>
      </c>
    </row>
    <row r="7026" spans="1:33" x14ac:dyDescent="0.25">
      <c r="A7026" t="s">
        <v>6580</v>
      </c>
      <c r="B7026" t="s">
        <v>10088</v>
      </c>
      <c r="C7026" t="s">
        <v>10088</v>
      </c>
      <c r="G7026" s="1">
        <v>-48.736321333470308</v>
      </c>
      <c r="H7026" s="1">
        <v>825.45</v>
      </c>
      <c r="K7026" s="4">
        <v>112977225.08</v>
      </c>
      <c r="L7026" s="5">
        <v>4550001</v>
      </c>
      <c r="M7026" s="6">
        <v>24.830153899999999</v>
      </c>
      <c r="AB7026" s="8" t="s">
        <v>7722</v>
      </c>
      <c r="AG7026">
        <v>-4.4000000000000002E-4</v>
      </c>
    </row>
    <row r="7027" spans="1:33" x14ac:dyDescent="0.25">
      <c r="A7027" t="s">
        <v>6580</v>
      </c>
      <c r="B7027" t="s">
        <v>10089</v>
      </c>
      <c r="C7027" t="s">
        <v>10089</v>
      </c>
      <c r="G7027" s="1">
        <v>-8.053337766261258</v>
      </c>
      <c r="H7027" s="1">
        <v>2.75</v>
      </c>
      <c r="K7027" s="4">
        <v>112977225.08</v>
      </c>
      <c r="L7027" s="5">
        <v>4550001</v>
      </c>
      <c r="M7027" s="6">
        <v>24.830153899999999</v>
      </c>
      <c r="AB7027" s="8" t="s">
        <v>7722</v>
      </c>
      <c r="AG7027">
        <v>-4.4000000000000002E-4</v>
      </c>
    </row>
    <row r="7028" spans="1:33" x14ac:dyDescent="0.25">
      <c r="A7028" t="s">
        <v>6580</v>
      </c>
      <c r="B7028" t="s">
        <v>10089</v>
      </c>
      <c r="C7028" t="s">
        <v>10089</v>
      </c>
      <c r="G7028" s="1">
        <v>-8.4659199956226576</v>
      </c>
      <c r="H7028" s="1">
        <v>2.75</v>
      </c>
      <c r="K7028" s="4">
        <v>112977225.08</v>
      </c>
      <c r="L7028" s="5">
        <v>4550001</v>
      </c>
      <c r="M7028" s="6">
        <v>24.830153899999999</v>
      </c>
      <c r="AB7028" s="8" t="s">
        <v>7722</v>
      </c>
      <c r="AG7028">
        <v>-4.4000000000000002E-4</v>
      </c>
    </row>
    <row r="7029" spans="1:33" x14ac:dyDescent="0.25">
      <c r="A7029" t="s">
        <v>6580</v>
      </c>
      <c r="B7029" t="s">
        <v>10090</v>
      </c>
      <c r="C7029" t="s">
        <v>10090</v>
      </c>
      <c r="G7029" s="1">
        <v>-7.9606281326801067</v>
      </c>
      <c r="H7029" s="1">
        <v>3.4</v>
      </c>
      <c r="K7029" s="4">
        <v>112977225.08</v>
      </c>
      <c r="L7029" s="5">
        <v>4550001</v>
      </c>
      <c r="M7029" s="6">
        <v>24.830153899999999</v>
      </c>
      <c r="AB7029" s="8" t="s">
        <v>7722</v>
      </c>
      <c r="AG7029">
        <v>-4.4000000000000002E-4</v>
      </c>
    </row>
    <row r="7030" spans="1:33" x14ac:dyDescent="0.25">
      <c r="A7030" t="s">
        <v>6580</v>
      </c>
      <c r="B7030" t="s">
        <v>10090</v>
      </c>
      <c r="C7030" t="s">
        <v>10090</v>
      </c>
      <c r="G7030" s="1">
        <v>-8.2991332299688274</v>
      </c>
      <c r="H7030" s="1">
        <v>3.4</v>
      </c>
      <c r="K7030" s="4">
        <v>112977225.08</v>
      </c>
      <c r="L7030" s="5">
        <v>4550001</v>
      </c>
      <c r="M7030" s="6">
        <v>24.830153899999999</v>
      </c>
      <c r="AB7030" s="8" t="s">
        <v>7722</v>
      </c>
      <c r="AG7030">
        <v>-4.4000000000000002E-4</v>
      </c>
    </row>
    <row r="7031" spans="1:33" x14ac:dyDescent="0.25">
      <c r="A7031" t="s">
        <v>6580</v>
      </c>
      <c r="B7031" t="s">
        <v>10091</v>
      </c>
      <c r="C7031" t="s">
        <v>10091</v>
      </c>
      <c r="G7031" s="1">
        <v>-8.0734995660733375</v>
      </c>
      <c r="H7031" s="1">
        <v>3.5</v>
      </c>
      <c r="K7031" s="4">
        <v>112977225.08</v>
      </c>
      <c r="L7031" s="5">
        <v>4550001</v>
      </c>
      <c r="M7031" s="6">
        <v>24.830153899999999</v>
      </c>
      <c r="AB7031" s="8" t="s">
        <v>7722</v>
      </c>
      <c r="AG7031">
        <v>-4.4000000000000002E-4</v>
      </c>
    </row>
    <row r="7032" spans="1:33" x14ac:dyDescent="0.25">
      <c r="A7032" t="s">
        <v>6580</v>
      </c>
      <c r="B7032" t="s">
        <v>10091</v>
      </c>
      <c r="C7032" t="s">
        <v>10091</v>
      </c>
      <c r="G7032" s="1">
        <v>-8.3979768180140706</v>
      </c>
      <c r="H7032" s="1">
        <v>3.5</v>
      </c>
      <c r="K7032" s="4">
        <v>112977225.08</v>
      </c>
      <c r="L7032" s="5">
        <v>4550001</v>
      </c>
      <c r="M7032" s="6">
        <v>24.830153899999999</v>
      </c>
      <c r="AB7032" s="8" t="s">
        <v>7722</v>
      </c>
      <c r="AG7032">
        <v>-4.4000000000000002E-4</v>
      </c>
    </row>
    <row r="7033" spans="1:33" x14ac:dyDescent="0.25">
      <c r="A7033" t="s">
        <v>6580</v>
      </c>
      <c r="B7033" t="s">
        <v>10092</v>
      </c>
      <c r="C7033" t="s">
        <v>10092</v>
      </c>
      <c r="G7033" s="1">
        <v>-8.0392336753881075</v>
      </c>
      <c r="H7033" s="1">
        <v>3.7</v>
      </c>
      <c r="K7033" s="4">
        <v>112977225.08</v>
      </c>
      <c r="L7033" s="5">
        <v>4550001</v>
      </c>
      <c r="M7033" s="6">
        <v>24.830153899999999</v>
      </c>
      <c r="AB7033" s="8" t="s">
        <v>7722</v>
      </c>
      <c r="AG7033">
        <v>-4.4000000000000002E-4</v>
      </c>
    </row>
    <row r="7034" spans="1:33" x14ac:dyDescent="0.25">
      <c r="A7034" t="s">
        <v>6580</v>
      </c>
      <c r="B7034" t="s">
        <v>10092</v>
      </c>
      <c r="C7034" t="s">
        <v>10092</v>
      </c>
      <c r="G7034" s="1">
        <v>-8.3523202470641369</v>
      </c>
      <c r="H7034" s="1">
        <v>3.7</v>
      </c>
      <c r="K7034" s="4">
        <v>112977225.08</v>
      </c>
      <c r="L7034" s="5">
        <v>4550001</v>
      </c>
      <c r="M7034" s="6">
        <v>24.830153899999999</v>
      </c>
      <c r="AB7034" s="8" t="s">
        <v>7722</v>
      </c>
      <c r="AG7034">
        <v>-4.4000000000000002E-4</v>
      </c>
    </row>
    <row r="7035" spans="1:33" x14ac:dyDescent="0.25">
      <c r="A7035" t="s">
        <v>6580</v>
      </c>
      <c r="B7035" t="s">
        <v>10093</v>
      </c>
      <c r="C7035" t="s">
        <v>10093</v>
      </c>
      <c r="G7035" s="1">
        <v>-17.084208646400569</v>
      </c>
      <c r="H7035" s="1">
        <v>4.0999999999999996</v>
      </c>
      <c r="K7035" s="4">
        <v>112977225.08</v>
      </c>
      <c r="L7035" s="5">
        <v>4550001</v>
      </c>
      <c r="M7035" s="6">
        <v>24.830153899999999</v>
      </c>
      <c r="AB7035" s="8" t="s">
        <v>7722</v>
      </c>
      <c r="AG7035">
        <v>-4.4000000000000002E-4</v>
      </c>
    </row>
    <row r="7036" spans="1:33" x14ac:dyDescent="0.25">
      <c r="A7036" t="s">
        <v>6580</v>
      </c>
      <c r="B7036" t="s">
        <v>10093</v>
      </c>
      <c r="C7036" t="s">
        <v>10093</v>
      </c>
      <c r="G7036" s="1">
        <v>-17.563389025863611</v>
      </c>
      <c r="H7036" s="1">
        <v>4.0999999999999996</v>
      </c>
      <c r="K7036" s="4">
        <v>112977225.08</v>
      </c>
      <c r="L7036" s="5">
        <v>4550001</v>
      </c>
      <c r="M7036" s="6">
        <v>24.830153899999999</v>
      </c>
      <c r="AB7036" s="8" t="s">
        <v>7722</v>
      </c>
      <c r="AG7036">
        <v>-4.4000000000000002E-4</v>
      </c>
    </row>
    <row r="7037" spans="1:33" x14ac:dyDescent="0.25">
      <c r="A7037" t="s">
        <v>6580</v>
      </c>
      <c r="B7037" t="s">
        <v>10094</v>
      </c>
      <c r="C7037" t="s">
        <v>10094</v>
      </c>
      <c r="G7037" s="1">
        <v>-24.457468334118762</v>
      </c>
      <c r="H7037" s="1">
        <v>4.3</v>
      </c>
      <c r="K7037" s="4">
        <v>112977225.08</v>
      </c>
      <c r="L7037" s="5">
        <v>4550001</v>
      </c>
      <c r="M7037" s="6">
        <v>24.830153899999999</v>
      </c>
      <c r="AB7037" s="8" t="s">
        <v>7722</v>
      </c>
      <c r="AG7037">
        <v>-4.4000000000000002E-4</v>
      </c>
    </row>
    <row r="7038" spans="1:33" x14ac:dyDescent="0.25">
      <c r="A7038" t="s">
        <v>6580</v>
      </c>
      <c r="B7038" t="s">
        <v>10094</v>
      </c>
      <c r="C7038" t="s">
        <v>10094</v>
      </c>
      <c r="G7038" s="1">
        <v>-25.19707054991488</v>
      </c>
      <c r="H7038" s="1">
        <v>4.3</v>
      </c>
      <c r="K7038" s="4">
        <v>112977225.08</v>
      </c>
      <c r="L7038" s="5">
        <v>4550001</v>
      </c>
      <c r="M7038" s="6">
        <v>24.830153899999999</v>
      </c>
      <c r="AB7038" s="8" t="s">
        <v>7722</v>
      </c>
      <c r="AG7038">
        <v>-4.4000000000000002E-4</v>
      </c>
    </row>
    <row r="7039" spans="1:33" x14ac:dyDescent="0.25">
      <c r="A7039" t="s">
        <v>6580</v>
      </c>
      <c r="B7039" t="s">
        <v>10095</v>
      </c>
      <c r="C7039" t="s">
        <v>10095</v>
      </c>
      <c r="G7039" s="1">
        <v>-16.527784004819569</v>
      </c>
      <c r="H7039" s="1">
        <v>4.95</v>
      </c>
      <c r="K7039" s="4">
        <v>112977225.08</v>
      </c>
      <c r="L7039" s="5">
        <v>4550001</v>
      </c>
      <c r="M7039" s="6">
        <v>24.830153899999999</v>
      </c>
      <c r="AB7039" s="8" t="s">
        <v>7722</v>
      </c>
      <c r="AG7039">
        <v>-4.4000000000000002E-4</v>
      </c>
    </row>
    <row r="7040" spans="1:33" x14ac:dyDescent="0.25">
      <c r="A7040" t="s">
        <v>6580</v>
      </c>
      <c r="B7040" t="s">
        <v>10095</v>
      </c>
      <c r="C7040" t="s">
        <v>10095</v>
      </c>
      <c r="G7040" s="1">
        <v>-16.924420912008561</v>
      </c>
      <c r="H7040" s="1">
        <v>4.95</v>
      </c>
      <c r="K7040" s="4">
        <v>112977225.08</v>
      </c>
      <c r="L7040" s="5">
        <v>4550001</v>
      </c>
      <c r="M7040" s="6">
        <v>24.830153899999999</v>
      </c>
      <c r="AB7040" s="8" t="s">
        <v>7722</v>
      </c>
      <c r="AG7040">
        <v>-4.4000000000000002E-4</v>
      </c>
    </row>
    <row r="7041" spans="1:33" x14ac:dyDescent="0.25">
      <c r="A7041" t="s">
        <v>6580</v>
      </c>
      <c r="B7041" t="s">
        <v>10096</v>
      </c>
      <c r="C7041" t="s">
        <v>10096</v>
      </c>
      <c r="G7041" s="1">
        <v>-41.374922114983008</v>
      </c>
      <c r="H7041" s="1">
        <v>5.45</v>
      </c>
      <c r="K7041" s="4">
        <v>112977225.08</v>
      </c>
      <c r="L7041" s="5">
        <v>4550001</v>
      </c>
      <c r="M7041" s="6">
        <v>24.830153899999999</v>
      </c>
      <c r="AB7041" s="8" t="s">
        <v>7722</v>
      </c>
      <c r="AG7041">
        <v>-4.4000000000000002E-4</v>
      </c>
    </row>
    <row r="7042" spans="1:33" x14ac:dyDescent="0.25">
      <c r="A7042" t="s">
        <v>6580</v>
      </c>
      <c r="B7042" t="s">
        <v>10096</v>
      </c>
      <c r="C7042" t="s">
        <v>10096</v>
      </c>
      <c r="G7042" s="1">
        <v>-40.473060399431603</v>
      </c>
      <c r="H7042" s="1">
        <v>5.45</v>
      </c>
      <c r="K7042" s="4">
        <v>112977225.08</v>
      </c>
      <c r="L7042" s="5">
        <v>4550001</v>
      </c>
      <c r="M7042" s="6">
        <v>24.830153899999999</v>
      </c>
      <c r="AB7042" s="8" t="s">
        <v>7722</v>
      </c>
      <c r="AG7042">
        <v>-4.4000000000000002E-4</v>
      </c>
    </row>
    <row r="7043" spans="1:33" x14ac:dyDescent="0.25">
      <c r="A7043" t="s">
        <v>6580</v>
      </c>
      <c r="B7043" t="s">
        <v>10097</v>
      </c>
      <c r="C7043" t="s">
        <v>10097</v>
      </c>
      <c r="G7043" s="1">
        <v>-8.4639494603444767</v>
      </c>
      <c r="H7043" s="1">
        <v>5.75</v>
      </c>
      <c r="K7043" s="4">
        <v>112977225.08</v>
      </c>
      <c r="L7043" s="5">
        <v>4550001</v>
      </c>
      <c r="M7043" s="6">
        <v>24.830153899999999</v>
      </c>
      <c r="AB7043" s="8" t="s">
        <v>7722</v>
      </c>
      <c r="AG7043">
        <v>-4.4000000000000002E-4</v>
      </c>
    </row>
    <row r="7044" spans="1:33" x14ac:dyDescent="0.25">
      <c r="A7044" t="s">
        <v>6580</v>
      </c>
      <c r="B7044" t="s">
        <v>10097</v>
      </c>
      <c r="C7044" t="s">
        <v>10097</v>
      </c>
      <c r="G7044" s="1">
        <v>-8.2879790076356041</v>
      </c>
      <c r="H7044" s="1">
        <v>5.75</v>
      </c>
      <c r="K7044" s="4">
        <v>112977225.08</v>
      </c>
      <c r="L7044" s="5">
        <v>4550001</v>
      </c>
      <c r="M7044" s="6">
        <v>24.830153899999999</v>
      </c>
      <c r="AB7044" s="8" t="s">
        <v>7722</v>
      </c>
      <c r="AG7044">
        <v>-4.4000000000000002E-4</v>
      </c>
    </row>
    <row r="7045" spans="1:33" x14ac:dyDescent="0.25">
      <c r="A7045" t="s">
        <v>6580</v>
      </c>
      <c r="B7045" t="s">
        <v>10098</v>
      </c>
      <c r="C7045" t="s">
        <v>10098</v>
      </c>
      <c r="G7045" s="1">
        <v>-24.015737477545152</v>
      </c>
      <c r="H7045" s="1">
        <v>6.05</v>
      </c>
      <c r="K7045" s="4">
        <v>112977225.08</v>
      </c>
      <c r="L7045" s="5">
        <v>4550001</v>
      </c>
      <c r="M7045" s="6">
        <v>24.830153899999999</v>
      </c>
      <c r="AB7045" s="8" t="s">
        <v>7722</v>
      </c>
      <c r="AG7045">
        <v>-4.4000000000000002E-4</v>
      </c>
    </row>
    <row r="7046" spans="1:33" x14ac:dyDescent="0.25">
      <c r="A7046" t="s">
        <v>6580</v>
      </c>
      <c r="B7046" t="s">
        <v>10098</v>
      </c>
      <c r="C7046" t="s">
        <v>10098</v>
      </c>
      <c r="G7046" s="1">
        <v>-24.49164049552606</v>
      </c>
      <c r="H7046" s="1">
        <v>6.05</v>
      </c>
      <c r="K7046" s="4">
        <v>112977225.08</v>
      </c>
      <c r="L7046" s="5">
        <v>4550001</v>
      </c>
      <c r="M7046" s="6">
        <v>24.830153899999999</v>
      </c>
      <c r="AB7046" s="8" t="s">
        <v>7722</v>
      </c>
      <c r="AG7046">
        <v>-4.4000000000000002E-4</v>
      </c>
    </row>
    <row r="7047" spans="1:33" x14ac:dyDescent="0.25">
      <c r="A7047" t="s">
        <v>6580</v>
      </c>
      <c r="B7047" t="s">
        <v>10099</v>
      </c>
      <c r="C7047" t="s">
        <v>10099</v>
      </c>
      <c r="G7047" s="1">
        <v>-7.8928200483185336</v>
      </c>
      <c r="H7047" s="1">
        <v>6.4</v>
      </c>
      <c r="K7047" s="4">
        <v>112977225.08</v>
      </c>
      <c r="L7047" s="5">
        <v>4550001</v>
      </c>
      <c r="M7047" s="6">
        <v>24.830153899999999</v>
      </c>
      <c r="AB7047" s="8" t="s">
        <v>7722</v>
      </c>
      <c r="AG7047">
        <v>-4.4000000000000002E-4</v>
      </c>
    </row>
    <row r="7048" spans="1:33" x14ac:dyDescent="0.25">
      <c r="A7048" t="s">
        <v>6580</v>
      </c>
      <c r="B7048" t="s">
        <v>10099</v>
      </c>
      <c r="C7048" t="s">
        <v>10099</v>
      </c>
      <c r="G7048" s="1">
        <v>-8.0434676514506478</v>
      </c>
      <c r="H7048" s="1">
        <v>6.4</v>
      </c>
      <c r="K7048" s="4">
        <v>112977225.08</v>
      </c>
      <c r="L7048" s="5">
        <v>4550001</v>
      </c>
      <c r="M7048" s="6">
        <v>24.830153899999999</v>
      </c>
      <c r="AB7048" s="8" t="s">
        <v>7722</v>
      </c>
      <c r="AG7048">
        <v>-4.4000000000000002E-4</v>
      </c>
    </row>
    <row r="7049" spans="1:33" x14ac:dyDescent="0.25">
      <c r="A7049" t="s">
        <v>6580</v>
      </c>
      <c r="B7049" t="s">
        <v>10100</v>
      </c>
      <c r="C7049" t="s">
        <v>10100</v>
      </c>
      <c r="G7049" s="1">
        <v>-8.0701890548184689</v>
      </c>
      <c r="H7049" s="1">
        <v>2467.3000000000002</v>
      </c>
      <c r="K7049" s="4">
        <v>112977225.08</v>
      </c>
      <c r="L7049" s="5">
        <v>4550001</v>
      </c>
      <c r="M7049" s="6">
        <v>24.830153899999999</v>
      </c>
      <c r="AB7049" s="8" t="s">
        <v>7722</v>
      </c>
      <c r="AG7049">
        <v>-4.4000000000000002E-4</v>
      </c>
    </row>
    <row r="7050" spans="1:33" x14ac:dyDescent="0.25">
      <c r="A7050" t="s">
        <v>6580</v>
      </c>
      <c r="B7050" t="s">
        <v>10100</v>
      </c>
      <c r="C7050" t="s">
        <v>10100</v>
      </c>
      <c r="G7050" s="1">
        <v>-8.3513098631712737</v>
      </c>
      <c r="H7050" s="1">
        <v>2467.3000000000002</v>
      </c>
      <c r="K7050" s="4">
        <v>112977225.08</v>
      </c>
      <c r="L7050" s="5">
        <v>4550001</v>
      </c>
      <c r="M7050" s="6">
        <v>24.830153899999999</v>
      </c>
      <c r="AB7050" s="8" t="s">
        <v>7722</v>
      </c>
      <c r="AG7050">
        <v>-4.4000000000000002E-4</v>
      </c>
    </row>
    <row r="7051" spans="1:33" x14ac:dyDescent="0.25">
      <c r="A7051" t="s">
        <v>6580</v>
      </c>
      <c r="B7051" t="s">
        <v>10101</v>
      </c>
      <c r="C7051" t="s">
        <v>10101</v>
      </c>
      <c r="G7051" s="1">
        <v>-8.0263477959196248</v>
      </c>
      <c r="H7051" s="1">
        <v>2280.25</v>
      </c>
      <c r="K7051" s="4">
        <v>112977225.08</v>
      </c>
      <c r="L7051" s="5">
        <v>4550001</v>
      </c>
      <c r="M7051" s="6">
        <v>24.830153899999999</v>
      </c>
      <c r="AB7051" s="8" t="s">
        <v>7722</v>
      </c>
      <c r="AG7051">
        <v>-4.4000000000000002E-4</v>
      </c>
    </row>
    <row r="7052" spans="1:33" x14ac:dyDescent="0.25">
      <c r="A7052" t="s">
        <v>6580</v>
      </c>
      <c r="B7052" t="s">
        <v>10101</v>
      </c>
      <c r="C7052" t="s">
        <v>10101</v>
      </c>
      <c r="G7052" s="1">
        <v>-8.2851407771655889</v>
      </c>
      <c r="H7052" s="1">
        <v>2280.25</v>
      </c>
      <c r="K7052" s="4">
        <v>112977225.08</v>
      </c>
      <c r="L7052" s="5">
        <v>4550001</v>
      </c>
      <c r="M7052" s="6">
        <v>24.830153899999999</v>
      </c>
      <c r="AB7052" s="8" t="s">
        <v>7722</v>
      </c>
      <c r="AG7052">
        <v>-4.4000000000000002E-4</v>
      </c>
    </row>
    <row r="7053" spans="1:33" x14ac:dyDescent="0.25">
      <c r="A7053" t="s">
        <v>6580</v>
      </c>
      <c r="B7053" t="s">
        <v>10102</v>
      </c>
      <c r="C7053" t="s">
        <v>10102</v>
      </c>
      <c r="G7053" s="1">
        <v>-8.2770307904206728</v>
      </c>
      <c r="H7053" s="1">
        <v>2094.65</v>
      </c>
      <c r="K7053" s="4">
        <v>112977225.08</v>
      </c>
      <c r="L7053" s="5">
        <v>4550001</v>
      </c>
      <c r="M7053" s="6">
        <v>24.830153899999999</v>
      </c>
      <c r="AB7053" s="8" t="s">
        <v>7722</v>
      </c>
      <c r="AG7053">
        <v>-4.4000000000000002E-4</v>
      </c>
    </row>
    <row r="7054" spans="1:33" x14ac:dyDescent="0.25">
      <c r="A7054" t="s">
        <v>6580</v>
      </c>
      <c r="B7054" t="s">
        <v>10102</v>
      </c>
      <c r="C7054" t="s">
        <v>10102</v>
      </c>
      <c r="G7054" s="1">
        <v>-8.0358515711887026</v>
      </c>
      <c r="H7054" s="1">
        <v>2094.65</v>
      </c>
      <c r="K7054" s="4">
        <v>112977225.08</v>
      </c>
      <c r="L7054" s="5">
        <v>4550001</v>
      </c>
      <c r="M7054" s="6">
        <v>24.830153899999999</v>
      </c>
      <c r="AB7054" s="8" t="s">
        <v>7722</v>
      </c>
      <c r="AG7054">
        <v>-4.4000000000000002E-4</v>
      </c>
    </row>
    <row r="7055" spans="1:33" x14ac:dyDescent="0.25">
      <c r="A7055" t="s">
        <v>6580</v>
      </c>
      <c r="B7055" t="s">
        <v>10103</v>
      </c>
      <c r="C7055" t="s">
        <v>10103</v>
      </c>
      <c r="G7055" s="1">
        <v>-8.150908031026848</v>
      </c>
      <c r="H7055" s="1">
        <v>1734.45</v>
      </c>
      <c r="K7055" s="4">
        <v>112977225.08</v>
      </c>
      <c r="L7055" s="5">
        <v>4550001</v>
      </c>
      <c r="M7055" s="6">
        <v>24.830153899999999</v>
      </c>
      <c r="AB7055" s="8" t="s">
        <v>7722</v>
      </c>
      <c r="AG7055">
        <v>-4.4000000000000002E-4</v>
      </c>
    </row>
    <row r="7056" spans="1:33" x14ac:dyDescent="0.25">
      <c r="A7056" t="s">
        <v>6580</v>
      </c>
      <c r="B7056" t="s">
        <v>10103</v>
      </c>
      <c r="C7056" t="s">
        <v>10103</v>
      </c>
      <c r="G7056" s="1">
        <v>-7.9547948998410947</v>
      </c>
      <c r="H7056" s="1">
        <v>1734.45</v>
      </c>
      <c r="K7056" s="4">
        <v>112977225.08</v>
      </c>
      <c r="L7056" s="5">
        <v>4550001</v>
      </c>
      <c r="M7056" s="6">
        <v>24.830153899999999</v>
      </c>
      <c r="AB7056" s="8" t="s">
        <v>7722</v>
      </c>
      <c r="AG7056">
        <v>-4.4000000000000002E-4</v>
      </c>
    </row>
    <row r="7057" spans="1:33" x14ac:dyDescent="0.25">
      <c r="A7057" t="s">
        <v>6580</v>
      </c>
      <c r="B7057" t="s">
        <v>10104</v>
      </c>
      <c r="C7057" t="s">
        <v>10104</v>
      </c>
      <c r="G7057" s="1">
        <v>-24.324813918970889</v>
      </c>
      <c r="H7057" s="1">
        <v>1559.55</v>
      </c>
      <c r="K7057" s="4">
        <v>112977225.08</v>
      </c>
      <c r="L7057" s="5">
        <v>4550001</v>
      </c>
      <c r="M7057" s="6">
        <v>24.830153899999999</v>
      </c>
      <c r="AB7057" s="8" t="s">
        <v>7722</v>
      </c>
      <c r="AG7057">
        <v>-4.4000000000000002E-4</v>
      </c>
    </row>
    <row r="7058" spans="1:33" x14ac:dyDescent="0.25">
      <c r="A7058" t="s">
        <v>6580</v>
      </c>
      <c r="B7058" t="s">
        <v>10104</v>
      </c>
      <c r="C7058" t="s">
        <v>10104</v>
      </c>
      <c r="G7058" s="1">
        <v>-23.78651875806468</v>
      </c>
      <c r="H7058" s="1">
        <v>1559.55</v>
      </c>
      <c r="K7058" s="4">
        <v>112977225.08</v>
      </c>
      <c r="L7058" s="5">
        <v>4550001</v>
      </c>
      <c r="M7058" s="6">
        <v>24.830153899999999</v>
      </c>
      <c r="AB7058" s="8" t="s">
        <v>7722</v>
      </c>
      <c r="AG7058">
        <v>-4.4000000000000002E-4</v>
      </c>
    </row>
    <row r="7059" spans="1:33" x14ac:dyDescent="0.25">
      <c r="A7059" t="s">
        <v>6580</v>
      </c>
      <c r="B7059" t="s">
        <v>10105</v>
      </c>
      <c r="C7059" t="s">
        <v>10105</v>
      </c>
      <c r="G7059" s="1">
        <v>-16.121660023578048</v>
      </c>
      <c r="H7059" s="1">
        <v>1475.5</v>
      </c>
      <c r="K7059" s="4">
        <v>112977225.08</v>
      </c>
      <c r="L7059" s="5">
        <v>4550001</v>
      </c>
      <c r="M7059" s="6">
        <v>24.830153899999999</v>
      </c>
      <c r="AB7059" s="8" t="s">
        <v>7722</v>
      </c>
      <c r="AG7059">
        <v>-4.4000000000000002E-4</v>
      </c>
    </row>
    <row r="7060" spans="1:33" x14ac:dyDescent="0.25">
      <c r="A7060" t="s">
        <v>6580</v>
      </c>
      <c r="B7060" t="s">
        <v>10105</v>
      </c>
      <c r="C7060" t="s">
        <v>10105</v>
      </c>
      <c r="G7060" s="1">
        <v>-15.776255927058029</v>
      </c>
      <c r="H7060" s="1">
        <v>1475.5</v>
      </c>
      <c r="K7060" s="4">
        <v>112977225.08</v>
      </c>
      <c r="L7060" s="5">
        <v>4550001</v>
      </c>
      <c r="M7060" s="6">
        <v>24.830153899999999</v>
      </c>
      <c r="AB7060" s="8" t="s">
        <v>7722</v>
      </c>
      <c r="AG7060">
        <v>-4.4000000000000002E-4</v>
      </c>
    </row>
    <row r="7061" spans="1:33" x14ac:dyDescent="0.25">
      <c r="A7061" t="s">
        <v>6580</v>
      </c>
      <c r="B7061" t="s">
        <v>10106</v>
      </c>
      <c r="C7061" t="s">
        <v>10106</v>
      </c>
      <c r="G7061" s="1">
        <v>-32.662445304325033</v>
      </c>
      <c r="H7061" s="1">
        <v>1224.6500000000001</v>
      </c>
      <c r="K7061" s="4">
        <v>112977225.08</v>
      </c>
      <c r="L7061" s="5">
        <v>4550001</v>
      </c>
      <c r="M7061" s="6">
        <v>24.830153899999999</v>
      </c>
      <c r="AB7061" s="8" t="s">
        <v>7722</v>
      </c>
      <c r="AG7061">
        <v>-4.4000000000000002E-4</v>
      </c>
    </row>
    <row r="7062" spans="1:33" x14ac:dyDescent="0.25">
      <c r="A7062" t="s">
        <v>6580</v>
      </c>
      <c r="B7062" t="s">
        <v>10106</v>
      </c>
      <c r="C7062" t="s">
        <v>10106</v>
      </c>
      <c r="G7062" s="1">
        <v>-32.020612714203843</v>
      </c>
      <c r="H7062" s="1">
        <v>1224.6500000000001</v>
      </c>
      <c r="K7062" s="4">
        <v>112977225.08</v>
      </c>
      <c r="L7062" s="5">
        <v>4550001</v>
      </c>
      <c r="M7062" s="6">
        <v>24.830153899999999</v>
      </c>
      <c r="AB7062" s="8" t="s">
        <v>7722</v>
      </c>
      <c r="AG7062">
        <v>-4.4000000000000002E-4</v>
      </c>
    </row>
    <row r="7063" spans="1:33" x14ac:dyDescent="0.25">
      <c r="A7063" t="s">
        <v>6580</v>
      </c>
      <c r="B7063" t="s">
        <v>10107</v>
      </c>
      <c r="C7063" t="s">
        <v>10107</v>
      </c>
      <c r="G7063" s="1">
        <v>-15.99662049821999</v>
      </c>
      <c r="H7063" s="1">
        <v>1147.8</v>
      </c>
      <c r="K7063" s="4">
        <v>112977225.08</v>
      </c>
      <c r="L7063" s="5">
        <v>4550001</v>
      </c>
      <c r="M7063" s="6">
        <v>24.830153899999999</v>
      </c>
      <c r="AB7063" s="8" t="s">
        <v>7722</v>
      </c>
      <c r="AG7063">
        <v>-4.4000000000000002E-4</v>
      </c>
    </row>
    <row r="7064" spans="1:33" x14ac:dyDescent="0.25">
      <c r="A7064" t="s">
        <v>6580</v>
      </c>
      <c r="B7064" t="s">
        <v>10107</v>
      </c>
      <c r="C7064" t="s">
        <v>10107</v>
      </c>
      <c r="G7064" s="1">
        <v>-15.714308454195679</v>
      </c>
      <c r="H7064" s="1">
        <v>1147.8</v>
      </c>
      <c r="K7064" s="4">
        <v>112977225.08</v>
      </c>
      <c r="L7064" s="5">
        <v>4550001</v>
      </c>
      <c r="M7064" s="6">
        <v>24.830153899999999</v>
      </c>
      <c r="AB7064" s="8" t="s">
        <v>7722</v>
      </c>
      <c r="AG7064">
        <v>-4.4000000000000002E-4</v>
      </c>
    </row>
    <row r="7065" spans="1:33" x14ac:dyDescent="0.25">
      <c r="A7065" t="s">
        <v>6580</v>
      </c>
      <c r="B7065" t="s">
        <v>10108</v>
      </c>
      <c r="C7065" t="s">
        <v>10108</v>
      </c>
      <c r="G7065" s="1">
        <v>-15.836813233712791</v>
      </c>
      <c r="H7065" s="1">
        <v>1069.7</v>
      </c>
      <c r="K7065" s="4">
        <v>112977225.08</v>
      </c>
      <c r="L7065" s="5">
        <v>4550001</v>
      </c>
      <c r="M7065" s="6">
        <v>24.830153899999999</v>
      </c>
      <c r="AB7065" s="8" t="s">
        <v>7722</v>
      </c>
      <c r="AG7065">
        <v>-4.4000000000000002E-4</v>
      </c>
    </row>
    <row r="7066" spans="1:33" x14ac:dyDescent="0.25">
      <c r="A7066" t="s">
        <v>6580</v>
      </c>
      <c r="B7066" t="s">
        <v>10108</v>
      </c>
      <c r="C7066" t="s">
        <v>10108</v>
      </c>
      <c r="G7066" s="1">
        <v>-16.108266325027909</v>
      </c>
      <c r="H7066" s="1">
        <v>1069.7</v>
      </c>
      <c r="K7066" s="4">
        <v>112977225.08</v>
      </c>
      <c r="L7066" s="5">
        <v>4550001</v>
      </c>
      <c r="M7066" s="6">
        <v>24.830153899999999</v>
      </c>
      <c r="AB7066" s="8" t="s">
        <v>7722</v>
      </c>
      <c r="AG7066">
        <v>-4.4000000000000002E-4</v>
      </c>
    </row>
    <row r="7067" spans="1:33" x14ac:dyDescent="0.25">
      <c r="A7067" t="s">
        <v>6580</v>
      </c>
      <c r="B7067" t="s">
        <v>10109</v>
      </c>
      <c r="C7067" t="s">
        <v>10109</v>
      </c>
      <c r="G7067" s="1">
        <v>-15.91907760087655</v>
      </c>
      <c r="H7067" s="1">
        <v>993.2</v>
      </c>
      <c r="K7067" s="4">
        <v>112977225.08</v>
      </c>
      <c r="L7067" s="5">
        <v>4550001</v>
      </c>
      <c r="M7067" s="6">
        <v>24.830153899999999</v>
      </c>
      <c r="AB7067" s="8" t="s">
        <v>7722</v>
      </c>
      <c r="AG7067">
        <v>-4.4000000000000002E-4</v>
      </c>
    </row>
    <row r="7068" spans="1:33" x14ac:dyDescent="0.25">
      <c r="A7068" t="s">
        <v>6580</v>
      </c>
      <c r="B7068" t="s">
        <v>10109</v>
      </c>
      <c r="C7068" t="s">
        <v>10109</v>
      </c>
      <c r="G7068" s="1">
        <v>-16.19787868373232</v>
      </c>
      <c r="H7068" s="1">
        <v>993.2</v>
      </c>
      <c r="K7068" s="4">
        <v>112977225.08</v>
      </c>
      <c r="L7068" s="5">
        <v>4550001</v>
      </c>
      <c r="M7068" s="6">
        <v>24.830153899999999</v>
      </c>
      <c r="AB7068" s="8" t="s">
        <v>7722</v>
      </c>
      <c r="AG7068">
        <v>-4.4000000000000002E-4</v>
      </c>
    </row>
    <row r="7069" spans="1:33" x14ac:dyDescent="0.25">
      <c r="A7069" t="s">
        <v>6580</v>
      </c>
      <c r="B7069" t="s">
        <v>10110</v>
      </c>
      <c r="C7069" t="s">
        <v>10110</v>
      </c>
      <c r="G7069" s="1">
        <v>-7.8695030038157956</v>
      </c>
      <c r="H7069" s="1">
        <v>918.15</v>
      </c>
      <c r="K7069" s="4">
        <v>112977225.08</v>
      </c>
      <c r="L7069" s="5">
        <v>4550001</v>
      </c>
      <c r="M7069" s="6">
        <v>24.830153899999999</v>
      </c>
      <c r="AB7069" s="8" t="s">
        <v>7722</v>
      </c>
      <c r="AG7069">
        <v>-4.4000000000000002E-4</v>
      </c>
    </row>
    <row r="7070" spans="1:33" x14ac:dyDescent="0.25">
      <c r="A7070" t="s">
        <v>6580</v>
      </c>
      <c r="B7070" t="s">
        <v>10110</v>
      </c>
      <c r="C7070" t="s">
        <v>10110</v>
      </c>
      <c r="G7070" s="1">
        <v>-7.998104397305231</v>
      </c>
      <c r="H7070" s="1">
        <v>918.15</v>
      </c>
      <c r="K7070" s="4">
        <v>112977225.08</v>
      </c>
      <c r="L7070" s="5">
        <v>4550001</v>
      </c>
      <c r="M7070" s="6">
        <v>24.830153899999999</v>
      </c>
      <c r="AB7070" s="8" t="s">
        <v>7722</v>
      </c>
      <c r="AG7070">
        <v>-4.4000000000000002E-4</v>
      </c>
    </row>
    <row r="7071" spans="1:33" x14ac:dyDescent="0.25">
      <c r="A7071" t="s">
        <v>6580</v>
      </c>
      <c r="B7071" t="s">
        <v>10111</v>
      </c>
      <c r="C7071" t="s">
        <v>10111</v>
      </c>
      <c r="G7071" s="1">
        <v>-8.0701890548184689</v>
      </c>
      <c r="H7071" s="1">
        <v>22.4</v>
      </c>
      <c r="K7071" s="4">
        <v>112977225.08</v>
      </c>
      <c r="L7071" s="5">
        <v>4550001</v>
      </c>
      <c r="M7071" s="6">
        <v>24.830153899999999</v>
      </c>
      <c r="AB7071" s="8" t="s">
        <v>7722</v>
      </c>
      <c r="AG7071">
        <v>-4.4000000000000002E-4</v>
      </c>
    </row>
    <row r="7072" spans="1:33" x14ac:dyDescent="0.25">
      <c r="A7072" t="s">
        <v>6580</v>
      </c>
      <c r="B7072" t="s">
        <v>10111</v>
      </c>
      <c r="C7072" t="s">
        <v>10111</v>
      </c>
      <c r="G7072" s="1">
        <v>-8.3513098631712737</v>
      </c>
      <c r="H7072" s="1">
        <v>22.4</v>
      </c>
      <c r="K7072" s="4">
        <v>112977225.08</v>
      </c>
      <c r="L7072" s="5">
        <v>4550001</v>
      </c>
      <c r="M7072" s="6">
        <v>24.830153899999999</v>
      </c>
      <c r="AB7072" s="8" t="s">
        <v>7722</v>
      </c>
      <c r="AG7072">
        <v>-4.4000000000000002E-4</v>
      </c>
    </row>
    <row r="7073" spans="1:33" x14ac:dyDescent="0.25">
      <c r="A7073" t="s">
        <v>6580</v>
      </c>
      <c r="B7073" t="s">
        <v>10112</v>
      </c>
      <c r="C7073" t="s">
        <v>10112</v>
      </c>
      <c r="G7073" s="1">
        <v>-8.2851407771655889</v>
      </c>
      <c r="H7073" s="1">
        <v>24.55</v>
      </c>
      <c r="K7073" s="4">
        <v>112977225.08</v>
      </c>
      <c r="L7073" s="5">
        <v>4550001</v>
      </c>
      <c r="M7073" s="6">
        <v>24.830153899999999</v>
      </c>
      <c r="AB7073" s="8" t="s">
        <v>7722</v>
      </c>
      <c r="AG7073">
        <v>-4.4000000000000002E-4</v>
      </c>
    </row>
    <row r="7074" spans="1:33" x14ac:dyDescent="0.25">
      <c r="A7074" t="s">
        <v>6580</v>
      </c>
      <c r="B7074" t="s">
        <v>10112</v>
      </c>
      <c r="C7074" t="s">
        <v>10112</v>
      </c>
      <c r="G7074" s="1">
        <v>-8.0263477959196248</v>
      </c>
      <c r="H7074" s="1">
        <v>24.55</v>
      </c>
      <c r="K7074" s="4">
        <v>112977225.08</v>
      </c>
      <c r="L7074" s="5">
        <v>4550001</v>
      </c>
      <c r="M7074" s="6">
        <v>24.830153899999999</v>
      </c>
      <c r="AB7074" s="8" t="s">
        <v>7722</v>
      </c>
      <c r="AG7074">
        <v>-4.4000000000000002E-4</v>
      </c>
    </row>
    <row r="7075" spans="1:33" x14ac:dyDescent="0.25">
      <c r="A7075" t="s">
        <v>6580</v>
      </c>
      <c r="B7075" t="s">
        <v>10113</v>
      </c>
      <c r="C7075" t="s">
        <v>10113</v>
      </c>
      <c r="G7075" s="1">
        <v>-8.2770307904206728</v>
      </c>
      <c r="H7075" s="1">
        <v>25.75</v>
      </c>
      <c r="K7075" s="4">
        <v>112977225.08</v>
      </c>
      <c r="L7075" s="5">
        <v>4550001</v>
      </c>
      <c r="M7075" s="6">
        <v>24.830153899999999</v>
      </c>
      <c r="AB7075" s="8" t="s">
        <v>7722</v>
      </c>
      <c r="AG7075">
        <v>-4.4000000000000002E-4</v>
      </c>
    </row>
    <row r="7076" spans="1:33" x14ac:dyDescent="0.25">
      <c r="A7076" t="s">
        <v>6580</v>
      </c>
      <c r="B7076" t="s">
        <v>10113</v>
      </c>
      <c r="C7076" t="s">
        <v>10113</v>
      </c>
      <c r="G7076" s="1">
        <v>-8.0358515711887026</v>
      </c>
      <c r="H7076" s="1">
        <v>25.75</v>
      </c>
      <c r="K7076" s="4">
        <v>112977225.08</v>
      </c>
      <c r="L7076" s="5">
        <v>4550001</v>
      </c>
      <c r="M7076" s="6">
        <v>24.830153899999999</v>
      </c>
      <c r="AB7076" s="8" t="s">
        <v>7722</v>
      </c>
      <c r="AG7076">
        <v>-4.4000000000000002E-4</v>
      </c>
    </row>
    <row r="7077" spans="1:33" x14ac:dyDescent="0.25">
      <c r="A7077" t="s">
        <v>6580</v>
      </c>
      <c r="B7077" t="s">
        <v>10114</v>
      </c>
      <c r="C7077" t="s">
        <v>10114</v>
      </c>
      <c r="G7077" s="1">
        <v>-8.150908031026848</v>
      </c>
      <c r="H7077" s="1">
        <v>31.7</v>
      </c>
      <c r="K7077" s="4">
        <v>112977225.08</v>
      </c>
      <c r="L7077" s="5">
        <v>4550001</v>
      </c>
      <c r="M7077" s="6">
        <v>24.830153899999999</v>
      </c>
      <c r="AB7077" s="8" t="s">
        <v>7722</v>
      </c>
      <c r="AG7077">
        <v>-4.4000000000000002E-4</v>
      </c>
    </row>
    <row r="7078" spans="1:33" x14ac:dyDescent="0.25">
      <c r="A7078" t="s">
        <v>6580</v>
      </c>
      <c r="B7078" t="s">
        <v>10114</v>
      </c>
      <c r="C7078" t="s">
        <v>10114</v>
      </c>
      <c r="G7078" s="1">
        <v>-7.9547948998410947</v>
      </c>
      <c r="H7078" s="1">
        <v>31.7</v>
      </c>
      <c r="K7078" s="4">
        <v>112977225.08</v>
      </c>
      <c r="L7078" s="5">
        <v>4550001</v>
      </c>
      <c r="M7078" s="6">
        <v>24.830153899999999</v>
      </c>
      <c r="AB7078" s="8" t="s">
        <v>7722</v>
      </c>
      <c r="AG7078">
        <v>-4.4000000000000002E-4</v>
      </c>
    </row>
    <row r="7079" spans="1:33" x14ac:dyDescent="0.25">
      <c r="A7079" t="s">
        <v>6580</v>
      </c>
      <c r="B7079" t="s">
        <v>10115</v>
      </c>
      <c r="C7079" t="s">
        <v>10115</v>
      </c>
      <c r="G7079" s="1">
        <v>-7.985405174996826</v>
      </c>
      <c r="H7079" s="1">
        <v>33.450000000000003</v>
      </c>
      <c r="K7079" s="4">
        <v>112977225.08</v>
      </c>
      <c r="L7079" s="5">
        <v>4550001</v>
      </c>
      <c r="M7079" s="6">
        <v>24.830153899999999</v>
      </c>
      <c r="AB7079" s="8" t="s">
        <v>7722</v>
      </c>
      <c r="AG7079">
        <v>-4.4000000000000002E-4</v>
      </c>
    </row>
    <row r="7080" spans="1:33" x14ac:dyDescent="0.25">
      <c r="A7080" t="s">
        <v>6580</v>
      </c>
      <c r="B7080" t="s">
        <v>10115</v>
      </c>
      <c r="C7080" t="s">
        <v>10115</v>
      </c>
      <c r="G7080" s="1">
        <v>-8.174989163421742</v>
      </c>
      <c r="H7080" s="1">
        <v>33.450000000000003</v>
      </c>
      <c r="K7080" s="4">
        <v>112977225.08</v>
      </c>
      <c r="L7080" s="5">
        <v>4550001</v>
      </c>
      <c r="M7080" s="6">
        <v>24.830153899999999</v>
      </c>
      <c r="AB7080" s="8" t="s">
        <v>7722</v>
      </c>
      <c r="AG7080">
        <v>-4.4000000000000002E-4</v>
      </c>
    </row>
    <row r="7081" spans="1:33" x14ac:dyDescent="0.25">
      <c r="A7081" t="s">
        <v>6580</v>
      </c>
      <c r="B7081" t="s">
        <v>10116</v>
      </c>
      <c r="C7081" t="s">
        <v>10116</v>
      </c>
      <c r="G7081" s="1">
        <v>-24.244441598888731</v>
      </c>
      <c r="H7081" s="1">
        <v>35.450000000000003</v>
      </c>
      <c r="K7081" s="4">
        <v>112977225.08</v>
      </c>
      <c r="L7081" s="5">
        <v>4550001</v>
      </c>
      <c r="M7081" s="6">
        <v>24.830153899999999</v>
      </c>
      <c r="AB7081" s="8" t="s">
        <v>7722</v>
      </c>
      <c r="AG7081">
        <v>-4.4000000000000002E-4</v>
      </c>
    </row>
    <row r="7082" spans="1:33" x14ac:dyDescent="0.25">
      <c r="A7082" t="s">
        <v>6580</v>
      </c>
      <c r="B7082" t="s">
        <v>10116</v>
      </c>
      <c r="C7082" t="s">
        <v>10116</v>
      </c>
      <c r="G7082" s="1">
        <v>-23.714746992319721</v>
      </c>
      <c r="H7082" s="1">
        <v>35.450000000000003</v>
      </c>
      <c r="K7082" s="4">
        <v>112977225.08</v>
      </c>
      <c r="L7082" s="5">
        <v>4550001</v>
      </c>
      <c r="M7082" s="6">
        <v>24.830153899999999</v>
      </c>
      <c r="AB7082" s="8" t="s">
        <v>7722</v>
      </c>
      <c r="AG7082">
        <v>-4.4000000000000002E-4</v>
      </c>
    </row>
    <row r="7083" spans="1:33" x14ac:dyDescent="0.25">
      <c r="A7083" t="s">
        <v>6580</v>
      </c>
      <c r="B7083" t="s">
        <v>10117</v>
      </c>
      <c r="C7083" t="s">
        <v>10117</v>
      </c>
      <c r="G7083" s="1">
        <v>-7.8626225178039268</v>
      </c>
      <c r="H7083" s="1">
        <v>37.549999999999997</v>
      </c>
      <c r="K7083" s="4">
        <v>112977225.08</v>
      </c>
      <c r="L7083" s="5">
        <v>4550001</v>
      </c>
      <c r="M7083" s="6">
        <v>24.830153899999999</v>
      </c>
      <c r="AB7083" s="8" t="s">
        <v>7722</v>
      </c>
      <c r="AG7083">
        <v>-4.4000000000000002E-4</v>
      </c>
    </row>
    <row r="7084" spans="1:33" x14ac:dyDescent="0.25">
      <c r="A7084" t="s">
        <v>6580</v>
      </c>
      <c r="B7084" t="s">
        <v>10117</v>
      </c>
      <c r="C7084" t="s">
        <v>10117</v>
      </c>
      <c r="G7084" s="1">
        <v>-8.0270431802331395</v>
      </c>
      <c r="H7084" s="1">
        <v>37.549999999999997</v>
      </c>
      <c r="K7084" s="4">
        <v>112977225.08</v>
      </c>
      <c r="L7084" s="5">
        <v>4550001</v>
      </c>
      <c r="M7084" s="6">
        <v>24.830153899999999</v>
      </c>
      <c r="AB7084" s="8" t="s">
        <v>7722</v>
      </c>
      <c r="AG7084">
        <v>-4.4000000000000002E-4</v>
      </c>
    </row>
    <row r="7085" spans="1:33" x14ac:dyDescent="0.25">
      <c r="A7085" t="s">
        <v>6580</v>
      </c>
      <c r="B7085" t="s">
        <v>10118</v>
      </c>
      <c r="C7085" t="s">
        <v>10118</v>
      </c>
      <c r="G7085" s="1">
        <v>-8.0791880121900945</v>
      </c>
      <c r="H7085" s="1">
        <v>42.5</v>
      </c>
      <c r="K7085" s="4">
        <v>112977225.08</v>
      </c>
      <c r="L7085" s="5">
        <v>4550001</v>
      </c>
      <c r="M7085" s="6">
        <v>24.830153899999999</v>
      </c>
      <c r="AB7085" s="8" t="s">
        <v>7722</v>
      </c>
      <c r="AG7085">
        <v>-4.4000000000000002E-4</v>
      </c>
    </row>
    <row r="7086" spans="1:33" x14ac:dyDescent="0.25">
      <c r="A7086" t="s">
        <v>6580</v>
      </c>
      <c r="B7086" t="s">
        <v>10118</v>
      </c>
      <c r="C7086" t="s">
        <v>10118</v>
      </c>
      <c r="G7086" s="1">
        <v>-8.2449591345475639</v>
      </c>
      <c r="H7086" s="1">
        <v>42.5</v>
      </c>
      <c r="K7086" s="4">
        <v>112977225.08</v>
      </c>
      <c r="L7086" s="5">
        <v>4550001</v>
      </c>
      <c r="M7086" s="6">
        <v>24.830153899999999</v>
      </c>
      <c r="AB7086" s="8" t="s">
        <v>7722</v>
      </c>
      <c r="AG7086">
        <v>-4.4000000000000002E-4</v>
      </c>
    </row>
    <row r="7087" spans="1:33" x14ac:dyDescent="0.25">
      <c r="A7087" t="s">
        <v>6580</v>
      </c>
      <c r="B7087" t="s">
        <v>10119</v>
      </c>
      <c r="C7087" t="s">
        <v>10119</v>
      </c>
      <c r="G7087" s="1">
        <v>-40.414106668002773</v>
      </c>
      <c r="H7087" s="1">
        <v>44.85</v>
      </c>
      <c r="K7087" s="4">
        <v>112977225.08</v>
      </c>
      <c r="L7087" s="5">
        <v>4550001</v>
      </c>
      <c r="M7087" s="6">
        <v>24.830153899999999</v>
      </c>
      <c r="AB7087" s="8" t="s">
        <v>7722</v>
      </c>
      <c r="AG7087">
        <v>-4.4000000000000002E-4</v>
      </c>
    </row>
    <row r="7088" spans="1:33" x14ac:dyDescent="0.25">
      <c r="A7088" t="s">
        <v>6580</v>
      </c>
      <c r="B7088" t="s">
        <v>10119</v>
      </c>
      <c r="C7088" t="s">
        <v>10119</v>
      </c>
      <c r="G7088" s="1">
        <v>-39.655733156209422</v>
      </c>
      <c r="H7088" s="1">
        <v>44.85</v>
      </c>
      <c r="K7088" s="4">
        <v>112977225.08</v>
      </c>
      <c r="L7088" s="5">
        <v>4550001</v>
      </c>
      <c r="M7088" s="6">
        <v>24.830153899999999</v>
      </c>
      <c r="AB7088" s="8" t="s">
        <v>7722</v>
      </c>
      <c r="AG7088">
        <v>-4.4000000000000002E-4</v>
      </c>
    </row>
    <row r="7089" spans="1:33" x14ac:dyDescent="0.25">
      <c r="A7089" t="s">
        <v>6580</v>
      </c>
      <c r="B7089" t="s">
        <v>10120</v>
      </c>
      <c r="C7089" t="s">
        <v>10120</v>
      </c>
      <c r="G7089" s="1">
        <v>-16.108266325027909</v>
      </c>
      <c r="H7089" s="1">
        <v>48.3</v>
      </c>
      <c r="K7089" s="4">
        <v>112977225.08</v>
      </c>
      <c r="L7089" s="5">
        <v>4550001</v>
      </c>
      <c r="M7089" s="6">
        <v>24.830153899999999</v>
      </c>
      <c r="AB7089" s="8" t="s">
        <v>7722</v>
      </c>
      <c r="AG7089">
        <v>-4.4000000000000002E-4</v>
      </c>
    </row>
    <row r="7090" spans="1:33" x14ac:dyDescent="0.25">
      <c r="A7090" t="s">
        <v>6580</v>
      </c>
      <c r="B7090" t="s">
        <v>10120</v>
      </c>
      <c r="C7090" t="s">
        <v>10120</v>
      </c>
      <c r="G7090" s="1">
        <v>-15.836813233712791</v>
      </c>
      <c r="H7090" s="1">
        <v>48.3</v>
      </c>
      <c r="K7090" s="4">
        <v>112977225.08</v>
      </c>
      <c r="L7090" s="5">
        <v>4550001</v>
      </c>
      <c r="M7090" s="6">
        <v>24.830153899999999</v>
      </c>
      <c r="AB7090" s="8" t="s">
        <v>7722</v>
      </c>
      <c r="AG7090">
        <v>-4.4000000000000002E-4</v>
      </c>
    </row>
    <row r="7091" spans="1:33" x14ac:dyDescent="0.25">
      <c r="A7091" t="s">
        <v>6580</v>
      </c>
      <c r="B7091" t="s">
        <v>10121</v>
      </c>
      <c r="C7091" t="s">
        <v>10121</v>
      </c>
      <c r="G7091" s="1">
        <v>-16.19787868373232</v>
      </c>
      <c r="H7091" s="1">
        <v>51.65</v>
      </c>
      <c r="K7091" s="4">
        <v>112977225.08</v>
      </c>
      <c r="L7091" s="5">
        <v>4550001</v>
      </c>
      <c r="M7091" s="6">
        <v>24.830153899999999</v>
      </c>
      <c r="AB7091" s="8" t="s">
        <v>7722</v>
      </c>
      <c r="AG7091">
        <v>-4.4000000000000002E-4</v>
      </c>
    </row>
    <row r="7092" spans="1:33" x14ac:dyDescent="0.25">
      <c r="A7092" t="s">
        <v>6580</v>
      </c>
      <c r="B7092" t="s">
        <v>10121</v>
      </c>
      <c r="C7092" t="s">
        <v>10121</v>
      </c>
      <c r="G7092" s="1">
        <v>-15.91907760087655</v>
      </c>
      <c r="H7092" s="1">
        <v>51.65</v>
      </c>
      <c r="K7092" s="4">
        <v>112977225.08</v>
      </c>
      <c r="L7092" s="5">
        <v>4550001</v>
      </c>
      <c r="M7092" s="6">
        <v>24.830153899999999</v>
      </c>
      <c r="AB7092" s="8" t="s">
        <v>7722</v>
      </c>
      <c r="AG7092">
        <v>-4.4000000000000002E-4</v>
      </c>
    </row>
    <row r="7093" spans="1:33" x14ac:dyDescent="0.25">
      <c r="A7093" t="s">
        <v>6580</v>
      </c>
      <c r="B7093" t="s">
        <v>10122</v>
      </c>
      <c r="C7093" t="s">
        <v>10122</v>
      </c>
      <c r="G7093" s="1">
        <v>-7.998104397305231</v>
      </c>
      <c r="H7093" s="1">
        <v>55.3</v>
      </c>
      <c r="K7093" s="4">
        <v>112977225.08</v>
      </c>
      <c r="L7093" s="5">
        <v>4550001</v>
      </c>
      <c r="M7093" s="6">
        <v>24.830153899999999</v>
      </c>
      <c r="AB7093" s="8" t="s">
        <v>7722</v>
      </c>
      <c r="AG7093">
        <v>-4.4000000000000002E-4</v>
      </c>
    </row>
    <row r="7094" spans="1:33" x14ac:dyDescent="0.25">
      <c r="A7094" t="s">
        <v>6580</v>
      </c>
      <c r="B7094" t="s">
        <v>10122</v>
      </c>
      <c r="C7094" t="s">
        <v>10122</v>
      </c>
      <c r="G7094" s="1">
        <v>-7.8695030038157956</v>
      </c>
      <c r="H7094" s="1">
        <v>55.3</v>
      </c>
      <c r="K7094" s="4">
        <v>112977225.08</v>
      </c>
      <c r="L7094" s="5">
        <v>4550001</v>
      </c>
      <c r="M7094" s="6">
        <v>24.830153899999999</v>
      </c>
      <c r="AB7094" s="8" t="s">
        <v>7722</v>
      </c>
      <c r="AG7094">
        <v>-4.4000000000000002E-4</v>
      </c>
    </row>
    <row r="7095" spans="1:33" x14ac:dyDescent="0.25">
      <c r="A7095" t="s">
        <v>6580</v>
      </c>
      <c r="B7095" t="s">
        <v>10123</v>
      </c>
      <c r="C7095" t="s">
        <v>10123</v>
      </c>
      <c r="G7095" s="1">
        <v>-7.6547120967345537</v>
      </c>
      <c r="H7095" s="1">
        <v>1413.6</v>
      </c>
      <c r="K7095" s="4">
        <v>112977225.08</v>
      </c>
      <c r="L7095" s="5">
        <v>4550001</v>
      </c>
      <c r="M7095" s="6">
        <v>24.830153899999999</v>
      </c>
      <c r="AB7095" s="8" t="s">
        <v>7722</v>
      </c>
      <c r="AG7095">
        <v>-4.4000000000000002E-4</v>
      </c>
    </row>
    <row r="7096" spans="1:33" x14ac:dyDescent="0.25">
      <c r="A7096" t="s">
        <v>6580</v>
      </c>
      <c r="B7096" t="s">
        <v>10123</v>
      </c>
      <c r="C7096" t="s">
        <v>10123</v>
      </c>
      <c r="G7096" s="1">
        <v>-7.4940902347861229</v>
      </c>
      <c r="H7096" s="1">
        <v>1413.6</v>
      </c>
      <c r="K7096" s="4">
        <v>112977225.08</v>
      </c>
      <c r="L7096" s="5">
        <v>4550001</v>
      </c>
      <c r="M7096" s="6">
        <v>24.830153899999999</v>
      </c>
      <c r="AB7096" s="8" t="s">
        <v>7722</v>
      </c>
      <c r="AG7096">
        <v>-4.4000000000000002E-4</v>
      </c>
    </row>
    <row r="7097" spans="1:33" x14ac:dyDescent="0.25">
      <c r="A7097" t="s">
        <v>6580</v>
      </c>
      <c r="B7097" t="s">
        <v>10124</v>
      </c>
      <c r="C7097" t="s">
        <v>10124</v>
      </c>
      <c r="G7097" s="1">
        <v>-8.1458872532675901</v>
      </c>
      <c r="H7097" s="1">
        <v>1335.7</v>
      </c>
      <c r="K7097" s="4">
        <v>112977225.08</v>
      </c>
      <c r="L7097" s="5">
        <v>4550001</v>
      </c>
      <c r="M7097" s="6">
        <v>24.830153899999999</v>
      </c>
      <c r="AB7097" s="8" t="s">
        <v>7722</v>
      </c>
      <c r="AG7097">
        <v>-4.4000000000000002E-4</v>
      </c>
    </row>
    <row r="7098" spans="1:33" x14ac:dyDescent="0.25">
      <c r="A7098" t="s">
        <v>6580</v>
      </c>
      <c r="B7098" t="s">
        <v>10124</v>
      </c>
      <c r="C7098" t="s">
        <v>10124</v>
      </c>
      <c r="G7098" s="1">
        <v>-8.2889959025688125</v>
      </c>
      <c r="H7098" s="1">
        <v>1335.7</v>
      </c>
      <c r="K7098" s="4">
        <v>112977225.08</v>
      </c>
      <c r="L7098" s="5">
        <v>4550001</v>
      </c>
      <c r="M7098" s="6">
        <v>24.830153899999999</v>
      </c>
      <c r="AB7098" s="8" t="s">
        <v>7722</v>
      </c>
      <c r="AG7098">
        <v>-4.4000000000000002E-4</v>
      </c>
    </row>
    <row r="7099" spans="1:33" x14ac:dyDescent="0.25">
      <c r="A7099" t="s">
        <v>6580</v>
      </c>
      <c r="B7099" t="s">
        <v>10125</v>
      </c>
      <c r="C7099" t="s">
        <v>10125</v>
      </c>
      <c r="G7099" s="1">
        <v>-15.63677837016473</v>
      </c>
      <c r="H7099" s="1">
        <v>1185.2</v>
      </c>
      <c r="K7099" s="4">
        <v>112977225.08</v>
      </c>
      <c r="L7099" s="5">
        <v>4550001</v>
      </c>
      <c r="M7099" s="6">
        <v>24.830153899999999</v>
      </c>
      <c r="AB7099" s="8" t="s">
        <v>7722</v>
      </c>
      <c r="AG7099">
        <v>-4.4000000000000002E-4</v>
      </c>
    </row>
    <row r="7100" spans="1:33" x14ac:dyDescent="0.25">
      <c r="A7100" t="s">
        <v>6580</v>
      </c>
      <c r="B7100" t="s">
        <v>10125</v>
      </c>
      <c r="C7100" t="s">
        <v>10125</v>
      </c>
      <c r="G7100" s="1">
        <v>-15.38246033831696</v>
      </c>
      <c r="H7100" s="1">
        <v>1185.2</v>
      </c>
      <c r="K7100" s="4">
        <v>112977225.08</v>
      </c>
      <c r="L7100" s="5">
        <v>4550001</v>
      </c>
      <c r="M7100" s="6">
        <v>24.830153899999999</v>
      </c>
      <c r="AB7100" s="8" t="s">
        <v>7722</v>
      </c>
      <c r="AG7100">
        <v>-4.4000000000000002E-4</v>
      </c>
    </row>
    <row r="7101" spans="1:33" x14ac:dyDescent="0.25">
      <c r="A7101" t="s">
        <v>6580</v>
      </c>
      <c r="B7101" t="s">
        <v>10126</v>
      </c>
      <c r="C7101" t="s">
        <v>10126</v>
      </c>
      <c r="G7101" s="1">
        <v>-30.975721756979059</v>
      </c>
      <c r="H7101" s="1">
        <v>1112.3499999999999</v>
      </c>
      <c r="K7101" s="4">
        <v>112977225.08</v>
      </c>
      <c r="L7101" s="5">
        <v>4550001</v>
      </c>
      <c r="M7101" s="6">
        <v>24.830153899999999</v>
      </c>
      <c r="AB7101" s="8" t="s">
        <v>7722</v>
      </c>
      <c r="AG7101">
        <v>-4.4000000000000002E-4</v>
      </c>
    </row>
    <row r="7102" spans="1:33" x14ac:dyDescent="0.25">
      <c r="A7102" t="s">
        <v>6580</v>
      </c>
      <c r="B7102" t="s">
        <v>10126</v>
      </c>
      <c r="C7102" t="s">
        <v>10126</v>
      </c>
      <c r="G7102" s="1">
        <v>-30.500372521033551</v>
      </c>
      <c r="H7102" s="1">
        <v>1112.3499999999999</v>
      </c>
      <c r="K7102" s="4">
        <v>112977225.08</v>
      </c>
      <c r="L7102" s="5">
        <v>4550001</v>
      </c>
      <c r="M7102" s="6">
        <v>24.830153899999999</v>
      </c>
      <c r="AB7102" s="8" t="s">
        <v>7722</v>
      </c>
      <c r="AG7102">
        <v>-4.4000000000000002E-4</v>
      </c>
    </row>
    <row r="7103" spans="1:33" x14ac:dyDescent="0.25">
      <c r="A7103" t="s">
        <v>6580</v>
      </c>
      <c r="B7103" t="s">
        <v>10127</v>
      </c>
      <c r="C7103" t="s">
        <v>10127</v>
      </c>
      <c r="G7103" s="1">
        <v>-30.338615873229031</v>
      </c>
      <c r="H7103" s="1">
        <v>1041.4000000000001</v>
      </c>
      <c r="K7103" s="4">
        <v>112977225.08</v>
      </c>
      <c r="L7103" s="5">
        <v>4550001</v>
      </c>
      <c r="M7103" s="6">
        <v>24.830153899999999</v>
      </c>
      <c r="AB7103" s="8" t="s">
        <v>7722</v>
      </c>
      <c r="AG7103">
        <v>-4.4000000000000002E-4</v>
      </c>
    </row>
    <row r="7104" spans="1:33" x14ac:dyDescent="0.25">
      <c r="A7104" t="s">
        <v>6580</v>
      </c>
      <c r="B7104" t="s">
        <v>10127</v>
      </c>
      <c r="C7104" t="s">
        <v>10127</v>
      </c>
      <c r="G7104" s="1">
        <v>-30.796840165053979</v>
      </c>
      <c r="H7104" s="1">
        <v>1041.4000000000001</v>
      </c>
      <c r="K7104" s="4">
        <v>112977225.08</v>
      </c>
      <c r="L7104" s="5">
        <v>4550001</v>
      </c>
      <c r="M7104" s="6">
        <v>24.830153899999999</v>
      </c>
      <c r="AB7104" s="8" t="s">
        <v>7722</v>
      </c>
      <c r="AG7104">
        <v>-4.4000000000000002E-4</v>
      </c>
    </row>
    <row r="7105" spans="1:33" x14ac:dyDescent="0.25">
      <c r="A7105" t="s">
        <v>6580</v>
      </c>
      <c r="B7105" t="s">
        <v>10128</v>
      </c>
      <c r="C7105" t="s">
        <v>10128</v>
      </c>
      <c r="G7105" s="1">
        <v>-31.88011307497732</v>
      </c>
      <c r="H7105" s="1">
        <v>972.05</v>
      </c>
      <c r="K7105" s="4">
        <v>112977225.08</v>
      </c>
      <c r="L7105" s="5">
        <v>4550001</v>
      </c>
      <c r="M7105" s="6">
        <v>24.830153899999999</v>
      </c>
      <c r="AB7105" s="8" t="s">
        <v>7722</v>
      </c>
      <c r="AG7105">
        <v>-4.4000000000000002E-4</v>
      </c>
    </row>
    <row r="7106" spans="1:33" x14ac:dyDescent="0.25">
      <c r="A7106" t="s">
        <v>6580</v>
      </c>
      <c r="B7106" t="s">
        <v>10128</v>
      </c>
      <c r="C7106" t="s">
        <v>10128</v>
      </c>
      <c r="G7106" s="1">
        <v>-31.483974298665419</v>
      </c>
      <c r="H7106" s="1">
        <v>972.05</v>
      </c>
      <c r="K7106" s="4">
        <v>112977225.08</v>
      </c>
      <c r="L7106" s="5">
        <v>4550001</v>
      </c>
      <c r="M7106" s="6">
        <v>24.830153899999999</v>
      </c>
      <c r="AB7106" s="8" t="s">
        <v>7722</v>
      </c>
      <c r="AG7106">
        <v>-4.4000000000000002E-4</v>
      </c>
    </row>
    <row r="7107" spans="1:33" x14ac:dyDescent="0.25">
      <c r="A7107" t="s">
        <v>6580</v>
      </c>
      <c r="B7107" t="s">
        <v>10129</v>
      </c>
      <c r="C7107" t="s">
        <v>10129</v>
      </c>
      <c r="G7107" s="1">
        <v>-23.68207201273778</v>
      </c>
      <c r="H7107" s="1">
        <v>904.8</v>
      </c>
      <c r="K7107" s="4">
        <v>112977225.08</v>
      </c>
      <c r="L7107" s="5">
        <v>4550001</v>
      </c>
      <c r="M7107" s="6">
        <v>24.830153899999999</v>
      </c>
      <c r="AB7107" s="8" t="s">
        <v>7722</v>
      </c>
      <c r="AG7107">
        <v>-4.4000000000000002E-4</v>
      </c>
    </row>
    <row r="7108" spans="1:33" x14ac:dyDescent="0.25">
      <c r="A7108" t="s">
        <v>6580</v>
      </c>
      <c r="B7108" t="s">
        <v>10129</v>
      </c>
      <c r="C7108" t="s">
        <v>10129</v>
      </c>
      <c r="G7108" s="1">
        <v>-23.391558267044779</v>
      </c>
      <c r="H7108" s="1">
        <v>904.8</v>
      </c>
      <c r="K7108" s="4">
        <v>112977225.08</v>
      </c>
      <c r="L7108" s="5">
        <v>4550001</v>
      </c>
      <c r="M7108" s="6">
        <v>24.830153899999999</v>
      </c>
      <c r="AB7108" s="8" t="s">
        <v>7722</v>
      </c>
      <c r="AG7108">
        <v>-4.4000000000000002E-4</v>
      </c>
    </row>
    <row r="7109" spans="1:33" x14ac:dyDescent="0.25">
      <c r="A7109" t="s">
        <v>6580</v>
      </c>
      <c r="B7109" t="s">
        <v>10130</v>
      </c>
      <c r="C7109" t="s">
        <v>10130</v>
      </c>
      <c r="G7109" s="1">
        <v>-8.0071809098017521</v>
      </c>
      <c r="H7109" s="1">
        <v>839.7</v>
      </c>
      <c r="K7109" s="4">
        <v>112977225.08</v>
      </c>
      <c r="L7109" s="5">
        <v>4550001</v>
      </c>
      <c r="M7109" s="6">
        <v>24.830153899999999</v>
      </c>
      <c r="AB7109" s="8" t="s">
        <v>7722</v>
      </c>
      <c r="AG7109">
        <v>-4.4000000000000002E-4</v>
      </c>
    </row>
    <row r="7110" spans="1:33" x14ac:dyDescent="0.25">
      <c r="A7110" t="s">
        <v>6580</v>
      </c>
      <c r="B7110" t="s">
        <v>10130</v>
      </c>
      <c r="C7110" t="s">
        <v>10130</v>
      </c>
      <c r="G7110" s="1">
        <v>-7.923370317600571</v>
      </c>
      <c r="H7110" s="1">
        <v>839.7</v>
      </c>
      <c r="K7110" s="4">
        <v>112977225.08</v>
      </c>
      <c r="L7110" s="5">
        <v>4550001</v>
      </c>
      <c r="M7110" s="6">
        <v>24.830153899999999</v>
      </c>
      <c r="AB7110" s="8" t="s">
        <v>7722</v>
      </c>
      <c r="AG7110">
        <v>-4.4000000000000002E-4</v>
      </c>
    </row>
    <row r="7111" spans="1:33" x14ac:dyDescent="0.25">
      <c r="A7111" t="s">
        <v>6580</v>
      </c>
      <c r="B7111" t="s">
        <v>10131</v>
      </c>
      <c r="C7111" t="s">
        <v>10131</v>
      </c>
      <c r="G7111" s="1">
        <v>-15.943707999308691</v>
      </c>
      <c r="H7111" s="1">
        <v>95.8</v>
      </c>
      <c r="K7111" s="4">
        <v>112977225.08</v>
      </c>
      <c r="L7111" s="5">
        <v>4550001</v>
      </c>
      <c r="M7111" s="6">
        <v>24.830153899999999</v>
      </c>
      <c r="AB7111" s="8" t="s">
        <v>7722</v>
      </c>
      <c r="AG7111">
        <v>-4.4000000000000002E-4</v>
      </c>
    </row>
    <row r="7112" spans="1:33" x14ac:dyDescent="0.25">
      <c r="A7112" t="s">
        <v>6580</v>
      </c>
      <c r="B7112" t="s">
        <v>10131</v>
      </c>
      <c r="C7112" t="s">
        <v>10131</v>
      </c>
      <c r="G7112" s="1">
        <v>-15.639977488055941</v>
      </c>
      <c r="H7112" s="1">
        <v>95.8</v>
      </c>
      <c r="K7112" s="4">
        <v>112977225.08</v>
      </c>
      <c r="L7112" s="5">
        <v>4550001</v>
      </c>
      <c r="M7112" s="6">
        <v>24.830153899999999</v>
      </c>
      <c r="AB7112" s="8" t="s">
        <v>7722</v>
      </c>
      <c r="AG7112">
        <v>-4.4000000000000002E-4</v>
      </c>
    </row>
    <row r="7113" spans="1:33" x14ac:dyDescent="0.25">
      <c r="A7113" t="s">
        <v>6580</v>
      </c>
      <c r="B7113" t="s">
        <v>10132</v>
      </c>
      <c r="C7113" t="s">
        <v>10132</v>
      </c>
      <c r="G7113" s="1">
        <v>-15.38246033831696</v>
      </c>
      <c r="H7113" s="1">
        <v>109.25</v>
      </c>
      <c r="K7113" s="4">
        <v>112977225.08</v>
      </c>
      <c r="L7113" s="5">
        <v>4550001</v>
      </c>
      <c r="M7113" s="6">
        <v>24.830153899999999</v>
      </c>
      <c r="AB7113" s="8" t="s">
        <v>7722</v>
      </c>
      <c r="AG7113">
        <v>-4.4000000000000002E-4</v>
      </c>
    </row>
    <row r="7114" spans="1:33" x14ac:dyDescent="0.25">
      <c r="A7114" t="s">
        <v>6580</v>
      </c>
      <c r="B7114" t="s">
        <v>10132</v>
      </c>
      <c r="C7114" t="s">
        <v>10132</v>
      </c>
      <c r="G7114" s="1">
        <v>-15.63677837016473</v>
      </c>
      <c r="H7114" s="1">
        <v>109.25</v>
      </c>
      <c r="K7114" s="4">
        <v>112977225.08</v>
      </c>
      <c r="L7114" s="5">
        <v>4550001</v>
      </c>
      <c r="M7114" s="6">
        <v>24.830153899999999</v>
      </c>
      <c r="AB7114" s="8" t="s">
        <v>7722</v>
      </c>
      <c r="AG7114">
        <v>-4.4000000000000002E-4</v>
      </c>
    </row>
    <row r="7115" spans="1:33" x14ac:dyDescent="0.25">
      <c r="A7115" t="s">
        <v>6580</v>
      </c>
      <c r="B7115" t="s">
        <v>10133</v>
      </c>
      <c r="C7115" t="s">
        <v>10133</v>
      </c>
      <c r="G7115" s="1">
        <v>-30.500372521033551</v>
      </c>
      <c r="H7115" s="1">
        <v>113.55</v>
      </c>
      <c r="K7115" s="4">
        <v>112977225.08</v>
      </c>
      <c r="L7115" s="5">
        <v>4550001</v>
      </c>
      <c r="M7115" s="6">
        <v>24.830153899999999</v>
      </c>
      <c r="AB7115" s="8" t="s">
        <v>7722</v>
      </c>
      <c r="AG7115">
        <v>-4.4000000000000002E-4</v>
      </c>
    </row>
    <row r="7116" spans="1:33" x14ac:dyDescent="0.25">
      <c r="A7116" t="s">
        <v>6580</v>
      </c>
      <c r="B7116" t="s">
        <v>10133</v>
      </c>
      <c r="C7116" t="s">
        <v>10133</v>
      </c>
      <c r="G7116" s="1">
        <v>-30.975721756979059</v>
      </c>
      <c r="H7116" s="1">
        <v>113.55</v>
      </c>
      <c r="K7116" s="4">
        <v>112977225.08</v>
      </c>
      <c r="L7116" s="5">
        <v>4550001</v>
      </c>
      <c r="M7116" s="6">
        <v>24.830153899999999</v>
      </c>
      <c r="AB7116" s="8" t="s">
        <v>7722</v>
      </c>
      <c r="AG7116">
        <v>-4.4000000000000002E-4</v>
      </c>
    </row>
    <row r="7117" spans="1:33" x14ac:dyDescent="0.25">
      <c r="A7117" t="s">
        <v>6580</v>
      </c>
      <c r="B7117" t="s">
        <v>10134</v>
      </c>
      <c r="C7117" t="s">
        <v>10134</v>
      </c>
      <c r="G7117" s="1">
        <v>-30.338615873229031</v>
      </c>
      <c r="H7117" s="1">
        <v>120.25</v>
      </c>
      <c r="K7117" s="4">
        <v>112977225.08</v>
      </c>
      <c r="L7117" s="5">
        <v>4550001</v>
      </c>
      <c r="M7117" s="6">
        <v>24.830153899999999</v>
      </c>
      <c r="AB7117" s="8" t="s">
        <v>7722</v>
      </c>
      <c r="AG7117">
        <v>-4.4000000000000002E-4</v>
      </c>
    </row>
    <row r="7118" spans="1:33" x14ac:dyDescent="0.25">
      <c r="A7118" t="s">
        <v>6580</v>
      </c>
      <c r="B7118" t="s">
        <v>10134</v>
      </c>
      <c r="C7118" t="s">
        <v>10134</v>
      </c>
      <c r="G7118" s="1">
        <v>-30.796840165053979</v>
      </c>
      <c r="H7118" s="1">
        <v>120.25</v>
      </c>
      <c r="K7118" s="4">
        <v>112977225.08</v>
      </c>
      <c r="L7118" s="5">
        <v>4550001</v>
      </c>
      <c r="M7118" s="6">
        <v>24.830153899999999</v>
      </c>
      <c r="AB7118" s="8" t="s">
        <v>7722</v>
      </c>
      <c r="AG7118">
        <v>-4.4000000000000002E-4</v>
      </c>
    </row>
    <row r="7119" spans="1:33" x14ac:dyDescent="0.25">
      <c r="A7119" t="s">
        <v>6580</v>
      </c>
      <c r="B7119" t="s">
        <v>10135</v>
      </c>
      <c r="C7119" t="s">
        <v>10135</v>
      </c>
      <c r="G7119" s="1">
        <v>-47.401440643370599</v>
      </c>
      <c r="H7119" s="1">
        <v>127.55</v>
      </c>
      <c r="K7119" s="4">
        <v>112977225.08</v>
      </c>
      <c r="L7119" s="5">
        <v>4550001</v>
      </c>
      <c r="M7119" s="6">
        <v>24.830153899999999</v>
      </c>
      <c r="AB7119" s="8" t="s">
        <v>7722</v>
      </c>
      <c r="AG7119">
        <v>-4.4000000000000002E-4</v>
      </c>
    </row>
    <row r="7120" spans="1:33" x14ac:dyDescent="0.25">
      <c r="A7120" t="s">
        <v>6580</v>
      </c>
      <c r="B7120" t="s">
        <v>10135</v>
      </c>
      <c r="C7120" t="s">
        <v>10135</v>
      </c>
      <c r="G7120" s="1">
        <v>-47.987854103296293</v>
      </c>
      <c r="H7120" s="1">
        <v>127.55</v>
      </c>
      <c r="K7120" s="4">
        <v>112977225.08</v>
      </c>
      <c r="L7120" s="5">
        <v>4550001</v>
      </c>
      <c r="M7120" s="6">
        <v>24.830153899999999</v>
      </c>
      <c r="AB7120" s="8" t="s">
        <v>7722</v>
      </c>
      <c r="AG7120">
        <v>-4.4000000000000002E-4</v>
      </c>
    </row>
    <row r="7121" spans="1:33" x14ac:dyDescent="0.25">
      <c r="A7121" t="s">
        <v>6580</v>
      </c>
      <c r="B7121" t="s">
        <v>10136</v>
      </c>
      <c r="C7121" t="s">
        <v>10136</v>
      </c>
      <c r="G7121" s="1">
        <v>-7.4740919223395883</v>
      </c>
      <c r="H7121" s="1">
        <v>135.35</v>
      </c>
      <c r="K7121" s="4">
        <v>112977225.08</v>
      </c>
      <c r="L7121" s="5">
        <v>4550001</v>
      </c>
      <c r="M7121" s="6">
        <v>24.830153899999999</v>
      </c>
      <c r="AB7121" s="8" t="s">
        <v>7722</v>
      </c>
      <c r="AG7121">
        <v>-4.4000000000000002E-4</v>
      </c>
    </row>
    <row r="7122" spans="1:33" x14ac:dyDescent="0.25">
      <c r="A7122" t="s">
        <v>6580</v>
      </c>
      <c r="B7122" t="s">
        <v>10136</v>
      </c>
      <c r="C7122" t="s">
        <v>10136</v>
      </c>
      <c r="G7122" s="1">
        <v>-7.5743309844188209</v>
      </c>
      <c r="H7122" s="1">
        <v>135.35</v>
      </c>
      <c r="K7122" s="4">
        <v>112977225.08</v>
      </c>
      <c r="L7122" s="5">
        <v>4550001</v>
      </c>
      <c r="M7122" s="6">
        <v>24.830153899999999</v>
      </c>
      <c r="AB7122" s="8" t="s">
        <v>7722</v>
      </c>
      <c r="AG7122">
        <v>-4.4000000000000002E-4</v>
      </c>
    </row>
    <row r="7123" spans="1:33" x14ac:dyDescent="0.25">
      <c r="A7123" t="s">
        <v>6580</v>
      </c>
      <c r="B7123" t="s">
        <v>10137</v>
      </c>
      <c r="C7123" t="s">
        <v>10137</v>
      </c>
      <c r="G7123" s="1">
        <v>-8.0071809098017521</v>
      </c>
      <c r="H7123" s="1">
        <v>143.80000000000001</v>
      </c>
      <c r="K7123" s="4">
        <v>112977225.08</v>
      </c>
      <c r="L7123" s="5">
        <v>4550001</v>
      </c>
      <c r="M7123" s="6">
        <v>24.830153899999999</v>
      </c>
      <c r="AB7123" s="8" t="s">
        <v>7722</v>
      </c>
      <c r="AG7123">
        <v>-4.4000000000000002E-4</v>
      </c>
    </row>
    <row r="7124" spans="1:33" x14ac:dyDescent="0.25">
      <c r="A7124" t="s">
        <v>6580</v>
      </c>
      <c r="B7124" t="s">
        <v>10137</v>
      </c>
      <c r="C7124" t="s">
        <v>10137</v>
      </c>
      <c r="G7124" s="1">
        <v>-7.923370317600571</v>
      </c>
      <c r="H7124" s="1">
        <v>143.80000000000001</v>
      </c>
      <c r="K7124" s="4">
        <v>112977225.08</v>
      </c>
      <c r="L7124" s="5">
        <v>4550001</v>
      </c>
      <c r="M7124" s="6">
        <v>24.830153899999999</v>
      </c>
      <c r="AB7124" s="8" t="s">
        <v>7722</v>
      </c>
      <c r="AG7124">
        <v>-4.4000000000000002E-4</v>
      </c>
    </row>
    <row r="7125" spans="1:33" x14ac:dyDescent="0.25">
      <c r="A7125" t="s">
        <v>6580</v>
      </c>
      <c r="B7125" t="s">
        <v>10138</v>
      </c>
      <c r="C7125" t="s">
        <v>10138</v>
      </c>
      <c r="G7125" s="1">
        <v>-7.439948329056068</v>
      </c>
      <c r="H7125" s="1">
        <v>1440.7</v>
      </c>
      <c r="K7125" s="4">
        <v>112977225.08</v>
      </c>
      <c r="L7125" s="5">
        <v>4550001</v>
      </c>
      <c r="M7125" s="6">
        <v>24.830153899999999</v>
      </c>
      <c r="AB7125" s="8" t="s">
        <v>7722</v>
      </c>
      <c r="AG7125">
        <v>-4.4000000000000002E-4</v>
      </c>
    </row>
    <row r="7126" spans="1:33" x14ac:dyDescent="0.25">
      <c r="A7126" t="s">
        <v>6580</v>
      </c>
      <c r="B7126" t="s">
        <v>10138</v>
      </c>
      <c r="C7126" t="s">
        <v>10138</v>
      </c>
      <c r="G7126" s="1">
        <v>-7.5685722548468117</v>
      </c>
      <c r="H7126" s="1">
        <v>1440.7</v>
      </c>
      <c r="K7126" s="4">
        <v>112977225.08</v>
      </c>
      <c r="L7126" s="5">
        <v>4550001</v>
      </c>
      <c r="M7126" s="6">
        <v>24.830153899999999</v>
      </c>
      <c r="AB7126" s="8" t="s">
        <v>7722</v>
      </c>
      <c r="AG7126">
        <v>-4.4000000000000002E-4</v>
      </c>
    </row>
    <row r="7127" spans="1:33" x14ac:dyDescent="0.25">
      <c r="A7127" t="s">
        <v>6580</v>
      </c>
      <c r="B7127" t="s">
        <v>10139</v>
      </c>
      <c r="C7127" t="s">
        <v>10139</v>
      </c>
      <c r="G7127" s="1">
        <v>-7.3831779065304648</v>
      </c>
      <c r="H7127" s="1">
        <v>1368.1</v>
      </c>
      <c r="K7127" s="4">
        <v>112977225.08</v>
      </c>
      <c r="L7127" s="5">
        <v>4550001</v>
      </c>
      <c r="M7127" s="6">
        <v>24.830153899999999</v>
      </c>
      <c r="AB7127" s="8" t="s">
        <v>7722</v>
      </c>
      <c r="AG7127">
        <v>-4.4000000000000002E-4</v>
      </c>
    </row>
    <row r="7128" spans="1:33" x14ac:dyDescent="0.25">
      <c r="A7128" t="s">
        <v>6580</v>
      </c>
      <c r="B7128" t="s">
        <v>10139</v>
      </c>
      <c r="C7128" t="s">
        <v>10139</v>
      </c>
      <c r="G7128" s="1">
        <v>-7.5053977361780984</v>
      </c>
      <c r="H7128" s="1">
        <v>1368.1</v>
      </c>
      <c r="K7128" s="4">
        <v>112977225.08</v>
      </c>
      <c r="L7128" s="5">
        <v>4550001</v>
      </c>
      <c r="M7128" s="6">
        <v>24.830153899999999</v>
      </c>
      <c r="AB7128" s="8" t="s">
        <v>7722</v>
      </c>
      <c r="AG7128">
        <v>-4.4000000000000002E-4</v>
      </c>
    </row>
    <row r="7129" spans="1:33" x14ac:dyDescent="0.25">
      <c r="A7129" t="s">
        <v>6580</v>
      </c>
      <c r="B7129" t="s">
        <v>10140</v>
      </c>
      <c r="C7129" t="s">
        <v>10140</v>
      </c>
      <c r="G7129" s="1">
        <v>-7.499032519533257</v>
      </c>
      <c r="H7129" s="1">
        <v>1227.0999999999999</v>
      </c>
      <c r="K7129" s="4">
        <v>112977225.08</v>
      </c>
      <c r="L7129" s="5">
        <v>4550001</v>
      </c>
      <c r="M7129" s="6">
        <v>24.830153899999999</v>
      </c>
      <c r="AB7129" s="8" t="s">
        <v>7722</v>
      </c>
      <c r="AG7129">
        <v>-4.4000000000000002E-4</v>
      </c>
    </row>
    <row r="7130" spans="1:33" x14ac:dyDescent="0.25">
      <c r="A7130" t="s">
        <v>6580</v>
      </c>
      <c r="B7130" t="s">
        <v>10140</v>
      </c>
      <c r="C7130" t="s">
        <v>10140</v>
      </c>
      <c r="G7130" s="1">
        <v>-7.3878746960137436</v>
      </c>
      <c r="H7130" s="1">
        <v>1227.0999999999999</v>
      </c>
      <c r="K7130" s="4">
        <v>112977225.08</v>
      </c>
      <c r="L7130" s="5">
        <v>4550001</v>
      </c>
      <c r="M7130" s="6">
        <v>24.830153899999999</v>
      </c>
      <c r="AB7130" s="8" t="s">
        <v>7722</v>
      </c>
      <c r="AG7130">
        <v>-4.4000000000000002E-4</v>
      </c>
    </row>
    <row r="7131" spans="1:33" x14ac:dyDescent="0.25">
      <c r="A7131" t="s">
        <v>6580</v>
      </c>
      <c r="B7131" t="s">
        <v>10141</v>
      </c>
      <c r="C7131" t="s">
        <v>10141</v>
      </c>
      <c r="G7131" s="1">
        <v>-7.769500274271139</v>
      </c>
      <c r="H7131" s="1">
        <v>1092.3499999999999</v>
      </c>
      <c r="K7131" s="4">
        <v>112977225.08</v>
      </c>
      <c r="L7131" s="5">
        <v>4550001</v>
      </c>
      <c r="M7131" s="6">
        <v>24.830153899999999</v>
      </c>
      <c r="AB7131" s="8" t="s">
        <v>7722</v>
      </c>
      <c r="AG7131">
        <v>-4.4000000000000002E-4</v>
      </c>
    </row>
    <row r="7132" spans="1:33" x14ac:dyDescent="0.25">
      <c r="A7132" t="s">
        <v>6580</v>
      </c>
      <c r="B7132" t="s">
        <v>10141</v>
      </c>
      <c r="C7132" t="s">
        <v>10141</v>
      </c>
      <c r="G7132" s="1">
        <v>-7.8595576162875007</v>
      </c>
      <c r="H7132" s="1">
        <v>1092.3499999999999</v>
      </c>
      <c r="K7132" s="4">
        <v>112977225.08</v>
      </c>
      <c r="L7132" s="5">
        <v>4550001</v>
      </c>
      <c r="M7132" s="6">
        <v>24.830153899999999</v>
      </c>
      <c r="AB7132" s="8" t="s">
        <v>7722</v>
      </c>
      <c r="AG7132">
        <v>-4.4000000000000002E-4</v>
      </c>
    </row>
    <row r="7133" spans="1:33" x14ac:dyDescent="0.25">
      <c r="A7133" t="s">
        <v>6580</v>
      </c>
      <c r="B7133" t="s">
        <v>10142</v>
      </c>
      <c r="C7133" t="s">
        <v>10142</v>
      </c>
      <c r="G7133" s="1">
        <v>-7.658421923987178</v>
      </c>
      <c r="H7133" s="1">
        <v>1027.55</v>
      </c>
      <c r="K7133" s="4">
        <v>112977225.08</v>
      </c>
      <c r="L7133" s="5">
        <v>4550001</v>
      </c>
      <c r="M7133" s="6">
        <v>24.830153899999999</v>
      </c>
      <c r="AB7133" s="8" t="s">
        <v>7722</v>
      </c>
      <c r="AG7133">
        <v>-4.4000000000000002E-4</v>
      </c>
    </row>
    <row r="7134" spans="1:33" x14ac:dyDescent="0.25">
      <c r="A7134" t="s">
        <v>6580</v>
      </c>
      <c r="B7134" t="s">
        <v>10142</v>
      </c>
      <c r="C7134" t="s">
        <v>10142</v>
      </c>
      <c r="G7134" s="1">
        <v>-7.7406997174566561</v>
      </c>
      <c r="H7134" s="1">
        <v>1027.55</v>
      </c>
      <c r="K7134" s="4">
        <v>112977225.08</v>
      </c>
      <c r="L7134" s="5">
        <v>4550001</v>
      </c>
      <c r="M7134" s="6">
        <v>24.830153899999999</v>
      </c>
      <c r="AB7134" s="8" t="s">
        <v>7722</v>
      </c>
      <c r="AG7134">
        <v>-4.4000000000000002E-4</v>
      </c>
    </row>
    <row r="7135" spans="1:33" x14ac:dyDescent="0.25">
      <c r="A7135" t="s">
        <v>6580</v>
      </c>
      <c r="B7135" t="s">
        <v>10143</v>
      </c>
      <c r="C7135" t="s">
        <v>10143</v>
      </c>
      <c r="G7135" s="1">
        <v>-31.17393271188196</v>
      </c>
      <c r="H7135" s="1">
        <v>903.85</v>
      </c>
      <c r="K7135" s="4">
        <v>112977225.08</v>
      </c>
      <c r="L7135" s="5">
        <v>4550001</v>
      </c>
      <c r="M7135" s="6">
        <v>24.830153899999999</v>
      </c>
      <c r="AB7135" s="8" t="s">
        <v>7722</v>
      </c>
      <c r="AG7135">
        <v>-4.4000000000000002E-4</v>
      </c>
    </row>
    <row r="7136" spans="1:33" x14ac:dyDescent="0.25">
      <c r="A7136" t="s">
        <v>6580</v>
      </c>
      <c r="B7136" t="s">
        <v>10143</v>
      </c>
      <c r="C7136" t="s">
        <v>10143</v>
      </c>
      <c r="G7136" s="1">
        <v>-30.886837998360729</v>
      </c>
      <c r="H7136" s="1">
        <v>903.85</v>
      </c>
      <c r="K7136" s="4">
        <v>112977225.08</v>
      </c>
      <c r="L7136" s="5">
        <v>4550001</v>
      </c>
      <c r="M7136" s="6">
        <v>24.830153899999999</v>
      </c>
      <c r="AB7136" s="8" t="s">
        <v>7722</v>
      </c>
      <c r="AG7136">
        <v>-4.4000000000000002E-4</v>
      </c>
    </row>
    <row r="7137" spans="1:33" x14ac:dyDescent="0.25">
      <c r="A7137" t="s">
        <v>6580</v>
      </c>
      <c r="B7137" t="s">
        <v>10144</v>
      </c>
      <c r="C7137" t="s">
        <v>10144</v>
      </c>
      <c r="G7137" s="1">
        <v>-23.127856545095149</v>
      </c>
      <c r="H7137" s="1">
        <v>844.25</v>
      </c>
      <c r="K7137" s="4">
        <v>112977225.08</v>
      </c>
      <c r="L7137" s="5">
        <v>4550001</v>
      </c>
      <c r="M7137" s="6">
        <v>24.830153899999999</v>
      </c>
      <c r="AB7137" s="8" t="s">
        <v>7722</v>
      </c>
      <c r="AG7137">
        <v>-4.4000000000000002E-4</v>
      </c>
    </row>
    <row r="7138" spans="1:33" x14ac:dyDescent="0.25">
      <c r="A7138" t="s">
        <v>6580</v>
      </c>
      <c r="B7138" t="s">
        <v>10144</v>
      </c>
      <c r="C7138" t="s">
        <v>10144</v>
      </c>
      <c r="G7138" s="1">
        <v>-22.904840291089791</v>
      </c>
      <c r="H7138" s="1">
        <v>844.25</v>
      </c>
      <c r="K7138" s="4">
        <v>112977225.08</v>
      </c>
      <c r="L7138" s="5">
        <v>4550001</v>
      </c>
      <c r="M7138" s="6">
        <v>24.830153899999999</v>
      </c>
      <c r="AB7138" s="8" t="s">
        <v>7722</v>
      </c>
      <c r="AG7138">
        <v>-4.4000000000000002E-4</v>
      </c>
    </row>
    <row r="7139" spans="1:33" x14ac:dyDescent="0.25">
      <c r="A7139" t="s">
        <v>6580</v>
      </c>
      <c r="B7139" t="s">
        <v>10145</v>
      </c>
      <c r="C7139" t="s">
        <v>10145</v>
      </c>
      <c r="G7139" s="1">
        <v>-23.3150859821483</v>
      </c>
      <c r="H7139" s="1">
        <v>786.7</v>
      </c>
      <c r="K7139" s="4">
        <v>112977225.08</v>
      </c>
      <c r="L7139" s="5">
        <v>4550001</v>
      </c>
      <c r="M7139" s="6">
        <v>24.830153899999999</v>
      </c>
      <c r="AB7139" s="8" t="s">
        <v>7722</v>
      </c>
      <c r="AG7139">
        <v>-4.4000000000000002E-4</v>
      </c>
    </row>
    <row r="7140" spans="1:33" x14ac:dyDescent="0.25">
      <c r="A7140" t="s">
        <v>6580</v>
      </c>
      <c r="B7140" t="s">
        <v>10145</v>
      </c>
      <c r="C7140" t="s">
        <v>10145</v>
      </c>
      <c r="G7140" s="1">
        <v>-23.484842092093849</v>
      </c>
      <c r="H7140" s="1">
        <v>786.7</v>
      </c>
      <c r="K7140" s="4">
        <v>112977225.08</v>
      </c>
      <c r="L7140" s="5">
        <v>4550001</v>
      </c>
      <c r="M7140" s="6">
        <v>24.830153899999999</v>
      </c>
      <c r="AB7140" s="8" t="s">
        <v>7722</v>
      </c>
      <c r="AG7140">
        <v>-4.4000000000000002E-4</v>
      </c>
    </row>
    <row r="7141" spans="1:33" x14ac:dyDescent="0.25">
      <c r="A7141" t="s">
        <v>6580</v>
      </c>
      <c r="B7141" t="s">
        <v>10146</v>
      </c>
      <c r="C7141" t="s">
        <v>10146</v>
      </c>
      <c r="G7141" s="1">
        <v>-7.4840086400687733</v>
      </c>
      <c r="H7141" s="1">
        <v>731.5</v>
      </c>
      <c r="K7141" s="4">
        <v>112977225.08</v>
      </c>
      <c r="L7141" s="5">
        <v>4550001</v>
      </c>
      <c r="M7141" s="6">
        <v>24.830153899999999</v>
      </c>
      <c r="AB7141" s="8" t="s">
        <v>7722</v>
      </c>
      <c r="AG7141">
        <v>-4.4000000000000002E-4</v>
      </c>
    </row>
    <row r="7142" spans="1:33" x14ac:dyDescent="0.25">
      <c r="A7142" t="s">
        <v>6580</v>
      </c>
      <c r="B7142" t="s">
        <v>10146</v>
      </c>
      <c r="C7142" t="s">
        <v>10146</v>
      </c>
      <c r="G7142" s="1">
        <v>-7.5324318774823142</v>
      </c>
      <c r="H7142" s="1">
        <v>731.5</v>
      </c>
      <c r="K7142" s="4">
        <v>112977225.08</v>
      </c>
      <c r="L7142" s="5">
        <v>4550001</v>
      </c>
      <c r="M7142" s="6">
        <v>24.830153899999999</v>
      </c>
      <c r="AB7142" s="8" t="s">
        <v>7722</v>
      </c>
      <c r="AG7142">
        <v>-4.4000000000000002E-4</v>
      </c>
    </row>
    <row r="7143" spans="1:33" x14ac:dyDescent="0.25">
      <c r="A7143" t="s">
        <v>6580</v>
      </c>
      <c r="B7143" t="s">
        <v>10147</v>
      </c>
      <c r="C7143" t="s">
        <v>10147</v>
      </c>
      <c r="G7143" s="1">
        <v>-29.193994954622411</v>
      </c>
      <c r="H7143" s="1">
        <v>678.40000000000009</v>
      </c>
      <c r="K7143" s="4">
        <v>112977225.08</v>
      </c>
      <c r="L7143" s="5">
        <v>4550001</v>
      </c>
      <c r="M7143" s="6">
        <v>24.830153899999999</v>
      </c>
      <c r="AB7143" s="8" t="s">
        <v>7722</v>
      </c>
      <c r="AG7143">
        <v>-4.4000000000000002E-4</v>
      </c>
    </row>
    <row r="7144" spans="1:33" x14ac:dyDescent="0.25">
      <c r="A7144" t="s">
        <v>6580</v>
      </c>
      <c r="B7144" t="s">
        <v>10147</v>
      </c>
      <c r="C7144" t="s">
        <v>10147</v>
      </c>
      <c r="G7144" s="1">
        <v>-29.3830971590112</v>
      </c>
      <c r="H7144" s="1">
        <v>678.40000000000009</v>
      </c>
      <c r="K7144" s="4">
        <v>112977225.08</v>
      </c>
      <c r="L7144" s="5">
        <v>4550001</v>
      </c>
      <c r="M7144" s="6">
        <v>24.830153899999999</v>
      </c>
      <c r="AB7144" s="8" t="s">
        <v>7722</v>
      </c>
      <c r="AG7144">
        <v>-4.4000000000000002E-4</v>
      </c>
    </row>
    <row r="7145" spans="1:33" x14ac:dyDescent="0.25">
      <c r="A7145" t="s">
        <v>6580</v>
      </c>
      <c r="B7145" t="s">
        <v>10148</v>
      </c>
      <c r="C7145" t="s">
        <v>10148</v>
      </c>
      <c r="G7145" s="1">
        <v>-15.777354043739329</v>
      </c>
      <c r="H7145" s="1">
        <v>627.45000000000005</v>
      </c>
      <c r="K7145" s="4">
        <v>112977225.08</v>
      </c>
      <c r="L7145" s="5">
        <v>4550001</v>
      </c>
      <c r="M7145" s="6">
        <v>24.830153899999999</v>
      </c>
      <c r="AB7145" s="8" t="s">
        <v>7722</v>
      </c>
      <c r="AG7145">
        <v>-4.4000000000000002E-4</v>
      </c>
    </row>
    <row r="7146" spans="1:33" x14ac:dyDescent="0.25">
      <c r="A7146" t="s">
        <v>6580</v>
      </c>
      <c r="B7146" t="s">
        <v>10148</v>
      </c>
      <c r="C7146" t="s">
        <v>10148</v>
      </c>
      <c r="G7146" s="1">
        <v>-15.705468986199261</v>
      </c>
      <c r="H7146" s="1">
        <v>627.45000000000005</v>
      </c>
      <c r="K7146" s="4">
        <v>112977225.08</v>
      </c>
      <c r="L7146" s="5">
        <v>4550001</v>
      </c>
      <c r="M7146" s="6">
        <v>24.830153899999999</v>
      </c>
      <c r="AB7146" s="8" t="s">
        <v>7722</v>
      </c>
      <c r="AG7146">
        <v>-4.4000000000000002E-4</v>
      </c>
    </row>
    <row r="7147" spans="1:33" x14ac:dyDescent="0.25">
      <c r="A7147" t="s">
        <v>6580</v>
      </c>
      <c r="B7147" t="s">
        <v>10149</v>
      </c>
      <c r="C7147" t="s">
        <v>10149</v>
      </c>
      <c r="G7147" s="1">
        <v>-7.5685722548468117</v>
      </c>
      <c r="H7147" s="1">
        <v>165.55</v>
      </c>
      <c r="K7147" s="4">
        <v>112977225.08</v>
      </c>
      <c r="L7147" s="5">
        <v>4550001</v>
      </c>
      <c r="M7147" s="6">
        <v>24.830153899999999</v>
      </c>
      <c r="AB7147" s="8" t="s">
        <v>7722</v>
      </c>
      <c r="AG7147">
        <v>-4.4000000000000002E-4</v>
      </c>
    </row>
    <row r="7148" spans="1:33" x14ac:dyDescent="0.25">
      <c r="A7148" t="s">
        <v>6580</v>
      </c>
      <c r="B7148" t="s">
        <v>10149</v>
      </c>
      <c r="C7148" t="s">
        <v>10149</v>
      </c>
      <c r="G7148" s="1">
        <v>-7.439948329056068</v>
      </c>
      <c r="H7148" s="1">
        <v>165.55</v>
      </c>
      <c r="K7148" s="4">
        <v>112977225.08</v>
      </c>
      <c r="L7148" s="5">
        <v>4550001</v>
      </c>
      <c r="M7148" s="6">
        <v>24.830153899999999</v>
      </c>
      <c r="AB7148" s="8" t="s">
        <v>7722</v>
      </c>
      <c r="AG7148">
        <v>-4.4000000000000002E-4</v>
      </c>
    </row>
    <row r="7149" spans="1:33" x14ac:dyDescent="0.25">
      <c r="A7149" t="s">
        <v>6580</v>
      </c>
      <c r="B7149" t="s">
        <v>10150</v>
      </c>
      <c r="C7149" t="s">
        <v>10150</v>
      </c>
      <c r="G7149" s="1">
        <v>-7.5053977361780984</v>
      </c>
      <c r="H7149" s="1">
        <v>173.85</v>
      </c>
      <c r="K7149" s="4">
        <v>112977225.08</v>
      </c>
      <c r="L7149" s="5">
        <v>4550001</v>
      </c>
      <c r="M7149" s="6">
        <v>24.830153899999999</v>
      </c>
      <c r="AB7149" s="8" t="s">
        <v>7722</v>
      </c>
      <c r="AG7149">
        <v>-4.4000000000000002E-4</v>
      </c>
    </row>
    <row r="7150" spans="1:33" x14ac:dyDescent="0.25">
      <c r="A7150" t="s">
        <v>6580</v>
      </c>
      <c r="B7150" t="s">
        <v>10150</v>
      </c>
      <c r="C7150" t="s">
        <v>10150</v>
      </c>
      <c r="G7150" s="1">
        <v>-7.3831779065304648</v>
      </c>
      <c r="H7150" s="1">
        <v>173.85</v>
      </c>
      <c r="K7150" s="4">
        <v>112977225.08</v>
      </c>
      <c r="L7150" s="5">
        <v>4550001</v>
      </c>
      <c r="M7150" s="6">
        <v>24.830153899999999</v>
      </c>
      <c r="AB7150" s="8" t="s">
        <v>7722</v>
      </c>
      <c r="AG7150">
        <v>-4.4000000000000002E-4</v>
      </c>
    </row>
    <row r="7151" spans="1:33" x14ac:dyDescent="0.25">
      <c r="A7151" t="s">
        <v>6580</v>
      </c>
      <c r="B7151" t="s">
        <v>10151</v>
      </c>
      <c r="C7151" t="s">
        <v>10151</v>
      </c>
      <c r="G7151" s="1">
        <v>-7.499032519533257</v>
      </c>
      <c r="H7151" s="1">
        <v>191.75</v>
      </c>
      <c r="K7151" s="4">
        <v>112977225.08</v>
      </c>
      <c r="L7151" s="5">
        <v>4550001</v>
      </c>
      <c r="M7151" s="6">
        <v>24.830153899999999</v>
      </c>
      <c r="AB7151" s="8" t="s">
        <v>7722</v>
      </c>
      <c r="AG7151">
        <v>-4.4000000000000002E-4</v>
      </c>
    </row>
    <row r="7152" spans="1:33" x14ac:dyDescent="0.25">
      <c r="A7152" t="s">
        <v>6580</v>
      </c>
      <c r="B7152" t="s">
        <v>10151</v>
      </c>
      <c r="C7152" t="s">
        <v>10151</v>
      </c>
      <c r="G7152" s="1">
        <v>-7.3878746960137436</v>
      </c>
      <c r="H7152" s="1">
        <v>191.75</v>
      </c>
      <c r="K7152" s="4">
        <v>112977225.08</v>
      </c>
      <c r="L7152" s="5">
        <v>4550001</v>
      </c>
      <c r="M7152" s="6">
        <v>24.830153899999999</v>
      </c>
      <c r="AB7152" s="8" t="s">
        <v>7722</v>
      </c>
      <c r="AG7152">
        <v>-4.4000000000000002E-4</v>
      </c>
    </row>
    <row r="7153" spans="1:33" x14ac:dyDescent="0.25">
      <c r="A7153" t="s">
        <v>6580</v>
      </c>
      <c r="B7153" t="s">
        <v>10152</v>
      </c>
      <c r="C7153" t="s">
        <v>10152</v>
      </c>
      <c r="G7153" s="1">
        <v>-7.8595576162875007</v>
      </c>
      <c r="H7153" s="1">
        <v>201.55</v>
      </c>
      <c r="K7153" s="4">
        <v>112977225.08</v>
      </c>
      <c r="L7153" s="5">
        <v>4550001</v>
      </c>
      <c r="M7153" s="6">
        <v>24.830153899999999</v>
      </c>
      <c r="AB7153" s="8" t="s">
        <v>7722</v>
      </c>
      <c r="AG7153">
        <v>-4.4000000000000002E-4</v>
      </c>
    </row>
    <row r="7154" spans="1:33" x14ac:dyDescent="0.25">
      <c r="A7154" t="s">
        <v>6580</v>
      </c>
      <c r="B7154" t="s">
        <v>10152</v>
      </c>
      <c r="C7154" t="s">
        <v>10152</v>
      </c>
      <c r="G7154" s="1">
        <v>-7.769500274271139</v>
      </c>
      <c r="H7154" s="1">
        <v>201.55</v>
      </c>
      <c r="K7154" s="4">
        <v>112977225.08</v>
      </c>
      <c r="L7154" s="5">
        <v>4550001</v>
      </c>
      <c r="M7154" s="6">
        <v>24.830153899999999</v>
      </c>
      <c r="AB7154" s="8" t="s">
        <v>7722</v>
      </c>
      <c r="AG7154">
        <v>-4.4000000000000002E-4</v>
      </c>
    </row>
    <row r="7155" spans="1:33" x14ac:dyDescent="0.25">
      <c r="A7155" t="s">
        <v>6580</v>
      </c>
      <c r="B7155" t="s">
        <v>10153</v>
      </c>
      <c r="C7155" t="s">
        <v>10153</v>
      </c>
      <c r="G7155" s="1">
        <v>-7.7406997174566561</v>
      </c>
      <c r="H7155" s="1">
        <v>222.75</v>
      </c>
      <c r="K7155" s="4">
        <v>112977225.08</v>
      </c>
      <c r="L7155" s="5">
        <v>4550001</v>
      </c>
      <c r="M7155" s="6">
        <v>24.830153899999999</v>
      </c>
      <c r="AB7155" s="8" t="s">
        <v>7722</v>
      </c>
      <c r="AG7155">
        <v>-4.4000000000000002E-4</v>
      </c>
    </row>
    <row r="7156" spans="1:33" x14ac:dyDescent="0.25">
      <c r="A7156" t="s">
        <v>6580</v>
      </c>
      <c r="B7156" t="s">
        <v>10153</v>
      </c>
      <c r="C7156" t="s">
        <v>10153</v>
      </c>
      <c r="G7156" s="1">
        <v>-7.658421923987178</v>
      </c>
      <c r="H7156" s="1">
        <v>222.75</v>
      </c>
      <c r="K7156" s="4">
        <v>112977225.08</v>
      </c>
      <c r="L7156" s="5">
        <v>4550001</v>
      </c>
      <c r="M7156" s="6">
        <v>24.830153899999999</v>
      </c>
      <c r="AB7156" s="8" t="s">
        <v>7722</v>
      </c>
      <c r="AG7156">
        <v>-4.4000000000000002E-4</v>
      </c>
    </row>
    <row r="7157" spans="1:33" x14ac:dyDescent="0.25">
      <c r="A7157" t="s">
        <v>6580</v>
      </c>
      <c r="B7157" t="s">
        <v>10154</v>
      </c>
      <c r="C7157" t="s">
        <v>10154</v>
      </c>
      <c r="G7157" s="1">
        <v>-15.487899931796751</v>
      </c>
      <c r="H7157" s="1">
        <v>234.3</v>
      </c>
      <c r="K7157" s="4">
        <v>112977225.08</v>
      </c>
      <c r="L7157" s="5">
        <v>4550001</v>
      </c>
      <c r="M7157" s="6">
        <v>24.830153899999999</v>
      </c>
      <c r="AB7157" s="8" t="s">
        <v>7722</v>
      </c>
      <c r="AG7157">
        <v>-4.4000000000000002E-4</v>
      </c>
    </row>
    <row r="7158" spans="1:33" x14ac:dyDescent="0.25">
      <c r="A7158" t="s">
        <v>6580</v>
      </c>
      <c r="B7158" t="s">
        <v>10154</v>
      </c>
      <c r="C7158" t="s">
        <v>10154</v>
      </c>
      <c r="G7158" s="1">
        <v>-15.346353312030329</v>
      </c>
      <c r="H7158" s="1">
        <v>234.3</v>
      </c>
      <c r="K7158" s="4">
        <v>112977225.08</v>
      </c>
      <c r="L7158" s="5">
        <v>4550001</v>
      </c>
      <c r="M7158" s="6">
        <v>24.830153899999999</v>
      </c>
      <c r="AB7158" s="8" t="s">
        <v>7722</v>
      </c>
      <c r="AG7158">
        <v>-4.4000000000000002E-4</v>
      </c>
    </row>
    <row r="7159" spans="1:33" x14ac:dyDescent="0.25">
      <c r="A7159" t="s">
        <v>6580</v>
      </c>
      <c r="B7159" t="s">
        <v>10155</v>
      </c>
      <c r="C7159" t="s">
        <v>10155</v>
      </c>
      <c r="G7159" s="1">
        <v>-38.445324977420192</v>
      </c>
      <c r="H7159" s="1">
        <v>246.45</v>
      </c>
      <c r="K7159" s="4">
        <v>112977225.08</v>
      </c>
      <c r="L7159" s="5">
        <v>4550001</v>
      </c>
      <c r="M7159" s="6">
        <v>24.830153899999999</v>
      </c>
      <c r="AB7159" s="8" t="s">
        <v>7722</v>
      </c>
      <c r="AG7159">
        <v>-4.4000000000000002E-4</v>
      </c>
    </row>
    <row r="7160" spans="1:33" x14ac:dyDescent="0.25">
      <c r="A7160" t="s">
        <v>6580</v>
      </c>
      <c r="B7160" t="s">
        <v>10155</v>
      </c>
      <c r="C7160" t="s">
        <v>10155</v>
      </c>
      <c r="G7160" s="1">
        <v>-38.813889325180362</v>
      </c>
      <c r="H7160" s="1">
        <v>246.45</v>
      </c>
      <c r="K7160" s="4">
        <v>112977225.08</v>
      </c>
      <c r="L7160" s="5">
        <v>4550001</v>
      </c>
      <c r="M7160" s="6">
        <v>24.830153899999999</v>
      </c>
      <c r="AB7160" s="8" t="s">
        <v>7722</v>
      </c>
      <c r="AG7160">
        <v>-4.4000000000000002E-4</v>
      </c>
    </row>
    <row r="7161" spans="1:33" x14ac:dyDescent="0.25">
      <c r="A7161" t="s">
        <v>6580</v>
      </c>
      <c r="B7161" t="s">
        <v>10156</v>
      </c>
      <c r="C7161" t="s">
        <v>10156</v>
      </c>
      <c r="G7161" s="1">
        <v>-23.484842092093849</v>
      </c>
      <c r="H7161" s="1">
        <v>259.3</v>
      </c>
      <c r="K7161" s="4">
        <v>112977225.08</v>
      </c>
      <c r="L7161" s="5">
        <v>4550001</v>
      </c>
      <c r="M7161" s="6">
        <v>24.830153899999999</v>
      </c>
      <c r="AB7161" s="8" t="s">
        <v>7722</v>
      </c>
      <c r="AG7161">
        <v>-4.4000000000000002E-4</v>
      </c>
    </row>
    <row r="7162" spans="1:33" x14ac:dyDescent="0.25">
      <c r="A7162" t="s">
        <v>6580</v>
      </c>
      <c r="B7162" t="s">
        <v>10156</v>
      </c>
      <c r="C7162" t="s">
        <v>10156</v>
      </c>
      <c r="G7162" s="1">
        <v>-23.3150859821483</v>
      </c>
      <c r="H7162" s="1">
        <v>259.3</v>
      </c>
      <c r="K7162" s="4">
        <v>112977225.08</v>
      </c>
      <c r="L7162" s="5">
        <v>4550001</v>
      </c>
      <c r="M7162" s="6">
        <v>24.830153899999999</v>
      </c>
      <c r="AB7162" s="8" t="s">
        <v>7722</v>
      </c>
      <c r="AG7162">
        <v>-4.4000000000000002E-4</v>
      </c>
    </row>
    <row r="7163" spans="1:33" x14ac:dyDescent="0.25">
      <c r="A7163" t="s">
        <v>6580</v>
      </c>
      <c r="B7163" t="s">
        <v>10157</v>
      </c>
      <c r="C7163" t="s">
        <v>10157</v>
      </c>
      <c r="G7163" s="1">
        <v>-7.5324318774823142</v>
      </c>
      <c r="H7163" s="1">
        <v>272.89999999999998</v>
      </c>
      <c r="K7163" s="4">
        <v>112977225.08</v>
      </c>
      <c r="L7163" s="5">
        <v>4550001</v>
      </c>
      <c r="M7163" s="6">
        <v>24.830153899999999</v>
      </c>
      <c r="AB7163" s="8" t="s">
        <v>7722</v>
      </c>
      <c r="AG7163">
        <v>-4.4000000000000002E-4</v>
      </c>
    </row>
    <row r="7164" spans="1:33" x14ac:dyDescent="0.25">
      <c r="A7164" t="s">
        <v>6580</v>
      </c>
      <c r="B7164" t="s">
        <v>10157</v>
      </c>
      <c r="C7164" t="s">
        <v>10157</v>
      </c>
      <c r="G7164" s="1">
        <v>-7.4840086400687733</v>
      </c>
      <c r="H7164" s="1">
        <v>272.89999999999998</v>
      </c>
      <c r="K7164" s="4">
        <v>112977225.08</v>
      </c>
      <c r="L7164" s="5">
        <v>4550001</v>
      </c>
      <c r="M7164" s="6">
        <v>24.830153899999999</v>
      </c>
      <c r="AB7164" s="8" t="s">
        <v>7722</v>
      </c>
      <c r="AG7164">
        <v>-4.4000000000000002E-4</v>
      </c>
    </row>
    <row r="7165" spans="1:33" x14ac:dyDescent="0.25">
      <c r="A7165" t="s">
        <v>6580</v>
      </c>
      <c r="B7165" t="s">
        <v>10158</v>
      </c>
      <c r="C7165" t="s">
        <v>10158</v>
      </c>
      <c r="G7165" s="1">
        <v>-29.193994954622411</v>
      </c>
      <c r="H7165" s="1">
        <v>287.3</v>
      </c>
      <c r="K7165" s="4">
        <v>112977225.08</v>
      </c>
      <c r="L7165" s="5">
        <v>4550001</v>
      </c>
      <c r="M7165" s="6">
        <v>24.830153899999999</v>
      </c>
      <c r="AB7165" s="8" t="s">
        <v>7722</v>
      </c>
      <c r="AG7165">
        <v>-4.4000000000000002E-4</v>
      </c>
    </row>
    <row r="7166" spans="1:33" x14ac:dyDescent="0.25">
      <c r="A7166" t="s">
        <v>6580</v>
      </c>
      <c r="B7166" t="s">
        <v>10158</v>
      </c>
      <c r="C7166" t="s">
        <v>10158</v>
      </c>
      <c r="G7166" s="1">
        <v>-29.3830971590112</v>
      </c>
      <c r="H7166" s="1">
        <v>287.3</v>
      </c>
      <c r="K7166" s="4">
        <v>112977225.08</v>
      </c>
      <c r="L7166" s="5">
        <v>4550001</v>
      </c>
      <c r="M7166" s="6">
        <v>24.830153899999999</v>
      </c>
      <c r="AB7166" s="8" t="s">
        <v>7722</v>
      </c>
      <c r="AG7166">
        <v>-4.4000000000000002E-4</v>
      </c>
    </row>
    <row r="7167" spans="1:33" x14ac:dyDescent="0.25">
      <c r="A7167" t="s">
        <v>6580</v>
      </c>
      <c r="B7167" t="s">
        <v>10159</v>
      </c>
      <c r="C7167" t="s">
        <v>10159</v>
      </c>
      <c r="G7167" s="1">
        <v>-15.705468986199261</v>
      </c>
      <c r="H7167" s="1">
        <v>302.45</v>
      </c>
      <c r="K7167" s="4">
        <v>112977225.08</v>
      </c>
      <c r="L7167" s="5">
        <v>4550001</v>
      </c>
      <c r="M7167" s="6">
        <v>24.830153899999999</v>
      </c>
      <c r="AB7167" s="8" t="s">
        <v>7722</v>
      </c>
      <c r="AG7167">
        <v>-4.4000000000000002E-4</v>
      </c>
    </row>
    <row r="7168" spans="1:33" x14ac:dyDescent="0.25">
      <c r="A7168" t="s">
        <v>6580</v>
      </c>
      <c r="B7168" t="s">
        <v>10159</v>
      </c>
      <c r="C7168" t="s">
        <v>10159</v>
      </c>
      <c r="G7168" s="1">
        <v>-15.777354043739329</v>
      </c>
      <c r="H7168" s="1">
        <v>302.45</v>
      </c>
      <c r="K7168" s="4">
        <v>112977225.08</v>
      </c>
      <c r="L7168" s="5">
        <v>4550001</v>
      </c>
      <c r="M7168" s="6">
        <v>24.830153899999999</v>
      </c>
      <c r="AB7168" s="8" t="s">
        <v>7722</v>
      </c>
      <c r="AG7168">
        <v>-4.4000000000000002E-4</v>
      </c>
    </row>
    <row r="7169" spans="1:33" x14ac:dyDescent="0.25">
      <c r="A7169" t="s">
        <v>6580</v>
      </c>
      <c r="B7169" t="s">
        <v>10160</v>
      </c>
      <c r="C7169" t="s">
        <v>10160</v>
      </c>
      <c r="G7169" s="1">
        <v>-15.797188512690321</v>
      </c>
      <c r="H7169" s="1">
        <v>925.55</v>
      </c>
      <c r="K7169" s="4">
        <v>112977225.08</v>
      </c>
      <c r="L7169" s="5">
        <v>4550001</v>
      </c>
      <c r="M7169" s="6">
        <v>24.830153899999999</v>
      </c>
      <c r="AB7169" s="8" t="s">
        <v>7722</v>
      </c>
      <c r="AG7169">
        <v>-4.4000000000000002E-4</v>
      </c>
    </row>
    <row r="7170" spans="1:33" x14ac:dyDescent="0.25">
      <c r="A7170" t="s">
        <v>6580</v>
      </c>
      <c r="B7170" t="s">
        <v>10160</v>
      </c>
      <c r="C7170" t="s">
        <v>10160</v>
      </c>
      <c r="G7170" s="1">
        <v>-15.811070141207869</v>
      </c>
      <c r="H7170" s="1">
        <v>925.55</v>
      </c>
      <c r="K7170" s="4">
        <v>112977225.08</v>
      </c>
      <c r="L7170" s="5">
        <v>4550001</v>
      </c>
      <c r="M7170" s="6">
        <v>24.830153899999999</v>
      </c>
      <c r="AB7170" s="8" t="s">
        <v>7722</v>
      </c>
      <c r="AG7170">
        <v>-4.4000000000000002E-4</v>
      </c>
    </row>
    <row r="7171" spans="1:33" x14ac:dyDescent="0.25">
      <c r="A7171" t="s">
        <v>6580</v>
      </c>
      <c r="B7171" t="s">
        <v>10161</v>
      </c>
      <c r="C7171" t="s">
        <v>10161</v>
      </c>
      <c r="G7171" s="1">
        <v>-7.483433198497444</v>
      </c>
      <c r="H7171" s="1">
        <v>870.45</v>
      </c>
      <c r="K7171" s="4">
        <v>112977225.08</v>
      </c>
      <c r="L7171" s="5">
        <v>4550001</v>
      </c>
      <c r="M7171" s="6">
        <v>24.830153899999999</v>
      </c>
      <c r="AB7171" s="8" t="s">
        <v>7722</v>
      </c>
      <c r="AG7171">
        <v>-4.4000000000000002E-4</v>
      </c>
    </row>
    <row r="7172" spans="1:33" x14ac:dyDescent="0.25">
      <c r="A7172" t="s">
        <v>6580</v>
      </c>
      <c r="B7172" t="s">
        <v>10161</v>
      </c>
      <c r="C7172" t="s">
        <v>10161</v>
      </c>
      <c r="G7172" s="1">
        <v>-7.4843209741727366</v>
      </c>
      <c r="H7172" s="1">
        <v>870.45</v>
      </c>
      <c r="K7172" s="4">
        <v>112977225.08</v>
      </c>
      <c r="L7172" s="5">
        <v>4550001</v>
      </c>
      <c r="M7172" s="6">
        <v>24.830153899999999</v>
      </c>
      <c r="AB7172" s="8" t="s">
        <v>7722</v>
      </c>
      <c r="AG7172">
        <v>-4.4000000000000002E-4</v>
      </c>
    </row>
    <row r="7173" spans="1:33" x14ac:dyDescent="0.25">
      <c r="A7173" t="s">
        <v>6580</v>
      </c>
      <c r="B7173" t="s">
        <v>10162</v>
      </c>
      <c r="C7173" t="s">
        <v>10162</v>
      </c>
      <c r="G7173" s="1">
        <v>-15.15542478757949</v>
      </c>
      <c r="H7173" s="1">
        <v>817.55</v>
      </c>
      <c r="K7173" s="4">
        <v>112977225.08</v>
      </c>
      <c r="L7173" s="5">
        <v>4550001</v>
      </c>
      <c r="M7173" s="6">
        <v>24.830153899999999</v>
      </c>
      <c r="AB7173" s="8" t="s">
        <v>7722</v>
      </c>
      <c r="AG7173">
        <v>-4.4000000000000002E-4</v>
      </c>
    </row>
    <row r="7174" spans="1:33" x14ac:dyDescent="0.25">
      <c r="A7174" t="s">
        <v>6580</v>
      </c>
      <c r="B7174" t="s">
        <v>10162</v>
      </c>
      <c r="C7174" t="s">
        <v>10162</v>
      </c>
      <c r="G7174" s="1">
        <v>-15.14309144030873</v>
      </c>
      <c r="H7174" s="1">
        <v>817.55</v>
      </c>
      <c r="K7174" s="4">
        <v>112977225.08</v>
      </c>
      <c r="L7174" s="5">
        <v>4550001</v>
      </c>
      <c r="M7174" s="6">
        <v>24.830153899999999</v>
      </c>
      <c r="AB7174" s="8" t="s">
        <v>7722</v>
      </c>
      <c r="AG7174">
        <v>-4.4000000000000002E-4</v>
      </c>
    </row>
    <row r="7175" spans="1:33" x14ac:dyDescent="0.25">
      <c r="A7175" t="s">
        <v>6580</v>
      </c>
      <c r="B7175" t="s">
        <v>10163</v>
      </c>
      <c r="C7175" t="s">
        <v>10163</v>
      </c>
      <c r="G7175" s="1">
        <v>-7.5185915169536566</v>
      </c>
      <c r="H7175" s="1">
        <v>766.1</v>
      </c>
      <c r="K7175" s="4">
        <v>112977225.08</v>
      </c>
      <c r="L7175" s="5">
        <v>4550001</v>
      </c>
      <c r="M7175" s="6">
        <v>24.830153899999999</v>
      </c>
      <c r="AB7175" s="8" t="s">
        <v>7722</v>
      </c>
      <c r="AG7175">
        <v>-4.4000000000000002E-4</v>
      </c>
    </row>
    <row r="7176" spans="1:33" x14ac:dyDescent="0.25">
      <c r="A7176" t="s">
        <v>6580</v>
      </c>
      <c r="B7176" t="s">
        <v>10163</v>
      </c>
      <c r="C7176" t="s">
        <v>10163</v>
      </c>
      <c r="G7176" s="1">
        <v>-7.5286146370967151</v>
      </c>
      <c r="H7176" s="1">
        <v>766.1</v>
      </c>
      <c r="K7176" s="4">
        <v>112977225.08</v>
      </c>
      <c r="L7176" s="5">
        <v>4550001</v>
      </c>
      <c r="M7176" s="6">
        <v>24.830153899999999</v>
      </c>
      <c r="AB7176" s="8" t="s">
        <v>7722</v>
      </c>
      <c r="AG7176">
        <v>-4.4000000000000002E-4</v>
      </c>
    </row>
    <row r="7177" spans="1:33" x14ac:dyDescent="0.25">
      <c r="A7177" t="s">
        <v>6580</v>
      </c>
      <c r="B7177" t="s">
        <v>10164</v>
      </c>
      <c r="C7177" t="s">
        <v>10164</v>
      </c>
      <c r="G7177" s="1">
        <v>-14.211548567934241</v>
      </c>
      <c r="H7177" s="1">
        <v>716.7</v>
      </c>
      <c r="K7177" s="4">
        <v>112977225.08</v>
      </c>
      <c r="L7177" s="5">
        <v>4550001</v>
      </c>
      <c r="M7177" s="6">
        <v>24.830153899999999</v>
      </c>
      <c r="AB7177" s="8" t="s">
        <v>7722</v>
      </c>
      <c r="AG7177">
        <v>-4.4000000000000002E-4</v>
      </c>
    </row>
    <row r="7178" spans="1:33" x14ac:dyDescent="0.25">
      <c r="A7178" t="s">
        <v>6580</v>
      </c>
      <c r="B7178" t="s">
        <v>10164</v>
      </c>
      <c r="C7178" t="s">
        <v>10164</v>
      </c>
      <c r="G7178" s="1">
        <v>-14.18082007271641</v>
      </c>
      <c r="H7178" s="1">
        <v>716.7</v>
      </c>
      <c r="K7178" s="4">
        <v>112977225.08</v>
      </c>
      <c r="L7178" s="5">
        <v>4550001</v>
      </c>
      <c r="M7178" s="6">
        <v>24.830153899999999</v>
      </c>
      <c r="AB7178" s="8" t="s">
        <v>7722</v>
      </c>
      <c r="AG7178">
        <v>-4.4000000000000002E-4</v>
      </c>
    </row>
    <row r="7179" spans="1:33" x14ac:dyDescent="0.25">
      <c r="A7179" t="s">
        <v>6580</v>
      </c>
      <c r="B7179" t="s">
        <v>10165</v>
      </c>
      <c r="C7179" t="s">
        <v>10165</v>
      </c>
      <c r="G7179" s="1">
        <v>-29.330899659461458</v>
      </c>
      <c r="H7179" s="1">
        <v>669.2</v>
      </c>
      <c r="K7179" s="4">
        <v>112977225.08</v>
      </c>
      <c r="L7179" s="5">
        <v>4550001</v>
      </c>
      <c r="M7179" s="6">
        <v>24.830153899999999</v>
      </c>
      <c r="AB7179" s="8" t="s">
        <v>7722</v>
      </c>
      <c r="AG7179">
        <v>-4.4000000000000002E-4</v>
      </c>
    </row>
    <row r="7180" spans="1:33" x14ac:dyDescent="0.25">
      <c r="A7180" t="s">
        <v>6580</v>
      </c>
      <c r="B7180" t="s">
        <v>10165</v>
      </c>
      <c r="C7180" t="s">
        <v>10165</v>
      </c>
      <c r="G7180" s="1">
        <v>-29.302950748274231</v>
      </c>
      <c r="H7180" s="1">
        <v>669.2</v>
      </c>
      <c r="K7180" s="4">
        <v>112977225.08</v>
      </c>
      <c r="L7180" s="5">
        <v>4550001</v>
      </c>
      <c r="M7180" s="6">
        <v>24.830153899999999</v>
      </c>
      <c r="AB7180" s="8" t="s">
        <v>7722</v>
      </c>
      <c r="AG7180">
        <v>-4.4000000000000002E-4</v>
      </c>
    </row>
    <row r="7181" spans="1:33" x14ac:dyDescent="0.25">
      <c r="A7181" t="s">
        <v>6580</v>
      </c>
      <c r="B7181" t="s">
        <v>10166</v>
      </c>
      <c r="C7181" t="s">
        <v>10166</v>
      </c>
      <c r="G7181" s="1">
        <v>-7.1265723211560168</v>
      </c>
      <c r="H7181" s="1">
        <v>623.84999999999991</v>
      </c>
      <c r="K7181" s="4">
        <v>112977225.08</v>
      </c>
      <c r="L7181" s="5">
        <v>4550001</v>
      </c>
      <c r="M7181" s="6">
        <v>24.830153899999999</v>
      </c>
      <c r="AB7181" s="8" t="s">
        <v>7722</v>
      </c>
      <c r="AG7181">
        <v>-4.4000000000000002E-4</v>
      </c>
    </row>
    <row r="7182" spans="1:33" x14ac:dyDescent="0.25">
      <c r="A7182" t="s">
        <v>6580</v>
      </c>
      <c r="B7182" t="s">
        <v>10166</v>
      </c>
      <c r="C7182" t="s">
        <v>10166</v>
      </c>
      <c r="G7182" s="1">
        <v>-7.1306308323471868</v>
      </c>
      <c r="H7182" s="1">
        <v>623.84999999999991</v>
      </c>
      <c r="K7182" s="4">
        <v>112977225.08</v>
      </c>
      <c r="L7182" s="5">
        <v>4550001</v>
      </c>
      <c r="M7182" s="6">
        <v>24.830153899999999</v>
      </c>
      <c r="AB7182" s="8" t="s">
        <v>7722</v>
      </c>
      <c r="AG7182">
        <v>-4.4000000000000002E-4</v>
      </c>
    </row>
    <row r="7183" spans="1:33" x14ac:dyDescent="0.25">
      <c r="A7183" t="s">
        <v>6580</v>
      </c>
      <c r="B7183" t="s">
        <v>10167</v>
      </c>
      <c r="C7183" t="s">
        <v>10167</v>
      </c>
      <c r="G7183" s="1">
        <v>-7.0173966014644114</v>
      </c>
      <c r="H7183" s="1">
        <v>580.25</v>
      </c>
      <c r="K7183" s="4">
        <v>112977225.08</v>
      </c>
      <c r="L7183" s="5">
        <v>4550001</v>
      </c>
      <c r="M7183" s="6">
        <v>24.830153899999999</v>
      </c>
      <c r="AB7183" s="8" t="s">
        <v>7722</v>
      </c>
      <c r="AG7183">
        <v>-4.4000000000000002E-4</v>
      </c>
    </row>
    <row r="7184" spans="1:33" x14ac:dyDescent="0.25">
      <c r="A7184" t="s">
        <v>6580</v>
      </c>
      <c r="B7184" t="s">
        <v>10167</v>
      </c>
      <c r="C7184" t="s">
        <v>10167</v>
      </c>
      <c r="G7184" s="1">
        <v>-7.0090178256796163</v>
      </c>
      <c r="H7184" s="1">
        <v>580.25</v>
      </c>
      <c r="K7184" s="4">
        <v>112977225.08</v>
      </c>
      <c r="L7184" s="5">
        <v>4550001</v>
      </c>
      <c r="M7184" s="6">
        <v>24.830153899999999</v>
      </c>
      <c r="AB7184" s="8" t="s">
        <v>7722</v>
      </c>
      <c r="AG7184">
        <v>-4.4000000000000002E-4</v>
      </c>
    </row>
    <row r="7185" spans="1:33" x14ac:dyDescent="0.25">
      <c r="A7185" t="s">
        <v>6580</v>
      </c>
      <c r="B7185" t="s">
        <v>10168</v>
      </c>
      <c r="C7185" t="s">
        <v>10168</v>
      </c>
      <c r="G7185" s="1">
        <v>-29.42316521298331</v>
      </c>
      <c r="H7185" s="1">
        <v>538.70000000000005</v>
      </c>
      <c r="K7185" s="4">
        <v>112977225.08</v>
      </c>
      <c r="L7185" s="5">
        <v>4550001</v>
      </c>
      <c r="M7185" s="6">
        <v>24.830153899999999</v>
      </c>
      <c r="AB7185" s="8" t="s">
        <v>7722</v>
      </c>
      <c r="AG7185">
        <v>-4.4000000000000002E-4</v>
      </c>
    </row>
    <row r="7186" spans="1:33" x14ac:dyDescent="0.25">
      <c r="A7186" t="s">
        <v>6580</v>
      </c>
      <c r="B7186" t="s">
        <v>10168</v>
      </c>
      <c r="C7186" t="s">
        <v>10168</v>
      </c>
      <c r="G7186" s="1">
        <v>-29.548136522392891</v>
      </c>
      <c r="H7186" s="1">
        <v>538.70000000000005</v>
      </c>
      <c r="K7186" s="4">
        <v>112977225.08</v>
      </c>
      <c r="L7186" s="5">
        <v>4550001</v>
      </c>
      <c r="M7186" s="6">
        <v>24.830153899999999</v>
      </c>
      <c r="AB7186" s="8" t="s">
        <v>7722</v>
      </c>
      <c r="AG7186">
        <v>-4.4000000000000002E-4</v>
      </c>
    </row>
    <row r="7187" spans="1:33" x14ac:dyDescent="0.25">
      <c r="A7187" t="s">
        <v>6580</v>
      </c>
      <c r="B7187" t="s">
        <v>10169</v>
      </c>
      <c r="C7187" t="s">
        <v>10169</v>
      </c>
      <c r="G7187" s="1">
        <v>-7.1710997007988366</v>
      </c>
      <c r="H7187" s="1">
        <v>426.35</v>
      </c>
      <c r="K7187" s="4">
        <v>112977225.08</v>
      </c>
      <c r="L7187" s="5">
        <v>4550001</v>
      </c>
      <c r="M7187" s="6">
        <v>24.830153899999999</v>
      </c>
      <c r="AB7187" s="8" t="s">
        <v>7722</v>
      </c>
      <c r="AG7187">
        <v>-4.4000000000000002E-4</v>
      </c>
    </row>
    <row r="7188" spans="1:33" x14ac:dyDescent="0.25">
      <c r="A7188" t="s">
        <v>6580</v>
      </c>
      <c r="B7188" t="s">
        <v>10169</v>
      </c>
      <c r="C7188" t="s">
        <v>10169</v>
      </c>
      <c r="G7188" s="1">
        <v>-7.2039441808030427</v>
      </c>
      <c r="H7188" s="1">
        <v>426.35</v>
      </c>
      <c r="K7188" s="4">
        <v>112977225.08</v>
      </c>
      <c r="L7188" s="5">
        <v>4550001</v>
      </c>
      <c r="M7188" s="6">
        <v>24.830153899999999</v>
      </c>
      <c r="AB7188" s="8" t="s">
        <v>7722</v>
      </c>
      <c r="AG7188">
        <v>-4.4000000000000002E-4</v>
      </c>
    </row>
    <row r="7189" spans="1:33" x14ac:dyDescent="0.25">
      <c r="A7189" t="s">
        <v>6580</v>
      </c>
      <c r="B7189" t="s">
        <v>10170</v>
      </c>
      <c r="C7189" t="s">
        <v>10170</v>
      </c>
      <c r="G7189" s="1">
        <v>-7.2472087840789738</v>
      </c>
      <c r="H7189" s="1">
        <v>361.75</v>
      </c>
      <c r="K7189" s="4">
        <v>112977225.08</v>
      </c>
      <c r="L7189" s="5">
        <v>4550001</v>
      </c>
      <c r="M7189" s="6">
        <v>24.830153899999999</v>
      </c>
      <c r="AB7189" s="8" t="s">
        <v>7722</v>
      </c>
      <c r="AG7189">
        <v>-4.4000000000000002E-4</v>
      </c>
    </row>
    <row r="7190" spans="1:33" x14ac:dyDescent="0.25">
      <c r="A7190" t="s">
        <v>6580</v>
      </c>
      <c r="B7190" t="s">
        <v>10170</v>
      </c>
      <c r="C7190" t="s">
        <v>10170</v>
      </c>
      <c r="G7190" s="1">
        <v>-7.2104549326434499</v>
      </c>
      <c r="H7190" s="1">
        <v>361.75</v>
      </c>
      <c r="K7190" s="4">
        <v>112977225.08</v>
      </c>
      <c r="L7190" s="5">
        <v>4550001</v>
      </c>
      <c r="M7190" s="6">
        <v>24.830153899999999</v>
      </c>
      <c r="AB7190" s="8" t="s">
        <v>7722</v>
      </c>
      <c r="AG7190">
        <v>-4.4000000000000002E-4</v>
      </c>
    </row>
    <row r="7191" spans="1:33" x14ac:dyDescent="0.25">
      <c r="A7191" t="s">
        <v>6580</v>
      </c>
      <c r="B7191" t="s">
        <v>10171</v>
      </c>
      <c r="C7191" t="s">
        <v>10171</v>
      </c>
      <c r="G7191" s="1">
        <v>-15.811070141207869</v>
      </c>
      <c r="H7191" s="1">
        <v>366.15</v>
      </c>
      <c r="K7191" s="4">
        <v>112977225.08</v>
      </c>
      <c r="L7191" s="5">
        <v>4550001</v>
      </c>
      <c r="M7191" s="6">
        <v>24.830153899999999</v>
      </c>
      <c r="AB7191" s="8" t="s">
        <v>7722</v>
      </c>
      <c r="AG7191">
        <v>-4.4000000000000002E-4</v>
      </c>
    </row>
    <row r="7192" spans="1:33" x14ac:dyDescent="0.25">
      <c r="A7192" t="s">
        <v>6580</v>
      </c>
      <c r="B7192" t="s">
        <v>10171</v>
      </c>
      <c r="C7192" t="s">
        <v>10171</v>
      </c>
      <c r="G7192" s="1">
        <v>-15.797188512690321</v>
      </c>
      <c r="H7192" s="1">
        <v>366.15</v>
      </c>
      <c r="K7192" s="4">
        <v>112977225.08</v>
      </c>
      <c r="L7192" s="5">
        <v>4550001</v>
      </c>
      <c r="M7192" s="6">
        <v>24.830153899999999</v>
      </c>
      <c r="AB7192" s="8" t="s">
        <v>7722</v>
      </c>
      <c r="AG7192">
        <v>-4.4000000000000002E-4</v>
      </c>
    </row>
    <row r="7193" spans="1:33" x14ac:dyDescent="0.25">
      <c r="A7193" t="s">
        <v>6580</v>
      </c>
      <c r="B7193" t="s">
        <v>10172</v>
      </c>
      <c r="C7193" t="s">
        <v>10172</v>
      </c>
      <c r="G7193" s="1">
        <v>-7.483433198497444</v>
      </c>
      <c r="H7193" s="1">
        <v>382.4500000000001</v>
      </c>
      <c r="K7193" s="4">
        <v>112977225.08</v>
      </c>
      <c r="L7193" s="5">
        <v>4550001</v>
      </c>
      <c r="M7193" s="6">
        <v>24.830153899999999</v>
      </c>
      <c r="AB7193" s="8" t="s">
        <v>7722</v>
      </c>
      <c r="AG7193">
        <v>-4.4000000000000002E-4</v>
      </c>
    </row>
    <row r="7194" spans="1:33" x14ac:dyDescent="0.25">
      <c r="A7194" t="s">
        <v>6580</v>
      </c>
      <c r="B7194" t="s">
        <v>10172</v>
      </c>
      <c r="C7194" t="s">
        <v>10172</v>
      </c>
      <c r="G7194" s="1">
        <v>-7.4843209741727366</v>
      </c>
      <c r="H7194" s="1">
        <v>382.4500000000001</v>
      </c>
      <c r="K7194" s="4">
        <v>112977225.08</v>
      </c>
      <c r="L7194" s="5">
        <v>4550001</v>
      </c>
      <c r="M7194" s="6">
        <v>24.830153899999999</v>
      </c>
      <c r="AB7194" s="8" t="s">
        <v>7722</v>
      </c>
      <c r="AG7194">
        <v>-4.4000000000000002E-4</v>
      </c>
    </row>
    <row r="7195" spans="1:33" x14ac:dyDescent="0.25">
      <c r="A7195" t="s">
        <v>6580</v>
      </c>
      <c r="B7195" t="s">
        <v>10173</v>
      </c>
      <c r="C7195" t="s">
        <v>10173</v>
      </c>
      <c r="G7195" s="1">
        <v>-15.15542478757949</v>
      </c>
      <c r="H7195" s="1">
        <v>399.6</v>
      </c>
      <c r="K7195" s="4">
        <v>112977225.08</v>
      </c>
      <c r="L7195" s="5">
        <v>4550001</v>
      </c>
      <c r="M7195" s="6">
        <v>24.830153899999999</v>
      </c>
      <c r="AB7195" s="8" t="s">
        <v>7722</v>
      </c>
      <c r="AG7195">
        <v>-4.4000000000000002E-4</v>
      </c>
    </row>
    <row r="7196" spans="1:33" x14ac:dyDescent="0.25">
      <c r="A7196" t="s">
        <v>6580</v>
      </c>
      <c r="B7196" t="s">
        <v>10173</v>
      </c>
      <c r="C7196" t="s">
        <v>10173</v>
      </c>
      <c r="G7196" s="1">
        <v>-15.14309144030873</v>
      </c>
      <c r="H7196" s="1">
        <v>399.6</v>
      </c>
      <c r="K7196" s="4">
        <v>112977225.08</v>
      </c>
      <c r="L7196" s="5">
        <v>4550001</v>
      </c>
      <c r="M7196" s="6">
        <v>24.830153899999999</v>
      </c>
      <c r="AB7196" s="8" t="s">
        <v>7722</v>
      </c>
      <c r="AG7196">
        <v>-4.4000000000000002E-4</v>
      </c>
    </row>
    <row r="7197" spans="1:33" x14ac:dyDescent="0.25">
      <c r="A7197" t="s">
        <v>6580</v>
      </c>
      <c r="B7197" t="s">
        <v>10174</v>
      </c>
      <c r="C7197" t="s">
        <v>10174</v>
      </c>
      <c r="G7197" s="1">
        <v>-14.71551699219977</v>
      </c>
      <c r="H7197" s="1">
        <v>417.55</v>
      </c>
      <c r="K7197" s="4">
        <v>112977225.08</v>
      </c>
      <c r="L7197" s="5">
        <v>4550001</v>
      </c>
      <c r="M7197" s="6">
        <v>24.830153899999999</v>
      </c>
      <c r="AB7197" s="8" t="s">
        <v>7722</v>
      </c>
      <c r="AG7197">
        <v>-4.4000000000000002E-4</v>
      </c>
    </row>
    <row r="7198" spans="1:33" x14ac:dyDescent="0.25">
      <c r="A7198" t="s">
        <v>6580</v>
      </c>
      <c r="B7198" t="s">
        <v>10174</v>
      </c>
      <c r="C7198" t="s">
        <v>10174</v>
      </c>
      <c r="G7198" s="1">
        <v>-14.72030222399767</v>
      </c>
      <c r="H7198" s="1">
        <v>417.55</v>
      </c>
      <c r="K7198" s="4">
        <v>112977225.08</v>
      </c>
      <c r="L7198" s="5">
        <v>4550001</v>
      </c>
      <c r="M7198" s="6">
        <v>24.830153899999999</v>
      </c>
      <c r="AB7198" s="8" t="s">
        <v>7722</v>
      </c>
      <c r="AG7198">
        <v>-4.4000000000000002E-4</v>
      </c>
    </row>
    <row r="7199" spans="1:33" x14ac:dyDescent="0.25">
      <c r="A7199" t="s">
        <v>6580</v>
      </c>
      <c r="B7199" t="s">
        <v>10175</v>
      </c>
      <c r="C7199" t="s">
        <v>10175</v>
      </c>
      <c r="G7199" s="1">
        <v>-21.85606605652627</v>
      </c>
      <c r="H7199" s="1">
        <v>436.3</v>
      </c>
      <c r="K7199" s="4">
        <v>112977225.08</v>
      </c>
      <c r="L7199" s="5">
        <v>4550001</v>
      </c>
      <c r="M7199" s="6">
        <v>24.830153899999999</v>
      </c>
      <c r="AB7199" s="8" t="s">
        <v>7722</v>
      </c>
      <c r="AG7199">
        <v>-4.4000000000000002E-4</v>
      </c>
    </row>
    <row r="7200" spans="1:33" x14ac:dyDescent="0.25">
      <c r="A7200" t="s">
        <v>6580</v>
      </c>
      <c r="B7200" t="s">
        <v>10175</v>
      </c>
      <c r="C7200" t="s">
        <v>10175</v>
      </c>
      <c r="G7200" s="1">
        <v>-21.85890705225712</v>
      </c>
      <c r="H7200" s="1">
        <v>436.3</v>
      </c>
      <c r="K7200" s="4">
        <v>112977225.08</v>
      </c>
      <c r="L7200" s="5">
        <v>4550001</v>
      </c>
      <c r="M7200" s="6">
        <v>24.830153899999999</v>
      </c>
      <c r="AB7200" s="8" t="s">
        <v>7722</v>
      </c>
      <c r="AG7200">
        <v>-4.4000000000000002E-4</v>
      </c>
    </row>
    <row r="7201" spans="1:33" x14ac:dyDescent="0.25">
      <c r="A7201" t="s">
        <v>6580</v>
      </c>
      <c r="B7201" t="s">
        <v>10176</v>
      </c>
      <c r="C7201" t="s">
        <v>10176</v>
      </c>
      <c r="G7201" s="1">
        <v>-14.456722552643511</v>
      </c>
      <c r="H7201" s="1">
        <v>456</v>
      </c>
      <c r="K7201" s="4">
        <v>112977225.08</v>
      </c>
      <c r="L7201" s="5">
        <v>4550001</v>
      </c>
      <c r="M7201" s="6">
        <v>24.830153899999999</v>
      </c>
      <c r="AB7201" s="8" t="s">
        <v>7722</v>
      </c>
      <c r="AG7201">
        <v>-4.4000000000000002E-4</v>
      </c>
    </row>
    <row r="7202" spans="1:33" x14ac:dyDescent="0.25">
      <c r="A7202" t="s">
        <v>6580</v>
      </c>
      <c r="B7202" t="s">
        <v>10176</v>
      </c>
      <c r="C7202" t="s">
        <v>10176</v>
      </c>
      <c r="G7202" s="1">
        <v>-14.46591032481547</v>
      </c>
      <c r="H7202" s="1">
        <v>456</v>
      </c>
      <c r="K7202" s="4">
        <v>112977225.08</v>
      </c>
      <c r="L7202" s="5">
        <v>4550001</v>
      </c>
      <c r="M7202" s="6">
        <v>24.830153899999999</v>
      </c>
      <c r="AB7202" s="8" t="s">
        <v>7722</v>
      </c>
      <c r="AG7202">
        <v>-4.4000000000000002E-4</v>
      </c>
    </row>
    <row r="7203" spans="1:33" x14ac:dyDescent="0.25">
      <c r="A7203" t="s">
        <v>6580</v>
      </c>
      <c r="B7203" t="s">
        <v>10177</v>
      </c>
      <c r="C7203" t="s">
        <v>10177</v>
      </c>
      <c r="G7203" s="1">
        <v>-14.13964865802903</v>
      </c>
      <c r="H7203" s="1">
        <v>476.6</v>
      </c>
      <c r="K7203" s="4">
        <v>112977225.08</v>
      </c>
      <c r="L7203" s="5">
        <v>4550001</v>
      </c>
      <c r="M7203" s="6">
        <v>24.830153899999999</v>
      </c>
      <c r="AB7203" s="8" t="s">
        <v>7722</v>
      </c>
      <c r="AG7203">
        <v>-4.4000000000000002E-4</v>
      </c>
    </row>
    <row r="7204" spans="1:33" x14ac:dyDescent="0.25">
      <c r="A7204" t="s">
        <v>6580</v>
      </c>
      <c r="B7204" t="s">
        <v>10177</v>
      </c>
      <c r="C7204" t="s">
        <v>10177</v>
      </c>
      <c r="G7204" s="1">
        <v>-14.143968922620431</v>
      </c>
      <c r="H7204" s="1">
        <v>476.6</v>
      </c>
      <c r="K7204" s="4">
        <v>112977225.08</v>
      </c>
      <c r="L7204" s="5">
        <v>4550001</v>
      </c>
      <c r="M7204" s="6">
        <v>24.830153899999999</v>
      </c>
      <c r="AB7204" s="8" t="s">
        <v>7722</v>
      </c>
      <c r="AG7204">
        <v>-4.4000000000000002E-4</v>
      </c>
    </row>
    <row r="7205" spans="1:33" x14ac:dyDescent="0.25">
      <c r="A7205" t="s">
        <v>6580</v>
      </c>
      <c r="B7205" t="s">
        <v>10178</v>
      </c>
      <c r="C7205" t="s">
        <v>10178</v>
      </c>
      <c r="G7205" s="1">
        <v>-21.938519591166958</v>
      </c>
      <c r="H7205" s="1">
        <v>498.15</v>
      </c>
      <c r="K7205" s="4">
        <v>112977225.08</v>
      </c>
      <c r="L7205" s="5">
        <v>4550001</v>
      </c>
      <c r="M7205" s="6">
        <v>24.830153899999999</v>
      </c>
      <c r="AB7205" s="8" t="s">
        <v>7722</v>
      </c>
      <c r="AG7205">
        <v>-4.4000000000000002E-4</v>
      </c>
    </row>
    <row r="7206" spans="1:33" x14ac:dyDescent="0.25">
      <c r="A7206" t="s">
        <v>6580</v>
      </c>
      <c r="B7206" t="s">
        <v>10178</v>
      </c>
      <c r="C7206" t="s">
        <v>10178</v>
      </c>
      <c r="G7206" s="1">
        <v>-22.00634629002576</v>
      </c>
      <c r="H7206" s="1">
        <v>498.15</v>
      </c>
      <c r="K7206" s="4">
        <v>112977225.08</v>
      </c>
      <c r="L7206" s="5">
        <v>4550001</v>
      </c>
      <c r="M7206" s="6">
        <v>24.830153899999999</v>
      </c>
      <c r="AB7206" s="8" t="s">
        <v>7722</v>
      </c>
      <c r="AG7206">
        <v>-4.4000000000000002E-4</v>
      </c>
    </row>
    <row r="7207" spans="1:33" x14ac:dyDescent="0.25">
      <c r="A7207" t="s">
        <v>6580</v>
      </c>
      <c r="B7207" t="s">
        <v>10179</v>
      </c>
      <c r="C7207" t="s">
        <v>10179</v>
      </c>
      <c r="G7207" s="1">
        <v>-7.4846456218163517</v>
      </c>
      <c r="H7207" s="1">
        <v>520.65</v>
      </c>
      <c r="K7207" s="4">
        <v>112977225.08</v>
      </c>
      <c r="L7207" s="5">
        <v>4550001</v>
      </c>
      <c r="M7207" s="6">
        <v>24.830153899999999</v>
      </c>
      <c r="AB7207" s="8" t="s">
        <v>7722</v>
      </c>
      <c r="AG7207">
        <v>-4.4000000000000002E-4</v>
      </c>
    </row>
    <row r="7208" spans="1:33" x14ac:dyDescent="0.25">
      <c r="A7208" t="s">
        <v>6580</v>
      </c>
      <c r="B7208" t="s">
        <v>10179</v>
      </c>
      <c r="C7208" t="s">
        <v>10179</v>
      </c>
      <c r="G7208" s="1">
        <v>-7.5417902323671351</v>
      </c>
      <c r="H7208" s="1">
        <v>520.65</v>
      </c>
      <c r="K7208" s="4">
        <v>112977225.08</v>
      </c>
      <c r="L7208" s="5">
        <v>4550001</v>
      </c>
      <c r="M7208" s="6">
        <v>24.830153899999999</v>
      </c>
      <c r="AB7208" s="8" t="s">
        <v>7722</v>
      </c>
      <c r="AG7208">
        <v>-4.4000000000000002E-4</v>
      </c>
    </row>
    <row r="7209" spans="1:33" x14ac:dyDescent="0.25">
      <c r="A7209" t="s">
        <v>6580</v>
      </c>
      <c r="B7209" t="s">
        <v>10180</v>
      </c>
      <c r="C7209" t="s">
        <v>10180</v>
      </c>
      <c r="G7209" s="1">
        <v>-14.45115296488202</v>
      </c>
      <c r="H7209" s="1">
        <v>568.84999999999991</v>
      </c>
      <c r="K7209" s="4">
        <v>112977225.08</v>
      </c>
      <c r="L7209" s="5">
        <v>4550001</v>
      </c>
      <c r="M7209" s="6">
        <v>24.830153899999999</v>
      </c>
      <c r="AB7209" s="8" t="s">
        <v>7722</v>
      </c>
      <c r="AG7209">
        <v>-4.4000000000000002E-4</v>
      </c>
    </row>
    <row r="7210" spans="1:33" x14ac:dyDescent="0.25">
      <c r="A7210" t="s">
        <v>6580</v>
      </c>
      <c r="B7210" t="s">
        <v>10180</v>
      </c>
      <c r="C7210" t="s">
        <v>10180</v>
      </c>
      <c r="G7210" s="1">
        <v>-14.38155463344229</v>
      </c>
      <c r="H7210" s="1">
        <v>568.84999999999991</v>
      </c>
      <c r="K7210" s="4">
        <v>112977225.08</v>
      </c>
      <c r="L7210" s="5">
        <v>4550001</v>
      </c>
      <c r="M7210" s="6">
        <v>24.830153899999999</v>
      </c>
      <c r="AB7210" s="8" t="s">
        <v>7722</v>
      </c>
      <c r="AG7210">
        <v>-4.4000000000000002E-4</v>
      </c>
    </row>
    <row r="7211" spans="1:33" x14ac:dyDescent="0.25">
      <c r="A7211" t="s">
        <v>6580</v>
      </c>
      <c r="B7211" t="s">
        <v>10181</v>
      </c>
      <c r="C7211" t="s">
        <v>10181</v>
      </c>
      <c r="G7211" s="1">
        <v>-7.5010053902808247</v>
      </c>
      <c r="H7211" s="1">
        <v>1252.5999999999999</v>
      </c>
      <c r="K7211" s="4">
        <v>112977225.08</v>
      </c>
      <c r="L7211" s="5">
        <v>4550001</v>
      </c>
      <c r="M7211" s="6">
        <v>24.830153899999999</v>
      </c>
      <c r="AB7211" s="8" t="s">
        <v>7722</v>
      </c>
      <c r="AG7211">
        <v>-4.4000000000000002E-4</v>
      </c>
    </row>
    <row r="7212" spans="1:33" x14ac:dyDescent="0.25">
      <c r="A7212" t="s">
        <v>6580</v>
      </c>
      <c r="B7212" t="s">
        <v>10181</v>
      </c>
      <c r="C7212" t="s">
        <v>10181</v>
      </c>
      <c r="G7212" s="1">
        <v>-7.4678165674693986</v>
      </c>
      <c r="H7212" s="1">
        <v>1252.5999999999999</v>
      </c>
      <c r="K7212" s="4">
        <v>112977225.08</v>
      </c>
      <c r="L7212" s="5">
        <v>4550001</v>
      </c>
      <c r="M7212" s="6">
        <v>24.830153899999999</v>
      </c>
      <c r="AB7212" s="8" t="s">
        <v>7722</v>
      </c>
      <c r="AG7212">
        <v>-4.4000000000000002E-4</v>
      </c>
    </row>
    <row r="7213" spans="1:33" x14ac:dyDescent="0.25">
      <c r="A7213" t="s">
        <v>6580</v>
      </c>
      <c r="B7213" t="s">
        <v>10182</v>
      </c>
      <c r="C7213" t="s">
        <v>10182</v>
      </c>
      <c r="G7213" s="1">
        <v>-14.88464270122409</v>
      </c>
      <c r="H7213" s="1">
        <v>1191.95</v>
      </c>
      <c r="K7213" s="4">
        <v>112977225.08</v>
      </c>
      <c r="L7213" s="5">
        <v>4550001</v>
      </c>
      <c r="M7213" s="6">
        <v>24.830153899999999</v>
      </c>
      <c r="AB7213" s="8" t="s">
        <v>7722</v>
      </c>
      <c r="AG7213">
        <v>-4.4000000000000002E-4</v>
      </c>
    </row>
    <row r="7214" spans="1:33" x14ac:dyDescent="0.25">
      <c r="A7214" t="s">
        <v>6580</v>
      </c>
      <c r="B7214" t="s">
        <v>10182</v>
      </c>
      <c r="C7214" t="s">
        <v>10182</v>
      </c>
      <c r="G7214" s="1">
        <v>-14.846076610310091</v>
      </c>
      <c r="H7214" s="1">
        <v>1191.95</v>
      </c>
      <c r="K7214" s="4">
        <v>112977225.08</v>
      </c>
      <c r="L7214" s="5">
        <v>4550001</v>
      </c>
      <c r="M7214" s="6">
        <v>24.830153899999999</v>
      </c>
      <c r="AB7214" s="8" t="s">
        <v>7722</v>
      </c>
      <c r="AG7214">
        <v>-4.4000000000000002E-4</v>
      </c>
    </row>
    <row r="7215" spans="1:33" x14ac:dyDescent="0.25">
      <c r="A7215" t="s">
        <v>6580</v>
      </c>
      <c r="B7215" t="s">
        <v>10183</v>
      </c>
      <c r="C7215" t="s">
        <v>10183</v>
      </c>
      <c r="G7215" s="1">
        <v>-7.973473413886933</v>
      </c>
      <c r="H7215" s="1">
        <v>1019.25</v>
      </c>
      <c r="K7215" s="4">
        <v>112977225.08</v>
      </c>
      <c r="L7215" s="5">
        <v>4550001</v>
      </c>
      <c r="M7215" s="6">
        <v>24.830153899999999</v>
      </c>
      <c r="AB7215" s="8" t="s">
        <v>7722</v>
      </c>
      <c r="AG7215">
        <v>-4.4000000000000002E-4</v>
      </c>
    </row>
    <row r="7216" spans="1:33" x14ac:dyDescent="0.25">
      <c r="A7216" t="s">
        <v>6580</v>
      </c>
      <c r="B7216" t="s">
        <v>10183</v>
      </c>
      <c r="C7216" t="s">
        <v>10183</v>
      </c>
      <c r="G7216" s="1">
        <v>-7.9845166078417948</v>
      </c>
      <c r="H7216" s="1">
        <v>1019.25</v>
      </c>
      <c r="K7216" s="4">
        <v>112977225.08</v>
      </c>
      <c r="L7216" s="5">
        <v>4550001</v>
      </c>
      <c r="M7216" s="6">
        <v>24.830153899999999</v>
      </c>
      <c r="AB7216" s="8" t="s">
        <v>7722</v>
      </c>
      <c r="AG7216">
        <v>-4.4000000000000002E-4</v>
      </c>
    </row>
    <row r="7217" spans="1:33" x14ac:dyDescent="0.25">
      <c r="A7217" t="s">
        <v>6580</v>
      </c>
      <c r="B7217" t="s">
        <v>10184</v>
      </c>
      <c r="C7217" t="s">
        <v>10184</v>
      </c>
      <c r="G7217" s="1">
        <v>-8.0657877898494288</v>
      </c>
      <c r="H7217" s="1">
        <v>860.7</v>
      </c>
      <c r="K7217" s="4">
        <v>112977225.08</v>
      </c>
      <c r="L7217" s="5">
        <v>4550001</v>
      </c>
      <c r="M7217" s="6">
        <v>24.830153899999999</v>
      </c>
      <c r="AB7217" s="8" t="s">
        <v>7722</v>
      </c>
      <c r="AG7217">
        <v>-4.4000000000000002E-4</v>
      </c>
    </row>
    <row r="7218" spans="1:33" x14ac:dyDescent="0.25">
      <c r="A7218" t="s">
        <v>6580</v>
      </c>
      <c r="B7218" t="s">
        <v>10184</v>
      </c>
      <c r="C7218" t="s">
        <v>10184</v>
      </c>
      <c r="G7218" s="1">
        <v>-8.0746216064656409</v>
      </c>
      <c r="H7218" s="1">
        <v>860.7</v>
      </c>
      <c r="K7218" s="4">
        <v>112977225.08</v>
      </c>
      <c r="L7218" s="5">
        <v>4550001</v>
      </c>
      <c r="M7218" s="6">
        <v>24.830153899999999</v>
      </c>
      <c r="AB7218" s="8" t="s">
        <v>7722</v>
      </c>
      <c r="AG7218">
        <v>-4.4000000000000002E-4</v>
      </c>
    </row>
    <row r="7219" spans="1:33" x14ac:dyDescent="0.25">
      <c r="A7219" t="s">
        <v>6580</v>
      </c>
      <c r="B7219" t="s">
        <v>10185</v>
      </c>
      <c r="C7219" t="s">
        <v>10185</v>
      </c>
      <c r="G7219" s="1">
        <v>-15.9594424781698</v>
      </c>
      <c r="H7219" s="1">
        <v>810.9</v>
      </c>
      <c r="K7219" s="4">
        <v>112977225.08</v>
      </c>
      <c r="L7219" s="5">
        <v>4550001</v>
      </c>
      <c r="M7219" s="6">
        <v>24.830153899999999</v>
      </c>
      <c r="AB7219" s="8" t="s">
        <v>7722</v>
      </c>
      <c r="AG7219">
        <v>-4.4000000000000002E-4</v>
      </c>
    </row>
    <row r="7220" spans="1:33" x14ac:dyDescent="0.25">
      <c r="A7220" t="s">
        <v>6580</v>
      </c>
      <c r="B7220" t="s">
        <v>10185</v>
      </c>
      <c r="C7220" t="s">
        <v>10185</v>
      </c>
      <c r="G7220" s="1">
        <v>-15.94816987415339</v>
      </c>
      <c r="H7220" s="1">
        <v>810.9</v>
      </c>
      <c r="K7220" s="4">
        <v>112977225.08</v>
      </c>
      <c r="L7220" s="5">
        <v>4550001</v>
      </c>
      <c r="M7220" s="6">
        <v>24.830153899999999</v>
      </c>
      <c r="AB7220" s="8" t="s">
        <v>7722</v>
      </c>
      <c r="AG7220">
        <v>-4.4000000000000002E-4</v>
      </c>
    </row>
    <row r="7221" spans="1:33" x14ac:dyDescent="0.25">
      <c r="A7221" t="s">
        <v>6580</v>
      </c>
      <c r="B7221" t="s">
        <v>10186</v>
      </c>
      <c r="C7221" t="s">
        <v>10186</v>
      </c>
      <c r="G7221" s="1">
        <v>-7.521112276612107</v>
      </c>
      <c r="H7221" s="1">
        <v>672.45</v>
      </c>
      <c r="K7221" s="4">
        <v>112977225.08</v>
      </c>
      <c r="L7221" s="5">
        <v>4550001</v>
      </c>
      <c r="M7221" s="6">
        <v>24.830153899999999</v>
      </c>
      <c r="AB7221" s="8" t="s">
        <v>7722</v>
      </c>
      <c r="AG7221">
        <v>-4.4000000000000002E-4</v>
      </c>
    </row>
    <row r="7222" spans="1:33" x14ac:dyDescent="0.25">
      <c r="A7222" t="s">
        <v>6580</v>
      </c>
      <c r="B7222" t="s">
        <v>10186</v>
      </c>
      <c r="C7222" t="s">
        <v>10186</v>
      </c>
      <c r="G7222" s="1">
        <v>-7.5393095995232882</v>
      </c>
      <c r="H7222" s="1">
        <v>672.45</v>
      </c>
      <c r="K7222" s="4">
        <v>112977225.08</v>
      </c>
      <c r="L7222" s="5">
        <v>4550001</v>
      </c>
      <c r="M7222" s="6">
        <v>24.830153899999999</v>
      </c>
      <c r="AB7222" s="8" t="s">
        <v>7722</v>
      </c>
      <c r="AG7222">
        <v>-4.4000000000000002E-4</v>
      </c>
    </row>
    <row r="7223" spans="1:33" x14ac:dyDescent="0.25">
      <c r="A7223" t="s">
        <v>6580</v>
      </c>
      <c r="B7223" t="s">
        <v>10187</v>
      </c>
      <c r="C7223" t="s">
        <v>10187</v>
      </c>
      <c r="G7223" s="1">
        <v>-75.561854749471706</v>
      </c>
      <c r="H7223" s="1">
        <v>629.85</v>
      </c>
      <c r="K7223" s="4">
        <v>112977225.08</v>
      </c>
      <c r="L7223" s="5">
        <v>4550001</v>
      </c>
      <c r="M7223" s="6">
        <v>24.830153899999999</v>
      </c>
      <c r="AB7223" s="8" t="s">
        <v>7722</v>
      </c>
      <c r="AG7223">
        <v>-4.4000000000000002E-4</v>
      </c>
    </row>
    <row r="7224" spans="1:33" x14ac:dyDescent="0.25">
      <c r="A7224" t="s">
        <v>6580</v>
      </c>
      <c r="B7224" t="s">
        <v>10187</v>
      </c>
      <c r="C7224" t="s">
        <v>10187</v>
      </c>
      <c r="G7224" s="1">
        <v>-75.499836947785028</v>
      </c>
      <c r="H7224" s="1">
        <v>629.85</v>
      </c>
      <c r="K7224" s="4">
        <v>112977225.08</v>
      </c>
      <c r="L7224" s="5">
        <v>4550001</v>
      </c>
      <c r="M7224" s="6">
        <v>24.830153899999999</v>
      </c>
      <c r="AB7224" s="8" t="s">
        <v>7722</v>
      </c>
      <c r="AG7224">
        <v>-4.4000000000000002E-4</v>
      </c>
    </row>
    <row r="7225" spans="1:33" x14ac:dyDescent="0.25">
      <c r="A7225" t="s">
        <v>6580</v>
      </c>
      <c r="B7225" t="s">
        <v>10188</v>
      </c>
      <c r="C7225" t="s">
        <v>10188</v>
      </c>
      <c r="G7225" s="1">
        <v>-14.92911247369657</v>
      </c>
      <c r="H7225" s="1">
        <v>399.9500000000001</v>
      </c>
      <c r="K7225" s="4">
        <v>112977225.08</v>
      </c>
      <c r="L7225" s="5">
        <v>4550001</v>
      </c>
      <c r="M7225" s="6">
        <v>24.830153899999999</v>
      </c>
      <c r="AB7225" s="8" t="s">
        <v>7722</v>
      </c>
      <c r="AG7225">
        <v>-4.4000000000000002E-4</v>
      </c>
    </row>
    <row r="7226" spans="1:33" x14ac:dyDescent="0.25">
      <c r="A7226" t="s">
        <v>6580</v>
      </c>
      <c r="B7226" t="s">
        <v>10188</v>
      </c>
      <c r="C7226" t="s">
        <v>10188</v>
      </c>
      <c r="G7226" s="1">
        <v>-14.98651012999313</v>
      </c>
      <c r="H7226" s="1">
        <v>399.9500000000001</v>
      </c>
      <c r="K7226" s="4">
        <v>112977225.08</v>
      </c>
      <c r="L7226" s="5">
        <v>4550001</v>
      </c>
      <c r="M7226" s="6">
        <v>24.830153899999999</v>
      </c>
      <c r="AB7226" s="8" t="s">
        <v>7722</v>
      </c>
      <c r="AG7226">
        <v>-4.4000000000000002E-4</v>
      </c>
    </row>
    <row r="7227" spans="1:33" x14ac:dyDescent="0.25">
      <c r="A7227" t="s">
        <v>6580</v>
      </c>
      <c r="B7227" t="s">
        <v>10189</v>
      </c>
      <c r="C7227" t="s">
        <v>10189</v>
      </c>
      <c r="G7227" s="1">
        <v>-7.3847807040829254</v>
      </c>
      <c r="H7227" s="1">
        <v>416.1</v>
      </c>
      <c r="K7227" s="4">
        <v>112977225.08</v>
      </c>
      <c r="L7227" s="5">
        <v>4550001</v>
      </c>
      <c r="M7227" s="6">
        <v>24.830153899999999</v>
      </c>
      <c r="AB7227" s="8" t="s">
        <v>7722</v>
      </c>
      <c r="AG7227">
        <v>-4.4000000000000002E-4</v>
      </c>
    </row>
    <row r="7228" spans="1:33" x14ac:dyDescent="0.25">
      <c r="A7228" t="s">
        <v>6580</v>
      </c>
      <c r="B7228" t="s">
        <v>10189</v>
      </c>
      <c r="C7228" t="s">
        <v>10189</v>
      </c>
      <c r="G7228" s="1">
        <v>-7.3991379615170967</v>
      </c>
      <c r="H7228" s="1">
        <v>416.1</v>
      </c>
      <c r="K7228" s="4">
        <v>112977225.08</v>
      </c>
      <c r="L7228" s="5">
        <v>4550001</v>
      </c>
      <c r="M7228" s="6">
        <v>24.830153899999999</v>
      </c>
      <c r="AB7228" s="8" t="s">
        <v>7722</v>
      </c>
      <c r="AG7228">
        <v>-4.4000000000000002E-4</v>
      </c>
    </row>
    <row r="7229" spans="1:33" x14ac:dyDescent="0.25">
      <c r="A7229" t="s">
        <v>6580</v>
      </c>
      <c r="B7229" t="s">
        <v>10190</v>
      </c>
      <c r="C7229" t="s">
        <v>10190</v>
      </c>
      <c r="G7229" s="1">
        <v>-15.91717862359733</v>
      </c>
      <c r="H7229" s="1">
        <v>450.3</v>
      </c>
      <c r="K7229" s="4">
        <v>112977225.08</v>
      </c>
      <c r="L7229" s="5">
        <v>4550001</v>
      </c>
      <c r="M7229" s="6">
        <v>24.830153899999999</v>
      </c>
      <c r="AB7229" s="8" t="s">
        <v>7722</v>
      </c>
      <c r="AG7229">
        <v>-4.4000000000000002E-4</v>
      </c>
    </row>
    <row r="7230" spans="1:33" x14ac:dyDescent="0.25">
      <c r="A7230" t="s">
        <v>6580</v>
      </c>
      <c r="B7230" t="s">
        <v>10190</v>
      </c>
      <c r="C7230" t="s">
        <v>10190</v>
      </c>
      <c r="G7230" s="1">
        <v>-15.95153415701764</v>
      </c>
      <c r="H7230" s="1">
        <v>450.3</v>
      </c>
      <c r="K7230" s="4">
        <v>112977225.08</v>
      </c>
      <c r="L7230" s="5">
        <v>4550001</v>
      </c>
      <c r="M7230" s="6">
        <v>24.830153899999999</v>
      </c>
      <c r="AB7230" s="8" t="s">
        <v>7722</v>
      </c>
      <c r="AG7230">
        <v>-4.4000000000000002E-4</v>
      </c>
    </row>
    <row r="7231" spans="1:33" x14ac:dyDescent="0.25">
      <c r="A7231" t="s">
        <v>6580</v>
      </c>
      <c r="B7231" t="s">
        <v>10191</v>
      </c>
      <c r="C7231" t="s">
        <v>10191</v>
      </c>
      <c r="G7231" s="1">
        <v>-22.834261943971178</v>
      </c>
      <c r="H7231" s="1">
        <v>468.6</v>
      </c>
      <c r="K7231" s="4">
        <v>112977225.08</v>
      </c>
      <c r="L7231" s="5">
        <v>4550001</v>
      </c>
      <c r="M7231" s="6">
        <v>24.830153899999999</v>
      </c>
      <c r="AB7231" s="8" t="s">
        <v>7722</v>
      </c>
      <c r="AG7231">
        <v>-4.4000000000000002E-4</v>
      </c>
    </row>
    <row r="7232" spans="1:33" x14ac:dyDescent="0.25">
      <c r="A7232" t="s">
        <v>6580</v>
      </c>
      <c r="B7232" t="s">
        <v>10191</v>
      </c>
      <c r="C7232" t="s">
        <v>10191</v>
      </c>
      <c r="G7232" s="1">
        <v>-22.84223027205881</v>
      </c>
      <c r="H7232" s="1">
        <v>468.6</v>
      </c>
      <c r="K7232" s="4">
        <v>112977225.08</v>
      </c>
      <c r="L7232" s="5">
        <v>4550001</v>
      </c>
      <c r="M7232" s="6">
        <v>24.830153899999999</v>
      </c>
      <c r="AB7232" s="8" t="s">
        <v>7722</v>
      </c>
      <c r="AG7232">
        <v>-4.4000000000000002E-4</v>
      </c>
    </row>
    <row r="7233" spans="1:33" x14ac:dyDescent="0.25">
      <c r="A7233" t="s">
        <v>6580</v>
      </c>
      <c r="B7233" t="s">
        <v>10192</v>
      </c>
      <c r="C7233" t="s">
        <v>10192</v>
      </c>
      <c r="G7233" s="1">
        <v>-7.435653282477972</v>
      </c>
      <c r="H7233" s="1">
        <v>487.6</v>
      </c>
      <c r="K7233" s="4">
        <v>112977225.08</v>
      </c>
      <c r="L7233" s="5">
        <v>4550001</v>
      </c>
      <c r="M7233" s="6">
        <v>24.830153899999999</v>
      </c>
      <c r="AB7233" s="8" t="s">
        <v>7722</v>
      </c>
      <c r="AG7233">
        <v>-4.4000000000000002E-4</v>
      </c>
    </row>
    <row r="7234" spans="1:33" x14ac:dyDescent="0.25">
      <c r="A7234" t="s">
        <v>6580</v>
      </c>
      <c r="B7234" t="s">
        <v>10192</v>
      </c>
      <c r="C7234" t="s">
        <v>10192</v>
      </c>
      <c r="G7234" s="1">
        <v>-7.4432542666009072</v>
      </c>
      <c r="H7234" s="1">
        <v>487.6</v>
      </c>
      <c r="K7234" s="4">
        <v>112977225.08</v>
      </c>
      <c r="L7234" s="5">
        <v>4550001</v>
      </c>
      <c r="M7234" s="6">
        <v>24.830153899999999</v>
      </c>
      <c r="AB7234" s="8" t="s">
        <v>7722</v>
      </c>
      <c r="AG7234">
        <v>-4.4000000000000002E-4</v>
      </c>
    </row>
    <row r="7235" spans="1:33" x14ac:dyDescent="0.25">
      <c r="A7235" t="s">
        <v>6580</v>
      </c>
      <c r="B7235" t="s">
        <v>10193</v>
      </c>
      <c r="C7235" t="s">
        <v>10193</v>
      </c>
      <c r="G7235" s="1">
        <v>-23.65928152333948</v>
      </c>
      <c r="H7235" s="1">
        <v>507.4</v>
      </c>
      <c r="K7235" s="4">
        <v>112977225.08</v>
      </c>
      <c r="L7235" s="5">
        <v>4550001</v>
      </c>
      <c r="M7235" s="6">
        <v>24.830153899999999</v>
      </c>
      <c r="AB7235" s="8" t="s">
        <v>7722</v>
      </c>
      <c r="AG7235">
        <v>-4.4000000000000002E-4</v>
      </c>
    </row>
    <row r="7236" spans="1:33" x14ac:dyDescent="0.25">
      <c r="A7236" t="s">
        <v>6580</v>
      </c>
      <c r="B7236" t="s">
        <v>10193</v>
      </c>
      <c r="C7236" t="s">
        <v>10193</v>
      </c>
      <c r="G7236" s="1">
        <v>-23.677780641751241</v>
      </c>
      <c r="H7236" s="1">
        <v>507.4</v>
      </c>
      <c r="K7236" s="4">
        <v>112977225.08</v>
      </c>
      <c r="L7236" s="5">
        <v>4550001</v>
      </c>
      <c r="M7236" s="6">
        <v>24.830153899999999</v>
      </c>
      <c r="AB7236" s="8" t="s">
        <v>7722</v>
      </c>
      <c r="AG7236">
        <v>-4.4000000000000002E-4</v>
      </c>
    </row>
    <row r="7237" spans="1:33" x14ac:dyDescent="0.25">
      <c r="A7237" t="s">
        <v>6580</v>
      </c>
      <c r="B7237" t="s">
        <v>10194</v>
      </c>
      <c r="C7237" t="s">
        <v>10194</v>
      </c>
      <c r="G7237" s="1">
        <v>-22.91296578400857</v>
      </c>
      <c r="H7237" s="1">
        <v>528</v>
      </c>
      <c r="K7237" s="4">
        <v>112977225.08</v>
      </c>
      <c r="L7237" s="5">
        <v>4550001</v>
      </c>
      <c r="M7237" s="6">
        <v>24.830153899999999</v>
      </c>
      <c r="AB7237" s="8" t="s">
        <v>7722</v>
      </c>
      <c r="AG7237">
        <v>-4.4000000000000002E-4</v>
      </c>
    </row>
    <row r="7238" spans="1:33" x14ac:dyDescent="0.25">
      <c r="A7238" t="s">
        <v>6580</v>
      </c>
      <c r="B7238" t="s">
        <v>10194</v>
      </c>
      <c r="C7238" t="s">
        <v>10194</v>
      </c>
      <c r="G7238" s="1">
        <v>-22.882002122285979</v>
      </c>
      <c r="H7238" s="1">
        <v>528</v>
      </c>
      <c r="K7238" s="4">
        <v>112977225.08</v>
      </c>
      <c r="L7238" s="5">
        <v>4550001</v>
      </c>
      <c r="M7238" s="6">
        <v>24.830153899999999</v>
      </c>
      <c r="AB7238" s="8" t="s">
        <v>7722</v>
      </c>
      <c r="AG7238">
        <v>-4.4000000000000002E-4</v>
      </c>
    </row>
    <row r="7239" spans="1:33" x14ac:dyDescent="0.25">
      <c r="A7239" t="s">
        <v>6580</v>
      </c>
      <c r="B7239" t="s">
        <v>10195</v>
      </c>
      <c r="C7239" t="s">
        <v>10195</v>
      </c>
      <c r="G7239" s="1">
        <v>-7.5393095995232882</v>
      </c>
      <c r="H7239" s="1">
        <v>571.70000000000005</v>
      </c>
      <c r="K7239" s="4">
        <v>112977225.08</v>
      </c>
      <c r="L7239" s="5">
        <v>4550001</v>
      </c>
      <c r="M7239" s="6">
        <v>24.830153899999999</v>
      </c>
      <c r="AB7239" s="8" t="s">
        <v>7722</v>
      </c>
      <c r="AG7239">
        <v>-4.4000000000000002E-4</v>
      </c>
    </row>
    <row r="7240" spans="1:33" x14ac:dyDescent="0.25">
      <c r="A7240" t="s">
        <v>6580</v>
      </c>
      <c r="B7240" t="s">
        <v>10195</v>
      </c>
      <c r="C7240" t="s">
        <v>10195</v>
      </c>
      <c r="G7240" s="1">
        <v>-7.521112276612107</v>
      </c>
      <c r="H7240" s="1">
        <v>571.70000000000005</v>
      </c>
      <c r="K7240" s="4">
        <v>112977225.08</v>
      </c>
      <c r="L7240" s="5">
        <v>4550001</v>
      </c>
      <c r="M7240" s="6">
        <v>24.830153899999999</v>
      </c>
      <c r="AB7240" s="8" t="s">
        <v>7722</v>
      </c>
      <c r="AG7240">
        <v>-4.4000000000000002E-4</v>
      </c>
    </row>
    <row r="7241" spans="1:33" x14ac:dyDescent="0.25">
      <c r="A7241" t="s">
        <v>6580</v>
      </c>
      <c r="B7241" t="s">
        <v>10196</v>
      </c>
      <c r="C7241" t="s">
        <v>10196</v>
      </c>
      <c r="G7241" s="1">
        <v>-7.4038093124541557</v>
      </c>
      <c r="H7241" s="1">
        <v>595.15</v>
      </c>
      <c r="K7241" s="4">
        <v>112977225.08</v>
      </c>
      <c r="L7241" s="5">
        <v>4550001</v>
      </c>
      <c r="M7241" s="6">
        <v>24.830153899999999</v>
      </c>
      <c r="AB7241" s="8" t="s">
        <v>7722</v>
      </c>
      <c r="AG7241">
        <v>-4.4000000000000002E-4</v>
      </c>
    </row>
    <row r="7242" spans="1:33" x14ac:dyDescent="0.25">
      <c r="A7242" t="s">
        <v>6580</v>
      </c>
      <c r="B7242" t="s">
        <v>10196</v>
      </c>
      <c r="C7242" t="s">
        <v>10196</v>
      </c>
      <c r="G7242" s="1">
        <v>-7.3845471240594938</v>
      </c>
      <c r="H7242" s="1">
        <v>595.15</v>
      </c>
      <c r="K7242" s="4">
        <v>112977225.08</v>
      </c>
      <c r="L7242" s="5">
        <v>4550001</v>
      </c>
      <c r="M7242" s="6">
        <v>24.830153899999999</v>
      </c>
      <c r="AB7242" s="8" t="s">
        <v>7722</v>
      </c>
      <c r="AG7242">
        <v>-4.4000000000000002E-4</v>
      </c>
    </row>
    <row r="7243" spans="1:33" x14ac:dyDescent="0.25">
      <c r="A7243" t="s">
        <v>6580</v>
      </c>
      <c r="B7243" t="s">
        <v>10197</v>
      </c>
      <c r="C7243" t="s">
        <v>10197</v>
      </c>
      <c r="G7243" s="1">
        <v>-7.3721733475185918</v>
      </c>
      <c r="H7243" s="1">
        <v>619.4</v>
      </c>
      <c r="K7243" s="4">
        <v>112977225.08</v>
      </c>
      <c r="L7243" s="5">
        <v>4550001</v>
      </c>
      <c r="M7243" s="6">
        <v>24.830153899999999</v>
      </c>
      <c r="AB7243" s="8" t="s">
        <v>7722</v>
      </c>
      <c r="AG7243">
        <v>-4.4000000000000002E-4</v>
      </c>
    </row>
    <row r="7244" spans="1:33" x14ac:dyDescent="0.25">
      <c r="A7244" t="s">
        <v>6580</v>
      </c>
      <c r="B7244" t="s">
        <v>10197</v>
      </c>
      <c r="C7244" t="s">
        <v>10197</v>
      </c>
      <c r="G7244" s="1">
        <v>-7.3510310664725758</v>
      </c>
      <c r="H7244" s="1">
        <v>619.4</v>
      </c>
      <c r="K7244" s="4">
        <v>112977225.08</v>
      </c>
      <c r="L7244" s="5">
        <v>4550001</v>
      </c>
      <c r="M7244" s="6">
        <v>24.830153899999999</v>
      </c>
      <c r="AB7244" s="8" t="s">
        <v>7722</v>
      </c>
      <c r="AG7244">
        <v>-4.4000000000000002E-4</v>
      </c>
    </row>
    <row r="7245" spans="1:33" x14ac:dyDescent="0.25">
      <c r="A7245" t="s">
        <v>6580</v>
      </c>
      <c r="B7245" t="s">
        <v>10198</v>
      </c>
      <c r="C7245" t="s">
        <v>10198</v>
      </c>
      <c r="G7245" s="1">
        <v>-7.4512113125962527</v>
      </c>
      <c r="H7245" s="1">
        <v>1052.9000000000001</v>
      </c>
      <c r="K7245" s="4">
        <v>112977225.08</v>
      </c>
      <c r="L7245" s="5">
        <v>4550001</v>
      </c>
      <c r="M7245" s="6">
        <v>24.830153899999999</v>
      </c>
      <c r="AB7245" s="8" t="s">
        <v>7722</v>
      </c>
      <c r="AG7245">
        <v>-4.4000000000000002E-4</v>
      </c>
    </row>
    <row r="7246" spans="1:33" x14ac:dyDescent="0.25">
      <c r="A7246" t="s">
        <v>6580</v>
      </c>
      <c r="B7246" t="s">
        <v>10198</v>
      </c>
      <c r="C7246" t="s">
        <v>10198</v>
      </c>
      <c r="G7246" s="1">
        <v>-7.4409249461021716</v>
      </c>
      <c r="H7246" s="1">
        <v>1052.9000000000001</v>
      </c>
      <c r="K7246" s="4">
        <v>112977225.08</v>
      </c>
      <c r="L7246" s="5">
        <v>4550001</v>
      </c>
      <c r="M7246" s="6">
        <v>24.830153899999999</v>
      </c>
      <c r="AB7246" s="8" t="s">
        <v>7722</v>
      </c>
      <c r="AG7246">
        <v>-4.4000000000000002E-4</v>
      </c>
    </row>
    <row r="7247" spans="1:33" x14ac:dyDescent="0.25">
      <c r="A7247" t="s">
        <v>6580</v>
      </c>
      <c r="B7247" t="s">
        <v>10199</v>
      </c>
      <c r="C7247" t="s">
        <v>10199</v>
      </c>
      <c r="G7247" s="1">
        <v>-7.3817111341584072</v>
      </c>
      <c r="H7247" s="1">
        <v>949.5</v>
      </c>
      <c r="K7247" s="4">
        <v>112977225.08</v>
      </c>
      <c r="L7247" s="5">
        <v>4550001</v>
      </c>
      <c r="M7247" s="6">
        <v>24.830153899999999</v>
      </c>
      <c r="AB7247" s="8" t="s">
        <v>7722</v>
      </c>
      <c r="AG7247">
        <v>-4.4000000000000002E-4</v>
      </c>
    </row>
    <row r="7248" spans="1:33" x14ac:dyDescent="0.25">
      <c r="A7248" t="s">
        <v>6580</v>
      </c>
      <c r="B7248" t="s">
        <v>10199</v>
      </c>
      <c r="C7248" t="s">
        <v>10199</v>
      </c>
      <c r="G7248" s="1">
        <v>-7.3826033986192554</v>
      </c>
      <c r="H7248" s="1">
        <v>949.5</v>
      </c>
      <c r="K7248" s="4">
        <v>112977225.08</v>
      </c>
      <c r="L7248" s="5">
        <v>4550001</v>
      </c>
      <c r="M7248" s="6">
        <v>24.830153899999999</v>
      </c>
      <c r="AB7248" s="8" t="s">
        <v>7722</v>
      </c>
      <c r="AG7248">
        <v>-4.4000000000000002E-4</v>
      </c>
    </row>
    <row r="7249" spans="1:33" x14ac:dyDescent="0.25">
      <c r="A7249" t="s">
        <v>6580</v>
      </c>
      <c r="B7249" t="s">
        <v>10200</v>
      </c>
      <c r="C7249" t="s">
        <v>10200</v>
      </c>
      <c r="G7249" s="1">
        <v>-14.894865937103891</v>
      </c>
      <c r="H7249" s="1">
        <v>851.9</v>
      </c>
      <c r="K7249" s="4">
        <v>112977225.08</v>
      </c>
      <c r="L7249" s="5">
        <v>4550001</v>
      </c>
      <c r="M7249" s="6">
        <v>24.830153899999999</v>
      </c>
      <c r="AB7249" s="8" t="s">
        <v>7722</v>
      </c>
      <c r="AG7249">
        <v>-4.4000000000000002E-4</v>
      </c>
    </row>
    <row r="7250" spans="1:33" x14ac:dyDescent="0.25">
      <c r="A7250" t="s">
        <v>6580</v>
      </c>
      <c r="B7250" t="s">
        <v>10200</v>
      </c>
      <c r="C7250" t="s">
        <v>10200</v>
      </c>
      <c r="G7250" s="1">
        <v>-14.885438903586479</v>
      </c>
      <c r="H7250" s="1">
        <v>851.9</v>
      </c>
      <c r="K7250" s="4">
        <v>112977225.08</v>
      </c>
      <c r="L7250" s="5">
        <v>4550001</v>
      </c>
      <c r="M7250" s="6">
        <v>24.830153899999999</v>
      </c>
      <c r="AB7250" s="8" t="s">
        <v>7722</v>
      </c>
      <c r="AG7250">
        <v>-4.4000000000000002E-4</v>
      </c>
    </row>
    <row r="7251" spans="1:33" x14ac:dyDescent="0.25">
      <c r="A7251" t="s">
        <v>6580</v>
      </c>
      <c r="B7251" t="s">
        <v>10201</v>
      </c>
      <c r="C7251" t="s">
        <v>10201</v>
      </c>
      <c r="G7251" s="1">
        <v>-7.4409249461021716</v>
      </c>
      <c r="H7251" s="1">
        <v>557.5</v>
      </c>
      <c r="K7251" s="4">
        <v>112977225.08</v>
      </c>
      <c r="L7251" s="5">
        <v>4550001</v>
      </c>
      <c r="M7251" s="6">
        <v>24.830153899999999</v>
      </c>
      <c r="AB7251" s="8" t="s">
        <v>7722</v>
      </c>
      <c r="AG7251">
        <v>-4.4000000000000002E-4</v>
      </c>
    </row>
    <row r="7252" spans="1:33" x14ac:dyDescent="0.25">
      <c r="A7252" t="s">
        <v>6580</v>
      </c>
      <c r="B7252" t="s">
        <v>10201</v>
      </c>
      <c r="C7252" t="s">
        <v>10201</v>
      </c>
      <c r="G7252" s="1">
        <v>-7.4512113125962527</v>
      </c>
      <c r="H7252" s="1">
        <v>557.5</v>
      </c>
      <c r="K7252" s="4">
        <v>112977225.08</v>
      </c>
      <c r="L7252" s="5">
        <v>4550001</v>
      </c>
      <c r="M7252" s="6">
        <v>24.830153899999999</v>
      </c>
      <c r="AB7252" s="8" t="s">
        <v>7722</v>
      </c>
      <c r="AG7252">
        <v>-4.4000000000000002E-4</v>
      </c>
    </row>
    <row r="7253" spans="1:33" x14ac:dyDescent="0.25">
      <c r="A7253" t="s">
        <v>6580</v>
      </c>
      <c r="B7253" t="s">
        <v>10202</v>
      </c>
      <c r="C7253" t="s">
        <v>10202</v>
      </c>
      <c r="G7253" s="1">
        <v>-14.86851197143222</v>
      </c>
      <c r="H7253" s="1">
        <v>599.79999999999995</v>
      </c>
      <c r="K7253" s="4">
        <v>112977225.08</v>
      </c>
      <c r="L7253" s="5">
        <v>4550001</v>
      </c>
      <c r="M7253" s="6">
        <v>24.830153899999999</v>
      </c>
      <c r="AB7253" s="8" t="s">
        <v>7722</v>
      </c>
      <c r="AG7253">
        <v>-4.4000000000000002E-4</v>
      </c>
    </row>
    <row r="7254" spans="1:33" x14ac:dyDescent="0.25">
      <c r="A7254" t="s">
        <v>6580</v>
      </c>
      <c r="B7254" t="s">
        <v>10202</v>
      </c>
      <c r="C7254" t="s">
        <v>10202</v>
      </c>
      <c r="G7254" s="1">
        <v>-14.87423079142256</v>
      </c>
      <c r="H7254" s="1">
        <v>599.79999999999995</v>
      </c>
      <c r="K7254" s="4">
        <v>112977225.08</v>
      </c>
      <c r="L7254" s="5">
        <v>4550001</v>
      </c>
      <c r="M7254" s="6">
        <v>24.830153899999999</v>
      </c>
      <c r="AB7254" s="8" t="s">
        <v>7722</v>
      </c>
      <c r="AG7254">
        <v>-4.4000000000000002E-4</v>
      </c>
    </row>
    <row r="7255" spans="1:33" x14ac:dyDescent="0.25">
      <c r="A7255" t="s">
        <v>6580</v>
      </c>
      <c r="B7255" t="s">
        <v>10203</v>
      </c>
      <c r="C7255" t="s">
        <v>10203</v>
      </c>
      <c r="G7255" s="1">
        <v>-7.3986380663179894</v>
      </c>
      <c r="H7255" s="1">
        <v>622.15000000000009</v>
      </c>
      <c r="K7255" s="4">
        <v>112977225.08</v>
      </c>
      <c r="L7255" s="5">
        <v>4550001</v>
      </c>
      <c r="M7255" s="6">
        <v>24.830153899999999</v>
      </c>
      <c r="AB7255" s="8" t="s">
        <v>7722</v>
      </c>
      <c r="AG7255">
        <v>-4.4000000000000002E-4</v>
      </c>
    </row>
    <row r="7256" spans="1:33" x14ac:dyDescent="0.25">
      <c r="A7256" t="s">
        <v>6580</v>
      </c>
      <c r="B7256" t="s">
        <v>10203</v>
      </c>
      <c r="C7256" t="s">
        <v>10203</v>
      </c>
      <c r="G7256" s="1">
        <v>-7.4032385443028099</v>
      </c>
      <c r="H7256" s="1">
        <v>622.15000000000009</v>
      </c>
      <c r="K7256" s="4">
        <v>112977225.08</v>
      </c>
      <c r="L7256" s="5">
        <v>4550001</v>
      </c>
      <c r="M7256" s="6">
        <v>24.830153899999999</v>
      </c>
      <c r="AB7256" s="8" t="s">
        <v>7722</v>
      </c>
      <c r="AG7256">
        <v>-4.4000000000000002E-4</v>
      </c>
    </row>
    <row r="7257" spans="1:33" x14ac:dyDescent="0.25">
      <c r="A7257" t="s">
        <v>6580</v>
      </c>
      <c r="B7257" t="s">
        <v>10204</v>
      </c>
      <c r="C7257" t="s">
        <v>10204</v>
      </c>
      <c r="G7257" s="1">
        <v>7.0460768600010368</v>
      </c>
      <c r="H7257" s="1">
        <v>366.57499999999999</v>
      </c>
      <c r="K7257" s="4">
        <v>112977225.08</v>
      </c>
      <c r="L7257" s="5">
        <v>4550001</v>
      </c>
      <c r="M7257" s="6">
        <v>24.830153899999999</v>
      </c>
      <c r="AB7257" s="8" t="s">
        <v>7722</v>
      </c>
      <c r="AG7257">
        <v>-4.4000000000000002E-4</v>
      </c>
    </row>
    <row r="7258" spans="1:33" x14ac:dyDescent="0.25">
      <c r="A7258" t="s">
        <v>6580</v>
      </c>
      <c r="B7258" t="s">
        <v>10204</v>
      </c>
      <c r="C7258" t="s">
        <v>10204</v>
      </c>
      <c r="G7258" s="1">
        <v>6.7026899509991154</v>
      </c>
      <c r="H7258" s="1">
        <v>366.57499999999999</v>
      </c>
      <c r="K7258" s="4">
        <v>112977225.08</v>
      </c>
      <c r="L7258" s="5">
        <v>4550001</v>
      </c>
      <c r="M7258" s="6">
        <v>24.830153899999999</v>
      </c>
      <c r="AB7258" s="8" t="s">
        <v>7722</v>
      </c>
      <c r="AG7258">
        <v>-4.4000000000000002E-4</v>
      </c>
    </row>
    <row r="7259" spans="1:33" x14ac:dyDescent="0.25">
      <c r="A7259" t="s">
        <v>6580</v>
      </c>
      <c r="B7259" t="s">
        <v>10205</v>
      </c>
      <c r="C7259" t="s">
        <v>10205</v>
      </c>
      <c r="G7259" s="1">
        <v>20.804179125888918</v>
      </c>
      <c r="H7259" s="1">
        <v>347.125</v>
      </c>
      <c r="K7259" s="4">
        <v>112977225.08</v>
      </c>
      <c r="L7259" s="5">
        <v>4550001</v>
      </c>
      <c r="M7259" s="6">
        <v>24.830153899999999</v>
      </c>
      <c r="AB7259" s="8" t="s">
        <v>7722</v>
      </c>
      <c r="AG7259">
        <v>-4.4000000000000002E-4</v>
      </c>
    </row>
    <row r="7260" spans="1:33" x14ac:dyDescent="0.25">
      <c r="A7260" t="s">
        <v>6580</v>
      </c>
      <c r="B7260" t="s">
        <v>10205</v>
      </c>
      <c r="C7260" t="s">
        <v>10205</v>
      </c>
      <c r="G7260" s="1">
        <v>19.993429818458139</v>
      </c>
      <c r="H7260" s="1">
        <v>347.125</v>
      </c>
      <c r="K7260" s="4">
        <v>112977225.08</v>
      </c>
      <c r="L7260" s="5">
        <v>4550001</v>
      </c>
      <c r="M7260" s="6">
        <v>24.830153899999999</v>
      </c>
      <c r="AB7260" s="8" t="s">
        <v>7722</v>
      </c>
      <c r="AG7260">
        <v>-4.4000000000000002E-4</v>
      </c>
    </row>
    <row r="7261" spans="1:33" x14ac:dyDescent="0.25">
      <c r="A7261" t="s">
        <v>6580</v>
      </c>
      <c r="B7261" t="s">
        <v>10206</v>
      </c>
      <c r="C7261" t="s">
        <v>10206</v>
      </c>
      <c r="G7261" s="1">
        <v>6.8000580632019751</v>
      </c>
      <c r="H7261" s="1">
        <v>327.25</v>
      </c>
      <c r="K7261" s="4">
        <v>112977225.08</v>
      </c>
      <c r="L7261" s="5">
        <v>4550001</v>
      </c>
      <c r="M7261" s="6">
        <v>24.830153899999999</v>
      </c>
      <c r="AB7261" s="8" t="s">
        <v>7722</v>
      </c>
      <c r="AG7261">
        <v>-4.4000000000000002E-4</v>
      </c>
    </row>
    <row r="7262" spans="1:33" x14ac:dyDescent="0.25">
      <c r="A7262" t="s">
        <v>6580</v>
      </c>
      <c r="B7262" t="s">
        <v>10206</v>
      </c>
      <c r="C7262" t="s">
        <v>10206</v>
      </c>
      <c r="G7262" s="1">
        <v>6.5885744974192582</v>
      </c>
      <c r="H7262" s="1">
        <v>327.25</v>
      </c>
      <c r="K7262" s="4">
        <v>112977225.08</v>
      </c>
      <c r="L7262" s="5">
        <v>4550001</v>
      </c>
      <c r="M7262" s="6">
        <v>24.830153899999999</v>
      </c>
      <c r="AB7262" s="8" t="s">
        <v>7722</v>
      </c>
      <c r="AG7262">
        <v>-4.4000000000000002E-4</v>
      </c>
    </row>
    <row r="7263" spans="1:33" x14ac:dyDescent="0.25">
      <c r="A7263" t="s">
        <v>6580</v>
      </c>
      <c r="B7263" t="s">
        <v>10207</v>
      </c>
      <c r="C7263" t="s">
        <v>10207</v>
      </c>
      <c r="G7263" s="1">
        <v>13.37822883732292</v>
      </c>
      <c r="H7263" s="1">
        <v>317.45</v>
      </c>
      <c r="K7263" s="4">
        <v>112977225.08</v>
      </c>
      <c r="L7263" s="5">
        <v>4550001</v>
      </c>
      <c r="M7263" s="6">
        <v>24.830153899999999</v>
      </c>
      <c r="AB7263" s="8" t="s">
        <v>7722</v>
      </c>
      <c r="AG7263">
        <v>-4.4000000000000002E-4</v>
      </c>
    </row>
    <row r="7264" spans="1:33" x14ac:dyDescent="0.25">
      <c r="A7264" t="s">
        <v>6580</v>
      </c>
      <c r="B7264" t="s">
        <v>10207</v>
      </c>
      <c r="C7264" t="s">
        <v>10207</v>
      </c>
      <c r="G7264" s="1">
        <v>13.02458504167627</v>
      </c>
      <c r="H7264" s="1">
        <v>317.45</v>
      </c>
      <c r="K7264" s="4">
        <v>112977225.08</v>
      </c>
      <c r="L7264" s="5">
        <v>4550001</v>
      </c>
      <c r="M7264" s="6">
        <v>24.830153899999999</v>
      </c>
      <c r="AB7264" s="8" t="s">
        <v>7722</v>
      </c>
      <c r="AG7264">
        <v>-4.4000000000000002E-4</v>
      </c>
    </row>
    <row r="7265" spans="1:33" x14ac:dyDescent="0.25">
      <c r="A7265" t="s">
        <v>6580</v>
      </c>
      <c r="B7265" t="s">
        <v>10208</v>
      </c>
      <c r="C7265" t="s">
        <v>10208</v>
      </c>
      <c r="G7265" s="1">
        <v>13.63724261622956</v>
      </c>
      <c r="H7265" s="1">
        <v>307.75</v>
      </c>
      <c r="K7265" s="4">
        <v>112977225.08</v>
      </c>
      <c r="L7265" s="5">
        <v>4550001</v>
      </c>
      <c r="M7265" s="6">
        <v>24.830153899999999</v>
      </c>
      <c r="AB7265" s="8" t="s">
        <v>7722</v>
      </c>
      <c r="AG7265">
        <v>-4.4000000000000002E-4</v>
      </c>
    </row>
    <row r="7266" spans="1:33" x14ac:dyDescent="0.25">
      <c r="A7266" t="s">
        <v>6580</v>
      </c>
      <c r="B7266" t="s">
        <v>10208</v>
      </c>
      <c r="C7266" t="s">
        <v>10208</v>
      </c>
      <c r="G7266" s="1">
        <v>13.978772147915789</v>
      </c>
      <c r="H7266" s="1">
        <v>307.75</v>
      </c>
      <c r="K7266" s="4">
        <v>112977225.08</v>
      </c>
      <c r="L7266" s="5">
        <v>4550001</v>
      </c>
      <c r="M7266" s="6">
        <v>24.830153899999999</v>
      </c>
      <c r="AB7266" s="8" t="s">
        <v>7722</v>
      </c>
      <c r="AG7266">
        <v>-4.4000000000000002E-4</v>
      </c>
    </row>
    <row r="7267" spans="1:33" x14ac:dyDescent="0.25">
      <c r="A7267" t="s">
        <v>6580</v>
      </c>
      <c r="B7267" t="s">
        <v>10209</v>
      </c>
      <c r="C7267" t="s">
        <v>10209</v>
      </c>
      <c r="G7267" s="1">
        <v>21.59310177114461</v>
      </c>
      <c r="H7267" s="1">
        <v>297.45</v>
      </c>
      <c r="K7267" s="4">
        <v>112977225.08</v>
      </c>
      <c r="L7267" s="5">
        <v>4550001</v>
      </c>
      <c r="M7267" s="6">
        <v>24.830153899999999</v>
      </c>
      <c r="AB7267" s="8" t="s">
        <v>7722</v>
      </c>
      <c r="AG7267">
        <v>-4.4000000000000002E-4</v>
      </c>
    </row>
    <row r="7268" spans="1:33" x14ac:dyDescent="0.25">
      <c r="A7268" t="s">
        <v>6580</v>
      </c>
      <c r="B7268" t="s">
        <v>10209</v>
      </c>
      <c r="C7268" t="s">
        <v>10209</v>
      </c>
      <c r="G7268" s="1">
        <v>21.030985564338021</v>
      </c>
      <c r="H7268" s="1">
        <v>297.45</v>
      </c>
      <c r="K7268" s="4">
        <v>112977225.08</v>
      </c>
      <c r="L7268" s="5">
        <v>4550001</v>
      </c>
      <c r="M7268" s="6">
        <v>24.830153899999999</v>
      </c>
      <c r="AB7268" s="8" t="s">
        <v>7722</v>
      </c>
      <c r="AG7268">
        <v>-4.4000000000000002E-4</v>
      </c>
    </row>
    <row r="7269" spans="1:33" x14ac:dyDescent="0.25">
      <c r="A7269" t="s">
        <v>6580</v>
      </c>
      <c r="B7269" t="s">
        <v>10210</v>
      </c>
      <c r="C7269" t="s">
        <v>10210</v>
      </c>
      <c r="G7269" s="1">
        <v>32.838483443208709</v>
      </c>
      <c r="H7269" s="1">
        <v>287.67500000000001</v>
      </c>
      <c r="K7269" s="4">
        <v>112977225.08</v>
      </c>
      <c r="L7269" s="5">
        <v>4550001</v>
      </c>
      <c r="M7269" s="6">
        <v>24.830153899999999</v>
      </c>
      <c r="AB7269" s="8" t="s">
        <v>7722</v>
      </c>
      <c r="AG7269">
        <v>-4.4000000000000002E-4</v>
      </c>
    </row>
    <row r="7270" spans="1:33" x14ac:dyDescent="0.25">
      <c r="A7270" t="s">
        <v>6580</v>
      </c>
      <c r="B7270" t="s">
        <v>10210</v>
      </c>
      <c r="C7270" t="s">
        <v>10210</v>
      </c>
      <c r="G7270" s="1">
        <v>32.138501734246979</v>
      </c>
      <c r="H7270" s="1">
        <v>287.67500000000001</v>
      </c>
      <c r="K7270" s="4">
        <v>112977225.08</v>
      </c>
      <c r="L7270" s="5">
        <v>4550001</v>
      </c>
      <c r="M7270" s="6">
        <v>24.830153899999999</v>
      </c>
      <c r="AB7270" s="8" t="s">
        <v>7722</v>
      </c>
      <c r="AG7270">
        <v>-4.4000000000000002E-4</v>
      </c>
    </row>
    <row r="7271" spans="1:33" x14ac:dyDescent="0.25">
      <c r="A7271" t="s">
        <v>6580</v>
      </c>
      <c r="B7271" t="s">
        <v>10211</v>
      </c>
      <c r="C7271" t="s">
        <v>10211</v>
      </c>
      <c r="G7271" s="1">
        <v>26.399689048905401</v>
      </c>
      <c r="H7271" s="1">
        <v>277.625</v>
      </c>
      <c r="K7271" s="4">
        <v>112977225.08</v>
      </c>
      <c r="L7271" s="5">
        <v>4550001</v>
      </c>
      <c r="M7271" s="6">
        <v>24.830153899999999</v>
      </c>
      <c r="AB7271" s="8" t="s">
        <v>7722</v>
      </c>
      <c r="AG7271">
        <v>-4.4000000000000002E-4</v>
      </c>
    </row>
    <row r="7272" spans="1:33" x14ac:dyDescent="0.25">
      <c r="A7272" t="s">
        <v>6580</v>
      </c>
      <c r="B7272" t="s">
        <v>10211</v>
      </c>
      <c r="C7272" t="s">
        <v>10211</v>
      </c>
      <c r="G7272" s="1">
        <v>25.873004283937071</v>
      </c>
      <c r="H7272" s="1">
        <v>277.625</v>
      </c>
      <c r="K7272" s="4">
        <v>112977225.08</v>
      </c>
      <c r="L7272" s="5">
        <v>4550001</v>
      </c>
      <c r="M7272" s="6">
        <v>24.830153899999999</v>
      </c>
      <c r="AB7272" s="8" t="s">
        <v>7722</v>
      </c>
      <c r="AG7272">
        <v>-4.4000000000000002E-4</v>
      </c>
    </row>
    <row r="7273" spans="1:33" x14ac:dyDescent="0.25">
      <c r="A7273" t="s">
        <v>6580</v>
      </c>
      <c r="B7273" t="s">
        <v>10212</v>
      </c>
      <c r="C7273" t="s">
        <v>10212</v>
      </c>
      <c r="G7273" s="1">
        <v>6.7026899509991154</v>
      </c>
      <c r="H7273" s="1">
        <v>0</v>
      </c>
      <c r="K7273" s="4">
        <v>112977225.08</v>
      </c>
      <c r="L7273" s="5">
        <v>4550001</v>
      </c>
      <c r="M7273" s="6">
        <v>24.830153899999999</v>
      </c>
      <c r="AB7273" s="8" t="s">
        <v>7722</v>
      </c>
      <c r="AG7273">
        <v>-4.4000000000000002E-4</v>
      </c>
    </row>
    <row r="7274" spans="1:33" x14ac:dyDescent="0.25">
      <c r="A7274" t="s">
        <v>6580</v>
      </c>
      <c r="B7274" t="s">
        <v>10212</v>
      </c>
      <c r="C7274" t="s">
        <v>10212</v>
      </c>
      <c r="G7274" s="1">
        <v>7.0460768600010368</v>
      </c>
      <c r="H7274" s="1">
        <v>0</v>
      </c>
      <c r="K7274" s="4">
        <v>112977225.08</v>
      </c>
      <c r="L7274" s="5">
        <v>4550001</v>
      </c>
      <c r="M7274" s="6">
        <v>24.830153899999999</v>
      </c>
      <c r="AB7274" s="8" t="s">
        <v>7722</v>
      </c>
      <c r="AG7274">
        <v>-4.4000000000000002E-4</v>
      </c>
    </row>
    <row r="7275" spans="1:33" x14ac:dyDescent="0.25">
      <c r="A7275" t="s">
        <v>6580</v>
      </c>
      <c r="B7275" t="s">
        <v>10213</v>
      </c>
      <c r="C7275" t="s">
        <v>10213</v>
      </c>
      <c r="G7275" s="1">
        <v>6.656349271884495</v>
      </c>
      <c r="H7275" s="1">
        <v>0</v>
      </c>
      <c r="K7275" s="4">
        <v>112977225.08</v>
      </c>
      <c r="L7275" s="5">
        <v>4550001</v>
      </c>
      <c r="M7275" s="6">
        <v>24.830153899999999</v>
      </c>
      <c r="AB7275" s="8" t="s">
        <v>7722</v>
      </c>
      <c r="AG7275">
        <v>-4.4000000000000002E-4</v>
      </c>
    </row>
    <row r="7276" spans="1:33" x14ac:dyDescent="0.25">
      <c r="A7276" t="s">
        <v>6580</v>
      </c>
      <c r="B7276" t="s">
        <v>10213</v>
      </c>
      <c r="C7276" t="s">
        <v>10213</v>
      </c>
      <c r="G7276" s="1">
        <v>6.9393932880469409</v>
      </c>
      <c r="H7276" s="1">
        <v>0</v>
      </c>
      <c r="K7276" s="4">
        <v>112977225.08</v>
      </c>
      <c r="L7276" s="5">
        <v>4550001</v>
      </c>
      <c r="M7276" s="6">
        <v>24.830153899999999</v>
      </c>
      <c r="AB7276" s="8" t="s">
        <v>7722</v>
      </c>
      <c r="AG7276">
        <v>-4.4000000000000002E-4</v>
      </c>
    </row>
    <row r="7277" spans="1:33" x14ac:dyDescent="0.25">
      <c r="A7277" t="s">
        <v>6580</v>
      </c>
      <c r="B7277" t="s">
        <v>10214</v>
      </c>
      <c r="C7277" t="s">
        <v>10214</v>
      </c>
      <c r="G7277" s="1">
        <v>13.337080546573651</v>
      </c>
      <c r="H7277" s="1">
        <v>3.5000000000000003E-2</v>
      </c>
      <c r="K7277" s="4">
        <v>112977225.08</v>
      </c>
      <c r="L7277" s="5">
        <v>4550001</v>
      </c>
      <c r="M7277" s="6">
        <v>24.830153899999999</v>
      </c>
      <c r="AB7277" s="8" t="s">
        <v>7722</v>
      </c>
      <c r="AG7277">
        <v>-4.4000000000000002E-4</v>
      </c>
    </row>
    <row r="7278" spans="1:33" x14ac:dyDescent="0.25">
      <c r="A7278" t="s">
        <v>6580</v>
      </c>
      <c r="B7278" t="s">
        <v>10214</v>
      </c>
      <c r="C7278" t="s">
        <v>10214</v>
      </c>
      <c r="G7278" s="1">
        <v>13.86478583783666</v>
      </c>
      <c r="H7278" s="1">
        <v>3.5000000000000003E-2</v>
      </c>
      <c r="K7278" s="4">
        <v>112977225.08</v>
      </c>
      <c r="L7278" s="5">
        <v>4550001</v>
      </c>
      <c r="M7278" s="6">
        <v>24.830153899999999</v>
      </c>
      <c r="AB7278" s="8" t="s">
        <v>7722</v>
      </c>
      <c r="AG7278">
        <v>-4.4000000000000002E-4</v>
      </c>
    </row>
    <row r="7279" spans="1:33" x14ac:dyDescent="0.25">
      <c r="A7279" t="s">
        <v>6580</v>
      </c>
      <c r="B7279" t="s">
        <v>10215</v>
      </c>
      <c r="C7279" t="s">
        <v>10215</v>
      </c>
      <c r="G7279" s="1">
        <v>6.8000580632019751</v>
      </c>
      <c r="H7279" s="1">
        <v>0</v>
      </c>
      <c r="K7279" s="4">
        <v>112977225.08</v>
      </c>
      <c r="L7279" s="5">
        <v>4550001</v>
      </c>
      <c r="M7279" s="6">
        <v>24.830153899999999</v>
      </c>
      <c r="AB7279" s="8" t="s">
        <v>7722</v>
      </c>
      <c r="AG7279">
        <v>-4.4000000000000002E-4</v>
      </c>
    </row>
    <row r="7280" spans="1:33" x14ac:dyDescent="0.25">
      <c r="A7280" t="s">
        <v>6580</v>
      </c>
      <c r="B7280" t="s">
        <v>10215</v>
      </c>
      <c r="C7280" t="s">
        <v>10215</v>
      </c>
      <c r="G7280" s="1">
        <v>6.5885744974192582</v>
      </c>
      <c r="H7280" s="1">
        <v>0</v>
      </c>
      <c r="K7280" s="4">
        <v>112977225.08</v>
      </c>
      <c r="L7280" s="5">
        <v>4550001</v>
      </c>
      <c r="M7280" s="6">
        <v>24.830153899999999</v>
      </c>
      <c r="AB7280" s="8" t="s">
        <v>7722</v>
      </c>
      <c r="AG7280">
        <v>-4.4000000000000002E-4</v>
      </c>
    </row>
    <row r="7281" spans="1:33" x14ac:dyDescent="0.25">
      <c r="A7281" t="s">
        <v>6580</v>
      </c>
      <c r="B7281" t="s">
        <v>10216</v>
      </c>
      <c r="C7281" t="s">
        <v>10216</v>
      </c>
      <c r="G7281" s="1">
        <v>6.7465715667994726</v>
      </c>
      <c r="H7281" s="1">
        <v>0</v>
      </c>
      <c r="K7281" s="4">
        <v>112977225.08</v>
      </c>
      <c r="L7281" s="5">
        <v>4550001</v>
      </c>
      <c r="M7281" s="6">
        <v>24.830153899999999</v>
      </c>
      <c r="AB7281" s="8" t="s">
        <v>7722</v>
      </c>
      <c r="AG7281">
        <v>-4.4000000000000002E-4</v>
      </c>
    </row>
    <row r="7282" spans="1:33" x14ac:dyDescent="0.25">
      <c r="A7282" t="s">
        <v>6580</v>
      </c>
      <c r="B7282" t="s">
        <v>10216</v>
      </c>
      <c r="C7282" t="s">
        <v>10216</v>
      </c>
      <c r="G7282" s="1">
        <v>6.5405786944736537</v>
      </c>
      <c r="H7282" s="1">
        <v>0</v>
      </c>
      <c r="K7282" s="4">
        <v>112977225.08</v>
      </c>
      <c r="L7282" s="5">
        <v>4550001</v>
      </c>
      <c r="M7282" s="6">
        <v>24.830153899999999</v>
      </c>
      <c r="AB7282" s="8" t="s">
        <v>7722</v>
      </c>
      <c r="AG7282">
        <v>-4.4000000000000002E-4</v>
      </c>
    </row>
    <row r="7283" spans="1:33" x14ac:dyDescent="0.25">
      <c r="A7283" t="s">
        <v>6580</v>
      </c>
      <c r="B7283" t="s">
        <v>10217</v>
      </c>
      <c r="C7283" t="s">
        <v>10217</v>
      </c>
      <c r="G7283" s="1">
        <v>6.6316572705181249</v>
      </c>
      <c r="H7283" s="1">
        <v>0</v>
      </c>
      <c r="K7283" s="4">
        <v>112977225.08</v>
      </c>
      <c r="L7283" s="5">
        <v>4550001</v>
      </c>
      <c r="M7283" s="6">
        <v>24.830153899999999</v>
      </c>
      <c r="AB7283" s="8" t="s">
        <v>7722</v>
      </c>
      <c r="AG7283">
        <v>-4.4000000000000002E-4</v>
      </c>
    </row>
    <row r="7284" spans="1:33" x14ac:dyDescent="0.25">
      <c r="A7284" t="s">
        <v>6580</v>
      </c>
      <c r="B7284" t="s">
        <v>10217</v>
      </c>
      <c r="C7284" t="s">
        <v>10217</v>
      </c>
      <c r="G7284" s="1">
        <v>6.4840063472026204</v>
      </c>
      <c r="H7284" s="1">
        <v>0</v>
      </c>
      <c r="K7284" s="4">
        <v>112977225.08</v>
      </c>
      <c r="L7284" s="5">
        <v>4550001</v>
      </c>
      <c r="M7284" s="6">
        <v>24.830153899999999</v>
      </c>
      <c r="AB7284" s="8" t="s">
        <v>7722</v>
      </c>
      <c r="AG7284">
        <v>-4.4000000000000002E-4</v>
      </c>
    </row>
    <row r="7285" spans="1:33" x14ac:dyDescent="0.25">
      <c r="A7285" t="s">
        <v>6580</v>
      </c>
      <c r="B7285" t="s">
        <v>10218</v>
      </c>
      <c r="C7285" t="s">
        <v>10218</v>
      </c>
      <c r="G7285" s="1">
        <v>35.571873919065723</v>
      </c>
      <c r="H7285" s="1">
        <v>0.22</v>
      </c>
      <c r="K7285" s="4">
        <v>112977225.08</v>
      </c>
      <c r="L7285" s="5">
        <v>4550001</v>
      </c>
      <c r="M7285" s="6">
        <v>24.830153899999999</v>
      </c>
      <c r="AB7285" s="8" t="s">
        <v>7722</v>
      </c>
      <c r="AG7285">
        <v>-4.4000000000000002E-4</v>
      </c>
    </row>
    <row r="7286" spans="1:33" x14ac:dyDescent="0.25">
      <c r="A7286" t="s">
        <v>6580</v>
      </c>
      <c r="B7286" t="s">
        <v>10218</v>
      </c>
      <c r="C7286" t="s">
        <v>10218</v>
      </c>
      <c r="G7286" s="1">
        <v>34.668228180569812</v>
      </c>
      <c r="H7286" s="1">
        <v>0.22</v>
      </c>
      <c r="K7286" s="4">
        <v>112977225.08</v>
      </c>
      <c r="L7286" s="5">
        <v>4550001</v>
      </c>
      <c r="M7286" s="6">
        <v>24.830153899999999</v>
      </c>
      <c r="AB7286" s="8" t="s">
        <v>7722</v>
      </c>
      <c r="AG7286">
        <v>-4.4000000000000002E-4</v>
      </c>
    </row>
    <row r="7287" spans="1:33" x14ac:dyDescent="0.25">
      <c r="A7287" t="s">
        <v>6580</v>
      </c>
      <c r="B7287" t="s">
        <v>10219</v>
      </c>
      <c r="C7287" t="s">
        <v>10219</v>
      </c>
      <c r="G7287" s="1">
        <v>32.138501734246979</v>
      </c>
      <c r="H7287" s="1">
        <v>0</v>
      </c>
      <c r="K7287" s="4">
        <v>112977225.08</v>
      </c>
      <c r="L7287" s="5">
        <v>4550001</v>
      </c>
      <c r="M7287" s="6">
        <v>24.830153899999999</v>
      </c>
      <c r="AB7287" s="8" t="s">
        <v>7722</v>
      </c>
      <c r="AG7287">
        <v>-4.4000000000000002E-4</v>
      </c>
    </row>
    <row r="7288" spans="1:33" x14ac:dyDescent="0.25">
      <c r="A7288" t="s">
        <v>6580</v>
      </c>
      <c r="B7288" t="s">
        <v>10219</v>
      </c>
      <c r="C7288" t="s">
        <v>10219</v>
      </c>
      <c r="G7288" s="1">
        <v>32.838483443208709</v>
      </c>
      <c r="H7288" s="1">
        <v>0</v>
      </c>
      <c r="K7288" s="4">
        <v>112977225.08</v>
      </c>
      <c r="L7288" s="5">
        <v>4550001</v>
      </c>
      <c r="M7288" s="6">
        <v>24.830153899999999</v>
      </c>
      <c r="AB7288" s="8" t="s">
        <v>7722</v>
      </c>
      <c r="AG7288">
        <v>-4.4000000000000002E-4</v>
      </c>
    </row>
    <row r="7289" spans="1:33" x14ac:dyDescent="0.25">
      <c r="A7289" t="s">
        <v>6580</v>
      </c>
      <c r="B7289" t="s">
        <v>10220</v>
      </c>
      <c r="C7289" t="s">
        <v>10220</v>
      </c>
      <c r="G7289" s="1">
        <v>25.873004283937071</v>
      </c>
      <c r="H7289" s="1">
        <v>0</v>
      </c>
      <c r="K7289" s="4">
        <v>112977225.08</v>
      </c>
      <c r="L7289" s="5">
        <v>4550001</v>
      </c>
      <c r="M7289" s="6">
        <v>24.830153899999999</v>
      </c>
      <c r="AB7289" s="8" t="s">
        <v>7722</v>
      </c>
      <c r="AG7289">
        <v>-4.4000000000000002E-4</v>
      </c>
    </row>
    <row r="7290" spans="1:33" x14ac:dyDescent="0.25">
      <c r="A7290" t="s">
        <v>6580</v>
      </c>
      <c r="B7290" t="s">
        <v>10220</v>
      </c>
      <c r="C7290" t="s">
        <v>10220</v>
      </c>
      <c r="G7290" s="1">
        <v>26.399689048905401</v>
      </c>
      <c r="H7290" s="1">
        <v>0</v>
      </c>
      <c r="K7290" s="4">
        <v>112977225.08</v>
      </c>
      <c r="L7290" s="5">
        <v>4550001</v>
      </c>
      <c r="M7290" s="6">
        <v>24.830153899999999</v>
      </c>
      <c r="AB7290" s="8" t="s">
        <v>7722</v>
      </c>
      <c r="AG7290">
        <v>-4.4000000000000002E-4</v>
      </c>
    </row>
    <row r="7291" spans="1:33" x14ac:dyDescent="0.25">
      <c r="A7291" t="s">
        <v>6580</v>
      </c>
      <c r="B7291" t="s">
        <v>10221</v>
      </c>
      <c r="C7291" t="s">
        <v>10221</v>
      </c>
      <c r="G7291" s="1">
        <v>5.1882597952639999</v>
      </c>
      <c r="H7291" s="1">
        <v>36.024999999999999</v>
      </c>
      <c r="K7291" s="4">
        <v>112977225.08</v>
      </c>
      <c r="L7291" s="5">
        <v>4550001</v>
      </c>
      <c r="M7291" s="6">
        <v>24.830153899999999</v>
      </c>
      <c r="AB7291" s="8" t="s">
        <v>7722</v>
      </c>
      <c r="AG7291">
        <v>-4.4000000000000002E-4</v>
      </c>
    </row>
    <row r="7292" spans="1:33" x14ac:dyDescent="0.25">
      <c r="A7292" t="s">
        <v>6580</v>
      </c>
      <c r="B7292" t="s">
        <v>10222</v>
      </c>
      <c r="C7292" t="s">
        <v>10222</v>
      </c>
      <c r="G7292" s="1">
        <v>7.080838221361363</v>
      </c>
      <c r="H7292" s="1">
        <v>319.55</v>
      </c>
      <c r="K7292" s="4">
        <v>112977225.08</v>
      </c>
      <c r="L7292" s="5">
        <v>4550001</v>
      </c>
      <c r="M7292" s="6">
        <v>24.830153899999999</v>
      </c>
      <c r="AB7292" s="8" t="s">
        <v>7722</v>
      </c>
      <c r="AG7292">
        <v>-4.4000000000000002E-4</v>
      </c>
    </row>
    <row r="7293" spans="1:33" x14ac:dyDescent="0.25">
      <c r="A7293" t="s">
        <v>6580</v>
      </c>
      <c r="B7293" t="s">
        <v>10222</v>
      </c>
      <c r="C7293" t="s">
        <v>10222</v>
      </c>
      <c r="G7293" s="1">
        <v>6.8424838796796736</v>
      </c>
      <c r="H7293" s="1">
        <v>319.55</v>
      </c>
      <c r="K7293" s="4">
        <v>112977225.08</v>
      </c>
      <c r="L7293" s="5">
        <v>4550001</v>
      </c>
      <c r="M7293" s="6">
        <v>24.830153899999999</v>
      </c>
      <c r="AB7293" s="8" t="s">
        <v>7722</v>
      </c>
      <c r="AG7293">
        <v>-4.4000000000000002E-4</v>
      </c>
    </row>
    <row r="7294" spans="1:33" x14ac:dyDescent="0.25">
      <c r="A7294" t="s">
        <v>6580</v>
      </c>
      <c r="B7294" t="s">
        <v>10223</v>
      </c>
      <c r="C7294" t="s">
        <v>10223</v>
      </c>
      <c r="G7294" s="1">
        <v>14.022908365179481</v>
      </c>
      <c r="H7294" s="1">
        <v>310.10000000000002</v>
      </c>
      <c r="K7294" s="4">
        <v>112977225.08</v>
      </c>
      <c r="L7294" s="5">
        <v>4550001</v>
      </c>
      <c r="M7294" s="6">
        <v>24.830153899999999</v>
      </c>
      <c r="AB7294" s="8" t="s">
        <v>7722</v>
      </c>
      <c r="AG7294">
        <v>-4.4000000000000002E-4</v>
      </c>
    </row>
    <row r="7295" spans="1:33" x14ac:dyDescent="0.25">
      <c r="A7295" t="s">
        <v>6580</v>
      </c>
      <c r="B7295" t="s">
        <v>10223</v>
      </c>
      <c r="C7295" t="s">
        <v>10223</v>
      </c>
      <c r="G7295" s="1">
        <v>13.59966117319863</v>
      </c>
      <c r="H7295" s="1">
        <v>310.10000000000002</v>
      </c>
      <c r="K7295" s="4">
        <v>112977225.08</v>
      </c>
      <c r="L7295" s="5">
        <v>4550001</v>
      </c>
      <c r="M7295" s="6">
        <v>24.830153899999999</v>
      </c>
      <c r="AB7295" s="8" t="s">
        <v>7722</v>
      </c>
      <c r="AG7295">
        <v>-4.4000000000000002E-4</v>
      </c>
    </row>
    <row r="7296" spans="1:33" x14ac:dyDescent="0.25">
      <c r="A7296" t="s">
        <v>6580</v>
      </c>
      <c r="B7296" t="s">
        <v>10224</v>
      </c>
      <c r="C7296" t="s">
        <v>10224</v>
      </c>
      <c r="G7296" s="1">
        <v>6.9668440823262809</v>
      </c>
      <c r="H7296" s="1">
        <v>299.75</v>
      </c>
      <c r="K7296" s="4">
        <v>112977225.08</v>
      </c>
      <c r="L7296" s="5">
        <v>4550001</v>
      </c>
      <c r="M7296" s="6">
        <v>24.830153899999999</v>
      </c>
      <c r="AB7296" s="8" t="s">
        <v>7722</v>
      </c>
      <c r="AG7296">
        <v>-4.4000000000000002E-4</v>
      </c>
    </row>
    <row r="7297" spans="1:33" x14ac:dyDescent="0.25">
      <c r="A7297" t="s">
        <v>6580</v>
      </c>
      <c r="B7297" t="s">
        <v>10224</v>
      </c>
      <c r="C7297" t="s">
        <v>10224</v>
      </c>
      <c r="G7297" s="1">
        <v>6.7992198615327641</v>
      </c>
      <c r="H7297" s="1">
        <v>299.75</v>
      </c>
      <c r="K7297" s="4">
        <v>112977225.08</v>
      </c>
      <c r="L7297" s="5">
        <v>4550001</v>
      </c>
      <c r="M7297" s="6">
        <v>24.830153899999999</v>
      </c>
      <c r="AB7297" s="8" t="s">
        <v>7722</v>
      </c>
      <c r="AG7297">
        <v>-4.4000000000000002E-4</v>
      </c>
    </row>
    <row r="7298" spans="1:33" x14ac:dyDescent="0.25">
      <c r="A7298" t="s">
        <v>6580</v>
      </c>
      <c r="B7298" t="s">
        <v>10225</v>
      </c>
      <c r="C7298" t="s">
        <v>10225</v>
      </c>
      <c r="G7298" s="1">
        <v>20.8264678934976</v>
      </c>
      <c r="H7298" s="1">
        <v>295.07499999999999</v>
      </c>
      <c r="K7298" s="4">
        <v>112977225.08</v>
      </c>
      <c r="L7298" s="5">
        <v>4550001</v>
      </c>
      <c r="M7298" s="6">
        <v>24.830153899999999</v>
      </c>
      <c r="AB7298" s="8" t="s">
        <v>7722</v>
      </c>
      <c r="AG7298">
        <v>-4.4000000000000002E-4</v>
      </c>
    </row>
    <row r="7299" spans="1:33" x14ac:dyDescent="0.25">
      <c r="A7299" t="s">
        <v>6580</v>
      </c>
      <c r="B7299" t="s">
        <v>10225</v>
      </c>
      <c r="C7299" t="s">
        <v>10225</v>
      </c>
      <c r="G7299" s="1">
        <v>21.237436033230068</v>
      </c>
      <c r="H7299" s="1">
        <v>295.07499999999999</v>
      </c>
      <c r="K7299" s="4">
        <v>112977225.08</v>
      </c>
      <c r="L7299" s="5">
        <v>4550001</v>
      </c>
      <c r="M7299" s="6">
        <v>24.830153899999999</v>
      </c>
      <c r="AB7299" s="8" t="s">
        <v>7722</v>
      </c>
      <c r="AG7299">
        <v>-4.4000000000000002E-4</v>
      </c>
    </row>
    <row r="7300" spans="1:33" x14ac:dyDescent="0.25">
      <c r="A7300" t="s">
        <v>6580</v>
      </c>
      <c r="B7300" t="s">
        <v>10226</v>
      </c>
      <c r="C7300" t="s">
        <v>10226</v>
      </c>
      <c r="G7300" s="1">
        <v>13.6445587017104</v>
      </c>
      <c r="H7300" s="1">
        <v>285.05</v>
      </c>
      <c r="K7300" s="4">
        <v>112977225.08</v>
      </c>
      <c r="L7300" s="5">
        <v>4550001</v>
      </c>
      <c r="M7300" s="6">
        <v>24.830153899999999</v>
      </c>
      <c r="AB7300" s="8" t="s">
        <v>7722</v>
      </c>
      <c r="AG7300">
        <v>-4.4000000000000002E-4</v>
      </c>
    </row>
    <row r="7301" spans="1:33" x14ac:dyDescent="0.25">
      <c r="A7301" t="s">
        <v>6580</v>
      </c>
      <c r="B7301" t="s">
        <v>10226</v>
      </c>
      <c r="C7301" t="s">
        <v>10226</v>
      </c>
      <c r="G7301" s="1">
        <v>13.35266228023923</v>
      </c>
      <c r="H7301" s="1">
        <v>285.05</v>
      </c>
      <c r="K7301" s="4">
        <v>112977225.08</v>
      </c>
      <c r="L7301" s="5">
        <v>4550001</v>
      </c>
      <c r="M7301" s="6">
        <v>24.830153899999999</v>
      </c>
      <c r="AB7301" s="8" t="s">
        <v>7722</v>
      </c>
      <c r="AG7301">
        <v>-4.4000000000000002E-4</v>
      </c>
    </row>
    <row r="7302" spans="1:33" x14ac:dyDescent="0.25">
      <c r="A7302" t="s">
        <v>6580</v>
      </c>
      <c r="B7302" t="s">
        <v>10227</v>
      </c>
      <c r="C7302" t="s">
        <v>10227</v>
      </c>
      <c r="G7302" s="1">
        <v>27.795820939037061</v>
      </c>
      <c r="H7302" s="1">
        <v>280.42500000000001</v>
      </c>
      <c r="K7302" s="4">
        <v>112977225.08</v>
      </c>
      <c r="L7302" s="5">
        <v>4550001</v>
      </c>
      <c r="M7302" s="6">
        <v>24.830153899999999</v>
      </c>
      <c r="AB7302" s="8" t="s">
        <v>7722</v>
      </c>
      <c r="AG7302">
        <v>-4.4000000000000002E-4</v>
      </c>
    </row>
    <row r="7303" spans="1:33" x14ac:dyDescent="0.25">
      <c r="A7303" t="s">
        <v>6580</v>
      </c>
      <c r="B7303" t="s">
        <v>10227</v>
      </c>
      <c r="C7303" t="s">
        <v>10227</v>
      </c>
      <c r="G7303" s="1">
        <v>27.297090230365129</v>
      </c>
      <c r="H7303" s="1">
        <v>280.42500000000001</v>
      </c>
      <c r="K7303" s="4">
        <v>112977225.08</v>
      </c>
      <c r="L7303" s="5">
        <v>4550001</v>
      </c>
      <c r="M7303" s="6">
        <v>24.830153899999999</v>
      </c>
      <c r="AB7303" s="8" t="s">
        <v>7722</v>
      </c>
      <c r="AG7303">
        <v>-4.4000000000000002E-4</v>
      </c>
    </row>
    <row r="7304" spans="1:33" x14ac:dyDescent="0.25">
      <c r="A7304" t="s">
        <v>6580</v>
      </c>
      <c r="B7304" t="s">
        <v>10228</v>
      </c>
      <c r="C7304" t="s">
        <v>10228</v>
      </c>
      <c r="G7304" s="1">
        <v>47.043485554805862</v>
      </c>
      <c r="H7304" s="1">
        <v>275.14999999999998</v>
      </c>
      <c r="K7304" s="4">
        <v>112977225.08</v>
      </c>
      <c r="L7304" s="5">
        <v>4550001</v>
      </c>
      <c r="M7304" s="6">
        <v>24.830153899999999</v>
      </c>
      <c r="AB7304" s="8" t="s">
        <v>7722</v>
      </c>
      <c r="AG7304">
        <v>-4.4000000000000002E-4</v>
      </c>
    </row>
    <row r="7305" spans="1:33" x14ac:dyDescent="0.25">
      <c r="A7305" t="s">
        <v>6580</v>
      </c>
      <c r="B7305" t="s">
        <v>10228</v>
      </c>
      <c r="C7305" t="s">
        <v>10228</v>
      </c>
      <c r="G7305" s="1">
        <v>47.929843119215818</v>
      </c>
      <c r="H7305" s="1">
        <v>275.14999999999998</v>
      </c>
      <c r="K7305" s="4">
        <v>112977225.08</v>
      </c>
      <c r="L7305" s="5">
        <v>4550001</v>
      </c>
      <c r="M7305" s="6">
        <v>24.830153899999999</v>
      </c>
      <c r="AB7305" s="8" t="s">
        <v>7722</v>
      </c>
      <c r="AG7305">
        <v>-4.4000000000000002E-4</v>
      </c>
    </row>
    <row r="7306" spans="1:33" x14ac:dyDescent="0.25">
      <c r="A7306" t="s">
        <v>6580</v>
      </c>
      <c r="B7306" t="s">
        <v>10229</v>
      </c>
      <c r="C7306" t="s">
        <v>10229</v>
      </c>
      <c r="G7306" s="1">
        <v>20.569494580186941</v>
      </c>
      <c r="H7306" s="1">
        <v>270.17500000000001</v>
      </c>
      <c r="K7306" s="4">
        <v>112977225.08</v>
      </c>
      <c r="L7306" s="5">
        <v>4550001</v>
      </c>
      <c r="M7306" s="6">
        <v>24.830153899999999</v>
      </c>
      <c r="AB7306" s="8" t="s">
        <v>7722</v>
      </c>
      <c r="AG7306">
        <v>-4.4000000000000002E-4</v>
      </c>
    </row>
    <row r="7307" spans="1:33" x14ac:dyDescent="0.25">
      <c r="A7307" t="s">
        <v>6580</v>
      </c>
      <c r="B7307" t="s">
        <v>10229</v>
      </c>
      <c r="C7307" t="s">
        <v>10229</v>
      </c>
      <c r="G7307" s="1">
        <v>20.23222083582634</v>
      </c>
      <c r="H7307" s="1">
        <v>270.17500000000001</v>
      </c>
      <c r="K7307" s="4">
        <v>112977225.08</v>
      </c>
      <c r="L7307" s="5">
        <v>4550001</v>
      </c>
      <c r="M7307" s="6">
        <v>24.830153899999999</v>
      </c>
      <c r="AB7307" s="8" t="s">
        <v>7722</v>
      </c>
      <c r="AG7307">
        <v>-4.4000000000000002E-4</v>
      </c>
    </row>
    <row r="7308" spans="1:33" x14ac:dyDescent="0.25">
      <c r="A7308" t="s">
        <v>6580</v>
      </c>
      <c r="B7308" t="s">
        <v>10230</v>
      </c>
      <c r="C7308" t="s">
        <v>10230</v>
      </c>
      <c r="G7308" s="1">
        <v>33.209871595096317</v>
      </c>
      <c r="H7308" s="1">
        <v>260.27499999999998</v>
      </c>
      <c r="K7308" s="4">
        <v>112977225.08</v>
      </c>
      <c r="L7308" s="5">
        <v>4550001</v>
      </c>
      <c r="M7308" s="6">
        <v>24.830153899999999</v>
      </c>
      <c r="AB7308" s="8" t="s">
        <v>7722</v>
      </c>
      <c r="AG7308">
        <v>-4.4000000000000002E-4</v>
      </c>
    </row>
    <row r="7309" spans="1:33" x14ac:dyDescent="0.25">
      <c r="A7309" t="s">
        <v>6580</v>
      </c>
      <c r="B7309" t="s">
        <v>10230</v>
      </c>
      <c r="C7309" t="s">
        <v>10230</v>
      </c>
      <c r="G7309" s="1">
        <v>33.778320025651958</v>
      </c>
      <c r="H7309" s="1">
        <v>260.27499999999998</v>
      </c>
      <c r="K7309" s="4">
        <v>112977225.08</v>
      </c>
      <c r="L7309" s="5">
        <v>4550001</v>
      </c>
      <c r="M7309" s="6">
        <v>24.830153899999999</v>
      </c>
      <c r="AB7309" s="8" t="s">
        <v>7722</v>
      </c>
      <c r="AG7309">
        <v>-4.4000000000000002E-4</v>
      </c>
    </row>
    <row r="7310" spans="1:33" x14ac:dyDescent="0.25">
      <c r="A7310" t="s">
        <v>6580</v>
      </c>
      <c r="B7310" t="s">
        <v>10231</v>
      </c>
      <c r="C7310" t="s">
        <v>10231</v>
      </c>
      <c r="G7310" s="1">
        <v>13.302857010565029</v>
      </c>
      <c r="H7310" s="1">
        <v>250.57499999999999</v>
      </c>
      <c r="K7310" s="4">
        <v>112977225.08</v>
      </c>
      <c r="L7310" s="5">
        <v>4550001</v>
      </c>
      <c r="M7310" s="6">
        <v>24.830153899999999</v>
      </c>
      <c r="AB7310" s="8" t="s">
        <v>7722</v>
      </c>
      <c r="AG7310">
        <v>-4.4000000000000002E-4</v>
      </c>
    </row>
    <row r="7311" spans="1:33" x14ac:dyDescent="0.25">
      <c r="A7311" t="s">
        <v>6580</v>
      </c>
      <c r="B7311" t="s">
        <v>10231</v>
      </c>
      <c r="C7311" t="s">
        <v>10231</v>
      </c>
      <c r="G7311" s="1">
        <v>13.510618156349009</v>
      </c>
      <c r="H7311" s="1">
        <v>250.57499999999999</v>
      </c>
      <c r="K7311" s="4">
        <v>112977225.08</v>
      </c>
      <c r="L7311" s="5">
        <v>4550001</v>
      </c>
      <c r="M7311" s="6">
        <v>24.830153899999999</v>
      </c>
      <c r="AB7311" s="8" t="s">
        <v>7722</v>
      </c>
      <c r="AG7311">
        <v>-4.4000000000000002E-4</v>
      </c>
    </row>
    <row r="7312" spans="1:33" x14ac:dyDescent="0.25">
      <c r="A7312" t="s">
        <v>6580</v>
      </c>
      <c r="B7312" t="s">
        <v>10232</v>
      </c>
      <c r="C7312" t="s">
        <v>10232</v>
      </c>
      <c r="G7312" s="1">
        <v>13.991151262545699</v>
      </c>
      <c r="H7312" s="1">
        <v>230.52500000000001</v>
      </c>
      <c r="K7312" s="4">
        <v>112977225.08</v>
      </c>
      <c r="L7312" s="5">
        <v>4550001</v>
      </c>
      <c r="M7312" s="6">
        <v>24.830153899999999</v>
      </c>
      <c r="AB7312" s="8" t="s">
        <v>7722</v>
      </c>
      <c r="AG7312">
        <v>-4.4000000000000002E-4</v>
      </c>
    </row>
    <row r="7313" spans="1:33" x14ac:dyDescent="0.25">
      <c r="A7313" t="s">
        <v>6580</v>
      </c>
      <c r="B7313" t="s">
        <v>10232</v>
      </c>
      <c r="C7313" t="s">
        <v>10232</v>
      </c>
      <c r="G7313" s="1">
        <v>14.18520910383986</v>
      </c>
      <c r="H7313" s="1">
        <v>230.52500000000001</v>
      </c>
      <c r="K7313" s="4">
        <v>112977225.08</v>
      </c>
      <c r="L7313" s="5">
        <v>4550001</v>
      </c>
      <c r="M7313" s="6">
        <v>24.830153899999999</v>
      </c>
      <c r="AB7313" s="8" t="s">
        <v>7722</v>
      </c>
      <c r="AG7313">
        <v>-4.4000000000000002E-4</v>
      </c>
    </row>
    <row r="7314" spans="1:33" x14ac:dyDescent="0.25">
      <c r="A7314" t="s">
        <v>6580</v>
      </c>
      <c r="B7314" t="s">
        <v>10233</v>
      </c>
      <c r="C7314" t="s">
        <v>10233</v>
      </c>
      <c r="G7314" s="1">
        <v>50.447106631255771</v>
      </c>
      <c r="H7314" s="1">
        <v>220.77500000000001</v>
      </c>
      <c r="K7314" s="4">
        <v>112977225.08</v>
      </c>
      <c r="L7314" s="5">
        <v>4550001</v>
      </c>
      <c r="M7314" s="6">
        <v>24.830153899999999</v>
      </c>
      <c r="AB7314" s="8" t="s">
        <v>7722</v>
      </c>
      <c r="AG7314">
        <v>-4.4000000000000002E-4</v>
      </c>
    </row>
    <row r="7315" spans="1:33" x14ac:dyDescent="0.25">
      <c r="A7315" t="s">
        <v>6580</v>
      </c>
      <c r="B7315" t="s">
        <v>10233</v>
      </c>
      <c r="C7315" t="s">
        <v>10233</v>
      </c>
      <c r="G7315" s="1">
        <v>49.733463525132869</v>
      </c>
      <c r="H7315" s="1">
        <v>220.77500000000001</v>
      </c>
      <c r="K7315" s="4">
        <v>112977225.08</v>
      </c>
      <c r="L7315" s="5">
        <v>4550001</v>
      </c>
      <c r="M7315" s="6">
        <v>24.830153899999999</v>
      </c>
      <c r="AB7315" s="8" t="s">
        <v>7722</v>
      </c>
      <c r="AG7315">
        <v>-4.4000000000000002E-4</v>
      </c>
    </row>
    <row r="7316" spans="1:33" x14ac:dyDescent="0.25">
      <c r="A7316" t="s">
        <v>6580</v>
      </c>
      <c r="B7316" t="s">
        <v>10234</v>
      </c>
      <c r="C7316" t="s">
        <v>10234</v>
      </c>
      <c r="G7316" s="1">
        <v>20.95160733372375</v>
      </c>
      <c r="H7316" s="1">
        <v>210.75</v>
      </c>
      <c r="K7316" s="4">
        <v>112977225.08</v>
      </c>
      <c r="L7316" s="5">
        <v>4550001</v>
      </c>
      <c r="M7316" s="6">
        <v>24.830153899999999</v>
      </c>
      <c r="AB7316" s="8" t="s">
        <v>7722</v>
      </c>
      <c r="AG7316">
        <v>-4.4000000000000002E-4</v>
      </c>
    </row>
    <row r="7317" spans="1:33" x14ac:dyDescent="0.25">
      <c r="A7317" t="s">
        <v>6580</v>
      </c>
      <c r="B7317" t="s">
        <v>10234</v>
      </c>
      <c r="C7317" t="s">
        <v>10234</v>
      </c>
      <c r="G7317" s="1">
        <v>20.676125052792969</v>
      </c>
      <c r="H7317" s="1">
        <v>210.75</v>
      </c>
      <c r="K7317" s="4">
        <v>112977225.08</v>
      </c>
      <c r="L7317" s="5">
        <v>4550001</v>
      </c>
      <c r="M7317" s="6">
        <v>24.830153899999999</v>
      </c>
      <c r="AB7317" s="8" t="s">
        <v>7722</v>
      </c>
      <c r="AG7317">
        <v>-4.4000000000000002E-4</v>
      </c>
    </row>
    <row r="7318" spans="1:33" x14ac:dyDescent="0.25">
      <c r="A7318" t="s">
        <v>6580</v>
      </c>
      <c r="B7318" t="s">
        <v>10235</v>
      </c>
      <c r="C7318" t="s">
        <v>10235</v>
      </c>
      <c r="G7318" s="1">
        <v>6.6829065476809379</v>
      </c>
      <c r="H7318" s="1">
        <v>201.02500000000001</v>
      </c>
      <c r="K7318" s="4">
        <v>112977225.08</v>
      </c>
      <c r="L7318" s="5">
        <v>4550001</v>
      </c>
      <c r="M7318" s="6">
        <v>24.830153899999999</v>
      </c>
      <c r="AB7318" s="8" t="s">
        <v>7722</v>
      </c>
      <c r="AG7318">
        <v>-4.4000000000000002E-4</v>
      </c>
    </row>
    <row r="7319" spans="1:33" x14ac:dyDescent="0.25">
      <c r="A7319" t="s">
        <v>6580</v>
      </c>
      <c r="B7319" t="s">
        <v>10235</v>
      </c>
      <c r="C7319" t="s">
        <v>10235</v>
      </c>
      <c r="G7319" s="1">
        <v>6.7641625936471028</v>
      </c>
      <c r="H7319" s="1">
        <v>201.02500000000001</v>
      </c>
      <c r="K7319" s="4">
        <v>112977225.08</v>
      </c>
      <c r="L7319" s="5">
        <v>4550001</v>
      </c>
      <c r="M7319" s="6">
        <v>24.830153899999999</v>
      </c>
      <c r="AB7319" s="8" t="s">
        <v>7722</v>
      </c>
      <c r="AG7319">
        <v>-4.4000000000000002E-4</v>
      </c>
    </row>
    <row r="7320" spans="1:33" x14ac:dyDescent="0.25">
      <c r="A7320" t="s">
        <v>6580</v>
      </c>
      <c r="B7320" t="s">
        <v>10236</v>
      </c>
      <c r="C7320" t="s">
        <v>10236</v>
      </c>
      <c r="G7320" s="1">
        <v>6.8424838796796736</v>
      </c>
      <c r="H7320" s="1">
        <v>0.31</v>
      </c>
      <c r="K7320" s="4">
        <v>112977225.08</v>
      </c>
      <c r="L7320" s="5">
        <v>4550001</v>
      </c>
      <c r="M7320" s="6">
        <v>24.830153899999999</v>
      </c>
      <c r="AB7320" s="8" t="s">
        <v>7722</v>
      </c>
      <c r="AG7320">
        <v>-4.4000000000000002E-4</v>
      </c>
    </row>
    <row r="7321" spans="1:33" x14ac:dyDescent="0.25">
      <c r="A7321" t="s">
        <v>6580</v>
      </c>
      <c r="B7321" t="s">
        <v>10236</v>
      </c>
      <c r="C7321" t="s">
        <v>10236</v>
      </c>
      <c r="G7321" s="1">
        <v>7.080838221361363</v>
      </c>
      <c r="H7321" s="1">
        <v>0.31</v>
      </c>
      <c r="K7321" s="4">
        <v>112977225.08</v>
      </c>
      <c r="L7321" s="5">
        <v>4550001</v>
      </c>
      <c r="M7321" s="6">
        <v>24.830153899999999</v>
      </c>
      <c r="AB7321" s="8" t="s">
        <v>7722</v>
      </c>
      <c r="AG7321">
        <v>-4.4000000000000002E-4</v>
      </c>
    </row>
    <row r="7322" spans="1:33" x14ac:dyDescent="0.25">
      <c r="A7322" t="s">
        <v>6580</v>
      </c>
      <c r="B7322" t="s">
        <v>10237</v>
      </c>
      <c r="C7322" t="s">
        <v>10237</v>
      </c>
      <c r="G7322" s="1">
        <v>6.8365666792060562</v>
      </c>
      <c r="H7322" s="1">
        <v>0</v>
      </c>
      <c r="K7322" s="4">
        <v>112977225.08</v>
      </c>
      <c r="L7322" s="5">
        <v>4550001</v>
      </c>
      <c r="M7322" s="6">
        <v>24.830153899999999</v>
      </c>
      <c r="AB7322" s="8" t="s">
        <v>7722</v>
      </c>
      <c r="AG7322">
        <v>-4.4000000000000002E-4</v>
      </c>
    </row>
    <row r="7323" spans="1:33" x14ac:dyDescent="0.25">
      <c r="A7323" t="s">
        <v>6580</v>
      </c>
      <c r="B7323" t="s">
        <v>10237</v>
      </c>
      <c r="C7323" t="s">
        <v>10237</v>
      </c>
      <c r="G7323" s="1">
        <v>7.0417518794702492</v>
      </c>
      <c r="H7323" s="1">
        <v>0</v>
      </c>
      <c r="K7323" s="4">
        <v>112977225.08</v>
      </c>
      <c r="L7323" s="5">
        <v>4550001</v>
      </c>
      <c r="M7323" s="6">
        <v>24.830153899999999</v>
      </c>
      <c r="AB7323" s="8" t="s">
        <v>7722</v>
      </c>
      <c r="AG7323">
        <v>-4.4000000000000002E-4</v>
      </c>
    </row>
    <row r="7324" spans="1:33" x14ac:dyDescent="0.25">
      <c r="A7324" t="s">
        <v>6580</v>
      </c>
      <c r="B7324" t="s">
        <v>10238</v>
      </c>
      <c r="C7324" t="s">
        <v>10238</v>
      </c>
      <c r="G7324" s="1">
        <v>6.763094493992579</v>
      </c>
      <c r="H7324" s="1">
        <v>0</v>
      </c>
      <c r="K7324" s="4">
        <v>112977225.08</v>
      </c>
      <c r="L7324" s="5">
        <v>4550001</v>
      </c>
      <c r="M7324" s="6">
        <v>24.830153899999999</v>
      </c>
      <c r="AB7324" s="8" t="s">
        <v>7722</v>
      </c>
      <c r="AG7324">
        <v>-4.4000000000000002E-4</v>
      </c>
    </row>
    <row r="7325" spans="1:33" x14ac:dyDescent="0.25">
      <c r="A7325" t="s">
        <v>6580</v>
      </c>
      <c r="B7325" t="s">
        <v>10238</v>
      </c>
      <c r="C7325" t="s">
        <v>10238</v>
      </c>
      <c r="G7325" s="1">
        <v>6.9811564857039139</v>
      </c>
      <c r="H7325" s="1">
        <v>0</v>
      </c>
      <c r="K7325" s="4">
        <v>112977225.08</v>
      </c>
      <c r="L7325" s="5">
        <v>4550001</v>
      </c>
      <c r="M7325" s="6">
        <v>24.830153899999999</v>
      </c>
      <c r="AB7325" s="8" t="s">
        <v>7722</v>
      </c>
      <c r="AG7325">
        <v>-4.4000000000000002E-4</v>
      </c>
    </row>
    <row r="7326" spans="1:33" x14ac:dyDescent="0.25">
      <c r="A7326" t="s">
        <v>6580</v>
      </c>
      <c r="B7326" t="s">
        <v>10239</v>
      </c>
      <c r="C7326" t="s">
        <v>10239</v>
      </c>
      <c r="G7326" s="1">
        <v>6.7992198615327641</v>
      </c>
      <c r="H7326" s="1">
        <v>0</v>
      </c>
      <c r="K7326" s="4">
        <v>112977225.08</v>
      </c>
      <c r="L7326" s="5">
        <v>4550001</v>
      </c>
      <c r="M7326" s="6">
        <v>24.830153899999999</v>
      </c>
      <c r="AB7326" s="8" t="s">
        <v>7722</v>
      </c>
      <c r="AG7326">
        <v>-4.4000000000000002E-4</v>
      </c>
    </row>
    <row r="7327" spans="1:33" x14ac:dyDescent="0.25">
      <c r="A7327" t="s">
        <v>6580</v>
      </c>
      <c r="B7327" t="s">
        <v>10239</v>
      </c>
      <c r="C7327" t="s">
        <v>10239</v>
      </c>
      <c r="G7327" s="1">
        <v>6.9668440823262809</v>
      </c>
      <c r="H7327" s="1">
        <v>0</v>
      </c>
      <c r="K7327" s="4">
        <v>112977225.08</v>
      </c>
      <c r="L7327" s="5">
        <v>4550001</v>
      </c>
      <c r="M7327" s="6">
        <v>24.830153899999999</v>
      </c>
      <c r="AB7327" s="8" t="s">
        <v>7722</v>
      </c>
      <c r="AG7327">
        <v>-4.4000000000000002E-4</v>
      </c>
    </row>
    <row r="7328" spans="1:33" x14ac:dyDescent="0.25">
      <c r="A7328" t="s">
        <v>6580</v>
      </c>
      <c r="B7328" t="s">
        <v>10240</v>
      </c>
      <c r="C7328" t="s">
        <v>10240</v>
      </c>
      <c r="G7328" s="1">
        <v>14.0790134990888</v>
      </c>
      <c r="H7328" s="1">
        <v>0.29499999999999998</v>
      </c>
      <c r="K7328" s="4">
        <v>112977225.08</v>
      </c>
      <c r="L7328" s="5">
        <v>4550001</v>
      </c>
      <c r="M7328" s="6">
        <v>24.830153899999999</v>
      </c>
      <c r="AB7328" s="8" t="s">
        <v>7722</v>
      </c>
      <c r="AG7328">
        <v>-4.4000000000000002E-4</v>
      </c>
    </row>
    <row r="7329" spans="1:33" x14ac:dyDescent="0.25">
      <c r="A7329" t="s">
        <v>6580</v>
      </c>
      <c r="B7329" t="s">
        <v>10240</v>
      </c>
      <c r="C7329" t="s">
        <v>10240</v>
      </c>
      <c r="G7329" s="1">
        <v>14.329788224986221</v>
      </c>
      <c r="H7329" s="1">
        <v>0.29499999999999998</v>
      </c>
      <c r="K7329" s="4">
        <v>112977225.08</v>
      </c>
      <c r="L7329" s="5">
        <v>4550001</v>
      </c>
      <c r="M7329" s="6">
        <v>24.830153899999999</v>
      </c>
      <c r="AB7329" s="8" t="s">
        <v>7722</v>
      </c>
      <c r="AG7329">
        <v>-4.4000000000000002E-4</v>
      </c>
    </row>
    <row r="7330" spans="1:33" x14ac:dyDescent="0.25">
      <c r="A7330" t="s">
        <v>6580</v>
      </c>
      <c r="B7330" t="s">
        <v>10241</v>
      </c>
      <c r="C7330" t="s">
        <v>10241</v>
      </c>
      <c r="G7330" s="1">
        <v>6.7474543944065726</v>
      </c>
      <c r="H7330" s="1">
        <v>0.51500000000000001</v>
      </c>
      <c r="K7330" s="4">
        <v>112977225.08</v>
      </c>
      <c r="L7330" s="5">
        <v>4550001</v>
      </c>
      <c r="M7330" s="6">
        <v>24.830153899999999</v>
      </c>
      <c r="AB7330" s="8" t="s">
        <v>7722</v>
      </c>
      <c r="AG7330">
        <v>-4.4000000000000002E-4</v>
      </c>
    </row>
    <row r="7331" spans="1:33" x14ac:dyDescent="0.25">
      <c r="A7331" t="s">
        <v>6580</v>
      </c>
      <c r="B7331" t="s">
        <v>10241</v>
      </c>
      <c r="C7331" t="s">
        <v>10241</v>
      </c>
      <c r="G7331" s="1">
        <v>6.9076478082385293</v>
      </c>
      <c r="H7331" s="1">
        <v>0.51500000000000001</v>
      </c>
      <c r="K7331" s="4">
        <v>112977225.08</v>
      </c>
      <c r="L7331" s="5">
        <v>4550001</v>
      </c>
      <c r="M7331" s="6">
        <v>24.830153899999999</v>
      </c>
      <c r="AB7331" s="8" t="s">
        <v>7722</v>
      </c>
      <c r="AG7331">
        <v>-4.4000000000000002E-4</v>
      </c>
    </row>
    <row r="7332" spans="1:33" x14ac:dyDescent="0.25">
      <c r="A7332" t="s">
        <v>6580</v>
      </c>
      <c r="B7332" t="s">
        <v>10242</v>
      </c>
      <c r="C7332" t="s">
        <v>10242</v>
      </c>
      <c r="G7332" s="1">
        <v>13.6445587017104</v>
      </c>
      <c r="H7332" s="1">
        <v>0.53</v>
      </c>
      <c r="K7332" s="4">
        <v>112977225.08</v>
      </c>
      <c r="L7332" s="5">
        <v>4550001</v>
      </c>
      <c r="M7332" s="6">
        <v>24.830153899999999</v>
      </c>
      <c r="AB7332" s="8" t="s">
        <v>7722</v>
      </c>
      <c r="AG7332">
        <v>-4.4000000000000002E-4</v>
      </c>
    </row>
    <row r="7333" spans="1:33" x14ac:dyDescent="0.25">
      <c r="A7333" t="s">
        <v>6580</v>
      </c>
      <c r="B7333" t="s">
        <v>10242</v>
      </c>
      <c r="C7333" t="s">
        <v>10242</v>
      </c>
      <c r="G7333" s="1">
        <v>13.35266228023923</v>
      </c>
      <c r="H7333" s="1">
        <v>0.53</v>
      </c>
      <c r="K7333" s="4">
        <v>112977225.08</v>
      </c>
      <c r="L7333" s="5">
        <v>4550001</v>
      </c>
      <c r="M7333" s="6">
        <v>24.830153899999999</v>
      </c>
      <c r="AB7333" s="8" t="s">
        <v>7722</v>
      </c>
      <c r="AG7333">
        <v>-4.4000000000000002E-4</v>
      </c>
    </row>
    <row r="7334" spans="1:33" x14ac:dyDescent="0.25">
      <c r="A7334" t="s">
        <v>6580</v>
      </c>
      <c r="B7334" t="s">
        <v>10243</v>
      </c>
      <c r="C7334" t="s">
        <v>10243</v>
      </c>
      <c r="G7334" s="1">
        <v>27.297090230365129</v>
      </c>
      <c r="H7334" s="1">
        <v>0.42499999999999999</v>
      </c>
      <c r="K7334" s="4">
        <v>112977225.08</v>
      </c>
      <c r="L7334" s="5">
        <v>4550001</v>
      </c>
      <c r="M7334" s="6">
        <v>24.830153899999999</v>
      </c>
      <c r="AB7334" s="8" t="s">
        <v>7722</v>
      </c>
      <c r="AG7334">
        <v>-4.4000000000000002E-4</v>
      </c>
    </row>
    <row r="7335" spans="1:33" x14ac:dyDescent="0.25">
      <c r="A7335" t="s">
        <v>6580</v>
      </c>
      <c r="B7335" t="s">
        <v>10243</v>
      </c>
      <c r="C7335" t="s">
        <v>10243</v>
      </c>
      <c r="G7335" s="1">
        <v>27.795820939037061</v>
      </c>
      <c r="H7335" s="1">
        <v>0.42499999999999999</v>
      </c>
      <c r="K7335" s="4">
        <v>112977225.08</v>
      </c>
      <c r="L7335" s="5">
        <v>4550001</v>
      </c>
      <c r="M7335" s="6">
        <v>24.830153899999999</v>
      </c>
      <c r="AB7335" s="8" t="s">
        <v>7722</v>
      </c>
      <c r="AG7335">
        <v>-4.4000000000000002E-4</v>
      </c>
    </row>
    <row r="7336" spans="1:33" x14ac:dyDescent="0.25">
      <c r="A7336" t="s">
        <v>6580</v>
      </c>
      <c r="B7336" t="s">
        <v>10244</v>
      </c>
      <c r="C7336" t="s">
        <v>10244</v>
      </c>
      <c r="G7336" s="1">
        <v>47.043485554805862</v>
      </c>
      <c r="H7336" s="1">
        <v>0.54500000000000004</v>
      </c>
      <c r="K7336" s="4">
        <v>112977225.08</v>
      </c>
      <c r="L7336" s="5">
        <v>4550001</v>
      </c>
      <c r="M7336" s="6">
        <v>24.830153899999999</v>
      </c>
      <c r="AB7336" s="8" t="s">
        <v>7722</v>
      </c>
      <c r="AG7336">
        <v>-4.4000000000000002E-4</v>
      </c>
    </row>
    <row r="7337" spans="1:33" x14ac:dyDescent="0.25">
      <c r="A7337" t="s">
        <v>6580</v>
      </c>
      <c r="B7337" t="s">
        <v>10244</v>
      </c>
      <c r="C7337" t="s">
        <v>10244</v>
      </c>
      <c r="G7337" s="1">
        <v>47.929843119215818</v>
      </c>
      <c r="H7337" s="1">
        <v>0.54500000000000004</v>
      </c>
      <c r="K7337" s="4">
        <v>112977225.08</v>
      </c>
      <c r="L7337" s="5">
        <v>4550001</v>
      </c>
      <c r="M7337" s="6">
        <v>24.830153899999999</v>
      </c>
      <c r="AB7337" s="8" t="s">
        <v>7722</v>
      </c>
      <c r="AG7337">
        <v>-4.4000000000000002E-4</v>
      </c>
    </row>
    <row r="7338" spans="1:33" x14ac:dyDescent="0.25">
      <c r="A7338" t="s">
        <v>6580</v>
      </c>
      <c r="B7338" t="s">
        <v>10245</v>
      </c>
      <c r="C7338" t="s">
        <v>10245</v>
      </c>
      <c r="G7338" s="1">
        <v>20.23222083582634</v>
      </c>
      <c r="H7338" s="1">
        <v>0.58000000000000007</v>
      </c>
      <c r="K7338" s="4">
        <v>112977225.08</v>
      </c>
      <c r="L7338" s="5">
        <v>4550001</v>
      </c>
      <c r="M7338" s="6">
        <v>24.830153899999999</v>
      </c>
      <c r="AB7338" s="8" t="s">
        <v>7722</v>
      </c>
      <c r="AG7338">
        <v>-4.4000000000000002E-4</v>
      </c>
    </row>
    <row r="7339" spans="1:33" x14ac:dyDescent="0.25">
      <c r="A7339" t="s">
        <v>6580</v>
      </c>
      <c r="B7339" t="s">
        <v>10245</v>
      </c>
      <c r="C7339" t="s">
        <v>10245</v>
      </c>
      <c r="G7339" s="1">
        <v>20.569494580186941</v>
      </c>
      <c r="H7339" s="1">
        <v>0.58000000000000007</v>
      </c>
      <c r="K7339" s="4">
        <v>112977225.08</v>
      </c>
      <c r="L7339" s="5">
        <v>4550001</v>
      </c>
      <c r="M7339" s="6">
        <v>24.830153899999999</v>
      </c>
      <c r="AB7339" s="8" t="s">
        <v>7722</v>
      </c>
      <c r="AG7339">
        <v>-4.4000000000000002E-4</v>
      </c>
    </row>
    <row r="7340" spans="1:33" x14ac:dyDescent="0.25">
      <c r="A7340" t="s">
        <v>6580</v>
      </c>
      <c r="B7340" t="s">
        <v>10246</v>
      </c>
      <c r="C7340" t="s">
        <v>10246</v>
      </c>
      <c r="G7340" s="1">
        <v>6.6479466840952224</v>
      </c>
      <c r="H7340" s="1">
        <v>0.55000000000000004</v>
      </c>
      <c r="K7340" s="4">
        <v>112977225.08</v>
      </c>
      <c r="L7340" s="5">
        <v>4550001</v>
      </c>
      <c r="M7340" s="6">
        <v>24.830153899999999</v>
      </c>
      <c r="AB7340" s="8" t="s">
        <v>7722</v>
      </c>
      <c r="AG7340">
        <v>-4.4000000000000002E-4</v>
      </c>
    </row>
    <row r="7341" spans="1:33" x14ac:dyDescent="0.25">
      <c r="A7341" t="s">
        <v>6580</v>
      </c>
      <c r="B7341" t="s">
        <v>10246</v>
      </c>
      <c r="C7341" t="s">
        <v>10246</v>
      </c>
      <c r="G7341" s="1">
        <v>6.7676001711911358</v>
      </c>
      <c r="H7341" s="1">
        <v>0.55000000000000004</v>
      </c>
      <c r="K7341" s="4">
        <v>112977225.08</v>
      </c>
      <c r="L7341" s="5">
        <v>4550001</v>
      </c>
      <c r="M7341" s="6">
        <v>24.830153899999999</v>
      </c>
      <c r="AB7341" s="8" t="s">
        <v>7722</v>
      </c>
      <c r="AG7341">
        <v>-4.4000000000000002E-4</v>
      </c>
    </row>
    <row r="7342" spans="1:33" x14ac:dyDescent="0.25">
      <c r="A7342" t="s">
        <v>6580</v>
      </c>
      <c r="B7342" t="s">
        <v>10247</v>
      </c>
      <c r="C7342" t="s">
        <v>10247</v>
      </c>
      <c r="G7342" s="1">
        <v>26.5619249110011</v>
      </c>
      <c r="H7342" s="1">
        <v>0.56999999999999995</v>
      </c>
      <c r="K7342" s="4">
        <v>112977225.08</v>
      </c>
      <c r="L7342" s="5">
        <v>4550001</v>
      </c>
      <c r="M7342" s="6">
        <v>24.830153899999999</v>
      </c>
      <c r="AB7342" s="8" t="s">
        <v>7722</v>
      </c>
      <c r="AG7342">
        <v>-4.4000000000000002E-4</v>
      </c>
    </row>
    <row r="7343" spans="1:33" x14ac:dyDescent="0.25">
      <c r="A7343" t="s">
        <v>6580</v>
      </c>
      <c r="B7343" t="s">
        <v>10247</v>
      </c>
      <c r="C7343" t="s">
        <v>10247</v>
      </c>
      <c r="G7343" s="1">
        <v>27.010719854455509</v>
      </c>
      <c r="H7343" s="1">
        <v>0.56999999999999995</v>
      </c>
      <c r="K7343" s="4">
        <v>112977225.08</v>
      </c>
      <c r="L7343" s="5">
        <v>4550001</v>
      </c>
      <c r="M7343" s="6">
        <v>24.830153899999999</v>
      </c>
      <c r="AB7343" s="8" t="s">
        <v>7722</v>
      </c>
      <c r="AG7343">
        <v>-4.4000000000000002E-4</v>
      </c>
    </row>
    <row r="7344" spans="1:33" x14ac:dyDescent="0.25">
      <c r="A7344" t="s">
        <v>6580</v>
      </c>
      <c r="B7344" t="s">
        <v>10248</v>
      </c>
      <c r="C7344" t="s">
        <v>10248</v>
      </c>
      <c r="G7344" s="1">
        <v>13.302857010565029</v>
      </c>
      <c r="H7344" s="1">
        <v>0.59</v>
      </c>
      <c r="K7344" s="4">
        <v>112977225.08</v>
      </c>
      <c r="L7344" s="5">
        <v>4550001</v>
      </c>
      <c r="M7344" s="6">
        <v>24.830153899999999</v>
      </c>
      <c r="AB7344" s="8" t="s">
        <v>7722</v>
      </c>
      <c r="AG7344">
        <v>-4.4000000000000002E-4</v>
      </c>
    </row>
    <row r="7345" spans="1:33" x14ac:dyDescent="0.25">
      <c r="A7345" t="s">
        <v>6580</v>
      </c>
      <c r="B7345" t="s">
        <v>10248</v>
      </c>
      <c r="C7345" t="s">
        <v>10248</v>
      </c>
      <c r="G7345" s="1">
        <v>13.510618156349009</v>
      </c>
      <c r="H7345" s="1">
        <v>0.59</v>
      </c>
      <c r="K7345" s="4">
        <v>112977225.08</v>
      </c>
      <c r="L7345" s="5">
        <v>4550001</v>
      </c>
      <c r="M7345" s="6">
        <v>24.830153899999999</v>
      </c>
      <c r="AB7345" s="8" t="s">
        <v>7722</v>
      </c>
      <c r="AG7345">
        <v>-4.4000000000000002E-4</v>
      </c>
    </row>
    <row r="7346" spans="1:33" x14ac:dyDescent="0.25">
      <c r="A7346" t="s">
        <v>6580</v>
      </c>
      <c r="B7346" t="s">
        <v>10249</v>
      </c>
      <c r="C7346" t="s">
        <v>10249</v>
      </c>
      <c r="G7346" s="1">
        <v>14.18520910383986</v>
      </c>
      <c r="H7346" s="1">
        <v>0.54499999999999993</v>
      </c>
      <c r="K7346" s="4">
        <v>112977225.08</v>
      </c>
      <c r="L7346" s="5">
        <v>4550001</v>
      </c>
      <c r="M7346" s="6">
        <v>24.830153899999999</v>
      </c>
      <c r="AB7346" s="8" t="s">
        <v>7722</v>
      </c>
      <c r="AG7346">
        <v>-4.4000000000000002E-4</v>
      </c>
    </row>
    <row r="7347" spans="1:33" x14ac:dyDescent="0.25">
      <c r="A7347" t="s">
        <v>6580</v>
      </c>
      <c r="B7347" t="s">
        <v>10249</v>
      </c>
      <c r="C7347" t="s">
        <v>10249</v>
      </c>
      <c r="G7347" s="1">
        <v>13.991151262545699</v>
      </c>
      <c r="H7347" s="1">
        <v>0.54499999999999993</v>
      </c>
      <c r="K7347" s="4">
        <v>112977225.08</v>
      </c>
      <c r="L7347" s="5">
        <v>4550001</v>
      </c>
      <c r="M7347" s="6">
        <v>24.830153899999999</v>
      </c>
      <c r="AB7347" s="8" t="s">
        <v>7722</v>
      </c>
      <c r="AG7347">
        <v>-4.4000000000000002E-4</v>
      </c>
    </row>
    <row r="7348" spans="1:33" x14ac:dyDescent="0.25">
      <c r="A7348" t="s">
        <v>6580</v>
      </c>
      <c r="B7348" t="s">
        <v>10250</v>
      </c>
      <c r="C7348" t="s">
        <v>10250</v>
      </c>
      <c r="G7348" s="1">
        <v>42.749929615074727</v>
      </c>
      <c r="H7348" s="1">
        <v>0.63</v>
      </c>
      <c r="K7348" s="4">
        <v>112977225.08</v>
      </c>
      <c r="L7348" s="5">
        <v>4550001</v>
      </c>
      <c r="M7348" s="6">
        <v>24.830153899999999</v>
      </c>
      <c r="AB7348" s="8" t="s">
        <v>7722</v>
      </c>
      <c r="AG7348">
        <v>-4.4000000000000002E-4</v>
      </c>
    </row>
    <row r="7349" spans="1:33" x14ac:dyDescent="0.25">
      <c r="A7349" t="s">
        <v>6580</v>
      </c>
      <c r="B7349" t="s">
        <v>10250</v>
      </c>
      <c r="C7349" t="s">
        <v>10250</v>
      </c>
      <c r="G7349" s="1">
        <v>43.38970338413511</v>
      </c>
      <c r="H7349" s="1">
        <v>0.63</v>
      </c>
      <c r="K7349" s="4">
        <v>112977225.08</v>
      </c>
      <c r="L7349" s="5">
        <v>4550001</v>
      </c>
      <c r="M7349" s="6">
        <v>24.830153899999999</v>
      </c>
      <c r="AB7349" s="8" t="s">
        <v>7722</v>
      </c>
      <c r="AG7349">
        <v>-4.4000000000000002E-4</v>
      </c>
    </row>
    <row r="7350" spans="1:33" x14ac:dyDescent="0.25">
      <c r="A7350" t="s">
        <v>6580</v>
      </c>
      <c r="B7350" t="s">
        <v>10251</v>
      </c>
      <c r="C7350" t="s">
        <v>10251</v>
      </c>
      <c r="G7350" s="1">
        <v>6.9835339100581333</v>
      </c>
      <c r="H7350" s="1">
        <v>0.66500000000000004</v>
      </c>
      <c r="K7350" s="4">
        <v>112977225.08</v>
      </c>
      <c r="L7350" s="5">
        <v>4550001</v>
      </c>
      <c r="M7350" s="6">
        <v>24.830153899999999</v>
      </c>
      <c r="AB7350" s="8" t="s">
        <v>7722</v>
      </c>
      <c r="AG7350">
        <v>-4.4000000000000002E-4</v>
      </c>
    </row>
    <row r="7351" spans="1:33" x14ac:dyDescent="0.25">
      <c r="A7351" t="s">
        <v>6580</v>
      </c>
      <c r="B7351" t="s">
        <v>10251</v>
      </c>
      <c r="C7351" t="s">
        <v>10251</v>
      </c>
      <c r="G7351" s="1">
        <v>7.0574032471153396</v>
      </c>
      <c r="H7351" s="1">
        <v>0.66500000000000004</v>
      </c>
      <c r="K7351" s="4">
        <v>112977225.08</v>
      </c>
      <c r="L7351" s="5">
        <v>4550001</v>
      </c>
      <c r="M7351" s="6">
        <v>24.830153899999999</v>
      </c>
      <c r="AB7351" s="8" t="s">
        <v>7722</v>
      </c>
      <c r="AG7351">
        <v>-4.4000000000000002E-4</v>
      </c>
    </row>
    <row r="7352" spans="1:33" x14ac:dyDescent="0.25">
      <c r="A7352" t="s">
        <v>6580</v>
      </c>
      <c r="B7352" t="s">
        <v>10252</v>
      </c>
      <c r="C7352" t="s">
        <v>10252</v>
      </c>
      <c r="G7352" s="1">
        <v>20.676125052792969</v>
      </c>
      <c r="H7352" s="1">
        <v>0.67</v>
      </c>
      <c r="K7352" s="4">
        <v>112977225.08</v>
      </c>
      <c r="L7352" s="5">
        <v>4550001</v>
      </c>
      <c r="M7352" s="6">
        <v>24.830153899999999</v>
      </c>
      <c r="AB7352" s="8" t="s">
        <v>7722</v>
      </c>
      <c r="AG7352">
        <v>-4.4000000000000002E-4</v>
      </c>
    </row>
    <row r="7353" spans="1:33" x14ac:dyDescent="0.25">
      <c r="A7353" t="s">
        <v>6580</v>
      </c>
      <c r="B7353" t="s">
        <v>10252</v>
      </c>
      <c r="C7353" t="s">
        <v>10252</v>
      </c>
      <c r="G7353" s="1">
        <v>20.95160733372375</v>
      </c>
      <c r="H7353" s="1">
        <v>0.67</v>
      </c>
      <c r="K7353" s="4">
        <v>112977225.08</v>
      </c>
      <c r="L7353" s="5">
        <v>4550001</v>
      </c>
      <c r="M7353" s="6">
        <v>24.830153899999999</v>
      </c>
      <c r="AB7353" s="8" t="s">
        <v>7722</v>
      </c>
      <c r="AG7353">
        <v>-4.4000000000000002E-4</v>
      </c>
    </row>
    <row r="7354" spans="1:33" x14ac:dyDescent="0.25">
      <c r="A7354" t="s">
        <v>6580</v>
      </c>
      <c r="B7354" t="s">
        <v>10253</v>
      </c>
      <c r="C7354" t="s">
        <v>10253</v>
      </c>
      <c r="G7354" s="1">
        <v>6.6829065476809379</v>
      </c>
      <c r="H7354" s="1">
        <v>0.66500000000000004</v>
      </c>
      <c r="K7354" s="4">
        <v>112977225.08</v>
      </c>
      <c r="L7354" s="5">
        <v>4550001</v>
      </c>
      <c r="M7354" s="6">
        <v>24.830153899999999</v>
      </c>
      <c r="AB7354" s="8" t="s">
        <v>7722</v>
      </c>
      <c r="AG7354">
        <v>-4.4000000000000002E-4</v>
      </c>
    </row>
    <row r="7355" spans="1:33" x14ac:dyDescent="0.25">
      <c r="A7355" t="s">
        <v>6580</v>
      </c>
      <c r="B7355" t="s">
        <v>10253</v>
      </c>
      <c r="C7355" t="s">
        <v>10253</v>
      </c>
      <c r="G7355" s="1">
        <v>6.7641625936471028</v>
      </c>
      <c r="H7355" s="1">
        <v>0.66500000000000004</v>
      </c>
      <c r="K7355" s="4">
        <v>112977225.08</v>
      </c>
      <c r="L7355" s="5">
        <v>4550001</v>
      </c>
      <c r="M7355" s="6">
        <v>24.830153899999999</v>
      </c>
      <c r="AB7355" s="8" t="s">
        <v>7722</v>
      </c>
      <c r="AG7355">
        <v>-4.4000000000000002E-4</v>
      </c>
    </row>
    <row r="7356" spans="1:33" x14ac:dyDescent="0.25">
      <c r="A7356" t="s">
        <v>6580</v>
      </c>
      <c r="B7356" t="s">
        <v>10254</v>
      </c>
      <c r="C7356" t="s">
        <v>10254</v>
      </c>
      <c r="G7356" s="1">
        <v>5.399671533345817</v>
      </c>
      <c r="H7356" s="1">
        <v>223.72499999999999</v>
      </c>
      <c r="K7356" s="4">
        <v>112977225.08</v>
      </c>
      <c r="L7356" s="5">
        <v>4550001</v>
      </c>
      <c r="M7356" s="6">
        <v>24.830153899999999</v>
      </c>
      <c r="AB7356" s="8" t="s">
        <v>7722</v>
      </c>
      <c r="AG7356">
        <v>-4.4000000000000002E-4</v>
      </c>
    </row>
    <row r="7357" spans="1:33" x14ac:dyDescent="0.25">
      <c r="A7357" t="s">
        <v>6580</v>
      </c>
      <c r="B7357" t="s">
        <v>10254</v>
      </c>
      <c r="C7357" t="s">
        <v>10254</v>
      </c>
      <c r="G7357" s="1">
        <v>5.453513869671526</v>
      </c>
      <c r="H7357" s="1">
        <v>223.72499999999999</v>
      </c>
      <c r="K7357" s="4">
        <v>112977225.08</v>
      </c>
      <c r="L7357" s="5">
        <v>4550001</v>
      </c>
      <c r="M7357" s="6">
        <v>24.830153899999999</v>
      </c>
      <c r="AB7357" s="8" t="s">
        <v>7722</v>
      </c>
      <c r="AG7357">
        <v>-4.4000000000000002E-4</v>
      </c>
    </row>
    <row r="7358" spans="1:33" x14ac:dyDescent="0.25">
      <c r="A7358" t="s">
        <v>6580</v>
      </c>
      <c r="B7358" t="s">
        <v>10255</v>
      </c>
      <c r="C7358" t="s">
        <v>10255</v>
      </c>
      <c r="G7358" s="1">
        <v>10.661695532382581</v>
      </c>
      <c r="H7358" s="1">
        <v>207.57499999999999</v>
      </c>
      <c r="K7358" s="4">
        <v>112977225.08</v>
      </c>
      <c r="L7358" s="5">
        <v>4550001</v>
      </c>
      <c r="M7358" s="6">
        <v>24.830153899999999</v>
      </c>
      <c r="AB7358" s="8" t="s">
        <v>7722</v>
      </c>
      <c r="AG7358">
        <v>-4.4000000000000002E-4</v>
      </c>
    </row>
    <row r="7359" spans="1:33" x14ac:dyDescent="0.25">
      <c r="A7359" t="s">
        <v>6580</v>
      </c>
      <c r="B7359" t="s">
        <v>10255</v>
      </c>
      <c r="C7359" t="s">
        <v>10255</v>
      </c>
      <c r="G7359" s="1">
        <v>10.596209567483591</v>
      </c>
      <c r="H7359" s="1">
        <v>207.57499999999999</v>
      </c>
      <c r="K7359" s="4">
        <v>112977225.08</v>
      </c>
      <c r="L7359" s="5">
        <v>4550001</v>
      </c>
      <c r="M7359" s="6">
        <v>24.830153899999999</v>
      </c>
      <c r="AB7359" s="8" t="s">
        <v>7722</v>
      </c>
      <c r="AG7359">
        <v>-4.4000000000000002E-4</v>
      </c>
    </row>
    <row r="7360" spans="1:33" x14ac:dyDescent="0.25">
      <c r="A7360" t="s">
        <v>6580</v>
      </c>
      <c r="B7360" t="s">
        <v>10256</v>
      </c>
      <c r="C7360" t="s">
        <v>10256</v>
      </c>
      <c r="G7360" s="1">
        <v>5.2907152042846199</v>
      </c>
      <c r="H7360" s="1">
        <v>191.125</v>
      </c>
      <c r="K7360" s="4">
        <v>112977225.08</v>
      </c>
      <c r="L7360" s="5">
        <v>4550001</v>
      </c>
      <c r="M7360" s="6">
        <v>24.830153899999999</v>
      </c>
      <c r="AB7360" s="8" t="s">
        <v>7722</v>
      </c>
      <c r="AG7360">
        <v>-4.4000000000000002E-4</v>
      </c>
    </row>
    <row r="7361" spans="1:33" x14ac:dyDescent="0.25">
      <c r="A7361" t="s">
        <v>6580</v>
      </c>
      <c r="B7361" t="s">
        <v>10256</v>
      </c>
      <c r="C7361" t="s">
        <v>10256</v>
      </c>
      <c r="G7361" s="1">
        <v>5.3279983389795982</v>
      </c>
      <c r="H7361" s="1">
        <v>191.125</v>
      </c>
      <c r="K7361" s="4">
        <v>112977225.08</v>
      </c>
      <c r="L7361" s="5">
        <v>4550001</v>
      </c>
      <c r="M7361" s="6">
        <v>24.830153899999999</v>
      </c>
      <c r="AB7361" s="8" t="s">
        <v>7722</v>
      </c>
      <c r="AG7361">
        <v>-4.4000000000000002E-4</v>
      </c>
    </row>
    <row r="7362" spans="1:33" x14ac:dyDescent="0.25">
      <c r="A7362" t="s">
        <v>6580</v>
      </c>
      <c r="B7362" t="s">
        <v>10257</v>
      </c>
      <c r="C7362" t="s">
        <v>10257</v>
      </c>
      <c r="G7362" s="1">
        <v>35.459360955969451</v>
      </c>
      <c r="H7362" s="1">
        <v>175.3</v>
      </c>
      <c r="K7362" s="4">
        <v>112977225.08</v>
      </c>
      <c r="L7362" s="5">
        <v>4550001</v>
      </c>
      <c r="M7362" s="6">
        <v>24.830153899999999</v>
      </c>
      <c r="AB7362" s="8" t="s">
        <v>7722</v>
      </c>
      <c r="AG7362">
        <v>-4.4000000000000002E-4</v>
      </c>
    </row>
    <row r="7363" spans="1:33" x14ac:dyDescent="0.25">
      <c r="A7363" t="s">
        <v>6580</v>
      </c>
      <c r="B7363" t="s">
        <v>10257</v>
      </c>
      <c r="C7363" t="s">
        <v>10257</v>
      </c>
      <c r="G7363" s="1">
        <v>35.246983494286432</v>
      </c>
      <c r="H7363" s="1">
        <v>175.3</v>
      </c>
      <c r="K7363" s="4">
        <v>112977225.08</v>
      </c>
      <c r="L7363" s="5">
        <v>4550001</v>
      </c>
      <c r="M7363" s="6">
        <v>24.830153899999999</v>
      </c>
      <c r="AB7363" s="8" t="s">
        <v>7722</v>
      </c>
      <c r="AG7363">
        <v>-4.4000000000000002E-4</v>
      </c>
    </row>
    <row r="7364" spans="1:33" x14ac:dyDescent="0.25">
      <c r="A7364" t="s">
        <v>6580</v>
      </c>
      <c r="B7364" t="s">
        <v>10258</v>
      </c>
      <c r="C7364" t="s">
        <v>10258</v>
      </c>
      <c r="G7364" s="1">
        <v>26.611216673573139</v>
      </c>
      <c r="H7364" s="1">
        <v>160.07499999999999</v>
      </c>
      <c r="K7364" s="4">
        <v>112977225.08</v>
      </c>
      <c r="L7364" s="5">
        <v>4550001</v>
      </c>
      <c r="M7364" s="6">
        <v>24.830153899999999</v>
      </c>
      <c r="AB7364" s="8" t="s">
        <v>7722</v>
      </c>
      <c r="AG7364">
        <v>-4.4000000000000002E-4</v>
      </c>
    </row>
    <row r="7365" spans="1:33" x14ac:dyDescent="0.25">
      <c r="A7365" t="s">
        <v>6580</v>
      </c>
      <c r="B7365" t="s">
        <v>10258</v>
      </c>
      <c r="C7365" t="s">
        <v>10258</v>
      </c>
      <c r="G7365" s="1">
        <v>26.51183006638627</v>
      </c>
      <c r="H7365" s="1">
        <v>160.07499999999999</v>
      </c>
      <c r="K7365" s="4">
        <v>112977225.08</v>
      </c>
      <c r="L7365" s="5">
        <v>4550001</v>
      </c>
      <c r="M7365" s="6">
        <v>24.830153899999999</v>
      </c>
      <c r="AB7365" s="8" t="s">
        <v>7722</v>
      </c>
      <c r="AG7365">
        <v>-4.4000000000000002E-4</v>
      </c>
    </row>
    <row r="7366" spans="1:33" x14ac:dyDescent="0.25">
      <c r="A7366" t="s">
        <v>6580</v>
      </c>
      <c r="B7366" t="s">
        <v>10259</v>
      </c>
      <c r="C7366" t="s">
        <v>10259</v>
      </c>
      <c r="G7366" s="1">
        <v>5.1527905594457684</v>
      </c>
      <c r="H7366" s="1">
        <v>153.375</v>
      </c>
      <c r="K7366" s="4">
        <v>112977225.08</v>
      </c>
      <c r="L7366" s="5">
        <v>4550001</v>
      </c>
      <c r="M7366" s="6">
        <v>24.830153899999999</v>
      </c>
      <c r="AB7366" s="8" t="s">
        <v>7722</v>
      </c>
      <c r="AG7366">
        <v>-4.4000000000000002E-4</v>
      </c>
    </row>
    <row r="7367" spans="1:33" x14ac:dyDescent="0.25">
      <c r="A7367" t="s">
        <v>6580</v>
      </c>
      <c r="B7367" t="s">
        <v>10259</v>
      </c>
      <c r="C7367" t="s">
        <v>10259</v>
      </c>
      <c r="G7367" s="1">
        <v>5.1039879447155574</v>
      </c>
      <c r="H7367" s="1">
        <v>153.375</v>
      </c>
      <c r="K7367" s="4">
        <v>112977225.08</v>
      </c>
      <c r="L7367" s="5">
        <v>4550001</v>
      </c>
      <c r="M7367" s="6">
        <v>24.830153899999999</v>
      </c>
      <c r="AB7367" s="8" t="s">
        <v>7722</v>
      </c>
      <c r="AG7367">
        <v>-4.4000000000000002E-4</v>
      </c>
    </row>
    <row r="7368" spans="1:33" x14ac:dyDescent="0.25">
      <c r="A7368" t="s">
        <v>6580</v>
      </c>
      <c r="B7368" t="s">
        <v>10260</v>
      </c>
      <c r="C7368" t="s">
        <v>10260</v>
      </c>
      <c r="G7368" s="1">
        <v>16.948578534861639</v>
      </c>
      <c r="H7368" s="1">
        <v>145.67500000000001</v>
      </c>
      <c r="K7368" s="4">
        <v>112977225.08</v>
      </c>
      <c r="L7368" s="5">
        <v>4550001</v>
      </c>
      <c r="M7368" s="6">
        <v>24.830153899999999</v>
      </c>
      <c r="AB7368" s="8" t="s">
        <v>7722</v>
      </c>
      <c r="AG7368">
        <v>-4.4000000000000002E-4</v>
      </c>
    </row>
    <row r="7369" spans="1:33" x14ac:dyDescent="0.25">
      <c r="A7369" t="s">
        <v>6580</v>
      </c>
      <c r="B7369" t="s">
        <v>10260</v>
      </c>
      <c r="C7369" t="s">
        <v>10260</v>
      </c>
      <c r="G7369" s="1">
        <v>17.029074131000488</v>
      </c>
      <c r="H7369" s="1">
        <v>145.67500000000001</v>
      </c>
      <c r="K7369" s="4">
        <v>112977225.08</v>
      </c>
      <c r="L7369" s="5">
        <v>4550001</v>
      </c>
      <c r="M7369" s="6">
        <v>24.830153899999999</v>
      </c>
      <c r="AB7369" s="8" t="s">
        <v>7722</v>
      </c>
      <c r="AG7369">
        <v>-4.4000000000000002E-4</v>
      </c>
    </row>
    <row r="7370" spans="1:33" x14ac:dyDescent="0.25">
      <c r="A7370" t="s">
        <v>6580</v>
      </c>
      <c r="B7370" t="s">
        <v>10261</v>
      </c>
      <c r="C7370" t="s">
        <v>10261</v>
      </c>
      <c r="G7370" s="1">
        <v>30.633077359772781</v>
      </c>
      <c r="H7370" s="1">
        <v>138.9</v>
      </c>
      <c r="K7370" s="4">
        <v>112977225.08</v>
      </c>
      <c r="L7370" s="5">
        <v>4550001</v>
      </c>
      <c r="M7370" s="6">
        <v>24.830153899999999</v>
      </c>
      <c r="AB7370" s="8" t="s">
        <v>7722</v>
      </c>
      <c r="AG7370">
        <v>-4.4000000000000002E-4</v>
      </c>
    </row>
    <row r="7371" spans="1:33" x14ac:dyDescent="0.25">
      <c r="A7371" t="s">
        <v>6580</v>
      </c>
      <c r="B7371" t="s">
        <v>10261</v>
      </c>
      <c r="C7371" t="s">
        <v>10261</v>
      </c>
      <c r="G7371" s="1">
        <v>30.577200972290409</v>
      </c>
      <c r="H7371" s="1">
        <v>138.9</v>
      </c>
      <c r="K7371" s="4">
        <v>112977225.08</v>
      </c>
      <c r="L7371" s="5">
        <v>4550001</v>
      </c>
      <c r="M7371" s="6">
        <v>24.830153899999999</v>
      </c>
      <c r="AB7371" s="8" t="s">
        <v>7722</v>
      </c>
      <c r="AG7371">
        <v>-4.4000000000000002E-4</v>
      </c>
    </row>
    <row r="7372" spans="1:33" x14ac:dyDescent="0.25">
      <c r="A7372" t="s">
        <v>6580</v>
      </c>
      <c r="B7372" t="s">
        <v>10262</v>
      </c>
      <c r="C7372" t="s">
        <v>10262</v>
      </c>
      <c r="G7372" s="1">
        <v>25.14874432577982</v>
      </c>
      <c r="H7372" s="1">
        <v>131.92500000000001</v>
      </c>
      <c r="K7372" s="4">
        <v>112977225.08</v>
      </c>
      <c r="L7372" s="5">
        <v>4550001</v>
      </c>
      <c r="M7372" s="6">
        <v>24.830153899999999</v>
      </c>
      <c r="AB7372" s="8" t="s">
        <v>7722</v>
      </c>
      <c r="AG7372">
        <v>-4.4000000000000002E-4</v>
      </c>
    </row>
    <row r="7373" spans="1:33" x14ac:dyDescent="0.25">
      <c r="A7373" t="s">
        <v>6580</v>
      </c>
      <c r="B7373" t="s">
        <v>10262</v>
      </c>
      <c r="C7373" t="s">
        <v>10262</v>
      </c>
      <c r="G7373" s="1">
        <v>25.096946554596769</v>
      </c>
      <c r="H7373" s="1">
        <v>131.92500000000001</v>
      </c>
      <c r="K7373" s="4">
        <v>112977225.08</v>
      </c>
      <c r="L7373" s="5">
        <v>4550001</v>
      </c>
      <c r="M7373" s="6">
        <v>24.830153899999999</v>
      </c>
      <c r="AB7373" s="8" t="s">
        <v>7722</v>
      </c>
      <c r="AG7373">
        <v>-4.4000000000000002E-4</v>
      </c>
    </row>
    <row r="7374" spans="1:33" x14ac:dyDescent="0.25">
      <c r="A7374" t="s">
        <v>6580</v>
      </c>
      <c r="B7374" t="s">
        <v>10263</v>
      </c>
      <c r="C7374" t="s">
        <v>10263</v>
      </c>
      <c r="G7374" s="1">
        <v>34.299792503912748</v>
      </c>
      <c r="H7374" s="1">
        <v>126.075</v>
      </c>
      <c r="K7374" s="4">
        <v>112977225.08</v>
      </c>
      <c r="L7374" s="5">
        <v>4550001</v>
      </c>
      <c r="M7374" s="6">
        <v>24.830153899999999</v>
      </c>
      <c r="AB7374" s="8" t="s">
        <v>7722</v>
      </c>
      <c r="AG7374">
        <v>-4.4000000000000002E-4</v>
      </c>
    </row>
    <row r="7375" spans="1:33" x14ac:dyDescent="0.25">
      <c r="A7375" t="s">
        <v>6580</v>
      </c>
      <c r="B7375" t="s">
        <v>10263</v>
      </c>
      <c r="C7375" t="s">
        <v>10263</v>
      </c>
      <c r="G7375" s="1">
        <v>34.158919320602791</v>
      </c>
      <c r="H7375" s="1">
        <v>126.075</v>
      </c>
      <c r="K7375" s="4">
        <v>112977225.08</v>
      </c>
      <c r="L7375" s="5">
        <v>4550001</v>
      </c>
      <c r="M7375" s="6">
        <v>24.830153899999999</v>
      </c>
      <c r="AB7375" s="8" t="s">
        <v>7722</v>
      </c>
      <c r="AG7375">
        <v>-4.4000000000000002E-4</v>
      </c>
    </row>
    <row r="7376" spans="1:33" x14ac:dyDescent="0.25">
      <c r="A7376" t="s">
        <v>6580</v>
      </c>
      <c r="B7376" t="s">
        <v>10264</v>
      </c>
      <c r="C7376" t="s">
        <v>10264</v>
      </c>
      <c r="G7376" s="1">
        <v>36.057265575739002</v>
      </c>
      <c r="H7376" s="1">
        <v>119.675</v>
      </c>
      <c r="K7376" s="4">
        <v>112977225.08</v>
      </c>
      <c r="L7376" s="5">
        <v>4550001</v>
      </c>
      <c r="M7376" s="6">
        <v>24.830153899999999</v>
      </c>
      <c r="AB7376" s="8" t="s">
        <v>7722</v>
      </c>
      <c r="AG7376">
        <v>-4.4000000000000002E-4</v>
      </c>
    </row>
    <row r="7377" spans="1:33" x14ac:dyDescent="0.25">
      <c r="A7377" t="s">
        <v>6580</v>
      </c>
      <c r="B7377" t="s">
        <v>10264</v>
      </c>
      <c r="C7377" t="s">
        <v>10264</v>
      </c>
      <c r="G7377" s="1">
        <v>36.038165363634747</v>
      </c>
      <c r="H7377" s="1">
        <v>119.675</v>
      </c>
      <c r="K7377" s="4">
        <v>112977225.08</v>
      </c>
      <c r="L7377" s="5">
        <v>4550001</v>
      </c>
      <c r="M7377" s="6">
        <v>24.830153899999999</v>
      </c>
      <c r="AB7377" s="8" t="s">
        <v>7722</v>
      </c>
      <c r="AG7377">
        <v>-4.4000000000000002E-4</v>
      </c>
    </row>
    <row r="7378" spans="1:33" x14ac:dyDescent="0.25">
      <c r="A7378" t="s">
        <v>6580</v>
      </c>
      <c r="B7378" t="s">
        <v>10265</v>
      </c>
      <c r="C7378" t="s">
        <v>10265</v>
      </c>
      <c r="G7378" s="1">
        <v>23.917978377912998</v>
      </c>
      <c r="H7378" s="1">
        <v>113.55</v>
      </c>
      <c r="K7378" s="4">
        <v>112977225.08</v>
      </c>
      <c r="L7378" s="5">
        <v>4550001</v>
      </c>
      <c r="M7378" s="6">
        <v>24.830153899999999</v>
      </c>
      <c r="AB7378" s="8" t="s">
        <v>7722</v>
      </c>
      <c r="AG7378">
        <v>-4.4000000000000002E-4</v>
      </c>
    </row>
    <row r="7379" spans="1:33" x14ac:dyDescent="0.25">
      <c r="A7379" t="s">
        <v>6580</v>
      </c>
      <c r="B7379" t="s">
        <v>10265</v>
      </c>
      <c r="C7379" t="s">
        <v>10265</v>
      </c>
      <c r="G7379" s="1">
        <v>23.867534994669011</v>
      </c>
      <c r="H7379" s="1">
        <v>113.55</v>
      </c>
      <c r="K7379" s="4">
        <v>112977225.08</v>
      </c>
      <c r="L7379" s="5">
        <v>4550001</v>
      </c>
      <c r="M7379" s="6">
        <v>24.830153899999999</v>
      </c>
      <c r="AB7379" s="8" t="s">
        <v>7722</v>
      </c>
      <c r="AG7379">
        <v>-4.4000000000000002E-4</v>
      </c>
    </row>
    <row r="7380" spans="1:33" x14ac:dyDescent="0.25">
      <c r="A7380" t="s">
        <v>6580</v>
      </c>
      <c r="B7380" t="s">
        <v>10266</v>
      </c>
      <c r="C7380" t="s">
        <v>10266</v>
      </c>
      <c r="G7380" s="1">
        <v>18.321512231789399</v>
      </c>
      <c r="H7380" s="1">
        <v>107.625</v>
      </c>
      <c r="K7380" s="4">
        <v>112977225.08</v>
      </c>
      <c r="L7380" s="5">
        <v>4550001</v>
      </c>
      <c r="M7380" s="6">
        <v>24.830153899999999</v>
      </c>
      <c r="AB7380" s="8" t="s">
        <v>7722</v>
      </c>
      <c r="AG7380">
        <v>-4.4000000000000002E-4</v>
      </c>
    </row>
    <row r="7381" spans="1:33" x14ac:dyDescent="0.25">
      <c r="A7381" t="s">
        <v>6580</v>
      </c>
      <c r="B7381" t="s">
        <v>10266</v>
      </c>
      <c r="C7381" t="s">
        <v>10266</v>
      </c>
      <c r="G7381" s="1">
        <v>18.22635198610465</v>
      </c>
      <c r="H7381" s="1">
        <v>107.625</v>
      </c>
      <c r="K7381" s="4">
        <v>112977225.08</v>
      </c>
      <c r="L7381" s="5">
        <v>4550001</v>
      </c>
      <c r="M7381" s="6">
        <v>24.830153899999999</v>
      </c>
      <c r="AB7381" s="8" t="s">
        <v>7722</v>
      </c>
      <c r="AG7381">
        <v>-4.4000000000000002E-4</v>
      </c>
    </row>
    <row r="7382" spans="1:33" x14ac:dyDescent="0.25">
      <c r="A7382" t="s">
        <v>6580</v>
      </c>
      <c r="B7382" t="s">
        <v>10267</v>
      </c>
      <c r="C7382" t="s">
        <v>10267</v>
      </c>
      <c r="G7382" s="1">
        <v>11.36414093714045</v>
      </c>
      <c r="H7382" s="1">
        <v>101.4</v>
      </c>
      <c r="K7382" s="4">
        <v>112977225.08</v>
      </c>
      <c r="L7382" s="5">
        <v>4550001</v>
      </c>
      <c r="M7382" s="6">
        <v>24.830153899999999</v>
      </c>
      <c r="AB7382" s="8" t="s">
        <v>7722</v>
      </c>
      <c r="AG7382">
        <v>-4.4000000000000002E-4</v>
      </c>
    </row>
    <row r="7383" spans="1:33" x14ac:dyDescent="0.25">
      <c r="A7383" t="s">
        <v>6580</v>
      </c>
      <c r="B7383" t="s">
        <v>10267</v>
      </c>
      <c r="C7383" t="s">
        <v>10267</v>
      </c>
      <c r="G7383" s="1">
        <v>11.365273829909119</v>
      </c>
      <c r="H7383" s="1">
        <v>101.4</v>
      </c>
      <c r="K7383" s="4">
        <v>112977225.08</v>
      </c>
      <c r="L7383" s="5">
        <v>4550001</v>
      </c>
      <c r="M7383" s="6">
        <v>24.830153899999999</v>
      </c>
      <c r="AB7383" s="8" t="s">
        <v>7722</v>
      </c>
      <c r="AG7383">
        <v>-4.4000000000000002E-4</v>
      </c>
    </row>
    <row r="7384" spans="1:33" x14ac:dyDescent="0.25">
      <c r="A7384" t="s">
        <v>6580</v>
      </c>
      <c r="B7384" t="s">
        <v>10268</v>
      </c>
      <c r="C7384" t="s">
        <v>10268</v>
      </c>
      <c r="G7384" s="1">
        <v>5.399671533345817</v>
      </c>
      <c r="H7384" s="1">
        <v>6.4749999999999996</v>
      </c>
      <c r="K7384" s="4">
        <v>112977225.08</v>
      </c>
      <c r="L7384" s="5">
        <v>4550001</v>
      </c>
      <c r="M7384" s="6">
        <v>24.830153899999999</v>
      </c>
      <c r="AB7384" s="8" t="s">
        <v>7722</v>
      </c>
      <c r="AG7384">
        <v>-4.4000000000000002E-4</v>
      </c>
    </row>
    <row r="7385" spans="1:33" x14ac:dyDescent="0.25">
      <c r="A7385" t="s">
        <v>6580</v>
      </c>
      <c r="B7385" t="s">
        <v>10268</v>
      </c>
      <c r="C7385" t="s">
        <v>10268</v>
      </c>
      <c r="G7385" s="1">
        <v>5.453513869671526</v>
      </c>
      <c r="H7385" s="1">
        <v>6.4749999999999996</v>
      </c>
      <c r="K7385" s="4">
        <v>112977225.08</v>
      </c>
      <c r="L7385" s="5">
        <v>4550001</v>
      </c>
      <c r="M7385" s="6">
        <v>24.830153899999999</v>
      </c>
      <c r="AB7385" s="8" t="s">
        <v>7722</v>
      </c>
      <c r="AG7385">
        <v>-4.4000000000000002E-4</v>
      </c>
    </row>
    <row r="7386" spans="1:33" x14ac:dyDescent="0.25">
      <c r="A7386" t="s">
        <v>6580</v>
      </c>
      <c r="B7386" t="s">
        <v>10269</v>
      </c>
      <c r="C7386" t="s">
        <v>10269</v>
      </c>
      <c r="G7386" s="1">
        <v>10.596209567483591</v>
      </c>
      <c r="H7386" s="1">
        <v>7.1749999999999998</v>
      </c>
      <c r="K7386" s="4">
        <v>112977225.08</v>
      </c>
      <c r="L7386" s="5">
        <v>4550001</v>
      </c>
      <c r="M7386" s="6">
        <v>24.830153899999999</v>
      </c>
      <c r="AB7386" s="8" t="s">
        <v>7722</v>
      </c>
      <c r="AG7386">
        <v>-4.4000000000000002E-4</v>
      </c>
    </row>
    <row r="7387" spans="1:33" x14ac:dyDescent="0.25">
      <c r="A7387" t="s">
        <v>6580</v>
      </c>
      <c r="B7387" t="s">
        <v>10269</v>
      </c>
      <c r="C7387" t="s">
        <v>10269</v>
      </c>
      <c r="G7387" s="1">
        <v>10.661695532382581</v>
      </c>
      <c r="H7387" s="1">
        <v>7.1749999999999998</v>
      </c>
      <c r="K7387" s="4">
        <v>112977225.08</v>
      </c>
      <c r="L7387" s="5">
        <v>4550001</v>
      </c>
      <c r="M7387" s="6">
        <v>24.830153899999999</v>
      </c>
      <c r="AB7387" s="8" t="s">
        <v>7722</v>
      </c>
      <c r="AG7387">
        <v>-4.4000000000000002E-4</v>
      </c>
    </row>
    <row r="7388" spans="1:33" x14ac:dyDescent="0.25">
      <c r="A7388" t="s">
        <v>6580</v>
      </c>
      <c r="B7388" t="s">
        <v>10270</v>
      </c>
      <c r="C7388" t="s">
        <v>10270</v>
      </c>
      <c r="G7388" s="1">
        <v>5.2907152042846199</v>
      </c>
      <c r="H7388" s="1">
        <v>7.6750000000000007</v>
      </c>
      <c r="K7388" s="4">
        <v>112977225.08</v>
      </c>
      <c r="L7388" s="5">
        <v>4550001</v>
      </c>
      <c r="M7388" s="6">
        <v>24.830153899999999</v>
      </c>
      <c r="AB7388" s="8" t="s">
        <v>7722</v>
      </c>
      <c r="AG7388">
        <v>-4.4000000000000002E-4</v>
      </c>
    </row>
    <row r="7389" spans="1:33" x14ac:dyDescent="0.25">
      <c r="A7389" t="s">
        <v>6580</v>
      </c>
      <c r="B7389" t="s">
        <v>10270</v>
      </c>
      <c r="C7389" t="s">
        <v>10270</v>
      </c>
      <c r="G7389" s="1">
        <v>5.3279983389795982</v>
      </c>
      <c r="H7389" s="1">
        <v>7.6750000000000007</v>
      </c>
      <c r="K7389" s="4">
        <v>112977225.08</v>
      </c>
      <c r="L7389" s="5">
        <v>4550001</v>
      </c>
      <c r="M7389" s="6">
        <v>24.830153899999999</v>
      </c>
      <c r="AB7389" s="8" t="s">
        <v>7722</v>
      </c>
      <c r="AG7389">
        <v>-4.4000000000000002E-4</v>
      </c>
    </row>
    <row r="7390" spans="1:33" x14ac:dyDescent="0.25">
      <c r="A7390" t="s">
        <v>6580</v>
      </c>
      <c r="B7390" t="s">
        <v>10271</v>
      </c>
      <c r="C7390" t="s">
        <v>10271</v>
      </c>
      <c r="G7390" s="1">
        <v>5.2900940638744336</v>
      </c>
      <c r="H7390" s="1">
        <v>8.7249999999999996</v>
      </c>
      <c r="K7390" s="4">
        <v>112977225.08</v>
      </c>
      <c r="L7390" s="5">
        <v>4550001</v>
      </c>
      <c r="M7390" s="6">
        <v>24.830153899999999</v>
      </c>
      <c r="AB7390" s="8" t="s">
        <v>7722</v>
      </c>
      <c r="AG7390">
        <v>-4.4000000000000002E-4</v>
      </c>
    </row>
    <row r="7391" spans="1:33" x14ac:dyDescent="0.25">
      <c r="A7391" t="s">
        <v>6580</v>
      </c>
      <c r="B7391" t="s">
        <v>10271</v>
      </c>
      <c r="C7391" t="s">
        <v>10271</v>
      </c>
      <c r="G7391" s="1">
        <v>5.2559586788058006</v>
      </c>
      <c r="H7391" s="1">
        <v>8.7249999999999996</v>
      </c>
      <c r="K7391" s="4">
        <v>112977225.08</v>
      </c>
      <c r="L7391" s="5">
        <v>4550001</v>
      </c>
      <c r="M7391" s="6">
        <v>24.830153899999999</v>
      </c>
      <c r="AB7391" s="8" t="s">
        <v>7722</v>
      </c>
      <c r="AG7391">
        <v>-4.4000000000000002E-4</v>
      </c>
    </row>
    <row r="7392" spans="1:33" x14ac:dyDescent="0.25">
      <c r="A7392" t="s">
        <v>6580</v>
      </c>
      <c r="B7392" t="s">
        <v>10272</v>
      </c>
      <c r="C7392" t="s">
        <v>10272</v>
      </c>
      <c r="G7392" s="1">
        <v>5.3565335916533492</v>
      </c>
      <c r="H7392" s="1">
        <v>9.0250000000000004</v>
      </c>
      <c r="K7392" s="4">
        <v>112977225.08</v>
      </c>
      <c r="L7392" s="5">
        <v>4550001</v>
      </c>
      <c r="M7392" s="6">
        <v>24.830153899999999</v>
      </c>
      <c r="AB7392" s="8" t="s">
        <v>7722</v>
      </c>
      <c r="AG7392">
        <v>-4.4000000000000002E-4</v>
      </c>
    </row>
    <row r="7393" spans="1:33" x14ac:dyDescent="0.25">
      <c r="A7393" t="s">
        <v>6580</v>
      </c>
      <c r="B7393" t="s">
        <v>10272</v>
      </c>
      <c r="C7393" t="s">
        <v>10272</v>
      </c>
      <c r="G7393" s="1">
        <v>5.2951567049085524</v>
      </c>
      <c r="H7393" s="1">
        <v>9.0250000000000004</v>
      </c>
      <c r="K7393" s="4">
        <v>112977225.08</v>
      </c>
      <c r="L7393" s="5">
        <v>4550001</v>
      </c>
      <c r="M7393" s="6">
        <v>24.830153899999999</v>
      </c>
      <c r="AB7393" s="8" t="s">
        <v>7722</v>
      </c>
      <c r="AG7393">
        <v>-4.4000000000000002E-4</v>
      </c>
    </row>
    <row r="7394" spans="1:33" x14ac:dyDescent="0.25">
      <c r="A7394" t="s">
        <v>6580</v>
      </c>
      <c r="B7394" t="s">
        <v>10273</v>
      </c>
      <c r="C7394" t="s">
        <v>10273</v>
      </c>
      <c r="G7394" s="1">
        <v>12.502188754780169</v>
      </c>
      <c r="H7394" s="1">
        <v>9.65</v>
      </c>
      <c r="K7394" s="4">
        <v>112977225.08</v>
      </c>
      <c r="L7394" s="5">
        <v>4550001</v>
      </c>
      <c r="M7394" s="6">
        <v>24.830153899999999</v>
      </c>
      <c r="AB7394" s="8" t="s">
        <v>7722</v>
      </c>
      <c r="AG7394">
        <v>-4.4000000000000002E-4</v>
      </c>
    </row>
    <row r="7395" spans="1:33" x14ac:dyDescent="0.25">
      <c r="A7395" t="s">
        <v>6580</v>
      </c>
      <c r="B7395" t="s">
        <v>10273</v>
      </c>
      <c r="C7395" t="s">
        <v>10273</v>
      </c>
      <c r="G7395" s="1">
        <v>12.43635089246926</v>
      </c>
      <c r="H7395" s="1">
        <v>9.65</v>
      </c>
      <c r="K7395" s="4">
        <v>112977225.08</v>
      </c>
      <c r="L7395" s="5">
        <v>4550001</v>
      </c>
      <c r="M7395" s="6">
        <v>24.830153899999999</v>
      </c>
      <c r="AB7395" s="8" t="s">
        <v>7722</v>
      </c>
      <c r="AG7395">
        <v>-4.4000000000000002E-4</v>
      </c>
    </row>
    <row r="7396" spans="1:33" x14ac:dyDescent="0.25">
      <c r="A7396" t="s">
        <v>6580</v>
      </c>
      <c r="B7396" t="s">
        <v>10274</v>
      </c>
      <c r="C7396" t="s">
        <v>10274</v>
      </c>
      <c r="G7396" s="1">
        <v>19.378548174323232</v>
      </c>
      <c r="H7396" s="1">
        <v>10.725</v>
      </c>
      <c r="K7396" s="4">
        <v>112977225.08</v>
      </c>
      <c r="L7396" s="5">
        <v>4550001</v>
      </c>
      <c r="M7396" s="6">
        <v>24.830153899999999</v>
      </c>
      <c r="AB7396" s="8" t="s">
        <v>7722</v>
      </c>
      <c r="AG7396">
        <v>-4.4000000000000002E-4</v>
      </c>
    </row>
    <row r="7397" spans="1:33" x14ac:dyDescent="0.25">
      <c r="A7397" t="s">
        <v>6580</v>
      </c>
      <c r="B7397" t="s">
        <v>10274</v>
      </c>
      <c r="C7397" t="s">
        <v>10274</v>
      </c>
      <c r="G7397" s="1">
        <v>19.45267382650481</v>
      </c>
      <c r="H7397" s="1">
        <v>10.725</v>
      </c>
      <c r="K7397" s="4">
        <v>112977225.08</v>
      </c>
      <c r="L7397" s="5">
        <v>4550001</v>
      </c>
      <c r="M7397" s="6">
        <v>24.830153899999999</v>
      </c>
      <c r="AB7397" s="8" t="s">
        <v>7722</v>
      </c>
      <c r="AG7397">
        <v>-4.4000000000000002E-4</v>
      </c>
    </row>
    <row r="7398" spans="1:33" x14ac:dyDescent="0.25">
      <c r="A7398" t="s">
        <v>6580</v>
      </c>
      <c r="B7398" t="s">
        <v>10275</v>
      </c>
      <c r="C7398" t="s">
        <v>10275</v>
      </c>
      <c r="G7398" s="1">
        <v>12.388768335953429</v>
      </c>
      <c r="H7398" s="1">
        <v>11.1</v>
      </c>
      <c r="K7398" s="4">
        <v>112977225.08</v>
      </c>
      <c r="L7398" s="5">
        <v>4550001</v>
      </c>
      <c r="M7398" s="6">
        <v>24.830153899999999</v>
      </c>
      <c r="AB7398" s="8" t="s">
        <v>7722</v>
      </c>
      <c r="AG7398">
        <v>-4.4000000000000002E-4</v>
      </c>
    </row>
    <row r="7399" spans="1:33" x14ac:dyDescent="0.25">
      <c r="A7399" t="s">
        <v>6580</v>
      </c>
      <c r="B7399" t="s">
        <v>10275</v>
      </c>
      <c r="C7399" t="s">
        <v>10275</v>
      </c>
      <c r="G7399" s="1">
        <v>12.31248022974505</v>
      </c>
      <c r="H7399" s="1">
        <v>11.1</v>
      </c>
      <c r="K7399" s="4">
        <v>112977225.08</v>
      </c>
      <c r="L7399" s="5">
        <v>4550001</v>
      </c>
      <c r="M7399" s="6">
        <v>24.830153899999999</v>
      </c>
      <c r="AB7399" s="8" t="s">
        <v>7722</v>
      </c>
      <c r="AG7399">
        <v>-4.4000000000000002E-4</v>
      </c>
    </row>
    <row r="7400" spans="1:33" x14ac:dyDescent="0.25">
      <c r="A7400" t="s">
        <v>6580</v>
      </c>
      <c r="B7400" t="s">
        <v>10276</v>
      </c>
      <c r="C7400" t="s">
        <v>10276</v>
      </c>
      <c r="G7400" s="1">
        <v>7.0803188804185746</v>
      </c>
      <c r="H7400" s="1">
        <v>11.85</v>
      </c>
      <c r="K7400" s="4">
        <v>112977225.08</v>
      </c>
      <c r="L7400" s="5">
        <v>4550001</v>
      </c>
      <c r="M7400" s="6">
        <v>24.830153899999999</v>
      </c>
      <c r="AB7400" s="8" t="s">
        <v>7722</v>
      </c>
      <c r="AG7400">
        <v>-4.4000000000000002E-4</v>
      </c>
    </row>
    <row r="7401" spans="1:33" x14ac:dyDescent="0.25">
      <c r="A7401" t="s">
        <v>6580</v>
      </c>
      <c r="B7401" t="s">
        <v>10276</v>
      </c>
      <c r="C7401" t="s">
        <v>10276</v>
      </c>
      <c r="G7401" s="1">
        <v>7.0803190567733179</v>
      </c>
      <c r="H7401" s="1">
        <v>11.85</v>
      </c>
      <c r="K7401" s="4">
        <v>112977225.08</v>
      </c>
      <c r="L7401" s="5">
        <v>4550001</v>
      </c>
      <c r="M7401" s="6">
        <v>24.830153899999999</v>
      </c>
      <c r="AB7401" s="8" t="s">
        <v>7722</v>
      </c>
      <c r="AG7401">
        <v>-4.4000000000000002E-4</v>
      </c>
    </row>
    <row r="7402" spans="1:33" x14ac:dyDescent="0.25">
      <c r="A7402" t="s">
        <v>6580</v>
      </c>
      <c r="B7402" t="s">
        <v>10277</v>
      </c>
      <c r="C7402" t="s">
        <v>10277</v>
      </c>
      <c r="G7402" s="1">
        <v>52.814942050224253</v>
      </c>
      <c r="H7402" s="1">
        <v>13.475</v>
      </c>
      <c r="K7402" s="4">
        <v>112977225.08</v>
      </c>
      <c r="L7402" s="5">
        <v>4550001</v>
      </c>
      <c r="M7402" s="6">
        <v>24.830153899999999</v>
      </c>
      <c r="AB7402" s="8" t="s">
        <v>7722</v>
      </c>
      <c r="AG7402">
        <v>-4.4000000000000002E-4</v>
      </c>
    </row>
    <row r="7403" spans="1:33" x14ac:dyDescent="0.25">
      <c r="A7403" t="s">
        <v>6580</v>
      </c>
      <c r="B7403" t="s">
        <v>10277</v>
      </c>
      <c r="C7403" t="s">
        <v>10277</v>
      </c>
      <c r="G7403" s="1">
        <v>52.629767451869839</v>
      </c>
      <c r="H7403" s="1">
        <v>13.475</v>
      </c>
      <c r="K7403" s="4">
        <v>112977225.08</v>
      </c>
      <c r="L7403" s="5">
        <v>4550001</v>
      </c>
      <c r="M7403" s="6">
        <v>24.830153899999999</v>
      </c>
      <c r="AB7403" s="8" t="s">
        <v>7722</v>
      </c>
      <c r="AG7403">
        <v>-4.4000000000000002E-4</v>
      </c>
    </row>
    <row r="7404" spans="1:33" x14ac:dyDescent="0.25">
      <c r="A7404" t="s">
        <v>6580</v>
      </c>
      <c r="B7404" t="s">
        <v>10278</v>
      </c>
      <c r="C7404" t="s">
        <v>10278</v>
      </c>
      <c r="G7404" s="1">
        <v>59.448536829692571</v>
      </c>
      <c r="H7404" s="1">
        <v>16.675000000000001</v>
      </c>
      <c r="K7404" s="4">
        <v>112977225.08</v>
      </c>
      <c r="L7404" s="5">
        <v>4550001</v>
      </c>
      <c r="M7404" s="6">
        <v>24.830153899999999</v>
      </c>
      <c r="AB7404" s="8" t="s">
        <v>7722</v>
      </c>
      <c r="AG7404">
        <v>-4.4000000000000002E-4</v>
      </c>
    </row>
    <row r="7405" spans="1:33" x14ac:dyDescent="0.25">
      <c r="A7405" t="s">
        <v>6580</v>
      </c>
      <c r="B7405" t="s">
        <v>10278</v>
      </c>
      <c r="C7405" t="s">
        <v>10278</v>
      </c>
      <c r="G7405" s="1">
        <v>59.255865875201778</v>
      </c>
      <c r="H7405" s="1">
        <v>16.675000000000001</v>
      </c>
      <c r="K7405" s="4">
        <v>112977225.08</v>
      </c>
      <c r="L7405" s="5">
        <v>4550001</v>
      </c>
      <c r="M7405" s="6">
        <v>24.830153899999999</v>
      </c>
      <c r="AB7405" s="8" t="s">
        <v>7722</v>
      </c>
      <c r="AG7405">
        <v>-4.4000000000000002E-4</v>
      </c>
    </row>
    <row r="7406" spans="1:33" x14ac:dyDescent="0.25">
      <c r="A7406" t="s">
        <v>6580</v>
      </c>
      <c r="B7406" t="s">
        <v>10279</v>
      </c>
      <c r="C7406" t="s">
        <v>10279</v>
      </c>
      <c r="G7406" s="1">
        <v>72.044191142386921</v>
      </c>
      <c r="H7406" s="1">
        <v>20.149999999999999</v>
      </c>
      <c r="K7406" s="4">
        <v>112977225.08</v>
      </c>
      <c r="L7406" s="5">
        <v>4550001</v>
      </c>
      <c r="M7406" s="6">
        <v>24.830153899999999</v>
      </c>
      <c r="AB7406" s="8" t="s">
        <v>7722</v>
      </c>
      <c r="AG7406">
        <v>-4.4000000000000002E-4</v>
      </c>
    </row>
    <row r="7407" spans="1:33" x14ac:dyDescent="0.25">
      <c r="A7407" t="s">
        <v>6580</v>
      </c>
      <c r="B7407" t="s">
        <v>10279</v>
      </c>
      <c r="C7407" t="s">
        <v>10279</v>
      </c>
      <c r="G7407" s="1">
        <v>72.162414698975283</v>
      </c>
      <c r="H7407" s="1">
        <v>20.149999999999999</v>
      </c>
      <c r="K7407" s="4">
        <v>112977225.08</v>
      </c>
      <c r="L7407" s="5">
        <v>4550001</v>
      </c>
      <c r="M7407" s="6">
        <v>24.830153899999999</v>
      </c>
      <c r="AB7407" s="8" t="s">
        <v>7722</v>
      </c>
      <c r="AG7407">
        <v>-4.4000000000000002E-4</v>
      </c>
    </row>
    <row r="7408" spans="1:33" x14ac:dyDescent="0.25">
      <c r="A7408" t="s">
        <v>6580</v>
      </c>
      <c r="B7408" t="s">
        <v>10280</v>
      </c>
      <c r="C7408" t="s">
        <v>10280</v>
      </c>
      <c r="G7408" s="1">
        <v>17.498482423611019</v>
      </c>
      <c r="H7408" s="1">
        <v>23.925000000000001</v>
      </c>
      <c r="K7408" s="4">
        <v>112977225.08</v>
      </c>
      <c r="L7408" s="5">
        <v>4550001</v>
      </c>
      <c r="M7408" s="6">
        <v>24.830153899999999</v>
      </c>
      <c r="AB7408" s="8" t="s">
        <v>7722</v>
      </c>
      <c r="AG7408">
        <v>-4.4000000000000002E-4</v>
      </c>
    </row>
    <row r="7409" spans="1:33" x14ac:dyDescent="0.25">
      <c r="A7409" t="s">
        <v>6580</v>
      </c>
      <c r="B7409" t="s">
        <v>10280</v>
      </c>
      <c r="C7409" t="s">
        <v>10280</v>
      </c>
      <c r="G7409" s="1">
        <v>17.4531350319306</v>
      </c>
      <c r="H7409" s="1">
        <v>23.925000000000001</v>
      </c>
      <c r="K7409" s="4">
        <v>112977225.08</v>
      </c>
      <c r="L7409" s="5">
        <v>4550001</v>
      </c>
      <c r="M7409" s="6">
        <v>24.830153899999999</v>
      </c>
      <c r="AB7409" s="8" t="s">
        <v>7722</v>
      </c>
      <c r="AG7409">
        <v>-4.4000000000000002E-4</v>
      </c>
    </row>
    <row r="7410" spans="1:33" x14ac:dyDescent="0.25">
      <c r="A7410" t="s">
        <v>6580</v>
      </c>
      <c r="B7410" t="s">
        <v>10281</v>
      </c>
      <c r="C7410" t="s">
        <v>10281</v>
      </c>
      <c r="G7410" s="1">
        <v>5.4671932121626678</v>
      </c>
      <c r="H7410" s="1">
        <v>117.02500000000001</v>
      </c>
      <c r="K7410" s="4">
        <v>112977225.08</v>
      </c>
      <c r="L7410" s="5">
        <v>4550001</v>
      </c>
      <c r="M7410" s="6">
        <v>24.830153899999999</v>
      </c>
      <c r="AB7410" s="8" t="s">
        <v>7722</v>
      </c>
      <c r="AG7410">
        <v>-4.4000000000000002E-4</v>
      </c>
    </row>
    <row r="7411" spans="1:33" x14ac:dyDescent="0.25">
      <c r="A7411" t="s">
        <v>6580</v>
      </c>
      <c r="B7411" t="s">
        <v>10281</v>
      </c>
      <c r="C7411" t="s">
        <v>10281</v>
      </c>
      <c r="G7411" s="1">
        <v>5.4529694388070924</v>
      </c>
      <c r="H7411" s="1">
        <v>117.02500000000001</v>
      </c>
      <c r="K7411" s="4">
        <v>112977225.08</v>
      </c>
      <c r="L7411" s="5">
        <v>4550001</v>
      </c>
      <c r="M7411" s="6">
        <v>24.830153899999999</v>
      </c>
      <c r="AB7411" s="8" t="s">
        <v>7722</v>
      </c>
      <c r="AG7411">
        <v>-4.4000000000000002E-4</v>
      </c>
    </row>
    <row r="7412" spans="1:33" x14ac:dyDescent="0.25">
      <c r="A7412" t="s">
        <v>6580</v>
      </c>
      <c r="B7412" t="s">
        <v>10282</v>
      </c>
      <c r="C7412" t="s">
        <v>10282</v>
      </c>
      <c r="G7412" s="1">
        <v>45.877576501117723</v>
      </c>
      <c r="H7412" s="1">
        <v>99.775000000000006</v>
      </c>
      <c r="K7412" s="4">
        <v>112977225.08</v>
      </c>
      <c r="L7412" s="5">
        <v>4550001</v>
      </c>
      <c r="M7412" s="6">
        <v>24.830153899999999</v>
      </c>
      <c r="AB7412" s="8" t="s">
        <v>7722</v>
      </c>
      <c r="AG7412">
        <v>-4.4000000000000002E-4</v>
      </c>
    </row>
    <row r="7413" spans="1:33" x14ac:dyDescent="0.25">
      <c r="A7413" t="s">
        <v>6580</v>
      </c>
      <c r="B7413" t="s">
        <v>10282</v>
      </c>
      <c r="C7413" t="s">
        <v>10282</v>
      </c>
      <c r="G7413" s="1">
        <v>45.850662628604603</v>
      </c>
      <c r="H7413" s="1">
        <v>99.775000000000006</v>
      </c>
      <c r="K7413" s="4">
        <v>112977225.08</v>
      </c>
      <c r="L7413" s="5">
        <v>4550001</v>
      </c>
      <c r="M7413" s="6">
        <v>24.830153899999999</v>
      </c>
      <c r="AB7413" s="8" t="s">
        <v>7722</v>
      </c>
      <c r="AG7413">
        <v>-4.4000000000000002E-4</v>
      </c>
    </row>
    <row r="7414" spans="1:33" x14ac:dyDescent="0.25">
      <c r="A7414" t="s">
        <v>6580</v>
      </c>
      <c r="B7414" t="s">
        <v>10283</v>
      </c>
      <c r="C7414" t="s">
        <v>10283</v>
      </c>
      <c r="G7414" s="1">
        <v>6.1212596148469647</v>
      </c>
      <c r="H7414" s="1">
        <v>90.65</v>
      </c>
      <c r="K7414" s="4">
        <v>112977225.08</v>
      </c>
      <c r="L7414" s="5">
        <v>4550001</v>
      </c>
      <c r="M7414" s="6">
        <v>24.830153899999999</v>
      </c>
      <c r="AB7414" s="8" t="s">
        <v>7722</v>
      </c>
      <c r="AG7414">
        <v>-4.4000000000000002E-4</v>
      </c>
    </row>
    <row r="7415" spans="1:33" x14ac:dyDescent="0.25">
      <c r="A7415" t="s">
        <v>6580</v>
      </c>
      <c r="B7415" t="s">
        <v>10283</v>
      </c>
      <c r="C7415" t="s">
        <v>10283</v>
      </c>
      <c r="G7415" s="1">
        <v>6.1173159324008548</v>
      </c>
      <c r="H7415" s="1">
        <v>90.65</v>
      </c>
      <c r="K7415" s="4">
        <v>112977225.08</v>
      </c>
      <c r="L7415" s="5">
        <v>4550001</v>
      </c>
      <c r="M7415" s="6">
        <v>24.830153899999999</v>
      </c>
      <c r="AB7415" s="8" t="s">
        <v>7722</v>
      </c>
      <c r="AG7415">
        <v>-4.4000000000000002E-4</v>
      </c>
    </row>
    <row r="7416" spans="1:33" x14ac:dyDescent="0.25">
      <c r="A7416" t="s">
        <v>6580</v>
      </c>
      <c r="B7416" t="s">
        <v>10284</v>
      </c>
      <c r="C7416" t="s">
        <v>10284</v>
      </c>
      <c r="G7416" s="1">
        <v>5.996600103143102</v>
      </c>
      <c r="H7416" s="1">
        <v>82.05</v>
      </c>
      <c r="K7416" s="4">
        <v>112977225.08</v>
      </c>
      <c r="L7416" s="5">
        <v>4550001</v>
      </c>
      <c r="M7416" s="6">
        <v>24.830153899999999</v>
      </c>
      <c r="AB7416" s="8" t="s">
        <v>7722</v>
      </c>
      <c r="AG7416">
        <v>-4.4000000000000002E-4</v>
      </c>
    </row>
    <row r="7417" spans="1:33" x14ac:dyDescent="0.25">
      <c r="A7417" t="s">
        <v>6580</v>
      </c>
      <c r="B7417" t="s">
        <v>10284</v>
      </c>
      <c r="C7417" t="s">
        <v>10284</v>
      </c>
      <c r="G7417" s="1">
        <v>6.0003287930060436</v>
      </c>
      <c r="H7417" s="1">
        <v>82.05</v>
      </c>
      <c r="K7417" s="4">
        <v>112977225.08</v>
      </c>
      <c r="L7417" s="5">
        <v>4550001</v>
      </c>
      <c r="M7417" s="6">
        <v>24.830153899999999</v>
      </c>
      <c r="AB7417" s="8" t="s">
        <v>7722</v>
      </c>
      <c r="AG7417">
        <v>-4.4000000000000002E-4</v>
      </c>
    </row>
    <row r="7418" spans="1:33" x14ac:dyDescent="0.25">
      <c r="A7418" t="s">
        <v>6580</v>
      </c>
      <c r="B7418" t="s">
        <v>10285</v>
      </c>
      <c r="C7418" t="s">
        <v>10285</v>
      </c>
      <c r="G7418" s="1">
        <v>6.0048969758315422</v>
      </c>
      <c r="H7418" s="1">
        <v>176.5</v>
      </c>
      <c r="K7418" s="4">
        <v>112977225.08</v>
      </c>
      <c r="L7418" s="5">
        <v>4550001</v>
      </c>
      <c r="M7418" s="6">
        <v>24.830153899999999</v>
      </c>
      <c r="AB7418" s="8" t="s">
        <v>7722</v>
      </c>
      <c r="AG7418">
        <v>-4.4000000000000002E-4</v>
      </c>
    </row>
    <row r="7419" spans="1:33" x14ac:dyDescent="0.25">
      <c r="A7419" t="s">
        <v>6580</v>
      </c>
      <c r="B7419" t="s">
        <v>10285</v>
      </c>
      <c r="C7419" t="s">
        <v>10285</v>
      </c>
      <c r="G7419" s="1">
        <v>6.0046673788364471</v>
      </c>
      <c r="H7419" s="1">
        <v>176.5</v>
      </c>
      <c r="K7419" s="4">
        <v>112977225.08</v>
      </c>
      <c r="L7419" s="5">
        <v>4550001</v>
      </c>
      <c r="M7419" s="6">
        <v>24.830153899999999</v>
      </c>
      <c r="AB7419" s="8" t="s">
        <v>7722</v>
      </c>
      <c r="AG7419">
        <v>-4.4000000000000002E-4</v>
      </c>
    </row>
    <row r="7420" spans="1:33" x14ac:dyDescent="0.25">
      <c r="A7420" t="s">
        <v>6580</v>
      </c>
      <c r="B7420" t="s">
        <v>10286</v>
      </c>
      <c r="C7420" t="s">
        <v>10286</v>
      </c>
      <c r="G7420" s="1">
        <v>5.9560879429613687</v>
      </c>
      <c r="H7420" s="1">
        <v>169.92500000000001</v>
      </c>
      <c r="K7420" s="4">
        <v>112977225.08</v>
      </c>
      <c r="L7420" s="5">
        <v>4550001</v>
      </c>
      <c r="M7420" s="6">
        <v>24.830153899999999</v>
      </c>
      <c r="AB7420" s="8" t="s">
        <v>7722</v>
      </c>
      <c r="AG7420">
        <v>-4.4000000000000002E-4</v>
      </c>
    </row>
    <row r="7421" spans="1:33" x14ac:dyDescent="0.25">
      <c r="A7421" t="s">
        <v>6580</v>
      </c>
      <c r="B7421" t="s">
        <v>10286</v>
      </c>
      <c r="C7421" t="s">
        <v>10286</v>
      </c>
      <c r="G7421" s="1">
        <v>5.9548276618571592</v>
      </c>
      <c r="H7421" s="1">
        <v>169.92500000000001</v>
      </c>
      <c r="K7421" s="4">
        <v>112977225.08</v>
      </c>
      <c r="L7421" s="5">
        <v>4550001</v>
      </c>
      <c r="M7421" s="6">
        <v>24.830153899999999</v>
      </c>
      <c r="AB7421" s="8" t="s">
        <v>7722</v>
      </c>
      <c r="AG7421">
        <v>-4.4000000000000002E-4</v>
      </c>
    </row>
    <row r="7422" spans="1:33" x14ac:dyDescent="0.25">
      <c r="A7422" t="s">
        <v>6580</v>
      </c>
      <c r="B7422" t="s">
        <v>10287</v>
      </c>
      <c r="C7422" t="s">
        <v>10287</v>
      </c>
      <c r="G7422" s="1">
        <v>6.0046673788364471</v>
      </c>
      <c r="H7422" s="1">
        <v>22.8</v>
      </c>
      <c r="K7422" s="4">
        <v>112977225.08</v>
      </c>
      <c r="L7422" s="5">
        <v>4550001</v>
      </c>
      <c r="M7422" s="6">
        <v>24.830153899999999</v>
      </c>
      <c r="AB7422" s="8" t="s">
        <v>7722</v>
      </c>
      <c r="AG7422">
        <v>-4.4000000000000002E-4</v>
      </c>
    </row>
    <row r="7423" spans="1:33" x14ac:dyDescent="0.25">
      <c r="A7423" t="s">
        <v>6580</v>
      </c>
      <c r="B7423" t="s">
        <v>10287</v>
      </c>
      <c r="C7423" t="s">
        <v>10287</v>
      </c>
      <c r="G7423" s="1">
        <v>6.0048969758315422</v>
      </c>
      <c r="H7423" s="1">
        <v>22.8</v>
      </c>
      <c r="K7423" s="4">
        <v>112977225.08</v>
      </c>
      <c r="L7423" s="5">
        <v>4550001</v>
      </c>
      <c r="M7423" s="6">
        <v>24.830153899999999</v>
      </c>
      <c r="AB7423" s="8" t="s">
        <v>7722</v>
      </c>
      <c r="AG7423">
        <v>-4.4000000000000002E-4</v>
      </c>
    </row>
    <row r="7424" spans="1:33" x14ac:dyDescent="0.25">
      <c r="A7424" t="s">
        <v>6580</v>
      </c>
      <c r="B7424" t="s">
        <v>10288</v>
      </c>
      <c r="C7424" t="s">
        <v>10288</v>
      </c>
      <c r="G7424" s="1">
        <v>5.9560879429613687</v>
      </c>
      <c r="H7424" s="1">
        <v>24.425000000000001</v>
      </c>
      <c r="K7424" s="4">
        <v>112977225.08</v>
      </c>
      <c r="L7424" s="5">
        <v>4550001</v>
      </c>
      <c r="M7424" s="6">
        <v>24.830153899999999</v>
      </c>
      <c r="AB7424" s="8" t="s">
        <v>7722</v>
      </c>
      <c r="AG7424">
        <v>-4.4000000000000002E-4</v>
      </c>
    </row>
    <row r="7425" spans="1:33" x14ac:dyDescent="0.25">
      <c r="A7425" t="s">
        <v>6580</v>
      </c>
      <c r="B7425" t="s">
        <v>10288</v>
      </c>
      <c r="C7425" t="s">
        <v>10288</v>
      </c>
      <c r="G7425" s="1">
        <v>5.9548276618571592</v>
      </c>
      <c r="H7425" s="1">
        <v>24.425000000000001</v>
      </c>
      <c r="K7425" s="4">
        <v>112977225.08</v>
      </c>
      <c r="L7425" s="5">
        <v>4550001</v>
      </c>
      <c r="M7425" s="6">
        <v>24.830153899999999</v>
      </c>
      <c r="AB7425" s="8" t="s">
        <v>7722</v>
      </c>
      <c r="AG7425">
        <v>-4.4000000000000002E-4</v>
      </c>
    </row>
    <row r="7426" spans="1:33" x14ac:dyDescent="0.25">
      <c r="A7426" t="s">
        <v>6580</v>
      </c>
      <c r="B7426" t="s">
        <v>10289</v>
      </c>
      <c r="C7426" t="s">
        <v>10289</v>
      </c>
      <c r="G7426" s="1">
        <v>5.4671932121626678</v>
      </c>
      <c r="H7426" s="1">
        <v>44.024999999999999</v>
      </c>
      <c r="K7426" s="4">
        <v>112977225.08</v>
      </c>
      <c r="L7426" s="5">
        <v>4550001</v>
      </c>
      <c r="M7426" s="6">
        <v>24.830153899999999</v>
      </c>
      <c r="AB7426" s="8" t="s">
        <v>7722</v>
      </c>
      <c r="AG7426">
        <v>-4.4000000000000002E-4</v>
      </c>
    </row>
    <row r="7427" spans="1:33" x14ac:dyDescent="0.25">
      <c r="A7427" t="s">
        <v>6580</v>
      </c>
      <c r="B7427" t="s">
        <v>10289</v>
      </c>
      <c r="C7427" t="s">
        <v>10289</v>
      </c>
      <c r="G7427" s="1">
        <v>5.4529694388070924</v>
      </c>
      <c r="H7427" s="1">
        <v>44.024999999999999</v>
      </c>
      <c r="K7427" s="4">
        <v>112977225.08</v>
      </c>
      <c r="L7427" s="5">
        <v>4550001</v>
      </c>
      <c r="M7427" s="6">
        <v>24.830153899999999</v>
      </c>
      <c r="AB7427" s="8" t="s">
        <v>7722</v>
      </c>
      <c r="AG7427">
        <v>-4.4000000000000002E-4</v>
      </c>
    </row>
    <row r="7428" spans="1:33" x14ac:dyDescent="0.25">
      <c r="A7428" t="s">
        <v>6580</v>
      </c>
      <c r="B7428" t="s">
        <v>10290</v>
      </c>
      <c r="C7428" t="s">
        <v>10290</v>
      </c>
      <c r="G7428" s="1">
        <v>17.037079705585501</v>
      </c>
      <c r="H7428" s="1">
        <v>48.55</v>
      </c>
      <c r="K7428" s="4">
        <v>112977225.08</v>
      </c>
      <c r="L7428" s="5">
        <v>4550001</v>
      </c>
      <c r="M7428" s="6">
        <v>24.830153899999999</v>
      </c>
      <c r="AB7428" s="8" t="s">
        <v>7722</v>
      </c>
      <c r="AG7428">
        <v>-4.4000000000000002E-4</v>
      </c>
    </row>
    <row r="7429" spans="1:33" x14ac:dyDescent="0.25">
      <c r="A7429" t="s">
        <v>6580</v>
      </c>
      <c r="B7429" t="s">
        <v>10290</v>
      </c>
      <c r="C7429" t="s">
        <v>10290</v>
      </c>
      <c r="G7429" s="1">
        <v>17.036851877102041</v>
      </c>
      <c r="H7429" s="1">
        <v>48.55</v>
      </c>
      <c r="K7429" s="4">
        <v>112977225.08</v>
      </c>
      <c r="L7429" s="5">
        <v>4550001</v>
      </c>
      <c r="M7429" s="6">
        <v>24.830153899999999</v>
      </c>
      <c r="AB7429" s="8" t="s">
        <v>7722</v>
      </c>
      <c r="AG7429">
        <v>-4.4000000000000002E-4</v>
      </c>
    </row>
    <row r="7430" spans="1:33" x14ac:dyDescent="0.25">
      <c r="A7430" t="s">
        <v>6580</v>
      </c>
      <c r="B7430" t="s">
        <v>10291</v>
      </c>
      <c r="C7430" t="s">
        <v>10291</v>
      </c>
      <c r="G7430" s="1">
        <v>23.539206612960271</v>
      </c>
      <c r="H7430" s="1">
        <v>49.524999999999999</v>
      </c>
      <c r="K7430" s="4">
        <v>112977225.08</v>
      </c>
      <c r="L7430" s="5">
        <v>4550001</v>
      </c>
      <c r="M7430" s="6">
        <v>24.830153899999999</v>
      </c>
      <c r="AB7430" s="8" t="s">
        <v>7722</v>
      </c>
      <c r="AG7430">
        <v>-4.4000000000000002E-4</v>
      </c>
    </row>
    <row r="7431" spans="1:33" x14ac:dyDescent="0.25">
      <c r="A7431" t="s">
        <v>6580</v>
      </c>
      <c r="B7431" t="s">
        <v>10291</v>
      </c>
      <c r="C7431" t="s">
        <v>10291</v>
      </c>
      <c r="G7431" s="1">
        <v>23.527723869456612</v>
      </c>
      <c r="H7431" s="1">
        <v>49.524999999999999</v>
      </c>
      <c r="K7431" s="4">
        <v>112977225.08</v>
      </c>
      <c r="L7431" s="5">
        <v>4550001</v>
      </c>
      <c r="M7431" s="6">
        <v>24.830153899999999</v>
      </c>
      <c r="AB7431" s="8" t="s">
        <v>7722</v>
      </c>
      <c r="AG7431">
        <v>-4.4000000000000002E-4</v>
      </c>
    </row>
    <row r="7432" spans="1:33" x14ac:dyDescent="0.25">
      <c r="A7432" t="s">
        <v>6580</v>
      </c>
      <c r="B7432" t="s">
        <v>10292</v>
      </c>
      <c r="C7432" t="s">
        <v>10292</v>
      </c>
      <c r="G7432" s="1">
        <v>5.3012901825697192</v>
      </c>
      <c r="H7432" s="1">
        <v>53.75</v>
      </c>
      <c r="K7432" s="4">
        <v>112977225.08</v>
      </c>
      <c r="L7432" s="5">
        <v>4550001</v>
      </c>
      <c r="M7432" s="6">
        <v>24.830153899999999</v>
      </c>
      <c r="AB7432" s="8" t="s">
        <v>7722</v>
      </c>
      <c r="AG7432">
        <v>-4.4000000000000002E-4</v>
      </c>
    </row>
    <row r="7433" spans="1:33" x14ac:dyDescent="0.25">
      <c r="A7433" t="s">
        <v>6580</v>
      </c>
      <c r="B7433" t="s">
        <v>10292</v>
      </c>
      <c r="C7433" t="s">
        <v>10292</v>
      </c>
      <c r="G7433" s="1">
        <v>5.2860868820443621</v>
      </c>
      <c r="H7433" s="1">
        <v>53.75</v>
      </c>
      <c r="K7433" s="4">
        <v>112977225.08</v>
      </c>
      <c r="L7433" s="5">
        <v>4550001</v>
      </c>
      <c r="M7433" s="6">
        <v>24.830153899999999</v>
      </c>
      <c r="AB7433" s="8" t="s">
        <v>7722</v>
      </c>
      <c r="AG7433">
        <v>-4.4000000000000002E-4</v>
      </c>
    </row>
    <row r="7434" spans="1:33" x14ac:dyDescent="0.25">
      <c r="A7434" t="s">
        <v>6580</v>
      </c>
      <c r="B7434" t="s">
        <v>10293</v>
      </c>
      <c r="C7434" t="s">
        <v>10293</v>
      </c>
      <c r="G7434" s="1">
        <v>6.1212596148469647</v>
      </c>
      <c r="H7434" s="1">
        <v>58.125</v>
      </c>
      <c r="K7434" s="4">
        <v>112977225.08</v>
      </c>
      <c r="L7434" s="5">
        <v>4550001</v>
      </c>
      <c r="M7434" s="6">
        <v>24.830153899999999</v>
      </c>
      <c r="AB7434" s="8" t="s">
        <v>7722</v>
      </c>
      <c r="AG7434">
        <v>-4.4000000000000002E-4</v>
      </c>
    </row>
    <row r="7435" spans="1:33" x14ac:dyDescent="0.25">
      <c r="A7435" t="s">
        <v>6580</v>
      </c>
      <c r="B7435" t="s">
        <v>10293</v>
      </c>
      <c r="C7435" t="s">
        <v>10293</v>
      </c>
      <c r="G7435" s="1">
        <v>6.1173159324008548</v>
      </c>
      <c r="H7435" s="1">
        <v>58.125</v>
      </c>
      <c r="K7435" s="4">
        <v>112977225.08</v>
      </c>
      <c r="L7435" s="5">
        <v>4550001</v>
      </c>
      <c r="M7435" s="6">
        <v>24.830153899999999</v>
      </c>
      <c r="AB7435" s="8" t="s">
        <v>7722</v>
      </c>
      <c r="AG7435">
        <v>-4.4000000000000002E-4</v>
      </c>
    </row>
    <row r="7436" spans="1:33" x14ac:dyDescent="0.25">
      <c r="A7436" t="s">
        <v>6580</v>
      </c>
      <c r="B7436" t="s">
        <v>10294</v>
      </c>
      <c r="C7436" t="s">
        <v>10294</v>
      </c>
      <c r="G7436" s="1">
        <v>6.0003287930060436</v>
      </c>
      <c r="H7436" s="1">
        <v>63.3</v>
      </c>
      <c r="K7436" s="4">
        <v>112977225.08</v>
      </c>
      <c r="L7436" s="5">
        <v>4550001</v>
      </c>
      <c r="M7436" s="6">
        <v>24.830153899999999</v>
      </c>
      <c r="AB7436" s="8" t="s">
        <v>7722</v>
      </c>
      <c r="AG7436">
        <v>-4.4000000000000002E-4</v>
      </c>
    </row>
    <row r="7437" spans="1:33" x14ac:dyDescent="0.25">
      <c r="A7437" t="s">
        <v>6580</v>
      </c>
      <c r="B7437" t="s">
        <v>10294</v>
      </c>
      <c r="C7437" t="s">
        <v>10294</v>
      </c>
      <c r="G7437" s="1">
        <v>5.996600103143102</v>
      </c>
      <c r="H7437" s="1">
        <v>63.3</v>
      </c>
      <c r="K7437" s="4">
        <v>112977225.08</v>
      </c>
      <c r="L7437" s="5">
        <v>4550001</v>
      </c>
      <c r="M7437" s="6">
        <v>24.830153899999999</v>
      </c>
      <c r="AB7437" s="8" t="s">
        <v>7722</v>
      </c>
      <c r="AG7437">
        <v>-4.4000000000000002E-4</v>
      </c>
    </row>
    <row r="7438" spans="1:33" x14ac:dyDescent="0.25">
      <c r="A7438" t="s">
        <v>6580</v>
      </c>
      <c r="B7438" t="s">
        <v>10295</v>
      </c>
      <c r="C7438" t="s">
        <v>10295</v>
      </c>
      <c r="G7438" s="1">
        <v>-609.19561692873469</v>
      </c>
      <c r="H7438" s="1">
        <v>1015.68</v>
      </c>
      <c r="K7438" s="4">
        <v>112977225.08</v>
      </c>
      <c r="L7438" s="5">
        <v>4550001</v>
      </c>
      <c r="M7438" s="6">
        <v>24.830153899999999</v>
      </c>
      <c r="AB7438" s="8" t="s">
        <v>7722</v>
      </c>
      <c r="AG7438">
        <v>-4.4000000000000002E-4</v>
      </c>
    </row>
    <row r="7439" spans="1:33" x14ac:dyDescent="0.25">
      <c r="A7439" t="s">
        <v>6580</v>
      </c>
      <c r="B7439" t="s">
        <v>10295</v>
      </c>
      <c r="C7439" t="s">
        <v>10295</v>
      </c>
      <c r="G7439" s="1">
        <v>-271.8492371959</v>
      </c>
      <c r="H7439" s="1">
        <v>1013.93</v>
      </c>
      <c r="K7439" s="4">
        <v>112977225.08</v>
      </c>
      <c r="L7439" s="5">
        <v>4550001</v>
      </c>
      <c r="M7439" s="6">
        <v>24.830153899999999</v>
      </c>
      <c r="AB7439" s="8" t="s">
        <v>7722</v>
      </c>
      <c r="AG7439">
        <v>-4.4000000000000002E-4</v>
      </c>
    </row>
    <row r="7440" spans="1:33" x14ac:dyDescent="0.25">
      <c r="A7440" t="s">
        <v>6580</v>
      </c>
      <c r="B7440" t="s">
        <v>10295</v>
      </c>
      <c r="C7440" t="s">
        <v>10295</v>
      </c>
      <c r="G7440" s="1">
        <v>-634.72247333489975</v>
      </c>
      <c r="H7440" s="1">
        <v>1015.68</v>
      </c>
      <c r="K7440" s="4">
        <v>112977225.08</v>
      </c>
      <c r="L7440" s="5">
        <v>4550001</v>
      </c>
      <c r="M7440" s="6">
        <v>24.830153899999999</v>
      </c>
      <c r="AB7440" s="8" t="s">
        <v>7722</v>
      </c>
      <c r="AG7440">
        <v>-4.4000000000000002E-4</v>
      </c>
    </row>
    <row r="7441" spans="1:33" x14ac:dyDescent="0.25">
      <c r="A7441" t="s">
        <v>6580</v>
      </c>
      <c r="B7441" t="s">
        <v>10296</v>
      </c>
      <c r="C7441" t="s">
        <v>10296</v>
      </c>
      <c r="G7441" s="1">
        <v>4.4030297237251794</v>
      </c>
      <c r="H7441" s="1">
        <v>4.782</v>
      </c>
      <c r="K7441" s="4">
        <v>112977225.08</v>
      </c>
      <c r="L7441" s="5">
        <v>4550001</v>
      </c>
      <c r="M7441" s="6">
        <v>24.830153899999999</v>
      </c>
      <c r="AB7441" s="8" t="s">
        <v>7722</v>
      </c>
      <c r="AG7441">
        <v>-4.4000000000000002E-4</v>
      </c>
    </row>
    <row r="7442" spans="1:33" x14ac:dyDescent="0.25">
      <c r="A7442" t="s">
        <v>6580</v>
      </c>
      <c r="B7442" t="s">
        <v>1772</v>
      </c>
      <c r="C7442" t="s">
        <v>1772</v>
      </c>
      <c r="G7442" s="1">
        <v>-4.3993162268637986</v>
      </c>
      <c r="H7442" s="1">
        <v>3.4079999999999999</v>
      </c>
      <c r="K7442" s="4">
        <v>112977225.08</v>
      </c>
      <c r="L7442" s="5">
        <v>4550001</v>
      </c>
      <c r="M7442" s="6">
        <v>24.830153899999999</v>
      </c>
      <c r="AB7442" s="8" t="s">
        <v>7722</v>
      </c>
      <c r="AG7442">
        <v>-4.4000000000000002E-4</v>
      </c>
    </row>
    <row r="7443" spans="1:33" x14ac:dyDescent="0.25">
      <c r="A7443" t="s">
        <v>6580</v>
      </c>
      <c r="B7443" t="s">
        <v>1772</v>
      </c>
      <c r="C7443" t="s">
        <v>1772</v>
      </c>
      <c r="G7443" s="1">
        <v>4.3829999999999999E-5</v>
      </c>
      <c r="H7443" s="1">
        <v>3.3090000000000002</v>
      </c>
      <c r="K7443" s="4">
        <v>112977225.08</v>
      </c>
      <c r="L7443" s="5">
        <v>4550001</v>
      </c>
      <c r="M7443" s="6">
        <v>24.830153899999999</v>
      </c>
      <c r="AB7443" s="8" t="s">
        <v>7722</v>
      </c>
      <c r="AG7443">
        <v>-4.4000000000000002E-4</v>
      </c>
    </row>
    <row r="7444" spans="1:33" x14ac:dyDescent="0.25">
      <c r="A7444" t="s">
        <v>6580</v>
      </c>
      <c r="B7444" t="s">
        <v>1772</v>
      </c>
      <c r="C7444" t="s">
        <v>1772</v>
      </c>
      <c r="G7444" s="1">
        <v>-1.2733274604683329</v>
      </c>
      <c r="H7444" s="1">
        <v>3.4079999999999999</v>
      </c>
      <c r="K7444" s="4">
        <v>112977225.08</v>
      </c>
      <c r="L7444" s="5">
        <v>4550001</v>
      </c>
      <c r="M7444" s="6">
        <v>24.830153899999999</v>
      </c>
      <c r="AB7444" s="8" t="s">
        <v>7722</v>
      </c>
      <c r="AG7444">
        <v>-4.4000000000000002E-4</v>
      </c>
    </row>
    <row r="7445" spans="1:33" x14ac:dyDescent="0.25">
      <c r="A7445" t="s">
        <v>6580</v>
      </c>
      <c r="B7445" t="s">
        <v>1772</v>
      </c>
      <c r="C7445" t="s">
        <v>1772</v>
      </c>
      <c r="G7445" s="1">
        <v>1.1071001150658739</v>
      </c>
      <c r="H7445" s="1">
        <v>3.4079999999999999</v>
      </c>
      <c r="K7445" s="4">
        <v>112977225.08</v>
      </c>
      <c r="L7445" s="5">
        <v>4550001</v>
      </c>
      <c r="M7445" s="6">
        <v>24.830153899999999</v>
      </c>
      <c r="AB7445" s="8" t="s">
        <v>7722</v>
      </c>
      <c r="AG7445">
        <v>-4.4000000000000002E-4</v>
      </c>
    </row>
    <row r="7446" spans="1:33" x14ac:dyDescent="0.25">
      <c r="A7446" t="s">
        <v>6580</v>
      </c>
      <c r="B7446" t="s">
        <v>1772</v>
      </c>
      <c r="C7446" t="s">
        <v>1772</v>
      </c>
      <c r="G7446" s="1">
        <v>7.9478024215759886</v>
      </c>
      <c r="H7446" s="1">
        <v>3.4079999999999999</v>
      </c>
      <c r="K7446" s="4">
        <v>112977225.08</v>
      </c>
      <c r="L7446" s="5">
        <v>4550001</v>
      </c>
      <c r="M7446" s="6">
        <v>24.830153899999999</v>
      </c>
      <c r="AB7446" s="8" t="s">
        <v>7722</v>
      </c>
      <c r="AG7446">
        <v>-4.4000000000000002E-4</v>
      </c>
    </row>
    <row r="7447" spans="1:33" x14ac:dyDescent="0.25">
      <c r="A7447" t="s">
        <v>6580</v>
      </c>
      <c r="B7447" t="s">
        <v>1772</v>
      </c>
      <c r="C7447" t="s">
        <v>1772</v>
      </c>
      <c r="G7447" s="1">
        <v>-17.304082878999999</v>
      </c>
      <c r="H7447" s="1">
        <v>3.3090000000000011</v>
      </c>
      <c r="K7447" s="4">
        <v>112977225.08</v>
      </c>
      <c r="L7447" s="5">
        <v>4550001</v>
      </c>
      <c r="M7447" s="6">
        <v>24.830153899999999</v>
      </c>
      <c r="AB7447" s="8" t="s">
        <v>7722</v>
      </c>
      <c r="AG7447">
        <v>-4.4000000000000002E-4</v>
      </c>
    </row>
    <row r="7448" spans="1:33" x14ac:dyDescent="0.25">
      <c r="A7448" t="s">
        <v>6580</v>
      </c>
      <c r="B7448" t="s">
        <v>10297</v>
      </c>
      <c r="C7448" t="s">
        <v>10297</v>
      </c>
      <c r="G7448" s="1">
        <v>0.13285056577359161</v>
      </c>
      <c r="H7448" s="1">
        <v>3.8919999999999999</v>
      </c>
      <c r="K7448" s="4">
        <v>112977225.08</v>
      </c>
      <c r="L7448" s="5">
        <v>4550001</v>
      </c>
      <c r="M7448" s="6">
        <v>24.830153899999999</v>
      </c>
      <c r="AB7448" s="8" t="s">
        <v>7722</v>
      </c>
      <c r="AG7448">
        <v>-4.4000000000000002E-4</v>
      </c>
    </row>
    <row r="7449" spans="1:33" x14ac:dyDescent="0.25">
      <c r="A7449" t="s">
        <v>6580</v>
      </c>
      <c r="B7449" t="s">
        <v>1776</v>
      </c>
      <c r="C7449" t="s">
        <v>1776</v>
      </c>
      <c r="G7449" s="1">
        <v>-21.860212304482651</v>
      </c>
      <c r="H7449" s="1">
        <v>3.3969999999999998</v>
      </c>
      <c r="K7449" s="4">
        <v>112977225.08</v>
      </c>
      <c r="L7449" s="5">
        <v>4550001</v>
      </c>
      <c r="M7449" s="6">
        <v>24.830153899999999</v>
      </c>
      <c r="AB7449" s="8" t="s">
        <v>7722</v>
      </c>
      <c r="AG7449">
        <v>-4.4000000000000002E-4</v>
      </c>
    </row>
    <row r="7450" spans="1:33" x14ac:dyDescent="0.25">
      <c r="A7450" t="s">
        <v>6580</v>
      </c>
      <c r="B7450" t="s">
        <v>10298</v>
      </c>
      <c r="C7450" t="s">
        <v>10298</v>
      </c>
      <c r="G7450" s="1">
        <v>-15.27623964034372</v>
      </c>
      <c r="H7450" s="1">
        <v>0.30599999999999999</v>
      </c>
      <c r="K7450" s="4">
        <v>112977225.08</v>
      </c>
      <c r="L7450" s="5">
        <v>4550001</v>
      </c>
      <c r="M7450" s="6">
        <v>24.830153899999999</v>
      </c>
      <c r="AB7450" s="8" t="s">
        <v>7722</v>
      </c>
      <c r="AG7450">
        <v>-4.4000000000000002E-4</v>
      </c>
    </row>
    <row r="7451" spans="1:33" x14ac:dyDescent="0.25">
      <c r="A7451" t="s">
        <v>6580</v>
      </c>
      <c r="B7451" t="s">
        <v>10299</v>
      </c>
      <c r="C7451" t="s">
        <v>10299</v>
      </c>
      <c r="G7451" s="1">
        <v>-12.981066019485761</v>
      </c>
      <c r="H7451" s="1">
        <v>0.218</v>
      </c>
      <c r="K7451" s="4">
        <v>112977225.08</v>
      </c>
      <c r="L7451" s="5">
        <v>4550001</v>
      </c>
      <c r="M7451" s="6">
        <v>24.830153899999999</v>
      </c>
      <c r="AB7451" s="8" t="s">
        <v>7722</v>
      </c>
      <c r="AG7451">
        <v>-4.4000000000000002E-4</v>
      </c>
    </row>
    <row r="7452" spans="1:33" x14ac:dyDescent="0.25">
      <c r="A7452" t="s">
        <v>6580</v>
      </c>
      <c r="B7452" t="s">
        <v>10300</v>
      </c>
      <c r="C7452" t="s">
        <v>10300</v>
      </c>
      <c r="G7452" s="1">
        <v>-14.846140809711359</v>
      </c>
      <c r="H7452" s="1">
        <v>3.5249999999999999</v>
      </c>
      <c r="K7452" s="4">
        <v>112977225.08</v>
      </c>
      <c r="L7452" s="5">
        <v>4550001</v>
      </c>
      <c r="M7452" s="6">
        <v>24.830153899999999</v>
      </c>
      <c r="AB7452" s="8" t="s">
        <v>7722</v>
      </c>
      <c r="AG7452">
        <v>-4.4000000000000002E-4</v>
      </c>
    </row>
    <row r="7453" spans="1:33" x14ac:dyDescent="0.25">
      <c r="A7453" t="s">
        <v>6580</v>
      </c>
      <c r="B7453" t="s">
        <v>1780</v>
      </c>
      <c r="C7453" t="s">
        <v>1780</v>
      </c>
      <c r="G7453" s="1">
        <v>-18.63497958942056</v>
      </c>
      <c r="H7453" s="1">
        <v>3.4689999999999999</v>
      </c>
      <c r="K7453" s="4">
        <v>112977225.08</v>
      </c>
      <c r="L7453" s="5">
        <v>4550001</v>
      </c>
      <c r="M7453" s="6">
        <v>24.830153899999999</v>
      </c>
      <c r="AB7453" s="8" t="s">
        <v>7722</v>
      </c>
      <c r="AG7453">
        <v>-4.4000000000000002E-4</v>
      </c>
    </row>
    <row r="7454" spans="1:33" x14ac:dyDescent="0.25">
      <c r="A7454" t="s">
        <v>6580</v>
      </c>
      <c r="B7454" t="s">
        <v>1784</v>
      </c>
      <c r="C7454" t="s">
        <v>1784</v>
      </c>
      <c r="G7454" s="1">
        <v>20.35717275759507</v>
      </c>
      <c r="H7454" s="1">
        <v>3.637</v>
      </c>
      <c r="K7454" s="4">
        <v>112977225.08</v>
      </c>
      <c r="L7454" s="5">
        <v>4550001</v>
      </c>
      <c r="M7454" s="6">
        <v>24.830153899999999</v>
      </c>
      <c r="AB7454" s="8" t="s">
        <v>7722</v>
      </c>
      <c r="AG7454">
        <v>-4.4000000000000002E-4</v>
      </c>
    </row>
    <row r="7455" spans="1:33" x14ac:dyDescent="0.25">
      <c r="A7455" t="s">
        <v>6580</v>
      </c>
      <c r="B7455" t="s">
        <v>1788</v>
      </c>
      <c r="C7455" t="s">
        <v>1788</v>
      </c>
      <c r="G7455" s="1">
        <v>-19.41505107410395</v>
      </c>
      <c r="H7455" s="1">
        <v>3.81</v>
      </c>
      <c r="K7455" s="4">
        <v>112977225.08</v>
      </c>
      <c r="L7455" s="5">
        <v>4550001</v>
      </c>
      <c r="M7455" s="6">
        <v>24.830153899999999</v>
      </c>
      <c r="AB7455" s="8" t="s">
        <v>7722</v>
      </c>
      <c r="AG7455">
        <v>-4.4000000000000002E-4</v>
      </c>
    </row>
    <row r="7456" spans="1:33" x14ac:dyDescent="0.25">
      <c r="A7456" t="s">
        <v>6580</v>
      </c>
      <c r="B7456" t="s">
        <v>1791</v>
      </c>
      <c r="C7456" t="s">
        <v>1791</v>
      </c>
      <c r="G7456" s="1">
        <v>2.7095386969038229</v>
      </c>
      <c r="H7456" s="1">
        <v>3.863</v>
      </c>
      <c r="K7456" s="4">
        <v>112977225.08</v>
      </c>
      <c r="L7456" s="5">
        <v>4550001</v>
      </c>
      <c r="M7456" s="6">
        <v>24.830153899999999</v>
      </c>
      <c r="AB7456" s="8" t="s">
        <v>7722</v>
      </c>
      <c r="AG7456">
        <v>-4.4000000000000002E-4</v>
      </c>
    </row>
    <row r="7457" spans="1:33" x14ac:dyDescent="0.25">
      <c r="A7457" t="s">
        <v>6580</v>
      </c>
      <c r="B7457" t="s">
        <v>1794</v>
      </c>
      <c r="C7457" t="s">
        <v>1794</v>
      </c>
      <c r="G7457" s="1">
        <v>19.272546832046711</v>
      </c>
      <c r="H7457" s="1">
        <v>3.8340000000000001</v>
      </c>
      <c r="K7457" s="4">
        <v>112977225.08</v>
      </c>
      <c r="L7457" s="5">
        <v>4550001</v>
      </c>
      <c r="M7457" s="6">
        <v>24.830153899999999</v>
      </c>
      <c r="AB7457" s="8" t="s">
        <v>7722</v>
      </c>
      <c r="AG7457">
        <v>-4.4000000000000002E-4</v>
      </c>
    </row>
    <row r="7458" spans="1:33" x14ac:dyDescent="0.25">
      <c r="A7458" t="s">
        <v>6580</v>
      </c>
      <c r="B7458" t="s">
        <v>1794</v>
      </c>
      <c r="C7458" t="s">
        <v>1794</v>
      </c>
      <c r="G7458" s="1">
        <v>11.901298896</v>
      </c>
      <c r="H7458" s="1">
        <v>3.782</v>
      </c>
      <c r="K7458" s="4">
        <v>112977225.08</v>
      </c>
      <c r="L7458" s="5">
        <v>4550001</v>
      </c>
      <c r="M7458" s="6">
        <v>24.830153899999999</v>
      </c>
      <c r="AB7458" s="8" t="s">
        <v>7722</v>
      </c>
      <c r="AG7458">
        <v>-4.4000000000000002E-4</v>
      </c>
    </row>
    <row r="7459" spans="1:33" x14ac:dyDescent="0.25">
      <c r="A7459" t="s">
        <v>6580</v>
      </c>
      <c r="B7459" t="s">
        <v>1798</v>
      </c>
      <c r="C7459" t="s">
        <v>1798</v>
      </c>
      <c r="G7459" s="1">
        <v>3.1352287150000002</v>
      </c>
      <c r="H7459" s="1">
        <v>3.8359999999999999</v>
      </c>
      <c r="K7459" s="4">
        <v>112977225.08</v>
      </c>
      <c r="L7459" s="5">
        <v>4550001</v>
      </c>
      <c r="M7459" s="6">
        <v>24.830153899999999</v>
      </c>
      <c r="AB7459" s="8" t="s">
        <v>7722</v>
      </c>
      <c r="AG7459">
        <v>-4.4000000000000002E-4</v>
      </c>
    </row>
    <row r="7460" spans="1:33" x14ac:dyDescent="0.25">
      <c r="A7460" t="s">
        <v>6580</v>
      </c>
      <c r="B7460" t="s">
        <v>1798</v>
      </c>
      <c r="C7460" t="s">
        <v>1798</v>
      </c>
      <c r="G7460" s="1">
        <v>18.983564508081869</v>
      </c>
      <c r="H7460" s="1">
        <v>3.8879999999999999</v>
      </c>
      <c r="K7460" s="4">
        <v>112977225.08</v>
      </c>
      <c r="L7460" s="5">
        <v>4550001</v>
      </c>
      <c r="M7460" s="6">
        <v>24.830153899999999</v>
      </c>
      <c r="AB7460" s="8" t="s">
        <v>7722</v>
      </c>
      <c r="AG7460">
        <v>-4.4000000000000002E-4</v>
      </c>
    </row>
    <row r="7461" spans="1:33" x14ac:dyDescent="0.25">
      <c r="A7461" t="s">
        <v>6580</v>
      </c>
      <c r="B7461" t="s">
        <v>1801</v>
      </c>
      <c r="C7461" t="s">
        <v>1801</v>
      </c>
      <c r="G7461" s="1">
        <v>3.6221023872508828</v>
      </c>
      <c r="H7461" s="1">
        <v>4.1289999999999996</v>
      </c>
      <c r="K7461" s="4">
        <v>112977225.08</v>
      </c>
      <c r="L7461" s="5">
        <v>4550001</v>
      </c>
      <c r="M7461" s="6">
        <v>24.830153899999999</v>
      </c>
      <c r="AB7461" s="8" t="s">
        <v>7722</v>
      </c>
      <c r="AG7461">
        <v>-4.4000000000000002E-4</v>
      </c>
    </row>
    <row r="7462" spans="1:33" x14ac:dyDescent="0.25">
      <c r="A7462" t="s">
        <v>6580</v>
      </c>
      <c r="B7462" t="s">
        <v>10301</v>
      </c>
      <c r="C7462" t="s">
        <v>10301</v>
      </c>
      <c r="G7462" s="1">
        <v>-6.7841184710821656</v>
      </c>
      <c r="H7462" s="1">
        <v>4.5460000000000003</v>
      </c>
      <c r="K7462" s="4">
        <v>112977225.08</v>
      </c>
      <c r="L7462" s="5">
        <v>4550001</v>
      </c>
      <c r="M7462" s="6">
        <v>24.830153899999999</v>
      </c>
      <c r="AB7462" s="8" t="s">
        <v>7722</v>
      </c>
      <c r="AG7462">
        <v>-4.4000000000000002E-4</v>
      </c>
    </row>
    <row r="7463" spans="1:33" x14ac:dyDescent="0.25">
      <c r="A7463" t="s">
        <v>6580</v>
      </c>
      <c r="B7463" t="s">
        <v>10302</v>
      </c>
      <c r="C7463" t="s">
        <v>10302</v>
      </c>
      <c r="G7463" s="1">
        <v>1.4420000000000001E-4</v>
      </c>
      <c r="H7463" s="1">
        <v>256.38834369653381</v>
      </c>
      <c r="K7463" s="4">
        <v>112977225.08</v>
      </c>
      <c r="L7463" s="5">
        <v>4550001</v>
      </c>
      <c r="M7463" s="6">
        <v>24.830153899999999</v>
      </c>
      <c r="AB7463" s="8" t="s">
        <v>7722</v>
      </c>
      <c r="AG7463">
        <v>-4.4000000000000002E-4</v>
      </c>
    </row>
    <row r="7464" spans="1:33" x14ac:dyDescent="0.25">
      <c r="A7464" t="s">
        <v>6580</v>
      </c>
      <c r="B7464" t="s">
        <v>10302</v>
      </c>
      <c r="C7464" t="s">
        <v>10302</v>
      </c>
      <c r="G7464" s="1">
        <v>0.1125505946457756</v>
      </c>
      <c r="H7464" s="1">
        <v>39064.761904761901</v>
      </c>
      <c r="K7464" s="4">
        <v>112977225.08</v>
      </c>
      <c r="L7464" s="5">
        <v>4550001</v>
      </c>
      <c r="M7464" s="6">
        <v>24.830153899999999</v>
      </c>
      <c r="AB7464" s="8" t="s">
        <v>7722</v>
      </c>
      <c r="AG7464">
        <v>-4.4000000000000002E-4</v>
      </c>
    </row>
    <row r="7465" spans="1:33" x14ac:dyDescent="0.25">
      <c r="A7465" t="s">
        <v>6580</v>
      </c>
      <c r="B7465" t="s">
        <v>10303</v>
      </c>
      <c r="C7465" t="s">
        <v>10303</v>
      </c>
      <c r="G7465" s="1">
        <v>1.2238410202999801</v>
      </c>
      <c r="H7465" s="1">
        <v>39090</v>
      </c>
      <c r="K7465" s="4">
        <v>112977225.08</v>
      </c>
      <c r="L7465" s="5">
        <v>4550001</v>
      </c>
      <c r="M7465" s="6">
        <v>24.830153899999999</v>
      </c>
      <c r="AB7465" s="8" t="s">
        <v>7722</v>
      </c>
      <c r="AG7465">
        <v>-4.4000000000000002E-4</v>
      </c>
    </row>
    <row r="7466" spans="1:33" x14ac:dyDescent="0.25">
      <c r="A7466" t="s">
        <v>6580</v>
      </c>
      <c r="B7466" t="s">
        <v>10303</v>
      </c>
      <c r="C7466" t="s">
        <v>10303</v>
      </c>
      <c r="G7466" s="1">
        <v>-0.329682384486636</v>
      </c>
      <c r="H7466" s="1">
        <v>39090</v>
      </c>
      <c r="K7466" s="4">
        <v>112977225.08</v>
      </c>
      <c r="L7466" s="5">
        <v>4550001</v>
      </c>
      <c r="M7466" s="6">
        <v>24.830153899999999</v>
      </c>
      <c r="AB7466" s="8" t="s">
        <v>7722</v>
      </c>
      <c r="AG7466">
        <v>-4.4000000000000002E-4</v>
      </c>
    </row>
    <row r="7467" spans="1:33" x14ac:dyDescent="0.25">
      <c r="A7467" t="s">
        <v>6580</v>
      </c>
      <c r="B7467" t="s">
        <v>10303</v>
      </c>
      <c r="C7467" t="s">
        <v>10303</v>
      </c>
      <c r="G7467" s="1">
        <v>0.26644541707066438</v>
      </c>
      <c r="H7467" s="1">
        <v>39090</v>
      </c>
      <c r="K7467" s="4">
        <v>112977225.08</v>
      </c>
      <c r="L7467" s="5">
        <v>4550001</v>
      </c>
      <c r="M7467" s="6">
        <v>24.830153899999999</v>
      </c>
      <c r="AB7467" s="8" t="s">
        <v>7722</v>
      </c>
      <c r="AG7467">
        <v>-4.4000000000000002E-4</v>
      </c>
    </row>
    <row r="7468" spans="1:33" x14ac:dyDescent="0.25">
      <c r="A7468" t="s">
        <v>6580</v>
      </c>
      <c r="B7468" t="s">
        <v>10304</v>
      </c>
      <c r="C7468" t="s">
        <v>10304</v>
      </c>
      <c r="G7468" s="1">
        <v>365.19395112807979</v>
      </c>
      <c r="K7468" s="4">
        <v>112977225.08</v>
      </c>
      <c r="L7468" s="5">
        <v>4550001</v>
      </c>
      <c r="M7468" s="6">
        <v>24.830153899999999</v>
      </c>
      <c r="AB7468" s="8" t="s">
        <v>7722</v>
      </c>
      <c r="AG7468">
        <v>-4.4000000000000002E-4</v>
      </c>
    </row>
    <row r="7469" spans="1:33" x14ac:dyDescent="0.25">
      <c r="A7469" t="s">
        <v>6580</v>
      </c>
      <c r="B7469" t="s">
        <v>10305</v>
      </c>
      <c r="C7469" t="s">
        <v>10305</v>
      </c>
      <c r="G7469" s="1">
        <v>-31.55733133055875</v>
      </c>
      <c r="K7469" s="4">
        <v>112977225.08</v>
      </c>
      <c r="L7469" s="5">
        <v>4550001</v>
      </c>
      <c r="M7469" s="6">
        <v>24.830153899999999</v>
      </c>
      <c r="AB7469" s="8" t="s">
        <v>7722</v>
      </c>
      <c r="AG7469">
        <v>-4.4000000000000002E-4</v>
      </c>
    </row>
    <row r="7470" spans="1:33" x14ac:dyDescent="0.25">
      <c r="A7470" t="s">
        <v>6580</v>
      </c>
      <c r="B7470" t="s">
        <v>10306</v>
      </c>
      <c r="C7470" t="s">
        <v>10306</v>
      </c>
      <c r="G7470" s="1">
        <v>-5951325.1854394227</v>
      </c>
      <c r="H7470" s="1">
        <v>8.8920307397502674E-2</v>
      </c>
      <c r="K7470" s="4">
        <v>112977225.08</v>
      </c>
      <c r="L7470" s="5">
        <v>4550001</v>
      </c>
      <c r="M7470" s="6">
        <v>24.830153899999999</v>
      </c>
      <c r="AB7470" s="8" t="s">
        <v>7722</v>
      </c>
      <c r="AG7470">
        <v>-4.4000000000000002E-4</v>
      </c>
    </row>
    <row r="7471" spans="1:33" x14ac:dyDescent="0.25">
      <c r="A7471" t="s">
        <v>6580</v>
      </c>
      <c r="B7471" t="s">
        <v>10307</v>
      </c>
      <c r="C7471" t="s">
        <v>10307</v>
      </c>
      <c r="G7471" s="1">
        <v>-14547683.786629699</v>
      </c>
      <c r="H7471" s="1">
        <v>8.8922813930434608E-2</v>
      </c>
      <c r="K7471" s="4">
        <v>112977225.08</v>
      </c>
      <c r="L7471" s="5">
        <v>4550001</v>
      </c>
      <c r="M7471" s="6">
        <v>24.830153899999999</v>
      </c>
      <c r="AB7471" s="8" t="s">
        <v>7722</v>
      </c>
      <c r="AG7471">
        <v>-4.4000000000000002E-4</v>
      </c>
    </row>
    <row r="7472" spans="1:33" x14ac:dyDescent="0.25">
      <c r="A7472" t="s">
        <v>6580</v>
      </c>
      <c r="B7472" t="s">
        <v>10308</v>
      </c>
      <c r="C7472" t="s">
        <v>10308</v>
      </c>
      <c r="G7472" s="1">
        <v>-130.21525717200001</v>
      </c>
      <c r="H7472" s="1">
        <v>1008.29</v>
      </c>
      <c r="K7472" s="4">
        <v>112977225.08</v>
      </c>
      <c r="L7472" s="5">
        <v>4550001</v>
      </c>
      <c r="M7472" s="6">
        <v>24.830153899999999</v>
      </c>
      <c r="AB7472" s="8" t="s">
        <v>7722</v>
      </c>
      <c r="AG7472">
        <v>-4.4000000000000002E-4</v>
      </c>
    </row>
    <row r="7473" spans="1:33" x14ac:dyDescent="0.25">
      <c r="A7473" t="s">
        <v>6580</v>
      </c>
      <c r="B7473" t="s">
        <v>10309</v>
      </c>
      <c r="C7473" t="s">
        <v>10309</v>
      </c>
      <c r="G7473" s="1">
        <v>2.6436712350230001</v>
      </c>
      <c r="H7473" s="1">
        <v>36.950000000000003</v>
      </c>
      <c r="K7473" s="4">
        <v>112977225.08</v>
      </c>
      <c r="L7473" s="5">
        <v>4550001</v>
      </c>
      <c r="M7473" s="6">
        <v>24.830153899999999</v>
      </c>
      <c r="AB7473" s="8" t="s">
        <v>7722</v>
      </c>
      <c r="AG7473">
        <v>-4.4000000000000002E-4</v>
      </c>
    </row>
    <row r="7474" spans="1:33" x14ac:dyDescent="0.25">
      <c r="A7474" t="s">
        <v>6580</v>
      </c>
      <c r="B7474" t="s">
        <v>10310</v>
      </c>
      <c r="C7474" t="s">
        <v>10310</v>
      </c>
      <c r="G7474" s="1">
        <v>482.12056809820513</v>
      </c>
      <c r="H7474" s="1">
        <v>21871.75</v>
      </c>
      <c r="K7474" s="4">
        <v>112977225.08</v>
      </c>
      <c r="L7474" s="5">
        <v>4550001</v>
      </c>
      <c r="M7474" s="6">
        <v>24.830153899999999</v>
      </c>
      <c r="AB7474" s="8" t="s">
        <v>7722</v>
      </c>
      <c r="AG7474">
        <v>-4.4000000000000002E-4</v>
      </c>
    </row>
    <row r="7475" spans="1:33" x14ac:dyDescent="0.25">
      <c r="A7475" t="s">
        <v>6580</v>
      </c>
      <c r="B7475" t="s">
        <v>10310</v>
      </c>
      <c r="C7475" t="s">
        <v>10310</v>
      </c>
      <c r="G7475" s="1">
        <v>473.24098469521601</v>
      </c>
      <c r="H7475" s="1">
        <v>21871.75</v>
      </c>
      <c r="K7475" s="4">
        <v>112977225.08</v>
      </c>
      <c r="L7475" s="5">
        <v>4550001</v>
      </c>
      <c r="M7475" s="6">
        <v>24.830153899999999</v>
      </c>
      <c r="AB7475" s="8" t="s">
        <v>7722</v>
      </c>
      <c r="AG7475">
        <v>-4.4000000000000002E-4</v>
      </c>
    </row>
    <row r="7476" spans="1:33" x14ac:dyDescent="0.25">
      <c r="A7476" t="s">
        <v>6580</v>
      </c>
      <c r="B7476" t="s">
        <v>10311</v>
      </c>
      <c r="C7476" t="s">
        <v>10311</v>
      </c>
      <c r="G7476" s="1">
        <v>0.18224077882431161</v>
      </c>
      <c r="H7476" s="1">
        <v>21871.75</v>
      </c>
      <c r="K7476" s="4">
        <v>112977225.08</v>
      </c>
      <c r="L7476" s="5">
        <v>4550001</v>
      </c>
      <c r="M7476" s="6">
        <v>24.830153899999999</v>
      </c>
      <c r="AB7476" s="8" t="s">
        <v>7722</v>
      </c>
      <c r="AG7476">
        <v>-4.4000000000000002E-4</v>
      </c>
    </row>
    <row r="7477" spans="1:33" x14ac:dyDescent="0.25">
      <c r="A7477" t="s">
        <v>6580</v>
      </c>
      <c r="B7477" t="s">
        <v>10311</v>
      </c>
      <c r="C7477" t="s">
        <v>10311</v>
      </c>
      <c r="G7477" s="1">
        <v>0.44653313770206998</v>
      </c>
      <c r="H7477" s="1">
        <v>21871.75</v>
      </c>
      <c r="K7477" s="4">
        <v>112977225.08</v>
      </c>
      <c r="L7477" s="5">
        <v>4550001</v>
      </c>
      <c r="M7477" s="6">
        <v>24.830153899999999</v>
      </c>
      <c r="AB7477" s="8" t="s">
        <v>7722</v>
      </c>
      <c r="AG7477">
        <v>-4.4000000000000002E-4</v>
      </c>
    </row>
    <row r="7478" spans="1:33" x14ac:dyDescent="0.25">
      <c r="A7478" t="s">
        <v>6580</v>
      </c>
      <c r="B7478" t="s">
        <v>10311</v>
      </c>
      <c r="C7478" t="s">
        <v>10311</v>
      </c>
      <c r="G7478" s="1">
        <v>6.4650000000000003E-3</v>
      </c>
      <c r="H7478" s="1">
        <v>21590.659262649999</v>
      </c>
      <c r="K7478" s="4">
        <v>112977225.08</v>
      </c>
      <c r="L7478" s="5">
        <v>4550001</v>
      </c>
      <c r="M7478" s="6">
        <v>24.830153899999999</v>
      </c>
      <c r="AB7478" s="8" t="s">
        <v>7722</v>
      </c>
      <c r="AG7478">
        <v>-4.4000000000000002E-4</v>
      </c>
    </row>
    <row r="7479" spans="1:33" x14ac:dyDescent="0.25">
      <c r="A7479" t="s">
        <v>6580</v>
      </c>
      <c r="B7479" t="s">
        <v>10311</v>
      </c>
      <c r="C7479" t="s">
        <v>10311</v>
      </c>
      <c r="G7479" s="1">
        <v>0.26689497657030381</v>
      </c>
      <c r="H7479" s="1">
        <v>21871.75</v>
      </c>
      <c r="K7479" s="4">
        <v>112977225.08</v>
      </c>
      <c r="L7479" s="5">
        <v>4550001</v>
      </c>
      <c r="M7479" s="6">
        <v>24.830153899999999</v>
      </c>
      <c r="AB7479" s="8" t="s">
        <v>7722</v>
      </c>
      <c r="AG7479">
        <v>-4.4000000000000002E-4</v>
      </c>
    </row>
    <row r="7480" spans="1:33" x14ac:dyDescent="0.25">
      <c r="A7480" t="s">
        <v>6580</v>
      </c>
      <c r="B7480" t="s">
        <v>10312</v>
      </c>
      <c r="C7480" t="s">
        <v>10312</v>
      </c>
      <c r="G7480" s="1">
        <v>161.24161017560061</v>
      </c>
      <c r="H7480" s="1">
        <v>24.925000000000001</v>
      </c>
      <c r="K7480" s="4">
        <v>112977225.08</v>
      </c>
      <c r="L7480" s="5">
        <v>4550001</v>
      </c>
      <c r="M7480" s="6">
        <v>24.830153899999999</v>
      </c>
      <c r="AB7480" s="8" t="s">
        <v>7722</v>
      </c>
      <c r="AG7480">
        <v>-4.4000000000000002E-4</v>
      </c>
    </row>
    <row r="7481" spans="1:33" x14ac:dyDescent="0.25">
      <c r="A7481" t="s">
        <v>6580</v>
      </c>
      <c r="B7481" t="s">
        <v>10312</v>
      </c>
      <c r="C7481" t="s">
        <v>10312</v>
      </c>
      <c r="G7481" s="1">
        <v>153.38358375592969</v>
      </c>
      <c r="H7481" s="1">
        <v>24.925000000000001</v>
      </c>
      <c r="K7481" s="4">
        <v>112977225.08</v>
      </c>
      <c r="L7481" s="5">
        <v>4550001</v>
      </c>
      <c r="M7481" s="6">
        <v>24.830153899999999</v>
      </c>
      <c r="AB7481" s="8" t="s">
        <v>7722</v>
      </c>
      <c r="AG7481">
        <v>-4.4000000000000002E-4</v>
      </c>
    </row>
    <row r="7482" spans="1:33" x14ac:dyDescent="0.25">
      <c r="A7482" t="s">
        <v>6580</v>
      </c>
      <c r="B7482" t="s">
        <v>10313</v>
      </c>
      <c r="C7482" t="s">
        <v>10313</v>
      </c>
      <c r="G7482" s="1">
        <v>154.11125762121679</v>
      </c>
      <c r="H7482" s="1">
        <v>19.05</v>
      </c>
      <c r="K7482" s="4">
        <v>112977225.08</v>
      </c>
      <c r="L7482" s="5">
        <v>4550001</v>
      </c>
      <c r="M7482" s="6">
        <v>24.830153899999999</v>
      </c>
      <c r="AB7482" s="8" t="s">
        <v>7722</v>
      </c>
      <c r="AG7482">
        <v>-4.4000000000000002E-4</v>
      </c>
    </row>
    <row r="7483" spans="1:33" x14ac:dyDescent="0.25">
      <c r="A7483" t="s">
        <v>6580</v>
      </c>
      <c r="B7483" t="s">
        <v>10313</v>
      </c>
      <c r="C7483" t="s">
        <v>10313</v>
      </c>
      <c r="G7483" s="1">
        <v>148.15677614905039</v>
      </c>
      <c r="H7483" s="1">
        <v>19.05</v>
      </c>
      <c r="K7483" s="4">
        <v>112977225.08</v>
      </c>
      <c r="L7483" s="5">
        <v>4550001</v>
      </c>
      <c r="M7483" s="6">
        <v>24.830153899999999</v>
      </c>
      <c r="AB7483" s="8" t="s">
        <v>7722</v>
      </c>
      <c r="AG7483">
        <v>-4.4000000000000002E-4</v>
      </c>
    </row>
    <row r="7484" spans="1:33" x14ac:dyDescent="0.25">
      <c r="A7484" t="s">
        <v>6580</v>
      </c>
      <c r="B7484" t="s">
        <v>10314</v>
      </c>
      <c r="C7484" t="s">
        <v>10314</v>
      </c>
      <c r="G7484" s="1">
        <v>145.64869108394919</v>
      </c>
      <c r="H7484" s="1">
        <v>18.074999999999999</v>
      </c>
      <c r="K7484" s="4">
        <v>112977225.08</v>
      </c>
      <c r="L7484" s="5">
        <v>4550001</v>
      </c>
      <c r="M7484" s="6">
        <v>24.830153899999999</v>
      </c>
      <c r="AB7484" s="8" t="s">
        <v>7722</v>
      </c>
      <c r="AG7484">
        <v>-4.4000000000000002E-4</v>
      </c>
    </row>
    <row r="7485" spans="1:33" x14ac:dyDescent="0.25">
      <c r="A7485" t="s">
        <v>6580</v>
      </c>
      <c r="B7485" t="s">
        <v>10314</v>
      </c>
      <c r="C7485" t="s">
        <v>10314</v>
      </c>
      <c r="G7485" s="1">
        <v>151.84202451487701</v>
      </c>
      <c r="H7485" s="1">
        <v>18.074999999999999</v>
      </c>
      <c r="K7485" s="4">
        <v>112977225.08</v>
      </c>
      <c r="L7485" s="5">
        <v>4550001</v>
      </c>
      <c r="M7485" s="6">
        <v>24.830153899999999</v>
      </c>
      <c r="AB7485" s="8" t="s">
        <v>7722</v>
      </c>
      <c r="AG7485">
        <v>-4.4000000000000002E-4</v>
      </c>
    </row>
    <row r="7486" spans="1:33" x14ac:dyDescent="0.25">
      <c r="A7486" t="s">
        <v>6580</v>
      </c>
      <c r="B7486" t="s">
        <v>10315</v>
      </c>
      <c r="C7486" t="s">
        <v>10315</v>
      </c>
      <c r="G7486" s="1">
        <v>176.46060344677679</v>
      </c>
      <c r="H7486" s="1">
        <v>17.225000000000001</v>
      </c>
      <c r="K7486" s="4">
        <v>112977225.08</v>
      </c>
      <c r="L7486" s="5">
        <v>4550001</v>
      </c>
      <c r="M7486" s="6">
        <v>24.830153899999999</v>
      </c>
      <c r="AB7486" s="8" t="s">
        <v>7722</v>
      </c>
      <c r="AG7486">
        <v>-4.4000000000000002E-4</v>
      </c>
    </row>
    <row r="7487" spans="1:33" x14ac:dyDescent="0.25">
      <c r="A7487" t="s">
        <v>6580</v>
      </c>
      <c r="B7487" t="s">
        <v>10315</v>
      </c>
      <c r="C7487" t="s">
        <v>10315</v>
      </c>
      <c r="G7487" s="1">
        <v>171.5833909923833</v>
      </c>
      <c r="H7487" s="1">
        <v>17.225000000000001</v>
      </c>
      <c r="K7487" s="4">
        <v>112977225.08</v>
      </c>
      <c r="L7487" s="5">
        <v>4550001</v>
      </c>
      <c r="M7487" s="6">
        <v>24.830153899999999</v>
      </c>
      <c r="AB7487" s="8" t="s">
        <v>7722</v>
      </c>
      <c r="AG7487">
        <v>-4.4000000000000002E-4</v>
      </c>
    </row>
    <row r="7488" spans="1:33" x14ac:dyDescent="0.25">
      <c r="A7488" t="s">
        <v>6580</v>
      </c>
      <c r="B7488" t="s">
        <v>10316</v>
      </c>
      <c r="C7488" t="s">
        <v>10316</v>
      </c>
      <c r="G7488" s="1">
        <v>175.55421661717571</v>
      </c>
      <c r="H7488" s="1">
        <v>16.399999999999999</v>
      </c>
      <c r="K7488" s="4">
        <v>112977225.08</v>
      </c>
      <c r="L7488" s="5">
        <v>4550001</v>
      </c>
      <c r="M7488" s="6">
        <v>24.830153899999999</v>
      </c>
      <c r="AB7488" s="8" t="s">
        <v>7722</v>
      </c>
      <c r="AG7488">
        <v>-4.4000000000000002E-4</v>
      </c>
    </row>
    <row r="7489" spans="1:33" x14ac:dyDescent="0.25">
      <c r="A7489" t="s">
        <v>6580</v>
      </c>
      <c r="B7489" t="s">
        <v>10316</v>
      </c>
      <c r="C7489" t="s">
        <v>10316</v>
      </c>
      <c r="G7489" s="1">
        <v>170.82658560311759</v>
      </c>
      <c r="H7489" s="1">
        <v>16.399999999999999</v>
      </c>
      <c r="K7489" s="4">
        <v>112977225.08</v>
      </c>
      <c r="L7489" s="5">
        <v>4550001</v>
      </c>
      <c r="M7489" s="6">
        <v>24.830153899999999</v>
      </c>
      <c r="AB7489" s="8" t="s">
        <v>7722</v>
      </c>
      <c r="AG7489">
        <v>-4.4000000000000002E-4</v>
      </c>
    </row>
    <row r="7490" spans="1:33" x14ac:dyDescent="0.25">
      <c r="A7490" t="s">
        <v>6580</v>
      </c>
      <c r="B7490" t="s">
        <v>10317</v>
      </c>
      <c r="C7490" t="s">
        <v>10317</v>
      </c>
      <c r="G7490" s="1">
        <v>172.83452759634551</v>
      </c>
      <c r="H7490" s="1">
        <v>15.525</v>
      </c>
      <c r="K7490" s="4">
        <v>112977225.08</v>
      </c>
      <c r="L7490" s="5">
        <v>4550001</v>
      </c>
      <c r="M7490" s="6">
        <v>24.830153899999999</v>
      </c>
      <c r="AB7490" s="8" t="s">
        <v>7722</v>
      </c>
      <c r="AG7490">
        <v>-4.4000000000000002E-4</v>
      </c>
    </row>
    <row r="7491" spans="1:33" x14ac:dyDescent="0.25">
      <c r="A7491" t="s">
        <v>6580</v>
      </c>
      <c r="B7491" t="s">
        <v>10317</v>
      </c>
      <c r="C7491" t="s">
        <v>10317</v>
      </c>
      <c r="G7491" s="1">
        <v>168.2390552882238</v>
      </c>
      <c r="H7491" s="1">
        <v>15.525</v>
      </c>
      <c r="K7491" s="4">
        <v>112977225.08</v>
      </c>
      <c r="L7491" s="5">
        <v>4550001</v>
      </c>
      <c r="M7491" s="6">
        <v>24.830153899999999</v>
      </c>
      <c r="AB7491" s="8" t="s">
        <v>7722</v>
      </c>
      <c r="AG7491">
        <v>-4.4000000000000002E-4</v>
      </c>
    </row>
    <row r="7492" spans="1:33" x14ac:dyDescent="0.25">
      <c r="A7492" t="s">
        <v>6580</v>
      </c>
      <c r="B7492" t="s">
        <v>10318</v>
      </c>
      <c r="C7492" t="s">
        <v>10318</v>
      </c>
      <c r="G7492" s="1">
        <v>142.57984173614639</v>
      </c>
      <c r="H7492" s="1">
        <v>14.574999999999999</v>
      </c>
      <c r="K7492" s="4">
        <v>112977225.08</v>
      </c>
      <c r="L7492" s="5">
        <v>4550001</v>
      </c>
      <c r="M7492" s="6">
        <v>24.830153899999999</v>
      </c>
      <c r="AB7492" s="8" t="s">
        <v>7722</v>
      </c>
      <c r="AG7492">
        <v>-4.4000000000000002E-4</v>
      </c>
    </row>
    <row r="7493" spans="1:33" x14ac:dyDescent="0.25">
      <c r="A7493" t="s">
        <v>6580</v>
      </c>
      <c r="B7493" t="s">
        <v>10318</v>
      </c>
      <c r="C7493" t="s">
        <v>10318</v>
      </c>
      <c r="G7493" s="1">
        <v>148.1325891299785</v>
      </c>
      <c r="H7493" s="1">
        <v>14.574999999999999</v>
      </c>
      <c r="K7493" s="4">
        <v>112977225.08</v>
      </c>
      <c r="L7493" s="5">
        <v>4550001</v>
      </c>
      <c r="M7493" s="6">
        <v>24.830153899999999</v>
      </c>
      <c r="AB7493" s="8" t="s">
        <v>7722</v>
      </c>
      <c r="AG7493">
        <v>-4.4000000000000002E-4</v>
      </c>
    </row>
    <row r="7494" spans="1:33" x14ac:dyDescent="0.25">
      <c r="A7494" t="s">
        <v>6580</v>
      </c>
      <c r="B7494" t="s">
        <v>10319</v>
      </c>
      <c r="C7494" t="s">
        <v>10319</v>
      </c>
      <c r="G7494" s="1">
        <v>133.76385881610179</v>
      </c>
      <c r="H7494" s="1">
        <v>8.875</v>
      </c>
      <c r="K7494" s="4">
        <v>112977225.08</v>
      </c>
      <c r="L7494" s="5">
        <v>4550001</v>
      </c>
      <c r="M7494" s="6">
        <v>24.830153899999999</v>
      </c>
      <c r="AB7494" s="8" t="s">
        <v>7722</v>
      </c>
      <c r="AG7494">
        <v>-4.4000000000000002E-4</v>
      </c>
    </row>
    <row r="7495" spans="1:33" x14ac:dyDescent="0.25">
      <c r="A7495" t="s">
        <v>6580</v>
      </c>
      <c r="B7495" t="s">
        <v>10319</v>
      </c>
      <c r="C7495" t="s">
        <v>10319</v>
      </c>
      <c r="G7495" s="1">
        <v>138.05748224658569</v>
      </c>
      <c r="H7495" s="1">
        <v>8.875</v>
      </c>
      <c r="K7495" s="4">
        <v>112977225.08</v>
      </c>
      <c r="L7495" s="5">
        <v>4550001</v>
      </c>
      <c r="M7495" s="6">
        <v>24.830153899999999</v>
      </c>
      <c r="AB7495" s="8" t="s">
        <v>7722</v>
      </c>
      <c r="AG7495">
        <v>-4.4000000000000002E-4</v>
      </c>
    </row>
    <row r="7496" spans="1:33" x14ac:dyDescent="0.25">
      <c r="A7496" t="s">
        <v>6580</v>
      </c>
      <c r="B7496" t="s">
        <v>10320</v>
      </c>
      <c r="C7496" t="s">
        <v>10320</v>
      </c>
      <c r="G7496" s="1">
        <v>272.19534124700061</v>
      </c>
      <c r="H7496" s="1">
        <v>7.5</v>
      </c>
      <c r="K7496" s="4">
        <v>112977225.08</v>
      </c>
      <c r="L7496" s="5">
        <v>4550001</v>
      </c>
      <c r="M7496" s="6">
        <v>24.830153899999999</v>
      </c>
      <c r="AB7496" s="8" t="s">
        <v>7722</v>
      </c>
      <c r="AG7496">
        <v>-4.4000000000000002E-4</v>
      </c>
    </row>
    <row r="7497" spans="1:33" x14ac:dyDescent="0.25">
      <c r="A7497" t="s">
        <v>6580</v>
      </c>
      <c r="B7497" t="s">
        <v>10320</v>
      </c>
      <c r="C7497" t="s">
        <v>10320</v>
      </c>
      <c r="G7497" s="1">
        <v>279.74800607349317</v>
      </c>
      <c r="H7497" s="1">
        <v>7.5</v>
      </c>
      <c r="K7497" s="4">
        <v>112977225.08</v>
      </c>
      <c r="L7497" s="5">
        <v>4550001</v>
      </c>
      <c r="M7497" s="6">
        <v>24.830153899999999</v>
      </c>
      <c r="AB7497" s="8" t="s">
        <v>7722</v>
      </c>
      <c r="AG7497">
        <v>-4.4000000000000002E-4</v>
      </c>
    </row>
    <row r="7498" spans="1:33" x14ac:dyDescent="0.25">
      <c r="A7498" t="s">
        <v>6580</v>
      </c>
      <c r="B7498" t="s">
        <v>10321</v>
      </c>
      <c r="C7498" t="s">
        <v>10321</v>
      </c>
      <c r="G7498" s="1">
        <v>150.95175436249261</v>
      </c>
      <c r="H7498" s="1">
        <v>6.25</v>
      </c>
      <c r="K7498" s="4">
        <v>112977225.08</v>
      </c>
      <c r="L7498" s="5">
        <v>4550001</v>
      </c>
      <c r="M7498" s="6">
        <v>24.830153899999999</v>
      </c>
      <c r="AB7498" s="8" t="s">
        <v>7722</v>
      </c>
      <c r="AG7498">
        <v>-4.4000000000000002E-4</v>
      </c>
    </row>
    <row r="7499" spans="1:33" x14ac:dyDescent="0.25">
      <c r="A7499" t="s">
        <v>6580</v>
      </c>
      <c r="B7499" t="s">
        <v>10321</v>
      </c>
      <c r="C7499" t="s">
        <v>10321</v>
      </c>
      <c r="G7499" s="1">
        <v>154.17054579228329</v>
      </c>
      <c r="H7499" s="1">
        <v>6.25</v>
      </c>
      <c r="K7499" s="4">
        <v>112977225.08</v>
      </c>
      <c r="L7499" s="5">
        <v>4550001</v>
      </c>
      <c r="M7499" s="6">
        <v>24.830153899999999</v>
      </c>
      <c r="AB7499" s="8" t="s">
        <v>7722</v>
      </c>
      <c r="AG7499">
        <v>-4.4000000000000002E-4</v>
      </c>
    </row>
    <row r="7500" spans="1:33" x14ac:dyDescent="0.25">
      <c r="A7500" t="s">
        <v>6580</v>
      </c>
      <c r="B7500" t="s">
        <v>10322</v>
      </c>
      <c r="C7500" t="s">
        <v>10322</v>
      </c>
      <c r="G7500" s="1">
        <v>264.13454475455711</v>
      </c>
      <c r="H7500" s="1">
        <v>4.125</v>
      </c>
      <c r="K7500" s="4">
        <v>112977225.08</v>
      </c>
      <c r="L7500" s="5">
        <v>4550001</v>
      </c>
      <c r="M7500" s="6">
        <v>24.830153899999999</v>
      </c>
      <c r="AB7500" s="8" t="s">
        <v>7722</v>
      </c>
      <c r="AG7500">
        <v>-4.4000000000000002E-4</v>
      </c>
    </row>
    <row r="7501" spans="1:33" x14ac:dyDescent="0.25">
      <c r="A7501" t="s">
        <v>6580</v>
      </c>
      <c r="B7501" t="s">
        <v>10322</v>
      </c>
      <c r="C7501" t="s">
        <v>10322</v>
      </c>
      <c r="G7501" s="1">
        <v>258.2565169639289</v>
      </c>
      <c r="H7501" s="1">
        <v>4.125</v>
      </c>
      <c r="K7501" s="4">
        <v>112977225.08</v>
      </c>
      <c r="L7501" s="5">
        <v>4550001</v>
      </c>
      <c r="M7501" s="6">
        <v>24.830153899999999</v>
      </c>
      <c r="AB7501" s="8" t="s">
        <v>7722</v>
      </c>
      <c r="AG7501">
        <v>-4.4000000000000002E-4</v>
      </c>
    </row>
    <row r="7502" spans="1:33" x14ac:dyDescent="0.25">
      <c r="A7502" t="s">
        <v>6580</v>
      </c>
      <c r="B7502" t="s">
        <v>10323</v>
      </c>
      <c r="C7502" t="s">
        <v>10323</v>
      </c>
      <c r="G7502" s="1">
        <v>130.4626841796026</v>
      </c>
      <c r="H7502" s="1">
        <v>3.6749999999999998</v>
      </c>
      <c r="K7502" s="4">
        <v>112977225.08</v>
      </c>
      <c r="L7502" s="5">
        <v>4550001</v>
      </c>
      <c r="M7502" s="6">
        <v>24.830153899999999</v>
      </c>
      <c r="AB7502" s="8" t="s">
        <v>7722</v>
      </c>
      <c r="AG7502">
        <v>-4.4000000000000002E-4</v>
      </c>
    </row>
    <row r="7503" spans="1:33" x14ac:dyDescent="0.25">
      <c r="A7503" t="s">
        <v>6580</v>
      </c>
      <c r="B7503" t="s">
        <v>10323</v>
      </c>
      <c r="C7503" t="s">
        <v>10323</v>
      </c>
      <c r="G7503" s="1">
        <v>127.59268447046369</v>
      </c>
      <c r="H7503" s="1">
        <v>3.6749999999999998</v>
      </c>
      <c r="K7503" s="4">
        <v>112977225.08</v>
      </c>
      <c r="L7503" s="5">
        <v>4550001</v>
      </c>
      <c r="M7503" s="6">
        <v>24.830153899999999</v>
      </c>
      <c r="AB7503" s="8" t="s">
        <v>7722</v>
      </c>
      <c r="AG7503">
        <v>-4.4000000000000002E-4</v>
      </c>
    </row>
    <row r="7504" spans="1:33" x14ac:dyDescent="0.25">
      <c r="A7504" t="s">
        <v>6580</v>
      </c>
      <c r="B7504" t="s">
        <v>10324</v>
      </c>
      <c r="C7504" t="s">
        <v>10324</v>
      </c>
      <c r="G7504" s="1">
        <v>133.41086881482491</v>
      </c>
      <c r="H7504" s="1">
        <v>3.25</v>
      </c>
      <c r="K7504" s="4">
        <v>112977225.08</v>
      </c>
      <c r="L7504" s="5">
        <v>4550001</v>
      </c>
      <c r="M7504" s="6">
        <v>24.830153899999999</v>
      </c>
      <c r="AB7504" s="8" t="s">
        <v>7722</v>
      </c>
      <c r="AG7504">
        <v>-4.4000000000000002E-4</v>
      </c>
    </row>
    <row r="7505" spans="1:33" x14ac:dyDescent="0.25">
      <c r="A7505" t="s">
        <v>6580</v>
      </c>
      <c r="B7505" t="s">
        <v>10324</v>
      </c>
      <c r="C7505" t="s">
        <v>10324</v>
      </c>
      <c r="G7505" s="1">
        <v>130.30463726931731</v>
      </c>
      <c r="H7505" s="1">
        <v>3.25</v>
      </c>
      <c r="K7505" s="4">
        <v>112977225.08</v>
      </c>
      <c r="L7505" s="5">
        <v>4550001</v>
      </c>
      <c r="M7505" s="6">
        <v>24.830153899999999</v>
      </c>
      <c r="AB7505" s="8" t="s">
        <v>7722</v>
      </c>
      <c r="AG7505">
        <v>-4.4000000000000002E-4</v>
      </c>
    </row>
    <row r="7506" spans="1:33" x14ac:dyDescent="0.25">
      <c r="A7506" t="s">
        <v>6580</v>
      </c>
      <c r="B7506" t="s">
        <v>10325</v>
      </c>
      <c r="C7506" t="s">
        <v>10325</v>
      </c>
      <c r="G7506" s="1">
        <v>131.88398930011749</v>
      </c>
      <c r="H7506" s="1">
        <v>2.8849999999999998</v>
      </c>
      <c r="K7506" s="4">
        <v>112977225.08</v>
      </c>
      <c r="L7506" s="5">
        <v>4550001</v>
      </c>
      <c r="M7506" s="6">
        <v>24.830153899999999</v>
      </c>
      <c r="AB7506" s="8" t="s">
        <v>7722</v>
      </c>
      <c r="AG7506">
        <v>-4.4000000000000002E-4</v>
      </c>
    </row>
    <row r="7507" spans="1:33" x14ac:dyDescent="0.25">
      <c r="A7507" t="s">
        <v>6580</v>
      </c>
      <c r="B7507" t="s">
        <v>10325</v>
      </c>
      <c r="C7507" t="s">
        <v>10325</v>
      </c>
      <c r="G7507" s="1">
        <v>129.0254463062075</v>
      </c>
      <c r="H7507" s="1">
        <v>2.8849999999999998</v>
      </c>
      <c r="K7507" s="4">
        <v>112977225.08</v>
      </c>
      <c r="L7507" s="5">
        <v>4550001</v>
      </c>
      <c r="M7507" s="6">
        <v>24.830153899999999</v>
      </c>
      <c r="AB7507" s="8" t="s">
        <v>7722</v>
      </c>
      <c r="AG7507">
        <v>-4.4000000000000002E-4</v>
      </c>
    </row>
    <row r="7508" spans="1:33" x14ac:dyDescent="0.25">
      <c r="A7508" t="s">
        <v>6580</v>
      </c>
      <c r="B7508" t="s">
        <v>10326</v>
      </c>
      <c r="C7508" t="s">
        <v>10326</v>
      </c>
      <c r="G7508" s="1">
        <v>125.7496487257889</v>
      </c>
      <c r="H7508" s="1">
        <v>2.54</v>
      </c>
      <c r="K7508" s="4">
        <v>112977225.08</v>
      </c>
      <c r="L7508" s="5">
        <v>4550001</v>
      </c>
      <c r="M7508" s="6">
        <v>24.830153899999999</v>
      </c>
      <c r="AB7508" s="8" t="s">
        <v>7722</v>
      </c>
      <c r="AG7508">
        <v>-4.4000000000000002E-4</v>
      </c>
    </row>
    <row r="7509" spans="1:33" x14ac:dyDescent="0.25">
      <c r="A7509" t="s">
        <v>6580</v>
      </c>
      <c r="B7509" t="s">
        <v>10326</v>
      </c>
      <c r="C7509" t="s">
        <v>10326</v>
      </c>
      <c r="G7509" s="1">
        <v>128.22139203520149</v>
      </c>
      <c r="H7509" s="1">
        <v>2.54</v>
      </c>
      <c r="K7509" s="4">
        <v>112977225.08</v>
      </c>
      <c r="L7509" s="5">
        <v>4550001</v>
      </c>
      <c r="M7509" s="6">
        <v>24.830153899999999</v>
      </c>
      <c r="AB7509" s="8" t="s">
        <v>7722</v>
      </c>
      <c r="AG7509">
        <v>-4.4000000000000002E-4</v>
      </c>
    </row>
    <row r="7510" spans="1:33" x14ac:dyDescent="0.25">
      <c r="A7510" t="s">
        <v>6580</v>
      </c>
      <c r="B7510" t="s">
        <v>10327</v>
      </c>
      <c r="C7510" t="s">
        <v>10327</v>
      </c>
      <c r="G7510" s="1">
        <v>251.8113724366271</v>
      </c>
      <c r="H7510" s="1">
        <v>2.2250000000000001</v>
      </c>
      <c r="K7510" s="4">
        <v>112977225.08</v>
      </c>
      <c r="L7510" s="5">
        <v>4550001</v>
      </c>
      <c r="M7510" s="6">
        <v>24.830153899999999</v>
      </c>
      <c r="AB7510" s="8" t="s">
        <v>7722</v>
      </c>
      <c r="AG7510">
        <v>-4.4000000000000002E-4</v>
      </c>
    </row>
    <row r="7511" spans="1:33" x14ac:dyDescent="0.25">
      <c r="A7511" t="s">
        <v>6580</v>
      </c>
      <c r="B7511" t="s">
        <v>10327</v>
      </c>
      <c r="C7511" t="s">
        <v>10327</v>
      </c>
      <c r="G7511" s="1">
        <v>256.89122313906938</v>
      </c>
      <c r="H7511" s="1">
        <v>2.2250000000000001</v>
      </c>
      <c r="K7511" s="4">
        <v>112977225.08</v>
      </c>
      <c r="L7511" s="5">
        <v>4550001</v>
      </c>
      <c r="M7511" s="6">
        <v>24.830153899999999</v>
      </c>
      <c r="AB7511" s="8" t="s">
        <v>7722</v>
      </c>
      <c r="AG7511">
        <v>-4.4000000000000002E-4</v>
      </c>
    </row>
    <row r="7512" spans="1:33" x14ac:dyDescent="0.25">
      <c r="A7512" t="s">
        <v>6580</v>
      </c>
      <c r="B7512" t="s">
        <v>10328</v>
      </c>
      <c r="C7512" t="s">
        <v>10328</v>
      </c>
      <c r="G7512" s="1">
        <v>125.4266311666162</v>
      </c>
      <c r="H7512" s="1">
        <v>1.9450000000000001</v>
      </c>
      <c r="K7512" s="4">
        <v>112977225.08</v>
      </c>
      <c r="L7512" s="5">
        <v>4550001</v>
      </c>
      <c r="M7512" s="6">
        <v>24.830153899999999</v>
      </c>
      <c r="AB7512" s="8" t="s">
        <v>7722</v>
      </c>
      <c r="AG7512">
        <v>-4.4000000000000002E-4</v>
      </c>
    </row>
    <row r="7513" spans="1:33" x14ac:dyDescent="0.25">
      <c r="A7513" t="s">
        <v>6580</v>
      </c>
      <c r="B7513" t="s">
        <v>10328</v>
      </c>
      <c r="C7513" t="s">
        <v>10328</v>
      </c>
      <c r="G7513" s="1">
        <v>127.97683171966609</v>
      </c>
      <c r="H7513" s="1">
        <v>1.9450000000000001</v>
      </c>
      <c r="K7513" s="4">
        <v>112977225.08</v>
      </c>
      <c r="L7513" s="5">
        <v>4550001</v>
      </c>
      <c r="M7513" s="6">
        <v>24.830153899999999</v>
      </c>
      <c r="AB7513" s="8" t="s">
        <v>7722</v>
      </c>
      <c r="AG7513">
        <v>-4.4000000000000002E-4</v>
      </c>
    </row>
    <row r="7514" spans="1:33" x14ac:dyDescent="0.25">
      <c r="A7514" t="s">
        <v>6580</v>
      </c>
      <c r="B7514" t="s">
        <v>10329</v>
      </c>
      <c r="C7514" t="s">
        <v>10329</v>
      </c>
      <c r="G7514" s="1">
        <v>124.79191677812619</v>
      </c>
      <c r="H7514" s="1">
        <v>1.6950000000000001</v>
      </c>
      <c r="K7514" s="4">
        <v>112977225.08</v>
      </c>
      <c r="L7514" s="5">
        <v>4550001</v>
      </c>
      <c r="M7514" s="6">
        <v>24.830153899999999</v>
      </c>
      <c r="AB7514" s="8" t="s">
        <v>7722</v>
      </c>
      <c r="AG7514">
        <v>-4.4000000000000002E-4</v>
      </c>
    </row>
    <row r="7515" spans="1:33" x14ac:dyDescent="0.25">
      <c r="A7515" t="s">
        <v>6580</v>
      </c>
      <c r="B7515" t="s">
        <v>10329</v>
      </c>
      <c r="C7515" t="s">
        <v>10329</v>
      </c>
      <c r="G7515" s="1">
        <v>122.41078496394969</v>
      </c>
      <c r="H7515" s="1">
        <v>1.6950000000000001</v>
      </c>
      <c r="K7515" s="4">
        <v>112977225.08</v>
      </c>
      <c r="L7515" s="5">
        <v>4550001</v>
      </c>
      <c r="M7515" s="6">
        <v>24.830153899999999</v>
      </c>
      <c r="AB7515" s="8" t="s">
        <v>7722</v>
      </c>
      <c r="AG7515">
        <v>-4.4000000000000002E-4</v>
      </c>
    </row>
    <row r="7516" spans="1:33" x14ac:dyDescent="0.25">
      <c r="A7516" t="s">
        <v>6580</v>
      </c>
      <c r="B7516" t="s">
        <v>10330</v>
      </c>
      <c r="C7516" t="s">
        <v>10330</v>
      </c>
      <c r="G7516" s="1">
        <v>176.46060344677679</v>
      </c>
      <c r="H7516" s="1">
        <v>0.185</v>
      </c>
      <c r="K7516" s="4">
        <v>112977225.08</v>
      </c>
      <c r="L7516" s="5">
        <v>4550001</v>
      </c>
      <c r="M7516" s="6">
        <v>24.830153899999999</v>
      </c>
      <c r="AB7516" s="8" t="s">
        <v>7722</v>
      </c>
      <c r="AG7516">
        <v>-4.4000000000000002E-4</v>
      </c>
    </row>
    <row r="7517" spans="1:33" x14ac:dyDescent="0.25">
      <c r="A7517" t="s">
        <v>6580</v>
      </c>
      <c r="B7517" t="s">
        <v>10330</v>
      </c>
      <c r="C7517" t="s">
        <v>10330</v>
      </c>
      <c r="G7517" s="1">
        <v>171.5833909923833</v>
      </c>
      <c r="H7517" s="1">
        <v>0.185</v>
      </c>
      <c r="K7517" s="4">
        <v>112977225.08</v>
      </c>
      <c r="L7517" s="5">
        <v>4550001</v>
      </c>
      <c r="M7517" s="6">
        <v>24.830153899999999</v>
      </c>
      <c r="AB7517" s="8" t="s">
        <v>7722</v>
      </c>
      <c r="AG7517">
        <v>-4.4000000000000002E-4</v>
      </c>
    </row>
    <row r="7518" spans="1:33" x14ac:dyDescent="0.25">
      <c r="A7518" t="s">
        <v>6580</v>
      </c>
      <c r="B7518" t="s">
        <v>10331</v>
      </c>
      <c r="C7518" t="s">
        <v>10331</v>
      </c>
      <c r="G7518" s="1">
        <v>175.55421661717571</v>
      </c>
      <c r="H7518" s="1">
        <v>0.2</v>
      </c>
      <c r="K7518" s="4">
        <v>112977225.08</v>
      </c>
      <c r="L7518" s="5">
        <v>4550001</v>
      </c>
      <c r="M7518" s="6">
        <v>24.830153899999999</v>
      </c>
      <c r="AB7518" s="8" t="s">
        <v>7722</v>
      </c>
      <c r="AG7518">
        <v>-4.4000000000000002E-4</v>
      </c>
    </row>
    <row r="7519" spans="1:33" x14ac:dyDescent="0.25">
      <c r="A7519" t="s">
        <v>6580</v>
      </c>
      <c r="B7519" t="s">
        <v>10331</v>
      </c>
      <c r="C7519" t="s">
        <v>10331</v>
      </c>
      <c r="G7519" s="1">
        <v>170.82658560311759</v>
      </c>
      <c r="H7519" s="1">
        <v>0.2</v>
      </c>
      <c r="K7519" s="4">
        <v>112977225.08</v>
      </c>
      <c r="L7519" s="5">
        <v>4550001</v>
      </c>
      <c r="M7519" s="6">
        <v>24.830153899999999</v>
      </c>
      <c r="AB7519" s="8" t="s">
        <v>7722</v>
      </c>
      <c r="AG7519">
        <v>-4.4000000000000002E-4</v>
      </c>
    </row>
    <row r="7520" spans="1:33" x14ac:dyDescent="0.25">
      <c r="A7520" t="s">
        <v>6580</v>
      </c>
      <c r="B7520" t="s">
        <v>10332</v>
      </c>
      <c r="C7520" t="s">
        <v>10332</v>
      </c>
      <c r="G7520" s="1">
        <v>168.2390552882238</v>
      </c>
      <c r="H7520" s="1">
        <v>0.215</v>
      </c>
      <c r="K7520" s="4">
        <v>112977225.08</v>
      </c>
      <c r="L7520" s="5">
        <v>4550001</v>
      </c>
      <c r="M7520" s="6">
        <v>24.830153899999999</v>
      </c>
      <c r="AB7520" s="8" t="s">
        <v>7722</v>
      </c>
      <c r="AG7520">
        <v>-4.4000000000000002E-4</v>
      </c>
    </row>
    <row r="7521" spans="1:33" x14ac:dyDescent="0.25">
      <c r="A7521" t="s">
        <v>6580</v>
      </c>
      <c r="B7521" t="s">
        <v>10332</v>
      </c>
      <c r="C7521" t="s">
        <v>10332</v>
      </c>
      <c r="G7521" s="1">
        <v>172.83452759634551</v>
      </c>
      <c r="H7521" s="1">
        <v>0.215</v>
      </c>
      <c r="K7521" s="4">
        <v>112977225.08</v>
      </c>
      <c r="L7521" s="5">
        <v>4550001</v>
      </c>
      <c r="M7521" s="6">
        <v>24.830153899999999</v>
      </c>
      <c r="AB7521" s="8" t="s">
        <v>7722</v>
      </c>
      <c r="AG7521">
        <v>-4.4000000000000002E-4</v>
      </c>
    </row>
    <row r="7522" spans="1:33" x14ac:dyDescent="0.25">
      <c r="A7522" t="s">
        <v>6580</v>
      </c>
      <c r="B7522" t="s">
        <v>10333</v>
      </c>
      <c r="C7522" t="s">
        <v>10333</v>
      </c>
      <c r="G7522" s="1">
        <v>148.1325891299785</v>
      </c>
      <c r="H7522" s="1">
        <v>0.23499999999999999</v>
      </c>
      <c r="K7522" s="4">
        <v>112977225.08</v>
      </c>
      <c r="L7522" s="5">
        <v>4550001</v>
      </c>
      <c r="M7522" s="6">
        <v>24.830153899999999</v>
      </c>
      <c r="AB7522" s="8" t="s">
        <v>7722</v>
      </c>
      <c r="AG7522">
        <v>-4.4000000000000002E-4</v>
      </c>
    </row>
    <row r="7523" spans="1:33" x14ac:dyDescent="0.25">
      <c r="A7523" t="s">
        <v>6580</v>
      </c>
      <c r="B7523" t="s">
        <v>10333</v>
      </c>
      <c r="C7523" t="s">
        <v>10333</v>
      </c>
      <c r="G7523" s="1">
        <v>142.57984173614639</v>
      </c>
      <c r="H7523" s="1">
        <v>0.23499999999999999</v>
      </c>
      <c r="K7523" s="4">
        <v>112977225.08</v>
      </c>
      <c r="L7523" s="5">
        <v>4550001</v>
      </c>
      <c r="M7523" s="6">
        <v>24.830153899999999</v>
      </c>
      <c r="AB7523" s="8" t="s">
        <v>7722</v>
      </c>
      <c r="AG7523">
        <v>-4.4000000000000002E-4</v>
      </c>
    </row>
    <row r="7524" spans="1:33" x14ac:dyDescent="0.25">
      <c r="A7524" t="s">
        <v>6580</v>
      </c>
      <c r="B7524" t="s">
        <v>10334</v>
      </c>
      <c r="C7524" t="s">
        <v>10334</v>
      </c>
      <c r="G7524" s="1">
        <v>133.76385881610179</v>
      </c>
      <c r="H7524" s="1">
        <v>0.43</v>
      </c>
      <c r="K7524" s="4">
        <v>112977225.08</v>
      </c>
      <c r="L7524" s="5">
        <v>4550001</v>
      </c>
      <c r="M7524" s="6">
        <v>24.830153899999999</v>
      </c>
      <c r="AB7524" s="8" t="s">
        <v>7722</v>
      </c>
      <c r="AG7524">
        <v>-4.4000000000000002E-4</v>
      </c>
    </row>
    <row r="7525" spans="1:33" x14ac:dyDescent="0.25">
      <c r="A7525" t="s">
        <v>6580</v>
      </c>
      <c r="B7525" t="s">
        <v>10334</v>
      </c>
      <c r="C7525" t="s">
        <v>10334</v>
      </c>
      <c r="G7525" s="1">
        <v>138.05748224658569</v>
      </c>
      <c r="H7525" s="1">
        <v>0.43</v>
      </c>
      <c r="K7525" s="4">
        <v>112977225.08</v>
      </c>
      <c r="L7525" s="5">
        <v>4550001</v>
      </c>
      <c r="M7525" s="6">
        <v>24.830153899999999</v>
      </c>
      <c r="AB7525" s="8" t="s">
        <v>7722</v>
      </c>
      <c r="AG7525">
        <v>-4.4000000000000002E-4</v>
      </c>
    </row>
    <row r="7526" spans="1:33" x14ac:dyDescent="0.25">
      <c r="A7526" t="s">
        <v>6580</v>
      </c>
      <c r="B7526" t="s">
        <v>10335</v>
      </c>
      <c r="C7526" t="s">
        <v>10335</v>
      </c>
      <c r="G7526" s="1">
        <v>142.3961876389599</v>
      </c>
      <c r="H7526" s="1">
        <v>0.48</v>
      </c>
      <c r="K7526" s="4">
        <v>112977225.08</v>
      </c>
      <c r="L7526" s="5">
        <v>4550001</v>
      </c>
      <c r="M7526" s="6">
        <v>24.830153899999999</v>
      </c>
      <c r="AB7526" s="8" t="s">
        <v>7722</v>
      </c>
      <c r="AG7526">
        <v>-4.4000000000000002E-4</v>
      </c>
    </row>
    <row r="7527" spans="1:33" x14ac:dyDescent="0.25">
      <c r="A7527" t="s">
        <v>6580</v>
      </c>
      <c r="B7527" t="s">
        <v>10335</v>
      </c>
      <c r="C7527" t="s">
        <v>10335</v>
      </c>
      <c r="G7527" s="1">
        <v>139.0372818674781</v>
      </c>
      <c r="H7527" s="1">
        <v>0.48</v>
      </c>
      <c r="K7527" s="4">
        <v>112977225.08</v>
      </c>
      <c r="L7527" s="5">
        <v>4550001</v>
      </c>
      <c r="M7527" s="6">
        <v>24.830153899999999</v>
      </c>
      <c r="AB7527" s="8" t="s">
        <v>7722</v>
      </c>
      <c r="AG7527">
        <v>-4.4000000000000002E-4</v>
      </c>
    </row>
    <row r="7528" spans="1:33" x14ac:dyDescent="0.25">
      <c r="A7528" t="s">
        <v>6580</v>
      </c>
      <c r="B7528" t="s">
        <v>10336</v>
      </c>
      <c r="C7528" t="s">
        <v>10336</v>
      </c>
      <c r="G7528" s="1">
        <v>133.1580593795203</v>
      </c>
      <c r="H7528" s="1">
        <v>0.54</v>
      </c>
      <c r="K7528" s="4">
        <v>112977225.08</v>
      </c>
      <c r="L7528" s="5">
        <v>4550001</v>
      </c>
      <c r="M7528" s="6">
        <v>24.830153899999999</v>
      </c>
      <c r="AB7528" s="8" t="s">
        <v>7722</v>
      </c>
      <c r="AG7528">
        <v>-4.4000000000000002E-4</v>
      </c>
    </row>
    <row r="7529" spans="1:33" x14ac:dyDescent="0.25">
      <c r="A7529" t="s">
        <v>6580</v>
      </c>
      <c r="B7529" t="s">
        <v>10336</v>
      </c>
      <c r="C7529" t="s">
        <v>10336</v>
      </c>
      <c r="G7529" s="1">
        <v>137.35181843452801</v>
      </c>
      <c r="H7529" s="1">
        <v>0.54</v>
      </c>
      <c r="K7529" s="4">
        <v>112977225.08</v>
      </c>
      <c r="L7529" s="5">
        <v>4550001</v>
      </c>
      <c r="M7529" s="6">
        <v>24.830153899999999</v>
      </c>
      <c r="AB7529" s="8" t="s">
        <v>7722</v>
      </c>
      <c r="AG7529">
        <v>-4.4000000000000002E-4</v>
      </c>
    </row>
    <row r="7530" spans="1:33" x14ac:dyDescent="0.25">
      <c r="A7530" t="s">
        <v>6580</v>
      </c>
      <c r="B7530" t="s">
        <v>10337</v>
      </c>
      <c r="C7530" t="s">
        <v>10337</v>
      </c>
      <c r="G7530" s="1">
        <v>154.17054579228329</v>
      </c>
      <c r="H7530" s="1">
        <v>0.6</v>
      </c>
      <c r="K7530" s="4">
        <v>112977225.08</v>
      </c>
      <c r="L7530" s="5">
        <v>4550001</v>
      </c>
      <c r="M7530" s="6">
        <v>24.830153899999999</v>
      </c>
      <c r="AB7530" s="8" t="s">
        <v>7722</v>
      </c>
      <c r="AG7530">
        <v>-4.4000000000000002E-4</v>
      </c>
    </row>
    <row r="7531" spans="1:33" x14ac:dyDescent="0.25">
      <c r="A7531" t="s">
        <v>6580</v>
      </c>
      <c r="B7531" t="s">
        <v>10337</v>
      </c>
      <c r="C7531" t="s">
        <v>10337</v>
      </c>
      <c r="G7531" s="1">
        <v>150.95175436249261</v>
      </c>
      <c r="H7531" s="1">
        <v>0.6</v>
      </c>
      <c r="K7531" s="4">
        <v>112977225.08</v>
      </c>
      <c r="L7531" s="5">
        <v>4550001</v>
      </c>
      <c r="M7531" s="6">
        <v>24.830153899999999</v>
      </c>
      <c r="AB7531" s="8" t="s">
        <v>7722</v>
      </c>
      <c r="AG7531">
        <v>-4.4000000000000002E-4</v>
      </c>
    </row>
    <row r="7532" spans="1:33" x14ac:dyDescent="0.25">
      <c r="A7532" t="s">
        <v>6580</v>
      </c>
      <c r="B7532" t="s">
        <v>10338</v>
      </c>
      <c r="C7532" t="s">
        <v>10338</v>
      </c>
      <c r="G7532" s="1">
        <v>131.6304178251095</v>
      </c>
      <c r="H7532" s="1">
        <v>0.88</v>
      </c>
      <c r="K7532" s="4">
        <v>112977225.08</v>
      </c>
      <c r="L7532" s="5">
        <v>4550001</v>
      </c>
      <c r="M7532" s="6">
        <v>24.830153899999999</v>
      </c>
      <c r="AB7532" s="8" t="s">
        <v>7722</v>
      </c>
      <c r="AG7532">
        <v>-4.4000000000000002E-4</v>
      </c>
    </row>
    <row r="7533" spans="1:33" x14ac:dyDescent="0.25">
      <c r="A7533" t="s">
        <v>6580</v>
      </c>
      <c r="B7533" t="s">
        <v>10338</v>
      </c>
      <c r="C7533" t="s">
        <v>10338</v>
      </c>
      <c r="G7533" s="1">
        <v>128.6997246460069</v>
      </c>
      <c r="H7533" s="1">
        <v>0.88</v>
      </c>
      <c r="K7533" s="4">
        <v>112977225.08</v>
      </c>
      <c r="L7533" s="5">
        <v>4550001</v>
      </c>
      <c r="M7533" s="6">
        <v>24.830153899999999</v>
      </c>
      <c r="AB7533" s="8" t="s">
        <v>7722</v>
      </c>
      <c r="AG7533">
        <v>-4.4000000000000002E-4</v>
      </c>
    </row>
    <row r="7534" spans="1:33" x14ac:dyDescent="0.25">
      <c r="A7534" t="s">
        <v>6580</v>
      </c>
      <c r="B7534" t="s">
        <v>10339</v>
      </c>
      <c r="C7534" t="s">
        <v>10339</v>
      </c>
      <c r="G7534" s="1">
        <v>132.50412692944761</v>
      </c>
      <c r="H7534" s="1">
        <v>1.0049999999999999</v>
      </c>
      <c r="K7534" s="4">
        <v>112977225.08</v>
      </c>
      <c r="L7534" s="5">
        <v>4550001</v>
      </c>
      <c r="M7534" s="6">
        <v>24.830153899999999</v>
      </c>
      <c r="AB7534" s="8" t="s">
        <v>7722</v>
      </c>
      <c r="AG7534">
        <v>-4.4000000000000002E-4</v>
      </c>
    </row>
    <row r="7535" spans="1:33" x14ac:dyDescent="0.25">
      <c r="A7535" t="s">
        <v>6580</v>
      </c>
      <c r="B7535" t="s">
        <v>10339</v>
      </c>
      <c r="C7535" t="s">
        <v>10339</v>
      </c>
      <c r="G7535" s="1">
        <v>129.55679231791979</v>
      </c>
      <c r="H7535" s="1">
        <v>1.0049999999999999</v>
      </c>
      <c r="K7535" s="4">
        <v>112977225.08</v>
      </c>
      <c r="L7535" s="5">
        <v>4550001</v>
      </c>
      <c r="M7535" s="6">
        <v>24.830153899999999</v>
      </c>
      <c r="AB7535" s="8" t="s">
        <v>7722</v>
      </c>
      <c r="AG7535">
        <v>-4.4000000000000002E-4</v>
      </c>
    </row>
    <row r="7536" spans="1:33" x14ac:dyDescent="0.25">
      <c r="A7536" t="s">
        <v>6580</v>
      </c>
      <c r="B7536" t="s">
        <v>10340</v>
      </c>
      <c r="C7536" t="s">
        <v>10340</v>
      </c>
      <c r="G7536" s="1">
        <v>127.59268447046369</v>
      </c>
      <c r="H7536" s="1">
        <v>1.1499999999999999</v>
      </c>
      <c r="K7536" s="4">
        <v>112977225.08</v>
      </c>
      <c r="L7536" s="5">
        <v>4550001</v>
      </c>
      <c r="M7536" s="6">
        <v>24.830153899999999</v>
      </c>
      <c r="AB7536" s="8" t="s">
        <v>7722</v>
      </c>
      <c r="AG7536">
        <v>-4.4000000000000002E-4</v>
      </c>
    </row>
    <row r="7537" spans="1:33" x14ac:dyDescent="0.25">
      <c r="A7537" t="s">
        <v>6580</v>
      </c>
      <c r="B7537" t="s">
        <v>10340</v>
      </c>
      <c r="C7537" t="s">
        <v>10340</v>
      </c>
      <c r="G7537" s="1">
        <v>130.4626841796026</v>
      </c>
      <c r="H7537" s="1">
        <v>1.1499999999999999</v>
      </c>
      <c r="K7537" s="4">
        <v>112977225.08</v>
      </c>
      <c r="L7537" s="5">
        <v>4550001</v>
      </c>
      <c r="M7537" s="6">
        <v>24.830153899999999</v>
      </c>
      <c r="AB7537" s="8" t="s">
        <v>7722</v>
      </c>
      <c r="AG7537">
        <v>-4.4000000000000002E-4</v>
      </c>
    </row>
    <row r="7538" spans="1:33" x14ac:dyDescent="0.25">
      <c r="A7538" t="s">
        <v>6580</v>
      </c>
      <c r="B7538" t="s">
        <v>10341</v>
      </c>
      <c r="C7538" t="s">
        <v>10341</v>
      </c>
      <c r="G7538" s="1">
        <v>133.41086881482491</v>
      </c>
      <c r="H7538" s="1">
        <v>1.325</v>
      </c>
      <c r="K7538" s="4">
        <v>112977225.08</v>
      </c>
      <c r="L7538" s="5">
        <v>4550001</v>
      </c>
      <c r="M7538" s="6">
        <v>24.830153899999999</v>
      </c>
      <c r="AB7538" s="8" t="s">
        <v>7722</v>
      </c>
      <c r="AG7538">
        <v>-4.4000000000000002E-4</v>
      </c>
    </row>
    <row r="7539" spans="1:33" x14ac:dyDescent="0.25">
      <c r="A7539" t="s">
        <v>6580</v>
      </c>
      <c r="B7539" t="s">
        <v>10341</v>
      </c>
      <c r="C7539" t="s">
        <v>10341</v>
      </c>
      <c r="G7539" s="1">
        <v>130.30463726931731</v>
      </c>
      <c r="H7539" s="1">
        <v>1.325</v>
      </c>
      <c r="K7539" s="4">
        <v>112977225.08</v>
      </c>
      <c r="L7539" s="5">
        <v>4550001</v>
      </c>
      <c r="M7539" s="6">
        <v>24.830153899999999</v>
      </c>
      <c r="AB7539" s="8" t="s">
        <v>7722</v>
      </c>
      <c r="AG7539">
        <v>-4.4000000000000002E-4</v>
      </c>
    </row>
    <row r="7540" spans="1:33" x14ac:dyDescent="0.25">
      <c r="A7540" t="s">
        <v>6580</v>
      </c>
      <c r="B7540" t="s">
        <v>10342</v>
      </c>
      <c r="C7540" t="s">
        <v>10342</v>
      </c>
      <c r="G7540" s="1">
        <v>254.77509503199639</v>
      </c>
      <c r="H7540" s="1">
        <v>1.5149999999999999</v>
      </c>
      <c r="K7540" s="4">
        <v>112977225.08</v>
      </c>
      <c r="L7540" s="5">
        <v>4550001</v>
      </c>
      <c r="M7540" s="6">
        <v>24.830153899999999</v>
      </c>
      <c r="AB7540" s="8" t="s">
        <v>7722</v>
      </c>
      <c r="AG7540">
        <v>-4.4000000000000002E-4</v>
      </c>
    </row>
    <row r="7541" spans="1:33" x14ac:dyDescent="0.25">
      <c r="A7541" t="s">
        <v>6580</v>
      </c>
      <c r="B7541" t="s">
        <v>10342</v>
      </c>
      <c r="C7541" t="s">
        <v>10342</v>
      </c>
      <c r="G7541" s="1">
        <v>260.10538133532441</v>
      </c>
      <c r="H7541" s="1">
        <v>1.5149999999999999</v>
      </c>
      <c r="K7541" s="4">
        <v>112977225.08</v>
      </c>
      <c r="L7541" s="5">
        <v>4550001</v>
      </c>
      <c r="M7541" s="6">
        <v>24.830153899999999</v>
      </c>
      <c r="AB7541" s="8" t="s">
        <v>7722</v>
      </c>
      <c r="AG7541">
        <v>-4.4000000000000002E-4</v>
      </c>
    </row>
    <row r="7542" spans="1:33" x14ac:dyDescent="0.25">
      <c r="A7542" t="s">
        <v>6580</v>
      </c>
      <c r="B7542" t="s">
        <v>10343</v>
      </c>
      <c r="C7542" t="s">
        <v>10343</v>
      </c>
      <c r="G7542" s="1">
        <v>127.5373158251211</v>
      </c>
      <c r="H7542" s="1">
        <v>1.74</v>
      </c>
      <c r="K7542" s="4">
        <v>112977225.08</v>
      </c>
      <c r="L7542" s="5">
        <v>4550001</v>
      </c>
      <c r="M7542" s="6">
        <v>24.830153899999999</v>
      </c>
      <c r="AB7542" s="8" t="s">
        <v>7722</v>
      </c>
      <c r="AG7542">
        <v>-4.4000000000000002E-4</v>
      </c>
    </row>
    <row r="7543" spans="1:33" x14ac:dyDescent="0.25">
      <c r="A7543" t="s">
        <v>6580</v>
      </c>
      <c r="B7543" t="s">
        <v>10343</v>
      </c>
      <c r="C7543" t="s">
        <v>10343</v>
      </c>
      <c r="G7543" s="1">
        <v>130.2451893830175</v>
      </c>
      <c r="H7543" s="1">
        <v>1.74</v>
      </c>
      <c r="K7543" s="4">
        <v>112977225.08</v>
      </c>
      <c r="L7543" s="5">
        <v>4550001</v>
      </c>
      <c r="M7543" s="6">
        <v>24.830153899999999</v>
      </c>
      <c r="AB7543" s="8" t="s">
        <v>7722</v>
      </c>
      <c r="AG7543">
        <v>-4.4000000000000002E-4</v>
      </c>
    </row>
    <row r="7544" spans="1:33" x14ac:dyDescent="0.25">
      <c r="A7544" t="s">
        <v>6580</v>
      </c>
      <c r="B7544" t="s">
        <v>10344</v>
      </c>
      <c r="C7544" t="s">
        <v>10344</v>
      </c>
      <c r="G7544" s="1">
        <v>249.70068777812219</v>
      </c>
      <c r="H7544" s="1">
        <v>1.9950000000000001</v>
      </c>
      <c r="K7544" s="4">
        <v>112977225.08</v>
      </c>
      <c r="L7544" s="5">
        <v>4550001</v>
      </c>
      <c r="M7544" s="6">
        <v>24.830153899999999</v>
      </c>
      <c r="AB7544" s="8" t="s">
        <v>7722</v>
      </c>
      <c r="AG7544">
        <v>-4.4000000000000002E-4</v>
      </c>
    </row>
    <row r="7545" spans="1:33" x14ac:dyDescent="0.25">
      <c r="A7545" t="s">
        <v>6580</v>
      </c>
      <c r="B7545" t="s">
        <v>10344</v>
      </c>
      <c r="C7545" t="s">
        <v>10344</v>
      </c>
      <c r="G7545" s="1">
        <v>254.62286547571799</v>
      </c>
      <c r="H7545" s="1">
        <v>1.9950000000000001</v>
      </c>
      <c r="K7545" s="4">
        <v>112977225.08</v>
      </c>
      <c r="L7545" s="5">
        <v>4550001</v>
      </c>
      <c r="M7545" s="6">
        <v>24.830153899999999</v>
      </c>
      <c r="AB7545" s="8" t="s">
        <v>7722</v>
      </c>
      <c r="AG7545">
        <v>-4.4000000000000002E-4</v>
      </c>
    </row>
    <row r="7546" spans="1:33" x14ac:dyDescent="0.25">
      <c r="A7546" t="s">
        <v>6580</v>
      </c>
      <c r="B7546" t="s">
        <v>10345</v>
      </c>
      <c r="C7546" t="s">
        <v>10345</v>
      </c>
      <c r="G7546" s="1">
        <v>122.41078496394969</v>
      </c>
      <c r="H7546" s="1">
        <v>2.2799999999999998</v>
      </c>
      <c r="K7546" s="4">
        <v>112977225.08</v>
      </c>
      <c r="L7546" s="5">
        <v>4550001</v>
      </c>
      <c r="M7546" s="6">
        <v>24.830153899999999</v>
      </c>
      <c r="AB7546" s="8" t="s">
        <v>7722</v>
      </c>
      <c r="AG7546">
        <v>-4.4000000000000002E-4</v>
      </c>
    </row>
    <row r="7547" spans="1:33" x14ac:dyDescent="0.25">
      <c r="A7547" t="s">
        <v>6580</v>
      </c>
      <c r="B7547" t="s">
        <v>10345</v>
      </c>
      <c r="C7547" t="s">
        <v>10345</v>
      </c>
      <c r="G7547" s="1">
        <v>124.79191677812619</v>
      </c>
      <c r="H7547" s="1">
        <v>2.2799999999999998</v>
      </c>
      <c r="K7547" s="4">
        <v>112977225.08</v>
      </c>
      <c r="L7547" s="5">
        <v>4550001</v>
      </c>
      <c r="M7547" s="6">
        <v>24.830153899999999</v>
      </c>
      <c r="AB7547" s="8" t="s">
        <v>7722</v>
      </c>
      <c r="AG7547">
        <v>-4.4000000000000002E-4</v>
      </c>
    </row>
    <row r="7548" spans="1:33" x14ac:dyDescent="0.25">
      <c r="A7548" t="s">
        <v>6580</v>
      </c>
      <c r="B7548" t="s">
        <v>10346</v>
      </c>
      <c r="C7548" t="s">
        <v>10346</v>
      </c>
      <c r="G7548" s="1">
        <v>153.38358375592969</v>
      </c>
      <c r="H7548" s="1">
        <v>0.11</v>
      </c>
      <c r="K7548" s="4">
        <v>112977225.08</v>
      </c>
      <c r="L7548" s="5">
        <v>4550001</v>
      </c>
      <c r="M7548" s="6">
        <v>24.830153899999999</v>
      </c>
      <c r="AB7548" s="8" t="s">
        <v>7722</v>
      </c>
      <c r="AG7548">
        <v>-4.4000000000000002E-4</v>
      </c>
    </row>
    <row r="7549" spans="1:33" x14ac:dyDescent="0.25">
      <c r="A7549" t="s">
        <v>6580</v>
      </c>
      <c r="B7549" t="s">
        <v>10346</v>
      </c>
      <c r="C7549" t="s">
        <v>10346</v>
      </c>
      <c r="G7549" s="1">
        <v>161.24161017560061</v>
      </c>
      <c r="H7549" s="1">
        <v>0.11</v>
      </c>
      <c r="K7549" s="4">
        <v>112977225.08</v>
      </c>
      <c r="L7549" s="5">
        <v>4550001</v>
      </c>
      <c r="M7549" s="6">
        <v>24.830153899999999</v>
      </c>
      <c r="AB7549" s="8" t="s">
        <v>7722</v>
      </c>
      <c r="AG7549">
        <v>-4.4000000000000002E-4</v>
      </c>
    </row>
    <row r="7550" spans="1:33" x14ac:dyDescent="0.25">
      <c r="A7550" t="s">
        <v>6580</v>
      </c>
      <c r="B7550" t="s">
        <v>10347</v>
      </c>
      <c r="C7550" t="s">
        <v>10347</v>
      </c>
      <c r="G7550" s="1">
        <v>293.80546723299972</v>
      </c>
      <c r="H7550" s="1">
        <v>0.17499999999999999</v>
      </c>
      <c r="K7550" s="4">
        <v>112977225.08</v>
      </c>
      <c r="L7550" s="5">
        <v>4550001</v>
      </c>
      <c r="M7550" s="6">
        <v>24.830153899999999</v>
      </c>
      <c r="AB7550" s="8" t="s">
        <v>7722</v>
      </c>
      <c r="AG7550">
        <v>-4.4000000000000002E-4</v>
      </c>
    </row>
    <row r="7551" spans="1:33" x14ac:dyDescent="0.25">
      <c r="A7551" t="s">
        <v>6580</v>
      </c>
      <c r="B7551" t="s">
        <v>10347</v>
      </c>
      <c r="C7551" t="s">
        <v>10347</v>
      </c>
      <c r="G7551" s="1">
        <v>305.95328213609378</v>
      </c>
      <c r="H7551" s="1">
        <v>0.17499999999999999</v>
      </c>
      <c r="K7551" s="4">
        <v>112977225.08</v>
      </c>
      <c r="L7551" s="5">
        <v>4550001</v>
      </c>
      <c r="M7551" s="6">
        <v>24.830153899999999</v>
      </c>
      <c r="AB7551" s="8" t="s">
        <v>7722</v>
      </c>
      <c r="AG7551">
        <v>-4.4000000000000002E-4</v>
      </c>
    </row>
    <row r="7552" spans="1:33" x14ac:dyDescent="0.25">
      <c r="A7552" t="s">
        <v>6580</v>
      </c>
      <c r="B7552" t="s">
        <v>10348</v>
      </c>
      <c r="C7552" t="s">
        <v>10348</v>
      </c>
      <c r="G7552" s="1">
        <v>172.427852518545</v>
      </c>
      <c r="H7552" s="1">
        <v>23.975000000000001</v>
      </c>
      <c r="K7552" s="4">
        <v>112977225.08</v>
      </c>
      <c r="L7552" s="5">
        <v>4550001</v>
      </c>
      <c r="M7552" s="6">
        <v>24.830153899999999</v>
      </c>
      <c r="AB7552" s="8" t="s">
        <v>7722</v>
      </c>
      <c r="AG7552">
        <v>-4.4000000000000002E-4</v>
      </c>
    </row>
    <row r="7553" spans="1:33" x14ac:dyDescent="0.25">
      <c r="A7553" t="s">
        <v>6580</v>
      </c>
      <c r="B7553" t="s">
        <v>10348</v>
      </c>
      <c r="C7553" t="s">
        <v>10348</v>
      </c>
      <c r="G7553" s="1">
        <v>166.62360646887731</v>
      </c>
      <c r="H7553" s="1">
        <v>23.975000000000001</v>
      </c>
      <c r="K7553" s="4">
        <v>112977225.08</v>
      </c>
      <c r="L7553" s="5">
        <v>4550001</v>
      </c>
      <c r="M7553" s="6">
        <v>24.830153899999999</v>
      </c>
      <c r="AB7553" s="8" t="s">
        <v>7722</v>
      </c>
      <c r="AG7553">
        <v>-4.4000000000000002E-4</v>
      </c>
    </row>
    <row r="7554" spans="1:33" x14ac:dyDescent="0.25">
      <c r="A7554" t="s">
        <v>6580</v>
      </c>
      <c r="B7554" t="s">
        <v>10349</v>
      </c>
      <c r="C7554" t="s">
        <v>10349</v>
      </c>
      <c r="G7554" s="1">
        <v>161.03240503675599</v>
      </c>
      <c r="H7554" s="1">
        <v>20.925000000000001</v>
      </c>
      <c r="K7554" s="4">
        <v>112977225.08</v>
      </c>
      <c r="L7554" s="5">
        <v>4550001</v>
      </c>
      <c r="M7554" s="6">
        <v>24.830153899999999</v>
      </c>
      <c r="AB7554" s="8" t="s">
        <v>7722</v>
      </c>
      <c r="AG7554">
        <v>-4.4000000000000002E-4</v>
      </c>
    </row>
    <row r="7555" spans="1:33" x14ac:dyDescent="0.25">
      <c r="A7555" t="s">
        <v>6580</v>
      </c>
      <c r="B7555" t="s">
        <v>10349</v>
      </c>
      <c r="C7555" t="s">
        <v>10349</v>
      </c>
      <c r="G7555" s="1">
        <v>166.22456182298089</v>
      </c>
      <c r="H7555" s="1">
        <v>20.925000000000001</v>
      </c>
      <c r="K7555" s="4">
        <v>112977225.08</v>
      </c>
      <c r="L7555" s="5">
        <v>4550001</v>
      </c>
      <c r="M7555" s="6">
        <v>24.830153899999999</v>
      </c>
      <c r="AB7555" s="8" t="s">
        <v>7722</v>
      </c>
      <c r="AG7555">
        <v>-4.4000000000000002E-4</v>
      </c>
    </row>
    <row r="7556" spans="1:33" x14ac:dyDescent="0.25">
      <c r="A7556" t="s">
        <v>6580</v>
      </c>
      <c r="B7556" t="s">
        <v>10350</v>
      </c>
      <c r="C7556" t="s">
        <v>10350</v>
      </c>
      <c r="G7556" s="1">
        <v>154.59805768505689</v>
      </c>
      <c r="H7556" s="1">
        <v>15.55</v>
      </c>
      <c r="K7556" s="4">
        <v>112977225.08</v>
      </c>
      <c r="L7556" s="5">
        <v>4550001</v>
      </c>
      <c r="M7556" s="6">
        <v>24.830153899999999</v>
      </c>
      <c r="AB7556" s="8" t="s">
        <v>7722</v>
      </c>
      <c r="AG7556">
        <v>-4.4000000000000002E-4</v>
      </c>
    </row>
    <row r="7557" spans="1:33" x14ac:dyDescent="0.25">
      <c r="A7557" t="s">
        <v>6580</v>
      </c>
      <c r="B7557" t="s">
        <v>10350</v>
      </c>
      <c r="C7557" t="s">
        <v>10350</v>
      </c>
      <c r="G7557" s="1">
        <v>158.2684182662471</v>
      </c>
      <c r="H7557" s="1">
        <v>15.55</v>
      </c>
      <c r="K7557" s="4">
        <v>112977225.08</v>
      </c>
      <c r="L7557" s="5">
        <v>4550001</v>
      </c>
      <c r="M7557" s="6">
        <v>24.830153899999999</v>
      </c>
      <c r="AB7557" s="8" t="s">
        <v>7722</v>
      </c>
      <c r="AG7557">
        <v>-4.4000000000000002E-4</v>
      </c>
    </row>
    <row r="7558" spans="1:33" x14ac:dyDescent="0.25">
      <c r="A7558" t="s">
        <v>6580</v>
      </c>
      <c r="B7558" t="s">
        <v>10351</v>
      </c>
      <c r="C7558" t="s">
        <v>10351</v>
      </c>
      <c r="G7558" s="1">
        <v>308.00844296332042</v>
      </c>
      <c r="H7558" s="1">
        <v>14.375</v>
      </c>
      <c r="K7558" s="4">
        <v>112977225.08</v>
      </c>
      <c r="L7558" s="5">
        <v>4550001</v>
      </c>
      <c r="M7558" s="6">
        <v>24.830153899999999</v>
      </c>
      <c r="AB7558" s="8" t="s">
        <v>7722</v>
      </c>
      <c r="AG7558">
        <v>-4.4000000000000002E-4</v>
      </c>
    </row>
    <row r="7559" spans="1:33" x14ac:dyDescent="0.25">
      <c r="A7559" t="s">
        <v>6580</v>
      </c>
      <c r="B7559" t="s">
        <v>10351</v>
      </c>
      <c r="C7559" t="s">
        <v>10351</v>
      </c>
      <c r="G7559" s="1">
        <v>301.73574533490279</v>
      </c>
      <c r="H7559" s="1">
        <v>14.375</v>
      </c>
      <c r="K7559" s="4">
        <v>112977225.08</v>
      </c>
      <c r="L7559" s="5">
        <v>4550001</v>
      </c>
      <c r="M7559" s="6">
        <v>24.830153899999999</v>
      </c>
      <c r="AB7559" s="8" t="s">
        <v>7722</v>
      </c>
      <c r="AG7559">
        <v>-4.4000000000000002E-4</v>
      </c>
    </row>
    <row r="7560" spans="1:33" x14ac:dyDescent="0.25">
      <c r="A7560" t="s">
        <v>6580</v>
      </c>
      <c r="B7560" t="s">
        <v>10352</v>
      </c>
      <c r="C7560" t="s">
        <v>10352</v>
      </c>
      <c r="G7560" s="1">
        <v>748.25547950378927</v>
      </c>
      <c r="H7560" s="1">
        <v>13.25</v>
      </c>
      <c r="K7560" s="4">
        <v>112977225.08</v>
      </c>
      <c r="L7560" s="5">
        <v>4550001</v>
      </c>
      <c r="M7560" s="6">
        <v>24.830153899999999</v>
      </c>
      <c r="AB7560" s="8" t="s">
        <v>7722</v>
      </c>
      <c r="AG7560">
        <v>-4.4000000000000002E-4</v>
      </c>
    </row>
    <row r="7561" spans="1:33" x14ac:dyDescent="0.25">
      <c r="A7561" t="s">
        <v>6580</v>
      </c>
      <c r="B7561" t="s">
        <v>10352</v>
      </c>
      <c r="C7561" t="s">
        <v>10352</v>
      </c>
      <c r="G7561" s="1">
        <v>763.79844845013258</v>
      </c>
      <c r="H7561" s="1">
        <v>13.25</v>
      </c>
      <c r="K7561" s="4">
        <v>112977225.08</v>
      </c>
      <c r="L7561" s="5">
        <v>4550001</v>
      </c>
      <c r="M7561" s="6">
        <v>24.830153899999999</v>
      </c>
      <c r="AB7561" s="8" t="s">
        <v>7722</v>
      </c>
      <c r="AG7561">
        <v>-4.4000000000000002E-4</v>
      </c>
    </row>
    <row r="7562" spans="1:33" x14ac:dyDescent="0.25">
      <c r="A7562" t="s">
        <v>6580</v>
      </c>
      <c r="B7562" t="s">
        <v>10353</v>
      </c>
      <c r="C7562" t="s">
        <v>10353</v>
      </c>
      <c r="G7562" s="1">
        <v>150.06339701139891</v>
      </c>
      <c r="H7562" s="1">
        <v>12.675000000000001</v>
      </c>
      <c r="K7562" s="4">
        <v>112977225.08</v>
      </c>
      <c r="L7562" s="5">
        <v>4550001</v>
      </c>
      <c r="M7562" s="6">
        <v>24.830153899999999</v>
      </c>
      <c r="AB7562" s="8" t="s">
        <v>7722</v>
      </c>
      <c r="AG7562">
        <v>-4.4000000000000002E-4</v>
      </c>
    </row>
    <row r="7563" spans="1:33" x14ac:dyDescent="0.25">
      <c r="A7563" t="s">
        <v>6580</v>
      </c>
      <c r="B7563" t="s">
        <v>10353</v>
      </c>
      <c r="C7563" t="s">
        <v>10353</v>
      </c>
      <c r="G7563" s="1">
        <v>153.1232055434289</v>
      </c>
      <c r="H7563" s="1">
        <v>12.675000000000001</v>
      </c>
      <c r="K7563" s="4">
        <v>112977225.08</v>
      </c>
      <c r="L7563" s="5">
        <v>4550001</v>
      </c>
      <c r="M7563" s="6">
        <v>24.830153899999999</v>
      </c>
      <c r="AB7563" s="8" t="s">
        <v>7722</v>
      </c>
      <c r="AG7563">
        <v>-4.4000000000000002E-4</v>
      </c>
    </row>
    <row r="7564" spans="1:33" x14ac:dyDescent="0.25">
      <c r="A7564" t="s">
        <v>6580</v>
      </c>
      <c r="B7564" t="s">
        <v>10354</v>
      </c>
      <c r="C7564" t="s">
        <v>10354</v>
      </c>
      <c r="G7564" s="1">
        <v>292.0008059850361</v>
      </c>
      <c r="H7564" s="1">
        <v>12.2</v>
      </c>
      <c r="K7564" s="4">
        <v>112977225.08</v>
      </c>
      <c r="L7564" s="5">
        <v>4550001</v>
      </c>
      <c r="M7564" s="6">
        <v>24.830153899999999</v>
      </c>
      <c r="AB7564" s="8" t="s">
        <v>7722</v>
      </c>
      <c r="AG7564">
        <v>-4.4000000000000002E-4</v>
      </c>
    </row>
    <row r="7565" spans="1:33" x14ac:dyDescent="0.25">
      <c r="A7565" t="s">
        <v>6580</v>
      </c>
      <c r="B7565" t="s">
        <v>10354</v>
      </c>
      <c r="C7565" t="s">
        <v>10354</v>
      </c>
      <c r="G7565" s="1">
        <v>298.16794497682042</v>
      </c>
      <c r="H7565" s="1">
        <v>12.2</v>
      </c>
      <c r="K7565" s="4">
        <v>112977225.08</v>
      </c>
      <c r="L7565" s="5">
        <v>4550001</v>
      </c>
      <c r="M7565" s="6">
        <v>24.830153899999999</v>
      </c>
      <c r="AB7565" s="8" t="s">
        <v>7722</v>
      </c>
      <c r="AG7565">
        <v>-4.4000000000000002E-4</v>
      </c>
    </row>
    <row r="7566" spans="1:33" x14ac:dyDescent="0.25">
      <c r="A7566" t="s">
        <v>6580</v>
      </c>
      <c r="B7566" t="s">
        <v>10355</v>
      </c>
      <c r="C7566" t="s">
        <v>10355</v>
      </c>
      <c r="G7566" s="1">
        <v>446.34179852469322</v>
      </c>
      <c r="H7566" s="1">
        <v>11.15</v>
      </c>
      <c r="K7566" s="4">
        <v>112977225.08</v>
      </c>
      <c r="L7566" s="5">
        <v>4550001</v>
      </c>
      <c r="M7566" s="6">
        <v>24.830153899999999</v>
      </c>
      <c r="AB7566" s="8" t="s">
        <v>7722</v>
      </c>
      <c r="AG7566">
        <v>-4.4000000000000002E-4</v>
      </c>
    </row>
    <row r="7567" spans="1:33" x14ac:dyDescent="0.25">
      <c r="A7567" t="s">
        <v>6580</v>
      </c>
      <c r="B7567" t="s">
        <v>10355</v>
      </c>
      <c r="C7567" t="s">
        <v>10355</v>
      </c>
      <c r="G7567" s="1">
        <v>438.68171170055581</v>
      </c>
      <c r="H7567" s="1">
        <v>11.15</v>
      </c>
      <c r="K7567" s="4">
        <v>112977225.08</v>
      </c>
      <c r="L7567" s="5">
        <v>4550001</v>
      </c>
      <c r="M7567" s="6">
        <v>24.830153899999999</v>
      </c>
      <c r="AB7567" s="8" t="s">
        <v>7722</v>
      </c>
      <c r="AG7567">
        <v>-4.4000000000000002E-4</v>
      </c>
    </row>
    <row r="7568" spans="1:33" x14ac:dyDescent="0.25">
      <c r="A7568" t="s">
        <v>6580</v>
      </c>
      <c r="B7568" t="s">
        <v>10356</v>
      </c>
      <c r="C7568" t="s">
        <v>10356</v>
      </c>
      <c r="G7568" s="1">
        <v>294.70646298583142</v>
      </c>
      <c r="H7568" s="1">
        <v>10.199999999999999</v>
      </c>
      <c r="K7568" s="4">
        <v>112977225.08</v>
      </c>
      <c r="L7568" s="5">
        <v>4550001</v>
      </c>
      <c r="M7568" s="6">
        <v>24.830153899999999</v>
      </c>
      <c r="AB7568" s="8" t="s">
        <v>7722</v>
      </c>
      <c r="AG7568">
        <v>-4.4000000000000002E-4</v>
      </c>
    </row>
    <row r="7569" spans="1:33" x14ac:dyDescent="0.25">
      <c r="A7569" t="s">
        <v>6580</v>
      </c>
      <c r="B7569" t="s">
        <v>10356</v>
      </c>
      <c r="C7569" t="s">
        <v>10356</v>
      </c>
      <c r="G7569" s="1">
        <v>289.28607210851243</v>
      </c>
      <c r="H7569" s="1">
        <v>10.199999999999999</v>
      </c>
      <c r="K7569" s="4">
        <v>112977225.08</v>
      </c>
      <c r="L7569" s="5">
        <v>4550001</v>
      </c>
      <c r="M7569" s="6">
        <v>24.830153899999999</v>
      </c>
      <c r="AB7569" s="8" t="s">
        <v>7722</v>
      </c>
      <c r="AG7569">
        <v>-4.4000000000000002E-4</v>
      </c>
    </row>
    <row r="7570" spans="1:33" x14ac:dyDescent="0.25">
      <c r="A7570" t="s">
        <v>6580</v>
      </c>
      <c r="B7570" t="s">
        <v>10357</v>
      </c>
      <c r="C7570" t="s">
        <v>10357</v>
      </c>
      <c r="G7570" s="1">
        <v>144.04518054945589</v>
      </c>
      <c r="H7570" s="1">
        <v>9.35</v>
      </c>
      <c r="K7570" s="4">
        <v>112977225.08</v>
      </c>
      <c r="L7570" s="5">
        <v>4550001</v>
      </c>
      <c r="M7570" s="6">
        <v>24.830153899999999</v>
      </c>
      <c r="AB7570" s="8" t="s">
        <v>7722</v>
      </c>
      <c r="AG7570">
        <v>-4.4000000000000002E-4</v>
      </c>
    </row>
    <row r="7571" spans="1:33" x14ac:dyDescent="0.25">
      <c r="A7571" t="s">
        <v>6580</v>
      </c>
      <c r="B7571" t="s">
        <v>10357</v>
      </c>
      <c r="C7571" t="s">
        <v>10357</v>
      </c>
      <c r="G7571" s="1">
        <v>146.3991298313355</v>
      </c>
      <c r="H7571" s="1">
        <v>9.35</v>
      </c>
      <c r="K7571" s="4">
        <v>112977225.08</v>
      </c>
      <c r="L7571" s="5">
        <v>4550001</v>
      </c>
      <c r="M7571" s="6">
        <v>24.830153899999999</v>
      </c>
      <c r="AB7571" s="8" t="s">
        <v>7722</v>
      </c>
      <c r="AG7571">
        <v>-4.4000000000000002E-4</v>
      </c>
    </row>
    <row r="7572" spans="1:33" x14ac:dyDescent="0.25">
      <c r="A7572" t="s">
        <v>6580</v>
      </c>
      <c r="B7572" t="s">
        <v>10358</v>
      </c>
      <c r="C7572" t="s">
        <v>10358</v>
      </c>
      <c r="G7572" s="1">
        <v>161.03240503675599</v>
      </c>
      <c r="H7572" s="1">
        <v>1.395</v>
      </c>
      <c r="K7572" s="4">
        <v>112977225.08</v>
      </c>
      <c r="L7572" s="5">
        <v>4550001</v>
      </c>
      <c r="M7572" s="6">
        <v>24.830153899999999</v>
      </c>
      <c r="AB7572" s="8" t="s">
        <v>7722</v>
      </c>
      <c r="AG7572">
        <v>-4.4000000000000002E-4</v>
      </c>
    </row>
    <row r="7573" spans="1:33" x14ac:dyDescent="0.25">
      <c r="A7573" t="s">
        <v>6580</v>
      </c>
      <c r="B7573" t="s">
        <v>10358</v>
      </c>
      <c r="C7573" t="s">
        <v>10358</v>
      </c>
      <c r="G7573" s="1">
        <v>166.22456182298089</v>
      </c>
      <c r="H7573" s="1">
        <v>1.395</v>
      </c>
      <c r="K7573" s="4">
        <v>112977225.08</v>
      </c>
      <c r="L7573" s="5">
        <v>4550001</v>
      </c>
      <c r="M7573" s="6">
        <v>24.830153899999999</v>
      </c>
      <c r="AB7573" s="8" t="s">
        <v>7722</v>
      </c>
      <c r="AG7573">
        <v>-4.4000000000000002E-4</v>
      </c>
    </row>
    <row r="7574" spans="1:33" x14ac:dyDescent="0.25">
      <c r="A7574" t="s">
        <v>6580</v>
      </c>
      <c r="B7574" t="s">
        <v>10359</v>
      </c>
      <c r="C7574" t="s">
        <v>10359</v>
      </c>
      <c r="G7574" s="1">
        <v>158.2684182662471</v>
      </c>
      <c r="H7574" s="1">
        <v>2.29</v>
      </c>
      <c r="K7574" s="4">
        <v>112977225.08</v>
      </c>
      <c r="L7574" s="5">
        <v>4550001</v>
      </c>
      <c r="M7574" s="6">
        <v>24.830153899999999</v>
      </c>
      <c r="AB7574" s="8" t="s">
        <v>7722</v>
      </c>
      <c r="AG7574">
        <v>-4.4000000000000002E-4</v>
      </c>
    </row>
    <row r="7575" spans="1:33" x14ac:dyDescent="0.25">
      <c r="A7575" t="s">
        <v>6580</v>
      </c>
      <c r="B7575" t="s">
        <v>10359</v>
      </c>
      <c r="C7575" t="s">
        <v>10359</v>
      </c>
      <c r="G7575" s="1">
        <v>154.59805768505689</v>
      </c>
      <c r="H7575" s="1">
        <v>2.29</v>
      </c>
      <c r="K7575" s="4">
        <v>112977225.08</v>
      </c>
      <c r="L7575" s="5">
        <v>4550001</v>
      </c>
      <c r="M7575" s="6">
        <v>24.830153899999999</v>
      </c>
      <c r="AB7575" s="8" t="s">
        <v>7722</v>
      </c>
      <c r="AG7575">
        <v>-4.4000000000000002E-4</v>
      </c>
    </row>
    <row r="7576" spans="1:33" x14ac:dyDescent="0.25">
      <c r="A7576" t="s">
        <v>6580</v>
      </c>
      <c r="B7576" t="s">
        <v>10360</v>
      </c>
      <c r="C7576" t="s">
        <v>10360</v>
      </c>
      <c r="G7576" s="1">
        <v>154.30114221762739</v>
      </c>
      <c r="H7576" s="1">
        <v>2.6850000000000001</v>
      </c>
      <c r="K7576" s="4">
        <v>112977225.08</v>
      </c>
      <c r="L7576" s="5">
        <v>4550001</v>
      </c>
      <c r="M7576" s="6">
        <v>24.830153899999999</v>
      </c>
      <c r="AB7576" s="8" t="s">
        <v>7722</v>
      </c>
      <c r="AG7576">
        <v>-4.4000000000000002E-4</v>
      </c>
    </row>
    <row r="7577" spans="1:33" x14ac:dyDescent="0.25">
      <c r="A7577" t="s">
        <v>6580</v>
      </c>
      <c r="B7577" t="s">
        <v>10360</v>
      </c>
      <c r="C7577" t="s">
        <v>10360</v>
      </c>
      <c r="G7577" s="1">
        <v>150.85120120836089</v>
      </c>
      <c r="H7577" s="1">
        <v>2.6850000000000001</v>
      </c>
      <c r="K7577" s="4">
        <v>112977225.08</v>
      </c>
      <c r="L7577" s="5">
        <v>4550001</v>
      </c>
      <c r="M7577" s="6">
        <v>24.830153899999999</v>
      </c>
      <c r="AB7577" s="8" t="s">
        <v>7722</v>
      </c>
      <c r="AG7577">
        <v>-4.4000000000000002E-4</v>
      </c>
    </row>
    <row r="7578" spans="1:33" x14ac:dyDescent="0.25">
      <c r="A7578" t="s">
        <v>6580</v>
      </c>
      <c r="B7578" t="s">
        <v>10361</v>
      </c>
      <c r="C7578" t="s">
        <v>10361</v>
      </c>
      <c r="G7578" s="1">
        <v>917.50574919582573</v>
      </c>
      <c r="H7578" s="1">
        <v>3.1</v>
      </c>
      <c r="K7578" s="4">
        <v>112977225.08</v>
      </c>
      <c r="L7578" s="5">
        <v>4550001</v>
      </c>
      <c r="M7578" s="6">
        <v>24.830153899999999</v>
      </c>
      <c r="AB7578" s="8" t="s">
        <v>7722</v>
      </c>
      <c r="AG7578">
        <v>-4.4000000000000002E-4</v>
      </c>
    </row>
    <row r="7579" spans="1:33" x14ac:dyDescent="0.25">
      <c r="A7579" t="s">
        <v>6580</v>
      </c>
      <c r="B7579" t="s">
        <v>10361</v>
      </c>
      <c r="C7579" t="s">
        <v>10361</v>
      </c>
      <c r="G7579" s="1">
        <v>899.14002363033342</v>
      </c>
      <c r="H7579" s="1">
        <v>3.1</v>
      </c>
      <c r="K7579" s="4">
        <v>112977225.08</v>
      </c>
      <c r="L7579" s="5">
        <v>4550001</v>
      </c>
      <c r="M7579" s="6">
        <v>24.830153899999999</v>
      </c>
      <c r="AB7579" s="8" t="s">
        <v>7722</v>
      </c>
      <c r="AG7579">
        <v>-4.4000000000000002E-4</v>
      </c>
    </row>
    <row r="7580" spans="1:33" x14ac:dyDescent="0.25">
      <c r="A7580" t="s">
        <v>6580</v>
      </c>
      <c r="B7580" t="s">
        <v>10362</v>
      </c>
      <c r="C7580" t="s">
        <v>10362</v>
      </c>
      <c r="G7580" s="1">
        <v>451.29115052024929</v>
      </c>
      <c r="H7580" s="1">
        <v>3.6</v>
      </c>
      <c r="K7580" s="4">
        <v>112977225.08</v>
      </c>
      <c r="L7580" s="5">
        <v>4550001</v>
      </c>
      <c r="M7580" s="6">
        <v>24.830153899999999</v>
      </c>
      <c r="AB7580" s="8" t="s">
        <v>7722</v>
      </c>
      <c r="AG7580">
        <v>-4.4000000000000002E-4</v>
      </c>
    </row>
    <row r="7581" spans="1:33" x14ac:dyDescent="0.25">
      <c r="A7581" t="s">
        <v>6580</v>
      </c>
      <c r="B7581" t="s">
        <v>10362</v>
      </c>
      <c r="C7581" t="s">
        <v>10362</v>
      </c>
      <c r="G7581" s="1">
        <v>442.06420299643497</v>
      </c>
      <c r="H7581" s="1">
        <v>3.6</v>
      </c>
      <c r="K7581" s="4">
        <v>112977225.08</v>
      </c>
      <c r="L7581" s="5">
        <v>4550001</v>
      </c>
      <c r="M7581" s="6">
        <v>24.830153899999999</v>
      </c>
      <c r="AB7581" s="8" t="s">
        <v>7722</v>
      </c>
      <c r="AG7581">
        <v>-4.4000000000000002E-4</v>
      </c>
    </row>
    <row r="7582" spans="1:33" x14ac:dyDescent="0.25">
      <c r="A7582" t="s">
        <v>6580</v>
      </c>
      <c r="B7582" t="s">
        <v>10363</v>
      </c>
      <c r="C7582" t="s">
        <v>10363</v>
      </c>
      <c r="G7582" s="1">
        <v>146.0021721500834</v>
      </c>
      <c r="H7582" s="1">
        <v>4.1749999999999998</v>
      </c>
      <c r="K7582" s="4">
        <v>112977225.08</v>
      </c>
      <c r="L7582" s="5">
        <v>4550001</v>
      </c>
      <c r="M7582" s="6">
        <v>24.830153899999999</v>
      </c>
      <c r="AB7582" s="8" t="s">
        <v>7722</v>
      </c>
      <c r="AG7582">
        <v>-4.4000000000000002E-4</v>
      </c>
    </row>
    <row r="7583" spans="1:33" x14ac:dyDescent="0.25">
      <c r="A7583" t="s">
        <v>6580</v>
      </c>
      <c r="B7583" t="s">
        <v>10363</v>
      </c>
      <c r="C7583" t="s">
        <v>10363</v>
      </c>
      <c r="G7583" s="1">
        <v>148.53538481336631</v>
      </c>
      <c r="H7583" s="1">
        <v>4.1749999999999998</v>
      </c>
      <c r="K7583" s="4">
        <v>112977225.08</v>
      </c>
      <c r="L7583" s="5">
        <v>4550001</v>
      </c>
      <c r="M7583" s="6">
        <v>24.830153899999999</v>
      </c>
      <c r="AB7583" s="8" t="s">
        <v>7722</v>
      </c>
      <c r="AG7583">
        <v>-4.4000000000000002E-4</v>
      </c>
    </row>
    <row r="7584" spans="1:33" x14ac:dyDescent="0.25">
      <c r="A7584" t="s">
        <v>6580</v>
      </c>
      <c r="B7584" t="s">
        <v>10364</v>
      </c>
      <c r="C7584" t="s">
        <v>10364</v>
      </c>
      <c r="G7584" s="1">
        <v>292.67953955047022</v>
      </c>
      <c r="H7584" s="1">
        <v>4.5</v>
      </c>
      <c r="K7584" s="4">
        <v>112977225.08</v>
      </c>
      <c r="L7584" s="5">
        <v>4550001</v>
      </c>
      <c r="M7584" s="6">
        <v>24.830153899999999</v>
      </c>
      <c r="AB7584" s="8" t="s">
        <v>7722</v>
      </c>
      <c r="AG7584">
        <v>-4.4000000000000002E-4</v>
      </c>
    </row>
    <row r="7585" spans="1:33" x14ac:dyDescent="0.25">
      <c r="A7585" t="s">
        <v>6580</v>
      </c>
      <c r="B7585" t="s">
        <v>10364</v>
      </c>
      <c r="C7585" t="s">
        <v>10364</v>
      </c>
      <c r="G7585" s="1">
        <v>297.80641371132168</v>
      </c>
      <c r="H7585" s="1">
        <v>4.5</v>
      </c>
      <c r="K7585" s="4">
        <v>112977225.08</v>
      </c>
      <c r="L7585" s="5">
        <v>4550001</v>
      </c>
      <c r="M7585" s="6">
        <v>24.830153899999999</v>
      </c>
      <c r="AB7585" s="8" t="s">
        <v>7722</v>
      </c>
      <c r="AG7585">
        <v>-4.4000000000000002E-4</v>
      </c>
    </row>
    <row r="7586" spans="1:33" x14ac:dyDescent="0.25">
      <c r="A7586" t="s">
        <v>6580</v>
      </c>
      <c r="B7586" t="s">
        <v>10365</v>
      </c>
      <c r="C7586" t="s">
        <v>10365</v>
      </c>
      <c r="G7586" s="1">
        <v>441.10559281716689</v>
      </c>
      <c r="H7586" s="1">
        <v>4.8</v>
      </c>
      <c r="K7586" s="4">
        <v>112977225.08</v>
      </c>
      <c r="L7586" s="5">
        <v>4550001</v>
      </c>
      <c r="M7586" s="6">
        <v>24.830153899999999</v>
      </c>
      <c r="AB7586" s="8" t="s">
        <v>7722</v>
      </c>
      <c r="AG7586">
        <v>-4.4000000000000002E-4</v>
      </c>
    </row>
    <row r="7587" spans="1:33" x14ac:dyDescent="0.25">
      <c r="A7587" t="s">
        <v>6580</v>
      </c>
      <c r="B7587" t="s">
        <v>10365</v>
      </c>
      <c r="C7587" t="s">
        <v>10365</v>
      </c>
      <c r="G7587" s="1">
        <v>433.33125265796832</v>
      </c>
      <c r="H7587" s="1">
        <v>4.8</v>
      </c>
      <c r="K7587" s="4">
        <v>112977225.08</v>
      </c>
      <c r="L7587" s="5">
        <v>4550001</v>
      </c>
      <c r="M7587" s="6">
        <v>24.830153899999999</v>
      </c>
      <c r="AB7587" s="8" t="s">
        <v>7722</v>
      </c>
      <c r="AG7587">
        <v>-4.4000000000000002E-4</v>
      </c>
    </row>
    <row r="7588" spans="1:33" x14ac:dyDescent="0.25">
      <c r="A7588" t="s">
        <v>6580</v>
      </c>
      <c r="B7588" t="s">
        <v>10366</v>
      </c>
      <c r="C7588" t="s">
        <v>10366</v>
      </c>
      <c r="G7588" s="1">
        <v>540.07027337445004</v>
      </c>
      <c r="H7588" s="1">
        <v>11.5</v>
      </c>
      <c r="K7588" s="4">
        <v>112977225.08</v>
      </c>
      <c r="L7588" s="5">
        <v>4550001</v>
      </c>
      <c r="M7588" s="6">
        <v>24.830153899999999</v>
      </c>
      <c r="AB7588" s="8" t="s">
        <v>7722</v>
      </c>
      <c r="AG7588">
        <v>-4.4000000000000002E-4</v>
      </c>
    </row>
    <row r="7589" spans="1:33" x14ac:dyDescent="0.25">
      <c r="A7589" t="s">
        <v>6580</v>
      </c>
      <c r="B7589" t="s">
        <v>10367</v>
      </c>
      <c r="C7589" t="s">
        <v>10367</v>
      </c>
      <c r="G7589" s="1">
        <v>166.62360646887731</v>
      </c>
      <c r="H7589" s="1">
        <v>1</v>
      </c>
      <c r="K7589" s="4">
        <v>112977225.08</v>
      </c>
      <c r="L7589" s="5">
        <v>4550001</v>
      </c>
      <c r="M7589" s="6">
        <v>24.830153899999999</v>
      </c>
      <c r="AB7589" s="8" t="s">
        <v>7722</v>
      </c>
      <c r="AG7589">
        <v>-4.4000000000000002E-4</v>
      </c>
    </row>
    <row r="7590" spans="1:33" x14ac:dyDescent="0.25">
      <c r="A7590" t="s">
        <v>6580</v>
      </c>
      <c r="B7590" t="s">
        <v>10367</v>
      </c>
      <c r="C7590" t="s">
        <v>10367</v>
      </c>
      <c r="G7590" s="1">
        <v>172.427852518545</v>
      </c>
      <c r="H7590" s="1">
        <v>1</v>
      </c>
      <c r="K7590" s="4">
        <v>112977225.08</v>
      </c>
      <c r="L7590" s="5">
        <v>4550001</v>
      </c>
      <c r="M7590" s="6">
        <v>24.830153899999999</v>
      </c>
      <c r="AB7590" s="8" t="s">
        <v>7722</v>
      </c>
      <c r="AG7590">
        <v>-4.4000000000000002E-4</v>
      </c>
    </row>
    <row r="7591" spans="1:33" x14ac:dyDescent="0.25">
      <c r="A7591" t="s">
        <v>6580</v>
      </c>
      <c r="B7591" t="s">
        <v>10368</v>
      </c>
      <c r="C7591" t="s">
        <v>10368</v>
      </c>
      <c r="G7591" s="1">
        <v>266.35723679044452</v>
      </c>
      <c r="H7591" s="1">
        <v>10</v>
      </c>
      <c r="K7591" s="4">
        <v>112977225.08</v>
      </c>
      <c r="L7591" s="5">
        <v>4550001</v>
      </c>
      <c r="M7591" s="6">
        <v>24.830153899999999</v>
      </c>
      <c r="AB7591" s="8" t="s">
        <v>7722</v>
      </c>
      <c r="AG7591">
        <v>-4.4000000000000002E-4</v>
      </c>
    </row>
    <row r="7592" spans="1:33" x14ac:dyDescent="0.25">
      <c r="A7592" t="s">
        <v>6580</v>
      </c>
      <c r="B7592" t="s">
        <v>10368</v>
      </c>
      <c r="C7592" t="s">
        <v>10368</v>
      </c>
      <c r="G7592" s="1">
        <v>271.60276624628301</v>
      </c>
      <c r="H7592" s="1">
        <v>10</v>
      </c>
      <c r="K7592" s="4">
        <v>112977225.08</v>
      </c>
      <c r="L7592" s="5">
        <v>4550001</v>
      </c>
      <c r="M7592" s="6">
        <v>24.830153899999999</v>
      </c>
      <c r="AB7592" s="8" t="s">
        <v>7722</v>
      </c>
      <c r="AG7592">
        <v>-4.4000000000000002E-4</v>
      </c>
    </row>
    <row r="7593" spans="1:33" x14ac:dyDescent="0.25">
      <c r="A7593" t="s">
        <v>6580</v>
      </c>
      <c r="B7593" t="s">
        <v>10369</v>
      </c>
      <c r="C7593" t="s">
        <v>10369</v>
      </c>
      <c r="G7593" s="1">
        <v>535.01002582368039</v>
      </c>
      <c r="H7593" s="1">
        <v>8.1999999999999993</v>
      </c>
      <c r="K7593" s="4">
        <v>112977225.08</v>
      </c>
      <c r="L7593" s="5">
        <v>4550001</v>
      </c>
      <c r="M7593" s="6">
        <v>24.830153899999999</v>
      </c>
      <c r="AB7593" s="8" t="s">
        <v>7722</v>
      </c>
      <c r="AG7593">
        <v>-4.4000000000000002E-4</v>
      </c>
    </row>
    <row r="7594" spans="1:33" x14ac:dyDescent="0.25">
      <c r="A7594" t="s">
        <v>6580</v>
      </c>
      <c r="B7594" t="s">
        <v>10369</v>
      </c>
      <c r="C7594" t="s">
        <v>10369</v>
      </c>
      <c r="G7594" s="1">
        <v>543.82825182227316</v>
      </c>
      <c r="H7594" s="1">
        <v>8.1999999999999993</v>
      </c>
      <c r="K7594" s="4">
        <v>112977225.08</v>
      </c>
      <c r="L7594" s="5">
        <v>4550001</v>
      </c>
      <c r="M7594" s="6">
        <v>24.830153899999999</v>
      </c>
      <c r="AB7594" s="8" t="s">
        <v>7722</v>
      </c>
      <c r="AG7594">
        <v>-4.4000000000000002E-4</v>
      </c>
    </row>
    <row r="7595" spans="1:33" x14ac:dyDescent="0.25">
      <c r="A7595" t="s">
        <v>6580</v>
      </c>
      <c r="B7595" t="s">
        <v>10370</v>
      </c>
      <c r="C7595" t="s">
        <v>10370</v>
      </c>
      <c r="G7595" s="1">
        <v>771.25754412419553</v>
      </c>
      <c r="H7595" s="1">
        <v>6.6750000000000007</v>
      </c>
      <c r="K7595" s="4">
        <v>112977225.08</v>
      </c>
      <c r="L7595" s="5">
        <v>4550001</v>
      </c>
      <c r="M7595" s="6">
        <v>24.830153899999999</v>
      </c>
      <c r="AB7595" s="8" t="s">
        <v>7722</v>
      </c>
      <c r="AG7595">
        <v>-4.4000000000000002E-4</v>
      </c>
    </row>
    <row r="7596" spans="1:33" x14ac:dyDescent="0.25">
      <c r="A7596" t="s">
        <v>6580</v>
      </c>
      <c r="B7596" t="s">
        <v>10370</v>
      </c>
      <c r="C7596" t="s">
        <v>10370</v>
      </c>
      <c r="G7596" s="1">
        <v>760.16406137081788</v>
      </c>
      <c r="H7596" s="1">
        <v>6.6750000000000007</v>
      </c>
      <c r="K7596" s="4">
        <v>112977225.08</v>
      </c>
      <c r="L7596" s="5">
        <v>4550001</v>
      </c>
      <c r="M7596" s="6">
        <v>24.830153899999999</v>
      </c>
      <c r="AB7596" s="8" t="s">
        <v>7722</v>
      </c>
      <c r="AG7596">
        <v>-4.4000000000000002E-4</v>
      </c>
    </row>
    <row r="7597" spans="1:33" x14ac:dyDescent="0.25">
      <c r="A7597" t="s">
        <v>6580</v>
      </c>
      <c r="B7597" t="s">
        <v>10371</v>
      </c>
      <c r="C7597" t="s">
        <v>10371</v>
      </c>
      <c r="G7597" s="1">
        <v>777.63324862638945</v>
      </c>
      <c r="H7597" s="1">
        <v>5.4</v>
      </c>
      <c r="K7597" s="4">
        <v>112977225.08</v>
      </c>
      <c r="L7597" s="5">
        <v>4550001</v>
      </c>
      <c r="M7597" s="6">
        <v>24.830153899999999</v>
      </c>
      <c r="AB7597" s="8" t="s">
        <v>7722</v>
      </c>
      <c r="AG7597">
        <v>-4.4000000000000002E-4</v>
      </c>
    </row>
    <row r="7598" spans="1:33" x14ac:dyDescent="0.25">
      <c r="A7598" t="s">
        <v>6580</v>
      </c>
      <c r="B7598" t="s">
        <v>10371</v>
      </c>
      <c r="C7598" t="s">
        <v>10371</v>
      </c>
      <c r="G7598" s="1">
        <v>787.54260146272691</v>
      </c>
      <c r="H7598" s="1">
        <v>5.4</v>
      </c>
      <c r="K7598" s="4">
        <v>112977225.08</v>
      </c>
      <c r="L7598" s="5">
        <v>4550001</v>
      </c>
      <c r="M7598" s="6">
        <v>24.830153899999999</v>
      </c>
      <c r="AB7598" s="8" t="s">
        <v>7722</v>
      </c>
      <c r="AG7598">
        <v>-4.4000000000000002E-4</v>
      </c>
    </row>
    <row r="7599" spans="1:33" x14ac:dyDescent="0.25">
      <c r="A7599" t="s">
        <v>6580</v>
      </c>
      <c r="B7599" t="s">
        <v>10372</v>
      </c>
      <c r="C7599" t="s">
        <v>10372</v>
      </c>
      <c r="G7599" s="1">
        <v>249.19134729154291</v>
      </c>
      <c r="H7599" s="1">
        <v>4.3499999999999996</v>
      </c>
      <c r="K7599" s="4">
        <v>112977225.08</v>
      </c>
      <c r="L7599" s="5">
        <v>4550001</v>
      </c>
      <c r="M7599" s="6">
        <v>24.830153899999999</v>
      </c>
      <c r="AB7599" s="8" t="s">
        <v>7722</v>
      </c>
      <c r="AG7599">
        <v>-4.4000000000000002E-4</v>
      </c>
    </row>
    <row r="7600" spans="1:33" x14ac:dyDescent="0.25">
      <c r="A7600" t="s">
        <v>6580</v>
      </c>
      <c r="B7600" t="s">
        <v>10372</v>
      </c>
      <c r="C7600" t="s">
        <v>10372</v>
      </c>
      <c r="G7600" s="1">
        <v>246.2247672889394</v>
      </c>
      <c r="H7600" s="1">
        <v>4.3499999999999996</v>
      </c>
      <c r="K7600" s="4">
        <v>112977225.08</v>
      </c>
      <c r="L7600" s="5">
        <v>4550001</v>
      </c>
      <c r="M7600" s="6">
        <v>24.830153899999999</v>
      </c>
      <c r="AB7600" s="8" t="s">
        <v>7722</v>
      </c>
      <c r="AG7600">
        <v>-4.4000000000000002E-4</v>
      </c>
    </row>
    <row r="7601" spans="1:33" x14ac:dyDescent="0.25">
      <c r="A7601" t="s">
        <v>6580</v>
      </c>
      <c r="B7601" t="s">
        <v>10373</v>
      </c>
      <c r="C7601" t="s">
        <v>10373</v>
      </c>
      <c r="G7601" s="1">
        <v>137.3332355870956</v>
      </c>
      <c r="H7601" s="1">
        <v>5.7249999999999996</v>
      </c>
      <c r="K7601" s="4">
        <v>112977225.08</v>
      </c>
      <c r="L7601" s="5">
        <v>4550001</v>
      </c>
      <c r="M7601" s="6">
        <v>24.830153899999999</v>
      </c>
      <c r="AB7601" s="8" t="s">
        <v>7722</v>
      </c>
      <c r="AG7601">
        <v>-4.4000000000000002E-4</v>
      </c>
    </row>
    <row r="7602" spans="1:33" x14ac:dyDescent="0.25">
      <c r="A7602" t="s">
        <v>6580</v>
      </c>
      <c r="B7602" t="s">
        <v>10373</v>
      </c>
      <c r="C7602" t="s">
        <v>10373</v>
      </c>
      <c r="G7602" s="1">
        <v>134.90513698240181</v>
      </c>
      <c r="H7602" s="1">
        <v>5.7249999999999996</v>
      </c>
      <c r="K7602" s="4">
        <v>112977225.08</v>
      </c>
      <c r="L7602" s="5">
        <v>4550001</v>
      </c>
      <c r="M7602" s="6">
        <v>24.830153899999999</v>
      </c>
      <c r="AB7602" s="8" t="s">
        <v>7722</v>
      </c>
      <c r="AG7602">
        <v>-4.4000000000000002E-4</v>
      </c>
    </row>
    <row r="7603" spans="1:33" x14ac:dyDescent="0.25">
      <c r="A7603" t="s">
        <v>6580</v>
      </c>
      <c r="B7603" t="s">
        <v>10374</v>
      </c>
      <c r="C7603" t="s">
        <v>10374</v>
      </c>
      <c r="G7603" s="1">
        <v>131.45209980804049</v>
      </c>
      <c r="H7603" s="1">
        <v>7.5750000000000002</v>
      </c>
      <c r="K7603" s="4">
        <v>112977225.08</v>
      </c>
      <c r="L7603" s="5">
        <v>4550001</v>
      </c>
      <c r="M7603" s="6">
        <v>24.830153899999999</v>
      </c>
      <c r="AB7603" s="8" t="s">
        <v>7722</v>
      </c>
      <c r="AG7603">
        <v>-4.4000000000000002E-4</v>
      </c>
    </row>
    <row r="7604" spans="1:33" x14ac:dyDescent="0.25">
      <c r="A7604" t="s">
        <v>6580</v>
      </c>
      <c r="B7604" t="s">
        <v>10374</v>
      </c>
      <c r="C7604" t="s">
        <v>10374</v>
      </c>
      <c r="G7604" s="1">
        <v>134.26953065918741</v>
      </c>
      <c r="H7604" s="1">
        <v>7.5750000000000002</v>
      </c>
      <c r="K7604" s="4">
        <v>112977225.08</v>
      </c>
      <c r="L7604" s="5">
        <v>4550001</v>
      </c>
      <c r="M7604" s="6">
        <v>24.830153899999999</v>
      </c>
      <c r="AB7604" s="8" t="s">
        <v>7722</v>
      </c>
      <c r="AG7604">
        <v>-4.4000000000000002E-4</v>
      </c>
    </row>
    <row r="7605" spans="1:33" x14ac:dyDescent="0.25">
      <c r="A7605" t="s">
        <v>6580</v>
      </c>
      <c r="B7605" t="s">
        <v>10375</v>
      </c>
      <c r="C7605" t="s">
        <v>10375</v>
      </c>
      <c r="G7605" s="1">
        <v>932.37131372335193</v>
      </c>
      <c r="H7605" s="1">
        <v>9.75</v>
      </c>
      <c r="K7605" s="4">
        <v>112977225.08</v>
      </c>
      <c r="L7605" s="5">
        <v>4550001</v>
      </c>
      <c r="M7605" s="6">
        <v>24.830153899999999</v>
      </c>
      <c r="AB7605" s="8" t="s">
        <v>7722</v>
      </c>
      <c r="AG7605">
        <v>-4.4000000000000002E-4</v>
      </c>
    </row>
    <row r="7606" spans="1:33" x14ac:dyDescent="0.25">
      <c r="A7606" t="s">
        <v>6580</v>
      </c>
      <c r="B7606" t="s">
        <v>10375</v>
      </c>
      <c r="C7606" t="s">
        <v>10375</v>
      </c>
      <c r="G7606" s="1">
        <v>917.59891171449181</v>
      </c>
      <c r="H7606" s="1">
        <v>9.75</v>
      </c>
      <c r="K7606" s="4">
        <v>112977225.08</v>
      </c>
      <c r="L7606" s="5">
        <v>4550001</v>
      </c>
      <c r="M7606" s="6">
        <v>24.830153899999999</v>
      </c>
      <c r="AB7606" s="8" t="s">
        <v>7722</v>
      </c>
      <c r="AG7606">
        <v>-4.4000000000000002E-4</v>
      </c>
    </row>
    <row r="7607" spans="1:33" x14ac:dyDescent="0.25">
      <c r="A7607" t="s">
        <v>6580</v>
      </c>
      <c r="B7607" t="s">
        <v>10376</v>
      </c>
      <c r="C7607" t="s">
        <v>10376</v>
      </c>
      <c r="G7607" s="1">
        <v>1155.208424106396</v>
      </c>
      <c r="H7607" s="1">
        <v>12.3</v>
      </c>
      <c r="K7607" s="4">
        <v>112977225.08</v>
      </c>
      <c r="L7607" s="5">
        <v>4550001</v>
      </c>
      <c r="M7607" s="6">
        <v>24.830153899999999</v>
      </c>
      <c r="AB7607" s="8" t="s">
        <v>7722</v>
      </c>
      <c r="AG7607">
        <v>-4.4000000000000002E-4</v>
      </c>
    </row>
    <row r="7608" spans="1:33" x14ac:dyDescent="0.25">
      <c r="A7608" t="s">
        <v>6580</v>
      </c>
      <c r="B7608" t="s">
        <v>10376</v>
      </c>
      <c r="C7608" t="s">
        <v>10376</v>
      </c>
      <c r="G7608" s="1">
        <v>1170.257083685844</v>
      </c>
      <c r="H7608" s="1">
        <v>12.3</v>
      </c>
      <c r="K7608" s="4">
        <v>112977225.08</v>
      </c>
      <c r="L7608" s="5">
        <v>4550001</v>
      </c>
      <c r="M7608" s="6">
        <v>24.830153899999999</v>
      </c>
      <c r="AB7608" s="8" t="s">
        <v>7722</v>
      </c>
      <c r="AG7608">
        <v>-4.4000000000000002E-4</v>
      </c>
    </row>
    <row r="7609" spans="1:33" x14ac:dyDescent="0.25">
      <c r="A7609" t="s">
        <v>6580</v>
      </c>
      <c r="B7609" t="s">
        <v>10377</v>
      </c>
      <c r="C7609" t="s">
        <v>10377</v>
      </c>
      <c r="G7609" s="1">
        <v>249.19134729154291</v>
      </c>
      <c r="H7609" s="1">
        <v>15.15</v>
      </c>
      <c r="K7609" s="4">
        <v>112977225.08</v>
      </c>
      <c r="L7609" s="5">
        <v>4550001</v>
      </c>
      <c r="M7609" s="6">
        <v>24.830153899999999</v>
      </c>
      <c r="AB7609" s="8" t="s">
        <v>7722</v>
      </c>
      <c r="AG7609">
        <v>-4.4000000000000002E-4</v>
      </c>
    </row>
    <row r="7610" spans="1:33" x14ac:dyDescent="0.25">
      <c r="A7610" t="s">
        <v>6580</v>
      </c>
      <c r="B7610" t="s">
        <v>10377</v>
      </c>
      <c r="C7610" t="s">
        <v>10377</v>
      </c>
      <c r="G7610" s="1">
        <v>246.2247672889394</v>
      </c>
      <c r="H7610" s="1">
        <v>15.15</v>
      </c>
      <c r="K7610" s="4">
        <v>112977225.08</v>
      </c>
      <c r="L7610" s="5">
        <v>4550001</v>
      </c>
      <c r="M7610" s="6">
        <v>24.830153899999999</v>
      </c>
      <c r="AB7610" s="8" t="s">
        <v>7722</v>
      </c>
      <c r="AG7610">
        <v>-4.4000000000000002E-4</v>
      </c>
    </row>
    <row r="7611" spans="1:33" x14ac:dyDescent="0.25">
      <c r="A7611" t="s">
        <v>6580</v>
      </c>
      <c r="B7611" t="s">
        <v>10378</v>
      </c>
      <c r="C7611" t="s">
        <v>10378</v>
      </c>
      <c r="G7611" s="1">
        <v>718.39388271431073</v>
      </c>
      <c r="H7611" s="1">
        <v>8.3000000000000007</v>
      </c>
      <c r="K7611" s="4">
        <v>112977225.08</v>
      </c>
      <c r="L7611" s="5">
        <v>4550001</v>
      </c>
      <c r="M7611" s="6">
        <v>24.830153899999999</v>
      </c>
      <c r="AB7611" s="8" t="s">
        <v>7722</v>
      </c>
      <c r="AG7611">
        <v>-4.4000000000000002E-4</v>
      </c>
    </row>
    <row r="7612" spans="1:33" x14ac:dyDescent="0.25">
      <c r="A7612" t="s">
        <v>6580</v>
      </c>
      <c r="B7612" t="s">
        <v>10378</v>
      </c>
      <c r="C7612" t="s">
        <v>10378</v>
      </c>
      <c r="G7612" s="1">
        <v>726.9012116578856</v>
      </c>
      <c r="H7612" s="1">
        <v>8.3000000000000007</v>
      </c>
      <c r="K7612" s="4">
        <v>112977225.08</v>
      </c>
      <c r="L7612" s="5">
        <v>4550001</v>
      </c>
      <c r="M7612" s="6">
        <v>24.830153899999999</v>
      </c>
      <c r="AB7612" s="8" t="s">
        <v>7722</v>
      </c>
      <c r="AG7612">
        <v>-4.4000000000000002E-4</v>
      </c>
    </row>
    <row r="7613" spans="1:33" x14ac:dyDescent="0.25">
      <c r="A7613" t="s">
        <v>6580</v>
      </c>
      <c r="B7613" t="s">
        <v>10379</v>
      </c>
      <c r="C7613" t="s">
        <v>10379</v>
      </c>
      <c r="G7613" s="1">
        <v>834.34796571227719</v>
      </c>
      <c r="H7613" s="1">
        <v>6.95</v>
      </c>
      <c r="K7613" s="4">
        <v>112977225.08</v>
      </c>
      <c r="L7613" s="5">
        <v>4550001</v>
      </c>
      <c r="M7613" s="6">
        <v>24.830153899999999</v>
      </c>
      <c r="AB7613" s="8" t="s">
        <v>7722</v>
      </c>
      <c r="AG7613">
        <v>-4.4000000000000002E-4</v>
      </c>
    </row>
    <row r="7614" spans="1:33" x14ac:dyDescent="0.25">
      <c r="A7614" t="s">
        <v>6580</v>
      </c>
      <c r="B7614" t="s">
        <v>10379</v>
      </c>
      <c r="C7614" t="s">
        <v>10379</v>
      </c>
      <c r="G7614" s="1">
        <v>842.55117691681312</v>
      </c>
      <c r="H7614" s="1">
        <v>6.95</v>
      </c>
      <c r="K7614" s="4">
        <v>112977225.08</v>
      </c>
      <c r="L7614" s="5">
        <v>4550001</v>
      </c>
      <c r="M7614" s="6">
        <v>24.830153899999999</v>
      </c>
      <c r="AB7614" s="8" t="s">
        <v>7722</v>
      </c>
      <c r="AG7614">
        <v>-4.4000000000000002E-4</v>
      </c>
    </row>
    <row r="7615" spans="1:33" x14ac:dyDescent="0.25">
      <c r="A7615" t="s">
        <v>6580</v>
      </c>
      <c r="B7615" t="s">
        <v>10380</v>
      </c>
      <c r="C7615" t="s">
        <v>10380</v>
      </c>
      <c r="G7615" s="1">
        <v>942.66562080632059</v>
      </c>
      <c r="H7615" s="1">
        <v>5.8</v>
      </c>
      <c r="K7615" s="4">
        <v>112977225.08</v>
      </c>
      <c r="L7615" s="5">
        <v>4550001</v>
      </c>
      <c r="M7615" s="6">
        <v>24.830153899999999</v>
      </c>
      <c r="AB7615" s="8" t="s">
        <v>7722</v>
      </c>
      <c r="AG7615">
        <v>-4.4000000000000002E-4</v>
      </c>
    </row>
    <row r="7616" spans="1:33" x14ac:dyDescent="0.25">
      <c r="A7616" t="s">
        <v>6580</v>
      </c>
      <c r="B7616" t="s">
        <v>10380</v>
      </c>
      <c r="C7616" t="s">
        <v>10380</v>
      </c>
      <c r="G7616" s="1">
        <v>934.76332795688347</v>
      </c>
      <c r="H7616" s="1">
        <v>5.8</v>
      </c>
      <c r="K7616" s="4">
        <v>112977225.08</v>
      </c>
      <c r="L7616" s="5">
        <v>4550001</v>
      </c>
      <c r="M7616" s="6">
        <v>24.830153899999999</v>
      </c>
      <c r="AB7616" s="8" t="s">
        <v>7722</v>
      </c>
      <c r="AG7616">
        <v>-4.4000000000000002E-4</v>
      </c>
    </row>
    <row r="7617" spans="1:33" x14ac:dyDescent="0.25">
      <c r="A7617" t="s">
        <v>6580</v>
      </c>
      <c r="B7617" t="s">
        <v>10381</v>
      </c>
      <c r="C7617" t="s">
        <v>10381</v>
      </c>
      <c r="G7617" s="1">
        <v>383.74383798067902</v>
      </c>
      <c r="H7617" s="1">
        <v>4.7750000000000004</v>
      </c>
      <c r="K7617" s="4">
        <v>112977225.08</v>
      </c>
      <c r="L7617" s="5">
        <v>4550001</v>
      </c>
      <c r="M7617" s="6">
        <v>24.830153899999999</v>
      </c>
      <c r="AB7617" s="8" t="s">
        <v>7722</v>
      </c>
      <c r="AG7617">
        <v>-4.4000000000000002E-4</v>
      </c>
    </row>
    <row r="7618" spans="1:33" x14ac:dyDescent="0.25">
      <c r="A7618" t="s">
        <v>6580</v>
      </c>
      <c r="B7618" t="s">
        <v>10381</v>
      </c>
      <c r="C7618" t="s">
        <v>10381</v>
      </c>
      <c r="G7618" s="1">
        <v>381.34655596582678</v>
      </c>
      <c r="H7618" s="1">
        <v>4.7750000000000004</v>
      </c>
      <c r="K7618" s="4">
        <v>112977225.08</v>
      </c>
      <c r="L7618" s="5">
        <v>4550001</v>
      </c>
      <c r="M7618" s="6">
        <v>24.830153899999999</v>
      </c>
      <c r="AB7618" s="8" t="s">
        <v>7722</v>
      </c>
      <c r="AG7618">
        <v>-4.4000000000000002E-4</v>
      </c>
    </row>
    <row r="7619" spans="1:33" x14ac:dyDescent="0.25">
      <c r="A7619" t="s">
        <v>6580</v>
      </c>
      <c r="B7619" t="s">
        <v>10382</v>
      </c>
      <c r="C7619" t="s">
        <v>10382</v>
      </c>
      <c r="G7619" s="1">
        <v>574.24821074533679</v>
      </c>
      <c r="H7619" s="1">
        <v>11.074999999999999</v>
      </c>
      <c r="K7619" s="4">
        <v>112977225.08</v>
      </c>
      <c r="L7619" s="5">
        <v>4550001</v>
      </c>
      <c r="M7619" s="6">
        <v>24.830153899999999</v>
      </c>
      <c r="AB7619" s="8" t="s">
        <v>7722</v>
      </c>
      <c r="AG7619">
        <v>-4.4000000000000002E-4</v>
      </c>
    </row>
    <row r="7620" spans="1:33" x14ac:dyDescent="0.25">
      <c r="A7620" t="s">
        <v>6580</v>
      </c>
      <c r="B7620" t="s">
        <v>10382</v>
      </c>
      <c r="C7620" t="s">
        <v>10382</v>
      </c>
      <c r="G7620" s="1">
        <v>581.65082385027517</v>
      </c>
      <c r="H7620" s="1">
        <v>11.074999999999999</v>
      </c>
      <c r="K7620" s="4">
        <v>112977225.08</v>
      </c>
      <c r="L7620" s="5">
        <v>4550001</v>
      </c>
      <c r="M7620" s="6">
        <v>24.830153899999999</v>
      </c>
      <c r="AB7620" s="8" t="s">
        <v>7722</v>
      </c>
      <c r="AG7620">
        <v>-4.4000000000000002E-4</v>
      </c>
    </row>
    <row r="7621" spans="1:33" x14ac:dyDescent="0.25">
      <c r="A7621" t="s">
        <v>6580</v>
      </c>
      <c r="B7621" t="s">
        <v>10383</v>
      </c>
      <c r="C7621" t="s">
        <v>10383</v>
      </c>
      <c r="G7621" s="1">
        <v>987.80156472442889</v>
      </c>
      <c r="H7621" s="1">
        <v>13.625</v>
      </c>
      <c r="K7621" s="4">
        <v>112977225.08</v>
      </c>
      <c r="L7621" s="5">
        <v>4550001</v>
      </c>
      <c r="M7621" s="6">
        <v>24.830153899999999</v>
      </c>
      <c r="AB7621" s="8" t="s">
        <v>7722</v>
      </c>
      <c r="AG7621">
        <v>-4.4000000000000002E-4</v>
      </c>
    </row>
    <row r="7622" spans="1:33" x14ac:dyDescent="0.25">
      <c r="A7622" t="s">
        <v>6580</v>
      </c>
      <c r="B7622" t="s">
        <v>10383</v>
      </c>
      <c r="C7622" t="s">
        <v>10383</v>
      </c>
      <c r="G7622" s="1">
        <v>978.49363768125124</v>
      </c>
      <c r="H7622" s="1">
        <v>13.625</v>
      </c>
      <c r="K7622" s="4">
        <v>112977225.08</v>
      </c>
      <c r="L7622" s="5">
        <v>4550001</v>
      </c>
      <c r="M7622" s="6">
        <v>24.830153899999999</v>
      </c>
      <c r="AB7622" s="8" t="s">
        <v>7722</v>
      </c>
      <c r="AG7622">
        <v>-4.4000000000000002E-4</v>
      </c>
    </row>
    <row r="7623" spans="1:33" x14ac:dyDescent="0.25">
      <c r="A7623" t="s">
        <v>6580</v>
      </c>
      <c r="B7623" t="s">
        <v>10384</v>
      </c>
      <c r="C7623" t="s">
        <v>10384</v>
      </c>
      <c r="G7623" s="1">
        <v>942.66562080632059</v>
      </c>
      <c r="H7623" s="1">
        <v>16.375</v>
      </c>
      <c r="K7623" s="4">
        <v>112977225.08</v>
      </c>
      <c r="L7623" s="5">
        <v>4550001</v>
      </c>
      <c r="M7623" s="6">
        <v>24.830153899999999</v>
      </c>
      <c r="AB7623" s="8" t="s">
        <v>7722</v>
      </c>
      <c r="AG7623">
        <v>-4.4000000000000002E-4</v>
      </c>
    </row>
    <row r="7624" spans="1:33" x14ac:dyDescent="0.25">
      <c r="A7624" t="s">
        <v>6580</v>
      </c>
      <c r="B7624" t="s">
        <v>10384</v>
      </c>
      <c r="C7624" t="s">
        <v>10384</v>
      </c>
      <c r="G7624" s="1">
        <v>934.76332795688347</v>
      </c>
      <c r="H7624" s="1">
        <v>16.375</v>
      </c>
      <c r="K7624" s="4">
        <v>112977225.08</v>
      </c>
      <c r="L7624" s="5">
        <v>4550001</v>
      </c>
      <c r="M7624" s="6">
        <v>24.830153899999999</v>
      </c>
      <c r="AB7624" s="8" t="s">
        <v>7722</v>
      </c>
      <c r="AG7624">
        <v>-4.4000000000000002E-4</v>
      </c>
    </row>
    <row r="7625" spans="1:33" x14ac:dyDescent="0.25">
      <c r="A7625" t="s">
        <v>6580</v>
      </c>
      <c r="B7625" t="s">
        <v>10385</v>
      </c>
      <c r="C7625" t="s">
        <v>10385</v>
      </c>
      <c r="G7625" s="1">
        <v>381.34655596582678</v>
      </c>
      <c r="H7625" s="1">
        <v>19.625</v>
      </c>
      <c r="K7625" s="4">
        <v>112977225.08</v>
      </c>
      <c r="L7625" s="5">
        <v>4550001</v>
      </c>
      <c r="M7625" s="6">
        <v>24.830153899999999</v>
      </c>
      <c r="AB7625" s="8" t="s">
        <v>7722</v>
      </c>
      <c r="AG7625">
        <v>-4.4000000000000002E-4</v>
      </c>
    </row>
    <row r="7626" spans="1:33" x14ac:dyDescent="0.25">
      <c r="A7626" t="s">
        <v>6580</v>
      </c>
      <c r="B7626" t="s">
        <v>10385</v>
      </c>
      <c r="C7626" t="s">
        <v>10385</v>
      </c>
      <c r="G7626" s="1">
        <v>383.74383798067902</v>
      </c>
      <c r="H7626" s="1">
        <v>19.625</v>
      </c>
      <c r="K7626" s="4">
        <v>112977225.08</v>
      </c>
      <c r="L7626" s="5">
        <v>4550001</v>
      </c>
      <c r="M7626" s="6">
        <v>24.830153899999999</v>
      </c>
      <c r="AB7626" s="8" t="s">
        <v>7722</v>
      </c>
      <c r="AG7626">
        <v>-4.4000000000000002E-4</v>
      </c>
    </row>
    <row r="7627" spans="1:33" x14ac:dyDescent="0.25">
      <c r="A7627" t="s">
        <v>6580</v>
      </c>
      <c r="B7627" t="s">
        <v>10386</v>
      </c>
      <c r="C7627" t="s">
        <v>10386</v>
      </c>
      <c r="G7627" s="1">
        <v>144.85016849531311</v>
      </c>
      <c r="H7627" s="1">
        <v>14</v>
      </c>
      <c r="K7627" s="4">
        <v>112977225.08</v>
      </c>
      <c r="L7627" s="5">
        <v>4550001</v>
      </c>
      <c r="M7627" s="6">
        <v>24.830153899999999</v>
      </c>
      <c r="AB7627" s="8" t="s">
        <v>7722</v>
      </c>
      <c r="AG7627">
        <v>-4.4000000000000002E-4</v>
      </c>
    </row>
    <row r="7628" spans="1:33" x14ac:dyDescent="0.25">
      <c r="A7628" t="s">
        <v>6580</v>
      </c>
      <c r="B7628" t="s">
        <v>10386</v>
      </c>
      <c r="C7628" t="s">
        <v>10386</v>
      </c>
      <c r="G7628" s="1">
        <v>144.8542480501288</v>
      </c>
      <c r="H7628" s="1">
        <v>14</v>
      </c>
      <c r="K7628" s="4">
        <v>112977225.08</v>
      </c>
      <c r="L7628" s="5">
        <v>4550001</v>
      </c>
      <c r="M7628" s="6">
        <v>24.830153899999999</v>
      </c>
      <c r="AB7628" s="8" t="s">
        <v>7722</v>
      </c>
      <c r="AG7628">
        <v>-4.4000000000000002E-4</v>
      </c>
    </row>
    <row r="7629" spans="1:33" x14ac:dyDescent="0.25">
      <c r="A7629" t="s">
        <v>6580</v>
      </c>
      <c r="B7629" t="s">
        <v>10387</v>
      </c>
      <c r="C7629" t="s">
        <v>10387</v>
      </c>
      <c r="G7629" s="1">
        <v>143.78548074056479</v>
      </c>
      <c r="H7629" s="1">
        <v>13.6</v>
      </c>
      <c r="K7629" s="4">
        <v>112977225.08</v>
      </c>
      <c r="L7629" s="5">
        <v>4550001</v>
      </c>
      <c r="M7629" s="6">
        <v>24.830153899999999</v>
      </c>
      <c r="AB7629" s="8" t="s">
        <v>7722</v>
      </c>
      <c r="AG7629">
        <v>-4.4000000000000002E-4</v>
      </c>
    </row>
    <row r="7630" spans="1:33" x14ac:dyDescent="0.25">
      <c r="A7630" t="s">
        <v>6580</v>
      </c>
      <c r="B7630" t="s">
        <v>10387</v>
      </c>
      <c r="C7630" t="s">
        <v>10387</v>
      </c>
      <c r="G7630" s="1">
        <v>144.44403515260149</v>
      </c>
      <c r="H7630" s="1">
        <v>13.6</v>
      </c>
      <c r="K7630" s="4">
        <v>112977225.08</v>
      </c>
      <c r="L7630" s="5">
        <v>4550001</v>
      </c>
      <c r="M7630" s="6">
        <v>24.830153899999999</v>
      </c>
      <c r="AB7630" s="8" t="s">
        <v>7722</v>
      </c>
      <c r="AG7630">
        <v>-4.4000000000000002E-4</v>
      </c>
    </row>
    <row r="7631" spans="1:33" x14ac:dyDescent="0.25">
      <c r="A7631" t="s">
        <v>6580</v>
      </c>
      <c r="B7631" t="s">
        <v>10388</v>
      </c>
      <c r="C7631" t="s">
        <v>10388</v>
      </c>
      <c r="G7631" s="1">
        <v>144.65344307837279</v>
      </c>
      <c r="H7631" s="1">
        <v>13.225</v>
      </c>
      <c r="K7631" s="4">
        <v>112977225.08</v>
      </c>
      <c r="L7631" s="5">
        <v>4550001</v>
      </c>
      <c r="M7631" s="6">
        <v>24.830153899999999</v>
      </c>
      <c r="AB7631" s="8" t="s">
        <v>7722</v>
      </c>
      <c r="AG7631">
        <v>-4.4000000000000002E-4</v>
      </c>
    </row>
    <row r="7632" spans="1:33" x14ac:dyDescent="0.25">
      <c r="A7632" t="s">
        <v>6580</v>
      </c>
      <c r="B7632" t="s">
        <v>10388</v>
      </c>
      <c r="C7632" t="s">
        <v>10388</v>
      </c>
      <c r="G7632" s="1">
        <v>144.63628456678421</v>
      </c>
      <c r="H7632" s="1">
        <v>13.225</v>
      </c>
      <c r="K7632" s="4">
        <v>112977225.08</v>
      </c>
      <c r="L7632" s="5">
        <v>4550001</v>
      </c>
      <c r="M7632" s="6">
        <v>24.830153899999999</v>
      </c>
      <c r="AB7632" s="8" t="s">
        <v>7722</v>
      </c>
      <c r="AG7632">
        <v>-4.4000000000000002E-4</v>
      </c>
    </row>
    <row r="7633" spans="1:33" x14ac:dyDescent="0.25">
      <c r="A7633" t="s">
        <v>6580</v>
      </c>
      <c r="B7633" t="s">
        <v>10389</v>
      </c>
      <c r="C7633" t="s">
        <v>10389</v>
      </c>
      <c r="G7633" s="1">
        <v>141.68947020736979</v>
      </c>
      <c r="H7633" s="1">
        <v>12.85</v>
      </c>
      <c r="K7633" s="4">
        <v>112977225.08</v>
      </c>
      <c r="L7633" s="5">
        <v>4550001</v>
      </c>
      <c r="M7633" s="6">
        <v>24.830153899999999</v>
      </c>
      <c r="AB7633" s="8" t="s">
        <v>7722</v>
      </c>
      <c r="AG7633">
        <v>-4.4000000000000002E-4</v>
      </c>
    </row>
    <row r="7634" spans="1:33" x14ac:dyDescent="0.25">
      <c r="A7634" t="s">
        <v>6580</v>
      </c>
      <c r="B7634" t="s">
        <v>10389</v>
      </c>
      <c r="C7634" t="s">
        <v>10389</v>
      </c>
      <c r="G7634" s="1">
        <v>142.41170393413091</v>
      </c>
      <c r="H7634" s="1">
        <v>12.85</v>
      </c>
      <c r="K7634" s="4">
        <v>112977225.08</v>
      </c>
      <c r="L7634" s="5">
        <v>4550001</v>
      </c>
      <c r="M7634" s="6">
        <v>24.830153899999999</v>
      </c>
      <c r="AB7634" s="8" t="s">
        <v>7722</v>
      </c>
      <c r="AG7634">
        <v>-4.4000000000000002E-4</v>
      </c>
    </row>
    <row r="7635" spans="1:33" x14ac:dyDescent="0.25">
      <c r="A7635" t="s">
        <v>6580</v>
      </c>
      <c r="B7635" t="s">
        <v>10390</v>
      </c>
      <c r="C7635" t="s">
        <v>10390</v>
      </c>
      <c r="G7635" s="1">
        <v>139.59532804934489</v>
      </c>
      <c r="H7635" s="1">
        <v>12.2</v>
      </c>
      <c r="K7635" s="4">
        <v>112977225.08</v>
      </c>
      <c r="L7635" s="5">
        <v>4550001</v>
      </c>
      <c r="M7635" s="6">
        <v>24.830153899999999</v>
      </c>
      <c r="AB7635" s="8" t="s">
        <v>7722</v>
      </c>
      <c r="AG7635">
        <v>-4.4000000000000002E-4</v>
      </c>
    </row>
    <row r="7636" spans="1:33" x14ac:dyDescent="0.25">
      <c r="A7636" t="s">
        <v>6580</v>
      </c>
      <c r="B7636" t="s">
        <v>10390</v>
      </c>
      <c r="C7636" t="s">
        <v>10390</v>
      </c>
      <c r="G7636" s="1">
        <v>139.48148313708671</v>
      </c>
      <c r="H7636" s="1">
        <v>12.2</v>
      </c>
      <c r="K7636" s="4">
        <v>112977225.08</v>
      </c>
      <c r="L7636" s="5">
        <v>4550001</v>
      </c>
      <c r="M7636" s="6">
        <v>24.830153899999999</v>
      </c>
      <c r="AB7636" s="8" t="s">
        <v>7722</v>
      </c>
      <c r="AG7636">
        <v>-4.4000000000000002E-4</v>
      </c>
    </row>
    <row r="7637" spans="1:33" x14ac:dyDescent="0.25">
      <c r="A7637" t="s">
        <v>6580</v>
      </c>
      <c r="B7637" t="s">
        <v>10391</v>
      </c>
      <c r="C7637" t="s">
        <v>10391</v>
      </c>
      <c r="G7637" s="1">
        <v>428.83471307374901</v>
      </c>
      <c r="H7637" s="1">
        <v>11.875</v>
      </c>
      <c r="K7637" s="4">
        <v>112977225.08</v>
      </c>
      <c r="L7637" s="5">
        <v>4550001</v>
      </c>
      <c r="M7637" s="6">
        <v>24.830153899999999</v>
      </c>
      <c r="AB7637" s="8" t="s">
        <v>7722</v>
      </c>
      <c r="AG7637">
        <v>-4.4000000000000002E-4</v>
      </c>
    </row>
    <row r="7638" spans="1:33" x14ac:dyDescent="0.25">
      <c r="A7638" t="s">
        <v>6580</v>
      </c>
      <c r="B7638" t="s">
        <v>10391</v>
      </c>
      <c r="C7638" t="s">
        <v>10391</v>
      </c>
      <c r="G7638" s="1">
        <v>428.67859406452192</v>
      </c>
      <c r="H7638" s="1">
        <v>11.875</v>
      </c>
      <c r="K7638" s="4">
        <v>112977225.08</v>
      </c>
      <c r="L7638" s="5">
        <v>4550001</v>
      </c>
      <c r="M7638" s="6">
        <v>24.830153899999999</v>
      </c>
      <c r="AB7638" s="8" t="s">
        <v>7722</v>
      </c>
      <c r="AG7638">
        <v>-4.4000000000000002E-4</v>
      </c>
    </row>
    <row r="7639" spans="1:33" x14ac:dyDescent="0.25">
      <c r="A7639" t="s">
        <v>6580</v>
      </c>
      <c r="B7639" t="s">
        <v>10392</v>
      </c>
      <c r="C7639" t="s">
        <v>10392</v>
      </c>
      <c r="G7639" s="1">
        <v>142.49879880162149</v>
      </c>
      <c r="H7639" s="1">
        <v>11.15</v>
      </c>
      <c r="K7639" s="4">
        <v>112977225.08</v>
      </c>
      <c r="L7639" s="5">
        <v>4550001</v>
      </c>
      <c r="M7639" s="6">
        <v>24.830153899999999</v>
      </c>
      <c r="AB7639" s="8" t="s">
        <v>7722</v>
      </c>
      <c r="AG7639">
        <v>-4.4000000000000002E-4</v>
      </c>
    </row>
    <row r="7640" spans="1:33" x14ac:dyDescent="0.25">
      <c r="A7640" t="s">
        <v>6580</v>
      </c>
      <c r="B7640" t="s">
        <v>10392</v>
      </c>
      <c r="C7640" t="s">
        <v>10392</v>
      </c>
      <c r="G7640" s="1">
        <v>141.9070641309697</v>
      </c>
      <c r="H7640" s="1">
        <v>11.15</v>
      </c>
      <c r="K7640" s="4">
        <v>112977225.08</v>
      </c>
      <c r="L7640" s="5">
        <v>4550001</v>
      </c>
      <c r="M7640" s="6">
        <v>24.830153899999999</v>
      </c>
      <c r="AB7640" s="8" t="s">
        <v>7722</v>
      </c>
      <c r="AG7640">
        <v>-4.4000000000000002E-4</v>
      </c>
    </row>
    <row r="7641" spans="1:33" x14ac:dyDescent="0.25">
      <c r="A7641" t="s">
        <v>6580</v>
      </c>
      <c r="B7641" t="s">
        <v>10393</v>
      </c>
      <c r="C7641" t="s">
        <v>10393</v>
      </c>
      <c r="G7641" s="1">
        <v>274.82928801088173</v>
      </c>
      <c r="H7641" s="1">
        <v>10.875</v>
      </c>
      <c r="K7641" s="4">
        <v>112977225.08</v>
      </c>
      <c r="L7641" s="5">
        <v>4550001</v>
      </c>
      <c r="M7641" s="6">
        <v>24.830153899999999</v>
      </c>
      <c r="AB7641" s="8" t="s">
        <v>7722</v>
      </c>
      <c r="AG7641">
        <v>-4.4000000000000002E-4</v>
      </c>
    </row>
    <row r="7642" spans="1:33" x14ac:dyDescent="0.25">
      <c r="A7642" t="s">
        <v>6580</v>
      </c>
      <c r="B7642" t="s">
        <v>10393</v>
      </c>
      <c r="C7642" t="s">
        <v>10393</v>
      </c>
      <c r="G7642" s="1">
        <v>275.12595045130399</v>
      </c>
      <c r="H7642" s="1">
        <v>10.875</v>
      </c>
      <c r="K7642" s="4">
        <v>112977225.08</v>
      </c>
      <c r="L7642" s="5">
        <v>4550001</v>
      </c>
      <c r="M7642" s="6">
        <v>24.830153899999999</v>
      </c>
      <c r="AB7642" s="8" t="s">
        <v>7722</v>
      </c>
      <c r="AG7642">
        <v>-4.4000000000000002E-4</v>
      </c>
    </row>
    <row r="7643" spans="1:33" x14ac:dyDescent="0.25">
      <c r="A7643" t="s">
        <v>6580</v>
      </c>
      <c r="B7643" t="s">
        <v>10394</v>
      </c>
      <c r="C7643" t="s">
        <v>10394</v>
      </c>
      <c r="G7643" s="1">
        <v>279.50403840639069</v>
      </c>
      <c r="H7643" s="1">
        <v>10.55</v>
      </c>
      <c r="K7643" s="4">
        <v>112977225.08</v>
      </c>
      <c r="L7643" s="5">
        <v>4550001</v>
      </c>
      <c r="M7643" s="6">
        <v>24.830153899999999</v>
      </c>
      <c r="AB7643" s="8" t="s">
        <v>7722</v>
      </c>
      <c r="AG7643">
        <v>-4.4000000000000002E-4</v>
      </c>
    </row>
    <row r="7644" spans="1:33" x14ac:dyDescent="0.25">
      <c r="A7644" t="s">
        <v>6580</v>
      </c>
      <c r="B7644" t="s">
        <v>10394</v>
      </c>
      <c r="C7644" t="s">
        <v>10394</v>
      </c>
      <c r="G7644" s="1">
        <v>279.06246307883271</v>
      </c>
      <c r="H7644" s="1">
        <v>10.55</v>
      </c>
      <c r="K7644" s="4">
        <v>112977225.08</v>
      </c>
      <c r="L7644" s="5">
        <v>4550001</v>
      </c>
      <c r="M7644" s="6">
        <v>24.830153899999999</v>
      </c>
      <c r="AB7644" s="8" t="s">
        <v>7722</v>
      </c>
      <c r="AG7644">
        <v>-4.4000000000000002E-4</v>
      </c>
    </row>
    <row r="7645" spans="1:33" x14ac:dyDescent="0.25">
      <c r="A7645" t="s">
        <v>6580</v>
      </c>
      <c r="B7645" t="s">
        <v>10395</v>
      </c>
      <c r="C7645" t="s">
        <v>10395</v>
      </c>
      <c r="G7645" s="1">
        <v>406.05432519907862</v>
      </c>
      <c r="H7645" s="1">
        <v>10.275</v>
      </c>
      <c r="K7645" s="4">
        <v>112977225.08</v>
      </c>
      <c r="L7645" s="5">
        <v>4550001</v>
      </c>
      <c r="M7645" s="6">
        <v>24.830153899999999</v>
      </c>
      <c r="AB7645" s="8" t="s">
        <v>7722</v>
      </c>
      <c r="AG7645">
        <v>-4.4000000000000002E-4</v>
      </c>
    </row>
    <row r="7646" spans="1:33" x14ac:dyDescent="0.25">
      <c r="A7646" t="s">
        <v>6580</v>
      </c>
      <c r="B7646" t="s">
        <v>10395</v>
      </c>
      <c r="C7646" t="s">
        <v>10395</v>
      </c>
      <c r="G7646" s="1">
        <v>407.67576483569491</v>
      </c>
      <c r="H7646" s="1">
        <v>10.275</v>
      </c>
      <c r="K7646" s="4">
        <v>112977225.08</v>
      </c>
      <c r="L7646" s="5">
        <v>4550001</v>
      </c>
      <c r="M7646" s="6">
        <v>24.830153899999999</v>
      </c>
      <c r="AB7646" s="8" t="s">
        <v>7722</v>
      </c>
      <c r="AG7646">
        <v>-4.4000000000000002E-4</v>
      </c>
    </row>
    <row r="7647" spans="1:33" x14ac:dyDescent="0.25">
      <c r="A7647" t="s">
        <v>6580</v>
      </c>
      <c r="B7647" t="s">
        <v>10396</v>
      </c>
      <c r="C7647" t="s">
        <v>10396</v>
      </c>
      <c r="G7647" s="1">
        <v>138.70237462271371</v>
      </c>
      <c r="H7647" s="1">
        <v>9.9499999999999993</v>
      </c>
      <c r="K7647" s="4">
        <v>112977225.08</v>
      </c>
      <c r="L7647" s="5">
        <v>4550001</v>
      </c>
      <c r="M7647" s="6">
        <v>24.830153899999999</v>
      </c>
      <c r="AB7647" s="8" t="s">
        <v>7722</v>
      </c>
      <c r="AG7647">
        <v>-4.4000000000000002E-4</v>
      </c>
    </row>
    <row r="7648" spans="1:33" x14ac:dyDescent="0.25">
      <c r="A7648" t="s">
        <v>6580</v>
      </c>
      <c r="B7648" t="s">
        <v>10396</v>
      </c>
      <c r="C7648" t="s">
        <v>10396</v>
      </c>
      <c r="G7648" s="1">
        <v>137.651418160692</v>
      </c>
      <c r="H7648" s="1">
        <v>9.9499999999999993</v>
      </c>
      <c r="K7648" s="4">
        <v>112977225.08</v>
      </c>
      <c r="L7648" s="5">
        <v>4550001</v>
      </c>
      <c r="M7648" s="6">
        <v>24.830153899999999</v>
      </c>
      <c r="AB7648" s="8" t="s">
        <v>7722</v>
      </c>
      <c r="AG7648">
        <v>-4.4000000000000002E-4</v>
      </c>
    </row>
    <row r="7649" spans="1:33" x14ac:dyDescent="0.25">
      <c r="A7649" t="s">
        <v>6580</v>
      </c>
      <c r="B7649" t="s">
        <v>10397</v>
      </c>
      <c r="C7649" t="s">
        <v>10397</v>
      </c>
      <c r="G7649" s="1">
        <v>125.1477869558036</v>
      </c>
      <c r="H7649" s="1">
        <v>9.375</v>
      </c>
      <c r="K7649" s="4">
        <v>112977225.08</v>
      </c>
      <c r="L7649" s="5">
        <v>4550001</v>
      </c>
      <c r="M7649" s="6">
        <v>24.830153899999999</v>
      </c>
      <c r="AB7649" s="8" t="s">
        <v>7722</v>
      </c>
      <c r="AG7649">
        <v>-4.4000000000000002E-4</v>
      </c>
    </row>
    <row r="7650" spans="1:33" x14ac:dyDescent="0.25">
      <c r="A7650" t="s">
        <v>6580</v>
      </c>
      <c r="B7650" t="s">
        <v>10397</v>
      </c>
      <c r="C7650" t="s">
        <v>10397</v>
      </c>
      <c r="G7650" s="1">
        <v>124.99836042249591</v>
      </c>
      <c r="H7650" s="1">
        <v>9.375</v>
      </c>
      <c r="K7650" s="4">
        <v>112977225.08</v>
      </c>
      <c r="L7650" s="5">
        <v>4550001</v>
      </c>
      <c r="M7650" s="6">
        <v>24.830153899999999</v>
      </c>
      <c r="AB7650" s="8" t="s">
        <v>7722</v>
      </c>
      <c r="AG7650">
        <v>-4.4000000000000002E-4</v>
      </c>
    </row>
    <row r="7651" spans="1:33" x14ac:dyDescent="0.25">
      <c r="A7651" t="s">
        <v>6580</v>
      </c>
      <c r="B7651" t="s">
        <v>10398</v>
      </c>
      <c r="C7651" t="s">
        <v>10398</v>
      </c>
      <c r="G7651" s="1">
        <v>243.77295383374741</v>
      </c>
      <c r="H7651" s="1">
        <v>8.6</v>
      </c>
      <c r="K7651" s="4">
        <v>112977225.08</v>
      </c>
      <c r="L7651" s="5">
        <v>4550001</v>
      </c>
      <c r="M7651" s="6">
        <v>24.830153899999999</v>
      </c>
      <c r="AB7651" s="8" t="s">
        <v>7722</v>
      </c>
      <c r="AG7651">
        <v>-4.4000000000000002E-4</v>
      </c>
    </row>
    <row r="7652" spans="1:33" x14ac:dyDescent="0.25">
      <c r="A7652" t="s">
        <v>6580</v>
      </c>
      <c r="B7652" t="s">
        <v>10398</v>
      </c>
      <c r="C7652" t="s">
        <v>10398</v>
      </c>
      <c r="G7652" s="1">
        <v>243.1876313433614</v>
      </c>
      <c r="H7652" s="1">
        <v>8.6</v>
      </c>
      <c r="K7652" s="4">
        <v>112977225.08</v>
      </c>
      <c r="L7652" s="5">
        <v>4550001</v>
      </c>
      <c r="M7652" s="6">
        <v>24.830153899999999</v>
      </c>
      <c r="AB7652" s="8" t="s">
        <v>7722</v>
      </c>
      <c r="AG7652">
        <v>-4.4000000000000002E-4</v>
      </c>
    </row>
    <row r="7653" spans="1:33" x14ac:dyDescent="0.25">
      <c r="A7653" t="s">
        <v>6580</v>
      </c>
      <c r="B7653" t="s">
        <v>10399</v>
      </c>
      <c r="C7653" t="s">
        <v>10399</v>
      </c>
      <c r="G7653" s="1">
        <v>144.8542480501288</v>
      </c>
      <c r="H7653" s="1">
        <v>11.65</v>
      </c>
      <c r="K7653" s="4">
        <v>112977225.08</v>
      </c>
      <c r="L7653" s="5">
        <v>4550001</v>
      </c>
      <c r="M7653" s="6">
        <v>24.830153899999999</v>
      </c>
      <c r="AB7653" s="8" t="s">
        <v>7722</v>
      </c>
      <c r="AG7653">
        <v>-4.4000000000000002E-4</v>
      </c>
    </row>
    <row r="7654" spans="1:33" x14ac:dyDescent="0.25">
      <c r="A7654" t="s">
        <v>6580</v>
      </c>
      <c r="B7654" t="s">
        <v>10399</v>
      </c>
      <c r="C7654" t="s">
        <v>10399</v>
      </c>
      <c r="G7654" s="1">
        <v>144.85016849531311</v>
      </c>
      <c r="H7654" s="1">
        <v>11.65</v>
      </c>
      <c r="K7654" s="4">
        <v>112977225.08</v>
      </c>
      <c r="L7654" s="5">
        <v>4550001</v>
      </c>
      <c r="M7654" s="6">
        <v>24.830153899999999</v>
      </c>
      <c r="AB7654" s="8" t="s">
        <v>7722</v>
      </c>
      <c r="AG7654">
        <v>-4.4000000000000002E-4</v>
      </c>
    </row>
    <row r="7655" spans="1:33" x14ac:dyDescent="0.25">
      <c r="A7655" t="s">
        <v>6580</v>
      </c>
      <c r="B7655" t="s">
        <v>10400</v>
      </c>
      <c r="C7655" t="s">
        <v>10400</v>
      </c>
      <c r="G7655" s="1">
        <v>143.78548074056479</v>
      </c>
      <c r="H7655" s="1">
        <v>12.125</v>
      </c>
      <c r="K7655" s="4">
        <v>112977225.08</v>
      </c>
      <c r="L7655" s="5">
        <v>4550001</v>
      </c>
      <c r="M7655" s="6">
        <v>24.830153899999999</v>
      </c>
      <c r="AB7655" s="8" t="s">
        <v>7722</v>
      </c>
      <c r="AG7655">
        <v>-4.4000000000000002E-4</v>
      </c>
    </row>
    <row r="7656" spans="1:33" x14ac:dyDescent="0.25">
      <c r="A7656" t="s">
        <v>6580</v>
      </c>
      <c r="B7656" t="s">
        <v>10400</v>
      </c>
      <c r="C7656" t="s">
        <v>10400</v>
      </c>
      <c r="G7656" s="1">
        <v>144.44403515260149</v>
      </c>
      <c r="H7656" s="1">
        <v>12.125</v>
      </c>
      <c r="K7656" s="4">
        <v>112977225.08</v>
      </c>
      <c r="L7656" s="5">
        <v>4550001</v>
      </c>
      <c r="M7656" s="6">
        <v>24.830153899999999</v>
      </c>
      <c r="AB7656" s="8" t="s">
        <v>7722</v>
      </c>
      <c r="AG7656">
        <v>-4.4000000000000002E-4</v>
      </c>
    </row>
    <row r="7657" spans="1:33" x14ac:dyDescent="0.25">
      <c r="A7657" t="s">
        <v>6580</v>
      </c>
      <c r="B7657" t="s">
        <v>10401</v>
      </c>
      <c r="C7657" t="s">
        <v>10401</v>
      </c>
      <c r="G7657" s="1">
        <v>144.63628456678421</v>
      </c>
      <c r="H7657" s="1">
        <v>12.6</v>
      </c>
      <c r="K7657" s="4">
        <v>112977225.08</v>
      </c>
      <c r="L7657" s="5">
        <v>4550001</v>
      </c>
      <c r="M7657" s="6">
        <v>24.830153899999999</v>
      </c>
      <c r="AB7657" s="8" t="s">
        <v>7722</v>
      </c>
      <c r="AG7657">
        <v>-4.4000000000000002E-4</v>
      </c>
    </row>
    <row r="7658" spans="1:33" x14ac:dyDescent="0.25">
      <c r="A7658" t="s">
        <v>6580</v>
      </c>
      <c r="B7658" t="s">
        <v>10401</v>
      </c>
      <c r="C7658" t="s">
        <v>10401</v>
      </c>
      <c r="G7658" s="1">
        <v>144.65344307837279</v>
      </c>
      <c r="H7658" s="1">
        <v>12.6</v>
      </c>
      <c r="K7658" s="4">
        <v>112977225.08</v>
      </c>
      <c r="L7658" s="5">
        <v>4550001</v>
      </c>
      <c r="M7658" s="6">
        <v>24.830153899999999</v>
      </c>
      <c r="AB7658" s="8" t="s">
        <v>7722</v>
      </c>
      <c r="AG7658">
        <v>-4.4000000000000002E-4</v>
      </c>
    </row>
    <row r="7659" spans="1:33" x14ac:dyDescent="0.25">
      <c r="A7659" t="s">
        <v>6580</v>
      </c>
      <c r="B7659" t="s">
        <v>10402</v>
      </c>
      <c r="C7659" t="s">
        <v>10402</v>
      </c>
      <c r="G7659" s="1">
        <v>142.41170393413091</v>
      </c>
      <c r="H7659" s="1">
        <v>13.074999999999999</v>
      </c>
      <c r="K7659" s="4">
        <v>112977225.08</v>
      </c>
      <c r="L7659" s="5">
        <v>4550001</v>
      </c>
      <c r="M7659" s="6">
        <v>24.830153899999999</v>
      </c>
      <c r="AB7659" s="8" t="s">
        <v>7722</v>
      </c>
      <c r="AG7659">
        <v>-4.4000000000000002E-4</v>
      </c>
    </row>
    <row r="7660" spans="1:33" x14ac:dyDescent="0.25">
      <c r="A7660" t="s">
        <v>6580</v>
      </c>
      <c r="B7660" t="s">
        <v>10402</v>
      </c>
      <c r="C7660" t="s">
        <v>10402</v>
      </c>
      <c r="G7660" s="1">
        <v>141.68947020736979</v>
      </c>
      <c r="H7660" s="1">
        <v>13.074999999999999</v>
      </c>
      <c r="K7660" s="4">
        <v>112977225.08</v>
      </c>
      <c r="L7660" s="5">
        <v>4550001</v>
      </c>
      <c r="M7660" s="6">
        <v>24.830153899999999</v>
      </c>
      <c r="AB7660" s="8" t="s">
        <v>7722</v>
      </c>
      <c r="AG7660">
        <v>-4.4000000000000002E-4</v>
      </c>
    </row>
    <row r="7661" spans="1:33" x14ac:dyDescent="0.25">
      <c r="A7661" t="s">
        <v>6580</v>
      </c>
      <c r="B7661" t="s">
        <v>10403</v>
      </c>
      <c r="C7661" t="s">
        <v>10403</v>
      </c>
      <c r="G7661" s="1">
        <v>434.29485904327908</v>
      </c>
      <c r="H7661" s="1">
        <v>14.125</v>
      </c>
      <c r="K7661" s="4">
        <v>112977225.08</v>
      </c>
      <c r="L7661" s="5">
        <v>4550001</v>
      </c>
      <c r="M7661" s="6">
        <v>24.830153899999999</v>
      </c>
      <c r="AB7661" s="8" t="s">
        <v>7722</v>
      </c>
      <c r="AG7661">
        <v>-4.4000000000000002E-4</v>
      </c>
    </row>
    <row r="7662" spans="1:33" x14ac:dyDescent="0.25">
      <c r="A7662" t="s">
        <v>6580</v>
      </c>
      <c r="B7662" t="s">
        <v>10403</v>
      </c>
      <c r="C7662" t="s">
        <v>10403</v>
      </c>
      <c r="G7662" s="1">
        <v>434.52816323716769</v>
      </c>
      <c r="H7662" s="1">
        <v>14.125</v>
      </c>
      <c r="K7662" s="4">
        <v>112977225.08</v>
      </c>
      <c r="L7662" s="5">
        <v>4550001</v>
      </c>
      <c r="M7662" s="6">
        <v>24.830153899999999</v>
      </c>
      <c r="AB7662" s="8" t="s">
        <v>7722</v>
      </c>
      <c r="AG7662">
        <v>-4.4000000000000002E-4</v>
      </c>
    </row>
    <row r="7663" spans="1:33" x14ac:dyDescent="0.25">
      <c r="A7663" t="s">
        <v>6580</v>
      </c>
      <c r="B7663" t="s">
        <v>10404</v>
      </c>
      <c r="C7663" t="s">
        <v>10404</v>
      </c>
      <c r="G7663" s="1">
        <v>133.74575887670139</v>
      </c>
      <c r="H7663" s="1">
        <v>14.6</v>
      </c>
      <c r="K7663" s="4">
        <v>112977225.08</v>
      </c>
      <c r="L7663" s="5">
        <v>4550001</v>
      </c>
      <c r="M7663" s="6">
        <v>24.830153899999999</v>
      </c>
      <c r="AB7663" s="8" t="s">
        <v>7722</v>
      </c>
      <c r="AG7663">
        <v>-4.4000000000000002E-4</v>
      </c>
    </row>
    <row r="7664" spans="1:33" x14ac:dyDescent="0.25">
      <c r="A7664" t="s">
        <v>6580</v>
      </c>
      <c r="B7664" t="s">
        <v>10404</v>
      </c>
      <c r="C7664" t="s">
        <v>10404</v>
      </c>
      <c r="G7664" s="1">
        <v>134.0213371675566</v>
      </c>
      <c r="H7664" s="1">
        <v>14.6</v>
      </c>
      <c r="K7664" s="4">
        <v>112977225.08</v>
      </c>
      <c r="L7664" s="5">
        <v>4550001</v>
      </c>
      <c r="M7664" s="6">
        <v>24.830153899999999</v>
      </c>
      <c r="AB7664" s="8" t="s">
        <v>7722</v>
      </c>
      <c r="AG7664">
        <v>-4.4000000000000002E-4</v>
      </c>
    </row>
    <row r="7665" spans="1:33" x14ac:dyDescent="0.25">
      <c r="A7665" t="s">
        <v>6580</v>
      </c>
      <c r="B7665" t="s">
        <v>10405</v>
      </c>
      <c r="C7665" t="s">
        <v>10405</v>
      </c>
      <c r="G7665" s="1">
        <v>696.68721233176279</v>
      </c>
      <c r="H7665" s="1">
        <v>15.675000000000001</v>
      </c>
      <c r="K7665" s="4">
        <v>112977225.08</v>
      </c>
      <c r="L7665" s="5">
        <v>4550001</v>
      </c>
      <c r="M7665" s="6">
        <v>24.830153899999999</v>
      </c>
      <c r="AB7665" s="8" t="s">
        <v>7722</v>
      </c>
      <c r="AG7665">
        <v>-4.4000000000000002E-4</v>
      </c>
    </row>
    <row r="7666" spans="1:33" x14ac:dyDescent="0.25">
      <c r="A7666" t="s">
        <v>6580</v>
      </c>
      <c r="B7666" t="s">
        <v>10405</v>
      </c>
      <c r="C7666" t="s">
        <v>10405</v>
      </c>
      <c r="G7666" s="1">
        <v>696.24039054825266</v>
      </c>
      <c r="H7666" s="1">
        <v>15.675000000000001</v>
      </c>
      <c r="K7666" s="4">
        <v>112977225.08</v>
      </c>
      <c r="L7666" s="5">
        <v>4550001</v>
      </c>
      <c r="M7666" s="6">
        <v>24.830153899999999</v>
      </c>
      <c r="AB7666" s="8" t="s">
        <v>7722</v>
      </c>
      <c r="AG7666">
        <v>-4.4000000000000002E-4</v>
      </c>
    </row>
    <row r="7667" spans="1:33" x14ac:dyDescent="0.25">
      <c r="A7667" t="s">
        <v>6580</v>
      </c>
      <c r="B7667" t="s">
        <v>10406</v>
      </c>
      <c r="C7667" t="s">
        <v>10406</v>
      </c>
      <c r="G7667" s="1">
        <v>546.37813945840867</v>
      </c>
      <c r="H7667" s="1">
        <v>16.774999999999999</v>
      </c>
      <c r="K7667" s="4">
        <v>112977225.08</v>
      </c>
      <c r="L7667" s="5">
        <v>4550001</v>
      </c>
      <c r="M7667" s="6">
        <v>24.830153899999999</v>
      </c>
      <c r="AB7667" s="8" t="s">
        <v>7722</v>
      </c>
      <c r="AG7667">
        <v>-4.4000000000000002E-4</v>
      </c>
    </row>
    <row r="7668" spans="1:33" x14ac:dyDescent="0.25">
      <c r="A7668" t="s">
        <v>6580</v>
      </c>
      <c r="B7668" t="s">
        <v>10406</v>
      </c>
      <c r="C7668" t="s">
        <v>10406</v>
      </c>
      <c r="G7668" s="1">
        <v>543.70574335977062</v>
      </c>
      <c r="H7668" s="1">
        <v>16.774999999999999</v>
      </c>
      <c r="K7668" s="4">
        <v>112977225.08</v>
      </c>
      <c r="L7668" s="5">
        <v>4550001</v>
      </c>
      <c r="M7668" s="6">
        <v>24.830153899999999</v>
      </c>
      <c r="AB7668" s="8" t="s">
        <v>7722</v>
      </c>
      <c r="AG7668">
        <v>-4.4000000000000002E-4</v>
      </c>
    </row>
    <row r="7669" spans="1:33" x14ac:dyDescent="0.25">
      <c r="A7669" t="s">
        <v>6580</v>
      </c>
      <c r="B7669" t="s">
        <v>10407</v>
      </c>
      <c r="C7669" t="s">
        <v>10407</v>
      </c>
      <c r="G7669" s="1">
        <v>124.99836042249591</v>
      </c>
      <c r="H7669" s="1">
        <v>18.45</v>
      </c>
      <c r="K7669" s="4">
        <v>112977225.08</v>
      </c>
      <c r="L7669" s="5">
        <v>4550001</v>
      </c>
      <c r="M7669" s="6">
        <v>24.830153899999999</v>
      </c>
      <c r="AB7669" s="8" t="s">
        <v>7722</v>
      </c>
      <c r="AG7669">
        <v>-4.4000000000000002E-4</v>
      </c>
    </row>
    <row r="7670" spans="1:33" x14ac:dyDescent="0.25">
      <c r="A7670" t="s">
        <v>6580</v>
      </c>
      <c r="B7670" t="s">
        <v>10407</v>
      </c>
      <c r="C7670" t="s">
        <v>10407</v>
      </c>
      <c r="G7670" s="1">
        <v>125.1477869558036</v>
      </c>
      <c r="H7670" s="1">
        <v>18.45</v>
      </c>
      <c r="K7670" s="4">
        <v>112977225.08</v>
      </c>
      <c r="L7670" s="5">
        <v>4550001</v>
      </c>
      <c r="M7670" s="6">
        <v>24.830153899999999</v>
      </c>
      <c r="AB7670" s="8" t="s">
        <v>7722</v>
      </c>
      <c r="AG7670">
        <v>-4.4000000000000002E-4</v>
      </c>
    </row>
    <row r="7671" spans="1:33" x14ac:dyDescent="0.25">
      <c r="A7671" t="s">
        <v>6580</v>
      </c>
      <c r="B7671" t="s">
        <v>10408</v>
      </c>
      <c r="C7671" t="s">
        <v>10408</v>
      </c>
      <c r="G7671" s="1">
        <v>243.77295383374741</v>
      </c>
      <c r="H7671" s="1">
        <v>19.75</v>
      </c>
      <c r="K7671" s="4">
        <v>112977225.08</v>
      </c>
      <c r="L7671" s="5">
        <v>4550001</v>
      </c>
      <c r="M7671" s="6">
        <v>24.830153899999999</v>
      </c>
      <c r="AB7671" s="8" t="s">
        <v>7722</v>
      </c>
      <c r="AG7671">
        <v>-4.4000000000000002E-4</v>
      </c>
    </row>
    <row r="7672" spans="1:33" x14ac:dyDescent="0.25">
      <c r="A7672" t="s">
        <v>6580</v>
      </c>
      <c r="B7672" t="s">
        <v>10408</v>
      </c>
      <c r="C7672" t="s">
        <v>10408</v>
      </c>
      <c r="G7672" s="1">
        <v>243.1876313433614</v>
      </c>
      <c r="H7672" s="1">
        <v>19.75</v>
      </c>
      <c r="K7672" s="4">
        <v>112977225.08</v>
      </c>
      <c r="L7672" s="5">
        <v>4550001</v>
      </c>
      <c r="M7672" s="6">
        <v>24.830153899999999</v>
      </c>
      <c r="AB7672" s="8" t="s">
        <v>7722</v>
      </c>
      <c r="AG7672">
        <v>-4.4000000000000002E-4</v>
      </c>
    </row>
    <row r="7673" spans="1:33" x14ac:dyDescent="0.25">
      <c r="A7673" t="s">
        <v>6580</v>
      </c>
      <c r="B7673" t="s">
        <v>10409</v>
      </c>
      <c r="C7673" t="s">
        <v>10409</v>
      </c>
      <c r="G7673" s="1">
        <v>178.26141344631901</v>
      </c>
      <c r="H7673" s="1">
        <v>20.149999999999999</v>
      </c>
      <c r="K7673" s="4">
        <v>112977225.08</v>
      </c>
      <c r="L7673" s="5">
        <v>4550001</v>
      </c>
      <c r="M7673" s="6">
        <v>24.830153899999999</v>
      </c>
      <c r="AB7673" s="8" t="s">
        <v>7722</v>
      </c>
      <c r="AG7673">
        <v>-4.4000000000000002E-4</v>
      </c>
    </row>
    <row r="7674" spans="1:33" x14ac:dyDescent="0.25">
      <c r="A7674" t="s">
        <v>6580</v>
      </c>
      <c r="B7674" t="s">
        <v>10409</v>
      </c>
      <c r="C7674" t="s">
        <v>10409</v>
      </c>
      <c r="G7674" s="1">
        <v>178.0148643487486</v>
      </c>
      <c r="H7674" s="1">
        <v>20.149999999999999</v>
      </c>
      <c r="K7674" s="4">
        <v>112977225.08</v>
      </c>
      <c r="L7674" s="5">
        <v>4550001</v>
      </c>
      <c r="M7674" s="6">
        <v>24.830153899999999</v>
      </c>
      <c r="AB7674" s="8" t="s">
        <v>7722</v>
      </c>
      <c r="AG7674">
        <v>-4.4000000000000002E-4</v>
      </c>
    </row>
    <row r="7675" spans="1:33" x14ac:dyDescent="0.25">
      <c r="A7675" t="s">
        <v>6580</v>
      </c>
      <c r="B7675" t="s">
        <v>10410</v>
      </c>
      <c r="C7675" t="s">
        <v>10410</v>
      </c>
      <c r="G7675" s="1">
        <v>174.3635739689837</v>
      </c>
      <c r="H7675" s="1">
        <v>17.675000000000001</v>
      </c>
      <c r="K7675" s="4">
        <v>112977225.08</v>
      </c>
      <c r="L7675" s="5">
        <v>4550001</v>
      </c>
      <c r="M7675" s="6">
        <v>24.830153899999999</v>
      </c>
      <c r="AB7675" s="8" t="s">
        <v>7722</v>
      </c>
      <c r="AG7675">
        <v>-4.4000000000000002E-4</v>
      </c>
    </row>
    <row r="7676" spans="1:33" x14ac:dyDescent="0.25">
      <c r="A7676" t="s">
        <v>6580</v>
      </c>
      <c r="B7676" t="s">
        <v>10410</v>
      </c>
      <c r="C7676" t="s">
        <v>10410</v>
      </c>
      <c r="G7676" s="1">
        <v>174.17281631970511</v>
      </c>
      <c r="H7676" s="1">
        <v>17.675000000000001</v>
      </c>
      <c r="K7676" s="4">
        <v>112977225.08</v>
      </c>
      <c r="L7676" s="5">
        <v>4550001</v>
      </c>
      <c r="M7676" s="6">
        <v>24.830153899999999</v>
      </c>
      <c r="AB7676" s="8" t="s">
        <v>7722</v>
      </c>
      <c r="AG7676">
        <v>-4.4000000000000002E-4</v>
      </c>
    </row>
    <row r="7677" spans="1:33" x14ac:dyDescent="0.25">
      <c r="A7677" t="s">
        <v>6580</v>
      </c>
      <c r="B7677" t="s">
        <v>10411</v>
      </c>
      <c r="C7677" t="s">
        <v>10411</v>
      </c>
      <c r="G7677" s="1">
        <v>172.7153761964075</v>
      </c>
      <c r="H7677" s="1">
        <v>15.675000000000001</v>
      </c>
      <c r="K7677" s="4">
        <v>112977225.08</v>
      </c>
      <c r="L7677" s="5">
        <v>4550001</v>
      </c>
      <c r="M7677" s="6">
        <v>24.830153899999999</v>
      </c>
      <c r="AB7677" s="8" t="s">
        <v>7722</v>
      </c>
      <c r="AG7677">
        <v>-4.4000000000000002E-4</v>
      </c>
    </row>
    <row r="7678" spans="1:33" x14ac:dyDescent="0.25">
      <c r="A7678" t="s">
        <v>6580</v>
      </c>
      <c r="B7678" t="s">
        <v>10411</v>
      </c>
      <c r="C7678" t="s">
        <v>10411</v>
      </c>
      <c r="G7678" s="1">
        <v>172.68701607946281</v>
      </c>
      <c r="H7678" s="1">
        <v>15.675000000000001</v>
      </c>
      <c r="K7678" s="4">
        <v>112977225.08</v>
      </c>
      <c r="L7678" s="5">
        <v>4550001</v>
      </c>
      <c r="M7678" s="6">
        <v>24.830153899999999</v>
      </c>
      <c r="AB7678" s="8" t="s">
        <v>7722</v>
      </c>
      <c r="AG7678">
        <v>-4.4000000000000002E-4</v>
      </c>
    </row>
    <row r="7679" spans="1:33" x14ac:dyDescent="0.25">
      <c r="A7679" t="s">
        <v>6580</v>
      </c>
      <c r="B7679" t="s">
        <v>10412</v>
      </c>
      <c r="C7679" t="s">
        <v>10412</v>
      </c>
      <c r="G7679" s="1">
        <v>458.22451138120982</v>
      </c>
      <c r="H7679" s="1">
        <v>13.8</v>
      </c>
      <c r="K7679" s="4">
        <v>112977225.08</v>
      </c>
      <c r="L7679" s="5">
        <v>4550001</v>
      </c>
      <c r="M7679" s="6">
        <v>24.830153899999999</v>
      </c>
      <c r="AB7679" s="8" t="s">
        <v>7722</v>
      </c>
      <c r="AG7679">
        <v>-4.4000000000000002E-4</v>
      </c>
    </row>
    <row r="7680" spans="1:33" x14ac:dyDescent="0.25">
      <c r="A7680" t="s">
        <v>6580</v>
      </c>
      <c r="B7680" t="s">
        <v>10412</v>
      </c>
      <c r="C7680" t="s">
        <v>10412</v>
      </c>
      <c r="G7680" s="1">
        <v>457.30256645148239</v>
      </c>
      <c r="H7680" s="1">
        <v>13.8</v>
      </c>
      <c r="K7680" s="4">
        <v>112977225.08</v>
      </c>
      <c r="L7680" s="5">
        <v>4550001</v>
      </c>
      <c r="M7680" s="6">
        <v>24.830153899999999</v>
      </c>
      <c r="AB7680" s="8" t="s">
        <v>7722</v>
      </c>
      <c r="AG7680">
        <v>-4.4000000000000002E-4</v>
      </c>
    </row>
    <row r="7681" spans="1:33" x14ac:dyDescent="0.25">
      <c r="A7681" t="s">
        <v>6580</v>
      </c>
      <c r="B7681" t="s">
        <v>10413</v>
      </c>
      <c r="C7681" t="s">
        <v>10413</v>
      </c>
      <c r="G7681" s="1">
        <v>581.65626638776348</v>
      </c>
      <c r="H7681" s="1">
        <v>12.125</v>
      </c>
      <c r="K7681" s="4">
        <v>112977225.08</v>
      </c>
      <c r="L7681" s="5">
        <v>4550001</v>
      </c>
      <c r="M7681" s="6">
        <v>24.830153899999999</v>
      </c>
      <c r="AB7681" s="8" t="s">
        <v>7722</v>
      </c>
      <c r="AG7681">
        <v>-4.4000000000000002E-4</v>
      </c>
    </row>
    <row r="7682" spans="1:33" x14ac:dyDescent="0.25">
      <c r="A7682" t="s">
        <v>6580</v>
      </c>
      <c r="B7682" t="s">
        <v>10413</v>
      </c>
      <c r="C7682" t="s">
        <v>10413</v>
      </c>
      <c r="G7682" s="1">
        <v>580.93745534009076</v>
      </c>
      <c r="H7682" s="1">
        <v>12.125</v>
      </c>
      <c r="K7682" s="4">
        <v>112977225.08</v>
      </c>
      <c r="L7682" s="5">
        <v>4550001</v>
      </c>
      <c r="M7682" s="6">
        <v>24.830153899999999</v>
      </c>
      <c r="AB7682" s="8" t="s">
        <v>7722</v>
      </c>
      <c r="AG7682">
        <v>-4.4000000000000002E-4</v>
      </c>
    </row>
    <row r="7683" spans="1:33" x14ac:dyDescent="0.25">
      <c r="A7683" t="s">
        <v>6580</v>
      </c>
      <c r="B7683" t="s">
        <v>10414</v>
      </c>
      <c r="C7683" t="s">
        <v>10414</v>
      </c>
      <c r="G7683" s="1">
        <v>560.54581654441142</v>
      </c>
      <c r="H7683" s="1">
        <v>10.625</v>
      </c>
      <c r="K7683" s="4">
        <v>112977225.08</v>
      </c>
      <c r="L7683" s="5">
        <v>4550001</v>
      </c>
      <c r="M7683" s="6">
        <v>24.830153899999999</v>
      </c>
      <c r="AB7683" s="8" t="s">
        <v>7722</v>
      </c>
      <c r="AG7683">
        <v>-4.4000000000000002E-4</v>
      </c>
    </row>
    <row r="7684" spans="1:33" x14ac:dyDescent="0.25">
      <c r="A7684" t="s">
        <v>6580</v>
      </c>
      <c r="B7684" t="s">
        <v>10414</v>
      </c>
      <c r="C7684" t="s">
        <v>10414</v>
      </c>
      <c r="G7684" s="1">
        <v>561.06256531686347</v>
      </c>
      <c r="H7684" s="1">
        <v>10.625</v>
      </c>
      <c r="K7684" s="4">
        <v>112977225.08</v>
      </c>
      <c r="L7684" s="5">
        <v>4550001</v>
      </c>
      <c r="M7684" s="6">
        <v>24.830153899999999</v>
      </c>
      <c r="AB7684" s="8" t="s">
        <v>7722</v>
      </c>
      <c r="AG7684">
        <v>-4.4000000000000002E-4</v>
      </c>
    </row>
    <row r="7685" spans="1:33" x14ac:dyDescent="0.25">
      <c r="A7685" t="s">
        <v>6580</v>
      </c>
      <c r="B7685" t="s">
        <v>10415</v>
      </c>
      <c r="C7685" t="s">
        <v>10415</v>
      </c>
      <c r="G7685" s="1">
        <v>408.77445838721962</v>
      </c>
      <c r="H7685" s="1">
        <v>9.3249999999999993</v>
      </c>
      <c r="K7685" s="4">
        <v>112977225.08</v>
      </c>
      <c r="L7685" s="5">
        <v>4550001</v>
      </c>
      <c r="M7685" s="6">
        <v>24.830153899999999</v>
      </c>
      <c r="AB7685" s="8" t="s">
        <v>7722</v>
      </c>
      <c r="AG7685">
        <v>-4.4000000000000002E-4</v>
      </c>
    </row>
    <row r="7686" spans="1:33" x14ac:dyDescent="0.25">
      <c r="A7686" t="s">
        <v>6580</v>
      </c>
      <c r="B7686" t="s">
        <v>10415</v>
      </c>
      <c r="C7686" t="s">
        <v>10415</v>
      </c>
      <c r="G7686" s="1">
        <v>409.66612593501787</v>
      </c>
      <c r="H7686" s="1">
        <v>9.3249999999999993</v>
      </c>
      <c r="K7686" s="4">
        <v>112977225.08</v>
      </c>
      <c r="L7686" s="5">
        <v>4550001</v>
      </c>
      <c r="M7686" s="6">
        <v>24.830153899999999</v>
      </c>
      <c r="AB7686" s="8" t="s">
        <v>7722</v>
      </c>
      <c r="AG7686">
        <v>-4.4000000000000002E-4</v>
      </c>
    </row>
    <row r="7687" spans="1:33" x14ac:dyDescent="0.25">
      <c r="A7687" t="s">
        <v>6580</v>
      </c>
      <c r="B7687" t="s">
        <v>10416</v>
      </c>
      <c r="C7687" t="s">
        <v>10416</v>
      </c>
      <c r="G7687" s="1">
        <v>128.85342482097209</v>
      </c>
      <c r="H7687" s="1">
        <v>8.125</v>
      </c>
      <c r="K7687" s="4">
        <v>112977225.08</v>
      </c>
      <c r="L7687" s="5">
        <v>4550001</v>
      </c>
      <c r="M7687" s="6">
        <v>24.830153899999999</v>
      </c>
      <c r="AB7687" s="8" t="s">
        <v>7722</v>
      </c>
      <c r="AG7687">
        <v>-4.4000000000000002E-4</v>
      </c>
    </row>
    <row r="7688" spans="1:33" x14ac:dyDescent="0.25">
      <c r="A7688" t="s">
        <v>6580</v>
      </c>
      <c r="B7688" t="s">
        <v>10416</v>
      </c>
      <c r="C7688" t="s">
        <v>10416</v>
      </c>
      <c r="G7688" s="1">
        <v>129.3501470318827</v>
      </c>
      <c r="H7688" s="1">
        <v>8.125</v>
      </c>
      <c r="K7688" s="4">
        <v>112977225.08</v>
      </c>
      <c r="L7688" s="5">
        <v>4550001</v>
      </c>
      <c r="M7688" s="6">
        <v>24.830153899999999</v>
      </c>
      <c r="AB7688" s="8" t="s">
        <v>7722</v>
      </c>
      <c r="AG7688">
        <v>-4.4000000000000002E-4</v>
      </c>
    </row>
    <row r="7689" spans="1:33" x14ac:dyDescent="0.25">
      <c r="A7689" t="s">
        <v>6580</v>
      </c>
      <c r="B7689" t="s">
        <v>10417</v>
      </c>
      <c r="C7689" t="s">
        <v>10417</v>
      </c>
      <c r="G7689" s="1">
        <v>178.0148643487486</v>
      </c>
      <c r="H7689" s="1">
        <v>7.65</v>
      </c>
      <c r="K7689" s="4">
        <v>112977225.08</v>
      </c>
      <c r="L7689" s="5">
        <v>4550001</v>
      </c>
      <c r="M7689" s="6">
        <v>24.830153899999999</v>
      </c>
      <c r="AB7689" s="8" t="s">
        <v>7722</v>
      </c>
      <c r="AG7689">
        <v>-4.4000000000000002E-4</v>
      </c>
    </row>
    <row r="7690" spans="1:33" x14ac:dyDescent="0.25">
      <c r="A7690" t="s">
        <v>6580</v>
      </c>
      <c r="B7690" t="s">
        <v>10417</v>
      </c>
      <c r="C7690" t="s">
        <v>10417</v>
      </c>
      <c r="G7690" s="1">
        <v>178.26141344631901</v>
      </c>
      <c r="H7690" s="1">
        <v>7.65</v>
      </c>
      <c r="K7690" s="4">
        <v>112977225.08</v>
      </c>
      <c r="L7690" s="5">
        <v>4550001</v>
      </c>
      <c r="M7690" s="6">
        <v>24.830153899999999</v>
      </c>
      <c r="AB7690" s="8" t="s">
        <v>7722</v>
      </c>
      <c r="AG7690">
        <v>-4.4000000000000002E-4</v>
      </c>
    </row>
    <row r="7691" spans="1:33" x14ac:dyDescent="0.25">
      <c r="A7691" t="s">
        <v>6580</v>
      </c>
      <c r="B7691" t="s">
        <v>10418</v>
      </c>
      <c r="C7691" t="s">
        <v>10418</v>
      </c>
      <c r="G7691" s="1">
        <v>347.07895016539129</v>
      </c>
      <c r="H7691" s="1">
        <v>9.4749999999999996</v>
      </c>
      <c r="K7691" s="4">
        <v>112977225.08</v>
      </c>
      <c r="L7691" s="5">
        <v>4550001</v>
      </c>
      <c r="M7691" s="6">
        <v>24.830153899999999</v>
      </c>
      <c r="AB7691" s="8" t="s">
        <v>7722</v>
      </c>
      <c r="AG7691">
        <v>-4.4000000000000002E-4</v>
      </c>
    </row>
    <row r="7692" spans="1:33" x14ac:dyDescent="0.25">
      <c r="A7692" t="s">
        <v>6580</v>
      </c>
      <c r="B7692" t="s">
        <v>10418</v>
      </c>
      <c r="C7692" t="s">
        <v>10418</v>
      </c>
      <c r="G7692" s="1">
        <v>346.85983239917317</v>
      </c>
      <c r="H7692" s="1">
        <v>9.4749999999999996</v>
      </c>
      <c r="K7692" s="4">
        <v>112977225.08</v>
      </c>
      <c r="L7692" s="5">
        <v>4550001</v>
      </c>
      <c r="M7692" s="6">
        <v>24.830153899999999</v>
      </c>
      <c r="AB7692" s="8" t="s">
        <v>7722</v>
      </c>
      <c r="AG7692">
        <v>-4.4000000000000002E-4</v>
      </c>
    </row>
    <row r="7693" spans="1:33" x14ac:dyDescent="0.25">
      <c r="A7693" t="s">
        <v>6580</v>
      </c>
      <c r="B7693" t="s">
        <v>10419</v>
      </c>
      <c r="C7693" t="s">
        <v>10419</v>
      </c>
      <c r="G7693" s="1">
        <v>164.1494157960974</v>
      </c>
      <c r="H7693" s="1">
        <v>11.574999999999999</v>
      </c>
      <c r="K7693" s="4">
        <v>112977225.08</v>
      </c>
      <c r="L7693" s="5">
        <v>4550001</v>
      </c>
      <c r="M7693" s="6">
        <v>24.830153899999999</v>
      </c>
      <c r="AB7693" s="8" t="s">
        <v>7722</v>
      </c>
      <c r="AG7693">
        <v>-4.4000000000000002E-4</v>
      </c>
    </row>
    <row r="7694" spans="1:33" x14ac:dyDescent="0.25">
      <c r="A7694" t="s">
        <v>6580</v>
      </c>
      <c r="B7694" t="s">
        <v>10419</v>
      </c>
      <c r="C7694" t="s">
        <v>10419</v>
      </c>
      <c r="G7694" s="1">
        <v>163.94387157534169</v>
      </c>
      <c r="H7694" s="1">
        <v>11.574999999999999</v>
      </c>
      <c r="K7694" s="4">
        <v>112977225.08</v>
      </c>
      <c r="L7694" s="5">
        <v>4550001</v>
      </c>
      <c r="M7694" s="6">
        <v>24.830153899999999</v>
      </c>
      <c r="AB7694" s="8" t="s">
        <v>7722</v>
      </c>
      <c r="AG7694">
        <v>-4.4000000000000002E-4</v>
      </c>
    </row>
    <row r="7695" spans="1:33" x14ac:dyDescent="0.25">
      <c r="A7695" t="s">
        <v>6580</v>
      </c>
      <c r="B7695" t="s">
        <v>10420</v>
      </c>
      <c r="C7695" t="s">
        <v>10420</v>
      </c>
      <c r="G7695" s="1">
        <v>732.64032773994325</v>
      </c>
      <c r="H7695" s="1">
        <v>13.975</v>
      </c>
      <c r="K7695" s="4">
        <v>112977225.08</v>
      </c>
      <c r="L7695" s="5">
        <v>4550001</v>
      </c>
      <c r="M7695" s="6">
        <v>24.830153899999999</v>
      </c>
      <c r="AB7695" s="8" t="s">
        <v>7722</v>
      </c>
      <c r="AG7695">
        <v>-4.4000000000000002E-4</v>
      </c>
    </row>
    <row r="7696" spans="1:33" x14ac:dyDescent="0.25">
      <c r="A7696" t="s">
        <v>6580</v>
      </c>
      <c r="B7696" t="s">
        <v>10420</v>
      </c>
      <c r="C7696" t="s">
        <v>10420</v>
      </c>
      <c r="G7696" s="1">
        <v>730.79950648084014</v>
      </c>
      <c r="H7696" s="1">
        <v>13.975</v>
      </c>
      <c r="K7696" s="4">
        <v>112977225.08</v>
      </c>
      <c r="L7696" s="5">
        <v>4550001</v>
      </c>
      <c r="M7696" s="6">
        <v>24.830153899999999</v>
      </c>
      <c r="AB7696" s="8" t="s">
        <v>7722</v>
      </c>
      <c r="AG7696">
        <v>-4.4000000000000002E-4</v>
      </c>
    </row>
    <row r="7697" spans="1:33" x14ac:dyDescent="0.25">
      <c r="A7697" t="s">
        <v>6580</v>
      </c>
      <c r="B7697" t="s">
        <v>10421</v>
      </c>
      <c r="C7697" t="s">
        <v>10421</v>
      </c>
      <c r="G7697" s="1">
        <v>563.34761906108076</v>
      </c>
      <c r="H7697" s="1">
        <v>16.600000000000001</v>
      </c>
      <c r="K7697" s="4">
        <v>112977225.08</v>
      </c>
      <c r="L7697" s="5">
        <v>4550001</v>
      </c>
      <c r="M7697" s="6">
        <v>24.830153899999999</v>
      </c>
      <c r="AB7697" s="8" t="s">
        <v>7722</v>
      </c>
      <c r="AG7697">
        <v>-4.4000000000000002E-4</v>
      </c>
    </row>
    <row r="7698" spans="1:33" x14ac:dyDescent="0.25">
      <c r="A7698" t="s">
        <v>6580</v>
      </c>
      <c r="B7698" t="s">
        <v>10421</v>
      </c>
      <c r="C7698" t="s">
        <v>10421</v>
      </c>
      <c r="G7698" s="1">
        <v>563.1766897473982</v>
      </c>
      <c r="H7698" s="1">
        <v>16.600000000000001</v>
      </c>
      <c r="K7698" s="4">
        <v>112977225.08</v>
      </c>
      <c r="L7698" s="5">
        <v>4550001</v>
      </c>
      <c r="M7698" s="6">
        <v>24.830153899999999</v>
      </c>
      <c r="AB7698" s="8" t="s">
        <v>7722</v>
      </c>
      <c r="AG7698">
        <v>-4.4000000000000002E-4</v>
      </c>
    </row>
    <row r="7699" spans="1:33" x14ac:dyDescent="0.25">
      <c r="A7699" t="s">
        <v>6580</v>
      </c>
      <c r="B7699" t="s">
        <v>10422</v>
      </c>
      <c r="C7699" t="s">
        <v>10422</v>
      </c>
      <c r="G7699" s="1">
        <v>550.67217170544075</v>
      </c>
      <c r="H7699" s="1">
        <v>19.399999999999999</v>
      </c>
      <c r="K7699" s="4">
        <v>112977225.08</v>
      </c>
      <c r="L7699" s="5">
        <v>4550001</v>
      </c>
      <c r="M7699" s="6">
        <v>24.830153899999999</v>
      </c>
      <c r="AB7699" s="8" t="s">
        <v>7722</v>
      </c>
      <c r="AG7699">
        <v>-4.4000000000000002E-4</v>
      </c>
    </row>
    <row r="7700" spans="1:33" x14ac:dyDescent="0.25">
      <c r="A7700" t="s">
        <v>6580</v>
      </c>
      <c r="B7700" t="s">
        <v>10422</v>
      </c>
      <c r="C7700" t="s">
        <v>10422</v>
      </c>
      <c r="G7700" s="1">
        <v>549.4401636379265</v>
      </c>
      <c r="H7700" s="1">
        <v>19.399999999999999</v>
      </c>
      <c r="K7700" s="4">
        <v>112977225.08</v>
      </c>
      <c r="L7700" s="5">
        <v>4550001</v>
      </c>
      <c r="M7700" s="6">
        <v>24.830153899999999</v>
      </c>
      <c r="AB7700" s="8" t="s">
        <v>7722</v>
      </c>
      <c r="AG7700">
        <v>-4.4000000000000002E-4</v>
      </c>
    </row>
    <row r="7701" spans="1:33" x14ac:dyDescent="0.25">
      <c r="A7701" t="s">
        <v>6580</v>
      </c>
      <c r="B7701" t="s">
        <v>10423</v>
      </c>
      <c r="C7701" t="s">
        <v>10423</v>
      </c>
      <c r="G7701" s="1">
        <v>129.3501470318827</v>
      </c>
      <c r="H7701" s="1">
        <v>22.5</v>
      </c>
      <c r="K7701" s="4">
        <v>112977225.08</v>
      </c>
      <c r="L7701" s="5">
        <v>4550001</v>
      </c>
      <c r="M7701" s="6">
        <v>24.830153899999999</v>
      </c>
      <c r="AB7701" s="8" t="s">
        <v>7722</v>
      </c>
      <c r="AG7701">
        <v>-4.4000000000000002E-4</v>
      </c>
    </row>
    <row r="7702" spans="1:33" x14ac:dyDescent="0.25">
      <c r="A7702" t="s">
        <v>6580</v>
      </c>
      <c r="B7702" t="s">
        <v>10423</v>
      </c>
      <c r="C7702" t="s">
        <v>10423</v>
      </c>
      <c r="G7702" s="1">
        <v>128.85342482097209</v>
      </c>
      <c r="H7702" s="1">
        <v>22.5</v>
      </c>
      <c r="K7702" s="4">
        <v>112977225.08</v>
      </c>
      <c r="L7702" s="5">
        <v>4550001</v>
      </c>
      <c r="M7702" s="6">
        <v>24.830153899999999</v>
      </c>
      <c r="AB7702" s="8" t="s">
        <v>7722</v>
      </c>
      <c r="AG7702">
        <v>-4.4000000000000002E-4</v>
      </c>
    </row>
    <row r="7703" spans="1:33" x14ac:dyDescent="0.25">
      <c r="A7703" t="s">
        <v>6580</v>
      </c>
      <c r="B7703" t="s">
        <v>10424</v>
      </c>
      <c r="C7703" t="s">
        <v>10424</v>
      </c>
      <c r="G7703" s="1">
        <v>308.82104742014008</v>
      </c>
      <c r="H7703" s="1">
        <v>21.45</v>
      </c>
      <c r="K7703" s="4">
        <v>112977225.08</v>
      </c>
      <c r="L7703" s="5">
        <v>4550001</v>
      </c>
      <c r="M7703" s="6">
        <v>24.830153899999999</v>
      </c>
      <c r="AB7703" s="8" t="s">
        <v>7722</v>
      </c>
      <c r="AG7703">
        <v>-4.4000000000000002E-4</v>
      </c>
    </row>
    <row r="7704" spans="1:33" x14ac:dyDescent="0.25">
      <c r="A7704" t="s">
        <v>6580</v>
      </c>
      <c r="B7704" t="s">
        <v>10424</v>
      </c>
      <c r="C7704" t="s">
        <v>10424</v>
      </c>
      <c r="G7704" s="1">
        <v>308.7074173746671</v>
      </c>
      <c r="H7704" s="1">
        <v>21.45</v>
      </c>
      <c r="K7704" s="4">
        <v>112977225.08</v>
      </c>
      <c r="L7704" s="5">
        <v>4550001</v>
      </c>
      <c r="M7704" s="6">
        <v>24.830153899999999</v>
      </c>
      <c r="AB7704" s="8" t="s">
        <v>7722</v>
      </c>
      <c r="AG7704">
        <v>-4.4000000000000002E-4</v>
      </c>
    </row>
    <row r="7705" spans="1:33" x14ac:dyDescent="0.25">
      <c r="A7705" t="s">
        <v>6580</v>
      </c>
      <c r="B7705" t="s">
        <v>10425</v>
      </c>
      <c r="C7705" t="s">
        <v>10425</v>
      </c>
      <c r="G7705" s="1">
        <v>152.09605249613111</v>
      </c>
      <c r="H7705" s="1">
        <v>19.125</v>
      </c>
      <c r="K7705" s="4">
        <v>112977225.08</v>
      </c>
      <c r="L7705" s="5">
        <v>4550001</v>
      </c>
      <c r="M7705" s="6">
        <v>24.830153899999999</v>
      </c>
      <c r="AB7705" s="8" t="s">
        <v>7722</v>
      </c>
      <c r="AG7705">
        <v>-4.4000000000000002E-4</v>
      </c>
    </row>
    <row r="7706" spans="1:33" x14ac:dyDescent="0.25">
      <c r="A7706" t="s">
        <v>6580</v>
      </c>
      <c r="B7706" t="s">
        <v>10425</v>
      </c>
      <c r="C7706" t="s">
        <v>10425</v>
      </c>
      <c r="G7706" s="1">
        <v>152.11443710905141</v>
      </c>
      <c r="H7706" s="1">
        <v>19.125</v>
      </c>
      <c r="K7706" s="4">
        <v>112977225.08</v>
      </c>
      <c r="L7706" s="5">
        <v>4550001</v>
      </c>
      <c r="M7706" s="6">
        <v>24.830153899999999</v>
      </c>
      <c r="AB7706" s="8" t="s">
        <v>7722</v>
      </c>
      <c r="AG7706">
        <v>-4.4000000000000002E-4</v>
      </c>
    </row>
    <row r="7707" spans="1:33" x14ac:dyDescent="0.25">
      <c r="A7707" t="s">
        <v>6580</v>
      </c>
      <c r="B7707" t="s">
        <v>10426</v>
      </c>
      <c r="C7707" t="s">
        <v>10426</v>
      </c>
      <c r="G7707" s="1">
        <v>146.33016362765289</v>
      </c>
      <c r="H7707" s="1">
        <v>17.024999999999999</v>
      </c>
      <c r="K7707" s="4">
        <v>112977225.08</v>
      </c>
      <c r="L7707" s="5">
        <v>4550001</v>
      </c>
      <c r="M7707" s="6">
        <v>24.830153899999999</v>
      </c>
      <c r="AB7707" s="8" t="s">
        <v>7722</v>
      </c>
      <c r="AG7707">
        <v>-4.4000000000000002E-4</v>
      </c>
    </row>
    <row r="7708" spans="1:33" x14ac:dyDescent="0.25">
      <c r="A7708" t="s">
        <v>6580</v>
      </c>
      <c r="B7708" t="s">
        <v>10426</v>
      </c>
      <c r="C7708" t="s">
        <v>10426</v>
      </c>
      <c r="G7708" s="1">
        <v>146.23923197763961</v>
      </c>
      <c r="H7708" s="1">
        <v>17.024999999999999</v>
      </c>
      <c r="K7708" s="4">
        <v>112977225.08</v>
      </c>
      <c r="L7708" s="5">
        <v>4550001</v>
      </c>
      <c r="M7708" s="6">
        <v>24.830153899999999</v>
      </c>
      <c r="AB7708" s="8" t="s">
        <v>7722</v>
      </c>
      <c r="AG7708">
        <v>-4.4000000000000002E-4</v>
      </c>
    </row>
    <row r="7709" spans="1:33" x14ac:dyDescent="0.25">
      <c r="A7709" t="s">
        <v>6580</v>
      </c>
      <c r="B7709" t="s">
        <v>10427</v>
      </c>
      <c r="C7709" t="s">
        <v>10427</v>
      </c>
      <c r="G7709" s="1">
        <v>460.91709991627113</v>
      </c>
      <c r="H7709" s="1">
        <v>8.3999999999999986</v>
      </c>
      <c r="K7709" s="4">
        <v>112977225.08</v>
      </c>
      <c r="L7709" s="5">
        <v>4550001</v>
      </c>
      <c r="M7709" s="6">
        <v>24.830153899999999</v>
      </c>
      <c r="AB7709" s="8" t="s">
        <v>7722</v>
      </c>
      <c r="AG7709">
        <v>-4.4000000000000002E-4</v>
      </c>
    </row>
    <row r="7710" spans="1:33" x14ac:dyDescent="0.25">
      <c r="A7710" t="s">
        <v>6580</v>
      </c>
      <c r="B7710" t="s">
        <v>10427</v>
      </c>
      <c r="C7710" t="s">
        <v>10427</v>
      </c>
      <c r="G7710" s="1">
        <v>460.82185448371848</v>
      </c>
      <c r="H7710" s="1">
        <v>8.3999999999999986</v>
      </c>
      <c r="K7710" s="4">
        <v>112977225.08</v>
      </c>
      <c r="L7710" s="5">
        <v>4550001</v>
      </c>
      <c r="M7710" s="6">
        <v>24.830153899999999</v>
      </c>
      <c r="AB7710" s="8" t="s">
        <v>7722</v>
      </c>
      <c r="AG7710">
        <v>-4.4000000000000002E-4</v>
      </c>
    </row>
    <row r="7711" spans="1:33" x14ac:dyDescent="0.25">
      <c r="A7711" t="s">
        <v>6580</v>
      </c>
      <c r="B7711" t="s">
        <v>10428</v>
      </c>
      <c r="C7711" t="s">
        <v>10428</v>
      </c>
      <c r="G7711" s="1">
        <v>146.23923197763961</v>
      </c>
      <c r="H7711" s="1">
        <v>10.324999999999999</v>
      </c>
      <c r="K7711" s="4">
        <v>112977225.08</v>
      </c>
      <c r="L7711" s="5">
        <v>4550001</v>
      </c>
      <c r="M7711" s="6">
        <v>24.830153899999999</v>
      </c>
      <c r="AB7711" s="8" t="s">
        <v>7722</v>
      </c>
      <c r="AG7711">
        <v>-4.4000000000000002E-4</v>
      </c>
    </row>
    <row r="7712" spans="1:33" x14ac:dyDescent="0.25">
      <c r="A7712" t="s">
        <v>6580</v>
      </c>
      <c r="B7712" t="s">
        <v>10428</v>
      </c>
      <c r="C7712" t="s">
        <v>10428</v>
      </c>
      <c r="G7712" s="1">
        <v>146.33016362765289</v>
      </c>
      <c r="H7712" s="1">
        <v>10.324999999999999</v>
      </c>
      <c r="K7712" s="4">
        <v>112977225.08</v>
      </c>
      <c r="L7712" s="5">
        <v>4550001</v>
      </c>
      <c r="M7712" s="6">
        <v>24.830153899999999</v>
      </c>
      <c r="AB7712" s="8" t="s">
        <v>7722</v>
      </c>
      <c r="AG7712">
        <v>-4.4000000000000002E-4</v>
      </c>
    </row>
    <row r="7713" spans="1:33" x14ac:dyDescent="0.25">
      <c r="A7713" t="s">
        <v>6580</v>
      </c>
      <c r="B7713" t="s">
        <v>10429</v>
      </c>
      <c r="C7713" t="s">
        <v>10429</v>
      </c>
      <c r="G7713" s="1">
        <v>25872.522125905001</v>
      </c>
      <c r="H7713" s="1">
        <v>129.84</v>
      </c>
      <c r="K7713" s="4">
        <v>112977225.08</v>
      </c>
      <c r="L7713" s="5">
        <v>4550001</v>
      </c>
      <c r="M7713" s="6">
        <v>24.830153899999999</v>
      </c>
      <c r="AB7713" s="8" t="s">
        <v>7722</v>
      </c>
      <c r="AG7713">
        <v>-4.4000000000000002E-4</v>
      </c>
    </row>
    <row r="7714" spans="1:33" x14ac:dyDescent="0.25">
      <c r="A7714" t="s">
        <v>6580</v>
      </c>
      <c r="B7714" t="s">
        <v>10429</v>
      </c>
      <c r="C7714" t="s">
        <v>10429</v>
      </c>
      <c r="G7714" s="1">
        <v>-2473.5952405652788</v>
      </c>
      <c r="H7714" s="1">
        <v>128.68</v>
      </c>
      <c r="K7714" s="4">
        <v>112977225.08</v>
      </c>
      <c r="L7714" s="5">
        <v>4550001</v>
      </c>
      <c r="M7714" s="6">
        <v>24.830153899999999</v>
      </c>
      <c r="AB7714" s="8" t="s">
        <v>7722</v>
      </c>
      <c r="AG7714">
        <v>-4.4000000000000002E-4</v>
      </c>
    </row>
    <row r="7715" spans="1:33" x14ac:dyDescent="0.25">
      <c r="A7715" t="s">
        <v>6580</v>
      </c>
      <c r="B7715" t="s">
        <v>10429</v>
      </c>
      <c r="C7715" t="s">
        <v>10429</v>
      </c>
      <c r="G7715" s="1">
        <v>-2785.1984864036408</v>
      </c>
      <c r="H7715" s="1">
        <v>128.68</v>
      </c>
      <c r="K7715" s="4">
        <v>112977225.08</v>
      </c>
      <c r="L7715" s="5">
        <v>4550001</v>
      </c>
      <c r="M7715" s="6">
        <v>24.830153899999999</v>
      </c>
      <c r="AB7715" s="8" t="s">
        <v>7722</v>
      </c>
      <c r="AG7715">
        <v>-4.4000000000000002E-4</v>
      </c>
    </row>
    <row r="7716" spans="1:33" x14ac:dyDescent="0.25">
      <c r="A7716" t="s">
        <v>6580</v>
      </c>
      <c r="B7716" t="s">
        <v>10430</v>
      </c>
      <c r="C7716" t="s">
        <v>10430</v>
      </c>
      <c r="G7716" s="1">
        <v>476245.67796530959</v>
      </c>
      <c r="H7716" s="1">
        <v>0.56596800000000003</v>
      </c>
      <c r="K7716" s="4">
        <v>112977225.08</v>
      </c>
      <c r="L7716" s="5">
        <v>4550001</v>
      </c>
      <c r="M7716" s="6">
        <v>24.830153899999999</v>
      </c>
      <c r="AB7716" s="8" t="s">
        <v>7722</v>
      </c>
      <c r="AG7716">
        <v>-4.4000000000000002E-4</v>
      </c>
    </row>
    <row r="7717" spans="1:33" x14ac:dyDescent="0.25">
      <c r="A7717" t="s">
        <v>6580</v>
      </c>
      <c r="B7717" t="s">
        <v>10431</v>
      </c>
      <c r="C7717" t="s">
        <v>10431</v>
      </c>
      <c r="G7717" s="1">
        <v>1164156.101692979</v>
      </c>
      <c r="H7717" s="1">
        <v>0.56628299999999998</v>
      </c>
      <c r="K7717" s="4">
        <v>112977225.08</v>
      </c>
      <c r="L7717" s="5">
        <v>4550001</v>
      </c>
      <c r="M7717" s="6">
        <v>24.830153899999999</v>
      </c>
      <c r="AB7717" s="8" t="s">
        <v>7722</v>
      </c>
      <c r="AG7717">
        <v>-4.4000000000000002E-4</v>
      </c>
    </row>
    <row r="7718" spans="1:33" x14ac:dyDescent="0.25">
      <c r="A7718" t="s">
        <v>6580</v>
      </c>
      <c r="B7718" t="s">
        <v>10432</v>
      </c>
      <c r="C7718" t="s">
        <v>10432</v>
      </c>
      <c r="G7718" s="1">
        <v>-2862981.14503713</v>
      </c>
      <c r="H7718" s="1">
        <v>0.56699999999999995</v>
      </c>
      <c r="K7718" s="4">
        <v>112977225.08</v>
      </c>
      <c r="L7718" s="5">
        <v>4550001</v>
      </c>
      <c r="M7718" s="6">
        <v>24.830153899999999</v>
      </c>
      <c r="AB7718" s="8" t="s">
        <v>7722</v>
      </c>
      <c r="AG7718">
        <v>-4.4000000000000002E-4</v>
      </c>
    </row>
    <row r="7719" spans="1:33" x14ac:dyDescent="0.25">
      <c r="A7719" t="s">
        <v>6580</v>
      </c>
      <c r="B7719" t="s">
        <v>10433</v>
      </c>
      <c r="C7719" t="s">
        <v>10433</v>
      </c>
      <c r="G7719" s="1">
        <v>0.89756991686359422</v>
      </c>
      <c r="H7719" s="1">
        <v>364</v>
      </c>
      <c r="K7719" s="4">
        <v>112977225.08</v>
      </c>
      <c r="L7719" s="5">
        <v>4550001</v>
      </c>
      <c r="M7719" s="6">
        <v>24.830153899999999</v>
      </c>
      <c r="AB7719" s="8" t="s">
        <v>7722</v>
      </c>
      <c r="AG7719">
        <v>-4.4000000000000002E-4</v>
      </c>
    </row>
    <row r="7720" spans="1:33" x14ac:dyDescent="0.25">
      <c r="A7720" t="s">
        <v>6580</v>
      </c>
      <c r="B7720" t="s">
        <v>10434</v>
      </c>
      <c r="C7720" t="s">
        <v>10434</v>
      </c>
      <c r="G7720" s="1">
        <v>-9.2343648476910407E-3</v>
      </c>
      <c r="H7720" s="1">
        <v>124.47</v>
      </c>
      <c r="K7720" s="4">
        <v>112977225.08</v>
      </c>
      <c r="L7720" s="5">
        <v>4550001</v>
      </c>
      <c r="M7720" s="6">
        <v>24.830153899999999</v>
      </c>
      <c r="AB7720" s="8" t="s">
        <v>7722</v>
      </c>
      <c r="AG7720">
        <v>-4.4000000000000002E-4</v>
      </c>
    </row>
    <row r="7721" spans="1:33" x14ac:dyDescent="0.25">
      <c r="A7721" t="s">
        <v>6580</v>
      </c>
      <c r="B7721" t="s">
        <v>10434</v>
      </c>
      <c r="C7721" t="s">
        <v>10434</v>
      </c>
      <c r="G7721" s="1">
        <v>-5.6484823855010458E-3</v>
      </c>
      <c r="H7721" s="1">
        <v>124.47</v>
      </c>
      <c r="K7721" s="4">
        <v>112977225.08</v>
      </c>
      <c r="L7721" s="5">
        <v>4550001</v>
      </c>
      <c r="M7721" s="6">
        <v>24.830153899999999</v>
      </c>
      <c r="AB7721" s="8" t="s">
        <v>7722</v>
      </c>
      <c r="AG7721">
        <v>-4.4000000000000002E-4</v>
      </c>
    </row>
    <row r="7722" spans="1:33" x14ac:dyDescent="0.25">
      <c r="A7722" t="s">
        <v>6580</v>
      </c>
      <c r="B7722" t="s">
        <v>10435</v>
      </c>
      <c r="C7722" t="s">
        <v>10435</v>
      </c>
      <c r="G7722" s="1">
        <v>0.26468177122471398</v>
      </c>
      <c r="H7722" s="1">
        <v>117.81</v>
      </c>
      <c r="K7722" s="4">
        <v>112977225.08</v>
      </c>
      <c r="L7722" s="5">
        <v>4550001</v>
      </c>
      <c r="M7722" s="6">
        <v>24.830153899999999</v>
      </c>
      <c r="AB7722" s="8" t="s">
        <v>7722</v>
      </c>
      <c r="AG7722">
        <v>-4.4000000000000002E-4</v>
      </c>
    </row>
    <row r="7723" spans="1:33" x14ac:dyDescent="0.25">
      <c r="A7723" t="s">
        <v>6580</v>
      </c>
      <c r="B7723" t="s">
        <v>10435</v>
      </c>
      <c r="C7723" t="s">
        <v>10435</v>
      </c>
      <c r="G7723" s="1">
        <v>-5.9299999999999999E-4</v>
      </c>
      <c r="H7723" s="1">
        <v>121.76645343675099</v>
      </c>
      <c r="K7723" s="4">
        <v>112977225.08</v>
      </c>
      <c r="L7723" s="5">
        <v>4550001</v>
      </c>
      <c r="M7723" s="6">
        <v>24.830153899999999</v>
      </c>
      <c r="AB7723" s="8" t="s">
        <v>7722</v>
      </c>
      <c r="AG7723">
        <v>-4.4000000000000002E-4</v>
      </c>
    </row>
    <row r="7724" spans="1:33" x14ac:dyDescent="0.25">
      <c r="A7724" t="s">
        <v>6580</v>
      </c>
      <c r="B7724" t="s">
        <v>10435</v>
      </c>
      <c r="C7724" t="s">
        <v>10435</v>
      </c>
      <c r="G7724" s="1">
        <v>-3.2781288707171931E-2</v>
      </c>
      <c r="H7724" s="1">
        <v>117.81</v>
      </c>
      <c r="K7724" s="4">
        <v>112977225.08</v>
      </c>
      <c r="L7724" s="5">
        <v>4550001</v>
      </c>
      <c r="M7724" s="6">
        <v>24.830153899999999</v>
      </c>
      <c r="AB7724" s="8" t="s">
        <v>7722</v>
      </c>
      <c r="AG7724">
        <v>-4.4000000000000002E-4</v>
      </c>
    </row>
    <row r="7725" spans="1:33" x14ac:dyDescent="0.25">
      <c r="A7725" t="s">
        <v>6580</v>
      </c>
      <c r="B7725" t="s">
        <v>10436</v>
      </c>
      <c r="C7725" t="s">
        <v>10436</v>
      </c>
      <c r="G7725" s="1">
        <v>1887.9328824265001</v>
      </c>
      <c r="H7725" s="1">
        <v>174.46</v>
      </c>
      <c r="K7725" s="4">
        <v>112977225.08</v>
      </c>
      <c r="L7725" s="5">
        <v>4550001</v>
      </c>
      <c r="M7725" s="6">
        <v>24.830153899999999</v>
      </c>
      <c r="AB7725" s="8" t="s">
        <v>7722</v>
      </c>
      <c r="AG7725">
        <v>-4.4000000000000002E-4</v>
      </c>
    </row>
    <row r="7726" spans="1:33" x14ac:dyDescent="0.25">
      <c r="A7726" t="s">
        <v>6580</v>
      </c>
      <c r="B7726" t="s">
        <v>10437</v>
      </c>
      <c r="C7726" t="s">
        <v>10437</v>
      </c>
      <c r="G7726" s="1">
        <v>35.091992608673003</v>
      </c>
      <c r="H7726" s="1">
        <v>12.875</v>
      </c>
      <c r="K7726" s="4">
        <v>112977225.08</v>
      </c>
      <c r="L7726" s="5">
        <v>4550001</v>
      </c>
      <c r="M7726" s="6">
        <v>24.830153899999999</v>
      </c>
      <c r="AB7726" s="8" t="s">
        <v>7722</v>
      </c>
      <c r="AG7726">
        <v>-4.4000000000000002E-4</v>
      </c>
    </row>
    <row r="7727" spans="1:33" x14ac:dyDescent="0.25">
      <c r="A7727" t="s">
        <v>6580</v>
      </c>
      <c r="B7727" t="s">
        <v>10438</v>
      </c>
      <c r="C7727" t="s">
        <v>10438</v>
      </c>
      <c r="G7727" s="1">
        <v>-300.45157738087232</v>
      </c>
      <c r="H7727" s="1">
        <v>0.44</v>
      </c>
      <c r="K7727" s="4">
        <v>112977225.08</v>
      </c>
      <c r="L7727" s="5">
        <v>4550001</v>
      </c>
      <c r="M7727" s="6">
        <v>24.830153899999999</v>
      </c>
      <c r="AB7727" s="8" t="s">
        <v>7722</v>
      </c>
      <c r="AG7727">
        <v>-4.4000000000000002E-4</v>
      </c>
    </row>
    <row r="7728" spans="1:33" x14ac:dyDescent="0.25">
      <c r="A7728" t="s">
        <v>6580</v>
      </c>
      <c r="B7728" t="s">
        <v>10439</v>
      </c>
      <c r="C7728" t="s">
        <v>10439</v>
      </c>
      <c r="G7728" s="1">
        <v>385.23988330029118</v>
      </c>
      <c r="H7728" s="1">
        <v>0.57999999999999985</v>
      </c>
      <c r="K7728" s="4">
        <v>112977225.08</v>
      </c>
      <c r="L7728" s="5">
        <v>4550001</v>
      </c>
      <c r="M7728" s="6">
        <v>24.830153899999999</v>
      </c>
      <c r="AB7728" s="8" t="s">
        <v>7722</v>
      </c>
      <c r="AG7728">
        <v>-4.4000000000000002E-4</v>
      </c>
    </row>
    <row r="7729" spans="1:33" x14ac:dyDescent="0.25">
      <c r="A7729" t="s">
        <v>6580</v>
      </c>
      <c r="B7729" t="s">
        <v>10440</v>
      </c>
      <c r="C7729" t="s">
        <v>10440</v>
      </c>
      <c r="G7729" s="1">
        <v>88.450565513373135</v>
      </c>
      <c r="H7729" s="1">
        <v>0.17</v>
      </c>
      <c r="K7729" s="4">
        <v>112977225.08</v>
      </c>
      <c r="L7729" s="5">
        <v>4550001</v>
      </c>
      <c r="M7729" s="6">
        <v>24.830153899999999</v>
      </c>
      <c r="AB7729" s="8" t="s">
        <v>7722</v>
      </c>
      <c r="AG7729">
        <v>-4.4000000000000002E-4</v>
      </c>
    </row>
    <row r="7730" spans="1:33" x14ac:dyDescent="0.25">
      <c r="A7730" t="s">
        <v>6580</v>
      </c>
      <c r="B7730" t="s">
        <v>10441</v>
      </c>
      <c r="C7730" t="s">
        <v>10441</v>
      </c>
      <c r="G7730" s="1">
        <v>46.181208523400223</v>
      </c>
      <c r="H7730" s="1">
        <v>2.9999999999999898E-2</v>
      </c>
      <c r="K7730" s="4">
        <v>112977225.08</v>
      </c>
      <c r="L7730" s="5">
        <v>4550001</v>
      </c>
      <c r="M7730" s="6">
        <v>24.830153899999999</v>
      </c>
      <c r="AB7730" s="8" t="s">
        <v>7722</v>
      </c>
      <c r="AG7730">
        <v>-4.4000000000000002E-4</v>
      </c>
    </row>
    <row r="7731" spans="1:33" x14ac:dyDescent="0.25">
      <c r="A7731" t="s">
        <v>6580</v>
      </c>
      <c r="B7731" t="s">
        <v>10442</v>
      </c>
      <c r="C7731" t="s">
        <v>10442</v>
      </c>
      <c r="G7731" s="1">
        <v>-59.735092458880011</v>
      </c>
      <c r="H7731" s="1">
        <v>0.29999999999999988</v>
      </c>
      <c r="K7731" s="4">
        <v>112977225.08</v>
      </c>
      <c r="L7731" s="5">
        <v>4550001</v>
      </c>
      <c r="M7731" s="6">
        <v>24.830153899999999</v>
      </c>
      <c r="AB7731" s="8" t="s">
        <v>7722</v>
      </c>
      <c r="AG7731">
        <v>-4.4000000000000002E-4</v>
      </c>
    </row>
    <row r="7732" spans="1:33" x14ac:dyDescent="0.25">
      <c r="A7732" t="s">
        <v>6580</v>
      </c>
      <c r="B7732" t="s">
        <v>10443</v>
      </c>
      <c r="C7732" t="s">
        <v>10443</v>
      </c>
      <c r="G7732" s="1">
        <v>-118.7086334822376</v>
      </c>
      <c r="H7732" s="1">
        <v>2.5299999999999998</v>
      </c>
      <c r="K7732" s="4">
        <v>112977225.08</v>
      </c>
      <c r="L7732" s="5">
        <v>4550001</v>
      </c>
      <c r="M7732" s="6">
        <v>24.830153899999999</v>
      </c>
      <c r="AB7732" s="8" t="s">
        <v>7722</v>
      </c>
      <c r="AG7732">
        <v>-4.4000000000000002E-4</v>
      </c>
    </row>
    <row r="7733" spans="1:33" x14ac:dyDescent="0.25">
      <c r="A7733" t="s">
        <v>6580</v>
      </c>
      <c r="B7733" t="s">
        <v>10444</v>
      </c>
      <c r="C7733" t="s">
        <v>10444</v>
      </c>
      <c r="G7733" s="1">
        <v>125.3792729080905</v>
      </c>
      <c r="H7733" s="1">
        <v>0.01</v>
      </c>
      <c r="K7733" s="4">
        <v>112977225.08</v>
      </c>
      <c r="L7733" s="5">
        <v>4550001</v>
      </c>
      <c r="M7733" s="6">
        <v>24.830153899999999</v>
      </c>
      <c r="AB7733" s="8" t="s">
        <v>7722</v>
      </c>
      <c r="AG7733">
        <v>-4.4000000000000002E-4</v>
      </c>
    </row>
    <row r="7734" spans="1:33" x14ac:dyDescent="0.25">
      <c r="A7734" t="s">
        <v>6580</v>
      </c>
      <c r="B7734" t="s">
        <v>10445</v>
      </c>
      <c r="C7734" t="s">
        <v>10445</v>
      </c>
      <c r="G7734" s="1">
        <v>87.02060689052449</v>
      </c>
      <c r="H7734" s="1">
        <v>0.19</v>
      </c>
      <c r="K7734" s="4">
        <v>112977225.08</v>
      </c>
      <c r="L7734" s="5">
        <v>4550001</v>
      </c>
      <c r="M7734" s="6">
        <v>24.830153899999999</v>
      </c>
      <c r="AB7734" s="8" t="s">
        <v>7722</v>
      </c>
      <c r="AG7734">
        <v>-4.4000000000000002E-4</v>
      </c>
    </row>
    <row r="7735" spans="1:33" x14ac:dyDescent="0.25">
      <c r="A7735" t="s">
        <v>6580</v>
      </c>
      <c r="B7735" t="s">
        <v>10446</v>
      </c>
      <c r="C7735" t="s">
        <v>10446</v>
      </c>
      <c r="G7735" s="1">
        <v>198.77751123015119</v>
      </c>
      <c r="H7735" s="1">
        <v>0.66</v>
      </c>
      <c r="K7735" s="4">
        <v>112977225.08</v>
      </c>
      <c r="L7735" s="5">
        <v>4550001</v>
      </c>
      <c r="M7735" s="6">
        <v>24.830153899999999</v>
      </c>
      <c r="AB7735" s="8" t="s">
        <v>7722</v>
      </c>
      <c r="AG7735">
        <v>-4.4000000000000002E-4</v>
      </c>
    </row>
    <row r="7736" spans="1:33" x14ac:dyDescent="0.25">
      <c r="A7736" t="s">
        <v>6580</v>
      </c>
      <c r="B7736" t="s">
        <v>10447</v>
      </c>
      <c r="C7736" t="s">
        <v>10447</v>
      </c>
      <c r="G7736" s="1">
        <v>-64.195469031807491</v>
      </c>
      <c r="H7736" s="1">
        <v>0.28999999999999992</v>
      </c>
      <c r="K7736" s="4">
        <v>112977225.08</v>
      </c>
      <c r="L7736" s="5">
        <v>4550001</v>
      </c>
      <c r="M7736" s="6">
        <v>24.830153899999999</v>
      </c>
      <c r="AB7736" s="8" t="s">
        <v>7722</v>
      </c>
      <c r="AG7736">
        <v>-4.4000000000000002E-4</v>
      </c>
    </row>
    <row r="7737" spans="1:33" x14ac:dyDescent="0.25">
      <c r="A7737" t="s">
        <v>6580</v>
      </c>
      <c r="B7737" t="s">
        <v>1804</v>
      </c>
      <c r="C7737" t="s">
        <v>1804</v>
      </c>
      <c r="G7737" s="1">
        <v>0.85843935081503253</v>
      </c>
      <c r="H7737" s="1">
        <v>994</v>
      </c>
      <c r="K7737" s="4">
        <v>112977225.08</v>
      </c>
      <c r="L7737" s="5">
        <v>4550001</v>
      </c>
      <c r="M7737" s="6">
        <v>24.830153899999999</v>
      </c>
      <c r="AB7737" s="8" t="s">
        <v>7722</v>
      </c>
      <c r="AG7737">
        <v>-4.4000000000000002E-4</v>
      </c>
    </row>
    <row r="7738" spans="1:33" x14ac:dyDescent="0.25">
      <c r="A7738" t="s">
        <v>6580</v>
      </c>
      <c r="B7738" t="s">
        <v>10448</v>
      </c>
      <c r="C7738" t="s">
        <v>10448</v>
      </c>
      <c r="G7738" s="1">
        <v>213.55090733723989</v>
      </c>
      <c r="H7738" s="1">
        <v>0.1</v>
      </c>
      <c r="K7738" s="4">
        <v>112977225.08</v>
      </c>
      <c r="L7738" s="5">
        <v>4550001</v>
      </c>
      <c r="M7738" s="6">
        <v>24.830153899999999</v>
      </c>
      <c r="AB7738" s="8" t="s">
        <v>7722</v>
      </c>
      <c r="AG7738">
        <v>-4.4000000000000002E-4</v>
      </c>
    </row>
    <row r="7739" spans="1:33" x14ac:dyDescent="0.25">
      <c r="A7739" t="s">
        <v>6580</v>
      </c>
      <c r="B7739" t="s">
        <v>10448</v>
      </c>
      <c r="C7739" t="s">
        <v>10448</v>
      </c>
      <c r="G7739" s="1">
        <v>217.47980567155761</v>
      </c>
      <c r="H7739" s="1">
        <v>0.1</v>
      </c>
      <c r="K7739" s="4">
        <v>112977225.08</v>
      </c>
      <c r="L7739" s="5">
        <v>4550001</v>
      </c>
      <c r="M7739" s="6">
        <v>24.830153899999999</v>
      </c>
      <c r="AB7739" s="8" t="s">
        <v>7722</v>
      </c>
      <c r="AG7739">
        <v>-4.4000000000000002E-4</v>
      </c>
    </row>
    <row r="7740" spans="1:33" x14ac:dyDescent="0.25">
      <c r="A7740" t="s">
        <v>6580</v>
      </c>
      <c r="B7740" t="s">
        <v>10449</v>
      </c>
      <c r="C7740" t="s">
        <v>10449</v>
      </c>
      <c r="G7740" s="1">
        <v>281.80337730546131</v>
      </c>
      <c r="H7740" s="1">
        <v>0.03</v>
      </c>
      <c r="K7740" s="4">
        <v>112977225.08</v>
      </c>
      <c r="L7740" s="5">
        <v>4550001</v>
      </c>
      <c r="M7740" s="6">
        <v>24.830153899999999</v>
      </c>
      <c r="AB7740" s="8" t="s">
        <v>7722</v>
      </c>
      <c r="AG7740">
        <v>-4.4000000000000002E-4</v>
      </c>
    </row>
    <row r="7741" spans="1:33" x14ac:dyDescent="0.25">
      <c r="A7741" t="s">
        <v>6580</v>
      </c>
      <c r="B7741" t="s">
        <v>10449</v>
      </c>
      <c r="C7741" t="s">
        <v>10449</v>
      </c>
      <c r="G7741" s="1">
        <v>275.84979635142929</v>
      </c>
      <c r="H7741" s="1">
        <v>0.03</v>
      </c>
      <c r="K7741" s="4">
        <v>112977225.08</v>
      </c>
      <c r="L7741" s="5">
        <v>4550001</v>
      </c>
      <c r="M7741" s="6">
        <v>24.830153899999999</v>
      </c>
      <c r="AB7741" s="8" t="s">
        <v>7722</v>
      </c>
      <c r="AG7741">
        <v>-4.4000000000000002E-4</v>
      </c>
    </row>
    <row r="7742" spans="1:33" x14ac:dyDescent="0.25">
      <c r="A7742" t="s">
        <v>6580</v>
      </c>
      <c r="B7742" t="s">
        <v>10450</v>
      </c>
      <c r="C7742" t="s">
        <v>10450</v>
      </c>
      <c r="G7742" s="1">
        <v>212.90458089983321</v>
      </c>
      <c r="H7742" s="1">
        <v>0</v>
      </c>
      <c r="K7742" s="4">
        <v>112977225.08</v>
      </c>
      <c r="L7742" s="5">
        <v>4550001</v>
      </c>
      <c r="M7742" s="6">
        <v>24.830153899999999</v>
      </c>
      <c r="AB7742" s="8" t="s">
        <v>7722</v>
      </c>
      <c r="AG7742">
        <v>-4.4000000000000002E-4</v>
      </c>
    </row>
    <row r="7743" spans="1:33" x14ac:dyDescent="0.25">
      <c r="A7743" t="s">
        <v>6580</v>
      </c>
      <c r="B7743" t="s">
        <v>10450</v>
      </c>
      <c r="C7743" t="s">
        <v>10450</v>
      </c>
      <c r="G7743" s="1">
        <v>207.39046920623869</v>
      </c>
      <c r="H7743" s="1">
        <v>0</v>
      </c>
      <c r="K7743" s="4">
        <v>112977225.08</v>
      </c>
      <c r="L7743" s="5">
        <v>4550001</v>
      </c>
      <c r="M7743" s="6">
        <v>24.830153899999999</v>
      </c>
      <c r="AB7743" s="8" t="s">
        <v>7722</v>
      </c>
      <c r="AG7743">
        <v>-4.4000000000000002E-4</v>
      </c>
    </row>
    <row r="7744" spans="1:33" x14ac:dyDescent="0.25">
      <c r="A7744" t="s">
        <v>6580</v>
      </c>
      <c r="B7744" t="s">
        <v>10451</v>
      </c>
      <c r="C7744" t="s">
        <v>10451</v>
      </c>
      <c r="G7744" s="1">
        <v>21.686500715971</v>
      </c>
      <c r="H7744" s="1">
        <v>3.9750000000000001</v>
      </c>
      <c r="K7744" s="4">
        <v>112977225.08</v>
      </c>
      <c r="L7744" s="5">
        <v>4550001</v>
      </c>
      <c r="M7744" s="6">
        <v>24.830153899999999</v>
      </c>
      <c r="AB7744" s="8" t="s">
        <v>7722</v>
      </c>
      <c r="AG7744">
        <v>-4.4000000000000002E-4</v>
      </c>
    </row>
    <row r="7745" spans="1:33" x14ac:dyDescent="0.25">
      <c r="A7745" t="s">
        <v>6580</v>
      </c>
      <c r="B7745" t="s">
        <v>10452</v>
      </c>
      <c r="C7745" t="s">
        <v>10452</v>
      </c>
      <c r="G7745" s="1">
        <v>286.87995623434421</v>
      </c>
      <c r="H7745" s="1">
        <v>15.25</v>
      </c>
      <c r="K7745" s="4">
        <v>112977225.08</v>
      </c>
      <c r="L7745" s="5">
        <v>4550001</v>
      </c>
      <c r="M7745" s="6">
        <v>24.830153899999999</v>
      </c>
      <c r="AB7745" s="8" t="s">
        <v>7722</v>
      </c>
      <c r="AG7745">
        <v>-4.4000000000000002E-4</v>
      </c>
    </row>
    <row r="7746" spans="1:33" x14ac:dyDescent="0.25">
      <c r="A7746" t="s">
        <v>6580</v>
      </c>
      <c r="B7746" t="s">
        <v>10452</v>
      </c>
      <c r="C7746" t="s">
        <v>10452</v>
      </c>
      <c r="G7746" s="1">
        <v>292.35809654757418</v>
      </c>
      <c r="H7746" s="1">
        <v>15.25</v>
      </c>
      <c r="K7746" s="4">
        <v>112977225.08</v>
      </c>
      <c r="L7746" s="5">
        <v>4550001</v>
      </c>
      <c r="M7746" s="6">
        <v>24.830153899999999</v>
      </c>
      <c r="AB7746" s="8" t="s">
        <v>7722</v>
      </c>
      <c r="AG7746">
        <v>-4.4000000000000002E-4</v>
      </c>
    </row>
    <row r="7747" spans="1:33" x14ac:dyDescent="0.25">
      <c r="A7747" t="s">
        <v>6580</v>
      </c>
      <c r="B7747" t="s">
        <v>10453</v>
      </c>
      <c r="C7747" t="s">
        <v>10453</v>
      </c>
      <c r="G7747" s="1">
        <v>388.44384013144821</v>
      </c>
      <c r="H7747" s="1">
        <v>20.25</v>
      </c>
      <c r="K7747" s="4">
        <v>112977225.08</v>
      </c>
      <c r="L7747" s="5">
        <v>4550001</v>
      </c>
      <c r="M7747" s="6">
        <v>24.830153899999999</v>
      </c>
      <c r="AB7747" s="8" t="s">
        <v>7722</v>
      </c>
      <c r="AG7747">
        <v>-4.4000000000000002E-4</v>
      </c>
    </row>
    <row r="7748" spans="1:33" x14ac:dyDescent="0.25">
      <c r="A7748" t="s">
        <v>6580</v>
      </c>
      <c r="B7748" t="s">
        <v>10453</v>
      </c>
      <c r="C7748" t="s">
        <v>10453</v>
      </c>
      <c r="G7748" s="1">
        <v>397.76818049402891</v>
      </c>
      <c r="H7748" s="1">
        <v>20.25</v>
      </c>
      <c r="K7748" s="4">
        <v>112977225.08</v>
      </c>
      <c r="L7748" s="5">
        <v>4550001</v>
      </c>
      <c r="M7748" s="6">
        <v>24.830153899999999</v>
      </c>
      <c r="AB7748" s="8" t="s">
        <v>7722</v>
      </c>
      <c r="AG7748">
        <v>-4.4000000000000002E-4</v>
      </c>
    </row>
    <row r="7749" spans="1:33" x14ac:dyDescent="0.25">
      <c r="A7749" t="s">
        <v>6580</v>
      </c>
      <c r="B7749" t="s">
        <v>10454</v>
      </c>
      <c r="C7749" t="s">
        <v>10454</v>
      </c>
      <c r="G7749" s="1">
        <v>22.06148683525447</v>
      </c>
      <c r="H7749" s="1">
        <v>26.074999999999999</v>
      </c>
      <c r="K7749" s="4">
        <v>112977225.08</v>
      </c>
      <c r="L7749" s="5">
        <v>4550001</v>
      </c>
      <c r="M7749" s="6">
        <v>24.830153899999999</v>
      </c>
      <c r="AB7749" s="8" t="s">
        <v>7722</v>
      </c>
      <c r="AG7749">
        <v>-4.4000000000000002E-4</v>
      </c>
    </row>
    <row r="7750" spans="1:33" x14ac:dyDescent="0.25">
      <c r="A7750" t="s">
        <v>6580</v>
      </c>
      <c r="B7750" t="s">
        <v>10454</v>
      </c>
      <c r="C7750" t="s">
        <v>10454</v>
      </c>
      <c r="G7750" s="1">
        <v>21.46737652911553</v>
      </c>
      <c r="H7750" s="1">
        <v>26.074999999999999</v>
      </c>
      <c r="K7750" s="4">
        <v>112977225.08</v>
      </c>
      <c r="L7750" s="5">
        <v>4550001</v>
      </c>
      <c r="M7750" s="6">
        <v>24.830153899999999</v>
      </c>
      <c r="AB7750" s="8" t="s">
        <v>7722</v>
      </c>
      <c r="AG7750">
        <v>-4.4000000000000002E-4</v>
      </c>
    </row>
    <row r="7751" spans="1:33" x14ac:dyDescent="0.25">
      <c r="A7751" t="s">
        <v>6580</v>
      </c>
      <c r="B7751" t="s">
        <v>10455</v>
      </c>
      <c r="C7751" t="s">
        <v>10455</v>
      </c>
      <c r="G7751" s="1">
        <v>26.735157058970412</v>
      </c>
      <c r="H7751" s="1">
        <v>0.22500000000000001</v>
      </c>
      <c r="K7751" s="4">
        <v>112977225.08</v>
      </c>
      <c r="L7751" s="5">
        <v>4550001</v>
      </c>
      <c r="M7751" s="6">
        <v>24.830153899999999</v>
      </c>
      <c r="AB7751" s="8" t="s">
        <v>7722</v>
      </c>
      <c r="AG7751">
        <v>-4.4000000000000002E-4</v>
      </c>
    </row>
    <row r="7752" spans="1:33" x14ac:dyDescent="0.25">
      <c r="A7752" t="s">
        <v>6580</v>
      </c>
      <c r="B7752" t="s">
        <v>10455</v>
      </c>
      <c r="C7752" t="s">
        <v>10455</v>
      </c>
      <c r="G7752" s="1">
        <v>26.492758523056761</v>
      </c>
      <c r="H7752" s="1">
        <v>0.22500000000000001</v>
      </c>
      <c r="K7752" s="4">
        <v>112977225.08</v>
      </c>
      <c r="L7752" s="5">
        <v>4550001</v>
      </c>
      <c r="M7752" s="6">
        <v>24.830153899999999</v>
      </c>
      <c r="AB7752" s="8" t="s">
        <v>7722</v>
      </c>
      <c r="AG7752">
        <v>-4.4000000000000002E-4</v>
      </c>
    </row>
    <row r="7753" spans="1:33" x14ac:dyDescent="0.25">
      <c r="A7753" t="s">
        <v>6580</v>
      </c>
      <c r="B7753" t="s">
        <v>10456</v>
      </c>
      <c r="C7753" t="s">
        <v>10456</v>
      </c>
      <c r="G7753" s="1">
        <v>52.550812708273362</v>
      </c>
      <c r="H7753" s="1">
        <v>0.11499999999999989</v>
      </c>
      <c r="K7753" s="4">
        <v>112977225.08</v>
      </c>
      <c r="L7753" s="5">
        <v>4550001</v>
      </c>
      <c r="M7753" s="6">
        <v>24.830153899999999</v>
      </c>
      <c r="AB7753" s="8" t="s">
        <v>7722</v>
      </c>
      <c r="AG7753">
        <v>-4.4000000000000002E-4</v>
      </c>
    </row>
    <row r="7754" spans="1:33" x14ac:dyDescent="0.25">
      <c r="A7754" t="s">
        <v>6580</v>
      </c>
      <c r="B7754" t="s">
        <v>10456</v>
      </c>
      <c r="C7754" t="s">
        <v>10456</v>
      </c>
      <c r="G7754" s="1">
        <v>51.970329481963539</v>
      </c>
      <c r="H7754" s="1">
        <v>0.11499999999999989</v>
      </c>
      <c r="K7754" s="4">
        <v>112977225.08</v>
      </c>
      <c r="L7754" s="5">
        <v>4550001</v>
      </c>
      <c r="M7754" s="6">
        <v>24.830153899999999</v>
      </c>
      <c r="AB7754" s="8" t="s">
        <v>7722</v>
      </c>
      <c r="AG7754">
        <v>-4.4000000000000002E-4</v>
      </c>
    </row>
    <row r="7755" spans="1:33" x14ac:dyDescent="0.25">
      <c r="A7755" t="s">
        <v>6580</v>
      </c>
      <c r="B7755" t="s">
        <v>10457</v>
      </c>
      <c r="C7755" t="s">
        <v>10457</v>
      </c>
      <c r="G7755" s="1">
        <v>268.73785546409499</v>
      </c>
      <c r="H7755" s="1">
        <v>0.255</v>
      </c>
      <c r="K7755" s="4">
        <v>112977225.08</v>
      </c>
      <c r="L7755" s="5">
        <v>4550001</v>
      </c>
      <c r="M7755" s="6">
        <v>24.830153899999999</v>
      </c>
      <c r="AB7755" s="8" t="s">
        <v>7722</v>
      </c>
      <c r="AG7755">
        <v>-4.4000000000000002E-4</v>
      </c>
    </row>
    <row r="7756" spans="1:33" x14ac:dyDescent="0.25">
      <c r="A7756" t="s">
        <v>6580</v>
      </c>
      <c r="B7756" t="s">
        <v>10457</v>
      </c>
      <c r="C7756" t="s">
        <v>10457</v>
      </c>
      <c r="G7756" s="1">
        <v>266.0322801640022</v>
      </c>
      <c r="H7756" s="1">
        <v>0.255</v>
      </c>
      <c r="K7756" s="4">
        <v>112977225.08</v>
      </c>
      <c r="L7756" s="5">
        <v>4550001</v>
      </c>
      <c r="M7756" s="6">
        <v>24.830153899999999</v>
      </c>
      <c r="AB7756" s="8" t="s">
        <v>7722</v>
      </c>
      <c r="AG7756">
        <v>-4.4000000000000002E-4</v>
      </c>
    </row>
    <row r="7757" spans="1:33" x14ac:dyDescent="0.25">
      <c r="A7757" t="s">
        <v>6580</v>
      </c>
      <c r="B7757" t="s">
        <v>10458</v>
      </c>
      <c r="C7757" t="s">
        <v>10458</v>
      </c>
      <c r="G7757" s="1">
        <v>142.8163972987949</v>
      </c>
      <c r="H7757" s="1">
        <v>4.4999999999999998E-2</v>
      </c>
      <c r="K7757" s="4">
        <v>112977225.08</v>
      </c>
      <c r="L7757" s="5">
        <v>4550001</v>
      </c>
      <c r="M7757" s="6">
        <v>24.830153899999999</v>
      </c>
      <c r="AB7757" s="8" t="s">
        <v>7722</v>
      </c>
      <c r="AG7757">
        <v>-4.4000000000000002E-4</v>
      </c>
    </row>
    <row r="7758" spans="1:33" x14ac:dyDescent="0.25">
      <c r="A7758" t="s">
        <v>6580</v>
      </c>
      <c r="B7758" t="s">
        <v>10458</v>
      </c>
      <c r="C7758" t="s">
        <v>10458</v>
      </c>
      <c r="G7758" s="1">
        <v>145.0625691678695</v>
      </c>
      <c r="H7758" s="1">
        <v>4.4999999999999998E-2</v>
      </c>
      <c r="K7758" s="4">
        <v>112977225.08</v>
      </c>
      <c r="L7758" s="5">
        <v>4550001</v>
      </c>
      <c r="M7758" s="6">
        <v>24.830153899999999</v>
      </c>
      <c r="AB7758" s="8" t="s">
        <v>7722</v>
      </c>
      <c r="AG7758">
        <v>-4.4000000000000002E-4</v>
      </c>
    </row>
    <row r="7759" spans="1:33" x14ac:dyDescent="0.25">
      <c r="A7759" t="s">
        <v>6580</v>
      </c>
      <c r="B7759" t="s">
        <v>10459</v>
      </c>
      <c r="C7759" t="s">
        <v>10459</v>
      </c>
      <c r="G7759" s="1">
        <v>297.27945806938408</v>
      </c>
      <c r="H7759" s="1">
        <v>0</v>
      </c>
      <c r="K7759" s="4">
        <v>112977225.08</v>
      </c>
      <c r="L7759" s="5">
        <v>4550001</v>
      </c>
      <c r="M7759" s="6">
        <v>24.830153899999999</v>
      </c>
      <c r="AB7759" s="8" t="s">
        <v>7722</v>
      </c>
      <c r="AG7759">
        <v>-4.4000000000000002E-4</v>
      </c>
    </row>
    <row r="7760" spans="1:33" x14ac:dyDescent="0.25">
      <c r="A7760" t="s">
        <v>6580</v>
      </c>
      <c r="B7760" t="s">
        <v>10459</v>
      </c>
      <c r="C7760" t="s">
        <v>10459</v>
      </c>
      <c r="G7760" s="1">
        <v>301.47415696049183</v>
      </c>
      <c r="H7760" s="1">
        <v>0</v>
      </c>
      <c r="K7760" s="4">
        <v>112977225.08</v>
      </c>
      <c r="L7760" s="5">
        <v>4550001</v>
      </c>
      <c r="M7760" s="6">
        <v>24.830153899999999</v>
      </c>
      <c r="AB7760" s="8" t="s">
        <v>7722</v>
      </c>
      <c r="AG7760">
        <v>-4.4000000000000002E-4</v>
      </c>
    </row>
    <row r="7761" spans="1:33" x14ac:dyDescent="0.25">
      <c r="A7761" t="s">
        <v>6580</v>
      </c>
      <c r="B7761" t="s">
        <v>10460</v>
      </c>
      <c r="C7761" t="s">
        <v>10460</v>
      </c>
      <c r="G7761" s="1">
        <v>26.735157058970412</v>
      </c>
      <c r="H7761" s="1">
        <v>4.1500000000000004</v>
      </c>
      <c r="K7761" s="4">
        <v>112977225.08</v>
      </c>
      <c r="L7761" s="5">
        <v>4550001</v>
      </c>
      <c r="M7761" s="6">
        <v>24.830153899999999</v>
      </c>
      <c r="AB7761" s="8" t="s">
        <v>7722</v>
      </c>
      <c r="AG7761">
        <v>-4.4000000000000002E-4</v>
      </c>
    </row>
    <row r="7762" spans="1:33" x14ac:dyDescent="0.25">
      <c r="A7762" t="s">
        <v>6580</v>
      </c>
      <c r="B7762" t="s">
        <v>10460</v>
      </c>
      <c r="C7762" t="s">
        <v>10460</v>
      </c>
      <c r="G7762" s="1">
        <v>26.492758523056761</v>
      </c>
      <c r="H7762" s="1">
        <v>4.1500000000000004</v>
      </c>
      <c r="K7762" s="4">
        <v>112977225.08</v>
      </c>
      <c r="L7762" s="5">
        <v>4550001</v>
      </c>
      <c r="M7762" s="6">
        <v>24.830153899999999</v>
      </c>
      <c r="AB7762" s="8" t="s">
        <v>7722</v>
      </c>
      <c r="AG7762">
        <v>-4.4000000000000002E-4</v>
      </c>
    </row>
    <row r="7763" spans="1:33" x14ac:dyDescent="0.25">
      <c r="A7763" t="s">
        <v>6580</v>
      </c>
      <c r="B7763" t="s">
        <v>10461</v>
      </c>
      <c r="C7763" t="s">
        <v>10461</v>
      </c>
      <c r="G7763" s="1">
        <v>52.550812708273362</v>
      </c>
      <c r="H7763" s="1">
        <v>7.25</v>
      </c>
      <c r="K7763" s="4">
        <v>112977225.08</v>
      </c>
      <c r="L7763" s="5">
        <v>4550001</v>
      </c>
      <c r="M7763" s="6">
        <v>24.830153899999999</v>
      </c>
      <c r="AB7763" s="8" t="s">
        <v>7722</v>
      </c>
      <c r="AG7763">
        <v>-4.4000000000000002E-4</v>
      </c>
    </row>
    <row r="7764" spans="1:33" x14ac:dyDescent="0.25">
      <c r="A7764" t="s">
        <v>6580</v>
      </c>
      <c r="B7764" t="s">
        <v>10461</v>
      </c>
      <c r="C7764" t="s">
        <v>10461</v>
      </c>
      <c r="G7764" s="1">
        <v>51.970329481963539</v>
      </c>
      <c r="H7764" s="1">
        <v>7.25</v>
      </c>
      <c r="K7764" s="4">
        <v>112977225.08</v>
      </c>
      <c r="L7764" s="5">
        <v>4550001</v>
      </c>
      <c r="M7764" s="6">
        <v>24.830153899999999</v>
      </c>
      <c r="AB7764" s="8" t="s">
        <v>7722</v>
      </c>
      <c r="AG7764">
        <v>-4.4000000000000002E-4</v>
      </c>
    </row>
    <row r="7765" spans="1:33" x14ac:dyDescent="0.25">
      <c r="A7765" t="s">
        <v>6580</v>
      </c>
      <c r="B7765" t="s">
        <v>10462</v>
      </c>
      <c r="C7765" t="s">
        <v>10462</v>
      </c>
      <c r="G7765" s="1">
        <v>363.18448964284909</v>
      </c>
      <c r="H7765" s="1">
        <v>11.15</v>
      </c>
      <c r="K7765" s="4">
        <v>112977225.08</v>
      </c>
      <c r="L7765" s="5">
        <v>4550001</v>
      </c>
      <c r="M7765" s="6">
        <v>24.830153899999999</v>
      </c>
      <c r="AB7765" s="8" t="s">
        <v>7722</v>
      </c>
      <c r="AG7765">
        <v>-4.4000000000000002E-4</v>
      </c>
    </row>
    <row r="7766" spans="1:33" x14ac:dyDescent="0.25">
      <c r="A7766" t="s">
        <v>6580</v>
      </c>
      <c r="B7766" t="s">
        <v>10462</v>
      </c>
      <c r="C7766" t="s">
        <v>10462</v>
      </c>
      <c r="G7766" s="1">
        <v>367.45355418394882</v>
      </c>
      <c r="H7766" s="1">
        <v>11.15</v>
      </c>
      <c r="K7766" s="4">
        <v>112977225.08</v>
      </c>
      <c r="L7766" s="5">
        <v>4550001</v>
      </c>
      <c r="M7766" s="6">
        <v>24.830153899999999</v>
      </c>
      <c r="AB7766" s="8" t="s">
        <v>7722</v>
      </c>
      <c r="AG7766">
        <v>-4.4000000000000002E-4</v>
      </c>
    </row>
    <row r="7767" spans="1:33" x14ac:dyDescent="0.25">
      <c r="A7767" t="s">
        <v>6580</v>
      </c>
      <c r="B7767" t="s">
        <v>10463</v>
      </c>
      <c r="C7767" t="s">
        <v>10463</v>
      </c>
      <c r="G7767" s="1">
        <v>166.52363830409081</v>
      </c>
      <c r="H7767" s="1">
        <v>15.625</v>
      </c>
      <c r="K7767" s="4">
        <v>112977225.08</v>
      </c>
      <c r="L7767" s="5">
        <v>4550001</v>
      </c>
      <c r="M7767" s="6">
        <v>24.830153899999999</v>
      </c>
      <c r="AB7767" s="8" t="s">
        <v>7722</v>
      </c>
      <c r="AG7767">
        <v>-4.4000000000000002E-4</v>
      </c>
    </row>
    <row r="7768" spans="1:33" x14ac:dyDescent="0.25">
      <c r="A7768" t="s">
        <v>6580</v>
      </c>
      <c r="B7768" t="s">
        <v>10463</v>
      </c>
      <c r="C7768" t="s">
        <v>10463</v>
      </c>
      <c r="G7768" s="1">
        <v>168.95609579730649</v>
      </c>
      <c r="H7768" s="1">
        <v>15.625</v>
      </c>
      <c r="K7768" s="4">
        <v>112977225.08</v>
      </c>
      <c r="L7768" s="5">
        <v>4550001</v>
      </c>
      <c r="M7768" s="6">
        <v>24.830153899999999</v>
      </c>
      <c r="AB7768" s="8" t="s">
        <v>7722</v>
      </c>
      <c r="AG7768">
        <v>-4.4000000000000002E-4</v>
      </c>
    </row>
    <row r="7769" spans="1:33" x14ac:dyDescent="0.25">
      <c r="A7769" t="s">
        <v>6580</v>
      </c>
      <c r="B7769" t="s">
        <v>10464</v>
      </c>
      <c r="C7769" t="s">
        <v>10464</v>
      </c>
      <c r="G7769" s="1">
        <v>176.42000758524131</v>
      </c>
      <c r="H7769" s="1">
        <v>20.399999999999999</v>
      </c>
      <c r="K7769" s="4">
        <v>112977225.08</v>
      </c>
      <c r="L7769" s="5">
        <v>4550001</v>
      </c>
      <c r="M7769" s="6">
        <v>24.830153899999999</v>
      </c>
      <c r="AB7769" s="8" t="s">
        <v>7722</v>
      </c>
      <c r="AG7769">
        <v>-4.4000000000000002E-4</v>
      </c>
    </row>
    <row r="7770" spans="1:33" x14ac:dyDescent="0.25">
      <c r="A7770" t="s">
        <v>6580</v>
      </c>
      <c r="B7770" t="s">
        <v>10464</v>
      </c>
      <c r="C7770" t="s">
        <v>10464</v>
      </c>
      <c r="G7770" s="1">
        <v>178.86493161120629</v>
      </c>
      <c r="H7770" s="1">
        <v>20.399999999999999</v>
      </c>
      <c r="K7770" s="4">
        <v>112977225.08</v>
      </c>
      <c r="L7770" s="5">
        <v>4550001</v>
      </c>
      <c r="M7770" s="6">
        <v>24.830153899999999</v>
      </c>
      <c r="AB7770" s="8" t="s">
        <v>7722</v>
      </c>
      <c r="AG7770">
        <v>-4.4000000000000002E-4</v>
      </c>
    </row>
    <row r="7771" spans="1:33" x14ac:dyDescent="0.25">
      <c r="A7771" t="s">
        <v>6580</v>
      </c>
      <c r="B7771" t="s">
        <v>10465</v>
      </c>
      <c r="C7771" t="s">
        <v>10465</v>
      </c>
      <c r="G7771" s="1">
        <v>118.93700321910011</v>
      </c>
      <c r="H7771" s="1">
        <v>1.5449999999999999</v>
      </c>
      <c r="K7771" s="4">
        <v>112977225.08</v>
      </c>
      <c r="L7771" s="5">
        <v>4550001</v>
      </c>
      <c r="M7771" s="6">
        <v>24.830153899999999</v>
      </c>
      <c r="AB7771" s="8" t="s">
        <v>7722</v>
      </c>
      <c r="AG7771">
        <v>-4.4000000000000002E-4</v>
      </c>
    </row>
    <row r="7772" spans="1:33" x14ac:dyDescent="0.25">
      <c r="A7772" t="s">
        <v>6580</v>
      </c>
      <c r="B7772" t="s">
        <v>10465</v>
      </c>
      <c r="C7772" t="s">
        <v>10465</v>
      </c>
      <c r="G7772" s="1">
        <v>119.0194548693832</v>
      </c>
      <c r="H7772" s="1">
        <v>1.5449999999999999</v>
      </c>
      <c r="K7772" s="4">
        <v>112977225.08</v>
      </c>
      <c r="L7772" s="5">
        <v>4550001</v>
      </c>
      <c r="M7772" s="6">
        <v>24.830153899999999</v>
      </c>
      <c r="AB7772" s="8" t="s">
        <v>7722</v>
      </c>
      <c r="AG7772">
        <v>-4.4000000000000002E-4</v>
      </c>
    </row>
    <row r="7773" spans="1:33" x14ac:dyDescent="0.25">
      <c r="A7773" t="s">
        <v>6580</v>
      </c>
      <c r="B7773" t="s">
        <v>10466</v>
      </c>
      <c r="C7773" t="s">
        <v>10466</v>
      </c>
      <c r="G7773" s="1">
        <v>190.07292593546231</v>
      </c>
      <c r="H7773" s="1">
        <v>0.85000000000000009</v>
      </c>
      <c r="K7773" s="4">
        <v>112977225.08</v>
      </c>
      <c r="L7773" s="5">
        <v>4550001</v>
      </c>
      <c r="M7773" s="6">
        <v>24.830153899999999</v>
      </c>
      <c r="AB7773" s="8" t="s">
        <v>7722</v>
      </c>
      <c r="AG7773">
        <v>-4.4000000000000002E-4</v>
      </c>
    </row>
    <row r="7774" spans="1:33" x14ac:dyDescent="0.25">
      <c r="A7774" t="s">
        <v>6580</v>
      </c>
      <c r="B7774" t="s">
        <v>10466</v>
      </c>
      <c r="C7774" t="s">
        <v>10466</v>
      </c>
      <c r="G7774" s="1">
        <v>189.3217320487376</v>
      </c>
      <c r="H7774" s="1">
        <v>0.85000000000000009</v>
      </c>
      <c r="K7774" s="4">
        <v>112977225.08</v>
      </c>
      <c r="L7774" s="5">
        <v>4550001</v>
      </c>
      <c r="M7774" s="6">
        <v>24.830153899999999</v>
      </c>
      <c r="AB7774" s="8" t="s">
        <v>7722</v>
      </c>
      <c r="AG7774">
        <v>-4.4000000000000002E-4</v>
      </c>
    </row>
    <row r="7775" spans="1:33" x14ac:dyDescent="0.25">
      <c r="A7775" t="s">
        <v>6580</v>
      </c>
      <c r="B7775" t="s">
        <v>10467</v>
      </c>
      <c r="C7775" t="s">
        <v>10467</v>
      </c>
      <c r="G7775" s="1">
        <v>192.77654266823481</v>
      </c>
      <c r="H7775" s="1">
        <v>0.46499999999999991</v>
      </c>
      <c r="K7775" s="4">
        <v>112977225.08</v>
      </c>
      <c r="L7775" s="5">
        <v>4550001</v>
      </c>
      <c r="M7775" s="6">
        <v>24.830153899999999</v>
      </c>
      <c r="AB7775" s="8" t="s">
        <v>7722</v>
      </c>
      <c r="AG7775">
        <v>-4.4000000000000002E-4</v>
      </c>
    </row>
    <row r="7776" spans="1:33" x14ac:dyDescent="0.25">
      <c r="A7776" t="s">
        <v>6580</v>
      </c>
      <c r="B7776" t="s">
        <v>10467</v>
      </c>
      <c r="C7776" t="s">
        <v>10467</v>
      </c>
      <c r="G7776" s="1">
        <v>193.38717177340729</v>
      </c>
      <c r="H7776" s="1">
        <v>0.46499999999999991</v>
      </c>
      <c r="K7776" s="4">
        <v>112977225.08</v>
      </c>
      <c r="L7776" s="5">
        <v>4550001</v>
      </c>
      <c r="M7776" s="6">
        <v>24.830153899999999</v>
      </c>
      <c r="AB7776" s="8" t="s">
        <v>7722</v>
      </c>
      <c r="AG7776">
        <v>-4.4000000000000002E-4</v>
      </c>
    </row>
    <row r="7777" spans="1:33" x14ac:dyDescent="0.25">
      <c r="A7777" t="s">
        <v>6580</v>
      </c>
      <c r="B7777" t="s">
        <v>10468</v>
      </c>
      <c r="C7777" t="s">
        <v>10468</v>
      </c>
      <c r="G7777" s="1">
        <v>130.80348947283559</v>
      </c>
      <c r="H7777" s="1">
        <v>0.34</v>
      </c>
      <c r="K7777" s="4">
        <v>112977225.08</v>
      </c>
      <c r="L7777" s="5">
        <v>4550001</v>
      </c>
      <c r="M7777" s="6">
        <v>24.830153899999999</v>
      </c>
      <c r="AB7777" s="8" t="s">
        <v>7722</v>
      </c>
      <c r="AG7777">
        <v>-4.4000000000000002E-4</v>
      </c>
    </row>
    <row r="7778" spans="1:33" x14ac:dyDescent="0.25">
      <c r="A7778" t="s">
        <v>6580</v>
      </c>
      <c r="B7778" t="s">
        <v>10468</v>
      </c>
      <c r="C7778" t="s">
        <v>10468</v>
      </c>
      <c r="G7778" s="1">
        <v>129.7671045163863</v>
      </c>
      <c r="H7778" s="1">
        <v>0.34</v>
      </c>
      <c r="K7778" s="4">
        <v>112977225.08</v>
      </c>
      <c r="L7778" s="5">
        <v>4550001</v>
      </c>
      <c r="M7778" s="6">
        <v>24.830153899999999</v>
      </c>
      <c r="AB7778" s="8" t="s">
        <v>7722</v>
      </c>
      <c r="AG7778">
        <v>-4.4000000000000002E-4</v>
      </c>
    </row>
    <row r="7779" spans="1:33" x14ac:dyDescent="0.25">
      <c r="A7779" t="s">
        <v>6580</v>
      </c>
      <c r="B7779" t="s">
        <v>10469</v>
      </c>
      <c r="C7779" t="s">
        <v>10469</v>
      </c>
      <c r="G7779" s="1">
        <v>145.39653004723891</v>
      </c>
      <c r="H7779" s="1">
        <v>4.4000000000000004</v>
      </c>
      <c r="K7779" s="4">
        <v>112977225.08</v>
      </c>
      <c r="L7779" s="5">
        <v>4550001</v>
      </c>
      <c r="M7779" s="6">
        <v>24.830153899999999</v>
      </c>
      <c r="AB7779" s="8" t="s">
        <v>7722</v>
      </c>
      <c r="AG7779">
        <v>-4.4000000000000002E-4</v>
      </c>
    </row>
    <row r="7780" spans="1:33" x14ac:dyDescent="0.25">
      <c r="A7780" t="s">
        <v>6580</v>
      </c>
      <c r="B7780" t="s">
        <v>10469</v>
      </c>
      <c r="C7780" t="s">
        <v>10469</v>
      </c>
      <c r="G7780" s="1">
        <v>145.124097515752</v>
      </c>
      <c r="H7780" s="1">
        <v>4.4000000000000004</v>
      </c>
      <c r="K7780" s="4">
        <v>112977225.08</v>
      </c>
      <c r="L7780" s="5">
        <v>4550001</v>
      </c>
      <c r="M7780" s="6">
        <v>24.830153899999999</v>
      </c>
      <c r="AB7780" s="8" t="s">
        <v>7722</v>
      </c>
      <c r="AG7780">
        <v>-4.4000000000000002E-4</v>
      </c>
    </row>
    <row r="7781" spans="1:33" x14ac:dyDescent="0.25">
      <c r="A7781" t="s">
        <v>6580</v>
      </c>
      <c r="B7781" t="s">
        <v>10470</v>
      </c>
      <c r="C7781" t="s">
        <v>10470</v>
      </c>
      <c r="G7781" s="1">
        <v>186.38945215923269</v>
      </c>
      <c r="H7781" s="1">
        <v>6.05</v>
      </c>
      <c r="K7781" s="4">
        <v>112977225.08</v>
      </c>
      <c r="L7781" s="5">
        <v>4550001</v>
      </c>
      <c r="M7781" s="6">
        <v>24.830153899999999</v>
      </c>
      <c r="AB7781" s="8" t="s">
        <v>7722</v>
      </c>
      <c r="AG7781">
        <v>-4.4000000000000002E-4</v>
      </c>
    </row>
    <row r="7782" spans="1:33" x14ac:dyDescent="0.25">
      <c r="A7782" t="s">
        <v>6580</v>
      </c>
      <c r="B7782" t="s">
        <v>10470</v>
      </c>
      <c r="C7782" t="s">
        <v>10470</v>
      </c>
      <c r="G7782" s="1">
        <v>185.8553677190281</v>
      </c>
      <c r="H7782" s="1">
        <v>6.05</v>
      </c>
      <c r="K7782" s="4">
        <v>112977225.08</v>
      </c>
      <c r="L7782" s="5">
        <v>4550001</v>
      </c>
      <c r="M7782" s="6">
        <v>24.830153899999999</v>
      </c>
      <c r="AB7782" s="8" t="s">
        <v>7722</v>
      </c>
      <c r="AG7782">
        <v>-4.4000000000000002E-4</v>
      </c>
    </row>
    <row r="7783" spans="1:33" x14ac:dyDescent="0.25">
      <c r="A7783" t="s">
        <v>6580</v>
      </c>
      <c r="B7783" t="s">
        <v>10471</v>
      </c>
      <c r="C7783" t="s">
        <v>10471</v>
      </c>
      <c r="G7783" s="1">
        <v>279.58543662391128</v>
      </c>
      <c r="H7783" s="1">
        <v>9.2750000000000004</v>
      </c>
      <c r="K7783" s="4">
        <v>112977225.08</v>
      </c>
      <c r="L7783" s="5">
        <v>4550001</v>
      </c>
      <c r="M7783" s="6">
        <v>24.830153899999999</v>
      </c>
      <c r="AB7783" s="8" t="s">
        <v>7722</v>
      </c>
      <c r="AG7783">
        <v>-4.4000000000000002E-4</v>
      </c>
    </row>
    <row r="7784" spans="1:33" x14ac:dyDescent="0.25">
      <c r="A7784" t="s">
        <v>6580</v>
      </c>
      <c r="B7784" t="s">
        <v>10471</v>
      </c>
      <c r="C7784" t="s">
        <v>10471</v>
      </c>
      <c r="G7784" s="1">
        <v>281.06403337442379</v>
      </c>
      <c r="H7784" s="1">
        <v>9.2750000000000004</v>
      </c>
      <c r="K7784" s="4">
        <v>112977225.08</v>
      </c>
      <c r="L7784" s="5">
        <v>4550001</v>
      </c>
      <c r="M7784" s="6">
        <v>24.830153899999999</v>
      </c>
      <c r="AB7784" s="8" t="s">
        <v>7722</v>
      </c>
      <c r="AG7784">
        <v>-4.4000000000000002E-4</v>
      </c>
    </row>
    <row r="7785" spans="1:33" x14ac:dyDescent="0.25">
      <c r="A7785" t="s">
        <v>6580</v>
      </c>
      <c r="B7785" t="s">
        <v>10472</v>
      </c>
      <c r="C7785" t="s">
        <v>10472</v>
      </c>
      <c r="G7785" s="1">
        <v>20.264609159081541</v>
      </c>
      <c r="H7785" s="1">
        <v>12.824999999999999</v>
      </c>
      <c r="K7785" s="4">
        <v>112977225.08</v>
      </c>
      <c r="L7785" s="5">
        <v>4550001</v>
      </c>
      <c r="M7785" s="6">
        <v>24.830153899999999</v>
      </c>
      <c r="AB7785" s="8" t="s">
        <v>7722</v>
      </c>
      <c r="AG7785">
        <v>-4.4000000000000002E-4</v>
      </c>
    </row>
    <row r="7786" spans="1:33" x14ac:dyDescent="0.25">
      <c r="A7786" t="s">
        <v>6580</v>
      </c>
      <c r="B7786" t="s">
        <v>10472</v>
      </c>
      <c r="C7786" t="s">
        <v>10472</v>
      </c>
      <c r="G7786" s="1">
        <v>20.405897904871381</v>
      </c>
      <c r="H7786" s="1">
        <v>12.824999999999999</v>
      </c>
      <c r="K7786" s="4">
        <v>112977225.08</v>
      </c>
      <c r="L7786" s="5">
        <v>4550001</v>
      </c>
      <c r="M7786" s="6">
        <v>24.830153899999999</v>
      </c>
      <c r="AB7786" s="8" t="s">
        <v>7722</v>
      </c>
      <c r="AG7786">
        <v>-4.4000000000000002E-4</v>
      </c>
    </row>
    <row r="7787" spans="1:33" x14ac:dyDescent="0.25">
      <c r="A7787" t="s">
        <v>6580</v>
      </c>
      <c r="B7787" t="s">
        <v>10473</v>
      </c>
      <c r="C7787" t="s">
        <v>10473</v>
      </c>
      <c r="G7787" s="1">
        <v>21.528161760073271</v>
      </c>
      <c r="H7787" s="1">
        <v>5.2750000000000004</v>
      </c>
      <c r="K7787" s="4">
        <v>112977225.08</v>
      </c>
      <c r="L7787" s="5">
        <v>4550001</v>
      </c>
      <c r="M7787" s="6">
        <v>24.830153899999999</v>
      </c>
      <c r="AB7787" s="8" t="s">
        <v>7722</v>
      </c>
      <c r="AG7787">
        <v>-4.4000000000000002E-4</v>
      </c>
    </row>
    <row r="7788" spans="1:33" x14ac:dyDescent="0.25">
      <c r="A7788" t="s">
        <v>6580</v>
      </c>
      <c r="B7788" t="s">
        <v>10473</v>
      </c>
      <c r="C7788" t="s">
        <v>10473</v>
      </c>
      <c r="G7788" s="1">
        <v>21.486388601897779</v>
      </c>
      <c r="H7788" s="1">
        <v>5.2750000000000004</v>
      </c>
      <c r="K7788" s="4">
        <v>112977225.08</v>
      </c>
      <c r="L7788" s="5">
        <v>4550001</v>
      </c>
      <c r="M7788" s="6">
        <v>24.830153899999999</v>
      </c>
      <c r="AB7788" s="8" t="s">
        <v>7722</v>
      </c>
      <c r="AG7788">
        <v>-4.4000000000000002E-4</v>
      </c>
    </row>
    <row r="7789" spans="1:33" x14ac:dyDescent="0.25">
      <c r="A7789" t="s">
        <v>6580</v>
      </c>
      <c r="B7789" t="s">
        <v>10474</v>
      </c>
      <c r="C7789" t="s">
        <v>10474</v>
      </c>
      <c r="G7789" s="1">
        <v>206.719041269428</v>
      </c>
      <c r="H7789" s="1">
        <v>3.9</v>
      </c>
      <c r="K7789" s="4">
        <v>112977225.08</v>
      </c>
      <c r="L7789" s="5">
        <v>4550001</v>
      </c>
      <c r="M7789" s="6">
        <v>24.830153899999999</v>
      </c>
      <c r="AB7789" s="8" t="s">
        <v>7722</v>
      </c>
      <c r="AG7789">
        <v>-4.4000000000000002E-4</v>
      </c>
    </row>
    <row r="7790" spans="1:33" x14ac:dyDescent="0.25">
      <c r="A7790" t="s">
        <v>6580</v>
      </c>
      <c r="B7790" t="s">
        <v>10474</v>
      </c>
      <c r="C7790" t="s">
        <v>10474</v>
      </c>
      <c r="G7790" s="1">
        <v>206.8161434940242</v>
      </c>
      <c r="H7790" s="1">
        <v>3.9</v>
      </c>
      <c r="K7790" s="4">
        <v>112977225.08</v>
      </c>
      <c r="L7790" s="5">
        <v>4550001</v>
      </c>
      <c r="M7790" s="6">
        <v>24.830153899999999</v>
      </c>
      <c r="AB7790" s="8" t="s">
        <v>7722</v>
      </c>
      <c r="AG7790">
        <v>-4.4000000000000002E-4</v>
      </c>
    </row>
    <row r="7791" spans="1:33" x14ac:dyDescent="0.25">
      <c r="A7791" t="s">
        <v>6580</v>
      </c>
      <c r="B7791" t="s">
        <v>10475</v>
      </c>
      <c r="C7791" t="s">
        <v>10475</v>
      </c>
      <c r="G7791" s="1">
        <v>254.3526736286079</v>
      </c>
      <c r="H7791" s="1">
        <v>2.105</v>
      </c>
      <c r="K7791" s="4">
        <v>112977225.08</v>
      </c>
      <c r="L7791" s="5">
        <v>4550001</v>
      </c>
      <c r="M7791" s="6">
        <v>24.830153899999999</v>
      </c>
      <c r="AB7791" s="8" t="s">
        <v>7722</v>
      </c>
      <c r="AG7791">
        <v>-4.4000000000000002E-4</v>
      </c>
    </row>
    <row r="7792" spans="1:33" x14ac:dyDescent="0.25">
      <c r="A7792" t="s">
        <v>6580</v>
      </c>
      <c r="B7792" t="s">
        <v>10475</v>
      </c>
      <c r="C7792" t="s">
        <v>10475</v>
      </c>
      <c r="G7792" s="1">
        <v>254.58641369580729</v>
      </c>
      <c r="H7792" s="1">
        <v>2.105</v>
      </c>
      <c r="K7792" s="4">
        <v>112977225.08</v>
      </c>
      <c r="L7792" s="5">
        <v>4550001</v>
      </c>
      <c r="M7792" s="6">
        <v>24.830153899999999</v>
      </c>
      <c r="AB7792" s="8" t="s">
        <v>7722</v>
      </c>
      <c r="AG7792">
        <v>-4.4000000000000002E-4</v>
      </c>
    </row>
    <row r="7793" spans="1:33" x14ac:dyDescent="0.25">
      <c r="A7793" t="s">
        <v>6580</v>
      </c>
      <c r="B7793" t="s">
        <v>10476</v>
      </c>
      <c r="C7793" t="s">
        <v>10476</v>
      </c>
      <c r="G7793" s="1">
        <v>22.530839642014829</v>
      </c>
      <c r="H7793" s="1">
        <v>1.2</v>
      </c>
      <c r="K7793" s="4">
        <v>112977225.08</v>
      </c>
      <c r="L7793" s="5">
        <v>4550001</v>
      </c>
      <c r="M7793" s="6">
        <v>24.830153899999999</v>
      </c>
      <c r="AB7793" s="8" t="s">
        <v>7722</v>
      </c>
      <c r="AG7793">
        <v>-4.4000000000000002E-4</v>
      </c>
    </row>
    <row r="7794" spans="1:33" x14ac:dyDescent="0.25">
      <c r="A7794" t="s">
        <v>6580</v>
      </c>
      <c r="B7794" t="s">
        <v>10476</v>
      </c>
      <c r="C7794" t="s">
        <v>10476</v>
      </c>
      <c r="G7794" s="1">
        <v>22.499677776566521</v>
      </c>
      <c r="H7794" s="1">
        <v>1.2</v>
      </c>
      <c r="K7794" s="4">
        <v>112977225.08</v>
      </c>
      <c r="L7794" s="5">
        <v>4550001</v>
      </c>
      <c r="M7794" s="6">
        <v>24.830153899999999</v>
      </c>
      <c r="AB7794" s="8" t="s">
        <v>7722</v>
      </c>
      <c r="AG7794">
        <v>-4.4000000000000002E-4</v>
      </c>
    </row>
    <row r="7795" spans="1:33" x14ac:dyDescent="0.25">
      <c r="A7795" t="s">
        <v>6580</v>
      </c>
      <c r="B7795" t="s">
        <v>10477</v>
      </c>
      <c r="C7795" t="s">
        <v>10477</v>
      </c>
      <c r="G7795" s="1">
        <v>228.34430525410281</v>
      </c>
      <c r="H7795" s="1">
        <v>3.5249999999999999</v>
      </c>
      <c r="K7795" s="4">
        <v>112977225.08</v>
      </c>
      <c r="L7795" s="5">
        <v>4550001</v>
      </c>
      <c r="M7795" s="6">
        <v>24.830153899999999</v>
      </c>
      <c r="AB7795" s="8" t="s">
        <v>7722</v>
      </c>
      <c r="AG7795">
        <v>-4.4000000000000002E-4</v>
      </c>
    </row>
    <row r="7796" spans="1:33" x14ac:dyDescent="0.25">
      <c r="A7796" t="s">
        <v>6580</v>
      </c>
      <c r="B7796" t="s">
        <v>10477</v>
      </c>
      <c r="C7796" t="s">
        <v>10477</v>
      </c>
      <c r="G7796" s="1">
        <v>228.2054298713258</v>
      </c>
      <c r="H7796" s="1">
        <v>3.5249999999999999</v>
      </c>
      <c r="K7796" s="4">
        <v>112977225.08</v>
      </c>
      <c r="L7796" s="5">
        <v>4550001</v>
      </c>
      <c r="M7796" s="6">
        <v>24.830153899999999</v>
      </c>
      <c r="AB7796" s="8" t="s">
        <v>7722</v>
      </c>
      <c r="AG7796">
        <v>-4.4000000000000002E-4</v>
      </c>
    </row>
    <row r="7797" spans="1:33" x14ac:dyDescent="0.25">
      <c r="A7797" t="s">
        <v>6580</v>
      </c>
      <c r="B7797" t="s">
        <v>10478</v>
      </c>
      <c r="C7797" t="s">
        <v>10478</v>
      </c>
      <c r="G7797" s="1">
        <v>254.3526736286079</v>
      </c>
      <c r="H7797" s="1">
        <v>4.6500000000000004</v>
      </c>
      <c r="K7797" s="4">
        <v>112977225.08</v>
      </c>
      <c r="L7797" s="5">
        <v>4550001</v>
      </c>
      <c r="M7797" s="6">
        <v>24.830153899999999</v>
      </c>
      <c r="AB7797" s="8" t="s">
        <v>7722</v>
      </c>
      <c r="AG7797">
        <v>-4.4000000000000002E-4</v>
      </c>
    </row>
    <row r="7798" spans="1:33" x14ac:dyDescent="0.25">
      <c r="A7798" t="s">
        <v>6580</v>
      </c>
      <c r="B7798" t="s">
        <v>10478</v>
      </c>
      <c r="C7798" t="s">
        <v>10478</v>
      </c>
      <c r="G7798" s="1">
        <v>254.58641369580729</v>
      </c>
      <c r="H7798" s="1">
        <v>4.6500000000000004</v>
      </c>
      <c r="K7798" s="4">
        <v>112977225.08</v>
      </c>
      <c r="L7798" s="5">
        <v>4550001</v>
      </c>
      <c r="M7798" s="6">
        <v>24.830153899999999</v>
      </c>
      <c r="AB7798" s="8" t="s">
        <v>7722</v>
      </c>
      <c r="AG7798">
        <v>-4.4000000000000002E-4</v>
      </c>
    </row>
    <row r="7799" spans="1:33" x14ac:dyDescent="0.25">
      <c r="A7799" t="s">
        <v>6580</v>
      </c>
      <c r="B7799" t="s">
        <v>10479</v>
      </c>
      <c r="C7799" t="s">
        <v>10479</v>
      </c>
      <c r="G7799" s="1">
        <v>22.530839642014829</v>
      </c>
      <c r="H7799" s="1">
        <v>7.4249999999999998</v>
      </c>
      <c r="K7799" s="4">
        <v>112977225.08</v>
      </c>
      <c r="L7799" s="5">
        <v>4550001</v>
      </c>
      <c r="M7799" s="6">
        <v>24.830153899999999</v>
      </c>
      <c r="AB7799" s="8" t="s">
        <v>7722</v>
      </c>
      <c r="AG7799">
        <v>-4.4000000000000002E-4</v>
      </c>
    </row>
    <row r="7800" spans="1:33" x14ac:dyDescent="0.25">
      <c r="A7800" t="s">
        <v>6580</v>
      </c>
      <c r="B7800" t="s">
        <v>10479</v>
      </c>
      <c r="C7800" t="s">
        <v>10479</v>
      </c>
      <c r="G7800" s="1">
        <v>22.499677776566521</v>
      </c>
      <c r="H7800" s="1">
        <v>7.4249999999999998</v>
      </c>
      <c r="K7800" s="4">
        <v>112977225.08</v>
      </c>
      <c r="L7800" s="5">
        <v>4550001</v>
      </c>
      <c r="M7800" s="6">
        <v>24.830153899999999</v>
      </c>
      <c r="AB7800" s="8" t="s">
        <v>7722</v>
      </c>
      <c r="AG7800">
        <v>-4.4000000000000002E-4</v>
      </c>
    </row>
    <row r="7801" spans="1:33" x14ac:dyDescent="0.25">
      <c r="A7801" t="s">
        <v>6580</v>
      </c>
      <c r="B7801" t="s">
        <v>10480</v>
      </c>
      <c r="C7801" t="s">
        <v>10480</v>
      </c>
      <c r="G7801" s="1">
        <v>1540.77700846384</v>
      </c>
      <c r="H7801" s="1">
        <v>145.35</v>
      </c>
      <c r="K7801" s="4">
        <v>112977225.08</v>
      </c>
      <c r="L7801" s="5">
        <v>4550001</v>
      </c>
      <c r="M7801" s="6">
        <v>24.830153899999999</v>
      </c>
      <c r="AB7801" s="8" t="s">
        <v>7722</v>
      </c>
      <c r="AG7801">
        <v>-4.4000000000000002E-4</v>
      </c>
    </row>
    <row r="7802" spans="1:33" x14ac:dyDescent="0.25">
      <c r="A7802" t="s">
        <v>6580</v>
      </c>
      <c r="B7802" t="s">
        <v>10480</v>
      </c>
      <c r="C7802" t="s">
        <v>10480</v>
      </c>
      <c r="G7802" s="1">
        <v>1473.6078951093041</v>
      </c>
      <c r="H7802" s="1">
        <v>145.35</v>
      </c>
      <c r="K7802" s="4">
        <v>112977225.08</v>
      </c>
      <c r="L7802" s="5">
        <v>4550001</v>
      </c>
      <c r="M7802" s="6">
        <v>24.830153899999999</v>
      </c>
      <c r="AB7802" s="8" t="s">
        <v>7722</v>
      </c>
      <c r="AG7802">
        <v>-4.4000000000000002E-4</v>
      </c>
    </row>
    <row r="7803" spans="1:33" x14ac:dyDescent="0.25">
      <c r="A7803" t="s">
        <v>6580</v>
      </c>
      <c r="B7803" t="s">
        <v>10480</v>
      </c>
      <c r="C7803" t="s">
        <v>10480</v>
      </c>
      <c r="G7803" s="1">
        <v>1088.9416397131999</v>
      </c>
      <c r="H7803" s="1">
        <v>144.58000000000001</v>
      </c>
      <c r="K7803" s="4">
        <v>112977225.08</v>
      </c>
      <c r="L7803" s="5">
        <v>4550001</v>
      </c>
      <c r="M7803" s="6">
        <v>24.830153899999999</v>
      </c>
      <c r="AB7803" s="8" t="s">
        <v>7722</v>
      </c>
      <c r="AG7803">
        <v>-4.4000000000000002E-4</v>
      </c>
    </row>
    <row r="7804" spans="1:33" x14ac:dyDescent="0.25">
      <c r="A7804" t="s">
        <v>6580</v>
      </c>
      <c r="B7804" t="s">
        <v>10481</v>
      </c>
      <c r="C7804" t="s">
        <v>10481</v>
      </c>
      <c r="G7804" s="1">
        <v>1892.8352083368</v>
      </c>
      <c r="H7804" s="1">
        <v>167.97</v>
      </c>
      <c r="K7804" s="4">
        <v>112977225.08</v>
      </c>
      <c r="L7804" s="5">
        <v>4550001</v>
      </c>
      <c r="M7804" s="6">
        <v>24.830153899999999</v>
      </c>
      <c r="AB7804" s="8" t="s">
        <v>7722</v>
      </c>
      <c r="AG7804">
        <v>-4.4000000000000002E-4</v>
      </c>
    </row>
    <row r="7805" spans="1:33" x14ac:dyDescent="0.25">
      <c r="A7805" t="s">
        <v>6580</v>
      </c>
      <c r="B7805" t="s">
        <v>10482</v>
      </c>
      <c r="C7805" t="s">
        <v>10482</v>
      </c>
      <c r="G7805" s="1">
        <v>36.480494744875998</v>
      </c>
      <c r="H7805" s="1">
        <v>4.05</v>
      </c>
      <c r="K7805" s="4">
        <v>112977225.08</v>
      </c>
      <c r="L7805" s="5">
        <v>4550001</v>
      </c>
      <c r="M7805" s="6">
        <v>24.830153899999999</v>
      </c>
      <c r="AB7805" s="8" t="s">
        <v>7722</v>
      </c>
      <c r="AG7805">
        <v>-4.4000000000000002E-4</v>
      </c>
    </row>
    <row r="7806" spans="1:33" x14ac:dyDescent="0.25">
      <c r="A7806" t="s">
        <v>6580</v>
      </c>
      <c r="B7806" t="s">
        <v>1807</v>
      </c>
      <c r="C7806" t="s">
        <v>1807</v>
      </c>
      <c r="G7806" s="1">
        <v>3.0700850060700202</v>
      </c>
      <c r="H7806" s="1">
        <v>1022.3</v>
      </c>
      <c r="K7806" s="4">
        <v>112977225.08</v>
      </c>
      <c r="L7806" s="5">
        <v>4550001</v>
      </c>
      <c r="M7806" s="6">
        <v>24.830153899999999</v>
      </c>
      <c r="AB7806" s="8" t="s">
        <v>7722</v>
      </c>
      <c r="AG7806">
        <v>-4.4000000000000002E-4</v>
      </c>
    </row>
    <row r="7807" spans="1:33" x14ac:dyDescent="0.25">
      <c r="A7807" t="s">
        <v>6580</v>
      </c>
      <c r="B7807" t="s">
        <v>10483</v>
      </c>
      <c r="C7807" t="s">
        <v>10483</v>
      </c>
      <c r="G7807" s="1">
        <v>142518.19967934239</v>
      </c>
      <c r="K7807" s="4">
        <v>112977225.08</v>
      </c>
      <c r="L7807" s="5">
        <v>4550001</v>
      </c>
      <c r="M7807" s="6">
        <v>24.830153899999999</v>
      </c>
      <c r="AB7807" s="8" t="s">
        <v>7722</v>
      </c>
      <c r="AG7807">
        <v>-4.4000000000000002E-4</v>
      </c>
    </row>
    <row r="7808" spans="1:33" x14ac:dyDescent="0.25">
      <c r="A7808" t="s">
        <v>6580</v>
      </c>
      <c r="B7808" t="s">
        <v>10484</v>
      </c>
      <c r="C7808" t="s">
        <v>10484</v>
      </c>
      <c r="G7808" s="1">
        <v>2.2928957457769998</v>
      </c>
      <c r="H7808" s="1">
        <v>10.824999999999999</v>
      </c>
      <c r="K7808" s="4">
        <v>112977225.08</v>
      </c>
      <c r="L7808" s="5">
        <v>4550001</v>
      </c>
      <c r="M7808" s="6">
        <v>24.830153899999999</v>
      </c>
      <c r="AB7808" s="8" t="s">
        <v>7722</v>
      </c>
      <c r="AG7808">
        <v>-4.4000000000000002E-4</v>
      </c>
    </row>
    <row r="7809" spans="1:33" x14ac:dyDescent="0.25">
      <c r="A7809" t="s">
        <v>6580</v>
      </c>
      <c r="B7809" t="s">
        <v>10485</v>
      </c>
      <c r="C7809" t="s">
        <v>10485</v>
      </c>
      <c r="G7809" s="1">
        <v>50.969989114946458</v>
      </c>
      <c r="H7809" s="1">
        <v>23.35</v>
      </c>
      <c r="K7809" s="4">
        <v>112977225.08</v>
      </c>
      <c r="L7809" s="5">
        <v>4550001</v>
      </c>
      <c r="M7809" s="6">
        <v>24.830153899999999</v>
      </c>
      <c r="AB7809" s="8" t="s">
        <v>7722</v>
      </c>
      <c r="AG7809">
        <v>-4.4000000000000002E-4</v>
      </c>
    </row>
    <row r="7810" spans="1:33" x14ac:dyDescent="0.25">
      <c r="A7810" t="s">
        <v>6580</v>
      </c>
      <c r="B7810" t="s">
        <v>10485</v>
      </c>
      <c r="C7810" t="s">
        <v>10485</v>
      </c>
      <c r="G7810" s="1">
        <v>50.937734431091833</v>
      </c>
      <c r="H7810" s="1">
        <v>23.35</v>
      </c>
      <c r="K7810" s="4">
        <v>112977225.08</v>
      </c>
      <c r="L7810" s="5">
        <v>4550001</v>
      </c>
      <c r="M7810" s="6">
        <v>24.830153899999999</v>
      </c>
      <c r="AB7810" s="8" t="s">
        <v>7722</v>
      </c>
      <c r="AG7810">
        <v>-4.4000000000000002E-4</v>
      </c>
    </row>
    <row r="7811" spans="1:33" x14ac:dyDescent="0.25">
      <c r="A7811" t="s">
        <v>6580</v>
      </c>
      <c r="B7811" t="s">
        <v>10486</v>
      </c>
      <c r="C7811" t="s">
        <v>10486</v>
      </c>
      <c r="G7811" s="1">
        <v>62.458352826027237</v>
      </c>
      <c r="H7811" s="1">
        <v>33.25</v>
      </c>
      <c r="K7811" s="4">
        <v>112977225.08</v>
      </c>
      <c r="L7811" s="5">
        <v>4550001</v>
      </c>
      <c r="M7811" s="6">
        <v>24.830153899999999</v>
      </c>
      <c r="AB7811" s="8" t="s">
        <v>7722</v>
      </c>
      <c r="AG7811">
        <v>-4.4000000000000002E-4</v>
      </c>
    </row>
    <row r="7812" spans="1:33" x14ac:dyDescent="0.25">
      <c r="A7812" t="s">
        <v>6580</v>
      </c>
      <c r="B7812" t="s">
        <v>10486</v>
      </c>
      <c r="C7812" t="s">
        <v>10486</v>
      </c>
      <c r="G7812" s="1">
        <v>62.497605023768408</v>
      </c>
      <c r="H7812" s="1">
        <v>33.25</v>
      </c>
      <c r="K7812" s="4">
        <v>112977225.08</v>
      </c>
      <c r="L7812" s="5">
        <v>4550001</v>
      </c>
      <c r="M7812" s="6">
        <v>24.830153899999999</v>
      </c>
      <c r="AB7812" s="8" t="s">
        <v>7722</v>
      </c>
      <c r="AG7812">
        <v>-4.4000000000000002E-4</v>
      </c>
    </row>
    <row r="7813" spans="1:33" x14ac:dyDescent="0.25">
      <c r="A7813" t="s">
        <v>6580</v>
      </c>
      <c r="B7813" t="s">
        <v>10487</v>
      </c>
      <c r="C7813" t="s">
        <v>10487</v>
      </c>
      <c r="G7813" s="1">
        <v>62.458352826027237</v>
      </c>
      <c r="H7813" s="1">
        <v>5.7249999999999996</v>
      </c>
      <c r="K7813" s="4">
        <v>112977225.08</v>
      </c>
      <c r="L7813" s="5">
        <v>4550001</v>
      </c>
      <c r="M7813" s="6">
        <v>24.830153899999999</v>
      </c>
      <c r="AB7813" s="8" t="s">
        <v>7722</v>
      </c>
      <c r="AG7813">
        <v>-4.4000000000000002E-4</v>
      </c>
    </row>
    <row r="7814" spans="1:33" x14ac:dyDescent="0.25">
      <c r="A7814" t="s">
        <v>6580</v>
      </c>
      <c r="B7814" t="s">
        <v>10487</v>
      </c>
      <c r="C7814" t="s">
        <v>10487</v>
      </c>
      <c r="G7814" s="1">
        <v>62.497605023768408</v>
      </c>
      <c r="H7814" s="1">
        <v>5.7249999999999996</v>
      </c>
      <c r="K7814" s="4">
        <v>112977225.08</v>
      </c>
      <c r="L7814" s="5">
        <v>4550001</v>
      </c>
      <c r="M7814" s="6">
        <v>24.830153899999999</v>
      </c>
      <c r="AB7814" s="8" t="s">
        <v>7722</v>
      </c>
      <c r="AG7814">
        <v>-4.4000000000000002E-4</v>
      </c>
    </row>
    <row r="7815" spans="1:33" x14ac:dyDescent="0.25">
      <c r="A7815" t="s">
        <v>6580</v>
      </c>
      <c r="B7815" t="s">
        <v>10488</v>
      </c>
      <c r="C7815" t="s">
        <v>10488</v>
      </c>
      <c r="G7815" s="1">
        <v>50.937734431091833</v>
      </c>
      <c r="H7815" s="1">
        <v>12.025</v>
      </c>
      <c r="K7815" s="4">
        <v>112977225.08</v>
      </c>
      <c r="L7815" s="5">
        <v>4550001</v>
      </c>
      <c r="M7815" s="6">
        <v>24.830153899999999</v>
      </c>
      <c r="AB7815" s="8" t="s">
        <v>7722</v>
      </c>
      <c r="AG7815">
        <v>-4.4000000000000002E-4</v>
      </c>
    </row>
    <row r="7816" spans="1:33" x14ac:dyDescent="0.25">
      <c r="A7816" t="s">
        <v>6580</v>
      </c>
      <c r="B7816" t="s">
        <v>10488</v>
      </c>
      <c r="C7816" t="s">
        <v>10488</v>
      </c>
      <c r="G7816" s="1">
        <v>50.969989114946458</v>
      </c>
      <c r="H7816" s="1">
        <v>12.025</v>
      </c>
      <c r="K7816" s="4">
        <v>112977225.08</v>
      </c>
      <c r="L7816" s="5">
        <v>4550001</v>
      </c>
      <c r="M7816" s="6">
        <v>24.830153899999999</v>
      </c>
      <c r="AB7816" s="8" t="s">
        <v>7722</v>
      </c>
      <c r="AG7816">
        <v>-4.4000000000000002E-4</v>
      </c>
    </row>
    <row r="7817" spans="1:33" x14ac:dyDescent="0.25">
      <c r="A7817" t="s">
        <v>6580</v>
      </c>
      <c r="B7817" t="s">
        <v>10489</v>
      </c>
      <c r="C7817" t="s">
        <v>10489</v>
      </c>
      <c r="G7817" s="1">
        <v>-118.8372265535</v>
      </c>
      <c r="H7817" s="1">
        <v>110.85</v>
      </c>
      <c r="K7817" s="4">
        <v>112977225.08</v>
      </c>
      <c r="L7817" s="5">
        <v>4550001</v>
      </c>
      <c r="M7817" s="6">
        <v>24.830153899999999</v>
      </c>
      <c r="AB7817" s="8" t="s">
        <v>7722</v>
      </c>
      <c r="AG7817">
        <v>-4.4000000000000002E-4</v>
      </c>
    </row>
    <row r="7818" spans="1:33" x14ac:dyDescent="0.25">
      <c r="A7818" t="s">
        <v>6580</v>
      </c>
      <c r="B7818" t="s">
        <v>10489</v>
      </c>
      <c r="C7818" t="s">
        <v>10489</v>
      </c>
      <c r="G7818" s="1">
        <v>-53.955785689643562</v>
      </c>
      <c r="H7818" s="1">
        <v>111.28</v>
      </c>
      <c r="K7818" s="4">
        <v>112977225.08</v>
      </c>
      <c r="L7818" s="5">
        <v>4550001</v>
      </c>
      <c r="M7818" s="6">
        <v>24.830153899999999</v>
      </c>
      <c r="AB7818" s="8" t="s">
        <v>7722</v>
      </c>
      <c r="AG7818">
        <v>-4.4000000000000002E-4</v>
      </c>
    </row>
    <row r="7819" spans="1:33" x14ac:dyDescent="0.25">
      <c r="A7819" t="s">
        <v>6580</v>
      </c>
      <c r="B7819" t="s">
        <v>10489</v>
      </c>
      <c r="C7819" t="s">
        <v>10489</v>
      </c>
      <c r="G7819" s="1">
        <v>-57.193865278410158</v>
      </c>
      <c r="H7819" s="1">
        <v>111.28</v>
      </c>
      <c r="K7819" s="4">
        <v>112977225.08</v>
      </c>
      <c r="L7819" s="5">
        <v>4550001</v>
      </c>
      <c r="M7819" s="6">
        <v>24.830153899999999</v>
      </c>
      <c r="AB7819" s="8" t="s">
        <v>7722</v>
      </c>
      <c r="AG7819">
        <v>-4.4000000000000002E-4</v>
      </c>
    </row>
    <row r="7820" spans="1:33" x14ac:dyDescent="0.25">
      <c r="A7820" t="s">
        <v>6580</v>
      </c>
      <c r="B7820" t="s">
        <v>10490</v>
      </c>
      <c r="C7820" t="s">
        <v>10490</v>
      </c>
      <c r="G7820" s="1">
        <v>-224.50361408020001</v>
      </c>
      <c r="H7820" s="1">
        <v>144.41</v>
      </c>
      <c r="K7820" s="4">
        <v>112977225.08</v>
      </c>
      <c r="L7820" s="5">
        <v>4550001</v>
      </c>
      <c r="M7820" s="6">
        <v>24.830153899999999</v>
      </c>
      <c r="AB7820" s="8" t="s">
        <v>7722</v>
      </c>
      <c r="AG7820">
        <v>-4.4000000000000002E-4</v>
      </c>
    </row>
    <row r="7821" spans="1:33" x14ac:dyDescent="0.25">
      <c r="A7821" t="s">
        <v>6580</v>
      </c>
      <c r="B7821" t="s">
        <v>10491</v>
      </c>
      <c r="C7821" t="s">
        <v>10491</v>
      </c>
      <c r="G7821" s="1">
        <v>3.7551685243800002</v>
      </c>
      <c r="H7821" s="1">
        <v>3.2</v>
      </c>
      <c r="K7821" s="4">
        <v>112977225.08</v>
      </c>
      <c r="L7821" s="5">
        <v>4550001</v>
      </c>
      <c r="M7821" s="6">
        <v>24.830153899999999</v>
      </c>
      <c r="AB7821" s="8" t="s">
        <v>7722</v>
      </c>
      <c r="AG7821">
        <v>-4.4000000000000002E-4</v>
      </c>
    </row>
    <row r="7822" spans="1:33" x14ac:dyDescent="0.25">
      <c r="A7822" t="s">
        <v>6580</v>
      </c>
      <c r="B7822" t="s">
        <v>10492</v>
      </c>
      <c r="C7822" t="s">
        <v>10492</v>
      </c>
      <c r="G7822" s="1">
        <v>2.385E-4</v>
      </c>
      <c r="H7822" s="1">
        <v>1068.2847369414069</v>
      </c>
      <c r="K7822" s="4">
        <v>112977225.08</v>
      </c>
      <c r="L7822" s="5">
        <v>4550001</v>
      </c>
      <c r="M7822" s="6">
        <v>24.830153899999999</v>
      </c>
      <c r="AB7822" s="8" t="s">
        <v>7722</v>
      </c>
      <c r="AG7822">
        <v>-4.4000000000000002E-4</v>
      </c>
    </row>
    <row r="7823" spans="1:33" x14ac:dyDescent="0.25">
      <c r="A7823" t="s">
        <v>6580</v>
      </c>
      <c r="B7823" t="s">
        <v>10492</v>
      </c>
      <c r="C7823" t="s">
        <v>10492</v>
      </c>
      <c r="G7823" s="1">
        <v>0.146462204642301</v>
      </c>
      <c r="H7823" s="1">
        <v>1535.8</v>
      </c>
      <c r="K7823" s="4">
        <v>112977225.08</v>
      </c>
      <c r="L7823" s="5">
        <v>4550001</v>
      </c>
      <c r="M7823" s="6">
        <v>24.830153899999999</v>
      </c>
      <c r="AB7823" s="8" t="s">
        <v>7722</v>
      </c>
      <c r="AG7823">
        <v>-4.4000000000000002E-4</v>
      </c>
    </row>
    <row r="7824" spans="1:33" x14ac:dyDescent="0.25">
      <c r="A7824" t="s">
        <v>6580</v>
      </c>
      <c r="B7824" t="s">
        <v>10493</v>
      </c>
      <c r="C7824" t="s">
        <v>10493</v>
      </c>
      <c r="G7824" s="1">
        <v>1.9960020097453079</v>
      </c>
      <c r="H7824" s="1">
        <v>2669.5</v>
      </c>
      <c r="K7824" s="4">
        <v>112977225.08</v>
      </c>
      <c r="L7824" s="5">
        <v>4550001</v>
      </c>
      <c r="M7824" s="6">
        <v>24.830153899999999</v>
      </c>
      <c r="AB7824" s="8" t="s">
        <v>7722</v>
      </c>
      <c r="AG7824">
        <v>-4.4000000000000002E-4</v>
      </c>
    </row>
    <row r="7825" spans="1:33" x14ac:dyDescent="0.25">
      <c r="A7825" t="s">
        <v>6580</v>
      </c>
      <c r="B7825" t="s">
        <v>10494</v>
      </c>
      <c r="C7825" t="s">
        <v>10494</v>
      </c>
      <c r="G7825" s="1">
        <v>1.750227992976106</v>
      </c>
      <c r="H7825" s="1">
        <v>8011</v>
      </c>
      <c r="K7825" s="4">
        <v>112977225.08</v>
      </c>
      <c r="L7825" s="5">
        <v>4550001</v>
      </c>
      <c r="M7825" s="6">
        <v>24.830153899999999</v>
      </c>
      <c r="AB7825" s="8" t="s">
        <v>7722</v>
      </c>
      <c r="AG7825">
        <v>-4.4000000000000002E-4</v>
      </c>
    </row>
    <row r="7826" spans="1:33" x14ac:dyDescent="0.25">
      <c r="A7826" t="s">
        <v>6580</v>
      </c>
      <c r="B7826" t="s">
        <v>7712</v>
      </c>
      <c r="C7826" t="s">
        <v>7712</v>
      </c>
      <c r="G7826" s="1">
        <v>-5.8835844110000002</v>
      </c>
      <c r="H7826" s="1">
        <v>9991.0511999999999</v>
      </c>
      <c r="K7826" s="4">
        <v>112977225.08</v>
      </c>
      <c r="L7826" s="5">
        <v>4550001</v>
      </c>
      <c r="M7826" s="6">
        <v>24.830153899999999</v>
      </c>
      <c r="AB7826" s="8" t="s">
        <v>7722</v>
      </c>
      <c r="AG7826">
        <v>-4.4000000000000002E-4</v>
      </c>
    </row>
    <row r="7827" spans="1:33" x14ac:dyDescent="0.25">
      <c r="A7827" t="s">
        <v>6580</v>
      </c>
      <c r="B7827" t="s">
        <v>10495</v>
      </c>
      <c r="C7827" t="s">
        <v>10495</v>
      </c>
      <c r="G7827" s="1">
        <v>19.517534699694899</v>
      </c>
      <c r="H7827" s="1">
        <v>6.7249999999999996</v>
      </c>
      <c r="K7827" s="4">
        <v>112977225.08</v>
      </c>
      <c r="L7827" s="5">
        <v>4550001</v>
      </c>
      <c r="M7827" s="6">
        <v>24.830153899999999</v>
      </c>
      <c r="AB7827" s="8" t="s">
        <v>7722</v>
      </c>
      <c r="AG7827">
        <v>-4.4000000000000002E-4</v>
      </c>
    </row>
    <row r="7828" spans="1:33" x14ac:dyDescent="0.25">
      <c r="A7828" t="s">
        <v>6580</v>
      </c>
      <c r="B7828" t="s">
        <v>10495</v>
      </c>
      <c r="C7828" t="s">
        <v>10495</v>
      </c>
      <c r="G7828" s="1">
        <v>18.566357747602769</v>
      </c>
      <c r="H7828" s="1">
        <v>6.7249999999999996</v>
      </c>
      <c r="K7828" s="4">
        <v>112977225.08</v>
      </c>
      <c r="L7828" s="5">
        <v>4550001</v>
      </c>
      <c r="M7828" s="6">
        <v>24.830153899999999</v>
      </c>
      <c r="AB7828" s="8" t="s">
        <v>7722</v>
      </c>
      <c r="AG7828">
        <v>-4.4000000000000002E-4</v>
      </c>
    </row>
    <row r="7829" spans="1:33" x14ac:dyDescent="0.25">
      <c r="A7829" t="s">
        <v>6580</v>
      </c>
      <c r="B7829" t="s">
        <v>10496</v>
      </c>
      <c r="C7829" t="s">
        <v>10496</v>
      </c>
      <c r="G7829" s="1">
        <v>91.605400585172177</v>
      </c>
      <c r="H7829" s="1">
        <v>1.855</v>
      </c>
      <c r="K7829" s="4">
        <v>112977225.08</v>
      </c>
      <c r="L7829" s="5">
        <v>4550001</v>
      </c>
      <c r="M7829" s="6">
        <v>24.830153899999999</v>
      </c>
      <c r="AB7829" s="8" t="s">
        <v>7722</v>
      </c>
      <c r="AG7829">
        <v>-4.4000000000000002E-4</v>
      </c>
    </row>
    <row r="7830" spans="1:33" x14ac:dyDescent="0.25">
      <c r="A7830" t="s">
        <v>6580</v>
      </c>
      <c r="B7830" t="s">
        <v>10496</v>
      </c>
      <c r="C7830" t="s">
        <v>10496</v>
      </c>
      <c r="G7830" s="1">
        <v>94.848609020086585</v>
      </c>
      <c r="H7830" s="1">
        <v>1.855</v>
      </c>
      <c r="K7830" s="4">
        <v>112977225.08</v>
      </c>
      <c r="L7830" s="5">
        <v>4550001</v>
      </c>
      <c r="M7830" s="6">
        <v>24.830153899999999</v>
      </c>
      <c r="AB7830" s="8" t="s">
        <v>7722</v>
      </c>
      <c r="AG7830">
        <v>-4.4000000000000002E-4</v>
      </c>
    </row>
    <row r="7831" spans="1:33" x14ac:dyDescent="0.25">
      <c r="A7831" t="s">
        <v>6580</v>
      </c>
      <c r="B7831" t="s">
        <v>10497</v>
      </c>
      <c r="C7831" t="s">
        <v>10497</v>
      </c>
      <c r="G7831" s="1">
        <v>90.365022972552865</v>
      </c>
      <c r="H7831" s="1">
        <v>0.8</v>
      </c>
      <c r="K7831" s="4">
        <v>112977225.08</v>
      </c>
      <c r="L7831" s="5">
        <v>4550001</v>
      </c>
      <c r="M7831" s="6">
        <v>24.830153899999999</v>
      </c>
      <c r="AB7831" s="8" t="s">
        <v>7722</v>
      </c>
      <c r="AG7831">
        <v>-4.4000000000000002E-4</v>
      </c>
    </row>
    <row r="7832" spans="1:33" x14ac:dyDescent="0.25">
      <c r="A7832" t="s">
        <v>6580</v>
      </c>
      <c r="B7832" t="s">
        <v>10497</v>
      </c>
      <c r="C7832" t="s">
        <v>10497</v>
      </c>
      <c r="G7832" s="1">
        <v>92.758250417951288</v>
      </c>
      <c r="H7832" s="1">
        <v>0.8</v>
      </c>
      <c r="K7832" s="4">
        <v>112977225.08</v>
      </c>
      <c r="L7832" s="5">
        <v>4550001</v>
      </c>
      <c r="M7832" s="6">
        <v>24.830153899999999</v>
      </c>
      <c r="AB7832" s="8" t="s">
        <v>7722</v>
      </c>
      <c r="AG7832">
        <v>-4.4000000000000002E-4</v>
      </c>
    </row>
    <row r="7833" spans="1:33" x14ac:dyDescent="0.25">
      <c r="A7833" t="s">
        <v>6580</v>
      </c>
      <c r="B7833" t="s">
        <v>10498</v>
      </c>
      <c r="C7833" t="s">
        <v>10498</v>
      </c>
      <c r="G7833" s="1">
        <v>159.8916787034955</v>
      </c>
      <c r="H7833" s="1">
        <v>0.3</v>
      </c>
      <c r="K7833" s="4">
        <v>112977225.08</v>
      </c>
      <c r="L7833" s="5">
        <v>4550001</v>
      </c>
      <c r="M7833" s="6">
        <v>24.830153899999999</v>
      </c>
      <c r="AB7833" s="8" t="s">
        <v>7722</v>
      </c>
      <c r="AG7833">
        <v>-4.4000000000000002E-4</v>
      </c>
    </row>
    <row r="7834" spans="1:33" x14ac:dyDescent="0.25">
      <c r="A7834" t="s">
        <v>6580</v>
      </c>
      <c r="B7834" t="s">
        <v>10498</v>
      </c>
      <c r="C7834" t="s">
        <v>10498</v>
      </c>
      <c r="G7834" s="1">
        <v>163.27290863420899</v>
      </c>
      <c r="H7834" s="1">
        <v>0.3</v>
      </c>
      <c r="K7834" s="4">
        <v>112977225.08</v>
      </c>
      <c r="L7834" s="5">
        <v>4550001</v>
      </c>
      <c r="M7834" s="6">
        <v>24.830153899999999</v>
      </c>
      <c r="AB7834" s="8" t="s">
        <v>7722</v>
      </c>
      <c r="AG7834">
        <v>-4.4000000000000002E-4</v>
      </c>
    </row>
    <row r="7835" spans="1:33" x14ac:dyDescent="0.25">
      <c r="A7835" t="s">
        <v>6580</v>
      </c>
      <c r="B7835" t="s">
        <v>10499</v>
      </c>
      <c r="C7835" t="s">
        <v>10499</v>
      </c>
      <c r="G7835" s="1">
        <v>18.566357747602769</v>
      </c>
      <c r="H7835" s="1">
        <v>9.5000000000000001E-2</v>
      </c>
      <c r="K7835" s="4">
        <v>112977225.08</v>
      </c>
      <c r="L7835" s="5">
        <v>4550001</v>
      </c>
      <c r="M7835" s="6">
        <v>24.830153899999999</v>
      </c>
      <c r="AB7835" s="8" t="s">
        <v>7722</v>
      </c>
      <c r="AG7835">
        <v>-4.4000000000000002E-4</v>
      </c>
    </row>
    <row r="7836" spans="1:33" x14ac:dyDescent="0.25">
      <c r="A7836" t="s">
        <v>6580</v>
      </c>
      <c r="B7836" t="s">
        <v>10499</v>
      </c>
      <c r="C7836" t="s">
        <v>10499</v>
      </c>
      <c r="G7836" s="1">
        <v>19.517534699694899</v>
      </c>
      <c r="H7836" s="1">
        <v>9.5000000000000001E-2</v>
      </c>
      <c r="K7836" s="4">
        <v>112977225.08</v>
      </c>
      <c r="L7836" s="5">
        <v>4550001</v>
      </c>
      <c r="M7836" s="6">
        <v>24.830153899999999</v>
      </c>
      <c r="AB7836" s="8" t="s">
        <v>7722</v>
      </c>
      <c r="AG7836">
        <v>-4.4000000000000002E-4</v>
      </c>
    </row>
    <row r="7837" spans="1:33" x14ac:dyDescent="0.25">
      <c r="A7837" t="s">
        <v>6580</v>
      </c>
      <c r="B7837" t="s">
        <v>10500</v>
      </c>
      <c r="C7837" t="s">
        <v>10500</v>
      </c>
      <c r="G7837" s="1">
        <v>18.460346363620651</v>
      </c>
      <c r="H7837" s="1">
        <v>0.125</v>
      </c>
      <c r="K7837" s="4">
        <v>112977225.08</v>
      </c>
      <c r="L7837" s="5">
        <v>4550001</v>
      </c>
      <c r="M7837" s="6">
        <v>24.830153899999999</v>
      </c>
      <c r="AB7837" s="8" t="s">
        <v>7722</v>
      </c>
      <c r="AG7837">
        <v>-4.4000000000000002E-4</v>
      </c>
    </row>
    <row r="7838" spans="1:33" x14ac:dyDescent="0.25">
      <c r="A7838" t="s">
        <v>6580</v>
      </c>
      <c r="B7838" t="s">
        <v>10500</v>
      </c>
      <c r="C7838" t="s">
        <v>10500</v>
      </c>
      <c r="G7838" s="1">
        <v>19.179281375129101</v>
      </c>
      <c r="H7838" s="1">
        <v>0.125</v>
      </c>
      <c r="K7838" s="4">
        <v>112977225.08</v>
      </c>
      <c r="L7838" s="5">
        <v>4550001</v>
      </c>
      <c r="M7838" s="6">
        <v>24.830153899999999</v>
      </c>
      <c r="AB7838" s="8" t="s">
        <v>7722</v>
      </c>
      <c r="AG7838">
        <v>-4.4000000000000002E-4</v>
      </c>
    </row>
    <row r="7839" spans="1:33" x14ac:dyDescent="0.25">
      <c r="A7839" t="s">
        <v>6580</v>
      </c>
      <c r="B7839" t="s">
        <v>10501</v>
      </c>
      <c r="C7839" t="s">
        <v>10501</v>
      </c>
      <c r="G7839" s="1">
        <v>91.325604892820664</v>
      </c>
      <c r="H7839" s="1">
        <v>0.3249999999999999</v>
      </c>
      <c r="K7839" s="4">
        <v>112977225.08</v>
      </c>
      <c r="L7839" s="5">
        <v>4550001</v>
      </c>
      <c r="M7839" s="6">
        <v>24.830153899999999</v>
      </c>
      <c r="AB7839" s="8" t="s">
        <v>7722</v>
      </c>
      <c r="AG7839">
        <v>-4.4000000000000002E-4</v>
      </c>
    </row>
    <row r="7840" spans="1:33" x14ac:dyDescent="0.25">
      <c r="A7840" t="s">
        <v>6580</v>
      </c>
      <c r="B7840" t="s">
        <v>10501</v>
      </c>
      <c r="C7840" t="s">
        <v>10501</v>
      </c>
      <c r="G7840" s="1">
        <v>94.422467383368826</v>
      </c>
      <c r="H7840" s="1">
        <v>0.3249999999999999</v>
      </c>
      <c r="K7840" s="4">
        <v>112977225.08</v>
      </c>
      <c r="L7840" s="5">
        <v>4550001</v>
      </c>
      <c r="M7840" s="6">
        <v>24.830153899999999</v>
      </c>
      <c r="AB7840" s="8" t="s">
        <v>7722</v>
      </c>
      <c r="AG7840">
        <v>-4.4000000000000002E-4</v>
      </c>
    </row>
    <row r="7841" spans="1:33" x14ac:dyDescent="0.25">
      <c r="A7841" t="s">
        <v>6580</v>
      </c>
      <c r="B7841" t="s">
        <v>10502</v>
      </c>
      <c r="C7841" t="s">
        <v>10502</v>
      </c>
      <c r="G7841" s="1">
        <v>165.7478980844094</v>
      </c>
      <c r="H7841" s="1">
        <v>0.84499999999999997</v>
      </c>
      <c r="K7841" s="4">
        <v>112977225.08</v>
      </c>
      <c r="L7841" s="5">
        <v>4550001</v>
      </c>
      <c r="M7841" s="6">
        <v>24.830153899999999</v>
      </c>
      <c r="AB7841" s="8" t="s">
        <v>7722</v>
      </c>
      <c r="AG7841">
        <v>-4.4000000000000002E-4</v>
      </c>
    </row>
    <row r="7842" spans="1:33" x14ac:dyDescent="0.25">
      <c r="A7842" t="s">
        <v>6580</v>
      </c>
      <c r="B7842" t="s">
        <v>10502</v>
      </c>
      <c r="C7842" t="s">
        <v>10502</v>
      </c>
      <c r="G7842" s="1">
        <v>161.96799114179629</v>
      </c>
      <c r="H7842" s="1">
        <v>0.84499999999999997</v>
      </c>
      <c r="K7842" s="4">
        <v>112977225.08</v>
      </c>
      <c r="L7842" s="5">
        <v>4550001</v>
      </c>
      <c r="M7842" s="6">
        <v>24.830153899999999</v>
      </c>
      <c r="AB7842" s="8" t="s">
        <v>7722</v>
      </c>
      <c r="AG7842">
        <v>-4.4000000000000002E-4</v>
      </c>
    </row>
    <row r="7843" spans="1:33" x14ac:dyDescent="0.25">
      <c r="A7843" t="s">
        <v>6580</v>
      </c>
      <c r="B7843" t="s">
        <v>10503</v>
      </c>
      <c r="C7843" t="s">
        <v>10503</v>
      </c>
      <c r="G7843" s="1">
        <v>71.530121229344914</v>
      </c>
      <c r="H7843" s="1">
        <v>2</v>
      </c>
      <c r="K7843" s="4">
        <v>112977225.08</v>
      </c>
      <c r="L7843" s="5">
        <v>4550001</v>
      </c>
      <c r="M7843" s="6">
        <v>24.830153899999999</v>
      </c>
      <c r="AB7843" s="8" t="s">
        <v>7722</v>
      </c>
      <c r="AG7843">
        <v>-4.4000000000000002E-4</v>
      </c>
    </row>
    <row r="7844" spans="1:33" x14ac:dyDescent="0.25">
      <c r="A7844" t="s">
        <v>6580</v>
      </c>
      <c r="B7844" t="s">
        <v>10503</v>
      </c>
      <c r="C7844" t="s">
        <v>10503</v>
      </c>
      <c r="G7844" s="1">
        <v>70.108159862982944</v>
      </c>
      <c r="H7844" s="1">
        <v>2</v>
      </c>
      <c r="K7844" s="4">
        <v>112977225.08</v>
      </c>
      <c r="L7844" s="5">
        <v>4550001</v>
      </c>
      <c r="M7844" s="6">
        <v>24.830153899999999</v>
      </c>
      <c r="AB7844" s="8" t="s">
        <v>7722</v>
      </c>
      <c r="AG7844">
        <v>-4.4000000000000002E-4</v>
      </c>
    </row>
    <row r="7845" spans="1:33" x14ac:dyDescent="0.25">
      <c r="A7845" t="s">
        <v>6580</v>
      </c>
      <c r="B7845" t="s">
        <v>10504</v>
      </c>
      <c r="C7845" t="s">
        <v>10504</v>
      </c>
      <c r="G7845" s="1">
        <v>56.20107135883363</v>
      </c>
      <c r="H7845" s="1">
        <v>6.5750000000000002</v>
      </c>
      <c r="K7845" s="4">
        <v>112977225.08</v>
      </c>
      <c r="L7845" s="5">
        <v>4550001</v>
      </c>
      <c r="M7845" s="6">
        <v>24.830153899999999</v>
      </c>
      <c r="AB7845" s="8" t="s">
        <v>7722</v>
      </c>
      <c r="AG7845">
        <v>-4.4000000000000002E-4</v>
      </c>
    </row>
    <row r="7846" spans="1:33" x14ac:dyDescent="0.25">
      <c r="A7846" t="s">
        <v>6580</v>
      </c>
      <c r="B7846" t="s">
        <v>10504</v>
      </c>
      <c r="C7846" t="s">
        <v>10504</v>
      </c>
      <c r="G7846" s="1">
        <v>54.439251789509292</v>
      </c>
      <c r="H7846" s="1">
        <v>6.5750000000000002</v>
      </c>
      <c r="K7846" s="4">
        <v>112977225.08</v>
      </c>
      <c r="L7846" s="5">
        <v>4550001</v>
      </c>
      <c r="M7846" s="6">
        <v>24.830153899999999</v>
      </c>
      <c r="AB7846" s="8" t="s">
        <v>7722</v>
      </c>
      <c r="AG7846">
        <v>-4.4000000000000002E-4</v>
      </c>
    </row>
    <row r="7847" spans="1:33" x14ac:dyDescent="0.25">
      <c r="A7847" t="s">
        <v>6580</v>
      </c>
      <c r="B7847" t="s">
        <v>10505</v>
      </c>
      <c r="C7847" t="s">
        <v>10505</v>
      </c>
      <c r="G7847" s="1">
        <v>89.379432387452511</v>
      </c>
      <c r="H7847" s="1">
        <v>4.4249999999999998</v>
      </c>
      <c r="K7847" s="4">
        <v>112977225.08</v>
      </c>
      <c r="L7847" s="5">
        <v>4550001</v>
      </c>
      <c r="M7847" s="6">
        <v>24.830153899999999</v>
      </c>
      <c r="AB7847" s="8" t="s">
        <v>7722</v>
      </c>
      <c r="AG7847">
        <v>-4.4000000000000002E-4</v>
      </c>
    </row>
    <row r="7848" spans="1:33" x14ac:dyDescent="0.25">
      <c r="A7848" t="s">
        <v>6580</v>
      </c>
      <c r="B7848" t="s">
        <v>10505</v>
      </c>
      <c r="C7848" t="s">
        <v>10505</v>
      </c>
      <c r="G7848" s="1">
        <v>91.296825010713661</v>
      </c>
      <c r="H7848" s="1">
        <v>4.4249999999999998</v>
      </c>
      <c r="K7848" s="4">
        <v>112977225.08</v>
      </c>
      <c r="L7848" s="5">
        <v>4550001</v>
      </c>
      <c r="M7848" s="6">
        <v>24.830153899999999</v>
      </c>
      <c r="AB7848" s="8" t="s">
        <v>7722</v>
      </c>
      <c r="AG7848">
        <v>-4.4000000000000002E-4</v>
      </c>
    </row>
    <row r="7849" spans="1:33" x14ac:dyDescent="0.25">
      <c r="A7849" t="s">
        <v>6580</v>
      </c>
      <c r="B7849" t="s">
        <v>10506</v>
      </c>
      <c r="C7849" t="s">
        <v>10506</v>
      </c>
      <c r="G7849" s="1">
        <v>177.33324312414049</v>
      </c>
      <c r="H7849" s="1">
        <v>2.85</v>
      </c>
      <c r="K7849" s="4">
        <v>112977225.08</v>
      </c>
      <c r="L7849" s="5">
        <v>4550001</v>
      </c>
      <c r="M7849" s="6">
        <v>24.830153899999999</v>
      </c>
      <c r="AB7849" s="8" t="s">
        <v>7722</v>
      </c>
      <c r="AG7849">
        <v>-4.4000000000000002E-4</v>
      </c>
    </row>
    <row r="7850" spans="1:33" x14ac:dyDescent="0.25">
      <c r="A7850" t="s">
        <v>6580</v>
      </c>
      <c r="B7850" t="s">
        <v>10506</v>
      </c>
      <c r="C7850" t="s">
        <v>10506</v>
      </c>
      <c r="G7850" s="1">
        <v>180.81524678657931</v>
      </c>
      <c r="H7850" s="1">
        <v>2.85</v>
      </c>
      <c r="K7850" s="4">
        <v>112977225.08</v>
      </c>
      <c r="L7850" s="5">
        <v>4550001</v>
      </c>
      <c r="M7850" s="6">
        <v>24.830153899999999</v>
      </c>
      <c r="AB7850" s="8" t="s">
        <v>7722</v>
      </c>
      <c r="AG7850">
        <v>-4.4000000000000002E-4</v>
      </c>
    </row>
    <row r="7851" spans="1:33" x14ac:dyDescent="0.25">
      <c r="A7851" t="s">
        <v>6580</v>
      </c>
      <c r="B7851" t="s">
        <v>10507</v>
      </c>
      <c r="C7851" t="s">
        <v>10507</v>
      </c>
      <c r="G7851" s="1">
        <v>35.244907197806391</v>
      </c>
      <c r="H7851" s="1">
        <v>1.7649999999999999</v>
      </c>
      <c r="K7851" s="4">
        <v>112977225.08</v>
      </c>
      <c r="L7851" s="5">
        <v>4550001</v>
      </c>
      <c r="M7851" s="6">
        <v>24.830153899999999</v>
      </c>
      <c r="AB7851" s="8" t="s">
        <v>7722</v>
      </c>
      <c r="AG7851">
        <v>-4.4000000000000002E-4</v>
      </c>
    </row>
    <row r="7852" spans="1:33" x14ac:dyDescent="0.25">
      <c r="A7852" t="s">
        <v>6580</v>
      </c>
      <c r="B7852" t="s">
        <v>10507</v>
      </c>
      <c r="C7852" t="s">
        <v>10507</v>
      </c>
      <c r="G7852" s="1">
        <v>34.651954166653738</v>
      </c>
      <c r="H7852" s="1">
        <v>1.7649999999999999</v>
      </c>
      <c r="K7852" s="4">
        <v>112977225.08</v>
      </c>
      <c r="L7852" s="5">
        <v>4550001</v>
      </c>
      <c r="M7852" s="6">
        <v>24.830153899999999</v>
      </c>
      <c r="AB7852" s="8" t="s">
        <v>7722</v>
      </c>
      <c r="AG7852">
        <v>-4.4000000000000002E-4</v>
      </c>
    </row>
    <row r="7853" spans="1:33" x14ac:dyDescent="0.25">
      <c r="A7853" t="s">
        <v>6580</v>
      </c>
      <c r="B7853" t="s">
        <v>10508</v>
      </c>
      <c r="C7853" t="s">
        <v>10508</v>
      </c>
      <c r="G7853" s="1">
        <v>54.439251789509292</v>
      </c>
      <c r="H7853" s="1">
        <v>1.0900000000000001</v>
      </c>
      <c r="K7853" s="4">
        <v>112977225.08</v>
      </c>
      <c r="L7853" s="5">
        <v>4550001</v>
      </c>
      <c r="M7853" s="6">
        <v>24.830153899999999</v>
      </c>
      <c r="AB7853" s="8" t="s">
        <v>7722</v>
      </c>
      <c r="AG7853">
        <v>-4.4000000000000002E-4</v>
      </c>
    </row>
    <row r="7854" spans="1:33" x14ac:dyDescent="0.25">
      <c r="A7854" t="s">
        <v>6580</v>
      </c>
      <c r="B7854" t="s">
        <v>10508</v>
      </c>
      <c r="C7854" t="s">
        <v>10508</v>
      </c>
      <c r="G7854" s="1">
        <v>56.20107135883363</v>
      </c>
      <c r="H7854" s="1">
        <v>1.0900000000000001</v>
      </c>
      <c r="K7854" s="4">
        <v>112977225.08</v>
      </c>
      <c r="L7854" s="5">
        <v>4550001</v>
      </c>
      <c r="M7854" s="6">
        <v>24.830153899999999</v>
      </c>
      <c r="AB7854" s="8" t="s">
        <v>7722</v>
      </c>
      <c r="AG7854">
        <v>-4.4000000000000002E-4</v>
      </c>
    </row>
    <row r="7855" spans="1:33" x14ac:dyDescent="0.25">
      <c r="A7855" t="s">
        <v>6580</v>
      </c>
      <c r="B7855" t="s">
        <v>10509</v>
      </c>
      <c r="C7855" t="s">
        <v>10509</v>
      </c>
      <c r="G7855" s="1">
        <v>179.226639850373</v>
      </c>
      <c r="H7855" s="1">
        <v>1.86</v>
      </c>
      <c r="K7855" s="4">
        <v>112977225.08</v>
      </c>
      <c r="L7855" s="5">
        <v>4550001</v>
      </c>
      <c r="M7855" s="6">
        <v>24.830153899999999</v>
      </c>
      <c r="AB7855" s="8" t="s">
        <v>7722</v>
      </c>
      <c r="AG7855">
        <v>-4.4000000000000002E-4</v>
      </c>
    </row>
    <row r="7856" spans="1:33" x14ac:dyDescent="0.25">
      <c r="A7856" t="s">
        <v>6580</v>
      </c>
      <c r="B7856" t="s">
        <v>10509</v>
      </c>
      <c r="C7856" t="s">
        <v>10509</v>
      </c>
      <c r="G7856" s="1">
        <v>182.92686844432541</v>
      </c>
      <c r="H7856" s="1">
        <v>1.86</v>
      </c>
      <c r="K7856" s="4">
        <v>112977225.08</v>
      </c>
      <c r="L7856" s="5">
        <v>4550001</v>
      </c>
      <c r="M7856" s="6">
        <v>24.830153899999999</v>
      </c>
      <c r="AB7856" s="8" t="s">
        <v>7722</v>
      </c>
      <c r="AG7856">
        <v>-4.4000000000000002E-4</v>
      </c>
    </row>
    <row r="7857" spans="1:33" x14ac:dyDescent="0.25">
      <c r="A7857" t="s">
        <v>6580</v>
      </c>
      <c r="B7857" t="s">
        <v>10510</v>
      </c>
      <c r="C7857" t="s">
        <v>10510</v>
      </c>
      <c r="G7857" s="1">
        <v>105.2217613364633</v>
      </c>
      <c r="H7857" s="1">
        <v>3.05</v>
      </c>
      <c r="K7857" s="4">
        <v>112977225.08</v>
      </c>
      <c r="L7857" s="5">
        <v>4550001</v>
      </c>
      <c r="M7857" s="6">
        <v>24.830153899999999</v>
      </c>
      <c r="AB7857" s="8" t="s">
        <v>7722</v>
      </c>
      <c r="AG7857">
        <v>-4.4000000000000002E-4</v>
      </c>
    </row>
    <row r="7858" spans="1:33" x14ac:dyDescent="0.25">
      <c r="A7858" t="s">
        <v>6580</v>
      </c>
      <c r="B7858" t="s">
        <v>10510</v>
      </c>
      <c r="C7858" t="s">
        <v>10510</v>
      </c>
      <c r="G7858" s="1">
        <v>107.2107616943043</v>
      </c>
      <c r="H7858" s="1">
        <v>3.05</v>
      </c>
      <c r="K7858" s="4">
        <v>112977225.08</v>
      </c>
      <c r="L7858" s="5">
        <v>4550001</v>
      </c>
      <c r="M7858" s="6">
        <v>24.830153899999999</v>
      </c>
      <c r="AB7858" s="8" t="s">
        <v>7722</v>
      </c>
      <c r="AG7858">
        <v>-4.4000000000000002E-4</v>
      </c>
    </row>
    <row r="7859" spans="1:33" x14ac:dyDescent="0.25">
      <c r="A7859" t="s">
        <v>6580</v>
      </c>
      <c r="B7859" t="s">
        <v>10511</v>
      </c>
      <c r="C7859" t="s">
        <v>10511</v>
      </c>
      <c r="G7859" s="1">
        <v>16.916228491408191</v>
      </c>
      <c r="H7859" s="1">
        <v>4.75</v>
      </c>
      <c r="K7859" s="4">
        <v>112977225.08</v>
      </c>
      <c r="L7859" s="5">
        <v>4550001</v>
      </c>
      <c r="M7859" s="6">
        <v>24.830153899999999</v>
      </c>
      <c r="AB7859" s="8" t="s">
        <v>7722</v>
      </c>
      <c r="AG7859">
        <v>-4.4000000000000002E-4</v>
      </c>
    </row>
    <row r="7860" spans="1:33" x14ac:dyDescent="0.25">
      <c r="A7860" t="s">
        <v>6580</v>
      </c>
      <c r="B7860" t="s">
        <v>10511</v>
      </c>
      <c r="C7860" t="s">
        <v>10511</v>
      </c>
      <c r="G7860" s="1">
        <v>17.2193488564643</v>
      </c>
      <c r="H7860" s="1">
        <v>4.75</v>
      </c>
      <c r="K7860" s="4">
        <v>112977225.08</v>
      </c>
      <c r="L7860" s="5">
        <v>4550001</v>
      </c>
      <c r="M7860" s="6">
        <v>24.830153899999999</v>
      </c>
      <c r="AB7860" s="8" t="s">
        <v>7722</v>
      </c>
      <c r="AG7860">
        <v>-4.4000000000000002E-4</v>
      </c>
    </row>
    <row r="7861" spans="1:33" x14ac:dyDescent="0.25">
      <c r="A7861" t="s">
        <v>6580</v>
      </c>
      <c r="B7861" t="s">
        <v>10512</v>
      </c>
      <c r="C7861" t="s">
        <v>10512</v>
      </c>
      <c r="G7861" s="1">
        <v>14.016850356599999</v>
      </c>
      <c r="H7861" s="1">
        <v>7.8250000000000002</v>
      </c>
      <c r="K7861" s="4">
        <v>112977225.08</v>
      </c>
      <c r="L7861" s="5">
        <v>4550001</v>
      </c>
      <c r="M7861" s="6">
        <v>24.830153899999999</v>
      </c>
      <c r="AB7861" s="8" t="s">
        <v>7722</v>
      </c>
      <c r="AG7861">
        <v>-4.4000000000000002E-4</v>
      </c>
    </row>
    <row r="7862" spans="1:33" x14ac:dyDescent="0.25">
      <c r="A7862" t="s">
        <v>6580</v>
      </c>
      <c r="B7862" t="s">
        <v>10513</v>
      </c>
      <c r="C7862" t="s">
        <v>10513</v>
      </c>
      <c r="G7862" s="1">
        <v>38.365387369898961</v>
      </c>
      <c r="H7862" s="1">
        <v>8.8000000000000007</v>
      </c>
      <c r="K7862" s="4">
        <v>112977225.08</v>
      </c>
      <c r="L7862" s="5">
        <v>4550001</v>
      </c>
      <c r="M7862" s="6">
        <v>24.830153899999999</v>
      </c>
      <c r="AB7862" s="8" t="s">
        <v>7722</v>
      </c>
      <c r="AG7862">
        <v>-4.4000000000000002E-4</v>
      </c>
    </row>
    <row r="7863" spans="1:33" x14ac:dyDescent="0.25">
      <c r="A7863" t="s">
        <v>6580</v>
      </c>
      <c r="B7863" t="s">
        <v>10513</v>
      </c>
      <c r="C7863" t="s">
        <v>10513</v>
      </c>
      <c r="G7863" s="1">
        <v>38.021469631523743</v>
      </c>
      <c r="H7863" s="1">
        <v>8.8000000000000007</v>
      </c>
      <c r="K7863" s="4">
        <v>112977225.08</v>
      </c>
      <c r="L7863" s="5">
        <v>4550001</v>
      </c>
      <c r="M7863" s="6">
        <v>24.830153899999999</v>
      </c>
      <c r="AB7863" s="8" t="s">
        <v>7722</v>
      </c>
      <c r="AG7863">
        <v>-4.4000000000000002E-4</v>
      </c>
    </row>
    <row r="7864" spans="1:33" x14ac:dyDescent="0.25">
      <c r="A7864" t="s">
        <v>6580</v>
      </c>
      <c r="B7864" t="s">
        <v>10514</v>
      </c>
      <c r="C7864" t="s">
        <v>10514</v>
      </c>
      <c r="G7864" s="1">
        <v>143.2799645030789</v>
      </c>
      <c r="H7864" s="1">
        <v>6.5750000000000002</v>
      </c>
      <c r="K7864" s="4">
        <v>112977225.08</v>
      </c>
      <c r="L7864" s="5">
        <v>4550001</v>
      </c>
      <c r="M7864" s="6">
        <v>24.830153899999999</v>
      </c>
      <c r="AB7864" s="8" t="s">
        <v>7722</v>
      </c>
      <c r="AG7864">
        <v>-4.4000000000000002E-4</v>
      </c>
    </row>
    <row r="7865" spans="1:33" x14ac:dyDescent="0.25">
      <c r="A7865" t="s">
        <v>6580</v>
      </c>
      <c r="B7865" t="s">
        <v>10514</v>
      </c>
      <c r="C7865" t="s">
        <v>10514</v>
      </c>
      <c r="G7865" s="1">
        <v>141.2996586466767</v>
      </c>
      <c r="H7865" s="1">
        <v>6.5750000000000002</v>
      </c>
      <c r="K7865" s="4">
        <v>112977225.08</v>
      </c>
      <c r="L7865" s="5">
        <v>4550001</v>
      </c>
      <c r="M7865" s="6">
        <v>24.830153899999999</v>
      </c>
      <c r="AB7865" s="8" t="s">
        <v>7722</v>
      </c>
      <c r="AG7865">
        <v>-4.4000000000000002E-4</v>
      </c>
    </row>
    <row r="7866" spans="1:33" x14ac:dyDescent="0.25">
      <c r="A7866" t="s">
        <v>6580</v>
      </c>
      <c r="B7866" t="s">
        <v>10515</v>
      </c>
      <c r="C7866" t="s">
        <v>10515</v>
      </c>
      <c r="G7866" s="1">
        <v>222.4253154370316</v>
      </c>
      <c r="H7866" s="1">
        <v>4.7750000000000004</v>
      </c>
      <c r="K7866" s="4">
        <v>112977225.08</v>
      </c>
      <c r="L7866" s="5">
        <v>4550001</v>
      </c>
      <c r="M7866" s="6">
        <v>24.830153899999999</v>
      </c>
      <c r="AB7866" s="8" t="s">
        <v>7722</v>
      </c>
      <c r="AG7866">
        <v>-4.4000000000000002E-4</v>
      </c>
    </row>
    <row r="7867" spans="1:33" x14ac:dyDescent="0.25">
      <c r="A7867" t="s">
        <v>6580</v>
      </c>
      <c r="B7867" t="s">
        <v>10515</v>
      </c>
      <c r="C7867" t="s">
        <v>10515</v>
      </c>
      <c r="G7867" s="1">
        <v>225.44218204869901</v>
      </c>
      <c r="H7867" s="1">
        <v>4.7750000000000004</v>
      </c>
      <c r="K7867" s="4">
        <v>112977225.08</v>
      </c>
      <c r="L7867" s="5">
        <v>4550001</v>
      </c>
      <c r="M7867" s="6">
        <v>24.830153899999999</v>
      </c>
      <c r="AB7867" s="8" t="s">
        <v>7722</v>
      </c>
      <c r="AG7867">
        <v>-4.4000000000000002E-4</v>
      </c>
    </row>
    <row r="7868" spans="1:33" x14ac:dyDescent="0.25">
      <c r="A7868" t="s">
        <v>6580</v>
      </c>
      <c r="B7868" t="s">
        <v>10516</v>
      </c>
      <c r="C7868" t="s">
        <v>10516</v>
      </c>
      <c r="G7868" s="1">
        <v>119.0764664384522</v>
      </c>
      <c r="H7868" s="1">
        <v>3.375</v>
      </c>
      <c r="K7868" s="4">
        <v>112977225.08</v>
      </c>
      <c r="L7868" s="5">
        <v>4550001</v>
      </c>
      <c r="M7868" s="6">
        <v>24.830153899999999</v>
      </c>
      <c r="AB7868" s="8" t="s">
        <v>7722</v>
      </c>
      <c r="AG7868">
        <v>-4.4000000000000002E-4</v>
      </c>
    </row>
    <row r="7869" spans="1:33" x14ac:dyDescent="0.25">
      <c r="A7869" t="s">
        <v>6580</v>
      </c>
      <c r="B7869" t="s">
        <v>10516</v>
      </c>
      <c r="C7869" t="s">
        <v>10516</v>
      </c>
      <c r="G7869" s="1">
        <v>120.45861780229779</v>
      </c>
      <c r="H7869" s="1">
        <v>3.375</v>
      </c>
      <c r="K7869" s="4">
        <v>112977225.08</v>
      </c>
      <c r="L7869" s="5">
        <v>4550001</v>
      </c>
      <c r="M7869" s="6">
        <v>24.830153899999999</v>
      </c>
      <c r="AB7869" s="8" t="s">
        <v>7722</v>
      </c>
      <c r="AG7869">
        <v>-4.4000000000000002E-4</v>
      </c>
    </row>
    <row r="7870" spans="1:33" x14ac:dyDescent="0.25">
      <c r="A7870" t="s">
        <v>6580</v>
      </c>
      <c r="B7870" t="s">
        <v>10517</v>
      </c>
      <c r="C7870" t="s">
        <v>10517</v>
      </c>
      <c r="G7870" s="1">
        <v>16.037391316193169</v>
      </c>
      <c r="H7870" s="1">
        <v>2.3450000000000002</v>
      </c>
      <c r="K7870" s="4">
        <v>112977225.08</v>
      </c>
      <c r="L7870" s="5">
        <v>4550001</v>
      </c>
      <c r="M7870" s="6">
        <v>24.830153899999999</v>
      </c>
      <c r="AB7870" s="8" t="s">
        <v>7722</v>
      </c>
      <c r="AG7870">
        <v>-4.4000000000000002E-4</v>
      </c>
    </row>
    <row r="7871" spans="1:33" x14ac:dyDescent="0.25">
      <c r="A7871" t="s">
        <v>6580</v>
      </c>
      <c r="B7871" t="s">
        <v>10517</v>
      </c>
      <c r="C7871" t="s">
        <v>10517</v>
      </c>
      <c r="G7871" s="1">
        <v>16.252477386910929</v>
      </c>
      <c r="H7871" s="1">
        <v>2.3450000000000002</v>
      </c>
      <c r="K7871" s="4">
        <v>112977225.08</v>
      </c>
      <c r="L7871" s="5">
        <v>4550001</v>
      </c>
      <c r="M7871" s="6">
        <v>24.830153899999999</v>
      </c>
      <c r="AB7871" s="8" t="s">
        <v>7722</v>
      </c>
      <c r="AG7871">
        <v>-4.4000000000000002E-4</v>
      </c>
    </row>
    <row r="7872" spans="1:33" x14ac:dyDescent="0.25">
      <c r="A7872" t="s">
        <v>6580</v>
      </c>
      <c r="B7872" t="s">
        <v>10518</v>
      </c>
      <c r="C7872" t="s">
        <v>10518</v>
      </c>
      <c r="G7872" s="1">
        <v>55.898188303771853</v>
      </c>
      <c r="H7872" s="1">
        <v>1.885</v>
      </c>
      <c r="K7872" s="4">
        <v>112977225.08</v>
      </c>
      <c r="L7872" s="5">
        <v>4550001</v>
      </c>
      <c r="M7872" s="6">
        <v>24.830153899999999</v>
      </c>
      <c r="AB7872" s="8" t="s">
        <v>7722</v>
      </c>
      <c r="AG7872">
        <v>-4.4000000000000002E-4</v>
      </c>
    </row>
    <row r="7873" spans="1:33" x14ac:dyDescent="0.25">
      <c r="A7873" t="s">
        <v>6580</v>
      </c>
      <c r="B7873" t="s">
        <v>10518</v>
      </c>
      <c r="C7873" t="s">
        <v>10518</v>
      </c>
      <c r="G7873" s="1">
        <v>56.55616797102401</v>
      </c>
      <c r="H7873" s="1">
        <v>1.885</v>
      </c>
      <c r="K7873" s="4">
        <v>112977225.08</v>
      </c>
      <c r="L7873" s="5">
        <v>4550001</v>
      </c>
      <c r="M7873" s="6">
        <v>24.830153899999999</v>
      </c>
      <c r="AB7873" s="8" t="s">
        <v>7722</v>
      </c>
      <c r="AG7873">
        <v>-4.4000000000000002E-4</v>
      </c>
    </row>
    <row r="7874" spans="1:33" x14ac:dyDescent="0.25">
      <c r="A7874" t="s">
        <v>6580</v>
      </c>
      <c r="B7874" t="s">
        <v>10519</v>
      </c>
      <c r="C7874" t="s">
        <v>10519</v>
      </c>
      <c r="G7874" s="1">
        <v>196.99053730551989</v>
      </c>
      <c r="H7874" s="1">
        <v>3.15</v>
      </c>
      <c r="K7874" s="4">
        <v>112977225.08</v>
      </c>
      <c r="L7874" s="5">
        <v>4550001</v>
      </c>
      <c r="M7874" s="6">
        <v>24.830153899999999</v>
      </c>
      <c r="AB7874" s="8" t="s">
        <v>7722</v>
      </c>
      <c r="AG7874">
        <v>-4.4000000000000002E-4</v>
      </c>
    </row>
    <row r="7875" spans="1:33" x14ac:dyDescent="0.25">
      <c r="A7875" t="s">
        <v>6580</v>
      </c>
      <c r="B7875" t="s">
        <v>10519</v>
      </c>
      <c r="C7875" t="s">
        <v>10519</v>
      </c>
      <c r="G7875" s="1">
        <v>194.3780838049029</v>
      </c>
      <c r="H7875" s="1">
        <v>3.15</v>
      </c>
      <c r="K7875" s="4">
        <v>112977225.08</v>
      </c>
      <c r="L7875" s="5">
        <v>4550001</v>
      </c>
      <c r="M7875" s="6">
        <v>24.830153899999999</v>
      </c>
      <c r="AB7875" s="8" t="s">
        <v>7722</v>
      </c>
      <c r="AG7875">
        <v>-4.4000000000000002E-4</v>
      </c>
    </row>
    <row r="7876" spans="1:33" x14ac:dyDescent="0.25">
      <c r="A7876" t="s">
        <v>6580</v>
      </c>
      <c r="B7876" t="s">
        <v>10520</v>
      </c>
      <c r="C7876" t="s">
        <v>10520</v>
      </c>
      <c r="G7876" s="1">
        <v>237.2368044598326</v>
      </c>
      <c r="H7876" s="1">
        <v>4.5750000000000002</v>
      </c>
      <c r="K7876" s="4">
        <v>112977225.08</v>
      </c>
      <c r="L7876" s="5">
        <v>4550001</v>
      </c>
      <c r="M7876" s="6">
        <v>24.830153899999999</v>
      </c>
      <c r="AB7876" s="8" t="s">
        <v>7722</v>
      </c>
      <c r="AG7876">
        <v>-4.4000000000000002E-4</v>
      </c>
    </row>
    <row r="7877" spans="1:33" x14ac:dyDescent="0.25">
      <c r="A7877" t="s">
        <v>6580</v>
      </c>
      <c r="B7877" t="s">
        <v>10520</v>
      </c>
      <c r="C7877" t="s">
        <v>10520</v>
      </c>
      <c r="G7877" s="1">
        <v>240.26259114339749</v>
      </c>
      <c r="H7877" s="1">
        <v>4.5750000000000002</v>
      </c>
      <c r="K7877" s="4">
        <v>112977225.08</v>
      </c>
      <c r="L7877" s="5">
        <v>4550001</v>
      </c>
      <c r="M7877" s="6">
        <v>24.830153899999999</v>
      </c>
      <c r="AB7877" s="8" t="s">
        <v>7722</v>
      </c>
      <c r="AG7877">
        <v>-4.4000000000000002E-4</v>
      </c>
    </row>
    <row r="7878" spans="1:33" x14ac:dyDescent="0.25">
      <c r="A7878" t="s">
        <v>6580</v>
      </c>
      <c r="B7878" t="s">
        <v>10521</v>
      </c>
      <c r="C7878" t="s">
        <v>10521</v>
      </c>
      <c r="G7878" s="1">
        <v>49.989332690949666</v>
      </c>
      <c r="H7878" s="1">
        <v>6.4249999999999998</v>
      </c>
      <c r="K7878" s="4">
        <v>112977225.08</v>
      </c>
      <c r="L7878" s="5">
        <v>4550001</v>
      </c>
      <c r="M7878" s="6">
        <v>24.830153899999999</v>
      </c>
      <c r="AB7878" s="8" t="s">
        <v>7722</v>
      </c>
      <c r="AG7878">
        <v>-4.4000000000000002E-4</v>
      </c>
    </row>
    <row r="7879" spans="1:33" x14ac:dyDescent="0.25">
      <c r="A7879" t="s">
        <v>6580</v>
      </c>
      <c r="B7879" t="s">
        <v>10521</v>
      </c>
      <c r="C7879" t="s">
        <v>10521</v>
      </c>
      <c r="G7879" s="1">
        <v>49.347224901370048</v>
      </c>
      <c r="H7879" s="1">
        <v>6.4249999999999998</v>
      </c>
      <c r="K7879" s="4">
        <v>112977225.08</v>
      </c>
      <c r="L7879" s="5">
        <v>4550001</v>
      </c>
      <c r="M7879" s="6">
        <v>24.830153899999999</v>
      </c>
      <c r="AB7879" s="8" t="s">
        <v>7722</v>
      </c>
      <c r="AG7879">
        <v>-4.4000000000000002E-4</v>
      </c>
    </row>
    <row r="7880" spans="1:33" x14ac:dyDescent="0.25">
      <c r="A7880" t="s">
        <v>6580</v>
      </c>
      <c r="B7880" t="s">
        <v>10522</v>
      </c>
      <c r="C7880" t="s">
        <v>10522</v>
      </c>
      <c r="G7880" s="1">
        <v>91.295755055839876</v>
      </c>
      <c r="H7880" s="1">
        <v>15.025</v>
      </c>
      <c r="K7880" s="4">
        <v>112977225.08</v>
      </c>
      <c r="L7880" s="5">
        <v>4550001</v>
      </c>
      <c r="M7880" s="6">
        <v>24.830153899999999</v>
      </c>
      <c r="AB7880" s="8" t="s">
        <v>7722</v>
      </c>
      <c r="AG7880">
        <v>-4.4000000000000002E-4</v>
      </c>
    </row>
    <row r="7881" spans="1:33" x14ac:dyDescent="0.25">
      <c r="A7881" t="s">
        <v>6580</v>
      </c>
      <c r="B7881" t="s">
        <v>10522</v>
      </c>
      <c r="C7881" t="s">
        <v>10522</v>
      </c>
      <c r="G7881" s="1">
        <v>92.124362103722518</v>
      </c>
      <c r="H7881" s="1">
        <v>15.025</v>
      </c>
      <c r="K7881" s="4">
        <v>112977225.08</v>
      </c>
      <c r="L7881" s="5">
        <v>4550001</v>
      </c>
      <c r="M7881" s="6">
        <v>24.830153899999999</v>
      </c>
      <c r="AB7881" s="8" t="s">
        <v>7722</v>
      </c>
      <c r="AG7881">
        <v>-4.4000000000000002E-4</v>
      </c>
    </row>
    <row r="7882" spans="1:33" x14ac:dyDescent="0.25">
      <c r="A7882" t="s">
        <v>6580</v>
      </c>
      <c r="B7882" t="s">
        <v>10523</v>
      </c>
      <c r="C7882" t="s">
        <v>10523</v>
      </c>
      <c r="G7882" s="1">
        <v>17.817877785605351</v>
      </c>
      <c r="H7882" s="1">
        <v>11.925000000000001</v>
      </c>
      <c r="K7882" s="4">
        <v>112977225.08</v>
      </c>
      <c r="L7882" s="5">
        <v>4550001</v>
      </c>
      <c r="M7882" s="6">
        <v>24.830153899999999</v>
      </c>
      <c r="AB7882" s="8" t="s">
        <v>7722</v>
      </c>
      <c r="AG7882">
        <v>-4.4000000000000002E-4</v>
      </c>
    </row>
    <row r="7883" spans="1:33" x14ac:dyDescent="0.25">
      <c r="A7883" t="s">
        <v>6580</v>
      </c>
      <c r="B7883" t="s">
        <v>10523</v>
      </c>
      <c r="C7883" t="s">
        <v>10523</v>
      </c>
      <c r="G7883" s="1">
        <v>17.988246335512709</v>
      </c>
      <c r="H7883" s="1">
        <v>11.925000000000001</v>
      </c>
      <c r="K7883" s="4">
        <v>112977225.08</v>
      </c>
      <c r="L7883" s="5">
        <v>4550001</v>
      </c>
      <c r="M7883" s="6">
        <v>24.830153899999999</v>
      </c>
      <c r="AB7883" s="8" t="s">
        <v>7722</v>
      </c>
      <c r="AG7883">
        <v>-4.4000000000000002E-4</v>
      </c>
    </row>
    <row r="7884" spans="1:33" x14ac:dyDescent="0.25">
      <c r="A7884" t="s">
        <v>6580</v>
      </c>
      <c r="B7884" t="s">
        <v>10524</v>
      </c>
      <c r="C7884" t="s">
        <v>10524</v>
      </c>
      <c r="G7884" s="1">
        <v>34.032839977140632</v>
      </c>
      <c r="H7884" s="1">
        <v>9.6999999999999993</v>
      </c>
      <c r="K7884" s="4">
        <v>112977225.08</v>
      </c>
      <c r="L7884" s="5">
        <v>4550001</v>
      </c>
      <c r="M7884" s="6">
        <v>24.830153899999999</v>
      </c>
      <c r="AB7884" s="8" t="s">
        <v>7722</v>
      </c>
      <c r="AG7884">
        <v>-4.4000000000000002E-4</v>
      </c>
    </row>
    <row r="7885" spans="1:33" x14ac:dyDescent="0.25">
      <c r="A7885" t="s">
        <v>6580</v>
      </c>
      <c r="B7885" t="s">
        <v>10524</v>
      </c>
      <c r="C7885" t="s">
        <v>10524</v>
      </c>
      <c r="G7885" s="1">
        <v>33.697706812578467</v>
      </c>
      <c r="H7885" s="1">
        <v>9.6999999999999993</v>
      </c>
      <c r="K7885" s="4">
        <v>112977225.08</v>
      </c>
      <c r="L7885" s="5">
        <v>4550001</v>
      </c>
      <c r="M7885" s="6">
        <v>24.830153899999999</v>
      </c>
      <c r="AB7885" s="8" t="s">
        <v>7722</v>
      </c>
      <c r="AG7885">
        <v>-4.4000000000000002E-4</v>
      </c>
    </row>
    <row r="7886" spans="1:33" x14ac:dyDescent="0.25">
      <c r="A7886" t="s">
        <v>6580</v>
      </c>
      <c r="B7886" t="s">
        <v>10525</v>
      </c>
      <c r="C7886" t="s">
        <v>10525</v>
      </c>
      <c r="G7886" s="1">
        <v>92.124362103722518</v>
      </c>
      <c r="H7886" s="1">
        <v>2.8250000000000002</v>
      </c>
      <c r="K7886" s="4">
        <v>112977225.08</v>
      </c>
      <c r="L7886" s="5">
        <v>4550001</v>
      </c>
      <c r="M7886" s="6">
        <v>24.830153899999999</v>
      </c>
      <c r="AB7886" s="8" t="s">
        <v>7722</v>
      </c>
      <c r="AG7886">
        <v>-4.4000000000000002E-4</v>
      </c>
    </row>
    <row r="7887" spans="1:33" x14ac:dyDescent="0.25">
      <c r="A7887" t="s">
        <v>6580</v>
      </c>
      <c r="B7887" t="s">
        <v>10525</v>
      </c>
      <c r="C7887" t="s">
        <v>10525</v>
      </c>
      <c r="G7887" s="1">
        <v>91.295755055839876</v>
      </c>
      <c r="H7887" s="1">
        <v>2.8250000000000002</v>
      </c>
      <c r="K7887" s="4">
        <v>112977225.08</v>
      </c>
      <c r="L7887" s="5">
        <v>4550001</v>
      </c>
      <c r="M7887" s="6">
        <v>24.830153899999999</v>
      </c>
      <c r="AB7887" s="8" t="s">
        <v>7722</v>
      </c>
      <c r="AG7887">
        <v>-4.4000000000000002E-4</v>
      </c>
    </row>
    <row r="7888" spans="1:33" x14ac:dyDescent="0.25">
      <c r="A7888" t="s">
        <v>6580</v>
      </c>
      <c r="B7888" t="s">
        <v>10526</v>
      </c>
      <c r="C7888" t="s">
        <v>10526</v>
      </c>
      <c r="G7888" s="1">
        <v>17.988246335512709</v>
      </c>
      <c r="H7888" s="1">
        <v>3.875</v>
      </c>
      <c r="K7888" s="4">
        <v>112977225.08</v>
      </c>
      <c r="L7888" s="5">
        <v>4550001</v>
      </c>
      <c r="M7888" s="6">
        <v>24.830153899999999</v>
      </c>
      <c r="AB7888" s="8" t="s">
        <v>7722</v>
      </c>
      <c r="AG7888">
        <v>-4.4000000000000002E-4</v>
      </c>
    </row>
    <row r="7889" spans="1:33" x14ac:dyDescent="0.25">
      <c r="A7889" t="s">
        <v>6580</v>
      </c>
      <c r="B7889" t="s">
        <v>10526</v>
      </c>
      <c r="C7889" t="s">
        <v>10526</v>
      </c>
      <c r="G7889" s="1">
        <v>17.817877785605351</v>
      </c>
      <c r="H7889" s="1">
        <v>3.875</v>
      </c>
      <c r="K7889" s="4">
        <v>112977225.08</v>
      </c>
      <c r="L7889" s="5">
        <v>4550001</v>
      </c>
      <c r="M7889" s="6">
        <v>24.830153899999999</v>
      </c>
      <c r="AB7889" s="8" t="s">
        <v>7722</v>
      </c>
      <c r="AG7889">
        <v>-4.4000000000000002E-4</v>
      </c>
    </row>
    <row r="7890" spans="1:33" x14ac:dyDescent="0.25">
      <c r="A7890" t="s">
        <v>6580</v>
      </c>
      <c r="B7890" t="s">
        <v>10527</v>
      </c>
      <c r="C7890" t="s">
        <v>10527</v>
      </c>
      <c r="G7890" s="1">
        <v>33.697706812578467</v>
      </c>
      <c r="H7890" s="1">
        <v>5.1999999999999993</v>
      </c>
      <c r="K7890" s="4">
        <v>112977225.08</v>
      </c>
      <c r="L7890" s="5">
        <v>4550001</v>
      </c>
      <c r="M7890" s="6">
        <v>24.830153899999999</v>
      </c>
      <c r="AB7890" s="8" t="s">
        <v>7722</v>
      </c>
      <c r="AG7890">
        <v>-4.4000000000000002E-4</v>
      </c>
    </row>
    <row r="7891" spans="1:33" x14ac:dyDescent="0.25">
      <c r="A7891" t="s">
        <v>6580</v>
      </c>
      <c r="B7891" t="s">
        <v>10527</v>
      </c>
      <c r="C7891" t="s">
        <v>10527</v>
      </c>
      <c r="G7891" s="1">
        <v>34.032839977140632</v>
      </c>
      <c r="H7891" s="1">
        <v>5.1999999999999993</v>
      </c>
      <c r="K7891" s="4">
        <v>112977225.08</v>
      </c>
      <c r="L7891" s="5">
        <v>4550001</v>
      </c>
      <c r="M7891" s="6">
        <v>24.830153899999999</v>
      </c>
      <c r="AB7891" s="8" t="s">
        <v>7722</v>
      </c>
      <c r="AG7891">
        <v>-4.4000000000000002E-4</v>
      </c>
    </row>
    <row r="7892" spans="1:33" x14ac:dyDescent="0.25">
      <c r="A7892" t="s">
        <v>6580</v>
      </c>
      <c r="B7892" t="s">
        <v>10528</v>
      </c>
      <c r="C7892" t="s">
        <v>10528</v>
      </c>
      <c r="G7892" s="1">
        <v>33.951347457682232</v>
      </c>
      <c r="H7892" s="1">
        <v>16.625</v>
      </c>
      <c r="K7892" s="4">
        <v>112977225.08</v>
      </c>
      <c r="L7892" s="5">
        <v>4550001</v>
      </c>
      <c r="M7892" s="6">
        <v>24.830153899999999</v>
      </c>
      <c r="AB7892" s="8" t="s">
        <v>7722</v>
      </c>
      <c r="AG7892">
        <v>-4.4000000000000002E-4</v>
      </c>
    </row>
    <row r="7893" spans="1:33" x14ac:dyDescent="0.25">
      <c r="A7893" t="s">
        <v>6580</v>
      </c>
      <c r="B7893" t="s">
        <v>10528</v>
      </c>
      <c r="C7893" t="s">
        <v>10528</v>
      </c>
      <c r="G7893" s="1">
        <v>33.981186280765911</v>
      </c>
      <c r="H7893" s="1">
        <v>16.625</v>
      </c>
      <c r="K7893" s="4">
        <v>112977225.08</v>
      </c>
      <c r="L7893" s="5">
        <v>4550001</v>
      </c>
      <c r="M7893" s="6">
        <v>24.830153899999999</v>
      </c>
      <c r="AB7893" s="8" t="s">
        <v>7722</v>
      </c>
      <c r="AG7893">
        <v>-4.4000000000000002E-4</v>
      </c>
    </row>
    <row r="7894" spans="1:33" x14ac:dyDescent="0.25">
      <c r="A7894" t="s">
        <v>6580</v>
      </c>
      <c r="B7894" t="s">
        <v>10529</v>
      </c>
      <c r="C7894" t="s">
        <v>10529</v>
      </c>
      <c r="G7894" s="1">
        <v>33.981186280765911</v>
      </c>
      <c r="H7894" s="1">
        <v>3.9750000000000001</v>
      </c>
      <c r="K7894" s="4">
        <v>112977225.08</v>
      </c>
      <c r="L7894" s="5">
        <v>4550001</v>
      </c>
      <c r="M7894" s="6">
        <v>24.830153899999999</v>
      </c>
      <c r="AB7894" s="8" t="s">
        <v>7722</v>
      </c>
      <c r="AG7894">
        <v>-4.4000000000000002E-4</v>
      </c>
    </row>
    <row r="7895" spans="1:33" x14ac:dyDescent="0.25">
      <c r="A7895" t="s">
        <v>6580</v>
      </c>
      <c r="B7895" t="s">
        <v>10529</v>
      </c>
      <c r="C7895" t="s">
        <v>10529</v>
      </c>
      <c r="G7895" s="1">
        <v>33.951347457682232</v>
      </c>
      <c r="H7895" s="1">
        <v>3.9750000000000001</v>
      </c>
      <c r="K7895" s="4">
        <v>112977225.08</v>
      </c>
      <c r="L7895" s="5">
        <v>4550001</v>
      </c>
      <c r="M7895" s="6">
        <v>24.830153899999999</v>
      </c>
      <c r="AB7895" s="8" t="s">
        <v>7722</v>
      </c>
      <c r="AG7895">
        <v>-4.4000000000000002E-4</v>
      </c>
    </row>
    <row r="7896" spans="1:33" x14ac:dyDescent="0.25">
      <c r="A7896" t="s">
        <v>6580</v>
      </c>
      <c r="B7896" t="s">
        <v>10530</v>
      </c>
      <c r="C7896" t="s">
        <v>10530</v>
      </c>
      <c r="G7896" s="1">
        <v>31.70739861482555</v>
      </c>
      <c r="H7896" s="1">
        <v>17.875</v>
      </c>
      <c r="K7896" s="4">
        <v>112977225.08</v>
      </c>
      <c r="L7896" s="5">
        <v>4550001</v>
      </c>
      <c r="M7896" s="6">
        <v>24.830153899999999</v>
      </c>
      <c r="AB7896" s="8" t="s">
        <v>7722</v>
      </c>
      <c r="AG7896">
        <v>-4.4000000000000002E-4</v>
      </c>
    </row>
    <row r="7897" spans="1:33" x14ac:dyDescent="0.25">
      <c r="A7897" t="s">
        <v>6580</v>
      </c>
      <c r="B7897" t="s">
        <v>10530</v>
      </c>
      <c r="C7897" t="s">
        <v>10530</v>
      </c>
      <c r="G7897" s="1">
        <v>31.789656797380491</v>
      </c>
      <c r="H7897" s="1">
        <v>17.875</v>
      </c>
      <c r="K7897" s="4">
        <v>112977225.08</v>
      </c>
      <c r="L7897" s="5">
        <v>4550001</v>
      </c>
      <c r="M7897" s="6">
        <v>24.830153899999999</v>
      </c>
      <c r="AB7897" s="8" t="s">
        <v>7722</v>
      </c>
      <c r="AG7897">
        <v>-4.4000000000000002E-4</v>
      </c>
    </row>
    <row r="7898" spans="1:33" x14ac:dyDescent="0.25">
      <c r="A7898" t="s">
        <v>6580</v>
      </c>
      <c r="B7898" t="s">
        <v>10531</v>
      </c>
      <c r="C7898" t="s">
        <v>10531</v>
      </c>
      <c r="G7898" s="1">
        <v>92.570402549799027</v>
      </c>
      <c r="H7898" s="1">
        <v>14.8</v>
      </c>
      <c r="K7898" s="4">
        <v>112977225.08</v>
      </c>
      <c r="L7898" s="5">
        <v>4550001</v>
      </c>
      <c r="M7898" s="6">
        <v>24.830153899999999</v>
      </c>
      <c r="AB7898" s="8" t="s">
        <v>7722</v>
      </c>
      <c r="AG7898">
        <v>-4.4000000000000002E-4</v>
      </c>
    </row>
    <row r="7899" spans="1:33" x14ac:dyDescent="0.25">
      <c r="A7899" t="s">
        <v>6580</v>
      </c>
      <c r="B7899" t="s">
        <v>10531</v>
      </c>
      <c r="C7899" t="s">
        <v>10531</v>
      </c>
      <c r="G7899" s="1">
        <v>92.593643952629279</v>
      </c>
      <c r="H7899" s="1">
        <v>14.8</v>
      </c>
      <c r="K7899" s="4">
        <v>112977225.08</v>
      </c>
      <c r="L7899" s="5">
        <v>4550001</v>
      </c>
      <c r="M7899" s="6">
        <v>24.830153899999999</v>
      </c>
      <c r="AB7899" s="8" t="s">
        <v>7722</v>
      </c>
      <c r="AG7899">
        <v>-4.4000000000000002E-4</v>
      </c>
    </row>
    <row r="7900" spans="1:33" x14ac:dyDescent="0.25">
      <c r="A7900" t="s">
        <v>6580</v>
      </c>
      <c r="B7900" t="s">
        <v>10532</v>
      </c>
      <c r="C7900" t="s">
        <v>10532</v>
      </c>
      <c r="G7900" s="1">
        <v>30.273198166099728</v>
      </c>
      <c r="H7900" s="1">
        <v>12.525</v>
      </c>
      <c r="K7900" s="4">
        <v>112977225.08</v>
      </c>
      <c r="L7900" s="5">
        <v>4550001</v>
      </c>
      <c r="M7900" s="6">
        <v>24.830153899999999</v>
      </c>
      <c r="AB7900" s="8" t="s">
        <v>7722</v>
      </c>
      <c r="AG7900">
        <v>-4.4000000000000002E-4</v>
      </c>
    </row>
    <row r="7901" spans="1:33" x14ac:dyDescent="0.25">
      <c r="A7901" t="s">
        <v>6580</v>
      </c>
      <c r="B7901" t="s">
        <v>10532</v>
      </c>
      <c r="C7901" t="s">
        <v>10532</v>
      </c>
      <c r="G7901" s="1">
        <v>30.273781176886949</v>
      </c>
      <c r="H7901" s="1">
        <v>12.525</v>
      </c>
      <c r="K7901" s="4">
        <v>112977225.08</v>
      </c>
      <c r="L7901" s="5">
        <v>4550001</v>
      </c>
      <c r="M7901" s="6">
        <v>24.830153899999999</v>
      </c>
      <c r="AB7901" s="8" t="s">
        <v>7722</v>
      </c>
      <c r="AG7901">
        <v>-4.4000000000000002E-4</v>
      </c>
    </row>
    <row r="7902" spans="1:33" x14ac:dyDescent="0.25">
      <c r="A7902" t="s">
        <v>6580</v>
      </c>
      <c r="B7902" t="s">
        <v>10533</v>
      </c>
      <c r="C7902" t="s">
        <v>10533</v>
      </c>
      <c r="G7902" s="1">
        <v>45.758670378946377</v>
      </c>
      <c r="H7902" s="1">
        <v>10.55</v>
      </c>
      <c r="K7902" s="4">
        <v>112977225.08</v>
      </c>
      <c r="L7902" s="5">
        <v>4550001</v>
      </c>
      <c r="M7902" s="6">
        <v>24.830153899999999</v>
      </c>
      <c r="AB7902" s="8" t="s">
        <v>7722</v>
      </c>
      <c r="AG7902">
        <v>-4.4000000000000002E-4</v>
      </c>
    </row>
    <row r="7903" spans="1:33" x14ac:dyDescent="0.25">
      <c r="A7903" t="s">
        <v>6580</v>
      </c>
      <c r="B7903" t="s">
        <v>10533</v>
      </c>
      <c r="C7903" t="s">
        <v>10533</v>
      </c>
      <c r="G7903" s="1">
        <v>45.73832925210705</v>
      </c>
      <c r="H7903" s="1">
        <v>10.55</v>
      </c>
      <c r="K7903" s="4">
        <v>112977225.08</v>
      </c>
      <c r="L7903" s="5">
        <v>4550001</v>
      </c>
      <c r="M7903" s="6">
        <v>24.830153899999999</v>
      </c>
      <c r="AB7903" s="8" t="s">
        <v>7722</v>
      </c>
      <c r="AG7903">
        <v>-4.4000000000000002E-4</v>
      </c>
    </row>
    <row r="7904" spans="1:33" x14ac:dyDescent="0.25">
      <c r="A7904" t="s">
        <v>6580</v>
      </c>
      <c r="B7904" t="s">
        <v>10534</v>
      </c>
      <c r="C7904" t="s">
        <v>10534</v>
      </c>
      <c r="G7904" s="1">
        <v>77.381937258847145</v>
      </c>
      <c r="H7904" s="1">
        <v>8.7250000000000014</v>
      </c>
      <c r="K7904" s="4">
        <v>112977225.08</v>
      </c>
      <c r="L7904" s="5">
        <v>4550001</v>
      </c>
      <c r="M7904" s="6">
        <v>24.830153899999999</v>
      </c>
      <c r="AB7904" s="8" t="s">
        <v>7722</v>
      </c>
      <c r="AG7904">
        <v>-4.4000000000000002E-4</v>
      </c>
    </row>
    <row r="7905" spans="1:33" x14ac:dyDescent="0.25">
      <c r="A7905" t="s">
        <v>6580</v>
      </c>
      <c r="B7905" t="s">
        <v>10534</v>
      </c>
      <c r="C7905" t="s">
        <v>10534</v>
      </c>
      <c r="G7905" s="1">
        <v>77.264039373287673</v>
      </c>
      <c r="H7905" s="1">
        <v>8.7250000000000014</v>
      </c>
      <c r="K7905" s="4">
        <v>112977225.08</v>
      </c>
      <c r="L7905" s="5">
        <v>4550001</v>
      </c>
      <c r="M7905" s="6">
        <v>24.830153899999999</v>
      </c>
      <c r="AB7905" s="8" t="s">
        <v>7722</v>
      </c>
      <c r="AG7905">
        <v>-4.4000000000000002E-4</v>
      </c>
    </row>
    <row r="7906" spans="1:33" x14ac:dyDescent="0.25">
      <c r="A7906" t="s">
        <v>6580</v>
      </c>
      <c r="B7906" t="s">
        <v>10535</v>
      </c>
      <c r="C7906" t="s">
        <v>10535</v>
      </c>
      <c r="G7906" s="1">
        <v>47.433171172777321</v>
      </c>
      <c r="H7906" s="1">
        <v>4.5250000000000004</v>
      </c>
      <c r="K7906" s="4">
        <v>112977225.08</v>
      </c>
      <c r="L7906" s="5">
        <v>4550001</v>
      </c>
      <c r="M7906" s="6">
        <v>24.830153899999999</v>
      </c>
      <c r="AB7906" s="8" t="s">
        <v>7722</v>
      </c>
      <c r="AG7906">
        <v>-4.4000000000000002E-4</v>
      </c>
    </row>
    <row r="7907" spans="1:33" x14ac:dyDescent="0.25">
      <c r="A7907" t="s">
        <v>6580</v>
      </c>
      <c r="B7907" t="s">
        <v>10535</v>
      </c>
      <c r="C7907" t="s">
        <v>10535</v>
      </c>
      <c r="G7907" s="1">
        <v>47.499370338235522</v>
      </c>
      <c r="H7907" s="1">
        <v>4.5250000000000004</v>
      </c>
      <c r="K7907" s="4">
        <v>112977225.08</v>
      </c>
      <c r="L7907" s="5">
        <v>4550001</v>
      </c>
      <c r="M7907" s="6">
        <v>24.830153899999999</v>
      </c>
      <c r="AB7907" s="8" t="s">
        <v>7722</v>
      </c>
      <c r="AG7907">
        <v>-4.4000000000000002E-4</v>
      </c>
    </row>
    <row r="7908" spans="1:33" x14ac:dyDescent="0.25">
      <c r="A7908" t="s">
        <v>6580</v>
      </c>
      <c r="B7908" t="s">
        <v>10536</v>
      </c>
      <c r="C7908" t="s">
        <v>10536</v>
      </c>
      <c r="G7908" s="1">
        <v>76.84462999184727</v>
      </c>
      <c r="H7908" s="1">
        <v>5.8250000000000002</v>
      </c>
      <c r="K7908" s="4">
        <v>112977225.08</v>
      </c>
      <c r="L7908" s="5">
        <v>4550001</v>
      </c>
      <c r="M7908" s="6">
        <v>24.830153899999999</v>
      </c>
      <c r="AB7908" s="8" t="s">
        <v>7722</v>
      </c>
      <c r="AG7908">
        <v>-4.4000000000000002E-4</v>
      </c>
    </row>
    <row r="7909" spans="1:33" x14ac:dyDescent="0.25">
      <c r="A7909" t="s">
        <v>6580</v>
      </c>
      <c r="B7909" t="s">
        <v>10536</v>
      </c>
      <c r="C7909" t="s">
        <v>10536</v>
      </c>
      <c r="G7909" s="1">
        <v>76.883930411779588</v>
      </c>
      <c r="H7909" s="1">
        <v>5.8250000000000002</v>
      </c>
      <c r="K7909" s="4">
        <v>112977225.08</v>
      </c>
      <c r="L7909" s="5">
        <v>4550001</v>
      </c>
      <c r="M7909" s="6">
        <v>24.830153899999999</v>
      </c>
      <c r="AB7909" s="8" t="s">
        <v>7722</v>
      </c>
      <c r="AG7909">
        <v>-4.4000000000000002E-4</v>
      </c>
    </row>
    <row r="7910" spans="1:33" x14ac:dyDescent="0.25">
      <c r="A7910" t="s">
        <v>6580</v>
      </c>
      <c r="B7910" t="s">
        <v>10537</v>
      </c>
      <c r="C7910" t="s">
        <v>10537</v>
      </c>
      <c r="G7910" s="1">
        <v>45.607242054623782</v>
      </c>
      <c r="H7910" s="1">
        <v>7.35</v>
      </c>
      <c r="K7910" s="4">
        <v>112977225.08</v>
      </c>
      <c r="L7910" s="5">
        <v>4550001</v>
      </c>
      <c r="M7910" s="6">
        <v>24.830153899999999</v>
      </c>
      <c r="AB7910" s="8" t="s">
        <v>7722</v>
      </c>
      <c r="AG7910">
        <v>-4.4000000000000002E-4</v>
      </c>
    </row>
    <row r="7911" spans="1:33" x14ac:dyDescent="0.25">
      <c r="A7911" t="s">
        <v>6580</v>
      </c>
      <c r="B7911" t="s">
        <v>10537</v>
      </c>
      <c r="C7911" t="s">
        <v>10537</v>
      </c>
      <c r="G7911" s="1">
        <v>45.604580451510728</v>
      </c>
      <c r="H7911" s="1">
        <v>7.35</v>
      </c>
      <c r="K7911" s="4">
        <v>112977225.08</v>
      </c>
      <c r="L7911" s="5">
        <v>4550001</v>
      </c>
      <c r="M7911" s="6">
        <v>24.830153899999999</v>
      </c>
      <c r="AB7911" s="8" t="s">
        <v>7722</v>
      </c>
      <c r="AG7911">
        <v>-4.4000000000000002E-4</v>
      </c>
    </row>
    <row r="7912" spans="1:33" x14ac:dyDescent="0.25">
      <c r="A7912" t="s">
        <v>6580</v>
      </c>
      <c r="B7912" t="s">
        <v>10538</v>
      </c>
      <c r="C7912" t="s">
        <v>10538</v>
      </c>
      <c r="G7912" s="1">
        <v>93.333728217717152</v>
      </c>
      <c r="H7912" s="1">
        <v>9.0250000000000004</v>
      </c>
      <c r="K7912" s="4">
        <v>112977225.08</v>
      </c>
      <c r="L7912" s="5">
        <v>4550001</v>
      </c>
      <c r="M7912" s="6">
        <v>24.830153899999999</v>
      </c>
      <c r="AB7912" s="8" t="s">
        <v>7722</v>
      </c>
      <c r="AG7912">
        <v>-4.4000000000000002E-4</v>
      </c>
    </row>
    <row r="7913" spans="1:33" x14ac:dyDescent="0.25">
      <c r="A7913" t="s">
        <v>6580</v>
      </c>
      <c r="B7913" t="s">
        <v>10538</v>
      </c>
      <c r="C7913" t="s">
        <v>10538</v>
      </c>
      <c r="G7913" s="1">
        <v>93.240239728253528</v>
      </c>
      <c r="H7913" s="1">
        <v>9.0250000000000004</v>
      </c>
      <c r="K7913" s="4">
        <v>112977225.08</v>
      </c>
      <c r="L7913" s="5">
        <v>4550001</v>
      </c>
      <c r="M7913" s="6">
        <v>24.830153899999999</v>
      </c>
      <c r="AB7913" s="8" t="s">
        <v>7722</v>
      </c>
      <c r="AG7913">
        <v>-4.4000000000000002E-4</v>
      </c>
    </row>
    <row r="7914" spans="1:33" x14ac:dyDescent="0.25">
      <c r="A7914" t="s">
        <v>6580</v>
      </c>
      <c r="B7914" t="s">
        <v>10539</v>
      </c>
      <c r="C7914" t="s">
        <v>10539</v>
      </c>
      <c r="G7914" s="1">
        <v>14.431329622522741</v>
      </c>
      <c r="H7914" s="1">
        <v>11.25</v>
      </c>
      <c r="K7914" s="4">
        <v>112977225.08</v>
      </c>
      <c r="L7914" s="5">
        <v>4550001</v>
      </c>
      <c r="M7914" s="6">
        <v>24.830153899999999</v>
      </c>
      <c r="AB7914" s="8" t="s">
        <v>7722</v>
      </c>
      <c r="AG7914">
        <v>-4.4000000000000002E-4</v>
      </c>
    </row>
    <row r="7915" spans="1:33" x14ac:dyDescent="0.25">
      <c r="A7915" t="s">
        <v>6580</v>
      </c>
      <c r="B7915" t="s">
        <v>10539</v>
      </c>
      <c r="C7915" t="s">
        <v>10539</v>
      </c>
      <c r="G7915" s="1">
        <v>14.47283553155234</v>
      </c>
      <c r="H7915" s="1">
        <v>11.25</v>
      </c>
      <c r="K7915" s="4">
        <v>112977225.08</v>
      </c>
      <c r="L7915" s="5">
        <v>4550001</v>
      </c>
      <c r="M7915" s="6">
        <v>24.830153899999999</v>
      </c>
      <c r="AB7915" s="8" t="s">
        <v>7722</v>
      </c>
      <c r="AG7915">
        <v>-4.4000000000000002E-4</v>
      </c>
    </row>
    <row r="7916" spans="1:33" x14ac:dyDescent="0.25">
      <c r="A7916" t="s">
        <v>6580</v>
      </c>
      <c r="B7916" t="s">
        <v>10540</v>
      </c>
      <c r="C7916" t="s">
        <v>10540</v>
      </c>
      <c r="G7916" s="1">
        <v>16.559054998391659</v>
      </c>
      <c r="H7916" s="1">
        <v>12.6</v>
      </c>
      <c r="K7916" s="4">
        <v>112977225.08</v>
      </c>
      <c r="L7916" s="5">
        <v>4550001</v>
      </c>
      <c r="M7916" s="6">
        <v>24.830153899999999</v>
      </c>
      <c r="AB7916" s="8" t="s">
        <v>7722</v>
      </c>
      <c r="AG7916">
        <v>-4.4000000000000002E-4</v>
      </c>
    </row>
    <row r="7917" spans="1:33" x14ac:dyDescent="0.25">
      <c r="A7917" t="s">
        <v>6580</v>
      </c>
      <c r="B7917" t="s">
        <v>10540</v>
      </c>
      <c r="C7917" t="s">
        <v>10540</v>
      </c>
      <c r="G7917" s="1">
        <v>16.536195291239348</v>
      </c>
      <c r="H7917" s="1">
        <v>12.6</v>
      </c>
      <c r="K7917" s="4">
        <v>112977225.08</v>
      </c>
      <c r="L7917" s="5">
        <v>4550001</v>
      </c>
      <c r="M7917" s="6">
        <v>24.830153899999999</v>
      </c>
      <c r="AB7917" s="8" t="s">
        <v>7722</v>
      </c>
      <c r="AG7917">
        <v>-4.4000000000000002E-4</v>
      </c>
    </row>
    <row r="7918" spans="1:33" x14ac:dyDescent="0.25">
      <c r="A7918" t="s">
        <v>6580</v>
      </c>
      <c r="B7918" t="s">
        <v>10541</v>
      </c>
      <c r="C7918" t="s">
        <v>10541</v>
      </c>
      <c r="G7918" s="1">
        <v>49.208418720943072</v>
      </c>
      <c r="H7918" s="1">
        <v>10.75</v>
      </c>
      <c r="K7918" s="4">
        <v>112977225.08</v>
      </c>
      <c r="L7918" s="5">
        <v>4550001</v>
      </c>
      <c r="M7918" s="6">
        <v>24.830153899999999</v>
      </c>
      <c r="AB7918" s="8" t="s">
        <v>7722</v>
      </c>
      <c r="AG7918">
        <v>-4.4000000000000002E-4</v>
      </c>
    </row>
    <row r="7919" spans="1:33" x14ac:dyDescent="0.25">
      <c r="A7919" t="s">
        <v>6580</v>
      </c>
      <c r="B7919" t="s">
        <v>10541</v>
      </c>
      <c r="C7919" t="s">
        <v>10541</v>
      </c>
      <c r="G7919" s="1">
        <v>49.231114154367432</v>
      </c>
      <c r="H7919" s="1">
        <v>10.75</v>
      </c>
      <c r="K7919" s="4">
        <v>112977225.08</v>
      </c>
      <c r="L7919" s="5">
        <v>4550001</v>
      </c>
      <c r="M7919" s="6">
        <v>24.830153899999999</v>
      </c>
      <c r="AB7919" s="8" t="s">
        <v>7722</v>
      </c>
      <c r="AG7919">
        <v>-4.4000000000000002E-4</v>
      </c>
    </row>
    <row r="7920" spans="1:33" x14ac:dyDescent="0.25">
      <c r="A7920" t="s">
        <v>6580</v>
      </c>
      <c r="B7920" t="s">
        <v>10542</v>
      </c>
      <c r="C7920" t="s">
        <v>10542</v>
      </c>
      <c r="G7920" s="1">
        <v>49.709193077077678</v>
      </c>
      <c r="H7920" s="1">
        <v>10.475</v>
      </c>
      <c r="K7920" s="4">
        <v>112977225.08</v>
      </c>
      <c r="L7920" s="5">
        <v>4550001</v>
      </c>
      <c r="M7920" s="6">
        <v>24.830153899999999</v>
      </c>
      <c r="AB7920" s="8" t="s">
        <v>7722</v>
      </c>
      <c r="AG7920">
        <v>-4.4000000000000002E-4</v>
      </c>
    </row>
    <row r="7921" spans="1:33" x14ac:dyDescent="0.25">
      <c r="A7921" t="s">
        <v>6580</v>
      </c>
      <c r="B7921" t="s">
        <v>10542</v>
      </c>
      <c r="C7921" t="s">
        <v>10542</v>
      </c>
      <c r="G7921" s="1">
        <v>49.719336093271991</v>
      </c>
      <c r="H7921" s="1">
        <v>10.475</v>
      </c>
      <c r="K7921" s="4">
        <v>112977225.08</v>
      </c>
      <c r="L7921" s="5">
        <v>4550001</v>
      </c>
      <c r="M7921" s="6">
        <v>24.830153899999999</v>
      </c>
      <c r="AB7921" s="8" t="s">
        <v>7722</v>
      </c>
      <c r="AG7921">
        <v>-4.4000000000000002E-4</v>
      </c>
    </row>
    <row r="7922" spans="1:33" x14ac:dyDescent="0.25">
      <c r="A7922" t="s">
        <v>6580</v>
      </c>
      <c r="B7922" t="s">
        <v>10543</v>
      </c>
      <c r="C7922" t="s">
        <v>10543</v>
      </c>
      <c r="G7922" s="1">
        <v>16.048137626062729</v>
      </c>
      <c r="H7922" s="1">
        <v>12.775</v>
      </c>
      <c r="K7922" s="4">
        <v>112977225.08</v>
      </c>
      <c r="L7922" s="5">
        <v>4550001</v>
      </c>
      <c r="M7922" s="6">
        <v>24.830153899999999</v>
      </c>
      <c r="AB7922" s="8" t="s">
        <v>7722</v>
      </c>
      <c r="AG7922">
        <v>-4.4000000000000002E-4</v>
      </c>
    </row>
    <row r="7923" spans="1:33" x14ac:dyDescent="0.25">
      <c r="A7923" t="s">
        <v>6580</v>
      </c>
      <c r="B7923" t="s">
        <v>10543</v>
      </c>
      <c r="C7923" t="s">
        <v>10543</v>
      </c>
      <c r="G7923" s="1">
        <v>16.058116368529099</v>
      </c>
      <c r="H7923" s="1">
        <v>12.775</v>
      </c>
      <c r="K7923" s="4">
        <v>112977225.08</v>
      </c>
      <c r="L7923" s="5">
        <v>4550001</v>
      </c>
      <c r="M7923" s="6">
        <v>24.830153899999999</v>
      </c>
      <c r="AB7923" s="8" t="s">
        <v>7722</v>
      </c>
      <c r="AG7923">
        <v>-4.4000000000000002E-4</v>
      </c>
    </row>
    <row r="7924" spans="1:33" x14ac:dyDescent="0.25">
      <c r="A7924" t="s">
        <v>6580</v>
      </c>
      <c r="B7924" t="s">
        <v>10544</v>
      </c>
      <c r="C7924" t="s">
        <v>10544</v>
      </c>
      <c r="G7924" s="1">
        <v>-227.63463176031061</v>
      </c>
      <c r="H7924" s="1">
        <v>169.32</v>
      </c>
      <c r="K7924" s="4">
        <v>112977225.08</v>
      </c>
      <c r="L7924" s="5">
        <v>4550001</v>
      </c>
      <c r="M7924" s="6">
        <v>24.830153899999999</v>
      </c>
      <c r="AB7924" s="8" t="s">
        <v>7722</v>
      </c>
      <c r="AG7924">
        <v>-4.4000000000000002E-4</v>
      </c>
    </row>
    <row r="7925" spans="1:33" x14ac:dyDescent="0.25">
      <c r="A7925" t="s">
        <v>6580</v>
      </c>
      <c r="B7925" t="s">
        <v>10544</v>
      </c>
      <c r="C7925" t="s">
        <v>10544</v>
      </c>
      <c r="G7925" s="1">
        <v>-267.04965008247302</v>
      </c>
      <c r="H7925" s="1">
        <v>169.32</v>
      </c>
      <c r="K7925" s="4">
        <v>112977225.08</v>
      </c>
      <c r="L7925" s="5">
        <v>4550001</v>
      </c>
      <c r="M7925" s="6">
        <v>24.830153899999999</v>
      </c>
      <c r="AB7925" s="8" t="s">
        <v>7722</v>
      </c>
      <c r="AG7925">
        <v>-4.4000000000000002E-4</v>
      </c>
    </row>
    <row r="7926" spans="1:33" x14ac:dyDescent="0.25">
      <c r="A7926" t="s">
        <v>6580</v>
      </c>
      <c r="B7926" t="s">
        <v>10544</v>
      </c>
      <c r="C7926" t="s">
        <v>10544</v>
      </c>
      <c r="G7926" s="1">
        <v>705.02002401739992</v>
      </c>
      <c r="H7926" s="1">
        <v>167.96</v>
      </c>
      <c r="K7926" s="4">
        <v>112977225.08</v>
      </c>
      <c r="L7926" s="5">
        <v>4550001</v>
      </c>
      <c r="M7926" s="6">
        <v>24.830153899999999</v>
      </c>
      <c r="AB7926" s="8" t="s">
        <v>7722</v>
      </c>
      <c r="AG7926">
        <v>-4.4000000000000002E-4</v>
      </c>
    </row>
    <row r="7927" spans="1:33" x14ac:dyDescent="0.25">
      <c r="A7927" t="s">
        <v>6580</v>
      </c>
      <c r="B7927" t="s">
        <v>10545</v>
      </c>
      <c r="C7927" t="s">
        <v>10545</v>
      </c>
      <c r="G7927" s="1">
        <v>0.1565313631371722</v>
      </c>
      <c r="H7927" s="1">
        <v>695</v>
      </c>
      <c r="K7927" s="4">
        <v>112977225.08</v>
      </c>
      <c r="L7927" s="5">
        <v>4550001</v>
      </c>
      <c r="M7927" s="6">
        <v>24.830153899999999</v>
      </c>
      <c r="AB7927" s="8" t="s">
        <v>7722</v>
      </c>
      <c r="AG7927">
        <v>-4.4000000000000002E-4</v>
      </c>
    </row>
    <row r="7928" spans="1:33" x14ac:dyDescent="0.25">
      <c r="A7928" t="s">
        <v>6580</v>
      </c>
      <c r="B7928" t="s">
        <v>10545</v>
      </c>
      <c r="C7928" t="s">
        <v>10545</v>
      </c>
      <c r="G7928" s="1">
        <v>-1.067218062791667</v>
      </c>
      <c r="H7928" s="1">
        <v>695</v>
      </c>
      <c r="K7928" s="4">
        <v>112977225.08</v>
      </c>
      <c r="L7928" s="5">
        <v>4550001</v>
      </c>
      <c r="M7928" s="6">
        <v>24.830153899999999</v>
      </c>
      <c r="AB7928" s="8" t="s">
        <v>7722</v>
      </c>
      <c r="AG7928">
        <v>-4.4000000000000002E-4</v>
      </c>
    </row>
    <row r="7929" spans="1:33" x14ac:dyDescent="0.25">
      <c r="A7929" t="s">
        <v>6580</v>
      </c>
      <c r="B7929" t="s">
        <v>10545</v>
      </c>
      <c r="C7929" t="s">
        <v>10545</v>
      </c>
      <c r="G7929" s="1">
        <v>-1.8048696733682961E-2</v>
      </c>
      <c r="H7929" s="1">
        <v>695</v>
      </c>
      <c r="K7929" s="4">
        <v>112977225.08</v>
      </c>
      <c r="L7929" s="5">
        <v>4550001</v>
      </c>
      <c r="M7929" s="6">
        <v>24.830153899999999</v>
      </c>
      <c r="AB7929" s="8" t="s">
        <v>7722</v>
      </c>
      <c r="AG7929">
        <v>-4.4000000000000002E-4</v>
      </c>
    </row>
    <row r="7930" spans="1:33" x14ac:dyDescent="0.25">
      <c r="A7930" t="s">
        <v>6580</v>
      </c>
      <c r="B7930" t="s">
        <v>10545</v>
      </c>
      <c r="C7930" t="s">
        <v>10545</v>
      </c>
      <c r="G7930" s="1">
        <v>-7.3400000000000006E-4</v>
      </c>
      <c r="H7930" s="1">
        <v>701.75</v>
      </c>
      <c r="K7930" s="4">
        <v>112977225.08</v>
      </c>
      <c r="L7930" s="5">
        <v>4550001</v>
      </c>
      <c r="M7930" s="6">
        <v>24.830153899999999</v>
      </c>
      <c r="AB7930" s="8" t="s">
        <v>7722</v>
      </c>
      <c r="AG7930">
        <v>-4.4000000000000002E-4</v>
      </c>
    </row>
    <row r="7931" spans="1:33" x14ac:dyDescent="0.25">
      <c r="A7931" t="s">
        <v>6580</v>
      </c>
      <c r="B7931" t="s">
        <v>10545</v>
      </c>
      <c r="C7931" t="s">
        <v>10545</v>
      </c>
      <c r="G7931" s="1">
        <v>5.4596615849169723</v>
      </c>
      <c r="H7931" s="1">
        <v>695</v>
      </c>
      <c r="K7931" s="4">
        <v>112977225.08</v>
      </c>
      <c r="L7931" s="5">
        <v>4550001</v>
      </c>
      <c r="M7931" s="6">
        <v>24.830153899999999</v>
      </c>
      <c r="AB7931" s="8" t="s">
        <v>7722</v>
      </c>
      <c r="AG7931">
        <v>-4.4000000000000002E-4</v>
      </c>
    </row>
    <row r="7932" spans="1:33" x14ac:dyDescent="0.25">
      <c r="A7932" t="s">
        <v>6580</v>
      </c>
      <c r="B7932" t="s">
        <v>10546</v>
      </c>
      <c r="C7932" t="s">
        <v>10546</v>
      </c>
      <c r="G7932" s="1">
        <v>3.8702623924938711</v>
      </c>
      <c r="H7932" s="1">
        <v>688.5</v>
      </c>
      <c r="K7932" s="4">
        <v>112977225.08</v>
      </c>
      <c r="L7932" s="5">
        <v>4550001</v>
      </c>
      <c r="M7932" s="6">
        <v>24.830153899999999</v>
      </c>
      <c r="AB7932" s="8" t="s">
        <v>7722</v>
      </c>
      <c r="AG7932">
        <v>-4.4000000000000002E-4</v>
      </c>
    </row>
    <row r="7933" spans="1:33" x14ac:dyDescent="0.25">
      <c r="A7933" t="s">
        <v>6580</v>
      </c>
      <c r="B7933" t="s">
        <v>10547</v>
      </c>
      <c r="C7933" t="s">
        <v>10547</v>
      </c>
      <c r="G7933" s="1">
        <v>3.9085499406530189</v>
      </c>
      <c r="H7933" s="1">
        <v>682.25</v>
      </c>
      <c r="K7933" s="4">
        <v>112977225.08</v>
      </c>
      <c r="L7933" s="5">
        <v>4550001</v>
      </c>
      <c r="M7933" s="6">
        <v>24.830153899999999</v>
      </c>
      <c r="AB7933" s="8" t="s">
        <v>7722</v>
      </c>
      <c r="AG7933">
        <v>-4.4000000000000002E-4</v>
      </c>
    </row>
    <row r="7934" spans="1:33" x14ac:dyDescent="0.25">
      <c r="A7934" t="s">
        <v>6580</v>
      </c>
      <c r="B7934" t="s">
        <v>10548</v>
      </c>
      <c r="C7934" t="s">
        <v>10548</v>
      </c>
      <c r="G7934" s="1">
        <v>3.9431633624107398</v>
      </c>
      <c r="H7934" s="1">
        <v>676.5</v>
      </c>
      <c r="K7934" s="4">
        <v>112977225.08</v>
      </c>
      <c r="L7934" s="5">
        <v>4550001</v>
      </c>
      <c r="M7934" s="6">
        <v>24.830153899999999</v>
      </c>
      <c r="AB7934" s="8" t="s">
        <v>7722</v>
      </c>
      <c r="AG7934">
        <v>-4.4000000000000002E-4</v>
      </c>
    </row>
    <row r="7935" spans="1:33" x14ac:dyDescent="0.25">
      <c r="A7935" t="s">
        <v>6580</v>
      </c>
      <c r="B7935" t="s">
        <v>10549</v>
      </c>
      <c r="C7935" t="s">
        <v>10549</v>
      </c>
      <c r="G7935" s="1">
        <v>-3.9607037052815421</v>
      </c>
      <c r="H7935" s="1">
        <v>673.75</v>
      </c>
      <c r="K7935" s="4">
        <v>112977225.08</v>
      </c>
      <c r="L7935" s="5">
        <v>4550001</v>
      </c>
      <c r="M7935" s="6">
        <v>24.830153899999999</v>
      </c>
      <c r="AB7935" s="8" t="s">
        <v>7722</v>
      </c>
      <c r="AG7935">
        <v>-4.4000000000000002E-4</v>
      </c>
    </row>
    <row r="7936" spans="1:33" x14ac:dyDescent="0.25">
      <c r="A7936" t="s">
        <v>6580</v>
      </c>
      <c r="B7936" t="s">
        <v>10550</v>
      </c>
      <c r="C7936" t="s">
        <v>10550</v>
      </c>
      <c r="G7936" s="1">
        <v>-2.3825140829597551</v>
      </c>
      <c r="H7936" s="1">
        <v>671.75</v>
      </c>
      <c r="K7936" s="4">
        <v>112977225.08</v>
      </c>
      <c r="L7936" s="5">
        <v>4550001</v>
      </c>
      <c r="M7936" s="6">
        <v>24.830153899999999</v>
      </c>
      <c r="AB7936" s="8" t="s">
        <v>7722</v>
      </c>
      <c r="AG7936">
        <v>-4.4000000000000002E-4</v>
      </c>
    </row>
    <row r="7937" spans="1:33" x14ac:dyDescent="0.25">
      <c r="A7937" t="s">
        <v>6580</v>
      </c>
      <c r="B7937" t="s">
        <v>10551</v>
      </c>
      <c r="C7937" t="s">
        <v>10551</v>
      </c>
      <c r="G7937" s="1">
        <v>-3.9754487755546561</v>
      </c>
      <c r="H7937" s="1">
        <v>670.75</v>
      </c>
      <c r="K7937" s="4">
        <v>112977225.08</v>
      </c>
      <c r="L7937" s="5">
        <v>4550001</v>
      </c>
      <c r="M7937" s="6">
        <v>24.830153899999999</v>
      </c>
      <c r="AB7937" s="8" t="s">
        <v>7722</v>
      </c>
      <c r="AG7937">
        <v>-4.4000000000000002E-4</v>
      </c>
    </row>
    <row r="7938" spans="1:33" x14ac:dyDescent="0.25">
      <c r="A7938" t="s">
        <v>6580</v>
      </c>
      <c r="B7938" t="s">
        <v>10552</v>
      </c>
      <c r="C7938" t="s">
        <v>10552</v>
      </c>
      <c r="G7938" s="1">
        <v>-3.9769285837341202</v>
      </c>
      <c r="H7938" s="1">
        <v>670.75</v>
      </c>
      <c r="K7938" s="4">
        <v>112977225.08</v>
      </c>
      <c r="L7938" s="5">
        <v>4550001</v>
      </c>
      <c r="M7938" s="6">
        <v>24.830153899999999</v>
      </c>
      <c r="AB7938" s="8" t="s">
        <v>7722</v>
      </c>
      <c r="AG7938">
        <v>-4.4000000000000002E-4</v>
      </c>
    </row>
    <row r="7939" spans="1:33" x14ac:dyDescent="0.25">
      <c r="A7939" t="s">
        <v>6580</v>
      </c>
      <c r="B7939" t="s">
        <v>10553</v>
      </c>
      <c r="C7939" t="s">
        <v>10553</v>
      </c>
      <c r="G7939" s="1">
        <v>4.0248483840938949</v>
      </c>
      <c r="H7939" s="1">
        <v>662.75</v>
      </c>
      <c r="K7939" s="4">
        <v>112977225.08</v>
      </c>
      <c r="L7939" s="5">
        <v>4550001</v>
      </c>
      <c r="M7939" s="6">
        <v>24.830153899999999</v>
      </c>
      <c r="AB7939" s="8" t="s">
        <v>7722</v>
      </c>
      <c r="AG7939">
        <v>-4.4000000000000002E-4</v>
      </c>
    </row>
    <row r="7940" spans="1:33" x14ac:dyDescent="0.25">
      <c r="A7940" t="s">
        <v>6580</v>
      </c>
      <c r="B7940" t="s">
        <v>10554</v>
      </c>
      <c r="C7940" t="s">
        <v>10554</v>
      </c>
      <c r="G7940" s="1">
        <v>-0.50369664040473983</v>
      </c>
      <c r="H7940" s="1">
        <v>644.25</v>
      </c>
      <c r="K7940" s="4">
        <v>112977225.08</v>
      </c>
      <c r="L7940" s="5">
        <v>4550001</v>
      </c>
      <c r="M7940" s="6">
        <v>24.830153899999999</v>
      </c>
      <c r="AB7940" s="8" t="s">
        <v>7722</v>
      </c>
      <c r="AG7940">
        <v>-4.4000000000000002E-4</v>
      </c>
    </row>
    <row r="7941" spans="1:33" x14ac:dyDescent="0.25">
      <c r="A7941" t="s">
        <v>6580</v>
      </c>
      <c r="B7941" t="s">
        <v>7713</v>
      </c>
      <c r="C7941" t="s">
        <v>7713</v>
      </c>
      <c r="G7941" s="1">
        <v>-8.4373675209179808</v>
      </c>
      <c r="H7941" s="1">
        <v>508.1</v>
      </c>
      <c r="K7941" s="4">
        <v>112977225.08</v>
      </c>
      <c r="L7941" s="5">
        <v>4550001</v>
      </c>
      <c r="M7941" s="6">
        <v>24.830153899999999</v>
      </c>
      <c r="AB7941" s="8" t="s">
        <v>7722</v>
      </c>
      <c r="AG7941">
        <v>-4.4000000000000002E-4</v>
      </c>
    </row>
    <row r="7942" spans="1:33" x14ac:dyDescent="0.25">
      <c r="A7942" t="s">
        <v>6580</v>
      </c>
      <c r="B7942" t="s">
        <v>7713</v>
      </c>
      <c r="C7942" t="s">
        <v>7713</v>
      </c>
      <c r="G7942" s="1">
        <v>24.144505213999999</v>
      </c>
      <c r="H7942" s="1">
        <v>502.5</v>
      </c>
      <c r="K7942" s="4">
        <v>112977225.08</v>
      </c>
      <c r="L7942" s="5">
        <v>4550001</v>
      </c>
      <c r="M7942" s="6">
        <v>24.830153899999999</v>
      </c>
      <c r="AB7942" s="8" t="s">
        <v>7722</v>
      </c>
      <c r="AG7942">
        <v>-4.4000000000000002E-4</v>
      </c>
    </row>
    <row r="7943" spans="1:33" x14ac:dyDescent="0.25">
      <c r="A7943" t="s">
        <v>6580</v>
      </c>
      <c r="B7943" t="s">
        <v>10555</v>
      </c>
      <c r="C7943" t="s">
        <v>10555</v>
      </c>
      <c r="G7943" s="1">
        <v>-1.388455176710601</v>
      </c>
      <c r="H7943" s="1">
        <v>13.65</v>
      </c>
      <c r="K7943" s="4">
        <v>112977225.08</v>
      </c>
      <c r="L7943" s="5">
        <v>4550001</v>
      </c>
      <c r="M7943" s="6">
        <v>24.830153899999999</v>
      </c>
      <c r="AB7943" s="8" t="s">
        <v>7722</v>
      </c>
      <c r="AG7943">
        <v>-4.4000000000000002E-4</v>
      </c>
    </row>
    <row r="7944" spans="1:33" x14ac:dyDescent="0.25">
      <c r="A7944" t="s">
        <v>6580</v>
      </c>
      <c r="B7944" t="s">
        <v>1810</v>
      </c>
      <c r="C7944" t="s">
        <v>1810</v>
      </c>
      <c r="G7944" s="1">
        <v>23.156679007000001</v>
      </c>
      <c r="H7944" s="1">
        <v>459.52564192261951</v>
      </c>
      <c r="K7944" s="4">
        <v>112977225.08</v>
      </c>
      <c r="L7944" s="5">
        <v>4550001</v>
      </c>
      <c r="M7944" s="6">
        <v>24.830153899999999</v>
      </c>
      <c r="AB7944" s="8" t="s">
        <v>7722</v>
      </c>
      <c r="AG7944">
        <v>-4.4000000000000002E-4</v>
      </c>
    </row>
    <row r="7945" spans="1:33" x14ac:dyDescent="0.25">
      <c r="A7945" t="s">
        <v>6580</v>
      </c>
      <c r="B7945" t="s">
        <v>1813</v>
      </c>
      <c r="C7945" t="s">
        <v>1813</v>
      </c>
      <c r="G7945" s="1">
        <v>5.7891697520000003</v>
      </c>
      <c r="H7945" s="1">
        <v>464.91289442384391</v>
      </c>
      <c r="K7945" s="4">
        <v>112977225.08</v>
      </c>
      <c r="L7945" s="5">
        <v>4550001</v>
      </c>
      <c r="M7945" s="6">
        <v>24.830153899999999</v>
      </c>
      <c r="AB7945" s="8" t="s">
        <v>7722</v>
      </c>
      <c r="AG7945">
        <v>-4.4000000000000002E-4</v>
      </c>
    </row>
    <row r="7946" spans="1:33" x14ac:dyDescent="0.25">
      <c r="A7946" t="s">
        <v>6580</v>
      </c>
      <c r="B7946" t="s">
        <v>10556</v>
      </c>
      <c r="C7946" t="s">
        <v>10556</v>
      </c>
      <c r="G7946" s="1">
        <v>9.8600000000000011E-4</v>
      </c>
      <c r="H7946" s="1">
        <v>2287.4394890100002</v>
      </c>
      <c r="K7946" s="4">
        <v>112977225.08</v>
      </c>
      <c r="L7946" s="5">
        <v>4550001</v>
      </c>
      <c r="M7946" s="6">
        <v>24.830153899999999</v>
      </c>
      <c r="AB7946" s="8" t="s">
        <v>7722</v>
      </c>
      <c r="AG7946">
        <v>-4.4000000000000002E-4</v>
      </c>
    </row>
    <row r="7947" spans="1:33" x14ac:dyDescent="0.25">
      <c r="A7947" t="s">
        <v>6580</v>
      </c>
      <c r="B7947" t="s">
        <v>10556</v>
      </c>
      <c r="C7947" t="s">
        <v>10556</v>
      </c>
      <c r="G7947" s="1">
        <v>0.15366963325790181</v>
      </c>
      <c r="H7947" s="1">
        <v>2314.9</v>
      </c>
      <c r="K7947" s="4">
        <v>112977225.08</v>
      </c>
      <c r="L7947" s="5">
        <v>4550001</v>
      </c>
      <c r="M7947" s="6">
        <v>24.830153899999999</v>
      </c>
      <c r="AB7947" s="8" t="s">
        <v>7722</v>
      </c>
      <c r="AG7947">
        <v>-4.4000000000000002E-4</v>
      </c>
    </row>
    <row r="7948" spans="1:33" x14ac:dyDescent="0.25">
      <c r="A7948" t="s">
        <v>6580</v>
      </c>
      <c r="B7948" t="s">
        <v>10556</v>
      </c>
      <c r="C7948" t="s">
        <v>10556</v>
      </c>
      <c r="G7948" s="1">
        <v>0.51863732044541211</v>
      </c>
      <c r="H7948" s="1">
        <v>2314.9</v>
      </c>
      <c r="K7948" s="4">
        <v>112977225.08</v>
      </c>
      <c r="L7948" s="5">
        <v>4550001</v>
      </c>
      <c r="M7948" s="6">
        <v>24.830153899999999</v>
      </c>
      <c r="AB7948" s="8" t="s">
        <v>7722</v>
      </c>
      <c r="AG7948">
        <v>-4.4000000000000002E-4</v>
      </c>
    </row>
    <row r="7949" spans="1:33" x14ac:dyDescent="0.25">
      <c r="A7949" t="s">
        <v>6580</v>
      </c>
      <c r="B7949" t="s">
        <v>10557</v>
      </c>
      <c r="C7949" t="s">
        <v>10557</v>
      </c>
      <c r="G7949" s="1">
        <v>-1.3476955085145199</v>
      </c>
      <c r="H7949" s="1">
        <v>133.41</v>
      </c>
      <c r="K7949" s="4">
        <v>112977225.08</v>
      </c>
      <c r="L7949" s="5">
        <v>4550001</v>
      </c>
      <c r="M7949" s="6">
        <v>24.830153899999999</v>
      </c>
      <c r="AB7949" s="8" t="s">
        <v>7722</v>
      </c>
      <c r="AG7949">
        <v>-4.4000000000000002E-4</v>
      </c>
    </row>
    <row r="7950" spans="1:33" x14ac:dyDescent="0.25">
      <c r="A7950" t="s">
        <v>6580</v>
      </c>
      <c r="B7950" t="s">
        <v>10557</v>
      </c>
      <c r="C7950" t="s">
        <v>10557</v>
      </c>
      <c r="G7950" s="1">
        <v>-1.1605999999999999E-3</v>
      </c>
      <c r="H7950" s="1">
        <v>137.784256921279</v>
      </c>
      <c r="K7950" s="4">
        <v>112977225.08</v>
      </c>
      <c r="L7950" s="5">
        <v>4550001</v>
      </c>
      <c r="M7950" s="6">
        <v>24.830153899999999</v>
      </c>
      <c r="AB7950" s="8" t="s">
        <v>7722</v>
      </c>
      <c r="AG7950">
        <v>-4.4000000000000002E-4</v>
      </c>
    </row>
    <row r="7951" spans="1:33" x14ac:dyDescent="0.25">
      <c r="A7951" t="s">
        <v>6580</v>
      </c>
      <c r="B7951" t="s">
        <v>10557</v>
      </c>
      <c r="C7951" t="s">
        <v>10557</v>
      </c>
      <c r="G7951" s="1">
        <v>-7.6560629723456841E-2</v>
      </c>
      <c r="H7951" s="1">
        <v>133.41</v>
      </c>
      <c r="K7951" s="4">
        <v>112977225.08</v>
      </c>
      <c r="L7951" s="5">
        <v>4550001</v>
      </c>
      <c r="M7951" s="6">
        <v>24.830153899999999</v>
      </c>
      <c r="AB7951" s="8" t="s">
        <v>7722</v>
      </c>
      <c r="AG7951">
        <v>-4.4000000000000002E-4</v>
      </c>
    </row>
    <row r="7952" spans="1:33" x14ac:dyDescent="0.25">
      <c r="A7952" t="s">
        <v>6580</v>
      </c>
      <c r="B7952" t="s">
        <v>10557</v>
      </c>
      <c r="C7952" t="s">
        <v>10557</v>
      </c>
      <c r="G7952" s="1">
        <v>-2.932367303115959E-2</v>
      </c>
      <c r="H7952" s="1">
        <v>133.41</v>
      </c>
      <c r="K7952" s="4">
        <v>112977225.08</v>
      </c>
      <c r="L7952" s="5">
        <v>4550001</v>
      </c>
      <c r="M7952" s="6">
        <v>24.830153899999999</v>
      </c>
      <c r="AB7952" s="8" t="s">
        <v>7722</v>
      </c>
      <c r="AG7952">
        <v>-4.4000000000000002E-4</v>
      </c>
    </row>
    <row r="7953" spans="1:33" x14ac:dyDescent="0.25">
      <c r="A7953" t="s">
        <v>6580</v>
      </c>
      <c r="B7953" t="s">
        <v>1821</v>
      </c>
      <c r="C7953" t="s">
        <v>1821</v>
      </c>
      <c r="G7953" s="1">
        <v>-1.4538454541171579</v>
      </c>
      <c r="H7953" s="1">
        <v>10.605</v>
      </c>
      <c r="K7953" s="4">
        <v>112977225.08</v>
      </c>
      <c r="L7953" s="5">
        <v>4550001</v>
      </c>
      <c r="M7953" s="6">
        <v>24.830153899999999</v>
      </c>
      <c r="AB7953" s="8" t="s">
        <v>7722</v>
      </c>
      <c r="AG7953">
        <v>-4.4000000000000002E-4</v>
      </c>
    </row>
    <row r="7954" spans="1:33" x14ac:dyDescent="0.25">
      <c r="A7954" t="s">
        <v>6580</v>
      </c>
      <c r="B7954" t="s">
        <v>1821</v>
      </c>
      <c r="C7954" t="s">
        <v>1821</v>
      </c>
      <c r="G7954" s="1">
        <v>-10.287075762593229</v>
      </c>
      <c r="H7954" s="1">
        <v>1060.5</v>
      </c>
      <c r="K7954" s="4">
        <v>112977225.08</v>
      </c>
      <c r="L7954" s="5">
        <v>4550001</v>
      </c>
      <c r="M7954" s="6">
        <v>24.830153899999999</v>
      </c>
      <c r="AB7954" s="8" t="s">
        <v>7722</v>
      </c>
      <c r="AG7954">
        <v>-4.4000000000000002E-4</v>
      </c>
    </row>
    <row r="7955" spans="1:33" x14ac:dyDescent="0.25">
      <c r="A7955" t="s">
        <v>6580</v>
      </c>
      <c r="B7955" t="s">
        <v>1821</v>
      </c>
      <c r="C7955" t="s">
        <v>1821</v>
      </c>
      <c r="G7955" s="1">
        <v>2.1790754890000001</v>
      </c>
      <c r="H7955" s="1">
        <v>10.494999999999999</v>
      </c>
      <c r="K7955" s="4">
        <v>112977225.08</v>
      </c>
      <c r="L7955" s="5">
        <v>4550001</v>
      </c>
      <c r="M7955" s="6">
        <v>24.830153899999999</v>
      </c>
      <c r="AB7955" s="8" t="s">
        <v>7722</v>
      </c>
      <c r="AG7955">
        <v>-4.4000000000000002E-4</v>
      </c>
    </row>
    <row r="7956" spans="1:33" x14ac:dyDescent="0.25">
      <c r="A7956" t="s">
        <v>6580</v>
      </c>
      <c r="B7956" t="s">
        <v>10558</v>
      </c>
      <c r="C7956" t="s">
        <v>10558</v>
      </c>
      <c r="G7956" s="1">
        <v>-30.682174450291061</v>
      </c>
      <c r="H7956" s="1">
        <v>15.875</v>
      </c>
      <c r="K7956" s="4">
        <v>112977225.08</v>
      </c>
      <c r="L7956" s="5">
        <v>4550001</v>
      </c>
      <c r="M7956" s="6">
        <v>24.830153899999999</v>
      </c>
      <c r="AB7956" s="8" t="s">
        <v>7722</v>
      </c>
      <c r="AG7956">
        <v>-4.4000000000000002E-4</v>
      </c>
    </row>
    <row r="7957" spans="1:33" x14ac:dyDescent="0.25">
      <c r="A7957" t="s">
        <v>6580</v>
      </c>
      <c r="B7957" t="s">
        <v>1824</v>
      </c>
      <c r="C7957" t="s">
        <v>1824</v>
      </c>
      <c r="G7957" s="1">
        <v>-2.1480837410000002</v>
      </c>
      <c r="H7957" s="1">
        <v>10.654999999999999</v>
      </c>
      <c r="K7957" s="4">
        <v>112977225.08</v>
      </c>
      <c r="L7957" s="5">
        <v>4550001</v>
      </c>
      <c r="M7957" s="6">
        <v>24.830153899999999</v>
      </c>
      <c r="AB7957" s="8" t="s">
        <v>7722</v>
      </c>
      <c r="AG7957">
        <v>-4.4000000000000002E-4</v>
      </c>
    </row>
    <row r="7958" spans="1:33" x14ac:dyDescent="0.25">
      <c r="A7958" t="s">
        <v>6580</v>
      </c>
      <c r="B7958" t="s">
        <v>10559</v>
      </c>
      <c r="C7958" t="s">
        <v>10559</v>
      </c>
      <c r="G7958" s="1">
        <v>-41.578822699515932</v>
      </c>
      <c r="H7958" s="1">
        <v>32.875</v>
      </c>
      <c r="K7958" s="4">
        <v>112977225.08</v>
      </c>
      <c r="L7958" s="5">
        <v>4550001</v>
      </c>
      <c r="M7958" s="6">
        <v>24.830153899999999</v>
      </c>
      <c r="AB7958" s="8" t="s">
        <v>7722</v>
      </c>
      <c r="AG7958">
        <v>-4.4000000000000002E-4</v>
      </c>
    </row>
    <row r="7959" spans="1:33" x14ac:dyDescent="0.25">
      <c r="A7959" t="s">
        <v>6580</v>
      </c>
      <c r="B7959" t="s">
        <v>1828</v>
      </c>
      <c r="C7959" t="s">
        <v>1828</v>
      </c>
      <c r="G7959" s="1">
        <v>-8.4782677040000003</v>
      </c>
      <c r="H7959" s="1">
        <v>10.81</v>
      </c>
      <c r="K7959" s="4">
        <v>112977225.08</v>
      </c>
      <c r="L7959" s="5">
        <v>4550001</v>
      </c>
      <c r="M7959" s="6">
        <v>24.830153899999999</v>
      </c>
      <c r="AB7959" s="8" t="s">
        <v>7722</v>
      </c>
      <c r="AG7959">
        <v>-4.4000000000000002E-4</v>
      </c>
    </row>
    <row r="7960" spans="1:33" x14ac:dyDescent="0.25">
      <c r="A7960" t="s">
        <v>6580</v>
      </c>
      <c r="B7960" t="s">
        <v>7714</v>
      </c>
      <c r="C7960" t="s">
        <v>7714</v>
      </c>
      <c r="G7960" s="1">
        <v>8.6698412820000001</v>
      </c>
      <c r="H7960" s="1">
        <v>10.574999999999999</v>
      </c>
      <c r="K7960" s="4">
        <v>112977225.08</v>
      </c>
      <c r="L7960" s="5">
        <v>4550001</v>
      </c>
      <c r="M7960" s="6">
        <v>24.830153899999999</v>
      </c>
      <c r="AB7960" s="8" t="s">
        <v>7722</v>
      </c>
      <c r="AG7960">
        <v>-4.4000000000000002E-4</v>
      </c>
    </row>
    <row r="7961" spans="1:33" x14ac:dyDescent="0.25">
      <c r="A7961" t="s">
        <v>6580</v>
      </c>
      <c r="B7961" t="s">
        <v>7715</v>
      </c>
      <c r="C7961" t="s">
        <v>7715</v>
      </c>
      <c r="G7961" s="1">
        <v>23.02919167574797</v>
      </c>
      <c r="H7961" s="1">
        <v>19.57</v>
      </c>
      <c r="K7961" s="4">
        <v>112977225.08</v>
      </c>
      <c r="L7961" s="5">
        <v>4550001</v>
      </c>
      <c r="M7961" s="6">
        <v>24.830153899999999</v>
      </c>
      <c r="AB7961" s="8" t="s">
        <v>7722</v>
      </c>
      <c r="AG7961">
        <v>-4.4000000000000002E-4</v>
      </c>
    </row>
    <row r="7962" spans="1:33" x14ac:dyDescent="0.25">
      <c r="A7962" t="s">
        <v>6580</v>
      </c>
      <c r="B7962" t="s">
        <v>7715</v>
      </c>
      <c r="C7962" t="s">
        <v>7715</v>
      </c>
      <c r="G7962" s="1">
        <v>-22.699201018</v>
      </c>
      <c r="H7962" s="1">
        <v>0.19359999999999999</v>
      </c>
      <c r="K7962" s="4">
        <v>112977225.08</v>
      </c>
      <c r="L7962" s="5">
        <v>4550001</v>
      </c>
      <c r="M7962" s="6">
        <v>24.830153899999999</v>
      </c>
      <c r="AB7962" s="8" t="s">
        <v>7722</v>
      </c>
      <c r="AG7962">
        <v>-4.4000000000000002E-4</v>
      </c>
    </row>
    <row r="7963" spans="1:33" x14ac:dyDescent="0.25">
      <c r="A7963" t="s">
        <v>6580</v>
      </c>
      <c r="B7963" t="s">
        <v>7715</v>
      </c>
      <c r="C7963" t="s">
        <v>7715</v>
      </c>
      <c r="G7963" s="1">
        <v>26.376401846</v>
      </c>
      <c r="H7963" s="1">
        <v>0.19359999999999999</v>
      </c>
      <c r="K7963" s="4">
        <v>112977225.08</v>
      </c>
      <c r="L7963" s="5">
        <v>4550001</v>
      </c>
      <c r="M7963" s="6">
        <v>24.830153899999999</v>
      </c>
      <c r="AB7963" s="8" t="s">
        <v>7722</v>
      </c>
      <c r="AG7963">
        <v>-4.4000000000000002E-4</v>
      </c>
    </row>
    <row r="7964" spans="1:33" x14ac:dyDescent="0.25">
      <c r="A7964" t="s">
        <v>6580</v>
      </c>
      <c r="B7964" t="s">
        <v>1834</v>
      </c>
      <c r="C7964" t="s">
        <v>1834</v>
      </c>
      <c r="G7964" s="1">
        <v>-5.6748002550000001</v>
      </c>
      <c r="H7964" s="1">
        <v>0.17860000000000001</v>
      </c>
      <c r="K7964" s="4">
        <v>112977225.08</v>
      </c>
      <c r="L7964" s="5">
        <v>4550001</v>
      </c>
      <c r="M7964" s="6">
        <v>24.830153899999999</v>
      </c>
      <c r="AB7964" s="8" t="s">
        <v>7722</v>
      </c>
      <c r="AG7964">
        <v>-4.4000000000000002E-4</v>
      </c>
    </row>
    <row r="7965" spans="1:33" x14ac:dyDescent="0.25">
      <c r="A7965" t="s">
        <v>6580</v>
      </c>
      <c r="B7965" t="s">
        <v>1838</v>
      </c>
      <c r="C7965" t="s">
        <v>1838</v>
      </c>
      <c r="G7965" s="1">
        <v>-29.159665429</v>
      </c>
      <c r="H7965" s="1">
        <v>0.17499999999999999</v>
      </c>
      <c r="K7965" s="4">
        <v>112977225.08</v>
      </c>
      <c r="L7965" s="5">
        <v>4550001</v>
      </c>
      <c r="M7965" s="6">
        <v>24.830153899999999</v>
      </c>
      <c r="AB7965" s="8" t="s">
        <v>7722</v>
      </c>
      <c r="AG7965">
        <v>-4.4000000000000002E-4</v>
      </c>
    </row>
    <row r="7966" spans="1:33" x14ac:dyDescent="0.25">
      <c r="A7966" t="s">
        <v>6580</v>
      </c>
      <c r="B7966" t="s">
        <v>10560</v>
      </c>
      <c r="C7966" t="s">
        <v>10560</v>
      </c>
      <c r="G7966" s="1">
        <v>2.9283251226893601</v>
      </c>
      <c r="H7966" s="1">
        <v>105.94</v>
      </c>
      <c r="K7966" s="4">
        <v>112977225.08</v>
      </c>
      <c r="L7966" s="5">
        <v>4550001</v>
      </c>
      <c r="M7966" s="6">
        <v>24.830153899999999</v>
      </c>
      <c r="AB7966" s="8" t="s">
        <v>7722</v>
      </c>
      <c r="AG7966">
        <v>-4.4000000000000002E-4</v>
      </c>
    </row>
    <row r="7967" spans="1:33" x14ac:dyDescent="0.25">
      <c r="A7967" t="s">
        <v>6580</v>
      </c>
      <c r="B7967" t="s">
        <v>10561</v>
      </c>
      <c r="C7967" t="s">
        <v>10561</v>
      </c>
      <c r="G7967" s="1">
        <v>3296.2240940601432</v>
      </c>
      <c r="H7967" s="1">
        <v>11.04005209677419</v>
      </c>
      <c r="K7967" s="4">
        <v>112977225.08</v>
      </c>
      <c r="L7967" s="5">
        <v>4550001</v>
      </c>
      <c r="M7967" s="6">
        <v>24.830153899999999</v>
      </c>
      <c r="AB7967" s="8" t="s">
        <v>7722</v>
      </c>
      <c r="AG7967">
        <v>-4.4000000000000002E-4</v>
      </c>
    </row>
    <row r="7968" spans="1:33" x14ac:dyDescent="0.25">
      <c r="A7968" t="s">
        <v>6580</v>
      </c>
      <c r="B7968" t="s">
        <v>10561</v>
      </c>
      <c r="C7968" t="s">
        <v>10561</v>
      </c>
      <c r="G7968" s="1">
        <v>4313.2183316014334</v>
      </c>
      <c r="H7968" s="1">
        <v>11.04005209677419</v>
      </c>
      <c r="K7968" s="4">
        <v>112977225.08</v>
      </c>
      <c r="L7968" s="5">
        <v>4550001</v>
      </c>
      <c r="M7968" s="6">
        <v>24.830153899999999</v>
      </c>
      <c r="AB7968" s="8" t="s">
        <v>7722</v>
      </c>
      <c r="AG7968">
        <v>-4.4000000000000002E-4</v>
      </c>
    </row>
    <row r="7969" spans="1:33" x14ac:dyDescent="0.25">
      <c r="A7969" t="s">
        <v>6580</v>
      </c>
      <c r="B7969" t="s">
        <v>10562</v>
      </c>
      <c r="C7969" t="s">
        <v>10562</v>
      </c>
      <c r="G7969" s="1">
        <v>3278.6021035180902</v>
      </c>
      <c r="H7969" s="1">
        <v>11.09302436363636</v>
      </c>
      <c r="K7969" s="4">
        <v>112977225.08</v>
      </c>
      <c r="L7969" s="5">
        <v>4550001</v>
      </c>
      <c r="M7969" s="6">
        <v>24.830153899999999</v>
      </c>
      <c r="AB7969" s="8" t="s">
        <v>7722</v>
      </c>
      <c r="AG7969">
        <v>-4.4000000000000002E-4</v>
      </c>
    </row>
    <row r="7970" spans="1:33" x14ac:dyDescent="0.25">
      <c r="A7970" t="s">
        <v>6580</v>
      </c>
      <c r="B7970" t="s">
        <v>10562</v>
      </c>
      <c r="C7970" t="s">
        <v>10562</v>
      </c>
      <c r="G7970" s="1">
        <v>4290.1593736919103</v>
      </c>
      <c r="H7970" s="1">
        <v>11.09302436363636</v>
      </c>
      <c r="K7970" s="4">
        <v>112977225.08</v>
      </c>
      <c r="L7970" s="5">
        <v>4550001</v>
      </c>
      <c r="M7970" s="6">
        <v>24.830153899999999</v>
      </c>
      <c r="AB7970" s="8" t="s">
        <v>7722</v>
      </c>
      <c r="AG7970">
        <v>-4.4000000000000002E-4</v>
      </c>
    </row>
    <row r="7971" spans="1:33" x14ac:dyDescent="0.25">
      <c r="A7971" t="s">
        <v>6580</v>
      </c>
      <c r="B7971" t="s">
        <v>10563</v>
      </c>
      <c r="C7971" t="s">
        <v>10563</v>
      </c>
      <c r="G7971" s="1">
        <v>4269.4000000427504</v>
      </c>
      <c r="H7971" s="1">
        <v>10.948277546875</v>
      </c>
      <c r="K7971" s="4">
        <v>112977225.08</v>
      </c>
      <c r="L7971" s="5">
        <v>4550001</v>
      </c>
      <c r="M7971" s="6">
        <v>24.830153899999999</v>
      </c>
      <c r="AB7971" s="8" t="s">
        <v>7722</v>
      </c>
      <c r="AG7971">
        <v>-4.4000000000000002E-4</v>
      </c>
    </row>
    <row r="7972" spans="1:33" x14ac:dyDescent="0.25">
      <c r="A7972" t="s">
        <v>6580</v>
      </c>
      <c r="B7972" t="s">
        <v>10563</v>
      </c>
      <c r="C7972" t="s">
        <v>10563</v>
      </c>
      <c r="G7972" s="1">
        <v>3262.7374886668972</v>
      </c>
      <c r="H7972" s="1">
        <v>10.948277546875</v>
      </c>
      <c r="K7972" s="4">
        <v>112977225.08</v>
      </c>
      <c r="L7972" s="5">
        <v>4550001</v>
      </c>
      <c r="M7972" s="6">
        <v>24.830153899999999</v>
      </c>
      <c r="AB7972" s="8" t="s">
        <v>7722</v>
      </c>
      <c r="AG7972">
        <v>-4.4000000000000002E-4</v>
      </c>
    </row>
    <row r="7973" spans="1:33" x14ac:dyDescent="0.25">
      <c r="A7973" t="s">
        <v>6580</v>
      </c>
      <c r="B7973" t="s">
        <v>10564</v>
      </c>
      <c r="C7973" t="s">
        <v>10564</v>
      </c>
      <c r="G7973" s="1">
        <v>3305.6616148140201</v>
      </c>
      <c r="H7973" s="1">
        <v>10.85905870967742</v>
      </c>
      <c r="K7973" s="4">
        <v>112977225.08</v>
      </c>
      <c r="L7973" s="5">
        <v>4550001</v>
      </c>
      <c r="M7973" s="6">
        <v>24.830153899999999</v>
      </c>
      <c r="AB7973" s="8" t="s">
        <v>7722</v>
      </c>
      <c r="AG7973">
        <v>-4.4000000000000002E-4</v>
      </c>
    </row>
    <row r="7974" spans="1:33" x14ac:dyDescent="0.25">
      <c r="A7974" t="s">
        <v>6580</v>
      </c>
      <c r="B7974" t="s">
        <v>10564</v>
      </c>
      <c r="C7974" t="s">
        <v>10564</v>
      </c>
      <c r="G7974" s="1">
        <v>4325.5676398884043</v>
      </c>
      <c r="H7974" s="1">
        <v>10.85905870967742</v>
      </c>
      <c r="K7974" s="4">
        <v>112977225.08</v>
      </c>
      <c r="L7974" s="5">
        <v>4550001</v>
      </c>
      <c r="M7974" s="6">
        <v>24.830153899999999</v>
      </c>
      <c r="AB7974" s="8" t="s">
        <v>7722</v>
      </c>
      <c r="AG7974">
        <v>-4.4000000000000002E-4</v>
      </c>
    </row>
    <row r="7975" spans="1:33" x14ac:dyDescent="0.25">
      <c r="A7975" t="s">
        <v>6580</v>
      </c>
      <c r="B7975" t="s">
        <v>10565</v>
      </c>
      <c r="C7975" t="s">
        <v>10565</v>
      </c>
      <c r="G7975" s="1">
        <v>3249.1655303943321</v>
      </c>
      <c r="H7975" s="1">
        <v>11.137144869565221</v>
      </c>
      <c r="K7975" s="4">
        <v>112977225.08</v>
      </c>
      <c r="L7975" s="5">
        <v>4550001</v>
      </c>
      <c r="M7975" s="6">
        <v>24.830153899999999</v>
      </c>
      <c r="AB7975" s="8" t="s">
        <v>7722</v>
      </c>
      <c r="AG7975">
        <v>-4.4000000000000002E-4</v>
      </c>
    </row>
    <row r="7976" spans="1:33" x14ac:dyDescent="0.25">
      <c r="A7976" t="s">
        <v>6580</v>
      </c>
      <c r="B7976" t="s">
        <v>10565</v>
      </c>
      <c r="C7976" t="s">
        <v>10565</v>
      </c>
      <c r="G7976" s="1">
        <v>4251.6406434133123</v>
      </c>
      <c r="H7976" s="1">
        <v>11.137144869565221</v>
      </c>
      <c r="K7976" s="4">
        <v>112977225.08</v>
      </c>
      <c r="L7976" s="5">
        <v>4550001</v>
      </c>
      <c r="M7976" s="6">
        <v>24.830153899999999</v>
      </c>
      <c r="AB7976" s="8" t="s">
        <v>7722</v>
      </c>
      <c r="AG7976">
        <v>-4.4000000000000002E-4</v>
      </c>
    </row>
    <row r="7977" spans="1:33" x14ac:dyDescent="0.25">
      <c r="A7977" t="s">
        <v>6580</v>
      </c>
      <c r="B7977" t="s">
        <v>10566</v>
      </c>
      <c r="C7977" t="s">
        <v>10566</v>
      </c>
      <c r="G7977" s="1">
        <v>4360.2851397883787</v>
      </c>
      <c r="H7977" s="1">
        <v>10.891</v>
      </c>
      <c r="K7977" s="4">
        <v>112977225.08</v>
      </c>
      <c r="L7977" s="5">
        <v>4550001</v>
      </c>
      <c r="M7977" s="6">
        <v>24.830153899999999</v>
      </c>
      <c r="AB7977" s="8" t="s">
        <v>7722</v>
      </c>
      <c r="AG7977">
        <v>-4.4000000000000002E-4</v>
      </c>
    </row>
    <row r="7978" spans="1:33" x14ac:dyDescent="0.25">
      <c r="A7978" t="s">
        <v>6580</v>
      </c>
      <c r="B7978" t="s">
        <v>10566</v>
      </c>
      <c r="C7978" t="s">
        <v>10566</v>
      </c>
      <c r="G7978" s="1">
        <v>3332.1932324734798</v>
      </c>
      <c r="H7978" s="1">
        <v>10.891</v>
      </c>
      <c r="K7978" s="4">
        <v>112977225.08</v>
      </c>
      <c r="L7978" s="5">
        <v>4550001</v>
      </c>
      <c r="M7978" s="6">
        <v>24.830153899999999</v>
      </c>
      <c r="AB7978" s="8" t="s">
        <v>7722</v>
      </c>
      <c r="AG7978">
        <v>-4.4000000000000002E-4</v>
      </c>
    </row>
    <row r="7979" spans="1:33" x14ac:dyDescent="0.25">
      <c r="A7979" t="s">
        <v>6580</v>
      </c>
      <c r="B7979" t="s">
        <v>10567</v>
      </c>
      <c r="C7979" t="s">
        <v>10567</v>
      </c>
      <c r="G7979" s="1">
        <v>4258.351605011524</v>
      </c>
      <c r="H7979" s="1">
        <v>11.197287041666669</v>
      </c>
      <c r="K7979" s="4">
        <v>112977225.08</v>
      </c>
      <c r="L7979" s="5">
        <v>4550001</v>
      </c>
      <c r="M7979" s="6">
        <v>24.830153899999999</v>
      </c>
      <c r="AB7979" s="8" t="s">
        <v>7722</v>
      </c>
      <c r="AG7979">
        <v>-4.4000000000000002E-4</v>
      </c>
    </row>
    <row r="7980" spans="1:33" x14ac:dyDescent="0.25">
      <c r="A7980" t="s">
        <v>6580</v>
      </c>
      <c r="B7980" t="s">
        <v>10567</v>
      </c>
      <c r="C7980" t="s">
        <v>10567</v>
      </c>
      <c r="G7980" s="1">
        <v>3254.2941447174849</v>
      </c>
      <c r="H7980" s="1">
        <v>11.197287041666669</v>
      </c>
      <c r="K7980" s="4">
        <v>112977225.08</v>
      </c>
      <c r="L7980" s="5">
        <v>4550001</v>
      </c>
      <c r="M7980" s="6">
        <v>24.830153899999999</v>
      </c>
      <c r="AB7980" s="8" t="s">
        <v>7722</v>
      </c>
      <c r="AG7980">
        <v>-4.4000000000000002E-4</v>
      </c>
    </row>
    <row r="7981" spans="1:33" x14ac:dyDescent="0.25">
      <c r="A7981" t="s">
        <v>6580</v>
      </c>
      <c r="B7981" t="s">
        <v>10568</v>
      </c>
      <c r="C7981" t="s">
        <v>10568</v>
      </c>
      <c r="G7981" s="1">
        <v>4235.1890531053996</v>
      </c>
      <c r="H7981" s="1">
        <v>11.28176005555556</v>
      </c>
      <c r="K7981" s="4">
        <v>112977225.08</v>
      </c>
      <c r="L7981" s="5">
        <v>4550001</v>
      </c>
      <c r="M7981" s="6">
        <v>24.830153899999999</v>
      </c>
      <c r="AB7981" s="8" t="s">
        <v>7722</v>
      </c>
      <c r="AG7981">
        <v>-4.4000000000000002E-4</v>
      </c>
    </row>
    <row r="7982" spans="1:33" x14ac:dyDescent="0.25">
      <c r="A7982" t="s">
        <v>6580</v>
      </c>
      <c r="B7982" t="s">
        <v>10568</v>
      </c>
      <c r="C7982" t="s">
        <v>10568</v>
      </c>
      <c r="G7982" s="1">
        <v>3236.5929861386312</v>
      </c>
      <c r="H7982" s="1">
        <v>11.28176005555556</v>
      </c>
      <c r="K7982" s="4">
        <v>112977225.08</v>
      </c>
      <c r="L7982" s="5">
        <v>4550001</v>
      </c>
      <c r="M7982" s="6">
        <v>24.830153899999999</v>
      </c>
      <c r="AB7982" s="8" t="s">
        <v>7722</v>
      </c>
      <c r="AG7982">
        <v>-4.4000000000000002E-4</v>
      </c>
    </row>
    <row r="7983" spans="1:33" x14ac:dyDescent="0.25">
      <c r="A7983" t="s">
        <v>6580</v>
      </c>
      <c r="B7983" t="s">
        <v>10569</v>
      </c>
      <c r="C7983" t="s">
        <v>10569</v>
      </c>
      <c r="G7983" s="1">
        <v>3212.145276333023</v>
      </c>
      <c r="H7983" s="1">
        <v>11.164882</v>
      </c>
      <c r="K7983" s="4">
        <v>112977225.08</v>
      </c>
      <c r="L7983" s="5">
        <v>4550001</v>
      </c>
      <c r="M7983" s="6">
        <v>24.830153899999999</v>
      </c>
      <c r="AB7983" s="8" t="s">
        <v>7722</v>
      </c>
      <c r="AG7983">
        <v>-4.4000000000000002E-4</v>
      </c>
    </row>
    <row r="7984" spans="1:33" x14ac:dyDescent="0.25">
      <c r="A7984" t="s">
        <v>6580</v>
      </c>
      <c r="B7984" t="s">
        <v>10569</v>
      </c>
      <c r="C7984" t="s">
        <v>10569</v>
      </c>
      <c r="G7984" s="1">
        <v>4203.1984156092276</v>
      </c>
      <c r="H7984" s="1">
        <v>11.164882</v>
      </c>
      <c r="K7984" s="4">
        <v>112977225.08</v>
      </c>
      <c r="L7984" s="5">
        <v>4550001</v>
      </c>
      <c r="M7984" s="6">
        <v>24.830153899999999</v>
      </c>
      <c r="AB7984" s="8" t="s">
        <v>7722</v>
      </c>
      <c r="AG7984">
        <v>-4.4000000000000002E-4</v>
      </c>
    </row>
    <row r="7985" spans="1:33" x14ac:dyDescent="0.25">
      <c r="A7985" t="s">
        <v>6580</v>
      </c>
      <c r="B7985" t="s">
        <v>10570</v>
      </c>
      <c r="C7985" t="s">
        <v>10570</v>
      </c>
      <c r="G7985" s="1">
        <v>3245.647649577279</v>
      </c>
      <c r="H7985" s="1">
        <v>11.113144999999999</v>
      </c>
      <c r="K7985" s="4">
        <v>112977225.08</v>
      </c>
      <c r="L7985" s="5">
        <v>4550001</v>
      </c>
      <c r="M7985" s="6">
        <v>24.830153899999999</v>
      </c>
      <c r="AB7985" s="8" t="s">
        <v>7722</v>
      </c>
      <c r="AG7985">
        <v>-4.4000000000000002E-4</v>
      </c>
    </row>
    <row r="7986" spans="1:33" x14ac:dyDescent="0.25">
      <c r="A7986" t="s">
        <v>6580</v>
      </c>
      <c r="B7986" t="s">
        <v>10570</v>
      </c>
      <c r="C7986" t="s">
        <v>10570</v>
      </c>
      <c r="G7986" s="1">
        <v>4247.0373799228719</v>
      </c>
      <c r="H7986" s="1">
        <v>11.113144999999999</v>
      </c>
      <c r="K7986" s="4">
        <v>112977225.08</v>
      </c>
      <c r="L7986" s="5">
        <v>4550001</v>
      </c>
      <c r="M7986" s="6">
        <v>24.830153899999999</v>
      </c>
      <c r="AB7986" s="8" t="s">
        <v>7722</v>
      </c>
      <c r="AG7986">
        <v>-4.4000000000000002E-4</v>
      </c>
    </row>
    <row r="7987" spans="1:33" x14ac:dyDescent="0.25">
      <c r="A7987" t="s">
        <v>6580</v>
      </c>
      <c r="B7987" t="s">
        <v>10571</v>
      </c>
      <c r="C7987" t="s">
        <v>10571</v>
      </c>
      <c r="G7987" s="1">
        <v>4265.8544264524917</v>
      </c>
      <c r="H7987" s="1">
        <v>11.128535062499999</v>
      </c>
      <c r="K7987" s="4">
        <v>112977225.08</v>
      </c>
      <c r="L7987" s="5">
        <v>4550001</v>
      </c>
      <c r="M7987" s="6">
        <v>24.830153899999999</v>
      </c>
      <c r="AB7987" s="8" t="s">
        <v>7722</v>
      </c>
      <c r="AG7987">
        <v>-4.4000000000000002E-4</v>
      </c>
    </row>
    <row r="7988" spans="1:33" x14ac:dyDescent="0.25">
      <c r="A7988" t="s">
        <v>6580</v>
      </c>
      <c r="B7988" t="s">
        <v>10571</v>
      </c>
      <c r="C7988" t="s">
        <v>10571</v>
      </c>
      <c r="G7988" s="1">
        <v>3260.0279098334208</v>
      </c>
      <c r="H7988" s="1">
        <v>11.128535062499999</v>
      </c>
      <c r="K7988" s="4">
        <v>112977225.08</v>
      </c>
      <c r="L7988" s="5">
        <v>4550001</v>
      </c>
      <c r="M7988" s="6">
        <v>24.830153899999999</v>
      </c>
      <c r="AB7988" s="8" t="s">
        <v>7722</v>
      </c>
      <c r="AG7988">
        <v>-4.4000000000000002E-4</v>
      </c>
    </row>
    <row r="7989" spans="1:33" x14ac:dyDescent="0.25">
      <c r="A7989" t="s">
        <v>6580</v>
      </c>
      <c r="B7989" t="s">
        <v>10572</v>
      </c>
      <c r="C7989" t="s">
        <v>10572</v>
      </c>
      <c r="G7989" s="1">
        <v>3255.4799067373442</v>
      </c>
      <c r="H7989" s="1">
        <v>11.12649764583333</v>
      </c>
      <c r="K7989" s="4">
        <v>112977225.08</v>
      </c>
      <c r="L7989" s="5">
        <v>4550001</v>
      </c>
      <c r="M7989" s="6">
        <v>24.830153899999999</v>
      </c>
      <c r="AB7989" s="8" t="s">
        <v>7722</v>
      </c>
      <c r="AG7989">
        <v>-4.4000000000000002E-4</v>
      </c>
    </row>
    <row r="7990" spans="1:33" x14ac:dyDescent="0.25">
      <c r="A7990" t="s">
        <v>6580</v>
      </c>
      <c r="B7990" t="s">
        <v>10572</v>
      </c>
      <c r="C7990" t="s">
        <v>10572</v>
      </c>
      <c r="G7990" s="1">
        <v>4259.9032138630564</v>
      </c>
      <c r="H7990" s="1">
        <v>11.12649764583333</v>
      </c>
      <c r="K7990" s="4">
        <v>112977225.08</v>
      </c>
      <c r="L7990" s="5">
        <v>4550001</v>
      </c>
      <c r="M7990" s="6">
        <v>24.830153899999999</v>
      </c>
      <c r="AB7990" s="8" t="s">
        <v>7722</v>
      </c>
      <c r="AG7990">
        <v>-4.4000000000000002E-4</v>
      </c>
    </row>
    <row r="7991" spans="1:33" x14ac:dyDescent="0.25">
      <c r="A7991" t="s">
        <v>6580</v>
      </c>
      <c r="B7991" t="s">
        <v>10573</v>
      </c>
      <c r="C7991" t="s">
        <v>10573</v>
      </c>
      <c r="G7991" s="1">
        <v>4260.1887873235473</v>
      </c>
      <c r="H7991" s="1">
        <v>11.004323380000001</v>
      </c>
      <c r="K7991" s="4">
        <v>112977225.08</v>
      </c>
      <c r="L7991" s="5">
        <v>4550001</v>
      </c>
      <c r="M7991" s="6">
        <v>24.830153899999999</v>
      </c>
      <c r="AB7991" s="8" t="s">
        <v>7722</v>
      </c>
      <c r="AG7991">
        <v>-4.4000000000000002E-4</v>
      </c>
    </row>
    <row r="7992" spans="1:33" x14ac:dyDescent="0.25">
      <c r="A7992" t="s">
        <v>6580</v>
      </c>
      <c r="B7992" t="s">
        <v>10573</v>
      </c>
      <c r="C7992" t="s">
        <v>10573</v>
      </c>
      <c r="G7992" s="1">
        <v>3255.6981461235109</v>
      </c>
      <c r="H7992" s="1">
        <v>11.004323380000001</v>
      </c>
      <c r="K7992" s="4">
        <v>112977225.08</v>
      </c>
      <c r="L7992" s="5">
        <v>4550001</v>
      </c>
      <c r="M7992" s="6">
        <v>24.830153899999999</v>
      </c>
      <c r="AB7992" s="8" t="s">
        <v>7722</v>
      </c>
      <c r="AG7992">
        <v>-4.4000000000000002E-4</v>
      </c>
    </row>
    <row r="7993" spans="1:33" x14ac:dyDescent="0.25">
      <c r="A7993" t="s">
        <v>6580</v>
      </c>
      <c r="B7993" t="s">
        <v>10574</v>
      </c>
      <c r="C7993" t="s">
        <v>10574</v>
      </c>
      <c r="G7993" s="1">
        <v>3291.6612719936038</v>
      </c>
      <c r="H7993" s="1">
        <v>10.9895835</v>
      </c>
      <c r="K7993" s="4">
        <v>112977225.08</v>
      </c>
      <c r="L7993" s="5">
        <v>4550001</v>
      </c>
      <c r="M7993" s="6">
        <v>24.830153899999999</v>
      </c>
      <c r="AB7993" s="8" t="s">
        <v>7722</v>
      </c>
      <c r="AG7993">
        <v>-4.4000000000000002E-4</v>
      </c>
    </row>
    <row r="7994" spans="1:33" x14ac:dyDescent="0.25">
      <c r="A7994" t="s">
        <v>6580</v>
      </c>
      <c r="B7994" t="s">
        <v>10574</v>
      </c>
      <c r="C7994" t="s">
        <v>10574</v>
      </c>
      <c r="G7994" s="1">
        <v>4307.2477278986426</v>
      </c>
      <c r="H7994" s="1">
        <v>10.9895835</v>
      </c>
      <c r="K7994" s="4">
        <v>112977225.08</v>
      </c>
      <c r="L7994" s="5">
        <v>4550001</v>
      </c>
      <c r="M7994" s="6">
        <v>24.830153899999999</v>
      </c>
      <c r="AB7994" s="8" t="s">
        <v>7722</v>
      </c>
      <c r="AG7994">
        <v>-4.4000000000000002E-4</v>
      </c>
    </row>
    <row r="7995" spans="1:33" x14ac:dyDescent="0.25">
      <c r="A7995" t="s">
        <v>6580</v>
      </c>
      <c r="B7995" t="s">
        <v>10575</v>
      </c>
      <c r="C7995" t="s">
        <v>10575</v>
      </c>
      <c r="G7995" s="1">
        <v>4312.2600323108654</v>
      </c>
      <c r="H7995" s="1">
        <v>11.006869833333329</v>
      </c>
      <c r="K7995" s="4">
        <v>112977225.08</v>
      </c>
      <c r="L7995" s="5">
        <v>4550001</v>
      </c>
      <c r="M7995" s="6">
        <v>24.830153899999999</v>
      </c>
      <c r="AB7995" s="8" t="s">
        <v>7722</v>
      </c>
      <c r="AG7995">
        <v>-4.4000000000000002E-4</v>
      </c>
    </row>
    <row r="7996" spans="1:33" x14ac:dyDescent="0.25">
      <c r="A7996" t="s">
        <v>6580</v>
      </c>
      <c r="B7996" t="s">
        <v>10575</v>
      </c>
      <c r="C7996" t="s">
        <v>10575</v>
      </c>
      <c r="G7996" s="1">
        <v>3295.4917478239799</v>
      </c>
      <c r="H7996" s="1">
        <v>11.006869833333329</v>
      </c>
      <c r="K7996" s="4">
        <v>112977225.08</v>
      </c>
      <c r="L7996" s="5">
        <v>4550001</v>
      </c>
      <c r="M7996" s="6">
        <v>24.830153899999999</v>
      </c>
      <c r="AB7996" s="8" t="s">
        <v>7722</v>
      </c>
      <c r="AG7996">
        <v>-4.4000000000000002E-4</v>
      </c>
    </row>
    <row r="7997" spans="1:33" x14ac:dyDescent="0.25">
      <c r="A7997" t="s">
        <v>6580</v>
      </c>
      <c r="B7997" t="s">
        <v>10576</v>
      </c>
      <c r="C7997" t="s">
        <v>10576</v>
      </c>
      <c r="G7997" s="1">
        <v>3290.1207743690052</v>
      </c>
      <c r="H7997" s="1">
        <v>10.886753041666671</v>
      </c>
      <c r="K7997" s="4">
        <v>112977225.08</v>
      </c>
      <c r="L7997" s="5">
        <v>4550001</v>
      </c>
      <c r="M7997" s="6">
        <v>24.830153899999999</v>
      </c>
      <c r="AB7997" s="8" t="s">
        <v>7722</v>
      </c>
      <c r="AG7997">
        <v>-4.4000000000000002E-4</v>
      </c>
    </row>
    <row r="7998" spans="1:33" x14ac:dyDescent="0.25">
      <c r="A7998" t="s">
        <v>6580</v>
      </c>
      <c r="B7998" t="s">
        <v>10576</v>
      </c>
      <c r="C7998" t="s">
        <v>10576</v>
      </c>
      <c r="G7998" s="1">
        <v>4305.2319357666138</v>
      </c>
      <c r="H7998" s="1">
        <v>10.886753041666671</v>
      </c>
      <c r="K7998" s="4">
        <v>112977225.08</v>
      </c>
      <c r="L7998" s="5">
        <v>4550001</v>
      </c>
      <c r="M7998" s="6">
        <v>24.830153899999999</v>
      </c>
      <c r="AB7998" s="8" t="s">
        <v>7722</v>
      </c>
      <c r="AG7998">
        <v>-4.4000000000000002E-4</v>
      </c>
    </row>
    <row r="7999" spans="1:33" x14ac:dyDescent="0.25">
      <c r="A7999" t="s">
        <v>6580</v>
      </c>
      <c r="B7999" t="s">
        <v>10577</v>
      </c>
      <c r="C7999" t="s">
        <v>10577</v>
      </c>
      <c r="G7999" s="1">
        <v>3326.194206260433</v>
      </c>
      <c r="H7999" s="1">
        <v>10.91837336956522</v>
      </c>
      <c r="K7999" s="4">
        <v>112977225.08</v>
      </c>
      <c r="L7999" s="5">
        <v>4550001</v>
      </c>
      <c r="M7999" s="6">
        <v>24.830153899999999</v>
      </c>
      <c r="AB7999" s="8" t="s">
        <v>7722</v>
      </c>
      <c r="AG7999">
        <v>-4.4000000000000002E-4</v>
      </c>
    </row>
    <row r="8000" spans="1:33" x14ac:dyDescent="0.25">
      <c r="A8000" t="s">
        <v>6580</v>
      </c>
      <c r="B8000" t="s">
        <v>10577</v>
      </c>
      <c r="C8000" t="s">
        <v>10577</v>
      </c>
      <c r="G8000" s="1">
        <v>4352.4352154217377</v>
      </c>
      <c r="H8000" s="1">
        <v>10.91837336956522</v>
      </c>
      <c r="K8000" s="4">
        <v>112977225.08</v>
      </c>
      <c r="L8000" s="5">
        <v>4550001</v>
      </c>
      <c r="M8000" s="6">
        <v>24.830153899999999</v>
      </c>
      <c r="AB8000" s="8" t="s">
        <v>7722</v>
      </c>
      <c r="AG8000">
        <v>-4.4000000000000002E-4</v>
      </c>
    </row>
    <row r="8001" spans="1:33" x14ac:dyDescent="0.25">
      <c r="A8001" t="s">
        <v>6580</v>
      </c>
      <c r="B8001" t="s">
        <v>10578</v>
      </c>
      <c r="C8001" t="s">
        <v>10578</v>
      </c>
      <c r="G8001" s="1">
        <v>3316.3775339330882</v>
      </c>
      <c r="H8001" s="1">
        <v>10.9923</v>
      </c>
      <c r="K8001" s="4">
        <v>112977225.08</v>
      </c>
      <c r="L8001" s="5">
        <v>4550001</v>
      </c>
      <c r="M8001" s="6">
        <v>24.830153899999999</v>
      </c>
      <c r="AB8001" s="8" t="s">
        <v>7722</v>
      </c>
      <c r="AG8001">
        <v>-4.4000000000000002E-4</v>
      </c>
    </row>
    <row r="8002" spans="1:33" x14ac:dyDescent="0.25">
      <c r="A8002" t="s">
        <v>6580</v>
      </c>
      <c r="B8002" t="s">
        <v>10578</v>
      </c>
      <c r="C8002" t="s">
        <v>10578</v>
      </c>
      <c r="G8002" s="1">
        <v>4339.5897747510226</v>
      </c>
      <c r="H8002" s="1">
        <v>10.9923</v>
      </c>
      <c r="K8002" s="4">
        <v>112977225.08</v>
      </c>
      <c r="L8002" s="5">
        <v>4550001</v>
      </c>
      <c r="M8002" s="6">
        <v>24.830153899999999</v>
      </c>
      <c r="AB8002" s="8" t="s">
        <v>7722</v>
      </c>
      <c r="AG8002">
        <v>-4.4000000000000002E-4</v>
      </c>
    </row>
    <row r="8003" spans="1:33" x14ac:dyDescent="0.25">
      <c r="A8003" t="s">
        <v>6580</v>
      </c>
      <c r="B8003" t="s">
        <v>10579</v>
      </c>
      <c r="C8003" t="s">
        <v>10579</v>
      </c>
      <c r="G8003" s="1">
        <v>3293.8610622868891</v>
      </c>
      <c r="H8003" s="1">
        <v>10.97556541935484</v>
      </c>
      <c r="K8003" s="4">
        <v>112977225.08</v>
      </c>
      <c r="L8003" s="5">
        <v>4550001</v>
      </c>
      <c r="M8003" s="6">
        <v>24.830153899999999</v>
      </c>
      <c r="AB8003" s="8" t="s">
        <v>7722</v>
      </c>
      <c r="AG8003">
        <v>-4.4000000000000002E-4</v>
      </c>
    </row>
    <row r="8004" spans="1:33" x14ac:dyDescent="0.25">
      <c r="A8004" t="s">
        <v>6580</v>
      </c>
      <c r="B8004" t="s">
        <v>10579</v>
      </c>
      <c r="C8004" t="s">
        <v>10579</v>
      </c>
      <c r="G8004" s="1">
        <v>4310.1262263101326</v>
      </c>
      <c r="H8004" s="1">
        <v>10.97556541935484</v>
      </c>
      <c r="K8004" s="4">
        <v>112977225.08</v>
      </c>
      <c r="L8004" s="5">
        <v>4550001</v>
      </c>
      <c r="M8004" s="6">
        <v>24.830153899999999</v>
      </c>
      <c r="AB8004" s="8" t="s">
        <v>7722</v>
      </c>
      <c r="AG8004">
        <v>-4.4000000000000002E-4</v>
      </c>
    </row>
    <row r="8005" spans="1:33" x14ac:dyDescent="0.25">
      <c r="A8005" t="s">
        <v>6580</v>
      </c>
      <c r="B8005" t="s">
        <v>10580</v>
      </c>
      <c r="C8005" t="s">
        <v>10580</v>
      </c>
      <c r="G8005" s="1">
        <v>3298.2666007429711</v>
      </c>
      <c r="H8005" s="1">
        <v>10.98165490322581</v>
      </c>
      <c r="K8005" s="4">
        <v>112977225.08</v>
      </c>
      <c r="L8005" s="5">
        <v>4550001</v>
      </c>
      <c r="M8005" s="6">
        <v>24.830153899999999</v>
      </c>
      <c r="AB8005" s="8" t="s">
        <v>7722</v>
      </c>
      <c r="AG8005">
        <v>-4.4000000000000002E-4</v>
      </c>
    </row>
    <row r="8006" spans="1:33" x14ac:dyDescent="0.25">
      <c r="A8006" t="s">
        <v>6580</v>
      </c>
      <c r="B8006" t="s">
        <v>10580</v>
      </c>
      <c r="C8006" t="s">
        <v>10580</v>
      </c>
      <c r="G8006" s="1">
        <v>4315.8910192025814</v>
      </c>
      <c r="H8006" s="1">
        <v>10.98165490322581</v>
      </c>
      <c r="K8006" s="4">
        <v>112977225.08</v>
      </c>
      <c r="L8006" s="5">
        <v>4550001</v>
      </c>
      <c r="M8006" s="6">
        <v>24.830153899999999</v>
      </c>
      <c r="AB8006" s="8" t="s">
        <v>7722</v>
      </c>
      <c r="AG8006">
        <v>-4.4000000000000002E-4</v>
      </c>
    </row>
    <row r="8007" spans="1:33" x14ac:dyDescent="0.25">
      <c r="A8007" t="s">
        <v>6580</v>
      </c>
      <c r="B8007" t="s">
        <v>10581</v>
      </c>
      <c r="C8007" t="s">
        <v>10581</v>
      </c>
      <c r="G8007" s="1">
        <v>-11421109.21240811</v>
      </c>
      <c r="H8007" s="1">
        <v>9.170315688117564E-2</v>
      </c>
      <c r="K8007" s="4">
        <v>112977225.08</v>
      </c>
      <c r="L8007" s="5">
        <v>4550001</v>
      </c>
      <c r="M8007" s="6">
        <v>24.830153899999999</v>
      </c>
      <c r="AB8007" s="8" t="s">
        <v>7722</v>
      </c>
      <c r="AG8007">
        <v>-4.4000000000000002E-4</v>
      </c>
    </row>
    <row r="8008" spans="1:33" x14ac:dyDescent="0.25">
      <c r="A8008" t="s">
        <v>6580</v>
      </c>
      <c r="B8008" t="s">
        <v>10582</v>
      </c>
      <c r="C8008" t="s">
        <v>10582</v>
      </c>
      <c r="G8008" s="1">
        <v>-27918266.963664278</v>
      </c>
      <c r="H8008" s="1">
        <v>9.1878028242387097E-2</v>
      </c>
      <c r="K8008" s="4">
        <v>112977225.08</v>
      </c>
      <c r="L8008" s="5">
        <v>4550001</v>
      </c>
      <c r="M8008" s="6">
        <v>24.830153899999999</v>
      </c>
      <c r="AB8008" s="8" t="s">
        <v>7722</v>
      </c>
      <c r="AG8008">
        <v>-4.4000000000000002E-4</v>
      </c>
    </row>
    <row r="8009" spans="1:33" x14ac:dyDescent="0.25">
      <c r="A8009" t="s">
        <v>6580</v>
      </c>
      <c r="B8009" t="s">
        <v>10583</v>
      </c>
      <c r="C8009" t="s">
        <v>10583</v>
      </c>
      <c r="G8009" s="1">
        <v>-53200693.423987098</v>
      </c>
      <c r="H8009" s="1">
        <v>9.1649787830741097E-2</v>
      </c>
      <c r="K8009" s="4">
        <v>112977225.08</v>
      </c>
      <c r="L8009" s="5">
        <v>4550001</v>
      </c>
      <c r="M8009" s="6">
        <v>24.830153899999999</v>
      </c>
      <c r="AB8009" s="8" t="s">
        <v>7722</v>
      </c>
      <c r="AG8009">
        <v>-4.4000000000000002E-4</v>
      </c>
    </row>
    <row r="8010" spans="1:33" x14ac:dyDescent="0.25">
      <c r="A8010" t="s">
        <v>6580</v>
      </c>
      <c r="B8010" t="s">
        <v>10584</v>
      </c>
      <c r="C8010" t="s">
        <v>10584</v>
      </c>
      <c r="G8010" s="1">
        <v>-6.4442210673151994E-3</v>
      </c>
      <c r="H8010" s="1">
        <v>95.944999999999993</v>
      </c>
      <c r="K8010" s="4">
        <v>112977225.08</v>
      </c>
      <c r="L8010" s="5">
        <v>4550001</v>
      </c>
      <c r="M8010" s="6">
        <v>24.830153899999999</v>
      </c>
      <c r="AB8010" s="8" t="s">
        <v>7722</v>
      </c>
      <c r="AG8010">
        <v>-4.4000000000000002E-4</v>
      </c>
    </row>
    <row r="8011" spans="1:33" x14ac:dyDescent="0.25">
      <c r="A8011" t="s">
        <v>6580</v>
      </c>
      <c r="B8011" t="s">
        <v>10585</v>
      </c>
      <c r="C8011" t="s">
        <v>10585</v>
      </c>
      <c r="G8011" s="1">
        <v>-3.3356117483886272E-3</v>
      </c>
      <c r="H8011" s="1">
        <v>96.105000000000004</v>
      </c>
      <c r="K8011" s="4">
        <v>112977225.08</v>
      </c>
      <c r="L8011" s="5">
        <v>4550001</v>
      </c>
      <c r="M8011" s="6">
        <v>24.830153899999999</v>
      </c>
      <c r="AB8011" s="8" t="s">
        <v>7722</v>
      </c>
      <c r="AG8011">
        <v>-4.4000000000000002E-4</v>
      </c>
    </row>
    <row r="8012" spans="1:33" x14ac:dyDescent="0.25">
      <c r="A8012" t="s">
        <v>6580</v>
      </c>
      <c r="B8012" t="s">
        <v>10586</v>
      </c>
      <c r="C8012" t="s">
        <v>10586</v>
      </c>
      <c r="G8012" s="1">
        <v>-1.551345318760454E-3</v>
      </c>
      <c r="H8012" s="1">
        <v>96.18</v>
      </c>
      <c r="K8012" s="4">
        <v>112977225.08</v>
      </c>
      <c r="L8012" s="5">
        <v>4550001</v>
      </c>
      <c r="M8012" s="6">
        <v>24.830153899999999</v>
      </c>
      <c r="AB8012" s="8" t="s">
        <v>7722</v>
      </c>
      <c r="AG8012">
        <v>-4.4000000000000002E-4</v>
      </c>
    </row>
    <row r="8013" spans="1:33" x14ac:dyDescent="0.25">
      <c r="A8013" t="s">
        <v>6580</v>
      </c>
      <c r="B8013" t="s">
        <v>10586</v>
      </c>
      <c r="C8013" t="s">
        <v>10586</v>
      </c>
      <c r="G8013" s="1">
        <v>-1.5608980768455441E-3</v>
      </c>
      <c r="H8013" s="1">
        <v>96.18</v>
      </c>
      <c r="K8013" s="4">
        <v>112977225.08</v>
      </c>
      <c r="L8013" s="5">
        <v>4550001</v>
      </c>
      <c r="M8013" s="6">
        <v>24.830153899999999</v>
      </c>
      <c r="AB8013" s="8" t="s">
        <v>7722</v>
      </c>
      <c r="AG8013">
        <v>-4.4000000000000002E-4</v>
      </c>
    </row>
    <row r="8014" spans="1:33" x14ac:dyDescent="0.25">
      <c r="A8014" t="s">
        <v>6580</v>
      </c>
      <c r="B8014" t="s">
        <v>1846</v>
      </c>
      <c r="C8014" t="s">
        <v>1846</v>
      </c>
      <c r="G8014" s="1">
        <v>-7.4916796845307916</v>
      </c>
      <c r="H8014" s="1">
        <v>95.89</v>
      </c>
      <c r="K8014" s="4">
        <v>112977225.08</v>
      </c>
      <c r="L8014" s="5">
        <v>4550001</v>
      </c>
      <c r="M8014" s="6">
        <v>24.830153899999999</v>
      </c>
      <c r="AB8014" s="8" t="s">
        <v>7722</v>
      </c>
      <c r="AG8014">
        <v>-4.4000000000000002E-4</v>
      </c>
    </row>
    <row r="8015" spans="1:33" x14ac:dyDescent="0.25">
      <c r="A8015" t="s">
        <v>6580</v>
      </c>
      <c r="B8015" t="s">
        <v>1849</v>
      </c>
      <c r="C8015" t="s">
        <v>1849</v>
      </c>
      <c r="G8015" s="1">
        <v>-5.1001113845106438</v>
      </c>
      <c r="H8015" s="1">
        <v>96.01</v>
      </c>
      <c r="K8015" s="4">
        <v>112977225.08</v>
      </c>
      <c r="L8015" s="5">
        <v>4550001</v>
      </c>
      <c r="M8015" s="6">
        <v>24.830153899999999</v>
      </c>
      <c r="AB8015" s="8" t="s">
        <v>7722</v>
      </c>
      <c r="AG8015">
        <v>-4.4000000000000002E-4</v>
      </c>
    </row>
    <row r="8016" spans="1:33" x14ac:dyDescent="0.25">
      <c r="A8016" t="s">
        <v>6580</v>
      </c>
      <c r="B8016" t="s">
        <v>1853</v>
      </c>
      <c r="C8016" t="s">
        <v>1853</v>
      </c>
      <c r="G8016" s="1">
        <v>0.48472388471424283</v>
      </c>
      <c r="H8016" s="1">
        <v>96.084999999999994</v>
      </c>
      <c r="K8016" s="4">
        <v>112977225.08</v>
      </c>
      <c r="L8016" s="5">
        <v>4550001</v>
      </c>
      <c r="M8016" s="6">
        <v>24.830153899999999</v>
      </c>
      <c r="AB8016" s="8" t="s">
        <v>7722</v>
      </c>
      <c r="AG8016">
        <v>-4.4000000000000002E-4</v>
      </c>
    </row>
    <row r="8017" spans="1:33" x14ac:dyDescent="0.25">
      <c r="A8017" t="s">
        <v>6580</v>
      </c>
      <c r="B8017" t="s">
        <v>1853</v>
      </c>
      <c r="C8017" t="s">
        <v>1853</v>
      </c>
      <c r="G8017" s="1">
        <v>-3.2328441042714591</v>
      </c>
      <c r="H8017" s="1">
        <v>96.084999999999994</v>
      </c>
      <c r="K8017" s="4">
        <v>112977225.08</v>
      </c>
      <c r="L8017" s="5">
        <v>4550001</v>
      </c>
      <c r="M8017" s="6">
        <v>24.830153899999999</v>
      </c>
      <c r="AB8017" s="8" t="s">
        <v>7722</v>
      </c>
      <c r="AG8017">
        <v>-4.4000000000000002E-4</v>
      </c>
    </row>
    <row r="8018" spans="1:33" x14ac:dyDescent="0.25">
      <c r="A8018" t="s">
        <v>6580</v>
      </c>
      <c r="B8018" t="s">
        <v>10587</v>
      </c>
      <c r="C8018" t="s">
        <v>10587</v>
      </c>
      <c r="G8018" s="1">
        <v>-791771.0899071024</v>
      </c>
      <c r="K8018" s="4">
        <v>112977225.08</v>
      </c>
      <c r="L8018" s="5">
        <v>4550001</v>
      </c>
      <c r="M8018" s="6">
        <v>24.830153899999999</v>
      </c>
      <c r="AB8018" s="8" t="s">
        <v>7722</v>
      </c>
      <c r="AG8018">
        <v>-4.4000000000000002E-4</v>
      </c>
    </row>
    <row r="8019" spans="1:33" x14ac:dyDescent="0.25">
      <c r="A8019" t="s">
        <v>6580</v>
      </c>
      <c r="B8019" t="s">
        <v>10588</v>
      </c>
      <c r="C8019" t="s">
        <v>10588</v>
      </c>
      <c r="G8019" s="1">
        <v>-714485.91133844596</v>
      </c>
      <c r="H8019" s="1">
        <v>0.73980912924465492</v>
      </c>
      <c r="K8019" s="4">
        <v>112977225.08</v>
      </c>
      <c r="L8019" s="5">
        <v>4550001</v>
      </c>
      <c r="M8019" s="6">
        <v>24.830153899999999</v>
      </c>
      <c r="AB8019" s="8" t="s">
        <v>7722</v>
      </c>
      <c r="AG8019">
        <v>-4.4000000000000002E-4</v>
      </c>
    </row>
    <row r="8020" spans="1:33" x14ac:dyDescent="0.25">
      <c r="A8020" t="s">
        <v>6580</v>
      </c>
      <c r="B8020" t="s">
        <v>1856</v>
      </c>
      <c r="C8020" t="s">
        <v>1856</v>
      </c>
      <c r="G8020" s="1">
        <v>2.408E-5</v>
      </c>
      <c r="H8020" s="1">
        <v>32.442999999999998</v>
      </c>
      <c r="K8020" s="4">
        <v>112977225.08</v>
      </c>
      <c r="L8020" s="5">
        <v>4550001</v>
      </c>
      <c r="M8020" s="6">
        <v>24.830153899999999</v>
      </c>
      <c r="AB8020" s="8" t="s">
        <v>7722</v>
      </c>
      <c r="AG8020">
        <v>-4.4000000000000002E-4</v>
      </c>
    </row>
    <row r="8021" spans="1:33" x14ac:dyDescent="0.25">
      <c r="A8021" t="s">
        <v>6580</v>
      </c>
      <c r="B8021" t="s">
        <v>1856</v>
      </c>
      <c r="C8021" t="s">
        <v>1856</v>
      </c>
      <c r="G8021" s="1">
        <v>-0.1605943433420757</v>
      </c>
      <c r="H8021" s="1">
        <v>32.625999999999998</v>
      </c>
      <c r="K8021" s="4">
        <v>112977225.08</v>
      </c>
      <c r="L8021" s="5">
        <v>4550001</v>
      </c>
      <c r="M8021" s="6">
        <v>24.830153899999999</v>
      </c>
      <c r="AB8021" s="8" t="s">
        <v>7722</v>
      </c>
      <c r="AG8021">
        <v>-4.4000000000000002E-4</v>
      </c>
    </row>
    <row r="8022" spans="1:33" x14ac:dyDescent="0.25">
      <c r="A8022" t="s">
        <v>6580</v>
      </c>
      <c r="B8022" t="s">
        <v>1856</v>
      </c>
      <c r="C8022" t="s">
        <v>1856</v>
      </c>
      <c r="G8022" s="1">
        <v>-0.1419199719196306</v>
      </c>
      <c r="H8022" s="1">
        <v>32.625999999999998</v>
      </c>
      <c r="K8022" s="4">
        <v>112977225.08</v>
      </c>
      <c r="L8022" s="5">
        <v>4550001</v>
      </c>
      <c r="M8022" s="6">
        <v>24.830153899999999</v>
      </c>
      <c r="AB8022" s="8" t="s">
        <v>7722</v>
      </c>
      <c r="AG8022">
        <v>-4.4000000000000002E-4</v>
      </c>
    </row>
    <row r="8023" spans="1:33" x14ac:dyDescent="0.25">
      <c r="A8023" t="s">
        <v>6580</v>
      </c>
      <c r="B8023" t="s">
        <v>1856</v>
      </c>
      <c r="C8023" t="s">
        <v>1856</v>
      </c>
      <c r="G8023" s="1">
        <v>0.20245175068610219</v>
      </c>
      <c r="H8023" s="1">
        <v>32.625999999999998</v>
      </c>
      <c r="K8023" s="4">
        <v>112977225.08</v>
      </c>
      <c r="L8023" s="5">
        <v>4550001</v>
      </c>
      <c r="M8023" s="6">
        <v>24.830153899999999</v>
      </c>
      <c r="AB8023" s="8" t="s">
        <v>7722</v>
      </c>
      <c r="AG8023">
        <v>-4.4000000000000002E-4</v>
      </c>
    </row>
    <row r="8024" spans="1:33" x14ac:dyDescent="0.25">
      <c r="A8024" t="s">
        <v>6580</v>
      </c>
      <c r="B8024" t="s">
        <v>1867</v>
      </c>
      <c r="C8024" t="s">
        <v>1867</v>
      </c>
      <c r="G8024" s="1">
        <v>-6.5010881557611571</v>
      </c>
      <c r="H8024" s="1">
        <v>306.39999999999998</v>
      </c>
      <c r="K8024" s="4">
        <v>112977225.08</v>
      </c>
      <c r="L8024" s="5">
        <v>4550001</v>
      </c>
      <c r="M8024" s="6">
        <v>24.830153899999999</v>
      </c>
      <c r="AB8024" s="8" t="s">
        <v>7722</v>
      </c>
      <c r="AG8024">
        <v>-4.4000000000000002E-4</v>
      </c>
    </row>
    <row r="8025" spans="1:33" x14ac:dyDescent="0.25">
      <c r="A8025" t="s">
        <v>6580</v>
      </c>
      <c r="B8025" t="s">
        <v>1867</v>
      </c>
      <c r="C8025" t="s">
        <v>1867</v>
      </c>
      <c r="G8025" s="1">
        <v>13.407551893999999</v>
      </c>
      <c r="H8025" s="1">
        <v>301.39999999999998</v>
      </c>
      <c r="K8025" s="4">
        <v>112977225.08</v>
      </c>
      <c r="L8025" s="5">
        <v>4550001</v>
      </c>
      <c r="M8025" s="6">
        <v>24.830153899999999</v>
      </c>
      <c r="AB8025" s="8" t="s">
        <v>7722</v>
      </c>
      <c r="AG8025">
        <v>-4.4000000000000002E-4</v>
      </c>
    </row>
    <row r="8026" spans="1:33" x14ac:dyDescent="0.25">
      <c r="A8026" t="s">
        <v>6580</v>
      </c>
      <c r="B8026" t="s">
        <v>1867</v>
      </c>
      <c r="C8026" t="s">
        <v>1867</v>
      </c>
      <c r="G8026" s="1">
        <v>15.959434851999999</v>
      </c>
      <c r="H8026" s="1">
        <v>301.39999999999998</v>
      </c>
      <c r="K8026" s="4">
        <v>112977225.08</v>
      </c>
      <c r="L8026" s="5">
        <v>4550001</v>
      </c>
      <c r="M8026" s="6">
        <v>24.830153899999999</v>
      </c>
      <c r="AB8026" s="8" t="s">
        <v>7722</v>
      </c>
      <c r="AG8026">
        <v>-4.4000000000000002E-4</v>
      </c>
    </row>
    <row r="8027" spans="1:33" x14ac:dyDescent="0.25">
      <c r="A8027" t="s">
        <v>6580</v>
      </c>
      <c r="B8027" t="s">
        <v>10589</v>
      </c>
      <c r="C8027" t="s">
        <v>10589</v>
      </c>
      <c r="G8027" s="1">
        <v>5.8300000000000001E-3</v>
      </c>
      <c r="H8027" s="1">
        <v>13823.902792566079</v>
      </c>
      <c r="K8027" s="4">
        <v>112977225.08</v>
      </c>
      <c r="L8027" s="5">
        <v>4550001</v>
      </c>
      <c r="M8027" s="6">
        <v>24.830153899999999</v>
      </c>
      <c r="AB8027" s="8" t="s">
        <v>7722</v>
      </c>
      <c r="AG8027">
        <v>-4.4000000000000002E-4</v>
      </c>
    </row>
    <row r="8028" spans="1:33" x14ac:dyDescent="0.25">
      <c r="A8028" t="s">
        <v>6580</v>
      </c>
      <c r="B8028" t="s">
        <v>10589</v>
      </c>
      <c r="C8028" t="s">
        <v>10589</v>
      </c>
      <c r="G8028" s="1">
        <v>1.10296113760931E-4</v>
      </c>
      <c r="H8028" s="1">
        <v>12587</v>
      </c>
      <c r="K8028" s="4">
        <v>112977225.08</v>
      </c>
      <c r="L8028" s="5">
        <v>4550001</v>
      </c>
      <c r="M8028" s="6">
        <v>24.830153899999999</v>
      </c>
      <c r="AB8028" s="8" t="s">
        <v>7722</v>
      </c>
      <c r="AG8028">
        <v>-4.4000000000000002E-4</v>
      </c>
    </row>
    <row r="8029" spans="1:33" x14ac:dyDescent="0.25">
      <c r="A8029" t="s">
        <v>6580</v>
      </c>
      <c r="B8029" t="s">
        <v>1870</v>
      </c>
      <c r="C8029" t="s">
        <v>1870</v>
      </c>
      <c r="G8029" s="1">
        <v>3.3518879730000002</v>
      </c>
      <c r="H8029" s="1">
        <v>309.2</v>
      </c>
      <c r="K8029" s="4">
        <v>112977225.08</v>
      </c>
      <c r="L8029" s="5">
        <v>4550001</v>
      </c>
      <c r="M8029" s="6">
        <v>24.830153899999999</v>
      </c>
      <c r="AB8029" s="8" t="s">
        <v>7722</v>
      </c>
      <c r="AG8029">
        <v>-4.4000000000000002E-4</v>
      </c>
    </row>
    <row r="8030" spans="1:33" x14ac:dyDescent="0.25">
      <c r="A8030" t="s">
        <v>6580</v>
      </c>
      <c r="B8030" t="s">
        <v>1870</v>
      </c>
      <c r="C8030" t="s">
        <v>1870</v>
      </c>
      <c r="G8030" s="1">
        <v>3.9898587129999998</v>
      </c>
      <c r="H8030" s="1">
        <v>309.2</v>
      </c>
      <c r="K8030" s="4">
        <v>112977225.08</v>
      </c>
      <c r="L8030" s="5">
        <v>4550001</v>
      </c>
      <c r="M8030" s="6">
        <v>24.830153899999999</v>
      </c>
      <c r="AB8030" s="8" t="s">
        <v>7722</v>
      </c>
      <c r="AG8030">
        <v>-4.4000000000000002E-4</v>
      </c>
    </row>
    <row r="8031" spans="1:33" x14ac:dyDescent="0.25">
      <c r="A8031" t="s">
        <v>6580</v>
      </c>
      <c r="B8031" t="s">
        <v>1873</v>
      </c>
      <c r="C8031" t="s">
        <v>1873</v>
      </c>
      <c r="G8031" s="1">
        <v>-17.902400480000001</v>
      </c>
      <c r="H8031" s="1">
        <v>316.39999999999998</v>
      </c>
      <c r="K8031" s="4">
        <v>112977225.08</v>
      </c>
      <c r="L8031" s="5">
        <v>4550001</v>
      </c>
      <c r="M8031" s="6">
        <v>24.830153899999999</v>
      </c>
      <c r="AB8031" s="8" t="s">
        <v>7722</v>
      </c>
      <c r="AG8031">
        <v>-4.4000000000000002E-4</v>
      </c>
    </row>
    <row r="8032" spans="1:33" x14ac:dyDescent="0.25">
      <c r="A8032" t="s">
        <v>6580</v>
      </c>
      <c r="B8032" t="s">
        <v>7716</v>
      </c>
      <c r="C8032" t="s">
        <v>7716</v>
      </c>
      <c r="G8032" s="1">
        <v>17.618637784000001</v>
      </c>
      <c r="H8032" s="1">
        <v>322.2</v>
      </c>
      <c r="K8032" s="4">
        <v>112977225.08</v>
      </c>
      <c r="L8032" s="5">
        <v>4550001</v>
      </c>
      <c r="M8032" s="6">
        <v>24.830153899999999</v>
      </c>
      <c r="AB8032" s="8" t="s">
        <v>7722</v>
      </c>
      <c r="AG8032">
        <v>-4.4000000000000002E-4</v>
      </c>
    </row>
    <row r="8033" spans="1:33" x14ac:dyDescent="0.25">
      <c r="A8033" t="s">
        <v>6580</v>
      </c>
      <c r="B8033" t="s">
        <v>10590</v>
      </c>
      <c r="C8033" t="s">
        <v>10590</v>
      </c>
      <c r="G8033" s="1">
        <v>150.10927750901149</v>
      </c>
      <c r="K8033" s="4">
        <v>112977225.08</v>
      </c>
      <c r="L8033" s="5">
        <v>4550001</v>
      </c>
      <c r="M8033" s="6">
        <v>24.830153899999999</v>
      </c>
      <c r="AB8033" s="8" t="s">
        <v>7722</v>
      </c>
      <c r="AG8033">
        <v>-4.4000000000000002E-4</v>
      </c>
    </row>
    <row r="8034" spans="1:33" x14ac:dyDescent="0.25">
      <c r="A8034" t="s">
        <v>6580</v>
      </c>
      <c r="B8034" t="s">
        <v>10591</v>
      </c>
      <c r="C8034" t="s">
        <v>10591</v>
      </c>
      <c r="G8034" s="1">
        <v>245.05281839665599</v>
      </c>
      <c r="K8034" s="4">
        <v>112977225.08</v>
      </c>
      <c r="L8034" s="5">
        <v>4550001</v>
      </c>
      <c r="M8034" s="6">
        <v>24.830153899999999</v>
      </c>
      <c r="AB8034" s="8" t="s">
        <v>7722</v>
      </c>
      <c r="AG8034">
        <v>-4.4000000000000002E-4</v>
      </c>
    </row>
    <row r="8035" spans="1:33" x14ac:dyDescent="0.25">
      <c r="A8035" t="s">
        <v>6580</v>
      </c>
      <c r="B8035" t="s">
        <v>10592</v>
      </c>
      <c r="C8035" t="s">
        <v>10592</v>
      </c>
      <c r="G8035" s="1">
        <v>-24.880908022944961</v>
      </c>
      <c r="K8035" s="4">
        <v>112977225.08</v>
      </c>
      <c r="L8035" s="5">
        <v>4550001</v>
      </c>
      <c r="M8035" s="6">
        <v>24.830153899999999</v>
      </c>
      <c r="AB8035" s="8" t="s">
        <v>7722</v>
      </c>
      <c r="AG8035">
        <v>-4.4000000000000002E-4</v>
      </c>
    </row>
    <row r="8036" spans="1:33" x14ac:dyDescent="0.25">
      <c r="A8036" t="s">
        <v>6580</v>
      </c>
      <c r="B8036" t="s">
        <v>10593</v>
      </c>
      <c r="C8036" t="s">
        <v>10593</v>
      </c>
      <c r="G8036" s="1">
        <v>-273.86630916936622</v>
      </c>
      <c r="K8036" s="4">
        <v>112977225.08</v>
      </c>
      <c r="L8036" s="5">
        <v>4550001</v>
      </c>
      <c r="M8036" s="6">
        <v>24.830153899999999</v>
      </c>
      <c r="AB8036" s="8" t="s">
        <v>7722</v>
      </c>
      <c r="AG8036">
        <v>-4.4000000000000002E-4</v>
      </c>
    </row>
    <row r="8037" spans="1:33" x14ac:dyDescent="0.25">
      <c r="A8037" t="s">
        <v>6580</v>
      </c>
      <c r="B8037" t="s">
        <v>10594</v>
      </c>
      <c r="C8037" t="s">
        <v>10594</v>
      </c>
      <c r="G8037" s="1">
        <v>4.7458801360639677</v>
      </c>
      <c r="H8037" s="1">
        <v>0.4</v>
      </c>
      <c r="K8037" s="4">
        <v>112977225.08</v>
      </c>
      <c r="L8037" s="5">
        <v>4550001</v>
      </c>
      <c r="M8037" s="6">
        <v>24.830153899999999</v>
      </c>
      <c r="AB8037" s="8" t="s">
        <v>7722</v>
      </c>
      <c r="AG8037">
        <v>-4.4000000000000002E-4</v>
      </c>
    </row>
    <row r="8038" spans="1:33" x14ac:dyDescent="0.25">
      <c r="A8038" t="s">
        <v>6580</v>
      </c>
      <c r="B8038" t="s">
        <v>10595</v>
      </c>
      <c r="C8038" t="s">
        <v>10595</v>
      </c>
      <c r="G8038" s="1">
        <v>1653.5886112599001</v>
      </c>
      <c r="H8038" s="1">
        <v>0.8</v>
      </c>
      <c r="K8038" s="4">
        <v>112977225.08</v>
      </c>
      <c r="L8038" s="5">
        <v>4550001</v>
      </c>
      <c r="M8038" s="6">
        <v>24.830153899999999</v>
      </c>
      <c r="AB8038" s="8" t="s">
        <v>7722</v>
      </c>
      <c r="AG8038">
        <v>-4.4000000000000002E-4</v>
      </c>
    </row>
    <row r="8039" spans="1:33" x14ac:dyDescent="0.25">
      <c r="A8039" t="s">
        <v>6580</v>
      </c>
      <c r="B8039" t="s">
        <v>10596</v>
      </c>
      <c r="C8039" t="s">
        <v>10596</v>
      </c>
      <c r="G8039" s="1">
        <v>3321.4356657992998</v>
      </c>
      <c r="H8039" s="1">
        <v>0.82499999999999996</v>
      </c>
      <c r="K8039" s="4">
        <v>112977225.08</v>
      </c>
      <c r="L8039" s="5">
        <v>4550001</v>
      </c>
      <c r="M8039" s="6">
        <v>24.830153899999999</v>
      </c>
      <c r="AB8039" s="8" t="s">
        <v>7722</v>
      </c>
      <c r="AG8039">
        <v>-4.4000000000000002E-4</v>
      </c>
    </row>
    <row r="8040" spans="1:33" x14ac:dyDescent="0.25">
      <c r="A8040" t="s">
        <v>6580</v>
      </c>
      <c r="B8040" t="s">
        <v>10597</v>
      </c>
      <c r="C8040" t="s">
        <v>10597</v>
      </c>
      <c r="G8040" s="1">
        <v>3308.9722528484999</v>
      </c>
      <c r="H8040" s="1">
        <v>0.85</v>
      </c>
      <c r="K8040" s="4">
        <v>112977225.08</v>
      </c>
      <c r="L8040" s="5">
        <v>4550001</v>
      </c>
      <c r="M8040" s="6">
        <v>24.830153899999999</v>
      </c>
      <c r="AB8040" s="8" t="s">
        <v>7722</v>
      </c>
      <c r="AG8040">
        <v>-4.4000000000000002E-4</v>
      </c>
    </row>
    <row r="8041" spans="1:33" x14ac:dyDescent="0.25">
      <c r="A8041" t="s">
        <v>6580</v>
      </c>
      <c r="B8041" t="s">
        <v>10598</v>
      </c>
      <c r="C8041" t="s">
        <v>10598</v>
      </c>
      <c r="G8041" s="1">
        <v>-2.1372048994653108</v>
      </c>
      <c r="H8041" s="1">
        <v>1.95</v>
      </c>
      <c r="K8041" s="4">
        <v>112977225.08</v>
      </c>
      <c r="L8041" s="5">
        <v>4550001</v>
      </c>
      <c r="M8041" s="6">
        <v>24.830153899999999</v>
      </c>
      <c r="AB8041" s="8" t="s">
        <v>7722</v>
      </c>
      <c r="AG8041">
        <v>-4.4000000000000002E-4</v>
      </c>
    </row>
    <row r="8042" spans="1:33" x14ac:dyDescent="0.25">
      <c r="A8042" t="s">
        <v>6580</v>
      </c>
      <c r="B8042" t="s">
        <v>10599</v>
      </c>
      <c r="C8042" t="s">
        <v>10599</v>
      </c>
      <c r="G8042" s="1">
        <v>-1664.9458406573999</v>
      </c>
      <c r="H8042" s="1">
        <v>4.3</v>
      </c>
      <c r="K8042" s="4">
        <v>112977225.08</v>
      </c>
      <c r="L8042" s="5">
        <v>4550001</v>
      </c>
      <c r="M8042" s="6">
        <v>24.830153899999999</v>
      </c>
      <c r="AB8042" s="8" t="s">
        <v>7722</v>
      </c>
      <c r="AG8042">
        <v>-4.4000000000000002E-4</v>
      </c>
    </row>
    <row r="8043" spans="1:33" x14ac:dyDescent="0.25">
      <c r="A8043" t="s">
        <v>6580</v>
      </c>
      <c r="B8043" t="s">
        <v>10600</v>
      </c>
      <c r="C8043" t="s">
        <v>10600</v>
      </c>
      <c r="G8043" s="1">
        <v>-1656.4898251418999</v>
      </c>
      <c r="H8043" s="1">
        <v>4.7</v>
      </c>
      <c r="K8043" s="4">
        <v>112977225.08</v>
      </c>
      <c r="L8043" s="5">
        <v>4550001</v>
      </c>
      <c r="M8043" s="6">
        <v>24.830153899999999</v>
      </c>
      <c r="AB8043" s="8" t="s">
        <v>7722</v>
      </c>
      <c r="AG8043">
        <v>-4.4000000000000002E-4</v>
      </c>
    </row>
    <row r="8044" spans="1:33" x14ac:dyDescent="0.25">
      <c r="A8044" t="s">
        <v>6580</v>
      </c>
      <c r="B8044" t="s">
        <v>10601</v>
      </c>
      <c r="C8044" t="s">
        <v>10601</v>
      </c>
      <c r="G8044" s="1">
        <v>-1653.5886112599001</v>
      </c>
      <c r="H8044" s="1">
        <v>4.7</v>
      </c>
      <c r="K8044" s="4">
        <v>112977225.08</v>
      </c>
      <c r="L8044" s="5">
        <v>4550001</v>
      </c>
      <c r="M8044" s="6">
        <v>24.830153899999999</v>
      </c>
      <c r="AB8044" s="8" t="s">
        <v>7722</v>
      </c>
      <c r="AG8044">
        <v>-4.4000000000000002E-4</v>
      </c>
    </row>
    <row r="8045" spans="1:33" x14ac:dyDescent="0.25">
      <c r="A8045" t="s">
        <v>6580</v>
      </c>
      <c r="B8045" t="s">
        <v>10602</v>
      </c>
      <c r="C8045" t="s">
        <v>10602</v>
      </c>
      <c r="G8045" s="1">
        <v>-1656.6322420872</v>
      </c>
      <c r="H8045" s="1">
        <v>4.95</v>
      </c>
      <c r="K8045" s="4">
        <v>112977225.08</v>
      </c>
      <c r="L8045" s="5">
        <v>4550001</v>
      </c>
      <c r="M8045" s="6">
        <v>24.830153899999999</v>
      </c>
      <c r="AB8045" s="8" t="s">
        <v>7722</v>
      </c>
      <c r="AG8045">
        <v>-4.4000000000000002E-4</v>
      </c>
    </row>
    <row r="8046" spans="1:33" x14ac:dyDescent="0.25">
      <c r="A8046" t="s">
        <v>6580</v>
      </c>
      <c r="B8046" t="s">
        <v>10603</v>
      </c>
      <c r="C8046" t="s">
        <v>10603</v>
      </c>
      <c r="G8046" s="1">
        <v>-1652.3399957399999</v>
      </c>
      <c r="H8046" s="1">
        <v>5.05</v>
      </c>
      <c r="K8046" s="4">
        <v>112977225.08</v>
      </c>
      <c r="L8046" s="5">
        <v>4550001</v>
      </c>
      <c r="M8046" s="6">
        <v>24.830153899999999</v>
      </c>
      <c r="AB8046" s="8" t="s">
        <v>7722</v>
      </c>
      <c r="AG8046">
        <v>-4.4000000000000002E-4</v>
      </c>
    </row>
    <row r="8047" spans="1:33" x14ac:dyDescent="0.25">
      <c r="A8047" t="s">
        <v>6580</v>
      </c>
      <c r="B8047" t="s">
        <v>10604</v>
      </c>
      <c r="C8047" t="s">
        <v>10604</v>
      </c>
      <c r="G8047" s="1">
        <v>4.8096121471572992</v>
      </c>
      <c r="H8047" s="1">
        <v>2.1</v>
      </c>
      <c r="K8047" s="4">
        <v>112977225.08</v>
      </c>
      <c r="L8047" s="5">
        <v>4550001</v>
      </c>
      <c r="M8047" s="6">
        <v>24.830153899999999</v>
      </c>
      <c r="AB8047" s="8" t="s">
        <v>7722</v>
      </c>
      <c r="AG8047">
        <v>-4.4000000000000002E-4</v>
      </c>
    </row>
    <row r="8048" spans="1:33" x14ac:dyDescent="0.25">
      <c r="A8048" t="s">
        <v>6580</v>
      </c>
      <c r="B8048" t="s">
        <v>10605</v>
      </c>
      <c r="C8048" t="s">
        <v>10605</v>
      </c>
      <c r="G8048" s="1">
        <v>4.7725297013758103</v>
      </c>
      <c r="H8048" s="1">
        <v>1.65</v>
      </c>
      <c r="K8048" s="4">
        <v>112977225.08</v>
      </c>
      <c r="L8048" s="5">
        <v>4550001</v>
      </c>
      <c r="M8048" s="6">
        <v>24.830153899999999</v>
      </c>
      <c r="AB8048" s="8" t="s">
        <v>7722</v>
      </c>
      <c r="AG8048">
        <v>-4.4000000000000002E-4</v>
      </c>
    </row>
    <row r="8049" spans="1:33" x14ac:dyDescent="0.25">
      <c r="A8049" t="s">
        <v>6580</v>
      </c>
      <c r="B8049" t="s">
        <v>10606</v>
      </c>
      <c r="C8049" t="s">
        <v>10606</v>
      </c>
      <c r="G8049" s="1">
        <v>8.3640557757847755</v>
      </c>
      <c r="H8049" s="1">
        <v>2.1</v>
      </c>
      <c r="K8049" s="4">
        <v>112977225.08</v>
      </c>
      <c r="L8049" s="5">
        <v>4550001</v>
      </c>
      <c r="M8049" s="6">
        <v>24.830153899999999</v>
      </c>
      <c r="AB8049" s="8" t="s">
        <v>7722</v>
      </c>
      <c r="AG8049">
        <v>-4.4000000000000002E-4</v>
      </c>
    </row>
    <row r="8050" spans="1:33" x14ac:dyDescent="0.25">
      <c r="A8050" t="s">
        <v>6580</v>
      </c>
      <c r="B8050" t="s">
        <v>10607</v>
      </c>
      <c r="C8050" t="s">
        <v>10607</v>
      </c>
      <c r="G8050" s="1">
        <v>9.0341330989231583</v>
      </c>
      <c r="H8050" s="1">
        <v>1.87</v>
      </c>
      <c r="K8050" s="4">
        <v>112977225.08</v>
      </c>
      <c r="L8050" s="5">
        <v>4550001</v>
      </c>
      <c r="M8050" s="6">
        <v>24.830153899999999</v>
      </c>
      <c r="AB8050" s="8" t="s">
        <v>7722</v>
      </c>
      <c r="AG8050">
        <v>-4.4000000000000002E-4</v>
      </c>
    </row>
    <row r="8051" spans="1:33" x14ac:dyDescent="0.25">
      <c r="A8051" t="s">
        <v>6580</v>
      </c>
      <c r="B8051" t="s">
        <v>10608</v>
      </c>
      <c r="C8051" t="s">
        <v>10608</v>
      </c>
      <c r="G8051" s="1">
        <v>4.1754222273734918</v>
      </c>
      <c r="H8051" s="1">
        <v>2.4500000000000002</v>
      </c>
      <c r="K8051" s="4">
        <v>112977225.08</v>
      </c>
      <c r="L8051" s="5">
        <v>4550001</v>
      </c>
      <c r="M8051" s="6">
        <v>24.830153899999999</v>
      </c>
      <c r="AB8051" s="8" t="s">
        <v>7722</v>
      </c>
      <c r="AG8051">
        <v>-4.4000000000000002E-4</v>
      </c>
    </row>
    <row r="8052" spans="1:33" x14ac:dyDescent="0.25">
      <c r="A8052" t="s">
        <v>6580</v>
      </c>
      <c r="B8052" t="s">
        <v>10609</v>
      </c>
      <c r="C8052" t="s">
        <v>10609</v>
      </c>
      <c r="G8052" s="1">
        <v>4.1364270095922224</v>
      </c>
      <c r="H8052" s="1">
        <v>2.5</v>
      </c>
      <c r="K8052" s="4">
        <v>112977225.08</v>
      </c>
      <c r="L8052" s="5">
        <v>4550001</v>
      </c>
      <c r="M8052" s="6">
        <v>24.830153899999999</v>
      </c>
      <c r="AB8052" s="8" t="s">
        <v>7722</v>
      </c>
      <c r="AG8052">
        <v>-4.4000000000000002E-4</v>
      </c>
    </row>
    <row r="8053" spans="1:33" x14ac:dyDescent="0.25">
      <c r="A8053" t="s">
        <v>6580</v>
      </c>
      <c r="B8053" t="s">
        <v>10610</v>
      </c>
      <c r="C8053" t="s">
        <v>10610</v>
      </c>
      <c r="G8053" s="1">
        <v>8.8532369221530516</v>
      </c>
      <c r="H8053" s="1">
        <v>2.0499999999999998</v>
      </c>
      <c r="K8053" s="4">
        <v>112977225.08</v>
      </c>
      <c r="L8053" s="5">
        <v>4550001</v>
      </c>
      <c r="M8053" s="6">
        <v>24.830153899999999</v>
      </c>
      <c r="AB8053" s="8" t="s">
        <v>7722</v>
      </c>
      <c r="AG8053">
        <v>-4.4000000000000002E-4</v>
      </c>
    </row>
    <row r="8054" spans="1:33" x14ac:dyDescent="0.25">
      <c r="A8054" t="s">
        <v>6580</v>
      </c>
      <c r="B8054" t="s">
        <v>10611</v>
      </c>
      <c r="C8054" t="s">
        <v>10611</v>
      </c>
      <c r="G8054" s="1">
        <v>4.223371309418595</v>
      </c>
      <c r="H8054" s="1">
        <v>2.85</v>
      </c>
      <c r="K8054" s="4">
        <v>112977225.08</v>
      </c>
      <c r="L8054" s="5">
        <v>4550001</v>
      </c>
      <c r="M8054" s="6">
        <v>24.830153899999999</v>
      </c>
      <c r="AB8054" s="8" t="s">
        <v>7722</v>
      </c>
      <c r="AG8054">
        <v>-4.4000000000000002E-4</v>
      </c>
    </row>
    <row r="8055" spans="1:33" x14ac:dyDescent="0.25">
      <c r="A8055" t="s">
        <v>6580</v>
      </c>
      <c r="B8055" t="s">
        <v>10612</v>
      </c>
      <c r="C8055" t="s">
        <v>10612</v>
      </c>
      <c r="G8055" s="1">
        <v>4.2511191806088364</v>
      </c>
      <c r="H8055" s="1">
        <v>2.71</v>
      </c>
      <c r="K8055" s="4">
        <v>112977225.08</v>
      </c>
      <c r="L8055" s="5">
        <v>4550001</v>
      </c>
      <c r="M8055" s="6">
        <v>24.830153899999999</v>
      </c>
      <c r="AB8055" s="8" t="s">
        <v>7722</v>
      </c>
      <c r="AG8055">
        <v>-4.4000000000000002E-4</v>
      </c>
    </row>
    <row r="8056" spans="1:33" x14ac:dyDescent="0.25">
      <c r="A8056" t="s">
        <v>6580</v>
      </c>
      <c r="B8056" t="s">
        <v>10613</v>
      </c>
      <c r="C8056" t="s">
        <v>10613</v>
      </c>
      <c r="G8056" s="1">
        <v>8.7253713813861982</v>
      </c>
      <c r="H8056" s="1">
        <v>2.7</v>
      </c>
      <c r="K8056" s="4">
        <v>112977225.08</v>
      </c>
      <c r="L8056" s="5">
        <v>4550001</v>
      </c>
      <c r="M8056" s="6">
        <v>24.830153899999999</v>
      </c>
      <c r="AB8056" s="8" t="s">
        <v>7722</v>
      </c>
      <c r="AG8056">
        <v>-4.4000000000000002E-4</v>
      </c>
    </row>
    <row r="8057" spans="1:33" x14ac:dyDescent="0.25">
      <c r="A8057" t="s">
        <v>6580</v>
      </c>
      <c r="B8057" t="s">
        <v>10614</v>
      </c>
      <c r="C8057" t="s">
        <v>10614</v>
      </c>
      <c r="G8057" s="1">
        <v>4.2938483270953842</v>
      </c>
      <c r="H8057" s="1">
        <v>2.9</v>
      </c>
      <c r="K8057" s="4">
        <v>112977225.08</v>
      </c>
      <c r="L8057" s="5">
        <v>4550001</v>
      </c>
      <c r="M8057" s="6">
        <v>24.830153899999999</v>
      </c>
      <c r="AB8057" s="8" t="s">
        <v>7722</v>
      </c>
      <c r="AG8057">
        <v>-4.4000000000000002E-4</v>
      </c>
    </row>
    <row r="8058" spans="1:33" x14ac:dyDescent="0.25">
      <c r="A8058" t="s">
        <v>6580</v>
      </c>
      <c r="B8058" t="s">
        <v>10615</v>
      </c>
      <c r="C8058" t="s">
        <v>10615</v>
      </c>
      <c r="G8058" s="1">
        <v>22.341109171334789</v>
      </c>
      <c r="H8058" s="1">
        <v>3</v>
      </c>
      <c r="K8058" s="4">
        <v>112977225.08</v>
      </c>
      <c r="L8058" s="5">
        <v>4550001</v>
      </c>
      <c r="M8058" s="6">
        <v>24.830153899999999</v>
      </c>
      <c r="AB8058" s="8" t="s">
        <v>7722</v>
      </c>
      <c r="AG8058">
        <v>-4.4000000000000002E-4</v>
      </c>
    </row>
    <row r="8059" spans="1:33" x14ac:dyDescent="0.25">
      <c r="A8059" t="s">
        <v>6580</v>
      </c>
      <c r="B8059" t="s">
        <v>10616</v>
      </c>
      <c r="C8059" t="s">
        <v>10616</v>
      </c>
      <c r="G8059" s="1">
        <v>17.563114337172141</v>
      </c>
      <c r="H8059" s="1">
        <v>3.1</v>
      </c>
      <c r="K8059" s="4">
        <v>112977225.08</v>
      </c>
      <c r="L8059" s="5">
        <v>4550001</v>
      </c>
      <c r="M8059" s="6">
        <v>24.830153899999999</v>
      </c>
      <c r="AB8059" s="8" t="s">
        <v>7722</v>
      </c>
      <c r="AG8059">
        <v>-4.4000000000000002E-4</v>
      </c>
    </row>
    <row r="8060" spans="1:33" x14ac:dyDescent="0.25">
      <c r="A8060" t="s">
        <v>6580</v>
      </c>
      <c r="B8060" t="s">
        <v>10617</v>
      </c>
      <c r="C8060" t="s">
        <v>10617</v>
      </c>
      <c r="G8060" s="1">
        <v>1643.0144272100999</v>
      </c>
      <c r="H8060" s="1">
        <v>4</v>
      </c>
      <c r="K8060" s="4">
        <v>112977225.08</v>
      </c>
      <c r="L8060" s="5">
        <v>4550001</v>
      </c>
      <c r="M8060" s="6">
        <v>24.830153899999999</v>
      </c>
      <c r="AB8060" s="8" t="s">
        <v>7722</v>
      </c>
      <c r="AG8060">
        <v>-4.4000000000000002E-4</v>
      </c>
    </row>
    <row r="8061" spans="1:33" x14ac:dyDescent="0.25">
      <c r="A8061" t="s">
        <v>6580</v>
      </c>
      <c r="B8061" t="s">
        <v>10618</v>
      </c>
      <c r="C8061" t="s">
        <v>10618</v>
      </c>
      <c r="G8061" s="1">
        <v>3287.8957166055002</v>
      </c>
      <c r="H8061" s="1">
        <v>4.0999999999999996</v>
      </c>
      <c r="K8061" s="4">
        <v>112977225.08</v>
      </c>
      <c r="L8061" s="5">
        <v>4550001</v>
      </c>
      <c r="M8061" s="6">
        <v>24.830153899999999</v>
      </c>
      <c r="AB8061" s="8" t="s">
        <v>7722</v>
      </c>
      <c r="AG8061">
        <v>-4.4000000000000002E-4</v>
      </c>
    </row>
    <row r="8062" spans="1:33" x14ac:dyDescent="0.25">
      <c r="A8062" t="s">
        <v>6580</v>
      </c>
      <c r="B8062" t="s">
        <v>10619</v>
      </c>
      <c r="C8062" t="s">
        <v>10619</v>
      </c>
      <c r="G8062" s="1">
        <v>1638.5559701784</v>
      </c>
      <c r="H8062" s="1">
        <v>4.2</v>
      </c>
      <c r="K8062" s="4">
        <v>112977225.08</v>
      </c>
      <c r="L8062" s="5">
        <v>4550001</v>
      </c>
      <c r="M8062" s="6">
        <v>24.830153899999999</v>
      </c>
      <c r="AB8062" s="8" t="s">
        <v>7722</v>
      </c>
      <c r="AG8062">
        <v>-4.4000000000000002E-4</v>
      </c>
    </row>
    <row r="8063" spans="1:33" x14ac:dyDescent="0.25">
      <c r="A8063" t="s">
        <v>6580</v>
      </c>
      <c r="B8063" t="s">
        <v>10620</v>
      </c>
      <c r="C8063" t="s">
        <v>10620</v>
      </c>
      <c r="G8063" s="1">
        <v>1636.7270818395</v>
      </c>
      <c r="H8063" s="1">
        <v>4.3</v>
      </c>
      <c r="K8063" s="4">
        <v>112977225.08</v>
      </c>
      <c r="L8063" s="5">
        <v>4550001</v>
      </c>
      <c r="M8063" s="6">
        <v>24.830153899999999</v>
      </c>
      <c r="AB8063" s="8" t="s">
        <v>7722</v>
      </c>
      <c r="AG8063">
        <v>-4.4000000000000002E-4</v>
      </c>
    </row>
    <row r="8064" spans="1:33" x14ac:dyDescent="0.25">
      <c r="A8064" t="s">
        <v>6580</v>
      </c>
      <c r="B8064" t="s">
        <v>10621</v>
      </c>
      <c r="C8064" t="s">
        <v>10621</v>
      </c>
      <c r="G8064" s="1">
        <v>-4.6125260213102512</v>
      </c>
      <c r="H8064" s="1">
        <v>5.7</v>
      </c>
      <c r="K8064" s="4">
        <v>112977225.08</v>
      </c>
      <c r="L8064" s="5">
        <v>4550001</v>
      </c>
      <c r="M8064" s="6">
        <v>24.830153899999999</v>
      </c>
      <c r="AB8064" s="8" t="s">
        <v>7722</v>
      </c>
      <c r="AG8064">
        <v>-4.4000000000000002E-4</v>
      </c>
    </row>
    <row r="8065" spans="1:33" x14ac:dyDescent="0.25">
      <c r="A8065" t="s">
        <v>6580</v>
      </c>
      <c r="B8065" t="s">
        <v>10622</v>
      </c>
      <c r="C8065" t="s">
        <v>10622</v>
      </c>
      <c r="G8065" s="1">
        <v>-1.8146852533971269</v>
      </c>
      <c r="H8065" s="1">
        <v>6.3</v>
      </c>
      <c r="K8065" s="4">
        <v>112977225.08</v>
      </c>
      <c r="L8065" s="5">
        <v>4550001</v>
      </c>
      <c r="M8065" s="6">
        <v>24.830153899999999</v>
      </c>
      <c r="AB8065" s="8" t="s">
        <v>7722</v>
      </c>
      <c r="AG8065">
        <v>-4.4000000000000002E-4</v>
      </c>
    </row>
    <row r="8066" spans="1:33" x14ac:dyDescent="0.25">
      <c r="A8066" t="s">
        <v>6580</v>
      </c>
      <c r="B8066" t="s">
        <v>10623</v>
      </c>
      <c r="C8066" t="s">
        <v>10623</v>
      </c>
      <c r="G8066" s="1">
        <v>-1.8135108600538681</v>
      </c>
      <c r="H8066" s="1">
        <v>7.53</v>
      </c>
      <c r="K8066" s="4">
        <v>112977225.08</v>
      </c>
      <c r="L8066" s="5">
        <v>4550001</v>
      </c>
      <c r="M8066" s="6">
        <v>24.830153899999999</v>
      </c>
      <c r="AB8066" s="8" t="s">
        <v>7722</v>
      </c>
      <c r="AG8066">
        <v>-4.4000000000000002E-4</v>
      </c>
    </row>
    <row r="8067" spans="1:33" x14ac:dyDescent="0.25">
      <c r="A8067" t="s">
        <v>6580</v>
      </c>
      <c r="B8067" t="s">
        <v>10624</v>
      </c>
      <c r="C8067" t="s">
        <v>10624</v>
      </c>
      <c r="G8067" s="1">
        <v>-1.803673335719052</v>
      </c>
      <c r="H8067" s="1">
        <v>7.9</v>
      </c>
      <c r="K8067" s="4">
        <v>112977225.08</v>
      </c>
      <c r="L8067" s="5">
        <v>4550001</v>
      </c>
      <c r="M8067" s="6">
        <v>24.830153899999999</v>
      </c>
      <c r="AB8067" s="8" t="s">
        <v>7722</v>
      </c>
      <c r="AG8067">
        <v>-4.4000000000000002E-4</v>
      </c>
    </row>
    <row r="8068" spans="1:33" x14ac:dyDescent="0.25">
      <c r="A8068" t="s">
        <v>6580</v>
      </c>
      <c r="B8068" t="s">
        <v>10625</v>
      </c>
      <c r="C8068" t="s">
        <v>10625</v>
      </c>
      <c r="G8068" s="1">
        <v>-1.8736405702043151</v>
      </c>
      <c r="H8068" s="1">
        <v>6.8</v>
      </c>
      <c r="K8068" s="4">
        <v>112977225.08</v>
      </c>
      <c r="L8068" s="5">
        <v>4550001</v>
      </c>
      <c r="M8068" s="6">
        <v>24.830153899999999</v>
      </c>
      <c r="AB8068" s="8" t="s">
        <v>7722</v>
      </c>
      <c r="AG8068">
        <v>-4.4000000000000002E-4</v>
      </c>
    </row>
    <row r="8069" spans="1:33" x14ac:dyDescent="0.25">
      <c r="A8069" t="s">
        <v>6580</v>
      </c>
      <c r="B8069" t="s">
        <v>10626</v>
      </c>
      <c r="C8069" t="s">
        <v>10626</v>
      </c>
      <c r="G8069" s="1">
        <v>-4.3678713302120853</v>
      </c>
      <c r="H8069" s="1">
        <v>8.25</v>
      </c>
      <c r="K8069" s="4">
        <v>112977225.08</v>
      </c>
      <c r="L8069" s="5">
        <v>4550001</v>
      </c>
      <c r="M8069" s="6">
        <v>24.830153899999999</v>
      </c>
      <c r="AB8069" s="8" t="s">
        <v>7722</v>
      </c>
      <c r="AG8069">
        <v>-4.4000000000000002E-4</v>
      </c>
    </row>
    <row r="8070" spans="1:33" x14ac:dyDescent="0.25">
      <c r="A8070" t="s">
        <v>6580</v>
      </c>
      <c r="B8070" t="s">
        <v>10627</v>
      </c>
      <c r="C8070" t="s">
        <v>10627</v>
      </c>
      <c r="G8070" s="1">
        <v>-1.877606562078894</v>
      </c>
      <c r="H8070" s="1">
        <v>8.6999999999999993</v>
      </c>
      <c r="K8070" s="4">
        <v>112977225.08</v>
      </c>
      <c r="L8070" s="5">
        <v>4550001</v>
      </c>
      <c r="M8070" s="6">
        <v>24.830153899999999</v>
      </c>
      <c r="AB8070" s="8" t="s">
        <v>7722</v>
      </c>
      <c r="AG8070">
        <v>-4.4000000000000002E-4</v>
      </c>
    </row>
    <row r="8071" spans="1:33" x14ac:dyDescent="0.25">
      <c r="A8071" t="s">
        <v>6580</v>
      </c>
      <c r="B8071" t="s">
        <v>10628</v>
      </c>
      <c r="C8071" t="s">
        <v>10628</v>
      </c>
      <c r="G8071" s="1">
        <v>-3.8345199389461482</v>
      </c>
      <c r="H8071" s="1">
        <v>11.4</v>
      </c>
      <c r="K8071" s="4">
        <v>112977225.08</v>
      </c>
      <c r="L8071" s="5">
        <v>4550001</v>
      </c>
      <c r="M8071" s="6">
        <v>24.830153899999999</v>
      </c>
      <c r="AB8071" s="8" t="s">
        <v>7722</v>
      </c>
      <c r="AG8071">
        <v>-4.4000000000000002E-4</v>
      </c>
    </row>
    <row r="8072" spans="1:33" x14ac:dyDescent="0.25">
      <c r="A8072" t="s">
        <v>6580</v>
      </c>
      <c r="B8072" t="s">
        <v>10629</v>
      </c>
      <c r="C8072" t="s">
        <v>10629</v>
      </c>
      <c r="G8072" s="1">
        <v>-1.9610049305741379</v>
      </c>
      <c r="H8072" s="1">
        <v>9.6999999999999993</v>
      </c>
      <c r="K8072" s="4">
        <v>112977225.08</v>
      </c>
      <c r="L8072" s="5">
        <v>4550001</v>
      </c>
      <c r="M8072" s="6">
        <v>24.830153899999999</v>
      </c>
      <c r="AB8072" s="8" t="s">
        <v>7722</v>
      </c>
      <c r="AG8072">
        <v>-4.4000000000000002E-4</v>
      </c>
    </row>
    <row r="8073" spans="1:33" x14ac:dyDescent="0.25">
      <c r="A8073" t="s">
        <v>6580</v>
      </c>
      <c r="B8073" t="s">
        <v>10630</v>
      </c>
      <c r="C8073" t="s">
        <v>10630</v>
      </c>
      <c r="G8073" s="1">
        <v>-3.9689941895947141</v>
      </c>
      <c r="H8073" s="1">
        <v>10.6</v>
      </c>
      <c r="K8073" s="4">
        <v>112977225.08</v>
      </c>
      <c r="L8073" s="5">
        <v>4550001</v>
      </c>
      <c r="M8073" s="6">
        <v>24.830153899999999</v>
      </c>
      <c r="AB8073" s="8" t="s">
        <v>7722</v>
      </c>
      <c r="AG8073">
        <v>-4.4000000000000002E-4</v>
      </c>
    </row>
    <row r="8074" spans="1:33" x14ac:dyDescent="0.25">
      <c r="A8074" t="s">
        <v>6580</v>
      </c>
      <c r="B8074" t="s">
        <v>10631</v>
      </c>
      <c r="C8074" t="s">
        <v>10631</v>
      </c>
      <c r="G8074" s="1">
        <v>-4.0524801269532542</v>
      </c>
      <c r="H8074" s="1">
        <v>9.3699999999999992</v>
      </c>
      <c r="K8074" s="4">
        <v>112977225.08</v>
      </c>
      <c r="L8074" s="5">
        <v>4550001</v>
      </c>
      <c r="M8074" s="6">
        <v>24.830153899999999</v>
      </c>
      <c r="AB8074" s="8" t="s">
        <v>7722</v>
      </c>
      <c r="AG8074">
        <v>-4.4000000000000002E-4</v>
      </c>
    </row>
    <row r="8075" spans="1:33" x14ac:dyDescent="0.25">
      <c r="A8075" t="s">
        <v>6580</v>
      </c>
      <c r="B8075" t="s">
        <v>10632</v>
      </c>
      <c r="C8075" t="s">
        <v>10632</v>
      </c>
      <c r="G8075" s="1">
        <v>-4.1840474120406421</v>
      </c>
      <c r="H8075" s="1">
        <v>8.3000000000000007</v>
      </c>
      <c r="K8075" s="4">
        <v>112977225.08</v>
      </c>
      <c r="L8075" s="5">
        <v>4550001</v>
      </c>
      <c r="M8075" s="6">
        <v>24.830153899999999</v>
      </c>
      <c r="AB8075" s="8" t="s">
        <v>7722</v>
      </c>
      <c r="AG8075">
        <v>-4.4000000000000002E-4</v>
      </c>
    </row>
    <row r="8076" spans="1:33" x14ac:dyDescent="0.25">
      <c r="A8076" t="s">
        <v>6580</v>
      </c>
      <c r="B8076" t="s">
        <v>10633</v>
      </c>
      <c r="C8076" t="s">
        <v>10633</v>
      </c>
      <c r="G8076" s="1">
        <v>-1.993175149316498</v>
      </c>
      <c r="H8076" s="1">
        <v>11.75</v>
      </c>
      <c r="K8076" s="4">
        <v>112977225.08</v>
      </c>
      <c r="L8076" s="5">
        <v>4550001</v>
      </c>
      <c r="M8076" s="6">
        <v>24.830153899999999</v>
      </c>
      <c r="AB8076" s="8" t="s">
        <v>7722</v>
      </c>
      <c r="AG8076">
        <v>-4.4000000000000002E-4</v>
      </c>
    </row>
    <row r="8077" spans="1:33" x14ac:dyDescent="0.25">
      <c r="A8077" t="s">
        <v>6580</v>
      </c>
      <c r="B8077" t="s">
        <v>10634</v>
      </c>
      <c r="C8077" t="s">
        <v>10634</v>
      </c>
      <c r="G8077" s="1">
        <v>-2.040603660535119</v>
      </c>
      <c r="H8077" s="1">
        <v>9.66</v>
      </c>
      <c r="K8077" s="4">
        <v>112977225.08</v>
      </c>
      <c r="L8077" s="5">
        <v>4550001</v>
      </c>
      <c r="M8077" s="6">
        <v>24.830153899999999</v>
      </c>
      <c r="AB8077" s="8" t="s">
        <v>7722</v>
      </c>
      <c r="AG8077">
        <v>-4.4000000000000002E-4</v>
      </c>
    </row>
    <row r="8078" spans="1:33" x14ac:dyDescent="0.25">
      <c r="A8078" t="s">
        <v>6580</v>
      </c>
      <c r="B8078" t="s">
        <v>10635</v>
      </c>
      <c r="C8078" t="s">
        <v>10635</v>
      </c>
      <c r="G8078" s="1">
        <v>-6.0988841517813261</v>
      </c>
      <c r="H8078" s="1">
        <v>11.74</v>
      </c>
      <c r="K8078" s="4">
        <v>112977225.08</v>
      </c>
      <c r="L8078" s="5">
        <v>4550001</v>
      </c>
      <c r="M8078" s="6">
        <v>24.830153899999999</v>
      </c>
      <c r="AB8078" s="8" t="s">
        <v>7722</v>
      </c>
      <c r="AG8078">
        <v>-4.4000000000000002E-4</v>
      </c>
    </row>
    <row r="8079" spans="1:33" x14ac:dyDescent="0.25">
      <c r="A8079" t="s">
        <v>6580</v>
      </c>
      <c r="B8079" t="s">
        <v>10636</v>
      </c>
      <c r="C8079" t="s">
        <v>10636</v>
      </c>
      <c r="G8079" s="1">
        <v>-1.975730787189333</v>
      </c>
      <c r="H8079" s="1">
        <v>12.4</v>
      </c>
      <c r="K8079" s="4">
        <v>112977225.08</v>
      </c>
      <c r="L8079" s="5">
        <v>4550001</v>
      </c>
      <c r="M8079" s="6">
        <v>24.830153899999999</v>
      </c>
      <c r="AB8079" s="8" t="s">
        <v>7722</v>
      </c>
      <c r="AG8079">
        <v>-4.4000000000000002E-4</v>
      </c>
    </row>
    <row r="8080" spans="1:33" x14ac:dyDescent="0.25">
      <c r="A8080" t="s">
        <v>6580</v>
      </c>
      <c r="B8080" t="s">
        <v>10637</v>
      </c>
      <c r="C8080" t="s">
        <v>10637</v>
      </c>
      <c r="G8080" s="1">
        <v>-1643.0144272100999</v>
      </c>
      <c r="H8080" s="1">
        <v>31.15</v>
      </c>
      <c r="K8080" s="4">
        <v>112977225.08</v>
      </c>
      <c r="L8080" s="5">
        <v>4550001</v>
      </c>
      <c r="M8080" s="6">
        <v>24.830153899999999</v>
      </c>
      <c r="AB8080" s="8" t="s">
        <v>7722</v>
      </c>
      <c r="AG8080">
        <v>-4.4000000000000002E-4</v>
      </c>
    </row>
    <row r="8081" spans="1:33" x14ac:dyDescent="0.25">
      <c r="A8081" t="s">
        <v>6580</v>
      </c>
      <c r="B8081" t="s">
        <v>10638</v>
      </c>
      <c r="C8081" t="s">
        <v>10638</v>
      </c>
      <c r="G8081" s="1">
        <v>-1644.1937494731001</v>
      </c>
      <c r="H8081" s="1">
        <v>31.65</v>
      </c>
      <c r="K8081" s="4">
        <v>112977225.08</v>
      </c>
      <c r="L8081" s="5">
        <v>4550001</v>
      </c>
      <c r="M8081" s="6">
        <v>24.830153899999999</v>
      </c>
      <c r="AB8081" s="8" t="s">
        <v>7722</v>
      </c>
      <c r="AG8081">
        <v>-4.4000000000000002E-4</v>
      </c>
    </row>
    <row r="8082" spans="1:33" x14ac:dyDescent="0.25">
      <c r="A8082" t="s">
        <v>6580</v>
      </c>
      <c r="B8082" t="s">
        <v>10639</v>
      </c>
      <c r="C8082" t="s">
        <v>10639</v>
      </c>
      <c r="G8082" s="1">
        <v>-1643.7019671323999</v>
      </c>
      <c r="H8082" s="1">
        <v>32.200000000000003</v>
      </c>
      <c r="K8082" s="4">
        <v>112977225.08</v>
      </c>
      <c r="L8082" s="5">
        <v>4550001</v>
      </c>
      <c r="M8082" s="6">
        <v>24.830153899999999</v>
      </c>
      <c r="AB8082" s="8" t="s">
        <v>7722</v>
      </c>
      <c r="AG8082">
        <v>-4.4000000000000002E-4</v>
      </c>
    </row>
    <row r="8083" spans="1:33" x14ac:dyDescent="0.25">
      <c r="A8083" t="s">
        <v>6580</v>
      </c>
      <c r="B8083" t="s">
        <v>10640</v>
      </c>
      <c r="C8083" t="s">
        <v>10640</v>
      </c>
      <c r="G8083" s="1">
        <v>-1638.5559701784</v>
      </c>
      <c r="H8083" s="1">
        <v>35</v>
      </c>
      <c r="K8083" s="4">
        <v>112977225.08</v>
      </c>
      <c r="L8083" s="5">
        <v>4550001</v>
      </c>
      <c r="M8083" s="6">
        <v>24.830153899999999</v>
      </c>
      <c r="AB8083" s="8" t="s">
        <v>7722</v>
      </c>
      <c r="AG8083">
        <v>-4.4000000000000002E-4</v>
      </c>
    </row>
    <row r="8084" spans="1:33" x14ac:dyDescent="0.25">
      <c r="A8084" t="s">
        <v>6580</v>
      </c>
      <c r="B8084" t="s">
        <v>10641</v>
      </c>
      <c r="C8084" t="s">
        <v>10641</v>
      </c>
      <c r="G8084" s="1">
        <v>-1636.7270818395</v>
      </c>
      <c r="H8084" s="1">
        <v>36.200000000000003</v>
      </c>
      <c r="K8084" s="4">
        <v>112977225.08</v>
      </c>
      <c r="L8084" s="5">
        <v>4550001</v>
      </c>
      <c r="M8084" s="6">
        <v>24.830153899999999</v>
      </c>
      <c r="AB8084" s="8" t="s">
        <v>7722</v>
      </c>
      <c r="AG8084">
        <v>-4.4000000000000002E-4</v>
      </c>
    </row>
    <row r="8085" spans="1:33" x14ac:dyDescent="0.25">
      <c r="A8085" t="s">
        <v>6580</v>
      </c>
      <c r="B8085" t="s">
        <v>10642</v>
      </c>
      <c r="C8085" t="s">
        <v>10642</v>
      </c>
      <c r="G8085" s="1">
        <v>4.7171864417218146</v>
      </c>
      <c r="H8085" s="1">
        <v>3.9</v>
      </c>
      <c r="K8085" s="4">
        <v>112977225.08</v>
      </c>
      <c r="L8085" s="5">
        <v>4550001</v>
      </c>
      <c r="M8085" s="6">
        <v>24.830153899999999</v>
      </c>
      <c r="AB8085" s="8" t="s">
        <v>7722</v>
      </c>
      <c r="AG8085">
        <v>-4.4000000000000002E-4</v>
      </c>
    </row>
    <row r="8086" spans="1:33" x14ac:dyDescent="0.25">
      <c r="A8086" t="s">
        <v>6580</v>
      </c>
      <c r="B8086" t="s">
        <v>10643</v>
      </c>
      <c r="C8086" t="s">
        <v>10643</v>
      </c>
      <c r="G8086" s="1">
        <v>4.5216585826935871</v>
      </c>
      <c r="H8086" s="1">
        <v>3.74</v>
      </c>
      <c r="K8086" s="4">
        <v>112977225.08</v>
      </c>
      <c r="L8086" s="5">
        <v>4550001</v>
      </c>
      <c r="M8086" s="6">
        <v>24.830153899999999</v>
      </c>
      <c r="AB8086" s="8" t="s">
        <v>7722</v>
      </c>
      <c r="AG8086">
        <v>-4.4000000000000002E-4</v>
      </c>
    </row>
    <row r="8087" spans="1:33" x14ac:dyDescent="0.25">
      <c r="A8087" t="s">
        <v>6580</v>
      </c>
      <c r="B8087" t="s">
        <v>10644</v>
      </c>
      <c r="C8087" t="s">
        <v>10644</v>
      </c>
      <c r="G8087" s="1">
        <v>18.22469712287101</v>
      </c>
      <c r="H8087" s="1">
        <v>4.4000000000000004</v>
      </c>
      <c r="K8087" s="4">
        <v>112977225.08</v>
      </c>
      <c r="L8087" s="5">
        <v>4550001</v>
      </c>
      <c r="M8087" s="6">
        <v>24.830153899999999</v>
      </c>
      <c r="AB8087" s="8" t="s">
        <v>7722</v>
      </c>
      <c r="AG8087">
        <v>-4.4000000000000002E-4</v>
      </c>
    </row>
    <row r="8088" spans="1:33" x14ac:dyDescent="0.25">
      <c r="A8088" t="s">
        <v>6580</v>
      </c>
      <c r="B8088" t="s">
        <v>10645</v>
      </c>
      <c r="C8088" t="s">
        <v>10645</v>
      </c>
      <c r="G8088" s="1">
        <v>4.5164955568758716</v>
      </c>
      <c r="H8088" s="1">
        <v>5</v>
      </c>
      <c r="K8088" s="4">
        <v>112977225.08</v>
      </c>
      <c r="L8088" s="5">
        <v>4550001</v>
      </c>
      <c r="M8088" s="6">
        <v>24.830153899999999</v>
      </c>
      <c r="AB8088" s="8" t="s">
        <v>7722</v>
      </c>
      <c r="AG8088">
        <v>-4.4000000000000002E-4</v>
      </c>
    </row>
    <row r="8089" spans="1:33" x14ac:dyDescent="0.25">
      <c r="A8089" t="s">
        <v>6580</v>
      </c>
      <c r="B8089" t="s">
        <v>10646</v>
      </c>
      <c r="C8089" t="s">
        <v>10646</v>
      </c>
      <c r="G8089" s="1">
        <v>4.2788938764231634</v>
      </c>
      <c r="H8089" s="1">
        <v>4.4000000000000004</v>
      </c>
      <c r="K8089" s="4">
        <v>112977225.08</v>
      </c>
      <c r="L8089" s="5">
        <v>4550001</v>
      </c>
      <c r="M8089" s="6">
        <v>24.830153899999999</v>
      </c>
      <c r="AB8089" s="8" t="s">
        <v>7722</v>
      </c>
      <c r="AG8089">
        <v>-4.4000000000000002E-4</v>
      </c>
    </row>
    <row r="8090" spans="1:33" x14ac:dyDescent="0.25">
      <c r="A8090" t="s">
        <v>6580</v>
      </c>
      <c r="B8090" t="s">
        <v>10647</v>
      </c>
      <c r="C8090" t="s">
        <v>10647</v>
      </c>
      <c r="G8090" s="1">
        <v>4.5589477297357117</v>
      </c>
      <c r="H8090" s="1">
        <v>4.1399999999999997</v>
      </c>
      <c r="K8090" s="4">
        <v>112977225.08</v>
      </c>
      <c r="L8090" s="5">
        <v>4550001</v>
      </c>
      <c r="M8090" s="6">
        <v>24.830153899999999</v>
      </c>
      <c r="AB8090" s="8" t="s">
        <v>7722</v>
      </c>
      <c r="AG8090">
        <v>-4.4000000000000002E-4</v>
      </c>
    </row>
    <row r="8091" spans="1:33" x14ac:dyDescent="0.25">
      <c r="A8091" t="s">
        <v>6580</v>
      </c>
      <c r="B8091" t="s">
        <v>10648</v>
      </c>
      <c r="C8091" t="s">
        <v>10648</v>
      </c>
      <c r="G8091" s="1">
        <v>9.1030080881539099</v>
      </c>
      <c r="H8091" s="1">
        <v>5</v>
      </c>
      <c r="K8091" s="4">
        <v>112977225.08</v>
      </c>
      <c r="L8091" s="5">
        <v>4550001</v>
      </c>
      <c r="M8091" s="6">
        <v>24.830153899999999</v>
      </c>
      <c r="AB8091" s="8" t="s">
        <v>7722</v>
      </c>
      <c r="AG8091">
        <v>-4.4000000000000002E-4</v>
      </c>
    </row>
    <row r="8092" spans="1:33" x14ac:dyDescent="0.25">
      <c r="A8092" t="s">
        <v>6580</v>
      </c>
      <c r="B8092" t="s">
        <v>10649</v>
      </c>
      <c r="C8092" t="s">
        <v>10649</v>
      </c>
      <c r="G8092" s="1">
        <v>4.5015905226038146</v>
      </c>
      <c r="H8092" s="1">
        <v>4.5</v>
      </c>
      <c r="K8092" s="4">
        <v>112977225.08</v>
      </c>
      <c r="L8092" s="5">
        <v>4550001</v>
      </c>
      <c r="M8092" s="6">
        <v>24.830153899999999</v>
      </c>
      <c r="AB8092" s="8" t="s">
        <v>7722</v>
      </c>
      <c r="AG8092">
        <v>-4.4000000000000002E-4</v>
      </c>
    </row>
    <row r="8093" spans="1:33" x14ac:dyDescent="0.25">
      <c r="A8093" t="s">
        <v>6580</v>
      </c>
      <c r="B8093" t="s">
        <v>10650</v>
      </c>
      <c r="C8093" t="s">
        <v>10650</v>
      </c>
      <c r="G8093" s="1">
        <v>8.6853329543988202</v>
      </c>
      <c r="H8093" s="1">
        <v>5.04</v>
      </c>
      <c r="K8093" s="4">
        <v>112977225.08</v>
      </c>
      <c r="L8093" s="5">
        <v>4550001</v>
      </c>
      <c r="M8093" s="6">
        <v>24.830153899999999</v>
      </c>
      <c r="AB8093" s="8" t="s">
        <v>7722</v>
      </c>
      <c r="AG8093">
        <v>-4.4000000000000002E-4</v>
      </c>
    </row>
    <row r="8094" spans="1:33" x14ac:dyDescent="0.25">
      <c r="A8094" t="s">
        <v>6580</v>
      </c>
      <c r="B8094" t="s">
        <v>10651</v>
      </c>
      <c r="C8094" t="s">
        <v>10651</v>
      </c>
      <c r="G8094" s="1">
        <v>4.8368685353933607</v>
      </c>
      <c r="H8094" s="1">
        <v>4.72</v>
      </c>
      <c r="K8094" s="4">
        <v>112977225.08</v>
      </c>
      <c r="L8094" s="5">
        <v>4550001</v>
      </c>
      <c r="M8094" s="6">
        <v>24.830153899999999</v>
      </c>
      <c r="AB8094" s="8" t="s">
        <v>7722</v>
      </c>
      <c r="AG8094">
        <v>-4.4000000000000002E-4</v>
      </c>
    </row>
    <row r="8095" spans="1:33" x14ac:dyDescent="0.25">
      <c r="A8095" t="s">
        <v>6580</v>
      </c>
      <c r="B8095" t="s">
        <v>10651</v>
      </c>
      <c r="C8095" t="s">
        <v>10651</v>
      </c>
      <c r="G8095" s="1">
        <v>1689.8864711337001</v>
      </c>
      <c r="H8095" s="1">
        <v>5.9</v>
      </c>
      <c r="K8095" s="4">
        <v>112977225.08</v>
      </c>
      <c r="L8095" s="5">
        <v>4550001</v>
      </c>
      <c r="M8095" s="6">
        <v>24.830153899999999</v>
      </c>
      <c r="AB8095" s="8" t="s">
        <v>7722</v>
      </c>
      <c r="AG8095">
        <v>-4.4000000000000002E-4</v>
      </c>
    </row>
    <row r="8096" spans="1:33" x14ac:dyDescent="0.25">
      <c r="A8096" t="s">
        <v>6580</v>
      </c>
      <c r="B8096" t="s">
        <v>10652</v>
      </c>
      <c r="C8096" t="s">
        <v>10652</v>
      </c>
      <c r="G8096" s="1">
        <v>4.8347942356133471</v>
      </c>
      <c r="H8096" s="1">
        <v>5.34</v>
      </c>
      <c r="K8096" s="4">
        <v>112977225.08</v>
      </c>
      <c r="L8096" s="5">
        <v>4550001</v>
      </c>
      <c r="M8096" s="6">
        <v>24.830153899999999</v>
      </c>
      <c r="AB8096" s="8" t="s">
        <v>7722</v>
      </c>
      <c r="AG8096">
        <v>-4.4000000000000002E-4</v>
      </c>
    </row>
    <row r="8097" spans="1:33" x14ac:dyDescent="0.25">
      <c r="A8097" t="s">
        <v>6580</v>
      </c>
      <c r="B8097" t="s">
        <v>10653</v>
      </c>
      <c r="C8097" t="s">
        <v>10653</v>
      </c>
      <c r="G8097" s="1">
        <v>4.7737691968467404</v>
      </c>
      <c r="H8097" s="1">
        <v>5.5</v>
      </c>
      <c r="K8097" s="4">
        <v>112977225.08</v>
      </c>
      <c r="L8097" s="5">
        <v>4550001</v>
      </c>
      <c r="M8097" s="6">
        <v>24.830153899999999</v>
      </c>
      <c r="AB8097" s="8" t="s">
        <v>7722</v>
      </c>
      <c r="AG8097">
        <v>-4.4000000000000002E-4</v>
      </c>
    </row>
    <row r="8098" spans="1:33" x14ac:dyDescent="0.25">
      <c r="A8098" t="s">
        <v>6580</v>
      </c>
      <c r="B8098" t="s">
        <v>10653</v>
      </c>
      <c r="C8098" t="s">
        <v>10653</v>
      </c>
      <c r="G8098" s="1">
        <v>1689.0285596268</v>
      </c>
      <c r="H8098" s="1">
        <v>6.25</v>
      </c>
      <c r="K8098" s="4">
        <v>112977225.08</v>
      </c>
      <c r="L8098" s="5">
        <v>4550001</v>
      </c>
      <c r="M8098" s="6">
        <v>24.830153899999999</v>
      </c>
      <c r="AB8098" s="8" t="s">
        <v>7722</v>
      </c>
      <c r="AG8098">
        <v>-4.4000000000000002E-4</v>
      </c>
    </row>
    <row r="8099" spans="1:33" x14ac:dyDescent="0.25">
      <c r="A8099" t="s">
        <v>6580</v>
      </c>
      <c r="B8099" t="s">
        <v>10654</v>
      </c>
      <c r="C8099" t="s">
        <v>10654</v>
      </c>
      <c r="G8099" s="1">
        <v>1687.7004664086001</v>
      </c>
      <c r="H8099" s="1">
        <v>6.55</v>
      </c>
      <c r="K8099" s="4">
        <v>112977225.08</v>
      </c>
      <c r="L8099" s="5">
        <v>4550001</v>
      </c>
      <c r="M8099" s="6">
        <v>24.830153899999999</v>
      </c>
      <c r="AB8099" s="8" t="s">
        <v>7722</v>
      </c>
      <c r="AG8099">
        <v>-4.4000000000000002E-4</v>
      </c>
    </row>
    <row r="8100" spans="1:33" x14ac:dyDescent="0.25">
      <c r="A8100" t="s">
        <v>6580</v>
      </c>
      <c r="B8100" t="s">
        <v>10655</v>
      </c>
      <c r="C8100" t="s">
        <v>10655</v>
      </c>
      <c r="G8100" s="1">
        <v>1673.9913070062</v>
      </c>
      <c r="H8100" s="1">
        <v>7.65</v>
      </c>
      <c r="K8100" s="4">
        <v>112977225.08</v>
      </c>
      <c r="L8100" s="5">
        <v>4550001</v>
      </c>
      <c r="M8100" s="6">
        <v>24.830153899999999</v>
      </c>
      <c r="AB8100" s="8" t="s">
        <v>7722</v>
      </c>
      <c r="AG8100">
        <v>-4.4000000000000002E-4</v>
      </c>
    </row>
    <row r="8101" spans="1:33" x14ac:dyDescent="0.25">
      <c r="A8101" t="s">
        <v>6580</v>
      </c>
      <c r="B8101" t="s">
        <v>10656</v>
      </c>
      <c r="C8101" t="s">
        <v>10656</v>
      </c>
      <c r="G8101" s="1">
        <v>1671.2289500213999</v>
      </c>
      <c r="H8101" s="1">
        <v>7.85</v>
      </c>
      <c r="K8101" s="4">
        <v>112977225.08</v>
      </c>
      <c r="L8101" s="5">
        <v>4550001</v>
      </c>
      <c r="M8101" s="6">
        <v>24.830153899999999</v>
      </c>
      <c r="AB8101" s="8" t="s">
        <v>7722</v>
      </c>
      <c r="AG8101">
        <v>-4.4000000000000002E-4</v>
      </c>
    </row>
    <row r="8102" spans="1:33" x14ac:dyDescent="0.25">
      <c r="A8102" t="s">
        <v>6580</v>
      </c>
      <c r="B8102" t="s">
        <v>10657</v>
      </c>
      <c r="C8102" t="s">
        <v>10657</v>
      </c>
      <c r="G8102" s="1">
        <v>-2.09742377020231</v>
      </c>
      <c r="H8102" s="1">
        <v>13.6</v>
      </c>
      <c r="K8102" s="4">
        <v>112977225.08</v>
      </c>
      <c r="L8102" s="5">
        <v>4550001</v>
      </c>
      <c r="M8102" s="6">
        <v>24.830153899999999</v>
      </c>
      <c r="AB8102" s="8" t="s">
        <v>7722</v>
      </c>
      <c r="AG8102">
        <v>-4.4000000000000002E-4</v>
      </c>
    </row>
    <row r="8103" spans="1:33" x14ac:dyDescent="0.25">
      <c r="A8103" t="s">
        <v>6580</v>
      </c>
      <c r="B8103" t="s">
        <v>10658</v>
      </c>
      <c r="C8103" t="s">
        <v>10658</v>
      </c>
      <c r="G8103" s="1">
        <v>-4.2108600677991008</v>
      </c>
      <c r="H8103" s="1">
        <v>14.3</v>
      </c>
      <c r="K8103" s="4">
        <v>112977225.08</v>
      </c>
      <c r="L8103" s="5">
        <v>4550001</v>
      </c>
      <c r="M8103" s="6">
        <v>24.830153899999999</v>
      </c>
      <c r="AB8103" s="8" t="s">
        <v>7722</v>
      </c>
      <c r="AG8103">
        <v>-4.4000000000000002E-4</v>
      </c>
    </row>
    <row r="8104" spans="1:33" x14ac:dyDescent="0.25">
      <c r="A8104" t="s">
        <v>6580</v>
      </c>
      <c r="B8104" t="s">
        <v>10659</v>
      </c>
      <c r="C8104" t="s">
        <v>10659</v>
      </c>
      <c r="G8104" s="1">
        <v>-2.0852823992508518</v>
      </c>
      <c r="H8104" s="1">
        <v>15</v>
      </c>
      <c r="K8104" s="4">
        <v>112977225.08</v>
      </c>
      <c r="L8104" s="5">
        <v>4550001</v>
      </c>
      <c r="M8104" s="6">
        <v>24.830153899999999</v>
      </c>
      <c r="AB8104" s="8" t="s">
        <v>7722</v>
      </c>
      <c r="AG8104">
        <v>-4.4000000000000002E-4</v>
      </c>
    </row>
    <row r="8105" spans="1:33" x14ac:dyDescent="0.25">
      <c r="A8105" t="s">
        <v>6580</v>
      </c>
      <c r="B8105" t="s">
        <v>10660</v>
      </c>
      <c r="C8105" t="s">
        <v>10660</v>
      </c>
      <c r="G8105" s="1">
        <v>-2.0122652505143459</v>
      </c>
      <c r="H8105" s="1">
        <v>13.78</v>
      </c>
      <c r="K8105" s="4">
        <v>112977225.08</v>
      </c>
      <c r="L8105" s="5">
        <v>4550001</v>
      </c>
      <c r="M8105" s="6">
        <v>24.830153899999999</v>
      </c>
      <c r="AB8105" s="8" t="s">
        <v>7722</v>
      </c>
      <c r="AG8105">
        <v>-4.4000000000000002E-4</v>
      </c>
    </row>
    <row r="8106" spans="1:33" x14ac:dyDescent="0.25">
      <c r="A8106" t="s">
        <v>6580</v>
      </c>
      <c r="B8106" t="s">
        <v>10661</v>
      </c>
      <c r="C8106" t="s">
        <v>10661</v>
      </c>
      <c r="G8106" s="1">
        <v>-1.9847762663677699</v>
      </c>
      <c r="H8106" s="1">
        <v>15.7</v>
      </c>
      <c r="K8106" s="4">
        <v>112977225.08</v>
      </c>
      <c r="L8106" s="5">
        <v>4550001</v>
      </c>
      <c r="M8106" s="6">
        <v>24.830153899999999</v>
      </c>
      <c r="AB8106" s="8" t="s">
        <v>7722</v>
      </c>
      <c r="AG8106">
        <v>-4.4000000000000002E-4</v>
      </c>
    </row>
    <row r="8107" spans="1:33" x14ac:dyDescent="0.25">
      <c r="A8107" t="s">
        <v>6580</v>
      </c>
      <c r="B8107" t="s">
        <v>10662</v>
      </c>
      <c r="C8107" t="s">
        <v>10662</v>
      </c>
      <c r="G8107" s="1">
        <v>-4.0819209871663071</v>
      </c>
      <c r="H8107" s="1">
        <v>14.1</v>
      </c>
      <c r="K8107" s="4">
        <v>112977225.08</v>
      </c>
      <c r="L8107" s="5">
        <v>4550001</v>
      </c>
      <c r="M8107" s="6">
        <v>24.830153899999999</v>
      </c>
      <c r="AB8107" s="8" t="s">
        <v>7722</v>
      </c>
      <c r="AG8107">
        <v>-4.4000000000000002E-4</v>
      </c>
    </row>
    <row r="8108" spans="1:33" x14ac:dyDescent="0.25">
      <c r="A8108" t="s">
        <v>6580</v>
      </c>
      <c r="B8108" t="s">
        <v>10663</v>
      </c>
      <c r="C8108" t="s">
        <v>10663</v>
      </c>
      <c r="G8108" s="1">
        <v>-2.1968677778824688</v>
      </c>
      <c r="H8108" s="1">
        <v>14.99</v>
      </c>
      <c r="K8108" s="4">
        <v>112977225.08</v>
      </c>
      <c r="L8108" s="5">
        <v>4550001</v>
      </c>
      <c r="M8108" s="6">
        <v>24.830153899999999</v>
      </c>
      <c r="AB8108" s="8" t="s">
        <v>7722</v>
      </c>
      <c r="AG8108">
        <v>-4.4000000000000002E-4</v>
      </c>
    </row>
    <row r="8109" spans="1:33" x14ac:dyDescent="0.25">
      <c r="A8109" t="s">
        <v>6580</v>
      </c>
      <c r="B8109" t="s">
        <v>10664</v>
      </c>
      <c r="C8109" t="s">
        <v>10664</v>
      </c>
      <c r="G8109" s="1">
        <v>-2.0272795844515601</v>
      </c>
      <c r="H8109" s="1">
        <v>19.2</v>
      </c>
      <c r="K8109" s="4">
        <v>112977225.08</v>
      </c>
      <c r="L8109" s="5">
        <v>4550001</v>
      </c>
      <c r="M8109" s="6">
        <v>24.830153899999999</v>
      </c>
      <c r="AB8109" s="8" t="s">
        <v>7722</v>
      </c>
      <c r="AG8109">
        <v>-4.4000000000000002E-4</v>
      </c>
    </row>
    <row r="8110" spans="1:33" x14ac:dyDescent="0.25">
      <c r="A8110" t="s">
        <v>6580</v>
      </c>
      <c r="B8110" t="s">
        <v>10665</v>
      </c>
      <c r="C8110" t="s">
        <v>10665</v>
      </c>
      <c r="G8110" s="1">
        <v>-1.956409203545546</v>
      </c>
      <c r="H8110" s="1">
        <v>15.22</v>
      </c>
      <c r="K8110" s="4">
        <v>112977225.08</v>
      </c>
      <c r="L8110" s="5">
        <v>4550001</v>
      </c>
      <c r="M8110" s="6">
        <v>24.830153899999999</v>
      </c>
      <c r="AB8110" s="8" t="s">
        <v>7722</v>
      </c>
      <c r="AG8110">
        <v>-4.4000000000000002E-4</v>
      </c>
    </row>
    <row r="8111" spans="1:33" x14ac:dyDescent="0.25">
      <c r="A8111" t="s">
        <v>6580</v>
      </c>
      <c r="B8111" t="s">
        <v>10666</v>
      </c>
      <c r="C8111" t="s">
        <v>10666</v>
      </c>
      <c r="G8111" s="1">
        <v>-3.9637829391308559</v>
      </c>
      <c r="H8111" s="1">
        <v>16.850000000000001</v>
      </c>
      <c r="K8111" s="4">
        <v>112977225.08</v>
      </c>
      <c r="L8111" s="5">
        <v>4550001</v>
      </c>
      <c r="M8111" s="6">
        <v>24.830153899999999</v>
      </c>
      <c r="AB8111" s="8" t="s">
        <v>7722</v>
      </c>
      <c r="AG8111">
        <v>-4.4000000000000002E-4</v>
      </c>
    </row>
    <row r="8112" spans="1:33" x14ac:dyDescent="0.25">
      <c r="A8112" t="s">
        <v>6580</v>
      </c>
      <c r="B8112" t="s">
        <v>10667</v>
      </c>
      <c r="C8112" t="s">
        <v>10667</v>
      </c>
      <c r="G8112" s="1">
        <v>-2.1887352935269679</v>
      </c>
      <c r="H8112" s="1">
        <v>17.55</v>
      </c>
      <c r="K8112" s="4">
        <v>112977225.08</v>
      </c>
      <c r="L8112" s="5">
        <v>4550001</v>
      </c>
      <c r="M8112" s="6">
        <v>24.830153899999999</v>
      </c>
      <c r="AB8112" s="8" t="s">
        <v>7722</v>
      </c>
      <c r="AG8112">
        <v>-4.4000000000000002E-4</v>
      </c>
    </row>
    <row r="8113" spans="1:33" x14ac:dyDescent="0.25">
      <c r="A8113" t="s">
        <v>6580</v>
      </c>
      <c r="B8113" t="s">
        <v>10668</v>
      </c>
      <c r="C8113" t="s">
        <v>10668</v>
      </c>
      <c r="G8113" s="1">
        <v>-1.953404186436895</v>
      </c>
      <c r="H8113" s="1">
        <v>23.8</v>
      </c>
      <c r="K8113" s="4">
        <v>112977225.08</v>
      </c>
      <c r="L8113" s="5">
        <v>4550001</v>
      </c>
      <c r="M8113" s="6">
        <v>24.830153899999999</v>
      </c>
      <c r="AB8113" s="8" t="s">
        <v>7722</v>
      </c>
      <c r="AG8113">
        <v>-4.4000000000000002E-4</v>
      </c>
    </row>
    <row r="8114" spans="1:33" x14ac:dyDescent="0.25">
      <c r="A8114" t="s">
        <v>6580</v>
      </c>
      <c r="B8114" t="s">
        <v>10669</v>
      </c>
      <c r="C8114" t="s">
        <v>10669</v>
      </c>
      <c r="G8114" s="1">
        <v>-2.234775037883967</v>
      </c>
      <c r="H8114" s="1">
        <v>18.399999999999999</v>
      </c>
      <c r="K8114" s="4">
        <v>112977225.08</v>
      </c>
      <c r="L8114" s="5">
        <v>4550001</v>
      </c>
      <c r="M8114" s="6">
        <v>24.830153899999999</v>
      </c>
      <c r="AB8114" s="8" t="s">
        <v>7722</v>
      </c>
      <c r="AG8114">
        <v>-4.4000000000000002E-4</v>
      </c>
    </row>
    <row r="8115" spans="1:33" x14ac:dyDescent="0.25">
      <c r="A8115" t="s">
        <v>6580</v>
      </c>
      <c r="B8115" t="s">
        <v>10670</v>
      </c>
      <c r="C8115" t="s">
        <v>10670</v>
      </c>
      <c r="G8115" s="1">
        <v>-2.2124578445524619</v>
      </c>
      <c r="H8115" s="1">
        <v>20.52</v>
      </c>
      <c r="K8115" s="4">
        <v>112977225.08</v>
      </c>
      <c r="L8115" s="5">
        <v>4550001</v>
      </c>
      <c r="M8115" s="6">
        <v>24.830153899999999</v>
      </c>
      <c r="AB8115" s="8" t="s">
        <v>7722</v>
      </c>
      <c r="AG8115">
        <v>-4.4000000000000002E-4</v>
      </c>
    </row>
    <row r="8116" spans="1:33" x14ac:dyDescent="0.25">
      <c r="A8116" t="s">
        <v>6580</v>
      </c>
      <c r="B8116" t="s">
        <v>10671</v>
      </c>
      <c r="C8116" t="s">
        <v>10671</v>
      </c>
      <c r="G8116" s="1">
        <v>-1689.8864711337001</v>
      </c>
      <c r="H8116" s="1">
        <v>26.9</v>
      </c>
      <c r="K8116" s="4">
        <v>112977225.08</v>
      </c>
      <c r="L8116" s="5">
        <v>4550001</v>
      </c>
      <c r="M8116" s="6">
        <v>24.830153899999999</v>
      </c>
      <c r="AB8116" s="8" t="s">
        <v>7722</v>
      </c>
      <c r="AG8116">
        <v>-4.4000000000000002E-4</v>
      </c>
    </row>
    <row r="8117" spans="1:33" x14ac:dyDescent="0.25">
      <c r="A8117" t="s">
        <v>6580</v>
      </c>
      <c r="B8117" t="s">
        <v>10672</v>
      </c>
      <c r="C8117" t="s">
        <v>10672</v>
      </c>
      <c r="G8117" s="1">
        <v>-1689.0285596268</v>
      </c>
      <c r="H8117" s="1">
        <v>28.7</v>
      </c>
      <c r="K8117" s="4">
        <v>112977225.08</v>
      </c>
      <c r="L8117" s="5">
        <v>4550001</v>
      </c>
      <c r="M8117" s="6">
        <v>24.830153899999999</v>
      </c>
      <c r="AB8117" s="8" t="s">
        <v>7722</v>
      </c>
      <c r="AG8117">
        <v>-4.4000000000000002E-4</v>
      </c>
    </row>
    <row r="8118" spans="1:33" x14ac:dyDescent="0.25">
      <c r="A8118" t="s">
        <v>6580</v>
      </c>
      <c r="B8118" t="s">
        <v>10673</v>
      </c>
      <c r="C8118" t="s">
        <v>10673</v>
      </c>
      <c r="G8118" s="1">
        <v>-1687.7004664086001</v>
      </c>
      <c r="H8118" s="1">
        <v>29.3</v>
      </c>
      <c r="K8118" s="4">
        <v>112977225.08</v>
      </c>
      <c r="L8118" s="5">
        <v>4550001</v>
      </c>
      <c r="M8118" s="6">
        <v>24.830153899999999</v>
      </c>
      <c r="AB8118" s="8" t="s">
        <v>7722</v>
      </c>
      <c r="AG8118">
        <v>-4.4000000000000002E-4</v>
      </c>
    </row>
    <row r="8119" spans="1:33" x14ac:dyDescent="0.25">
      <c r="A8119" t="s">
        <v>6580</v>
      </c>
      <c r="B8119" t="s">
        <v>10674</v>
      </c>
      <c r="C8119" t="s">
        <v>10674</v>
      </c>
      <c r="G8119" s="1">
        <v>-1673.9913070062</v>
      </c>
      <c r="H8119" s="1">
        <v>39.85</v>
      </c>
      <c r="K8119" s="4">
        <v>112977225.08</v>
      </c>
      <c r="L8119" s="5">
        <v>4550001</v>
      </c>
      <c r="M8119" s="6">
        <v>24.830153899999999</v>
      </c>
      <c r="AB8119" s="8" t="s">
        <v>7722</v>
      </c>
      <c r="AG8119">
        <v>-4.4000000000000002E-4</v>
      </c>
    </row>
    <row r="8120" spans="1:33" x14ac:dyDescent="0.25">
      <c r="A8120" t="s">
        <v>6580</v>
      </c>
      <c r="B8120" t="s">
        <v>10675</v>
      </c>
      <c r="C8120" t="s">
        <v>10675</v>
      </c>
      <c r="G8120" s="1">
        <v>-1671.2289500213999</v>
      </c>
      <c r="H8120" s="1">
        <v>40.75</v>
      </c>
      <c r="K8120" s="4">
        <v>112977225.08</v>
      </c>
      <c r="L8120" s="5">
        <v>4550001</v>
      </c>
      <c r="M8120" s="6">
        <v>24.830153899999999</v>
      </c>
      <c r="AB8120" s="8" t="s">
        <v>7722</v>
      </c>
      <c r="AG8120">
        <v>-4.4000000000000002E-4</v>
      </c>
    </row>
    <row r="8121" spans="1:33" x14ac:dyDescent="0.25">
      <c r="A8121" t="s">
        <v>6580</v>
      </c>
      <c r="B8121" t="s">
        <v>10676</v>
      </c>
      <c r="C8121" t="s">
        <v>10676</v>
      </c>
      <c r="G8121" s="1">
        <v>4.3169684611522934</v>
      </c>
      <c r="H8121" s="1">
        <v>7.5</v>
      </c>
      <c r="K8121" s="4">
        <v>112977225.08</v>
      </c>
      <c r="L8121" s="5">
        <v>4550001</v>
      </c>
      <c r="M8121" s="6">
        <v>24.830153899999999</v>
      </c>
      <c r="AB8121" s="8" t="s">
        <v>7722</v>
      </c>
      <c r="AG8121">
        <v>-4.4000000000000002E-4</v>
      </c>
    </row>
    <row r="8122" spans="1:33" x14ac:dyDescent="0.25">
      <c r="A8122" t="s">
        <v>6580</v>
      </c>
      <c r="B8122" t="s">
        <v>10677</v>
      </c>
      <c r="C8122" t="s">
        <v>10677</v>
      </c>
      <c r="G8122" s="1">
        <v>8.9117920367105352</v>
      </c>
      <c r="H8122" s="1">
        <v>8.6</v>
      </c>
      <c r="K8122" s="4">
        <v>112977225.08</v>
      </c>
      <c r="L8122" s="5">
        <v>4550001</v>
      </c>
      <c r="M8122" s="6">
        <v>24.830153899999999</v>
      </c>
      <c r="AB8122" s="8" t="s">
        <v>7722</v>
      </c>
      <c r="AG8122">
        <v>-4.4000000000000002E-4</v>
      </c>
    </row>
    <row r="8123" spans="1:33" x14ac:dyDescent="0.25">
      <c r="A8123" t="s">
        <v>6580</v>
      </c>
      <c r="B8123" t="s">
        <v>10678</v>
      </c>
      <c r="C8123" t="s">
        <v>10678</v>
      </c>
      <c r="G8123" s="1">
        <v>8.5762746361465698</v>
      </c>
      <c r="H8123" s="1">
        <v>8.8000000000000007</v>
      </c>
      <c r="K8123" s="4">
        <v>112977225.08</v>
      </c>
      <c r="L8123" s="5">
        <v>4550001</v>
      </c>
      <c r="M8123" s="6">
        <v>24.830153899999999</v>
      </c>
      <c r="AB8123" s="8" t="s">
        <v>7722</v>
      </c>
      <c r="AG8123">
        <v>-4.4000000000000002E-4</v>
      </c>
    </row>
    <row r="8124" spans="1:33" x14ac:dyDescent="0.25">
      <c r="A8124" t="s">
        <v>6580</v>
      </c>
      <c r="B8124" t="s">
        <v>10679</v>
      </c>
      <c r="C8124" t="s">
        <v>10679</v>
      </c>
      <c r="G8124" s="1">
        <v>8.4607377013130769</v>
      </c>
      <c r="H8124" s="1">
        <v>9</v>
      </c>
      <c r="K8124" s="4">
        <v>112977225.08</v>
      </c>
      <c r="L8124" s="5">
        <v>4550001</v>
      </c>
      <c r="M8124" s="6">
        <v>24.830153899999999</v>
      </c>
      <c r="AB8124" s="8" t="s">
        <v>7722</v>
      </c>
      <c r="AG8124">
        <v>-4.4000000000000002E-4</v>
      </c>
    </row>
    <row r="8125" spans="1:33" x14ac:dyDescent="0.25">
      <c r="A8125" t="s">
        <v>6580</v>
      </c>
      <c r="B8125" t="s">
        <v>10680</v>
      </c>
      <c r="C8125" t="s">
        <v>10680</v>
      </c>
      <c r="G8125" s="1">
        <v>8.7654140552096678</v>
      </c>
      <c r="H8125" s="1">
        <v>9.1999999999999993</v>
      </c>
      <c r="K8125" s="4">
        <v>112977225.08</v>
      </c>
      <c r="L8125" s="5">
        <v>4550001</v>
      </c>
      <c r="M8125" s="6">
        <v>24.830153899999999</v>
      </c>
      <c r="AB8125" s="8" t="s">
        <v>7722</v>
      </c>
      <c r="AG8125">
        <v>-4.4000000000000002E-4</v>
      </c>
    </row>
    <row r="8126" spans="1:33" x14ac:dyDescent="0.25">
      <c r="A8126" t="s">
        <v>6580</v>
      </c>
      <c r="B8126" t="s">
        <v>10681</v>
      </c>
      <c r="C8126" t="s">
        <v>10681</v>
      </c>
      <c r="G8126" s="1">
        <v>8.6649626505027815</v>
      </c>
      <c r="H8126" s="1">
        <v>9.4</v>
      </c>
      <c r="K8126" s="4">
        <v>112977225.08</v>
      </c>
      <c r="L8126" s="5">
        <v>4550001</v>
      </c>
      <c r="M8126" s="6">
        <v>24.830153899999999</v>
      </c>
      <c r="AB8126" s="8" t="s">
        <v>7722</v>
      </c>
      <c r="AG8126">
        <v>-4.4000000000000002E-4</v>
      </c>
    </row>
    <row r="8127" spans="1:33" x14ac:dyDescent="0.25">
      <c r="A8127" t="s">
        <v>6580</v>
      </c>
      <c r="B8127" t="s">
        <v>10682</v>
      </c>
      <c r="C8127" t="s">
        <v>10682</v>
      </c>
      <c r="G8127" s="1">
        <v>4.5548240939859301</v>
      </c>
      <c r="H8127" s="1">
        <v>9.8000000000000007</v>
      </c>
      <c r="K8127" s="4">
        <v>112977225.08</v>
      </c>
      <c r="L8127" s="5">
        <v>4550001</v>
      </c>
      <c r="M8127" s="6">
        <v>24.830153899999999</v>
      </c>
      <c r="AB8127" s="8" t="s">
        <v>7722</v>
      </c>
      <c r="AG8127">
        <v>-4.4000000000000002E-4</v>
      </c>
    </row>
    <row r="8128" spans="1:33" x14ac:dyDescent="0.25">
      <c r="A8128" t="s">
        <v>6580</v>
      </c>
      <c r="B8128" t="s">
        <v>10683</v>
      </c>
      <c r="C8128" t="s">
        <v>10683</v>
      </c>
      <c r="G8128" s="1">
        <v>-2.067304442732393</v>
      </c>
      <c r="H8128" s="1">
        <v>27.7</v>
      </c>
      <c r="K8128" s="4">
        <v>112977225.08</v>
      </c>
      <c r="L8128" s="5">
        <v>4550001</v>
      </c>
      <c r="M8128" s="6">
        <v>24.830153899999999</v>
      </c>
      <c r="AB8128" s="8" t="s">
        <v>7722</v>
      </c>
      <c r="AG8128">
        <v>-4.4000000000000002E-4</v>
      </c>
    </row>
    <row r="8129" spans="1:33" x14ac:dyDescent="0.25">
      <c r="A8129" t="s">
        <v>6580</v>
      </c>
      <c r="B8129" t="s">
        <v>10684</v>
      </c>
      <c r="C8129" t="s">
        <v>10684</v>
      </c>
      <c r="G8129" s="1">
        <v>-6.0137806207082098</v>
      </c>
      <c r="H8129" s="1">
        <v>30.6</v>
      </c>
      <c r="K8129" s="4">
        <v>112977225.08</v>
      </c>
      <c r="L8129" s="5">
        <v>4550001</v>
      </c>
      <c r="M8129" s="6">
        <v>24.830153899999999</v>
      </c>
      <c r="AB8129" s="8" t="s">
        <v>7722</v>
      </c>
      <c r="AG8129">
        <v>-4.4000000000000002E-4</v>
      </c>
    </row>
    <row r="8130" spans="1:33" x14ac:dyDescent="0.25">
      <c r="A8130" t="s">
        <v>6580</v>
      </c>
      <c r="B8130" t="s">
        <v>10685</v>
      </c>
      <c r="C8130" t="s">
        <v>10685</v>
      </c>
      <c r="G8130" s="1">
        <v>-2.0084385968646759</v>
      </c>
      <c r="H8130" s="1">
        <v>29.02</v>
      </c>
      <c r="K8130" s="4">
        <v>112977225.08</v>
      </c>
      <c r="L8130" s="5">
        <v>4550001</v>
      </c>
      <c r="M8130" s="6">
        <v>24.830153899999999</v>
      </c>
      <c r="AB8130" s="8" t="s">
        <v>7722</v>
      </c>
      <c r="AG8130">
        <v>-4.4000000000000002E-4</v>
      </c>
    </row>
    <row r="8131" spans="1:33" x14ac:dyDescent="0.25">
      <c r="A8131" t="s">
        <v>6580</v>
      </c>
      <c r="B8131" t="s">
        <v>10686</v>
      </c>
      <c r="C8131" t="s">
        <v>10686</v>
      </c>
      <c r="G8131" s="1">
        <v>-1.9957690095589879</v>
      </c>
      <c r="H8131" s="1">
        <v>34.200000000000003</v>
      </c>
      <c r="K8131" s="4">
        <v>112977225.08</v>
      </c>
      <c r="L8131" s="5">
        <v>4550001</v>
      </c>
      <c r="M8131" s="6">
        <v>24.830153899999999</v>
      </c>
      <c r="AB8131" s="8" t="s">
        <v>7722</v>
      </c>
      <c r="AG8131">
        <v>-4.4000000000000002E-4</v>
      </c>
    </row>
    <row r="8132" spans="1:33" x14ac:dyDescent="0.25">
      <c r="A8132" t="s">
        <v>6580</v>
      </c>
      <c r="B8132" t="s">
        <v>10687</v>
      </c>
      <c r="C8132" t="s">
        <v>10687</v>
      </c>
      <c r="G8132" s="1">
        <v>-2.0020845939755421</v>
      </c>
      <c r="H8132" s="1">
        <v>32.6</v>
      </c>
      <c r="K8132" s="4">
        <v>112977225.08</v>
      </c>
      <c r="L8132" s="5">
        <v>4550001</v>
      </c>
      <c r="M8132" s="6">
        <v>24.830153899999999</v>
      </c>
      <c r="AB8132" s="8" t="s">
        <v>7722</v>
      </c>
      <c r="AG8132">
        <v>-4.4000000000000002E-4</v>
      </c>
    </row>
    <row r="8133" spans="1:33" x14ac:dyDescent="0.25">
      <c r="A8133" t="s">
        <v>6580</v>
      </c>
      <c r="B8133" t="s">
        <v>10688</v>
      </c>
      <c r="C8133" t="s">
        <v>10688</v>
      </c>
      <c r="G8133" s="1">
        <v>-3.9910984835556049</v>
      </c>
      <c r="H8133" s="1">
        <v>35.799999999999997</v>
      </c>
      <c r="K8133" s="4">
        <v>112977225.08</v>
      </c>
      <c r="L8133" s="5">
        <v>4550001</v>
      </c>
      <c r="M8133" s="6">
        <v>24.830153899999999</v>
      </c>
      <c r="AB8133" s="8" t="s">
        <v>7722</v>
      </c>
      <c r="AG8133">
        <v>-4.4000000000000002E-4</v>
      </c>
    </row>
    <row r="8134" spans="1:33" x14ac:dyDescent="0.25">
      <c r="A8134" t="s">
        <v>6580</v>
      </c>
      <c r="B8134" t="s">
        <v>10689</v>
      </c>
      <c r="C8134" t="s">
        <v>10689</v>
      </c>
      <c r="G8134" s="1">
        <v>-1.931008649881838</v>
      </c>
      <c r="H8134" s="1">
        <v>37.340000000000003</v>
      </c>
      <c r="K8134" s="4">
        <v>112977225.08</v>
      </c>
      <c r="L8134" s="5">
        <v>4550001</v>
      </c>
      <c r="M8134" s="6">
        <v>24.830153899999999</v>
      </c>
      <c r="AB8134" s="8" t="s">
        <v>7722</v>
      </c>
      <c r="AG8134">
        <v>-4.4000000000000002E-4</v>
      </c>
    </row>
    <row r="8135" spans="1:33" x14ac:dyDescent="0.25">
      <c r="A8135" t="s">
        <v>6580</v>
      </c>
      <c r="B8135" t="s">
        <v>10690</v>
      </c>
      <c r="C8135" t="s">
        <v>10690</v>
      </c>
      <c r="G8135" s="1">
        <v>-1.9382190433507609</v>
      </c>
      <c r="H8135" s="1">
        <v>37.979999999999997</v>
      </c>
      <c r="K8135" s="4">
        <v>112977225.08</v>
      </c>
      <c r="L8135" s="5">
        <v>4550001</v>
      </c>
      <c r="M8135" s="6">
        <v>24.830153899999999</v>
      </c>
      <c r="AB8135" s="8" t="s">
        <v>7722</v>
      </c>
      <c r="AG8135">
        <v>-4.4000000000000002E-4</v>
      </c>
    </row>
    <row r="8136" spans="1:33" x14ac:dyDescent="0.25">
      <c r="A8136" t="s">
        <v>6580</v>
      </c>
      <c r="B8136" t="s">
        <v>10691</v>
      </c>
      <c r="C8136" t="s">
        <v>10691</v>
      </c>
      <c r="G8136" s="1">
        <v>-2.0949217631237071</v>
      </c>
      <c r="H8136" s="1">
        <v>37.31</v>
      </c>
      <c r="K8136" s="4">
        <v>112977225.08</v>
      </c>
      <c r="L8136" s="5">
        <v>4550001</v>
      </c>
      <c r="M8136" s="6">
        <v>24.830153899999999</v>
      </c>
      <c r="AB8136" s="8" t="s">
        <v>7722</v>
      </c>
      <c r="AG8136">
        <v>-4.4000000000000002E-4</v>
      </c>
    </row>
    <row r="8137" spans="1:33" x14ac:dyDescent="0.25">
      <c r="A8137" t="s">
        <v>6580</v>
      </c>
      <c r="B8137" t="s">
        <v>10692</v>
      </c>
      <c r="C8137" t="s">
        <v>10692</v>
      </c>
      <c r="G8137" s="1">
        <v>2.3901446357008602</v>
      </c>
      <c r="H8137" s="1">
        <v>24.49</v>
      </c>
      <c r="K8137" s="4">
        <v>112977225.08</v>
      </c>
      <c r="L8137" s="5">
        <v>4550001</v>
      </c>
      <c r="M8137" s="6">
        <v>24.830153899999999</v>
      </c>
      <c r="AB8137" s="8" t="s">
        <v>7722</v>
      </c>
      <c r="AG8137">
        <v>-4.4000000000000002E-4</v>
      </c>
    </row>
    <row r="8138" spans="1:33" x14ac:dyDescent="0.25">
      <c r="A8138" t="s">
        <v>6580</v>
      </c>
      <c r="B8138" t="s">
        <v>10693</v>
      </c>
      <c r="C8138" t="s">
        <v>10693</v>
      </c>
      <c r="G8138" s="1">
        <v>2.2391452160773908</v>
      </c>
      <c r="H8138" s="1">
        <v>32.69</v>
      </c>
      <c r="K8138" s="4">
        <v>112977225.08</v>
      </c>
      <c r="L8138" s="5">
        <v>4550001</v>
      </c>
      <c r="M8138" s="6">
        <v>24.830153899999999</v>
      </c>
      <c r="AB8138" s="8" t="s">
        <v>7722</v>
      </c>
      <c r="AG8138">
        <v>-4.4000000000000002E-4</v>
      </c>
    </row>
    <row r="8139" spans="1:33" x14ac:dyDescent="0.25">
      <c r="A8139" t="s">
        <v>6580</v>
      </c>
      <c r="B8139" t="s">
        <v>10694</v>
      </c>
      <c r="C8139" t="s">
        <v>10694</v>
      </c>
      <c r="G8139" s="1">
        <v>1.5856730929161429</v>
      </c>
      <c r="H8139" s="1">
        <v>37.799999999999997</v>
      </c>
      <c r="K8139" s="4">
        <v>112977225.08</v>
      </c>
      <c r="L8139" s="5">
        <v>4550001</v>
      </c>
      <c r="M8139" s="6">
        <v>24.830153899999999</v>
      </c>
      <c r="AB8139" s="8" t="s">
        <v>7722</v>
      </c>
      <c r="AG8139">
        <v>-4.4000000000000002E-4</v>
      </c>
    </row>
    <row r="8140" spans="1:33" x14ac:dyDescent="0.25">
      <c r="A8140" t="s">
        <v>6580</v>
      </c>
      <c r="B8140" t="s">
        <v>10695</v>
      </c>
      <c r="C8140" t="s">
        <v>10695</v>
      </c>
      <c r="G8140" s="1">
        <v>1.89955186266952</v>
      </c>
      <c r="H8140" s="1">
        <v>43.46</v>
      </c>
      <c r="K8140" s="4">
        <v>112977225.08</v>
      </c>
      <c r="L8140" s="5">
        <v>4550001</v>
      </c>
      <c r="M8140" s="6">
        <v>24.830153899999999</v>
      </c>
      <c r="AB8140" s="8" t="s">
        <v>7722</v>
      </c>
      <c r="AG8140">
        <v>-4.4000000000000002E-4</v>
      </c>
    </row>
    <row r="8141" spans="1:33" x14ac:dyDescent="0.25">
      <c r="A8141" t="s">
        <v>6580</v>
      </c>
      <c r="B8141" t="s">
        <v>10696</v>
      </c>
      <c r="C8141" t="s">
        <v>10696</v>
      </c>
      <c r="G8141" s="1">
        <v>1.2444767795410669</v>
      </c>
      <c r="H8141" s="1">
        <v>43.6</v>
      </c>
      <c r="K8141" s="4">
        <v>112977225.08</v>
      </c>
      <c r="L8141" s="5">
        <v>4550001</v>
      </c>
      <c r="M8141" s="6">
        <v>24.830153899999999</v>
      </c>
      <c r="AB8141" s="8" t="s">
        <v>7722</v>
      </c>
      <c r="AG8141">
        <v>-4.4000000000000002E-4</v>
      </c>
    </row>
    <row r="8142" spans="1:33" x14ac:dyDescent="0.25">
      <c r="A8142" t="s">
        <v>6580</v>
      </c>
      <c r="B8142" t="s">
        <v>10697</v>
      </c>
      <c r="C8142" t="s">
        <v>10697</v>
      </c>
      <c r="G8142" s="1">
        <v>1.631738780306226</v>
      </c>
      <c r="H8142" s="1">
        <v>53.7</v>
      </c>
      <c r="K8142" s="4">
        <v>112977225.08</v>
      </c>
      <c r="L8142" s="5">
        <v>4550001</v>
      </c>
      <c r="M8142" s="6">
        <v>24.830153899999999</v>
      </c>
      <c r="AB8142" s="8" t="s">
        <v>7722</v>
      </c>
      <c r="AG8142">
        <v>-4.4000000000000002E-4</v>
      </c>
    </row>
    <row r="8143" spans="1:33" x14ac:dyDescent="0.25">
      <c r="A8143" t="s">
        <v>6580</v>
      </c>
      <c r="B8143" t="s">
        <v>10698</v>
      </c>
      <c r="C8143" t="s">
        <v>10698</v>
      </c>
      <c r="G8143" s="1">
        <v>1.071055715764087</v>
      </c>
      <c r="H8143" s="1">
        <v>59.2</v>
      </c>
      <c r="K8143" s="4">
        <v>112977225.08</v>
      </c>
      <c r="L8143" s="5">
        <v>4550001</v>
      </c>
      <c r="M8143" s="6">
        <v>24.830153899999999</v>
      </c>
      <c r="AB8143" s="8" t="s">
        <v>7722</v>
      </c>
      <c r="AG8143">
        <v>-4.4000000000000002E-4</v>
      </c>
    </row>
    <row r="8144" spans="1:33" x14ac:dyDescent="0.25">
      <c r="A8144" t="s">
        <v>6580</v>
      </c>
      <c r="B8144" t="s">
        <v>10699</v>
      </c>
      <c r="C8144" t="s">
        <v>10699</v>
      </c>
      <c r="G8144" s="1">
        <v>1.3577805712590141</v>
      </c>
      <c r="H8144" s="1">
        <v>70.599999999999994</v>
      </c>
      <c r="K8144" s="4">
        <v>112977225.08</v>
      </c>
      <c r="L8144" s="5">
        <v>4550001</v>
      </c>
      <c r="M8144" s="6">
        <v>24.830153899999999</v>
      </c>
      <c r="AB8144" s="8" t="s">
        <v>7722</v>
      </c>
      <c r="AG8144">
        <v>-4.4000000000000002E-4</v>
      </c>
    </row>
    <row r="8145" spans="1:33" x14ac:dyDescent="0.25">
      <c r="A8145" t="s">
        <v>6580</v>
      </c>
      <c r="B8145" t="s">
        <v>10700</v>
      </c>
      <c r="C8145" t="s">
        <v>10700</v>
      </c>
      <c r="G8145" s="1">
        <v>0.93151152959202188</v>
      </c>
      <c r="H8145" s="1">
        <v>74.239999999999995</v>
      </c>
      <c r="K8145" s="4">
        <v>112977225.08</v>
      </c>
      <c r="L8145" s="5">
        <v>4550001</v>
      </c>
      <c r="M8145" s="6">
        <v>24.830153899999999</v>
      </c>
      <c r="AB8145" s="8" t="s">
        <v>7722</v>
      </c>
      <c r="AG8145">
        <v>-4.4000000000000002E-4</v>
      </c>
    </row>
    <row r="8146" spans="1:33" x14ac:dyDescent="0.25">
      <c r="A8146" t="s">
        <v>6580</v>
      </c>
      <c r="B8146" t="s">
        <v>10701</v>
      </c>
      <c r="C8146" t="s">
        <v>10701</v>
      </c>
      <c r="G8146" s="1">
        <v>1.2027398831913929</v>
      </c>
      <c r="H8146" s="1">
        <v>91.4</v>
      </c>
      <c r="K8146" s="4">
        <v>112977225.08</v>
      </c>
      <c r="L8146" s="5">
        <v>4550001</v>
      </c>
      <c r="M8146" s="6">
        <v>24.830153899999999</v>
      </c>
      <c r="AB8146" s="8" t="s">
        <v>7722</v>
      </c>
      <c r="AG8146">
        <v>-4.4000000000000002E-4</v>
      </c>
    </row>
    <row r="8147" spans="1:33" x14ac:dyDescent="0.25">
      <c r="A8147" t="s">
        <v>6580</v>
      </c>
      <c r="B8147" t="s">
        <v>10702</v>
      </c>
      <c r="C8147" t="s">
        <v>10702</v>
      </c>
      <c r="G8147" s="1">
        <v>0.78349752998924915</v>
      </c>
      <c r="H8147" s="1">
        <v>99</v>
      </c>
      <c r="K8147" s="4">
        <v>112977225.08</v>
      </c>
      <c r="L8147" s="5">
        <v>4550001</v>
      </c>
      <c r="M8147" s="6">
        <v>24.830153899999999</v>
      </c>
      <c r="AB8147" s="8" t="s">
        <v>7722</v>
      </c>
      <c r="AG8147">
        <v>-4.4000000000000002E-4</v>
      </c>
    </row>
    <row r="8148" spans="1:33" x14ac:dyDescent="0.25">
      <c r="A8148" t="s">
        <v>6580</v>
      </c>
      <c r="B8148" t="s">
        <v>10703</v>
      </c>
      <c r="C8148" t="s">
        <v>10703</v>
      </c>
      <c r="G8148" s="1">
        <v>1.108235808063335</v>
      </c>
      <c r="H8148" s="1">
        <v>134</v>
      </c>
      <c r="K8148" s="4">
        <v>112977225.08</v>
      </c>
      <c r="L8148" s="5">
        <v>4550001</v>
      </c>
      <c r="M8148" s="6">
        <v>24.830153899999999</v>
      </c>
      <c r="AB8148" s="8" t="s">
        <v>7722</v>
      </c>
      <c r="AG8148">
        <v>-4.4000000000000002E-4</v>
      </c>
    </row>
    <row r="8149" spans="1:33" x14ac:dyDescent="0.25">
      <c r="A8149" t="s">
        <v>6580</v>
      </c>
      <c r="B8149" t="s">
        <v>10704</v>
      </c>
      <c r="C8149" t="s">
        <v>10704</v>
      </c>
      <c r="G8149" s="1">
        <v>0.70008813723943475</v>
      </c>
      <c r="H8149" s="1">
        <v>129.30000000000001</v>
      </c>
      <c r="K8149" s="4">
        <v>112977225.08</v>
      </c>
      <c r="L8149" s="5">
        <v>4550001</v>
      </c>
      <c r="M8149" s="6">
        <v>24.830153899999999</v>
      </c>
      <c r="AB8149" s="8" t="s">
        <v>7722</v>
      </c>
      <c r="AG8149">
        <v>-4.4000000000000002E-4</v>
      </c>
    </row>
    <row r="8150" spans="1:33" x14ac:dyDescent="0.25">
      <c r="A8150" t="s">
        <v>6580</v>
      </c>
      <c r="B8150" t="s">
        <v>10705</v>
      </c>
      <c r="C8150" t="s">
        <v>10705</v>
      </c>
      <c r="G8150" s="1">
        <v>0.49288252998712812</v>
      </c>
      <c r="H8150" s="1">
        <v>184</v>
      </c>
      <c r="K8150" s="4">
        <v>112977225.08</v>
      </c>
      <c r="L8150" s="5">
        <v>4550001</v>
      </c>
      <c r="M8150" s="6">
        <v>24.830153899999999</v>
      </c>
      <c r="AB8150" s="8" t="s">
        <v>7722</v>
      </c>
      <c r="AG8150">
        <v>-4.4000000000000002E-4</v>
      </c>
    </row>
    <row r="8151" spans="1:33" x14ac:dyDescent="0.25">
      <c r="A8151" t="s">
        <v>6580</v>
      </c>
      <c r="B8151" t="s">
        <v>10706</v>
      </c>
      <c r="C8151" t="s">
        <v>10706</v>
      </c>
      <c r="G8151" s="1">
        <v>0.32526627546993081</v>
      </c>
      <c r="H8151" s="1">
        <v>172.3</v>
      </c>
      <c r="K8151" s="4">
        <v>112977225.08</v>
      </c>
      <c r="L8151" s="5">
        <v>4550001</v>
      </c>
      <c r="M8151" s="6">
        <v>24.830153899999999</v>
      </c>
      <c r="AB8151" s="8" t="s">
        <v>7722</v>
      </c>
      <c r="AG8151">
        <v>-4.4000000000000002E-4</v>
      </c>
    </row>
    <row r="8152" spans="1:33" x14ac:dyDescent="0.25">
      <c r="A8152" t="s">
        <v>6580</v>
      </c>
      <c r="B8152" t="s">
        <v>10707</v>
      </c>
      <c r="C8152" t="s">
        <v>10707</v>
      </c>
      <c r="G8152" s="1">
        <v>0.59425769757018321</v>
      </c>
      <c r="H8152" s="1">
        <v>3.31</v>
      </c>
      <c r="K8152" s="4">
        <v>112977225.08</v>
      </c>
      <c r="L8152" s="5">
        <v>4550001</v>
      </c>
      <c r="M8152" s="6">
        <v>24.830153899999999</v>
      </c>
      <c r="AB8152" s="8" t="s">
        <v>7722</v>
      </c>
      <c r="AG8152">
        <v>-4.4000000000000002E-4</v>
      </c>
    </row>
    <row r="8153" spans="1:33" x14ac:dyDescent="0.25">
      <c r="A8153" t="s">
        <v>6580</v>
      </c>
      <c r="B8153" t="s">
        <v>10708</v>
      </c>
      <c r="C8153" t="s">
        <v>10708</v>
      </c>
      <c r="G8153" s="1">
        <v>4.6566438830603856</v>
      </c>
      <c r="H8153" s="1">
        <v>3.27</v>
      </c>
      <c r="K8153" s="4">
        <v>112977225.08</v>
      </c>
      <c r="L8153" s="5">
        <v>4550001</v>
      </c>
      <c r="M8153" s="6">
        <v>24.830153899999999</v>
      </c>
      <c r="AB8153" s="8" t="s">
        <v>7722</v>
      </c>
      <c r="AG8153">
        <v>-4.4000000000000002E-4</v>
      </c>
    </row>
    <row r="8154" spans="1:33" x14ac:dyDescent="0.25">
      <c r="A8154" t="s">
        <v>6580</v>
      </c>
      <c r="B8154" t="s">
        <v>10709</v>
      </c>
      <c r="C8154" t="s">
        <v>10709</v>
      </c>
      <c r="G8154" s="1">
        <v>2.7598343598929969</v>
      </c>
      <c r="H8154" s="1">
        <v>3.9</v>
      </c>
      <c r="K8154" s="4">
        <v>112977225.08</v>
      </c>
      <c r="L8154" s="5">
        <v>4550001</v>
      </c>
      <c r="M8154" s="6">
        <v>24.830153899999999</v>
      </c>
      <c r="AB8154" s="8" t="s">
        <v>7722</v>
      </c>
      <c r="AG8154">
        <v>-4.4000000000000002E-4</v>
      </c>
    </row>
    <row r="8155" spans="1:33" x14ac:dyDescent="0.25">
      <c r="A8155" t="s">
        <v>6580</v>
      </c>
      <c r="B8155" t="s">
        <v>10710</v>
      </c>
      <c r="C8155" t="s">
        <v>10710</v>
      </c>
      <c r="G8155" s="1">
        <v>2.1842377377503039</v>
      </c>
      <c r="H8155" s="1">
        <v>4.13</v>
      </c>
      <c r="K8155" s="4">
        <v>112977225.08</v>
      </c>
      <c r="L8155" s="5">
        <v>4550001</v>
      </c>
      <c r="M8155" s="6">
        <v>24.830153899999999</v>
      </c>
      <c r="AB8155" s="8" t="s">
        <v>7722</v>
      </c>
      <c r="AG8155">
        <v>-4.4000000000000002E-4</v>
      </c>
    </row>
    <row r="8156" spans="1:33" x14ac:dyDescent="0.25">
      <c r="A8156" t="s">
        <v>6580</v>
      </c>
      <c r="B8156" t="s">
        <v>10711</v>
      </c>
      <c r="C8156" t="s">
        <v>10711</v>
      </c>
      <c r="G8156" s="1">
        <v>10.13571235874017</v>
      </c>
      <c r="H8156" s="1">
        <v>4.7</v>
      </c>
      <c r="K8156" s="4">
        <v>112977225.08</v>
      </c>
      <c r="L8156" s="5">
        <v>4550001</v>
      </c>
      <c r="M8156" s="6">
        <v>24.830153899999999</v>
      </c>
      <c r="AB8156" s="8" t="s">
        <v>7722</v>
      </c>
      <c r="AG8156">
        <v>-4.4000000000000002E-4</v>
      </c>
    </row>
    <row r="8157" spans="1:33" x14ac:dyDescent="0.25">
      <c r="A8157" t="s">
        <v>6580</v>
      </c>
      <c r="B8157" t="s">
        <v>10712</v>
      </c>
      <c r="C8157" t="s">
        <v>10712</v>
      </c>
      <c r="G8157" s="1">
        <v>1.045052558682263</v>
      </c>
      <c r="H8157" s="1">
        <v>5.0999999999999996</v>
      </c>
      <c r="K8157" s="4">
        <v>112977225.08</v>
      </c>
      <c r="L8157" s="5">
        <v>4550001</v>
      </c>
      <c r="M8157" s="6">
        <v>24.830153899999999</v>
      </c>
      <c r="AB8157" s="8" t="s">
        <v>7722</v>
      </c>
      <c r="AG8157">
        <v>-4.4000000000000002E-4</v>
      </c>
    </row>
    <row r="8158" spans="1:33" x14ac:dyDescent="0.25">
      <c r="A8158" t="s">
        <v>6580</v>
      </c>
      <c r="B8158" t="s">
        <v>10713</v>
      </c>
      <c r="C8158" t="s">
        <v>10713</v>
      </c>
      <c r="G8158" s="1">
        <v>3.702582892311451</v>
      </c>
      <c r="H8158" s="1">
        <v>4.9000000000000004</v>
      </c>
      <c r="K8158" s="4">
        <v>112977225.08</v>
      </c>
      <c r="L8158" s="5">
        <v>4550001</v>
      </c>
      <c r="M8158" s="6">
        <v>24.830153899999999</v>
      </c>
      <c r="AB8158" s="8" t="s">
        <v>7722</v>
      </c>
      <c r="AG8158">
        <v>-4.4000000000000002E-4</v>
      </c>
    </row>
    <row r="8159" spans="1:33" x14ac:dyDescent="0.25">
      <c r="A8159" t="s">
        <v>6580</v>
      </c>
      <c r="B8159" t="s">
        <v>10714</v>
      </c>
      <c r="C8159" t="s">
        <v>10714</v>
      </c>
      <c r="G8159" s="1">
        <v>5.3565181708103067</v>
      </c>
      <c r="H8159" s="1">
        <v>5.3</v>
      </c>
      <c r="K8159" s="4">
        <v>112977225.08</v>
      </c>
      <c r="L8159" s="5">
        <v>4550001</v>
      </c>
      <c r="M8159" s="6">
        <v>24.830153899999999</v>
      </c>
      <c r="AB8159" s="8" t="s">
        <v>7722</v>
      </c>
      <c r="AG8159">
        <v>-4.4000000000000002E-4</v>
      </c>
    </row>
    <row r="8160" spans="1:33" x14ac:dyDescent="0.25">
      <c r="A8160" t="s">
        <v>6580</v>
      </c>
      <c r="B8160" t="s">
        <v>10715</v>
      </c>
      <c r="C8160" t="s">
        <v>10715</v>
      </c>
      <c r="G8160" s="1">
        <v>4.0239759832795778</v>
      </c>
      <c r="H8160" s="1">
        <v>6.5</v>
      </c>
      <c r="K8160" s="4">
        <v>112977225.08</v>
      </c>
      <c r="L8160" s="5">
        <v>4550001</v>
      </c>
      <c r="M8160" s="6">
        <v>24.830153899999999</v>
      </c>
      <c r="AB8160" s="8" t="s">
        <v>7722</v>
      </c>
      <c r="AG8160">
        <v>-4.4000000000000002E-4</v>
      </c>
    </row>
    <row r="8161" spans="1:33" x14ac:dyDescent="0.25">
      <c r="A8161" t="s">
        <v>6580</v>
      </c>
      <c r="B8161" t="s">
        <v>10716</v>
      </c>
      <c r="C8161" t="s">
        <v>10716</v>
      </c>
      <c r="G8161" s="1">
        <v>3.495914067807615</v>
      </c>
      <c r="H8161" s="1">
        <v>6.72</v>
      </c>
      <c r="K8161" s="4">
        <v>112977225.08</v>
      </c>
      <c r="L8161" s="5">
        <v>4550001</v>
      </c>
      <c r="M8161" s="6">
        <v>24.830153899999999</v>
      </c>
      <c r="AB8161" s="8" t="s">
        <v>7722</v>
      </c>
      <c r="AG8161">
        <v>-4.4000000000000002E-4</v>
      </c>
    </row>
    <row r="8162" spans="1:33" x14ac:dyDescent="0.25">
      <c r="A8162" t="s">
        <v>6580</v>
      </c>
      <c r="B8162" t="s">
        <v>10717</v>
      </c>
      <c r="C8162" t="s">
        <v>10717</v>
      </c>
      <c r="G8162" s="1">
        <v>4.6186304636068511</v>
      </c>
      <c r="H8162" s="1">
        <v>6.7</v>
      </c>
      <c r="K8162" s="4">
        <v>112977225.08</v>
      </c>
      <c r="L8162" s="5">
        <v>4550001</v>
      </c>
      <c r="M8162" s="6">
        <v>24.830153899999999</v>
      </c>
      <c r="AB8162" s="8" t="s">
        <v>7722</v>
      </c>
      <c r="AG8162">
        <v>-4.4000000000000002E-4</v>
      </c>
    </row>
    <row r="8163" spans="1:33" x14ac:dyDescent="0.25">
      <c r="A8163" t="s">
        <v>6580</v>
      </c>
      <c r="B8163" t="s">
        <v>10718</v>
      </c>
      <c r="C8163" t="s">
        <v>10718</v>
      </c>
      <c r="G8163" s="1">
        <v>0.79690181225445444</v>
      </c>
      <c r="H8163" s="1">
        <v>8.8000000000000007</v>
      </c>
      <c r="K8163" s="4">
        <v>112977225.08</v>
      </c>
      <c r="L8163" s="5">
        <v>4550001</v>
      </c>
      <c r="M8163" s="6">
        <v>24.830153899999999</v>
      </c>
      <c r="AB8163" s="8" t="s">
        <v>7722</v>
      </c>
      <c r="AG8163">
        <v>-4.4000000000000002E-4</v>
      </c>
    </row>
    <row r="8164" spans="1:33" x14ac:dyDescent="0.25">
      <c r="A8164" t="s">
        <v>6580</v>
      </c>
      <c r="B8164" t="s">
        <v>10719</v>
      </c>
      <c r="C8164" t="s">
        <v>10719</v>
      </c>
      <c r="G8164" s="1">
        <v>2.460177646968766</v>
      </c>
      <c r="H8164" s="1">
        <v>8.15</v>
      </c>
      <c r="K8164" s="4">
        <v>112977225.08</v>
      </c>
      <c r="L8164" s="5">
        <v>4550001</v>
      </c>
      <c r="M8164" s="6">
        <v>24.830153899999999</v>
      </c>
      <c r="AB8164" s="8" t="s">
        <v>7722</v>
      </c>
      <c r="AG8164">
        <v>-4.4000000000000002E-4</v>
      </c>
    </row>
    <row r="8165" spans="1:33" x14ac:dyDescent="0.25">
      <c r="A8165" t="s">
        <v>6580</v>
      </c>
      <c r="B8165" t="s">
        <v>10720</v>
      </c>
      <c r="C8165" t="s">
        <v>10720</v>
      </c>
      <c r="G8165" s="1">
        <v>3.086173160066052</v>
      </c>
      <c r="H8165" s="1">
        <v>8.8800000000000008</v>
      </c>
      <c r="K8165" s="4">
        <v>112977225.08</v>
      </c>
      <c r="L8165" s="5">
        <v>4550001</v>
      </c>
      <c r="M8165" s="6">
        <v>24.830153899999999</v>
      </c>
      <c r="AB8165" s="8" t="s">
        <v>7722</v>
      </c>
      <c r="AG8165">
        <v>-4.4000000000000002E-4</v>
      </c>
    </row>
    <row r="8166" spans="1:33" x14ac:dyDescent="0.25">
      <c r="A8166" t="s">
        <v>6580</v>
      </c>
      <c r="B8166" t="s">
        <v>10721</v>
      </c>
      <c r="C8166" t="s">
        <v>10721</v>
      </c>
      <c r="G8166" s="1">
        <v>4.0233403149641402</v>
      </c>
      <c r="H8166" s="1">
        <v>9.3000000000000007</v>
      </c>
      <c r="K8166" s="4">
        <v>112977225.08</v>
      </c>
      <c r="L8166" s="5">
        <v>4550001</v>
      </c>
      <c r="M8166" s="6">
        <v>24.830153899999999</v>
      </c>
      <c r="AB8166" s="8" t="s">
        <v>7722</v>
      </c>
      <c r="AG8166">
        <v>-4.4000000000000002E-4</v>
      </c>
    </row>
    <row r="8167" spans="1:33" x14ac:dyDescent="0.25">
      <c r="A8167" t="s">
        <v>6580</v>
      </c>
      <c r="B8167" t="s">
        <v>10722</v>
      </c>
      <c r="C8167" t="s">
        <v>10722</v>
      </c>
      <c r="G8167" s="1">
        <v>0.69549550477400846</v>
      </c>
      <c r="H8167" s="1">
        <v>8.84</v>
      </c>
      <c r="K8167" s="4">
        <v>112977225.08</v>
      </c>
      <c r="L8167" s="5">
        <v>4550001</v>
      </c>
      <c r="M8167" s="6">
        <v>24.830153899999999</v>
      </c>
      <c r="AB8167" s="8" t="s">
        <v>7722</v>
      </c>
      <c r="AG8167">
        <v>-4.4000000000000002E-4</v>
      </c>
    </row>
    <row r="8168" spans="1:33" x14ac:dyDescent="0.25">
      <c r="A8168" t="s">
        <v>6580</v>
      </c>
      <c r="B8168" t="s">
        <v>10723</v>
      </c>
      <c r="C8168" t="s">
        <v>10723</v>
      </c>
      <c r="G8168" s="1">
        <v>1.9554977724107641</v>
      </c>
      <c r="H8168" s="1">
        <v>10</v>
      </c>
      <c r="K8168" s="4">
        <v>112977225.08</v>
      </c>
      <c r="L8168" s="5">
        <v>4550001</v>
      </c>
      <c r="M8168" s="6">
        <v>24.830153899999999</v>
      </c>
      <c r="AB8168" s="8" t="s">
        <v>7722</v>
      </c>
      <c r="AG8168">
        <v>-4.4000000000000002E-4</v>
      </c>
    </row>
    <row r="8169" spans="1:33" x14ac:dyDescent="0.25">
      <c r="A8169" t="s">
        <v>6580</v>
      </c>
      <c r="B8169" t="s">
        <v>10724</v>
      </c>
      <c r="C8169" t="s">
        <v>10724</v>
      </c>
      <c r="G8169" s="1">
        <v>2.4414111901527691</v>
      </c>
      <c r="H8169" s="1">
        <v>11.3</v>
      </c>
      <c r="K8169" s="4">
        <v>112977225.08</v>
      </c>
      <c r="L8169" s="5">
        <v>4550001</v>
      </c>
      <c r="M8169" s="6">
        <v>24.830153899999999</v>
      </c>
      <c r="AB8169" s="8" t="s">
        <v>7722</v>
      </c>
      <c r="AG8169">
        <v>-4.4000000000000002E-4</v>
      </c>
    </row>
    <row r="8170" spans="1:33" x14ac:dyDescent="0.25">
      <c r="A8170" t="s">
        <v>6580</v>
      </c>
      <c r="B8170" t="s">
        <v>10725</v>
      </c>
      <c r="C8170" t="s">
        <v>10725</v>
      </c>
      <c r="G8170" s="1">
        <v>3.536138948698941</v>
      </c>
      <c r="H8170" s="1">
        <v>11.4</v>
      </c>
      <c r="K8170" s="4">
        <v>112977225.08</v>
      </c>
      <c r="L8170" s="5">
        <v>4550001</v>
      </c>
      <c r="M8170" s="6">
        <v>24.830153899999999</v>
      </c>
      <c r="AB8170" s="8" t="s">
        <v>7722</v>
      </c>
      <c r="AG8170">
        <v>-4.4000000000000002E-4</v>
      </c>
    </row>
    <row r="8171" spans="1:33" x14ac:dyDescent="0.25">
      <c r="A8171" t="s">
        <v>6580</v>
      </c>
      <c r="B8171" t="s">
        <v>10726</v>
      </c>
      <c r="C8171" t="s">
        <v>10726</v>
      </c>
      <c r="G8171" s="1">
        <v>0.61228197463410305</v>
      </c>
      <c r="H8171" s="1">
        <v>12.1</v>
      </c>
      <c r="K8171" s="4">
        <v>112977225.08</v>
      </c>
      <c r="L8171" s="5">
        <v>4550001</v>
      </c>
      <c r="M8171" s="6">
        <v>24.830153899999999</v>
      </c>
      <c r="AB8171" s="8" t="s">
        <v>7722</v>
      </c>
      <c r="AG8171">
        <v>-4.4000000000000002E-4</v>
      </c>
    </row>
    <row r="8172" spans="1:33" x14ac:dyDescent="0.25">
      <c r="A8172" t="s">
        <v>6580</v>
      </c>
      <c r="B8172" t="s">
        <v>10727</v>
      </c>
      <c r="C8172" t="s">
        <v>10727</v>
      </c>
      <c r="G8172" s="1">
        <v>1.7242930238881169</v>
      </c>
      <c r="H8172" s="1">
        <v>12.7</v>
      </c>
      <c r="K8172" s="4">
        <v>112977225.08</v>
      </c>
      <c r="L8172" s="5">
        <v>4550001</v>
      </c>
      <c r="M8172" s="6">
        <v>24.830153899999999</v>
      </c>
      <c r="AB8172" s="8" t="s">
        <v>7722</v>
      </c>
      <c r="AG8172">
        <v>-4.4000000000000002E-4</v>
      </c>
    </row>
    <row r="8173" spans="1:33" x14ac:dyDescent="0.25">
      <c r="A8173" t="s">
        <v>6580</v>
      </c>
      <c r="B8173" t="s">
        <v>10728</v>
      </c>
      <c r="C8173" t="s">
        <v>10728</v>
      </c>
      <c r="G8173" s="1">
        <v>2.161034848158478</v>
      </c>
      <c r="H8173" s="1">
        <v>14.25</v>
      </c>
      <c r="K8173" s="4">
        <v>112977225.08</v>
      </c>
      <c r="L8173" s="5">
        <v>4550001</v>
      </c>
      <c r="M8173" s="6">
        <v>24.830153899999999</v>
      </c>
      <c r="AB8173" s="8" t="s">
        <v>7722</v>
      </c>
      <c r="AG8173">
        <v>-4.4000000000000002E-4</v>
      </c>
    </row>
    <row r="8174" spans="1:33" x14ac:dyDescent="0.25">
      <c r="A8174" t="s">
        <v>6580</v>
      </c>
      <c r="B8174" t="s">
        <v>10729</v>
      </c>
      <c r="C8174" t="s">
        <v>10729</v>
      </c>
      <c r="G8174" s="1">
        <v>3.132358376702153</v>
      </c>
      <c r="H8174" s="1">
        <v>14.89</v>
      </c>
      <c r="K8174" s="4">
        <v>112977225.08</v>
      </c>
      <c r="L8174" s="5">
        <v>4550001</v>
      </c>
      <c r="M8174" s="6">
        <v>24.830153899999999</v>
      </c>
      <c r="AB8174" s="8" t="s">
        <v>7722</v>
      </c>
      <c r="AG8174">
        <v>-4.4000000000000002E-4</v>
      </c>
    </row>
    <row r="8175" spans="1:33" x14ac:dyDescent="0.25">
      <c r="A8175" t="s">
        <v>6580</v>
      </c>
      <c r="B8175" t="s">
        <v>10730</v>
      </c>
      <c r="C8175" t="s">
        <v>10730</v>
      </c>
      <c r="G8175" s="1">
        <v>0.27157801754826277</v>
      </c>
      <c r="H8175" s="1">
        <v>14.4</v>
      </c>
      <c r="K8175" s="4">
        <v>112977225.08</v>
      </c>
      <c r="L8175" s="5">
        <v>4550001</v>
      </c>
      <c r="M8175" s="6">
        <v>24.830153899999999</v>
      </c>
      <c r="AB8175" s="8" t="s">
        <v>7722</v>
      </c>
      <c r="AG8175">
        <v>-4.4000000000000002E-4</v>
      </c>
    </row>
    <row r="8176" spans="1:33" x14ac:dyDescent="0.25">
      <c r="A8176" t="s">
        <v>6580</v>
      </c>
      <c r="B8176" t="s">
        <v>10731</v>
      </c>
      <c r="C8176" t="s">
        <v>10731</v>
      </c>
      <c r="G8176" s="1">
        <v>1.531793670580484</v>
      </c>
      <c r="H8176" s="1">
        <v>15.79</v>
      </c>
      <c r="K8176" s="4">
        <v>112977225.08</v>
      </c>
      <c r="L8176" s="5">
        <v>4550001</v>
      </c>
      <c r="M8176" s="6">
        <v>24.830153899999999</v>
      </c>
      <c r="AB8176" s="8" t="s">
        <v>7722</v>
      </c>
      <c r="AG8176">
        <v>-4.4000000000000002E-4</v>
      </c>
    </row>
    <row r="8177" spans="1:33" x14ac:dyDescent="0.25">
      <c r="A8177" t="s">
        <v>6580</v>
      </c>
      <c r="B8177" t="s">
        <v>10732</v>
      </c>
      <c r="C8177" t="s">
        <v>10732</v>
      </c>
      <c r="G8177" s="1">
        <v>3.3019720630123111</v>
      </c>
      <c r="H8177" s="1">
        <v>18.739999999999998</v>
      </c>
      <c r="K8177" s="4">
        <v>112977225.08</v>
      </c>
      <c r="L8177" s="5">
        <v>4550001</v>
      </c>
      <c r="M8177" s="6">
        <v>24.830153899999999</v>
      </c>
      <c r="AB8177" s="8" t="s">
        <v>7722</v>
      </c>
      <c r="AG8177">
        <v>-4.4000000000000002E-4</v>
      </c>
    </row>
    <row r="8178" spans="1:33" x14ac:dyDescent="0.25">
      <c r="A8178" t="s">
        <v>6580</v>
      </c>
      <c r="B8178" t="s">
        <v>10733</v>
      </c>
      <c r="C8178" t="s">
        <v>10733</v>
      </c>
      <c r="G8178" s="1">
        <v>0.68490939819373819</v>
      </c>
      <c r="H8178" s="1">
        <v>19.190000000000001</v>
      </c>
      <c r="K8178" s="4">
        <v>112977225.08</v>
      </c>
      <c r="L8178" s="5">
        <v>4550001</v>
      </c>
      <c r="M8178" s="6">
        <v>24.830153899999999</v>
      </c>
      <c r="AB8178" s="8" t="s">
        <v>7722</v>
      </c>
      <c r="AG8178">
        <v>-4.4000000000000002E-4</v>
      </c>
    </row>
    <row r="8179" spans="1:33" x14ac:dyDescent="0.25">
      <c r="A8179" t="s">
        <v>6580</v>
      </c>
      <c r="B8179" t="s">
        <v>10734</v>
      </c>
      <c r="C8179" t="s">
        <v>10734</v>
      </c>
      <c r="G8179" s="1">
        <v>0.81415797781625765</v>
      </c>
      <c r="H8179" s="1">
        <v>24.1</v>
      </c>
      <c r="K8179" s="4">
        <v>112977225.08</v>
      </c>
      <c r="L8179" s="5">
        <v>4550001</v>
      </c>
      <c r="M8179" s="6">
        <v>24.830153899999999</v>
      </c>
      <c r="AB8179" s="8" t="s">
        <v>7722</v>
      </c>
      <c r="AG8179">
        <v>-4.4000000000000002E-4</v>
      </c>
    </row>
    <row r="8180" spans="1:33" x14ac:dyDescent="0.25">
      <c r="A8180" t="s">
        <v>6580</v>
      </c>
      <c r="B8180" t="s">
        <v>10735</v>
      </c>
      <c r="C8180" t="s">
        <v>10735</v>
      </c>
      <c r="G8180" s="1">
        <v>5.0827715778898144</v>
      </c>
      <c r="H8180" s="1">
        <v>13.22</v>
      </c>
      <c r="K8180" s="4">
        <v>112977225.08</v>
      </c>
      <c r="L8180" s="5">
        <v>4550001</v>
      </c>
      <c r="M8180" s="6">
        <v>24.830153899999999</v>
      </c>
      <c r="AB8180" s="8" t="s">
        <v>7722</v>
      </c>
      <c r="AG8180">
        <v>-4.4000000000000002E-4</v>
      </c>
    </row>
    <row r="8181" spans="1:33" x14ac:dyDescent="0.25">
      <c r="A8181" t="s">
        <v>6580</v>
      </c>
      <c r="B8181" t="s">
        <v>10736</v>
      </c>
      <c r="C8181" t="s">
        <v>10736</v>
      </c>
      <c r="G8181" s="1">
        <v>1.6916859377948379</v>
      </c>
      <c r="H8181" s="1">
        <v>13.6</v>
      </c>
      <c r="K8181" s="4">
        <v>112977225.08</v>
      </c>
      <c r="L8181" s="5">
        <v>4550001</v>
      </c>
      <c r="M8181" s="6">
        <v>24.830153899999999</v>
      </c>
      <c r="AB8181" s="8" t="s">
        <v>7722</v>
      </c>
      <c r="AG8181">
        <v>-4.4000000000000002E-4</v>
      </c>
    </row>
    <row r="8182" spans="1:33" x14ac:dyDescent="0.25">
      <c r="A8182" t="s">
        <v>6580</v>
      </c>
      <c r="B8182" t="s">
        <v>10737</v>
      </c>
      <c r="C8182" t="s">
        <v>10737</v>
      </c>
      <c r="G8182" s="1">
        <v>1.7098414359738261</v>
      </c>
      <c r="H8182" s="1">
        <v>15.8</v>
      </c>
      <c r="K8182" s="4">
        <v>112977225.08</v>
      </c>
      <c r="L8182" s="5">
        <v>4550001</v>
      </c>
      <c r="M8182" s="6">
        <v>24.830153899999999</v>
      </c>
      <c r="AB8182" s="8" t="s">
        <v>7722</v>
      </c>
      <c r="AG8182">
        <v>-4.4000000000000002E-4</v>
      </c>
    </row>
    <row r="8183" spans="1:33" x14ac:dyDescent="0.25">
      <c r="A8183" t="s">
        <v>6580</v>
      </c>
      <c r="B8183" t="s">
        <v>10738</v>
      </c>
      <c r="C8183" t="s">
        <v>10738</v>
      </c>
      <c r="G8183" s="1">
        <v>4.6511535075154846</v>
      </c>
      <c r="H8183" s="1">
        <v>15.4</v>
      </c>
      <c r="K8183" s="4">
        <v>112977225.08</v>
      </c>
      <c r="L8183" s="5">
        <v>4550001</v>
      </c>
      <c r="M8183" s="6">
        <v>24.830153899999999</v>
      </c>
      <c r="AB8183" s="8" t="s">
        <v>7722</v>
      </c>
      <c r="AG8183">
        <v>-4.4000000000000002E-4</v>
      </c>
    </row>
    <row r="8184" spans="1:33" x14ac:dyDescent="0.25">
      <c r="A8184" t="s">
        <v>6580</v>
      </c>
      <c r="B8184" t="s">
        <v>10739</v>
      </c>
      <c r="C8184" t="s">
        <v>10739</v>
      </c>
      <c r="G8184" s="1">
        <v>5.7020217220477916</v>
      </c>
      <c r="H8184" s="1">
        <v>18.100000000000001</v>
      </c>
      <c r="K8184" s="4">
        <v>112977225.08</v>
      </c>
      <c r="L8184" s="5">
        <v>4550001</v>
      </c>
      <c r="M8184" s="6">
        <v>24.830153899999999</v>
      </c>
      <c r="AB8184" s="8" t="s">
        <v>7722</v>
      </c>
      <c r="AG8184">
        <v>-4.4000000000000002E-4</v>
      </c>
    </row>
    <row r="8185" spans="1:33" x14ac:dyDescent="0.25">
      <c r="A8185" t="s">
        <v>6580</v>
      </c>
      <c r="B8185" t="s">
        <v>10740</v>
      </c>
      <c r="C8185" t="s">
        <v>10740</v>
      </c>
      <c r="G8185" s="1">
        <v>2.8126473810049668</v>
      </c>
      <c r="H8185" s="1">
        <v>18.829999999999998</v>
      </c>
      <c r="K8185" s="4">
        <v>112977225.08</v>
      </c>
      <c r="L8185" s="5">
        <v>4550001</v>
      </c>
      <c r="M8185" s="6">
        <v>24.830153899999999</v>
      </c>
      <c r="AB8185" s="8" t="s">
        <v>7722</v>
      </c>
      <c r="AG8185">
        <v>-4.4000000000000002E-4</v>
      </c>
    </row>
    <row r="8186" spans="1:33" x14ac:dyDescent="0.25">
      <c r="A8186" t="s">
        <v>6580</v>
      </c>
      <c r="B8186" t="s">
        <v>10741</v>
      </c>
      <c r="C8186" t="s">
        <v>10741</v>
      </c>
      <c r="G8186" s="1">
        <v>2.6203610795658818</v>
      </c>
      <c r="H8186" s="1">
        <v>20.9</v>
      </c>
      <c r="K8186" s="4">
        <v>112977225.08</v>
      </c>
      <c r="L8186" s="5">
        <v>4550001</v>
      </c>
      <c r="M8186" s="6">
        <v>24.830153899999999</v>
      </c>
      <c r="AB8186" s="8" t="s">
        <v>7722</v>
      </c>
      <c r="AG8186">
        <v>-4.4000000000000002E-4</v>
      </c>
    </row>
    <row r="8187" spans="1:33" x14ac:dyDescent="0.25">
      <c r="A8187" t="s">
        <v>6580</v>
      </c>
      <c r="B8187" t="s">
        <v>10742</v>
      </c>
      <c r="C8187" t="s">
        <v>10742</v>
      </c>
      <c r="G8187" s="1">
        <v>7.9581622681925266</v>
      </c>
      <c r="H8187" s="1">
        <v>21.9</v>
      </c>
      <c r="K8187" s="4">
        <v>112977225.08</v>
      </c>
      <c r="L8187" s="5">
        <v>4550001</v>
      </c>
      <c r="M8187" s="6">
        <v>24.830153899999999</v>
      </c>
      <c r="AB8187" s="8" t="s">
        <v>7722</v>
      </c>
      <c r="AG8187">
        <v>-4.4000000000000002E-4</v>
      </c>
    </row>
    <row r="8188" spans="1:33" x14ac:dyDescent="0.25">
      <c r="A8188" t="s">
        <v>6580</v>
      </c>
      <c r="B8188" t="s">
        <v>10743</v>
      </c>
      <c r="C8188" t="s">
        <v>10743</v>
      </c>
      <c r="G8188" s="1">
        <v>2.2696106418172608</v>
      </c>
      <c r="H8188" s="1">
        <v>22.42</v>
      </c>
      <c r="K8188" s="4">
        <v>112977225.08</v>
      </c>
      <c r="L8188" s="5">
        <v>4550001</v>
      </c>
      <c r="M8188" s="6">
        <v>24.830153899999999</v>
      </c>
      <c r="AB8188" s="8" t="s">
        <v>7722</v>
      </c>
      <c r="AG8188">
        <v>-4.4000000000000002E-4</v>
      </c>
    </row>
    <row r="8189" spans="1:33" x14ac:dyDescent="0.25">
      <c r="A8189" t="s">
        <v>6580</v>
      </c>
      <c r="B8189" t="s">
        <v>10744</v>
      </c>
      <c r="C8189" t="s">
        <v>10744</v>
      </c>
      <c r="G8189" s="1">
        <v>2.276073428480673</v>
      </c>
      <c r="H8189" s="1">
        <v>23.4</v>
      </c>
      <c r="K8189" s="4">
        <v>112977225.08</v>
      </c>
      <c r="L8189" s="5">
        <v>4550001</v>
      </c>
      <c r="M8189" s="6">
        <v>24.830153899999999</v>
      </c>
      <c r="AB8189" s="8" t="s">
        <v>7722</v>
      </c>
      <c r="AG8189">
        <v>-4.4000000000000002E-4</v>
      </c>
    </row>
    <row r="8190" spans="1:33" x14ac:dyDescent="0.25">
      <c r="A8190" t="s">
        <v>6580</v>
      </c>
      <c r="B8190" t="s">
        <v>10745</v>
      </c>
      <c r="C8190" t="s">
        <v>10745</v>
      </c>
      <c r="G8190" s="1">
        <v>2.38638136296623</v>
      </c>
      <c r="H8190" s="1">
        <v>26.19</v>
      </c>
      <c r="K8190" s="4">
        <v>112977225.08</v>
      </c>
      <c r="L8190" s="5">
        <v>4550001</v>
      </c>
      <c r="M8190" s="6">
        <v>24.830153899999999</v>
      </c>
      <c r="AB8190" s="8" t="s">
        <v>7722</v>
      </c>
      <c r="AG8190">
        <v>-4.4000000000000002E-4</v>
      </c>
    </row>
    <row r="8191" spans="1:33" x14ac:dyDescent="0.25">
      <c r="A8191" t="s">
        <v>6580</v>
      </c>
      <c r="B8191" t="s">
        <v>10746</v>
      </c>
      <c r="C8191" t="s">
        <v>10746</v>
      </c>
      <c r="G8191" s="1">
        <v>2.0314178787775332</v>
      </c>
      <c r="H8191" s="1">
        <v>25.5</v>
      </c>
      <c r="K8191" s="4">
        <v>112977225.08</v>
      </c>
      <c r="L8191" s="5">
        <v>4550001</v>
      </c>
      <c r="M8191" s="6">
        <v>24.830153899999999</v>
      </c>
      <c r="AB8191" s="8" t="s">
        <v>7722</v>
      </c>
      <c r="AG8191">
        <v>-4.4000000000000002E-4</v>
      </c>
    </row>
    <row r="8192" spans="1:33" x14ac:dyDescent="0.25">
      <c r="A8192" t="s">
        <v>6580</v>
      </c>
      <c r="B8192" t="s">
        <v>10747</v>
      </c>
      <c r="C8192" t="s">
        <v>10747</v>
      </c>
      <c r="G8192" s="1">
        <v>4.6552486709475671</v>
      </c>
      <c r="H8192" s="1">
        <v>25.9</v>
      </c>
      <c r="K8192" s="4">
        <v>112977225.08</v>
      </c>
      <c r="L8192" s="5">
        <v>4550001</v>
      </c>
      <c r="M8192" s="6">
        <v>24.830153899999999</v>
      </c>
      <c r="AB8192" s="8" t="s">
        <v>7722</v>
      </c>
      <c r="AG8192">
        <v>-4.4000000000000002E-4</v>
      </c>
    </row>
    <row r="8193" spans="1:33" x14ac:dyDescent="0.25">
      <c r="A8193" t="s">
        <v>6580</v>
      </c>
      <c r="B8193" t="s">
        <v>10748</v>
      </c>
      <c r="C8193" t="s">
        <v>10748</v>
      </c>
      <c r="G8193" s="1">
        <v>2.1800453843081389</v>
      </c>
      <c r="H8193" s="1">
        <v>31.1</v>
      </c>
      <c r="K8193" s="4">
        <v>112977225.08</v>
      </c>
      <c r="L8193" s="5">
        <v>4550001</v>
      </c>
      <c r="M8193" s="6">
        <v>24.830153899999999</v>
      </c>
      <c r="AB8193" s="8" t="s">
        <v>7722</v>
      </c>
      <c r="AG8193">
        <v>-4.4000000000000002E-4</v>
      </c>
    </row>
    <row r="8194" spans="1:33" x14ac:dyDescent="0.25">
      <c r="A8194" t="s">
        <v>6580</v>
      </c>
      <c r="B8194" t="s">
        <v>10749</v>
      </c>
      <c r="C8194" t="s">
        <v>10749</v>
      </c>
      <c r="G8194" s="1">
        <v>1.9720387792191949</v>
      </c>
      <c r="H8194" s="1">
        <v>33</v>
      </c>
      <c r="K8194" s="4">
        <v>112977225.08</v>
      </c>
      <c r="L8194" s="5">
        <v>4550001</v>
      </c>
      <c r="M8194" s="6">
        <v>24.830153899999999</v>
      </c>
      <c r="AB8194" s="8" t="s">
        <v>7722</v>
      </c>
      <c r="AG8194">
        <v>-4.4000000000000002E-4</v>
      </c>
    </row>
    <row r="8195" spans="1:33" x14ac:dyDescent="0.25">
      <c r="A8195" t="s">
        <v>6580</v>
      </c>
      <c r="B8195" t="s">
        <v>10750</v>
      </c>
      <c r="C8195" t="s">
        <v>10750</v>
      </c>
      <c r="G8195" s="1">
        <v>2.1966422402514589</v>
      </c>
      <c r="H8195" s="1">
        <v>34.15</v>
      </c>
      <c r="K8195" s="4">
        <v>112977225.08</v>
      </c>
      <c r="L8195" s="5">
        <v>4550001</v>
      </c>
      <c r="M8195" s="6">
        <v>24.830153899999999</v>
      </c>
      <c r="AB8195" s="8" t="s">
        <v>7722</v>
      </c>
      <c r="AG8195">
        <v>-4.4000000000000002E-4</v>
      </c>
    </row>
    <row r="8196" spans="1:33" x14ac:dyDescent="0.25">
      <c r="A8196" t="s">
        <v>6580</v>
      </c>
      <c r="B8196" t="s">
        <v>10751</v>
      </c>
      <c r="C8196" t="s">
        <v>10751</v>
      </c>
      <c r="G8196" s="1">
        <v>1.7450133354876229</v>
      </c>
      <c r="H8196" s="1">
        <v>33.25</v>
      </c>
      <c r="K8196" s="4">
        <v>112977225.08</v>
      </c>
      <c r="L8196" s="5">
        <v>4550001</v>
      </c>
      <c r="M8196" s="6">
        <v>24.830153899999999</v>
      </c>
      <c r="AB8196" s="8" t="s">
        <v>7722</v>
      </c>
      <c r="AG8196">
        <v>-4.4000000000000002E-4</v>
      </c>
    </row>
    <row r="8197" spans="1:33" x14ac:dyDescent="0.25">
      <c r="A8197" t="s">
        <v>6580</v>
      </c>
      <c r="B8197" t="s">
        <v>10752</v>
      </c>
      <c r="C8197" t="s">
        <v>10752</v>
      </c>
      <c r="G8197" s="1">
        <v>5.7488327517913671</v>
      </c>
      <c r="H8197" s="1">
        <v>33.9</v>
      </c>
      <c r="K8197" s="4">
        <v>112977225.08</v>
      </c>
      <c r="L8197" s="5">
        <v>4550001</v>
      </c>
      <c r="M8197" s="6">
        <v>24.830153899999999</v>
      </c>
      <c r="AB8197" s="8" t="s">
        <v>7722</v>
      </c>
      <c r="AG8197">
        <v>-4.4000000000000002E-4</v>
      </c>
    </row>
    <row r="8198" spans="1:33" x14ac:dyDescent="0.25">
      <c r="A8198" t="s">
        <v>6580</v>
      </c>
      <c r="B8198" t="s">
        <v>10753</v>
      </c>
      <c r="C8198" t="s">
        <v>10753</v>
      </c>
      <c r="G8198" s="1">
        <v>1.704972893452334</v>
      </c>
      <c r="H8198" s="1">
        <v>39.4</v>
      </c>
      <c r="K8198" s="4">
        <v>112977225.08</v>
      </c>
      <c r="L8198" s="5">
        <v>4550001</v>
      </c>
      <c r="M8198" s="6">
        <v>24.830153899999999</v>
      </c>
      <c r="AB8198" s="8" t="s">
        <v>7722</v>
      </c>
      <c r="AG8198">
        <v>-4.4000000000000002E-4</v>
      </c>
    </row>
    <row r="8199" spans="1:33" x14ac:dyDescent="0.25">
      <c r="A8199" t="s">
        <v>6580</v>
      </c>
      <c r="B8199" t="s">
        <v>10754</v>
      </c>
      <c r="C8199" t="s">
        <v>10754</v>
      </c>
      <c r="G8199" s="1">
        <v>1.550200775243658</v>
      </c>
      <c r="H8199" s="1">
        <v>44.9</v>
      </c>
      <c r="K8199" s="4">
        <v>112977225.08</v>
      </c>
      <c r="L8199" s="5">
        <v>4550001</v>
      </c>
      <c r="M8199" s="6">
        <v>24.830153899999999</v>
      </c>
      <c r="AB8199" s="8" t="s">
        <v>7722</v>
      </c>
      <c r="AG8199">
        <v>-4.4000000000000002E-4</v>
      </c>
    </row>
    <row r="8200" spans="1:33" x14ac:dyDescent="0.25">
      <c r="A8200" t="s">
        <v>6580</v>
      </c>
      <c r="B8200" t="s">
        <v>10755</v>
      </c>
      <c r="C8200" t="s">
        <v>10755</v>
      </c>
      <c r="G8200" s="1">
        <v>1.753259776873181</v>
      </c>
      <c r="H8200" s="1">
        <v>48.1</v>
      </c>
      <c r="K8200" s="4">
        <v>112977225.08</v>
      </c>
      <c r="L8200" s="5">
        <v>4550001</v>
      </c>
      <c r="M8200" s="6">
        <v>24.830153899999999</v>
      </c>
      <c r="AB8200" s="8" t="s">
        <v>7722</v>
      </c>
      <c r="AG8200">
        <v>-4.4000000000000002E-4</v>
      </c>
    </row>
    <row r="8201" spans="1:33" x14ac:dyDescent="0.25">
      <c r="A8201" t="s">
        <v>6580</v>
      </c>
      <c r="B8201" t="s">
        <v>10756</v>
      </c>
      <c r="C8201" t="s">
        <v>10756</v>
      </c>
      <c r="G8201" s="1">
        <v>1.519326132125641</v>
      </c>
      <c r="H8201" s="1">
        <v>45.28</v>
      </c>
      <c r="K8201" s="4">
        <v>112977225.08</v>
      </c>
      <c r="L8201" s="5">
        <v>4550001</v>
      </c>
      <c r="M8201" s="6">
        <v>24.830153899999999</v>
      </c>
      <c r="AB8201" s="8" t="s">
        <v>7722</v>
      </c>
      <c r="AG8201">
        <v>-4.4000000000000002E-4</v>
      </c>
    </row>
    <row r="8202" spans="1:33" x14ac:dyDescent="0.25">
      <c r="A8202" t="s">
        <v>6580</v>
      </c>
      <c r="B8202" t="s">
        <v>10757</v>
      </c>
      <c r="C8202" t="s">
        <v>10757</v>
      </c>
      <c r="G8202" s="1">
        <v>1.532476549783542</v>
      </c>
      <c r="H8202" s="1">
        <v>54.01</v>
      </c>
      <c r="K8202" s="4">
        <v>112977225.08</v>
      </c>
      <c r="L8202" s="5">
        <v>4550001</v>
      </c>
      <c r="M8202" s="6">
        <v>24.830153899999999</v>
      </c>
      <c r="AB8202" s="8" t="s">
        <v>7722</v>
      </c>
      <c r="AG8202">
        <v>-4.4000000000000002E-4</v>
      </c>
    </row>
    <row r="8203" spans="1:33" x14ac:dyDescent="0.25">
      <c r="A8203" t="s">
        <v>6580</v>
      </c>
      <c r="B8203" t="s">
        <v>10758</v>
      </c>
      <c r="C8203" t="s">
        <v>10758</v>
      </c>
      <c r="G8203" s="1">
        <v>1.999155132289778</v>
      </c>
      <c r="H8203" s="1">
        <v>45.6</v>
      </c>
      <c r="K8203" s="4">
        <v>112977225.08</v>
      </c>
      <c r="L8203" s="5">
        <v>4550001</v>
      </c>
      <c r="M8203" s="6">
        <v>24.830153899999999</v>
      </c>
      <c r="AB8203" s="8" t="s">
        <v>7722</v>
      </c>
      <c r="AG8203">
        <v>-4.4000000000000002E-4</v>
      </c>
    </row>
    <row r="8204" spans="1:33" x14ac:dyDescent="0.25">
      <c r="A8204" t="s">
        <v>6580</v>
      </c>
      <c r="B8204" t="s">
        <v>10759</v>
      </c>
      <c r="C8204" t="s">
        <v>10759</v>
      </c>
      <c r="G8204" s="1">
        <v>1.5051054334452181</v>
      </c>
      <c r="H8204" s="1">
        <v>59.88</v>
      </c>
      <c r="K8204" s="4">
        <v>112977225.08</v>
      </c>
      <c r="L8204" s="5">
        <v>4550001</v>
      </c>
      <c r="M8204" s="6">
        <v>24.830153899999999</v>
      </c>
      <c r="AB8204" s="8" t="s">
        <v>7722</v>
      </c>
      <c r="AG8204">
        <v>-4.4000000000000002E-4</v>
      </c>
    </row>
    <row r="8205" spans="1:33" x14ac:dyDescent="0.25">
      <c r="A8205" t="s">
        <v>6580</v>
      </c>
      <c r="B8205" t="s">
        <v>10760</v>
      </c>
      <c r="C8205" t="s">
        <v>10760</v>
      </c>
      <c r="G8205" s="1">
        <v>2.9086443328135312</v>
      </c>
      <c r="H8205" s="1">
        <v>60.3</v>
      </c>
      <c r="K8205" s="4">
        <v>112977225.08</v>
      </c>
      <c r="L8205" s="5">
        <v>4550001</v>
      </c>
      <c r="M8205" s="6">
        <v>24.830153899999999</v>
      </c>
      <c r="AB8205" s="8" t="s">
        <v>7722</v>
      </c>
      <c r="AG8205">
        <v>-4.4000000000000002E-4</v>
      </c>
    </row>
    <row r="8206" spans="1:33" x14ac:dyDescent="0.25">
      <c r="A8206" t="s">
        <v>6580</v>
      </c>
      <c r="B8206" t="s">
        <v>10761</v>
      </c>
      <c r="C8206" t="s">
        <v>10761</v>
      </c>
      <c r="G8206" s="1">
        <v>2.689950319626941</v>
      </c>
      <c r="H8206" s="1">
        <v>63.6</v>
      </c>
      <c r="K8206" s="4">
        <v>112977225.08</v>
      </c>
      <c r="L8206" s="5">
        <v>4550001</v>
      </c>
      <c r="M8206" s="6">
        <v>24.830153899999999</v>
      </c>
      <c r="AB8206" s="8" t="s">
        <v>7722</v>
      </c>
      <c r="AG8206">
        <v>-4.4000000000000002E-4</v>
      </c>
    </row>
    <row r="8207" spans="1:33" x14ac:dyDescent="0.25">
      <c r="A8207" t="s">
        <v>6580</v>
      </c>
      <c r="B8207" t="s">
        <v>10762</v>
      </c>
      <c r="C8207" t="s">
        <v>10762</v>
      </c>
      <c r="G8207" s="1">
        <v>1.7546047426999689</v>
      </c>
      <c r="H8207" s="1">
        <v>66.5</v>
      </c>
      <c r="K8207" s="4">
        <v>112977225.08</v>
      </c>
      <c r="L8207" s="5">
        <v>4550001</v>
      </c>
      <c r="M8207" s="6">
        <v>24.830153899999999</v>
      </c>
      <c r="AB8207" s="8" t="s">
        <v>7722</v>
      </c>
      <c r="AG8207">
        <v>-4.4000000000000002E-4</v>
      </c>
    </row>
    <row r="8208" spans="1:33" x14ac:dyDescent="0.25">
      <c r="A8208" t="s">
        <v>6580</v>
      </c>
      <c r="B8208" t="s">
        <v>10763</v>
      </c>
      <c r="C8208" t="s">
        <v>10763</v>
      </c>
      <c r="G8208" s="1">
        <v>1.3246655430289811</v>
      </c>
      <c r="H8208" s="1">
        <v>74.319999999999993</v>
      </c>
      <c r="K8208" s="4">
        <v>112977225.08</v>
      </c>
      <c r="L8208" s="5">
        <v>4550001</v>
      </c>
      <c r="M8208" s="6">
        <v>24.830153899999999</v>
      </c>
      <c r="AB8208" s="8" t="s">
        <v>7722</v>
      </c>
      <c r="AG8208">
        <v>-4.4000000000000002E-4</v>
      </c>
    </row>
    <row r="8209" spans="1:33" x14ac:dyDescent="0.25">
      <c r="A8209" t="s">
        <v>6580</v>
      </c>
      <c r="B8209" t="s">
        <v>10764</v>
      </c>
      <c r="C8209" t="s">
        <v>10764</v>
      </c>
      <c r="G8209" s="1">
        <v>0.55533062302725988</v>
      </c>
      <c r="H8209" s="1">
        <v>78.45</v>
      </c>
      <c r="K8209" s="4">
        <v>112977225.08</v>
      </c>
      <c r="L8209" s="5">
        <v>4550001</v>
      </c>
      <c r="M8209" s="6">
        <v>24.830153899999999</v>
      </c>
      <c r="AB8209" s="8" t="s">
        <v>7722</v>
      </c>
      <c r="AG8209">
        <v>-4.4000000000000002E-4</v>
      </c>
    </row>
    <row r="8210" spans="1:33" x14ac:dyDescent="0.25">
      <c r="A8210" t="s">
        <v>6580</v>
      </c>
      <c r="B8210" t="s">
        <v>10765</v>
      </c>
      <c r="C8210" t="s">
        <v>10765</v>
      </c>
      <c r="G8210" s="1">
        <v>1.9748034923558671</v>
      </c>
      <c r="H8210" s="1">
        <v>82.15</v>
      </c>
      <c r="K8210" s="4">
        <v>112977225.08</v>
      </c>
      <c r="L8210" s="5">
        <v>4550001</v>
      </c>
      <c r="M8210" s="6">
        <v>24.830153899999999</v>
      </c>
      <c r="AB8210" s="8" t="s">
        <v>7722</v>
      </c>
      <c r="AG8210">
        <v>-4.4000000000000002E-4</v>
      </c>
    </row>
    <row r="8211" spans="1:33" x14ac:dyDescent="0.25">
      <c r="A8211" t="s">
        <v>6580</v>
      </c>
      <c r="B8211" t="s">
        <v>10766</v>
      </c>
      <c r="C8211" t="s">
        <v>10766</v>
      </c>
      <c r="G8211" s="1">
        <v>0.60618365480884084</v>
      </c>
      <c r="H8211" s="1">
        <v>84.5</v>
      </c>
      <c r="K8211" s="4">
        <v>112977225.08</v>
      </c>
      <c r="L8211" s="5">
        <v>4550001</v>
      </c>
      <c r="M8211" s="6">
        <v>24.830153899999999</v>
      </c>
      <c r="AB8211" s="8" t="s">
        <v>7722</v>
      </c>
      <c r="AG8211">
        <v>-4.4000000000000002E-4</v>
      </c>
    </row>
    <row r="8212" spans="1:33" x14ac:dyDescent="0.25">
      <c r="A8212" t="s">
        <v>6580</v>
      </c>
      <c r="B8212" t="s">
        <v>10767</v>
      </c>
      <c r="C8212" t="s">
        <v>10767</v>
      </c>
      <c r="G8212" s="1">
        <v>1.5523289680293311</v>
      </c>
      <c r="H8212" s="1">
        <v>85.32</v>
      </c>
      <c r="K8212" s="4">
        <v>112977225.08</v>
      </c>
      <c r="L8212" s="5">
        <v>4550001</v>
      </c>
      <c r="M8212" s="6">
        <v>24.830153899999999</v>
      </c>
      <c r="AB8212" s="8" t="s">
        <v>7722</v>
      </c>
      <c r="AG8212">
        <v>-4.4000000000000002E-4</v>
      </c>
    </row>
    <row r="8213" spans="1:33" x14ac:dyDescent="0.25">
      <c r="A8213" t="s">
        <v>6580</v>
      </c>
      <c r="B8213" t="s">
        <v>10768</v>
      </c>
      <c r="C8213" t="s">
        <v>10768</v>
      </c>
      <c r="G8213" s="1">
        <v>0.56737059840342785</v>
      </c>
      <c r="H8213" s="1">
        <v>99.8</v>
      </c>
      <c r="K8213" s="4">
        <v>112977225.08</v>
      </c>
      <c r="L8213" s="5">
        <v>4550001</v>
      </c>
      <c r="M8213" s="6">
        <v>24.830153899999999</v>
      </c>
      <c r="AB8213" s="8" t="s">
        <v>7722</v>
      </c>
      <c r="AG8213">
        <v>-4.4000000000000002E-4</v>
      </c>
    </row>
    <row r="8214" spans="1:33" x14ac:dyDescent="0.25">
      <c r="A8214" t="s">
        <v>6580</v>
      </c>
      <c r="B8214" t="s">
        <v>10769</v>
      </c>
      <c r="C8214" t="s">
        <v>10769</v>
      </c>
      <c r="G8214" s="1">
        <v>0.63523904959168154</v>
      </c>
      <c r="H8214" s="1">
        <v>104.45</v>
      </c>
      <c r="K8214" s="4">
        <v>112977225.08</v>
      </c>
      <c r="L8214" s="5">
        <v>4550001</v>
      </c>
      <c r="M8214" s="6">
        <v>24.830153899999999</v>
      </c>
      <c r="AB8214" s="8" t="s">
        <v>7722</v>
      </c>
      <c r="AG8214">
        <v>-4.4000000000000002E-4</v>
      </c>
    </row>
    <row r="8215" spans="1:33" x14ac:dyDescent="0.25">
      <c r="A8215" t="s">
        <v>6580</v>
      </c>
      <c r="B8215" t="s">
        <v>10770</v>
      </c>
      <c r="C8215" t="s">
        <v>10770</v>
      </c>
      <c r="G8215" s="1">
        <v>0.69155855545749501</v>
      </c>
      <c r="H8215" s="1">
        <v>126.3</v>
      </c>
      <c r="K8215" s="4">
        <v>112977225.08</v>
      </c>
      <c r="L8215" s="5">
        <v>4550001</v>
      </c>
      <c r="M8215" s="6">
        <v>24.830153899999999</v>
      </c>
      <c r="AB8215" s="8" t="s">
        <v>7722</v>
      </c>
      <c r="AG8215">
        <v>-4.4000000000000002E-4</v>
      </c>
    </row>
    <row r="8216" spans="1:33" x14ac:dyDescent="0.25">
      <c r="A8216" t="s">
        <v>6580</v>
      </c>
      <c r="B8216" t="s">
        <v>10771</v>
      </c>
      <c r="C8216" t="s">
        <v>10771</v>
      </c>
      <c r="G8216" s="1">
        <v>-1443105.6769000001</v>
      </c>
      <c r="H8216" s="1">
        <v>114.2049561222822</v>
      </c>
      <c r="K8216" s="4">
        <v>112977225.08</v>
      </c>
      <c r="L8216" s="5">
        <v>4550001</v>
      </c>
      <c r="M8216" s="6">
        <v>24.830153899999999</v>
      </c>
      <c r="AB8216" s="8" t="s">
        <v>7722</v>
      </c>
      <c r="AG8216">
        <v>-4.4000000000000002E-4</v>
      </c>
    </row>
    <row r="8217" spans="1:33" x14ac:dyDescent="0.25">
      <c r="A8217" t="s">
        <v>6580</v>
      </c>
      <c r="B8217" t="s">
        <v>10772</v>
      </c>
      <c r="C8217" t="s">
        <v>10772</v>
      </c>
      <c r="G8217" s="1">
        <v>15.97686862505847</v>
      </c>
      <c r="K8217" s="4">
        <v>112977225.08</v>
      </c>
      <c r="L8217" s="5">
        <v>4550001</v>
      </c>
      <c r="M8217" s="6">
        <v>24.830153899999999</v>
      </c>
      <c r="AB8217" s="8" t="s">
        <v>7722</v>
      </c>
      <c r="AG8217">
        <v>-4.4000000000000002E-4</v>
      </c>
    </row>
    <row r="8218" spans="1:33" x14ac:dyDescent="0.25">
      <c r="A8218" t="s">
        <v>6580</v>
      </c>
      <c r="B8218" t="s">
        <v>10773</v>
      </c>
      <c r="C8218" t="s">
        <v>10773</v>
      </c>
      <c r="G8218" s="1">
        <v>-1916.575735262069</v>
      </c>
      <c r="K8218" s="4">
        <v>112977225.08</v>
      </c>
      <c r="L8218" s="5">
        <v>4550001</v>
      </c>
      <c r="M8218" s="6">
        <v>24.830153899999999</v>
      </c>
      <c r="AB8218" s="8" t="s">
        <v>7722</v>
      </c>
      <c r="AG8218">
        <v>-4.4000000000000002E-4</v>
      </c>
    </row>
    <row r="8219" spans="1:33" x14ac:dyDescent="0.25">
      <c r="A8219" t="s">
        <v>6580</v>
      </c>
      <c r="B8219" t="s">
        <v>10774</v>
      </c>
      <c r="C8219" t="s">
        <v>10774</v>
      </c>
      <c r="G8219" s="1">
        <v>-204.5330895006</v>
      </c>
      <c r="H8219" s="1">
        <v>7.4999999999999997E-2</v>
      </c>
      <c r="K8219" s="4">
        <v>112977225.08</v>
      </c>
      <c r="L8219" s="5">
        <v>4550001</v>
      </c>
      <c r="M8219" s="6">
        <v>24.830153899999999</v>
      </c>
      <c r="AB8219" s="8" t="s">
        <v>7722</v>
      </c>
      <c r="AG8219">
        <v>-4.4000000000000002E-4</v>
      </c>
    </row>
    <row r="8220" spans="1:33" x14ac:dyDescent="0.25">
      <c r="A8220" t="s">
        <v>6580</v>
      </c>
      <c r="B8220" t="s">
        <v>153</v>
      </c>
      <c r="C8220" t="s">
        <v>153</v>
      </c>
      <c r="G8220" s="1">
        <v>-204.5330895006</v>
      </c>
      <c r="H8220" s="1">
        <v>0.05</v>
      </c>
      <c r="K8220" s="4">
        <v>112977225.08</v>
      </c>
      <c r="L8220" s="5">
        <v>4550001</v>
      </c>
      <c r="M8220" s="6">
        <v>24.830153899999999</v>
      </c>
      <c r="AB8220" s="8" t="s">
        <v>7722</v>
      </c>
      <c r="AG8220">
        <v>-4.4000000000000002E-4</v>
      </c>
    </row>
    <row r="8221" spans="1:33" x14ac:dyDescent="0.25">
      <c r="A8221" t="s">
        <v>6580</v>
      </c>
      <c r="B8221" t="s">
        <v>10775</v>
      </c>
      <c r="C8221" t="s">
        <v>10775</v>
      </c>
      <c r="G8221" s="1">
        <v>-204.5330895006</v>
      </c>
      <c r="H8221" s="1">
        <v>0.05</v>
      </c>
      <c r="K8221" s="4">
        <v>112977225.08</v>
      </c>
      <c r="L8221" s="5">
        <v>4550001</v>
      </c>
      <c r="M8221" s="6">
        <v>24.830153899999999</v>
      </c>
      <c r="AB8221" s="8" t="s">
        <v>7722</v>
      </c>
      <c r="AG8221">
        <v>-4.4000000000000002E-4</v>
      </c>
    </row>
    <row r="8222" spans="1:33" x14ac:dyDescent="0.25">
      <c r="A8222" t="s">
        <v>6580</v>
      </c>
      <c r="B8222" t="s">
        <v>10776</v>
      </c>
      <c r="C8222" t="s">
        <v>10776</v>
      </c>
      <c r="G8222" s="1">
        <v>-256.31807179380002</v>
      </c>
      <c r="H8222" s="1">
        <v>2.5000000000000001E-2</v>
      </c>
      <c r="K8222" s="4">
        <v>112977225.08</v>
      </c>
      <c r="L8222" s="5">
        <v>4550001</v>
      </c>
      <c r="M8222" s="6">
        <v>24.830153899999999</v>
      </c>
      <c r="AB8222" s="8" t="s">
        <v>7722</v>
      </c>
      <c r="AG8222">
        <v>-4.4000000000000002E-4</v>
      </c>
    </row>
    <row r="8223" spans="1:33" x14ac:dyDescent="0.25">
      <c r="A8223" t="s">
        <v>6580</v>
      </c>
      <c r="B8223" t="s">
        <v>10777</v>
      </c>
      <c r="C8223" t="s">
        <v>10777</v>
      </c>
      <c r="G8223" s="1">
        <v>-256.31807179380002</v>
      </c>
      <c r="H8223" s="1">
        <v>2.5000000000000001E-2</v>
      </c>
      <c r="K8223" s="4">
        <v>112977225.08</v>
      </c>
      <c r="L8223" s="5">
        <v>4550001</v>
      </c>
      <c r="M8223" s="6">
        <v>24.830153899999999</v>
      </c>
      <c r="AB8223" s="8" t="s">
        <v>7722</v>
      </c>
      <c r="AG8223">
        <v>-4.4000000000000002E-4</v>
      </c>
    </row>
    <row r="8224" spans="1:33" x14ac:dyDescent="0.25">
      <c r="A8224" t="s">
        <v>6580</v>
      </c>
      <c r="B8224" t="s">
        <v>10778</v>
      </c>
      <c r="C8224" t="s">
        <v>10778</v>
      </c>
      <c r="G8224" s="1">
        <v>-284.09541210779997</v>
      </c>
      <c r="H8224" s="1">
        <v>2.5000000000000001E-2</v>
      </c>
      <c r="K8224" s="4">
        <v>112977225.08</v>
      </c>
      <c r="L8224" s="5">
        <v>4550001</v>
      </c>
      <c r="M8224" s="6">
        <v>24.830153899999999</v>
      </c>
      <c r="AB8224" s="8" t="s">
        <v>7722</v>
      </c>
      <c r="AG8224">
        <v>-4.4000000000000002E-4</v>
      </c>
    </row>
    <row r="8225" spans="1:33" x14ac:dyDescent="0.25">
      <c r="A8225" t="s">
        <v>6580</v>
      </c>
      <c r="B8225" t="s">
        <v>10779</v>
      </c>
      <c r="C8225" t="s">
        <v>10779</v>
      </c>
      <c r="G8225" s="1">
        <v>-284.09541210779997</v>
      </c>
      <c r="H8225" s="1">
        <v>2.5000000000000001E-2</v>
      </c>
      <c r="K8225" s="4">
        <v>112977225.08</v>
      </c>
      <c r="L8225" s="5">
        <v>4550001</v>
      </c>
      <c r="M8225" s="6">
        <v>24.830153899999999</v>
      </c>
      <c r="AB8225" s="8" t="s">
        <v>7722</v>
      </c>
      <c r="AG8225">
        <v>-4.4000000000000002E-4</v>
      </c>
    </row>
    <row r="8226" spans="1:33" x14ac:dyDescent="0.25">
      <c r="A8226" t="s">
        <v>6580</v>
      </c>
      <c r="B8226" t="s">
        <v>10780</v>
      </c>
      <c r="C8226" t="s">
        <v>10780</v>
      </c>
      <c r="G8226" s="1">
        <v>-136.96578540959999</v>
      </c>
      <c r="H8226" s="1">
        <v>2.5000000000000001E-2</v>
      </c>
      <c r="K8226" s="4">
        <v>112977225.08</v>
      </c>
      <c r="L8226" s="5">
        <v>4550001</v>
      </c>
      <c r="M8226" s="6">
        <v>24.830153899999999</v>
      </c>
      <c r="AB8226" s="8" t="s">
        <v>7722</v>
      </c>
      <c r="AG8226">
        <v>-4.4000000000000002E-4</v>
      </c>
    </row>
    <row r="8227" spans="1:33" x14ac:dyDescent="0.25">
      <c r="A8227" t="s">
        <v>6580</v>
      </c>
      <c r="B8227" t="s">
        <v>10781</v>
      </c>
      <c r="C8227" t="s">
        <v>10781</v>
      </c>
      <c r="G8227" s="1">
        <v>-136.96578540959999</v>
      </c>
      <c r="H8227" s="1">
        <v>2.5000000000000001E-2</v>
      </c>
      <c r="K8227" s="4">
        <v>112977225.08</v>
      </c>
      <c r="L8227" s="5">
        <v>4550001</v>
      </c>
      <c r="M8227" s="6">
        <v>24.830153899999999</v>
      </c>
      <c r="AB8227" s="8" t="s">
        <v>7722</v>
      </c>
      <c r="AG8227">
        <v>-4.4000000000000002E-4</v>
      </c>
    </row>
    <row r="8228" spans="1:33" x14ac:dyDescent="0.25">
      <c r="A8228" t="s">
        <v>6580</v>
      </c>
      <c r="B8228" t="s">
        <v>10782</v>
      </c>
      <c r="C8228" t="s">
        <v>10782</v>
      </c>
      <c r="G8228" s="1">
        <v>-57.403456546199997</v>
      </c>
      <c r="H8228" s="1">
        <v>2.5000000000000001E-2</v>
      </c>
      <c r="K8228" s="4">
        <v>112977225.08</v>
      </c>
      <c r="L8228" s="5">
        <v>4550001</v>
      </c>
      <c r="M8228" s="6">
        <v>24.830153899999999</v>
      </c>
      <c r="AB8228" s="8" t="s">
        <v>7722</v>
      </c>
      <c r="AG8228">
        <v>-4.4000000000000002E-4</v>
      </c>
    </row>
    <row r="8229" spans="1:33" x14ac:dyDescent="0.25">
      <c r="A8229" t="s">
        <v>6580</v>
      </c>
      <c r="B8229" t="s">
        <v>10783</v>
      </c>
      <c r="C8229" t="s">
        <v>10783</v>
      </c>
      <c r="G8229" s="1">
        <v>-136.96578540959999</v>
      </c>
      <c r="H8229" s="1">
        <v>2.5000000000000001E-2</v>
      </c>
      <c r="K8229" s="4">
        <v>112977225.08</v>
      </c>
      <c r="L8229" s="5">
        <v>4550001</v>
      </c>
      <c r="M8229" s="6">
        <v>24.830153899999999</v>
      </c>
      <c r="AB8229" s="8" t="s">
        <v>7722</v>
      </c>
      <c r="AG8229">
        <v>-4.4000000000000002E-4</v>
      </c>
    </row>
    <row r="8230" spans="1:33" x14ac:dyDescent="0.25">
      <c r="A8230" t="s">
        <v>6580</v>
      </c>
      <c r="B8230" t="s">
        <v>10784</v>
      </c>
      <c r="C8230" t="s">
        <v>10784</v>
      </c>
      <c r="G8230" s="1">
        <v>-136.96578540959999</v>
      </c>
      <c r="H8230" s="1">
        <v>2.5000000000000001E-2</v>
      </c>
      <c r="K8230" s="4">
        <v>112977225.08</v>
      </c>
      <c r="L8230" s="5">
        <v>4550001</v>
      </c>
      <c r="M8230" s="6">
        <v>24.830153899999999</v>
      </c>
      <c r="AB8230" s="8" t="s">
        <v>7722</v>
      </c>
      <c r="AG8230">
        <v>-4.4000000000000002E-4</v>
      </c>
    </row>
    <row r="8231" spans="1:33" x14ac:dyDescent="0.25">
      <c r="A8231" t="s">
        <v>6580</v>
      </c>
      <c r="B8231" t="s">
        <v>10785</v>
      </c>
      <c r="C8231" t="s">
        <v>10785</v>
      </c>
      <c r="G8231" s="1">
        <v>-79.562322607200002</v>
      </c>
      <c r="H8231" s="1">
        <v>2.5000000000000001E-2</v>
      </c>
      <c r="K8231" s="4">
        <v>112977225.08</v>
      </c>
      <c r="L8231" s="5">
        <v>4550001</v>
      </c>
      <c r="M8231" s="6">
        <v>24.830153899999999</v>
      </c>
      <c r="AB8231" s="8" t="s">
        <v>7722</v>
      </c>
      <c r="AG8231">
        <v>-4.4000000000000002E-4</v>
      </c>
    </row>
    <row r="8232" spans="1:33" x14ac:dyDescent="0.25">
      <c r="A8232" t="s">
        <v>6580</v>
      </c>
      <c r="B8232" t="s">
        <v>10786</v>
      </c>
      <c r="C8232" t="s">
        <v>10786</v>
      </c>
      <c r="G8232" s="1">
        <v>-79.562322607200002</v>
      </c>
      <c r="H8232" s="1">
        <v>2.5000000000000001E-2</v>
      </c>
      <c r="K8232" s="4">
        <v>112977225.08</v>
      </c>
      <c r="L8232" s="5">
        <v>4550001</v>
      </c>
      <c r="M8232" s="6">
        <v>24.830153899999999</v>
      </c>
      <c r="AB8232" s="8" t="s">
        <v>7722</v>
      </c>
      <c r="AG8232">
        <v>-4.4000000000000002E-4</v>
      </c>
    </row>
    <row r="8233" spans="1:33" x14ac:dyDescent="0.25">
      <c r="A8233" t="s">
        <v>6580</v>
      </c>
      <c r="B8233" t="s">
        <v>10787</v>
      </c>
      <c r="C8233" t="s">
        <v>10787</v>
      </c>
      <c r="G8233" s="1">
        <v>-27.777340314</v>
      </c>
      <c r="H8233" s="1">
        <v>2.5000000000000001E-2</v>
      </c>
      <c r="K8233" s="4">
        <v>112977225.08</v>
      </c>
      <c r="L8233" s="5">
        <v>4550001</v>
      </c>
      <c r="M8233" s="6">
        <v>24.830153899999999</v>
      </c>
      <c r="AB8233" s="8" t="s">
        <v>7722</v>
      </c>
      <c r="AG8233">
        <v>-4.4000000000000002E-4</v>
      </c>
    </row>
    <row r="8234" spans="1:33" x14ac:dyDescent="0.25">
      <c r="A8234" t="s">
        <v>6580</v>
      </c>
      <c r="B8234" t="s">
        <v>10788</v>
      </c>
      <c r="C8234" t="s">
        <v>10788</v>
      </c>
      <c r="G8234" s="1">
        <v>-27.777340314</v>
      </c>
      <c r="H8234" s="1">
        <v>2.5000000000000001E-2</v>
      </c>
      <c r="K8234" s="4">
        <v>112977225.08</v>
      </c>
      <c r="L8234" s="5">
        <v>4550001</v>
      </c>
      <c r="M8234" s="6">
        <v>24.830153899999999</v>
      </c>
      <c r="AB8234" s="8" t="s">
        <v>7722</v>
      </c>
      <c r="AG8234">
        <v>-4.4000000000000002E-4</v>
      </c>
    </row>
    <row r="8235" spans="1:33" x14ac:dyDescent="0.25">
      <c r="A8235" t="s">
        <v>6580</v>
      </c>
      <c r="B8235" t="s">
        <v>10789</v>
      </c>
      <c r="C8235" t="s">
        <v>10789</v>
      </c>
      <c r="G8235" s="1">
        <v>-27.777340314</v>
      </c>
      <c r="H8235" s="1">
        <v>2.5000000000000001E-2</v>
      </c>
      <c r="K8235" s="4">
        <v>112977225.08</v>
      </c>
      <c r="L8235" s="5">
        <v>4550001</v>
      </c>
      <c r="M8235" s="6">
        <v>24.830153899999999</v>
      </c>
      <c r="AB8235" s="8" t="s">
        <v>7722</v>
      </c>
      <c r="AG8235">
        <v>-4.4000000000000002E-4</v>
      </c>
    </row>
    <row r="8236" spans="1:33" x14ac:dyDescent="0.25">
      <c r="A8236" t="s">
        <v>6580</v>
      </c>
      <c r="B8236" t="s">
        <v>10790</v>
      </c>
      <c r="C8236" t="s">
        <v>10790</v>
      </c>
      <c r="G8236" s="1">
        <v>-27.777340314</v>
      </c>
      <c r="H8236" s="1">
        <v>2.5000000000000001E-2</v>
      </c>
      <c r="K8236" s="4">
        <v>112977225.08</v>
      </c>
      <c r="L8236" s="5">
        <v>4550001</v>
      </c>
      <c r="M8236" s="6">
        <v>24.830153899999999</v>
      </c>
      <c r="AB8236" s="8" t="s">
        <v>7722</v>
      </c>
      <c r="AG8236">
        <v>-4.4000000000000002E-4</v>
      </c>
    </row>
    <row r="8237" spans="1:33" x14ac:dyDescent="0.25">
      <c r="A8237" t="s">
        <v>6580</v>
      </c>
      <c r="B8237" t="s">
        <v>10791</v>
      </c>
      <c r="C8237" t="s">
        <v>10791</v>
      </c>
      <c r="G8237" s="1">
        <v>-27.777340314</v>
      </c>
      <c r="H8237" s="1">
        <v>2.5000000000000001E-2</v>
      </c>
      <c r="K8237" s="4">
        <v>112977225.08</v>
      </c>
      <c r="L8237" s="5">
        <v>4550001</v>
      </c>
      <c r="M8237" s="6">
        <v>24.830153899999999</v>
      </c>
      <c r="AB8237" s="8" t="s">
        <v>7722</v>
      </c>
      <c r="AG8237">
        <v>-4.4000000000000002E-4</v>
      </c>
    </row>
    <row r="8238" spans="1:33" x14ac:dyDescent="0.25">
      <c r="A8238" t="s">
        <v>6580</v>
      </c>
      <c r="B8238" t="s">
        <v>10792</v>
      </c>
      <c r="C8238" t="s">
        <v>10792</v>
      </c>
      <c r="G8238" s="1">
        <v>-27.777340314</v>
      </c>
      <c r="H8238" s="1">
        <v>2.5000000000000001E-2</v>
      </c>
      <c r="K8238" s="4">
        <v>112977225.08</v>
      </c>
      <c r="L8238" s="5">
        <v>4550001</v>
      </c>
      <c r="M8238" s="6">
        <v>24.830153899999999</v>
      </c>
      <c r="AB8238" s="8" t="s">
        <v>7722</v>
      </c>
      <c r="AG8238">
        <v>-4.4000000000000002E-4</v>
      </c>
    </row>
    <row r="8239" spans="1:33" x14ac:dyDescent="0.25">
      <c r="A8239" t="s">
        <v>6580</v>
      </c>
      <c r="B8239" t="s">
        <v>10793</v>
      </c>
      <c r="C8239" t="s">
        <v>10793</v>
      </c>
      <c r="G8239" s="1">
        <v>-27.777340314</v>
      </c>
      <c r="H8239" s="1">
        <v>2.5000000000000001E-2</v>
      </c>
      <c r="K8239" s="4">
        <v>112977225.08</v>
      </c>
      <c r="L8239" s="5">
        <v>4550001</v>
      </c>
      <c r="M8239" s="6">
        <v>24.830153899999999</v>
      </c>
      <c r="AB8239" s="8" t="s">
        <v>7722</v>
      </c>
      <c r="AG8239">
        <v>-4.4000000000000002E-4</v>
      </c>
    </row>
    <row r="8240" spans="1:33" x14ac:dyDescent="0.25">
      <c r="A8240" t="s">
        <v>6580</v>
      </c>
      <c r="B8240" t="s">
        <v>10794</v>
      </c>
      <c r="C8240" t="s">
        <v>10794</v>
      </c>
      <c r="G8240" s="1">
        <v>-79.817319062999999</v>
      </c>
      <c r="H8240" s="1">
        <v>0.77500000000000002</v>
      </c>
      <c r="K8240" s="4">
        <v>112977225.08</v>
      </c>
      <c r="L8240" s="5">
        <v>4550001</v>
      </c>
      <c r="M8240" s="6">
        <v>24.830153899999999</v>
      </c>
      <c r="AB8240" s="8" t="s">
        <v>7722</v>
      </c>
      <c r="AG8240">
        <v>-4.4000000000000002E-4</v>
      </c>
    </row>
    <row r="8241" spans="1:33" x14ac:dyDescent="0.25">
      <c r="A8241" t="s">
        <v>6580</v>
      </c>
      <c r="B8241" t="s">
        <v>10795</v>
      </c>
      <c r="C8241" t="s">
        <v>10795</v>
      </c>
      <c r="G8241" s="1">
        <v>-79.817319062999999</v>
      </c>
      <c r="H8241" s="1">
        <v>0.57499999999999996</v>
      </c>
      <c r="K8241" s="4">
        <v>112977225.08</v>
      </c>
      <c r="L8241" s="5">
        <v>4550001</v>
      </c>
      <c r="M8241" s="6">
        <v>24.830153899999999</v>
      </c>
      <c r="AB8241" s="8" t="s">
        <v>7722</v>
      </c>
      <c r="AG8241">
        <v>-4.4000000000000002E-4</v>
      </c>
    </row>
    <row r="8242" spans="1:33" x14ac:dyDescent="0.25">
      <c r="A8242" t="s">
        <v>6580</v>
      </c>
      <c r="B8242" t="s">
        <v>10796</v>
      </c>
      <c r="C8242" t="s">
        <v>10796</v>
      </c>
      <c r="G8242" s="1">
        <v>-79.817319062999999</v>
      </c>
      <c r="H8242" s="1">
        <v>0.42499999999999999</v>
      </c>
      <c r="K8242" s="4">
        <v>112977225.08</v>
      </c>
      <c r="L8242" s="5">
        <v>4550001</v>
      </c>
      <c r="M8242" s="6">
        <v>24.830153899999999</v>
      </c>
      <c r="AB8242" s="8" t="s">
        <v>7722</v>
      </c>
      <c r="AG8242">
        <v>-4.4000000000000002E-4</v>
      </c>
    </row>
    <row r="8243" spans="1:33" x14ac:dyDescent="0.25">
      <c r="A8243" t="s">
        <v>6580</v>
      </c>
      <c r="B8243" t="s">
        <v>10797</v>
      </c>
      <c r="C8243" t="s">
        <v>10797</v>
      </c>
      <c r="G8243" s="1">
        <v>-79.817319062999999</v>
      </c>
      <c r="H8243" s="1">
        <v>0.32500000000000001</v>
      </c>
      <c r="K8243" s="4">
        <v>112977225.08</v>
      </c>
      <c r="L8243" s="5">
        <v>4550001</v>
      </c>
      <c r="M8243" s="6">
        <v>24.830153899999999</v>
      </c>
      <c r="AB8243" s="8" t="s">
        <v>7722</v>
      </c>
      <c r="AG8243">
        <v>-4.4000000000000002E-4</v>
      </c>
    </row>
    <row r="8244" spans="1:33" x14ac:dyDescent="0.25">
      <c r="A8244" t="s">
        <v>6580</v>
      </c>
      <c r="B8244" t="s">
        <v>10798</v>
      </c>
      <c r="C8244" t="s">
        <v>10798</v>
      </c>
      <c r="G8244" s="1">
        <v>-79.817319062999999</v>
      </c>
      <c r="H8244" s="1">
        <v>0.27500000000000002</v>
      </c>
      <c r="K8244" s="4">
        <v>112977225.08</v>
      </c>
      <c r="L8244" s="5">
        <v>4550001</v>
      </c>
      <c r="M8244" s="6">
        <v>24.830153899999999</v>
      </c>
      <c r="AB8244" s="8" t="s">
        <v>7722</v>
      </c>
      <c r="AG8244">
        <v>-4.4000000000000002E-4</v>
      </c>
    </row>
    <row r="8245" spans="1:33" x14ac:dyDescent="0.25">
      <c r="A8245" t="s">
        <v>6580</v>
      </c>
      <c r="B8245" t="s">
        <v>10799</v>
      </c>
      <c r="C8245" t="s">
        <v>10799</v>
      </c>
      <c r="G8245" s="1">
        <v>-79.817319062999999</v>
      </c>
      <c r="H8245" s="1">
        <v>0.2</v>
      </c>
      <c r="K8245" s="4">
        <v>112977225.08</v>
      </c>
      <c r="L8245" s="5">
        <v>4550001</v>
      </c>
      <c r="M8245" s="6">
        <v>24.830153899999999</v>
      </c>
      <c r="AB8245" s="8" t="s">
        <v>7722</v>
      </c>
      <c r="AG8245">
        <v>-4.4000000000000002E-4</v>
      </c>
    </row>
    <row r="8246" spans="1:33" x14ac:dyDescent="0.25">
      <c r="A8246" t="s">
        <v>6580</v>
      </c>
      <c r="B8246" t="s">
        <v>10800</v>
      </c>
      <c r="C8246" t="s">
        <v>10800</v>
      </c>
      <c r="G8246" s="1">
        <v>-79.817319062999999</v>
      </c>
      <c r="H8246" s="1">
        <v>0.15</v>
      </c>
      <c r="K8246" s="4">
        <v>112977225.08</v>
      </c>
      <c r="L8246" s="5">
        <v>4550001</v>
      </c>
      <c r="M8246" s="6">
        <v>24.830153899999999</v>
      </c>
      <c r="AB8246" s="8" t="s">
        <v>7722</v>
      </c>
      <c r="AG8246">
        <v>-4.4000000000000002E-4</v>
      </c>
    </row>
    <row r="8247" spans="1:33" x14ac:dyDescent="0.25">
      <c r="A8247" t="s">
        <v>6580</v>
      </c>
      <c r="B8247" t="s">
        <v>10801</v>
      </c>
      <c r="C8247" t="s">
        <v>10801</v>
      </c>
      <c r="G8247" s="1">
        <v>-79.817319062999999</v>
      </c>
      <c r="H8247" s="1">
        <v>0.125</v>
      </c>
      <c r="K8247" s="4">
        <v>112977225.08</v>
      </c>
      <c r="L8247" s="5">
        <v>4550001</v>
      </c>
      <c r="M8247" s="6">
        <v>24.830153899999999</v>
      </c>
      <c r="AB8247" s="8" t="s">
        <v>7722</v>
      </c>
      <c r="AG8247">
        <v>-4.4000000000000002E-4</v>
      </c>
    </row>
    <row r="8248" spans="1:33" x14ac:dyDescent="0.25">
      <c r="A8248" t="s">
        <v>6580</v>
      </c>
      <c r="B8248" t="s">
        <v>10802</v>
      </c>
      <c r="C8248" t="s">
        <v>10802</v>
      </c>
      <c r="G8248" s="1">
        <v>-79.817319062999999</v>
      </c>
      <c r="H8248" s="1">
        <v>0.1</v>
      </c>
      <c r="K8248" s="4">
        <v>112977225.08</v>
      </c>
      <c r="L8248" s="5">
        <v>4550001</v>
      </c>
      <c r="M8248" s="6">
        <v>24.830153899999999</v>
      </c>
      <c r="AB8248" s="8" t="s">
        <v>7722</v>
      </c>
      <c r="AG8248">
        <v>-4.4000000000000002E-4</v>
      </c>
    </row>
    <row r="8249" spans="1:33" x14ac:dyDescent="0.25">
      <c r="A8249" t="s">
        <v>6580</v>
      </c>
      <c r="B8249" t="s">
        <v>10803</v>
      </c>
      <c r="C8249" t="s">
        <v>10803</v>
      </c>
      <c r="G8249" s="1">
        <v>-79.817319062999999</v>
      </c>
      <c r="H8249" s="1">
        <v>7.4999999999999997E-2</v>
      </c>
      <c r="K8249" s="4">
        <v>112977225.08</v>
      </c>
      <c r="L8249" s="5">
        <v>4550001</v>
      </c>
      <c r="M8249" s="6">
        <v>24.830153899999999</v>
      </c>
      <c r="AB8249" s="8" t="s">
        <v>7722</v>
      </c>
      <c r="AG8249">
        <v>-4.4000000000000002E-4</v>
      </c>
    </row>
    <row r="8250" spans="1:33" x14ac:dyDescent="0.25">
      <c r="A8250" t="s">
        <v>6580</v>
      </c>
      <c r="B8250" t="s">
        <v>10804</v>
      </c>
      <c r="C8250" t="s">
        <v>10804</v>
      </c>
      <c r="G8250" s="1">
        <v>-185.2885428294</v>
      </c>
      <c r="H8250" s="1">
        <v>7.4999999999999997E-2</v>
      </c>
      <c r="K8250" s="4">
        <v>112977225.08</v>
      </c>
      <c r="L8250" s="5">
        <v>4550001</v>
      </c>
      <c r="M8250" s="6">
        <v>24.830153899999999</v>
      </c>
      <c r="AB8250" s="8" t="s">
        <v>7722</v>
      </c>
      <c r="AG8250">
        <v>-4.4000000000000002E-4</v>
      </c>
    </row>
    <row r="8251" spans="1:33" x14ac:dyDescent="0.25">
      <c r="A8251" t="s">
        <v>6580</v>
      </c>
      <c r="B8251" t="s">
        <v>10805</v>
      </c>
      <c r="C8251" t="s">
        <v>10805</v>
      </c>
      <c r="G8251" s="1">
        <v>-185.2885428294</v>
      </c>
      <c r="H8251" s="1">
        <v>7.4999999999999997E-2</v>
      </c>
      <c r="K8251" s="4">
        <v>112977225.08</v>
      </c>
      <c r="L8251" s="5">
        <v>4550001</v>
      </c>
      <c r="M8251" s="6">
        <v>24.830153899999999</v>
      </c>
      <c r="AB8251" s="8" t="s">
        <v>7722</v>
      </c>
      <c r="AG8251">
        <v>-4.4000000000000002E-4</v>
      </c>
    </row>
    <row r="8252" spans="1:33" x14ac:dyDescent="0.25">
      <c r="A8252" t="s">
        <v>6580</v>
      </c>
      <c r="B8252" t="s">
        <v>10806</v>
      </c>
      <c r="C8252" t="s">
        <v>10806</v>
      </c>
      <c r="G8252" s="1">
        <v>-185.2885428294</v>
      </c>
      <c r="H8252" s="1">
        <v>7.4999999999999997E-2</v>
      </c>
      <c r="K8252" s="4">
        <v>112977225.08</v>
      </c>
      <c r="L8252" s="5">
        <v>4550001</v>
      </c>
      <c r="M8252" s="6">
        <v>24.830153899999999</v>
      </c>
      <c r="AB8252" s="8" t="s">
        <v>7722</v>
      </c>
      <c r="AG8252">
        <v>-4.4000000000000002E-4</v>
      </c>
    </row>
    <row r="8253" spans="1:33" x14ac:dyDescent="0.25">
      <c r="A8253" t="s">
        <v>6580</v>
      </c>
      <c r="B8253" t="s">
        <v>10807</v>
      </c>
      <c r="C8253" t="s">
        <v>10807</v>
      </c>
      <c r="G8253" s="1">
        <v>-139.994549466</v>
      </c>
      <c r="H8253" s="1">
        <v>0.05</v>
      </c>
      <c r="K8253" s="4">
        <v>112977225.08</v>
      </c>
      <c r="L8253" s="5">
        <v>4550001</v>
      </c>
      <c r="M8253" s="6">
        <v>24.830153899999999</v>
      </c>
      <c r="AB8253" s="8" t="s">
        <v>7722</v>
      </c>
      <c r="AG8253">
        <v>-4.4000000000000002E-4</v>
      </c>
    </row>
    <row r="8254" spans="1:33" x14ac:dyDescent="0.25">
      <c r="A8254" t="s">
        <v>6580</v>
      </c>
      <c r="B8254" t="s">
        <v>10808</v>
      </c>
      <c r="C8254" t="s">
        <v>10808</v>
      </c>
      <c r="G8254" s="1">
        <v>-139.994549466</v>
      </c>
      <c r="H8254" s="1">
        <v>2.5000000000000001E-2</v>
      </c>
      <c r="K8254" s="4">
        <v>112977225.08</v>
      </c>
      <c r="L8254" s="5">
        <v>4550001</v>
      </c>
      <c r="M8254" s="6">
        <v>24.830153899999999</v>
      </c>
      <c r="AB8254" s="8" t="s">
        <v>7722</v>
      </c>
      <c r="AG8254">
        <v>-4.4000000000000002E-4</v>
      </c>
    </row>
    <row r="8255" spans="1:33" x14ac:dyDescent="0.25">
      <c r="A8255" t="s">
        <v>6580</v>
      </c>
      <c r="B8255" t="s">
        <v>10809</v>
      </c>
      <c r="C8255" t="s">
        <v>10809</v>
      </c>
      <c r="G8255" s="1">
        <v>-139.994549466</v>
      </c>
      <c r="H8255" s="1">
        <v>2.5000000000000001E-2</v>
      </c>
      <c r="K8255" s="4">
        <v>112977225.08</v>
      </c>
      <c r="L8255" s="5">
        <v>4550001</v>
      </c>
      <c r="M8255" s="6">
        <v>24.830153899999999</v>
      </c>
      <c r="AB8255" s="8" t="s">
        <v>7722</v>
      </c>
      <c r="AG8255">
        <v>-4.4000000000000002E-4</v>
      </c>
    </row>
    <row r="8256" spans="1:33" x14ac:dyDescent="0.25">
      <c r="A8256" t="s">
        <v>6580</v>
      </c>
      <c r="B8256" t="s">
        <v>10810</v>
      </c>
      <c r="C8256" t="s">
        <v>10810</v>
      </c>
      <c r="G8256" s="1">
        <v>-105.4712237664</v>
      </c>
      <c r="H8256" s="1">
        <v>2.5000000000000001E-2</v>
      </c>
      <c r="K8256" s="4">
        <v>112977225.08</v>
      </c>
      <c r="L8256" s="5">
        <v>4550001</v>
      </c>
      <c r="M8256" s="6">
        <v>24.830153899999999</v>
      </c>
      <c r="AB8256" s="8" t="s">
        <v>7722</v>
      </c>
      <c r="AG8256">
        <v>-4.4000000000000002E-4</v>
      </c>
    </row>
    <row r="8257" spans="1:33" x14ac:dyDescent="0.25">
      <c r="A8257" t="s">
        <v>6580</v>
      </c>
      <c r="B8257" t="s">
        <v>10811</v>
      </c>
      <c r="C8257" t="s">
        <v>10811</v>
      </c>
      <c r="G8257" s="1">
        <v>-139.994549466</v>
      </c>
      <c r="H8257" s="1">
        <v>2.5000000000000001E-2</v>
      </c>
      <c r="K8257" s="4">
        <v>112977225.08</v>
      </c>
      <c r="L8257" s="5">
        <v>4550001</v>
      </c>
      <c r="M8257" s="6">
        <v>24.830153899999999</v>
      </c>
      <c r="AB8257" s="8" t="s">
        <v>7722</v>
      </c>
      <c r="AG8257">
        <v>-4.4000000000000002E-4</v>
      </c>
    </row>
    <row r="8258" spans="1:33" x14ac:dyDescent="0.25">
      <c r="A8258" t="s">
        <v>6580</v>
      </c>
      <c r="B8258" t="s">
        <v>10812</v>
      </c>
      <c r="C8258" t="s">
        <v>10812</v>
      </c>
      <c r="G8258" s="1">
        <v>-139.994549466</v>
      </c>
      <c r="H8258" s="1">
        <v>0.05</v>
      </c>
      <c r="K8258" s="4">
        <v>112977225.08</v>
      </c>
      <c r="L8258" s="5">
        <v>4550001</v>
      </c>
      <c r="M8258" s="6">
        <v>24.830153899999999</v>
      </c>
      <c r="AB8258" s="8" t="s">
        <v>7722</v>
      </c>
      <c r="AG8258">
        <v>-4.4000000000000002E-4</v>
      </c>
    </row>
    <row r="8259" spans="1:33" x14ac:dyDescent="0.25">
      <c r="A8259" t="s">
        <v>6580</v>
      </c>
      <c r="B8259" t="s">
        <v>10813</v>
      </c>
      <c r="C8259" t="s">
        <v>10813</v>
      </c>
      <c r="G8259" s="1">
        <v>-139.994549466</v>
      </c>
      <c r="H8259" s="1">
        <v>0.05</v>
      </c>
      <c r="K8259" s="4">
        <v>112977225.08</v>
      </c>
      <c r="L8259" s="5">
        <v>4550001</v>
      </c>
      <c r="M8259" s="6">
        <v>24.830153899999999</v>
      </c>
      <c r="AB8259" s="8" t="s">
        <v>7722</v>
      </c>
      <c r="AG8259">
        <v>-4.4000000000000002E-4</v>
      </c>
    </row>
    <row r="8260" spans="1:33" x14ac:dyDescent="0.25">
      <c r="A8260" t="s">
        <v>6580</v>
      </c>
      <c r="B8260" t="s">
        <v>10814</v>
      </c>
      <c r="C8260" t="s">
        <v>10814</v>
      </c>
      <c r="G8260" s="1">
        <v>-62.418632920800007</v>
      </c>
      <c r="H8260" s="1">
        <v>0.05</v>
      </c>
      <c r="K8260" s="4">
        <v>112977225.08</v>
      </c>
      <c r="L8260" s="5">
        <v>4550001</v>
      </c>
      <c r="M8260" s="6">
        <v>24.830153899999999</v>
      </c>
      <c r="AB8260" s="8" t="s">
        <v>7722</v>
      </c>
      <c r="AG8260">
        <v>-4.4000000000000002E-4</v>
      </c>
    </row>
    <row r="8261" spans="1:33" x14ac:dyDescent="0.25">
      <c r="A8261" t="s">
        <v>6580</v>
      </c>
      <c r="B8261" t="s">
        <v>10815</v>
      </c>
      <c r="C8261" t="s">
        <v>10815</v>
      </c>
      <c r="G8261" s="1">
        <v>-77.575916545200002</v>
      </c>
      <c r="H8261" s="1">
        <v>0.05</v>
      </c>
      <c r="K8261" s="4">
        <v>112977225.08</v>
      </c>
      <c r="L8261" s="5">
        <v>4550001</v>
      </c>
      <c r="M8261" s="6">
        <v>24.830153899999999</v>
      </c>
      <c r="AB8261" s="8" t="s">
        <v>7722</v>
      </c>
      <c r="AG8261">
        <v>-4.4000000000000002E-4</v>
      </c>
    </row>
    <row r="8262" spans="1:33" x14ac:dyDescent="0.25">
      <c r="A8262" t="s">
        <v>6580</v>
      </c>
      <c r="B8262" t="s">
        <v>10816</v>
      </c>
      <c r="C8262" t="s">
        <v>10816</v>
      </c>
      <c r="G8262" s="1">
        <v>-77.575916545200002</v>
      </c>
      <c r="H8262" s="1">
        <v>0.05</v>
      </c>
      <c r="K8262" s="4">
        <v>112977225.08</v>
      </c>
      <c r="L8262" s="5">
        <v>4550001</v>
      </c>
      <c r="M8262" s="6">
        <v>24.830153899999999</v>
      </c>
      <c r="AB8262" s="8" t="s">
        <v>7722</v>
      </c>
      <c r="AG8262">
        <v>-4.4000000000000002E-4</v>
      </c>
    </row>
    <row r="8263" spans="1:33" x14ac:dyDescent="0.25">
      <c r="A8263" t="s">
        <v>6580</v>
      </c>
      <c r="B8263" t="s">
        <v>10817</v>
      </c>
      <c r="C8263" t="s">
        <v>10817</v>
      </c>
      <c r="G8263" s="1">
        <v>-34.523325699600001</v>
      </c>
      <c r="H8263" s="1">
        <v>2.5000000000000001E-2</v>
      </c>
      <c r="K8263" s="4">
        <v>112977225.08</v>
      </c>
      <c r="L8263" s="5">
        <v>4550001</v>
      </c>
      <c r="M8263" s="6">
        <v>24.830153899999999</v>
      </c>
      <c r="AB8263" s="8" t="s">
        <v>7722</v>
      </c>
      <c r="AG8263">
        <v>-4.4000000000000002E-4</v>
      </c>
    </row>
    <row r="8264" spans="1:33" x14ac:dyDescent="0.25">
      <c r="A8264" t="s">
        <v>6580</v>
      </c>
      <c r="B8264" t="s">
        <v>10818</v>
      </c>
      <c r="C8264" t="s">
        <v>10818</v>
      </c>
      <c r="G8264" s="1">
        <v>-34.523325699600001</v>
      </c>
      <c r="H8264" s="1">
        <v>2.5000000000000001E-2</v>
      </c>
      <c r="K8264" s="4">
        <v>112977225.08</v>
      </c>
      <c r="L8264" s="5">
        <v>4550001</v>
      </c>
      <c r="M8264" s="6">
        <v>24.830153899999999</v>
      </c>
      <c r="AB8264" s="8" t="s">
        <v>7722</v>
      </c>
      <c r="AG8264">
        <v>-4.4000000000000002E-4</v>
      </c>
    </row>
    <row r="8265" spans="1:33" x14ac:dyDescent="0.25">
      <c r="A8265" t="s">
        <v>6580</v>
      </c>
      <c r="B8265" t="s">
        <v>10819</v>
      </c>
      <c r="C8265" t="s">
        <v>10819</v>
      </c>
      <c r="G8265" s="1">
        <v>-34.523325699600001</v>
      </c>
      <c r="H8265" s="1">
        <v>2.5000000000000001E-2</v>
      </c>
      <c r="K8265" s="4">
        <v>112977225.08</v>
      </c>
      <c r="L8265" s="5">
        <v>4550001</v>
      </c>
      <c r="M8265" s="6">
        <v>24.830153899999999</v>
      </c>
      <c r="AB8265" s="8" t="s">
        <v>7722</v>
      </c>
      <c r="AG8265">
        <v>-4.4000000000000002E-4</v>
      </c>
    </row>
    <row r="8266" spans="1:33" x14ac:dyDescent="0.25">
      <c r="A8266" t="s">
        <v>6580</v>
      </c>
      <c r="B8266" t="s">
        <v>10820</v>
      </c>
      <c r="C8266" t="s">
        <v>10820</v>
      </c>
      <c r="G8266" s="1">
        <v>-34.523325699600001</v>
      </c>
      <c r="H8266" s="1">
        <v>2.5000000000000001E-2</v>
      </c>
      <c r="K8266" s="4">
        <v>112977225.08</v>
      </c>
      <c r="L8266" s="5">
        <v>4550001</v>
      </c>
      <c r="M8266" s="6">
        <v>24.830153899999999</v>
      </c>
      <c r="AB8266" s="8" t="s">
        <v>7722</v>
      </c>
      <c r="AG8266">
        <v>-4.4000000000000002E-4</v>
      </c>
    </row>
    <row r="8267" spans="1:33" x14ac:dyDescent="0.25">
      <c r="A8267" t="s">
        <v>6580</v>
      </c>
      <c r="B8267" t="s">
        <v>10821</v>
      </c>
      <c r="C8267" t="s">
        <v>10821</v>
      </c>
      <c r="G8267" s="1">
        <v>-62.886371457599999</v>
      </c>
      <c r="H8267" s="1">
        <v>0.75</v>
      </c>
      <c r="K8267" s="4">
        <v>112977225.08</v>
      </c>
      <c r="L8267" s="5">
        <v>4550001</v>
      </c>
      <c r="M8267" s="6">
        <v>24.830153899999999</v>
      </c>
      <c r="AB8267" s="8" t="s">
        <v>7722</v>
      </c>
      <c r="AG8267">
        <v>-4.4000000000000002E-4</v>
      </c>
    </row>
    <row r="8268" spans="1:33" x14ac:dyDescent="0.25">
      <c r="A8268" t="s">
        <v>6580</v>
      </c>
      <c r="B8268" t="s">
        <v>10822</v>
      </c>
      <c r="C8268" t="s">
        <v>10822</v>
      </c>
      <c r="G8268" s="1">
        <v>-62.886371457599999</v>
      </c>
      <c r="H8268" s="1">
        <v>0.57499999999999996</v>
      </c>
      <c r="K8268" s="4">
        <v>112977225.08</v>
      </c>
      <c r="L8268" s="5">
        <v>4550001</v>
      </c>
      <c r="M8268" s="6">
        <v>24.830153899999999</v>
      </c>
      <c r="AB8268" s="8" t="s">
        <v>7722</v>
      </c>
      <c r="AG8268">
        <v>-4.4000000000000002E-4</v>
      </c>
    </row>
    <row r="8269" spans="1:33" x14ac:dyDescent="0.25">
      <c r="A8269" t="s">
        <v>6580</v>
      </c>
      <c r="B8269" t="s">
        <v>10823</v>
      </c>
      <c r="C8269" t="s">
        <v>10823</v>
      </c>
      <c r="G8269" s="1">
        <v>-62.886371457599999</v>
      </c>
      <c r="H8269" s="1">
        <v>0.42499999999999999</v>
      </c>
      <c r="K8269" s="4">
        <v>112977225.08</v>
      </c>
      <c r="L8269" s="5">
        <v>4550001</v>
      </c>
      <c r="M8269" s="6">
        <v>24.830153899999999</v>
      </c>
      <c r="AB8269" s="8" t="s">
        <v>7722</v>
      </c>
      <c r="AG8269">
        <v>-4.4000000000000002E-4</v>
      </c>
    </row>
    <row r="8270" spans="1:33" x14ac:dyDescent="0.25">
      <c r="A8270" t="s">
        <v>6580</v>
      </c>
      <c r="B8270" t="s">
        <v>10824</v>
      </c>
      <c r="C8270" t="s">
        <v>10824</v>
      </c>
      <c r="G8270" s="1">
        <v>-62.886371457599999</v>
      </c>
      <c r="H8270" s="1">
        <v>0.32500000000000001</v>
      </c>
      <c r="K8270" s="4">
        <v>112977225.08</v>
      </c>
      <c r="L8270" s="5">
        <v>4550001</v>
      </c>
      <c r="M8270" s="6">
        <v>24.830153899999999</v>
      </c>
      <c r="AB8270" s="8" t="s">
        <v>7722</v>
      </c>
      <c r="AG8270">
        <v>-4.4000000000000002E-4</v>
      </c>
    </row>
    <row r="8271" spans="1:33" x14ac:dyDescent="0.25">
      <c r="A8271" t="s">
        <v>6580</v>
      </c>
      <c r="B8271" t="s">
        <v>10825</v>
      </c>
      <c r="C8271" t="s">
        <v>10825</v>
      </c>
      <c r="G8271" s="1">
        <v>-62.886371457599999</v>
      </c>
      <c r="H8271" s="1">
        <v>0.22500000000000001</v>
      </c>
      <c r="K8271" s="4">
        <v>112977225.08</v>
      </c>
      <c r="L8271" s="5">
        <v>4550001</v>
      </c>
      <c r="M8271" s="6">
        <v>24.830153899999999</v>
      </c>
      <c r="AB8271" s="8" t="s">
        <v>7722</v>
      </c>
      <c r="AG8271">
        <v>-4.4000000000000002E-4</v>
      </c>
    </row>
    <row r="8272" spans="1:33" x14ac:dyDescent="0.25">
      <c r="A8272" t="s">
        <v>6580</v>
      </c>
      <c r="B8272" t="s">
        <v>10826</v>
      </c>
      <c r="C8272" t="s">
        <v>10826</v>
      </c>
      <c r="G8272" s="1">
        <v>-62.886371457599999</v>
      </c>
      <c r="H8272" s="1">
        <v>0.17499999999999999</v>
      </c>
      <c r="K8272" s="4">
        <v>112977225.08</v>
      </c>
      <c r="L8272" s="5">
        <v>4550001</v>
      </c>
      <c r="M8272" s="6">
        <v>24.830153899999999</v>
      </c>
      <c r="AB8272" s="8" t="s">
        <v>7722</v>
      </c>
      <c r="AG8272">
        <v>-4.4000000000000002E-4</v>
      </c>
    </row>
    <row r="8273" spans="1:33" x14ac:dyDescent="0.25">
      <c r="A8273" t="s">
        <v>6580</v>
      </c>
      <c r="B8273" t="s">
        <v>10827</v>
      </c>
      <c r="C8273" t="s">
        <v>10827</v>
      </c>
      <c r="G8273" s="1">
        <v>-62.886371457599999</v>
      </c>
      <c r="H8273" s="1">
        <v>0.125</v>
      </c>
      <c r="K8273" s="4">
        <v>112977225.08</v>
      </c>
      <c r="L8273" s="5">
        <v>4550001</v>
      </c>
      <c r="M8273" s="6">
        <v>24.830153899999999</v>
      </c>
      <c r="AB8273" s="8" t="s">
        <v>7722</v>
      </c>
      <c r="AG8273">
        <v>-4.4000000000000002E-4</v>
      </c>
    </row>
    <row r="8274" spans="1:33" x14ac:dyDescent="0.25">
      <c r="A8274" t="s">
        <v>6580</v>
      </c>
      <c r="B8274" t="s">
        <v>10828</v>
      </c>
      <c r="C8274" t="s">
        <v>10828</v>
      </c>
      <c r="G8274" s="1">
        <v>-62.886371457599999</v>
      </c>
      <c r="H8274" s="1">
        <v>7.4999999999999997E-2</v>
      </c>
      <c r="K8274" s="4">
        <v>112977225.08</v>
      </c>
      <c r="L8274" s="5">
        <v>4550001</v>
      </c>
      <c r="M8274" s="6">
        <v>24.830153899999999</v>
      </c>
      <c r="AB8274" s="8" t="s">
        <v>7722</v>
      </c>
      <c r="AG8274">
        <v>-4.4000000000000002E-4</v>
      </c>
    </row>
    <row r="8275" spans="1:33" x14ac:dyDescent="0.25">
      <c r="A8275" t="s">
        <v>6580</v>
      </c>
      <c r="B8275" t="s">
        <v>10829</v>
      </c>
      <c r="C8275" t="s">
        <v>10829</v>
      </c>
      <c r="G8275" s="1">
        <v>-62.886371457599999</v>
      </c>
      <c r="H8275" s="1">
        <v>7.4999999999999997E-2</v>
      </c>
      <c r="K8275" s="4">
        <v>112977225.08</v>
      </c>
      <c r="L8275" s="5">
        <v>4550001</v>
      </c>
      <c r="M8275" s="6">
        <v>24.830153899999999</v>
      </c>
      <c r="AB8275" s="8" t="s">
        <v>7722</v>
      </c>
      <c r="AG8275">
        <v>-4.4000000000000002E-4</v>
      </c>
    </row>
    <row r="8276" spans="1:33" x14ac:dyDescent="0.25">
      <c r="A8276" t="s">
        <v>6580</v>
      </c>
      <c r="B8276" t="s">
        <v>10830</v>
      </c>
      <c r="C8276" t="s">
        <v>10830</v>
      </c>
      <c r="G8276" s="1">
        <v>-62.886371457599999</v>
      </c>
      <c r="H8276" s="1">
        <v>7.4999999999999997E-2</v>
      </c>
      <c r="K8276" s="4">
        <v>112977225.08</v>
      </c>
      <c r="L8276" s="5">
        <v>4550001</v>
      </c>
      <c r="M8276" s="6">
        <v>24.830153899999999</v>
      </c>
      <c r="AB8276" s="8" t="s">
        <v>7722</v>
      </c>
      <c r="AG8276">
        <v>-4.4000000000000002E-4</v>
      </c>
    </row>
    <row r="8277" spans="1:33" x14ac:dyDescent="0.25">
      <c r="A8277" t="s">
        <v>6580</v>
      </c>
      <c r="B8277" t="s">
        <v>10831</v>
      </c>
      <c r="C8277" t="s">
        <v>10831</v>
      </c>
      <c r="G8277" s="1">
        <v>-147.1296704916</v>
      </c>
      <c r="H8277" s="1">
        <v>7.4999999999999997E-2</v>
      </c>
      <c r="K8277" s="4">
        <v>112977225.08</v>
      </c>
      <c r="L8277" s="5">
        <v>4550001</v>
      </c>
      <c r="M8277" s="6">
        <v>24.830153899999999</v>
      </c>
      <c r="AB8277" s="8" t="s">
        <v>7722</v>
      </c>
      <c r="AG8277">
        <v>-4.4000000000000002E-4</v>
      </c>
    </row>
    <row r="8278" spans="1:33" x14ac:dyDescent="0.25">
      <c r="A8278" t="s">
        <v>6580</v>
      </c>
      <c r="B8278" t="s">
        <v>10832</v>
      </c>
      <c r="C8278" t="s">
        <v>10832</v>
      </c>
      <c r="G8278" s="1">
        <v>-42.912808568999999</v>
      </c>
      <c r="H8278" s="1">
        <v>2.5000000000000001E-2</v>
      </c>
      <c r="K8278" s="4">
        <v>112977225.08</v>
      </c>
      <c r="L8278" s="5">
        <v>4550001</v>
      </c>
      <c r="M8278" s="6">
        <v>24.830153899999999</v>
      </c>
      <c r="AB8278" s="8" t="s">
        <v>7722</v>
      </c>
      <c r="AG8278">
        <v>-4.4000000000000002E-4</v>
      </c>
    </row>
    <row r="8279" spans="1:33" x14ac:dyDescent="0.25">
      <c r="A8279" t="s">
        <v>6580</v>
      </c>
      <c r="B8279" t="s">
        <v>10833</v>
      </c>
      <c r="C8279" t="s">
        <v>10833</v>
      </c>
      <c r="G8279" s="1">
        <v>-84.243299034000003</v>
      </c>
      <c r="H8279" s="1">
        <v>2.5000000000000001E-2</v>
      </c>
      <c r="K8279" s="4">
        <v>112977225.08</v>
      </c>
      <c r="L8279" s="5">
        <v>4550001</v>
      </c>
      <c r="M8279" s="6">
        <v>24.830153899999999</v>
      </c>
      <c r="AB8279" s="8" t="s">
        <v>7722</v>
      </c>
      <c r="AG8279">
        <v>-4.4000000000000002E-4</v>
      </c>
    </row>
    <row r="8280" spans="1:33" x14ac:dyDescent="0.25">
      <c r="A8280" t="s">
        <v>6580</v>
      </c>
      <c r="B8280" t="s">
        <v>10834</v>
      </c>
      <c r="C8280" t="s">
        <v>10834</v>
      </c>
      <c r="G8280" s="1">
        <v>-84.243299034000003</v>
      </c>
      <c r="H8280" s="1">
        <v>2.5000000000000001E-2</v>
      </c>
      <c r="K8280" s="4">
        <v>112977225.08</v>
      </c>
      <c r="L8280" s="5">
        <v>4550001</v>
      </c>
      <c r="M8280" s="6">
        <v>24.830153899999999</v>
      </c>
      <c r="AB8280" s="8" t="s">
        <v>7722</v>
      </c>
      <c r="AG8280">
        <v>-4.4000000000000002E-4</v>
      </c>
    </row>
    <row r="8281" spans="1:33" x14ac:dyDescent="0.25">
      <c r="A8281" t="s">
        <v>6580</v>
      </c>
      <c r="B8281" t="s">
        <v>10835</v>
      </c>
      <c r="C8281" t="s">
        <v>10835</v>
      </c>
      <c r="G8281" s="1">
        <v>-84.243299034000003</v>
      </c>
      <c r="H8281" s="1">
        <v>2.5000000000000001E-2</v>
      </c>
      <c r="K8281" s="4">
        <v>112977225.08</v>
      </c>
      <c r="L8281" s="5">
        <v>4550001</v>
      </c>
      <c r="M8281" s="6">
        <v>24.830153899999999</v>
      </c>
      <c r="AB8281" s="8" t="s">
        <v>7722</v>
      </c>
      <c r="AG8281">
        <v>-4.4000000000000002E-4</v>
      </c>
    </row>
    <row r="8282" spans="1:33" x14ac:dyDescent="0.25">
      <c r="A8282" t="s">
        <v>6580</v>
      </c>
      <c r="B8282" t="s">
        <v>10836</v>
      </c>
      <c r="C8282" t="s">
        <v>10836</v>
      </c>
      <c r="G8282" s="1">
        <v>-42.912808568999999</v>
      </c>
      <c r="H8282" s="1">
        <v>0.05</v>
      </c>
      <c r="K8282" s="4">
        <v>112977225.08</v>
      </c>
      <c r="L8282" s="5">
        <v>4550001</v>
      </c>
      <c r="M8282" s="6">
        <v>24.830153899999999</v>
      </c>
      <c r="AB8282" s="8" t="s">
        <v>7722</v>
      </c>
      <c r="AG8282">
        <v>-4.4000000000000002E-4</v>
      </c>
    </row>
    <row r="8283" spans="1:33" x14ac:dyDescent="0.25">
      <c r="A8283" t="s">
        <v>6580</v>
      </c>
      <c r="B8283" t="s">
        <v>10837</v>
      </c>
      <c r="C8283" t="s">
        <v>10837</v>
      </c>
      <c r="G8283" s="1">
        <v>-84.243299034000003</v>
      </c>
      <c r="H8283" s="1">
        <v>2.5000000000000001E-2</v>
      </c>
      <c r="K8283" s="4">
        <v>112977225.08</v>
      </c>
      <c r="L8283" s="5">
        <v>4550001</v>
      </c>
      <c r="M8283" s="6">
        <v>24.830153899999999</v>
      </c>
      <c r="AB8283" s="8" t="s">
        <v>7722</v>
      </c>
      <c r="AG8283">
        <v>-4.4000000000000002E-4</v>
      </c>
    </row>
    <row r="8284" spans="1:33" x14ac:dyDescent="0.25">
      <c r="A8284" t="s">
        <v>6580</v>
      </c>
      <c r="B8284" t="s">
        <v>10838</v>
      </c>
      <c r="C8284" t="s">
        <v>10838</v>
      </c>
      <c r="G8284" s="1">
        <v>-84.243299034000003</v>
      </c>
      <c r="H8284" s="1">
        <v>0.05</v>
      </c>
      <c r="K8284" s="4">
        <v>112977225.08</v>
      </c>
      <c r="L8284" s="5">
        <v>4550001</v>
      </c>
      <c r="M8284" s="6">
        <v>24.830153899999999</v>
      </c>
      <c r="AB8284" s="8" t="s">
        <v>7722</v>
      </c>
      <c r="AG8284">
        <v>-4.4000000000000002E-4</v>
      </c>
    </row>
    <row r="8285" spans="1:33" x14ac:dyDescent="0.25">
      <c r="A8285" t="s">
        <v>6580</v>
      </c>
      <c r="B8285" t="s">
        <v>10839</v>
      </c>
      <c r="C8285" t="s">
        <v>10839</v>
      </c>
      <c r="G8285" s="1">
        <v>-84.243299034000003</v>
      </c>
      <c r="H8285" s="1">
        <v>0.05</v>
      </c>
      <c r="K8285" s="4">
        <v>112977225.08</v>
      </c>
      <c r="L8285" s="5">
        <v>4550001</v>
      </c>
      <c r="M8285" s="6">
        <v>24.830153899999999</v>
      </c>
      <c r="AB8285" s="8" t="s">
        <v>7722</v>
      </c>
      <c r="AG8285">
        <v>-4.4000000000000002E-4</v>
      </c>
    </row>
    <row r="8286" spans="1:33" x14ac:dyDescent="0.25">
      <c r="A8286" t="s">
        <v>6580</v>
      </c>
      <c r="B8286" t="s">
        <v>10840</v>
      </c>
      <c r="C8286" t="s">
        <v>10840</v>
      </c>
      <c r="G8286" s="1">
        <v>-84.243299034000003</v>
      </c>
      <c r="H8286" s="1">
        <v>0.05</v>
      </c>
      <c r="K8286" s="4">
        <v>112977225.08</v>
      </c>
      <c r="L8286" s="5">
        <v>4550001</v>
      </c>
      <c r="M8286" s="6">
        <v>24.830153899999999</v>
      </c>
      <c r="AB8286" s="8" t="s">
        <v>7722</v>
      </c>
      <c r="AG8286">
        <v>-4.4000000000000002E-4</v>
      </c>
    </row>
    <row r="8287" spans="1:33" x14ac:dyDescent="0.25">
      <c r="A8287" t="s">
        <v>6580</v>
      </c>
      <c r="B8287" t="s">
        <v>10841</v>
      </c>
      <c r="C8287" t="s">
        <v>10841</v>
      </c>
      <c r="G8287" s="1">
        <v>-84.243299034000003</v>
      </c>
      <c r="H8287" s="1">
        <v>0.05</v>
      </c>
      <c r="K8287" s="4">
        <v>112977225.08</v>
      </c>
      <c r="L8287" s="5">
        <v>4550001</v>
      </c>
      <c r="M8287" s="6">
        <v>24.830153899999999</v>
      </c>
      <c r="AB8287" s="8" t="s">
        <v>7722</v>
      </c>
      <c r="AG8287">
        <v>-4.4000000000000002E-4</v>
      </c>
    </row>
    <row r="8288" spans="1:33" x14ac:dyDescent="0.25">
      <c r="A8288" t="s">
        <v>6580</v>
      </c>
      <c r="B8288" t="s">
        <v>10842</v>
      </c>
      <c r="C8288" t="s">
        <v>10842</v>
      </c>
      <c r="G8288" s="1">
        <v>-42.912808568999999</v>
      </c>
      <c r="H8288" s="1">
        <v>0.05</v>
      </c>
      <c r="K8288" s="4">
        <v>112977225.08</v>
      </c>
      <c r="L8288" s="5">
        <v>4550001</v>
      </c>
      <c r="M8288" s="6">
        <v>24.830153899999999</v>
      </c>
      <c r="AB8288" s="8" t="s">
        <v>7722</v>
      </c>
      <c r="AG8288">
        <v>-4.4000000000000002E-4</v>
      </c>
    </row>
    <row r="8289" spans="1:33" x14ac:dyDescent="0.25">
      <c r="A8289" t="s">
        <v>6580</v>
      </c>
      <c r="B8289" t="s">
        <v>10843</v>
      </c>
      <c r="C8289" t="s">
        <v>10843</v>
      </c>
      <c r="G8289" s="1">
        <v>-41.330490464999997</v>
      </c>
      <c r="H8289" s="1">
        <v>0.05</v>
      </c>
      <c r="K8289" s="4">
        <v>112977225.08</v>
      </c>
      <c r="L8289" s="5">
        <v>4550001</v>
      </c>
      <c r="M8289" s="6">
        <v>24.830153899999999</v>
      </c>
      <c r="AB8289" s="8" t="s">
        <v>7722</v>
      </c>
      <c r="AG8289">
        <v>-4.4000000000000002E-4</v>
      </c>
    </row>
    <row r="8290" spans="1:33" x14ac:dyDescent="0.25">
      <c r="A8290" t="s">
        <v>6580</v>
      </c>
      <c r="B8290" t="s">
        <v>10844</v>
      </c>
      <c r="C8290" t="s">
        <v>10844</v>
      </c>
      <c r="G8290" s="1">
        <v>-39.908662659599997</v>
      </c>
      <c r="H8290" s="1">
        <v>0.65</v>
      </c>
      <c r="K8290" s="4">
        <v>112977225.08</v>
      </c>
      <c r="L8290" s="5">
        <v>4550001</v>
      </c>
      <c r="M8290" s="6">
        <v>24.830153899999999</v>
      </c>
      <c r="AB8290" s="8" t="s">
        <v>7722</v>
      </c>
      <c r="AG8290">
        <v>-4.4000000000000002E-4</v>
      </c>
    </row>
    <row r="8291" spans="1:33" x14ac:dyDescent="0.25">
      <c r="A8291" t="s">
        <v>6580</v>
      </c>
      <c r="B8291" t="s">
        <v>10845</v>
      </c>
      <c r="C8291" t="s">
        <v>10845</v>
      </c>
      <c r="G8291" s="1">
        <v>-39.908662659599997</v>
      </c>
      <c r="H8291" s="1">
        <v>0.5</v>
      </c>
      <c r="K8291" s="4">
        <v>112977225.08</v>
      </c>
      <c r="L8291" s="5">
        <v>4550001</v>
      </c>
      <c r="M8291" s="6">
        <v>24.830153899999999</v>
      </c>
      <c r="AB8291" s="8" t="s">
        <v>7722</v>
      </c>
      <c r="AG8291">
        <v>-4.4000000000000002E-4</v>
      </c>
    </row>
    <row r="8292" spans="1:33" x14ac:dyDescent="0.25">
      <c r="A8292" t="s">
        <v>6580</v>
      </c>
      <c r="B8292" t="s">
        <v>10846</v>
      </c>
      <c r="C8292" t="s">
        <v>10846</v>
      </c>
      <c r="G8292" s="1">
        <v>-39.908662659599997</v>
      </c>
      <c r="H8292" s="1">
        <v>0.4</v>
      </c>
      <c r="K8292" s="4">
        <v>112977225.08</v>
      </c>
      <c r="L8292" s="5">
        <v>4550001</v>
      </c>
      <c r="M8292" s="6">
        <v>24.830153899999999</v>
      </c>
      <c r="AB8292" s="8" t="s">
        <v>7722</v>
      </c>
      <c r="AG8292">
        <v>-4.4000000000000002E-4</v>
      </c>
    </row>
    <row r="8293" spans="1:33" x14ac:dyDescent="0.25">
      <c r="A8293" t="s">
        <v>6580</v>
      </c>
      <c r="B8293" t="s">
        <v>10847</v>
      </c>
      <c r="C8293" t="s">
        <v>10847</v>
      </c>
      <c r="G8293" s="1">
        <v>-39.908662659599997</v>
      </c>
      <c r="H8293" s="1">
        <v>0.27500000000000002</v>
      </c>
      <c r="K8293" s="4">
        <v>112977225.08</v>
      </c>
      <c r="L8293" s="5">
        <v>4550001</v>
      </c>
      <c r="M8293" s="6">
        <v>24.830153899999999</v>
      </c>
      <c r="AB8293" s="8" t="s">
        <v>7722</v>
      </c>
      <c r="AG8293">
        <v>-4.4000000000000002E-4</v>
      </c>
    </row>
    <row r="8294" spans="1:33" x14ac:dyDescent="0.25">
      <c r="A8294" t="s">
        <v>6580</v>
      </c>
      <c r="B8294" t="s">
        <v>10848</v>
      </c>
      <c r="C8294" t="s">
        <v>10848</v>
      </c>
      <c r="G8294" s="1">
        <v>-39.908662659599997</v>
      </c>
      <c r="H8294" s="1">
        <v>0.22500000000000001</v>
      </c>
      <c r="K8294" s="4">
        <v>112977225.08</v>
      </c>
      <c r="L8294" s="5">
        <v>4550001</v>
      </c>
      <c r="M8294" s="6">
        <v>24.830153899999999</v>
      </c>
      <c r="AB8294" s="8" t="s">
        <v>7722</v>
      </c>
      <c r="AG8294">
        <v>-4.4000000000000002E-4</v>
      </c>
    </row>
    <row r="8295" spans="1:33" x14ac:dyDescent="0.25">
      <c r="A8295" t="s">
        <v>6580</v>
      </c>
      <c r="B8295" t="s">
        <v>10849</v>
      </c>
      <c r="C8295" t="s">
        <v>10849</v>
      </c>
      <c r="G8295" s="1">
        <v>-39.908662659599997</v>
      </c>
      <c r="H8295" s="1">
        <v>0.17499999999999999</v>
      </c>
      <c r="K8295" s="4">
        <v>112977225.08</v>
      </c>
      <c r="L8295" s="5">
        <v>4550001</v>
      </c>
      <c r="M8295" s="6">
        <v>24.830153899999999</v>
      </c>
      <c r="AB8295" s="8" t="s">
        <v>7722</v>
      </c>
      <c r="AG8295">
        <v>-4.4000000000000002E-4</v>
      </c>
    </row>
    <row r="8296" spans="1:33" x14ac:dyDescent="0.25">
      <c r="A8296" t="s">
        <v>6580</v>
      </c>
      <c r="B8296" t="s">
        <v>10850</v>
      </c>
      <c r="C8296" t="s">
        <v>10850</v>
      </c>
      <c r="G8296" s="1">
        <v>-39.908662659599997</v>
      </c>
      <c r="H8296" s="1">
        <v>0.15</v>
      </c>
      <c r="K8296" s="4">
        <v>112977225.08</v>
      </c>
      <c r="L8296" s="5">
        <v>4550001</v>
      </c>
      <c r="M8296" s="6">
        <v>24.830153899999999</v>
      </c>
      <c r="AB8296" s="8" t="s">
        <v>7722</v>
      </c>
      <c r="AG8296">
        <v>-4.4000000000000002E-4</v>
      </c>
    </row>
    <row r="8297" spans="1:33" x14ac:dyDescent="0.25">
      <c r="A8297" t="s">
        <v>6580</v>
      </c>
      <c r="B8297" t="s">
        <v>10851</v>
      </c>
      <c r="C8297" t="s">
        <v>10851</v>
      </c>
      <c r="G8297" s="1">
        <v>-39.908662659599997</v>
      </c>
      <c r="H8297" s="1">
        <v>7.4999999999999997E-2</v>
      </c>
      <c r="K8297" s="4">
        <v>112977225.08</v>
      </c>
      <c r="L8297" s="5">
        <v>4550001</v>
      </c>
      <c r="M8297" s="6">
        <v>24.830153899999999</v>
      </c>
      <c r="AB8297" s="8" t="s">
        <v>7722</v>
      </c>
      <c r="AG8297">
        <v>-4.4000000000000002E-4</v>
      </c>
    </row>
    <row r="8298" spans="1:33" x14ac:dyDescent="0.25">
      <c r="A8298" t="s">
        <v>6580</v>
      </c>
      <c r="B8298" t="s">
        <v>10852</v>
      </c>
      <c r="C8298" t="s">
        <v>10852</v>
      </c>
      <c r="G8298" s="1">
        <v>-39.908662659599997</v>
      </c>
      <c r="H8298" s="1">
        <v>0.1</v>
      </c>
      <c r="K8298" s="4">
        <v>112977225.08</v>
      </c>
      <c r="L8298" s="5">
        <v>4550001</v>
      </c>
      <c r="M8298" s="6">
        <v>24.830153899999999</v>
      </c>
      <c r="AB8298" s="8" t="s">
        <v>7722</v>
      </c>
      <c r="AG8298">
        <v>-4.4000000000000002E-4</v>
      </c>
    </row>
    <row r="8299" spans="1:33" x14ac:dyDescent="0.25">
      <c r="A8299" t="s">
        <v>6580</v>
      </c>
      <c r="B8299" t="s">
        <v>10853</v>
      </c>
      <c r="C8299" t="s">
        <v>10853</v>
      </c>
      <c r="G8299" s="1">
        <v>-85.68232513320001</v>
      </c>
      <c r="H8299" s="1">
        <v>0.1</v>
      </c>
      <c r="K8299" s="4">
        <v>112977225.08</v>
      </c>
      <c r="L8299" s="5">
        <v>4550001</v>
      </c>
      <c r="M8299" s="6">
        <v>24.830153899999999</v>
      </c>
      <c r="AB8299" s="8" t="s">
        <v>7722</v>
      </c>
      <c r="AG8299">
        <v>-4.4000000000000002E-4</v>
      </c>
    </row>
    <row r="8300" spans="1:33" x14ac:dyDescent="0.25">
      <c r="A8300" t="s">
        <v>6580</v>
      </c>
      <c r="B8300" t="s">
        <v>10854</v>
      </c>
      <c r="C8300" t="s">
        <v>10854</v>
      </c>
      <c r="G8300" s="1">
        <v>-85.68232513320001</v>
      </c>
      <c r="H8300" s="1">
        <v>0.1</v>
      </c>
      <c r="K8300" s="4">
        <v>112977225.08</v>
      </c>
      <c r="L8300" s="5">
        <v>4550001</v>
      </c>
      <c r="M8300" s="6">
        <v>24.830153899999999</v>
      </c>
      <c r="AB8300" s="8" t="s">
        <v>7722</v>
      </c>
      <c r="AG8300">
        <v>-4.4000000000000002E-4</v>
      </c>
    </row>
    <row r="8301" spans="1:33" x14ac:dyDescent="0.25">
      <c r="A8301" t="s">
        <v>6580</v>
      </c>
      <c r="B8301" t="s">
        <v>10855</v>
      </c>
      <c r="C8301" t="s">
        <v>10855</v>
      </c>
      <c r="G8301" s="1">
        <v>-85.68232513320001</v>
      </c>
      <c r="H8301" s="1">
        <v>7.4999999999999997E-2</v>
      </c>
      <c r="K8301" s="4">
        <v>112977225.08</v>
      </c>
      <c r="L8301" s="5">
        <v>4550001</v>
      </c>
      <c r="M8301" s="6">
        <v>24.830153899999999</v>
      </c>
      <c r="AB8301" s="8" t="s">
        <v>7722</v>
      </c>
      <c r="AG8301">
        <v>-4.4000000000000002E-4</v>
      </c>
    </row>
    <row r="8302" spans="1:33" x14ac:dyDescent="0.25">
      <c r="A8302" t="s">
        <v>6580</v>
      </c>
      <c r="B8302" t="s">
        <v>10856</v>
      </c>
      <c r="C8302" t="s">
        <v>10856</v>
      </c>
      <c r="G8302" s="1">
        <v>-45.773662473599998</v>
      </c>
      <c r="H8302" s="1">
        <v>0.05</v>
      </c>
      <c r="K8302" s="4">
        <v>112977225.08</v>
      </c>
      <c r="L8302" s="5">
        <v>4550001</v>
      </c>
      <c r="M8302" s="6">
        <v>24.830153899999999</v>
      </c>
      <c r="AB8302" s="8" t="s">
        <v>7722</v>
      </c>
      <c r="AG8302">
        <v>-4.4000000000000002E-4</v>
      </c>
    </row>
    <row r="8303" spans="1:33" x14ac:dyDescent="0.25">
      <c r="A8303" t="s">
        <v>6580</v>
      </c>
      <c r="B8303" t="s">
        <v>10857</v>
      </c>
      <c r="C8303" t="s">
        <v>10857</v>
      </c>
      <c r="G8303" s="1">
        <v>-45.773662473599998</v>
      </c>
      <c r="H8303" s="1">
        <v>2.5000000000000001E-2</v>
      </c>
      <c r="K8303" s="4">
        <v>112977225.08</v>
      </c>
      <c r="L8303" s="5">
        <v>4550001</v>
      </c>
      <c r="M8303" s="6">
        <v>24.830153899999999</v>
      </c>
      <c r="AB8303" s="8" t="s">
        <v>7722</v>
      </c>
      <c r="AG8303">
        <v>-4.4000000000000002E-4</v>
      </c>
    </row>
    <row r="8304" spans="1:33" x14ac:dyDescent="0.25">
      <c r="A8304" t="s">
        <v>6580</v>
      </c>
      <c r="B8304" t="s">
        <v>10858</v>
      </c>
      <c r="C8304" t="s">
        <v>10858</v>
      </c>
      <c r="G8304" s="1">
        <v>-45.773662473599998</v>
      </c>
      <c r="H8304" s="1">
        <v>0.05</v>
      </c>
      <c r="K8304" s="4">
        <v>112977225.08</v>
      </c>
      <c r="L8304" s="5">
        <v>4550001</v>
      </c>
      <c r="M8304" s="6">
        <v>24.830153899999999</v>
      </c>
      <c r="AB8304" s="8" t="s">
        <v>7722</v>
      </c>
      <c r="AG8304">
        <v>-4.4000000000000002E-4</v>
      </c>
    </row>
    <row r="8305" spans="1:33" x14ac:dyDescent="0.25">
      <c r="A8305" t="s">
        <v>6580</v>
      </c>
      <c r="B8305" t="s">
        <v>10859</v>
      </c>
      <c r="C8305" t="s">
        <v>10859</v>
      </c>
      <c r="G8305" s="1">
        <v>-45.773662473599998</v>
      </c>
      <c r="H8305" s="1">
        <v>0.05</v>
      </c>
      <c r="K8305" s="4">
        <v>112977225.08</v>
      </c>
      <c r="L8305" s="5">
        <v>4550001</v>
      </c>
      <c r="M8305" s="6">
        <v>24.830153899999999</v>
      </c>
      <c r="AB8305" s="8" t="s">
        <v>7722</v>
      </c>
      <c r="AG8305">
        <v>-4.4000000000000002E-4</v>
      </c>
    </row>
    <row r="8306" spans="1:33" x14ac:dyDescent="0.25">
      <c r="A8306" t="s">
        <v>6580</v>
      </c>
      <c r="B8306" t="s">
        <v>10860</v>
      </c>
      <c r="C8306" t="s">
        <v>10860</v>
      </c>
      <c r="G8306" s="1">
        <v>-85.68232513320001</v>
      </c>
      <c r="H8306" s="1">
        <v>7.4999999999999997E-2</v>
      </c>
      <c r="K8306" s="4">
        <v>112977225.08</v>
      </c>
      <c r="L8306" s="5">
        <v>4550001</v>
      </c>
      <c r="M8306" s="6">
        <v>24.830153899999999</v>
      </c>
      <c r="AB8306" s="8" t="s">
        <v>7722</v>
      </c>
      <c r="AG8306">
        <v>-4.4000000000000002E-4</v>
      </c>
    </row>
    <row r="8307" spans="1:33" x14ac:dyDescent="0.25">
      <c r="A8307" t="s">
        <v>6580</v>
      </c>
      <c r="B8307" t="s">
        <v>10861</v>
      </c>
      <c r="C8307" t="s">
        <v>10861</v>
      </c>
      <c r="G8307" s="1">
        <v>-45.773662473599998</v>
      </c>
      <c r="H8307" s="1">
        <v>0.05</v>
      </c>
      <c r="K8307" s="4">
        <v>112977225.08</v>
      </c>
      <c r="L8307" s="5">
        <v>4550001</v>
      </c>
      <c r="M8307" s="6">
        <v>24.830153899999999</v>
      </c>
      <c r="AB8307" s="8" t="s">
        <v>7722</v>
      </c>
      <c r="AG8307">
        <v>-4.4000000000000002E-4</v>
      </c>
    </row>
    <row r="8308" spans="1:33" x14ac:dyDescent="0.25">
      <c r="A8308" t="s">
        <v>6580</v>
      </c>
      <c r="B8308" t="s">
        <v>10862</v>
      </c>
      <c r="C8308" t="s">
        <v>10862</v>
      </c>
      <c r="G8308" s="1">
        <v>-31.926927625200001</v>
      </c>
      <c r="H8308" s="1">
        <v>0.7</v>
      </c>
      <c r="K8308" s="4">
        <v>112977225.08</v>
      </c>
      <c r="L8308" s="5">
        <v>4550001</v>
      </c>
      <c r="M8308" s="6">
        <v>24.830153899999999</v>
      </c>
      <c r="AB8308" s="8" t="s">
        <v>7722</v>
      </c>
      <c r="AG8308">
        <v>-4.4000000000000002E-4</v>
      </c>
    </row>
    <row r="8309" spans="1:33" x14ac:dyDescent="0.25">
      <c r="A8309" t="s">
        <v>6580</v>
      </c>
      <c r="B8309" t="s">
        <v>10863</v>
      </c>
      <c r="C8309" t="s">
        <v>10863</v>
      </c>
      <c r="G8309" s="1">
        <v>-31.926927625200001</v>
      </c>
      <c r="H8309" s="1">
        <v>0.55000000000000004</v>
      </c>
      <c r="K8309" s="4">
        <v>112977225.08</v>
      </c>
      <c r="L8309" s="5">
        <v>4550001</v>
      </c>
      <c r="M8309" s="6">
        <v>24.830153899999999</v>
      </c>
      <c r="AB8309" s="8" t="s">
        <v>7722</v>
      </c>
      <c r="AG8309">
        <v>-4.4000000000000002E-4</v>
      </c>
    </row>
    <row r="8310" spans="1:33" x14ac:dyDescent="0.25">
      <c r="A8310" t="s">
        <v>6580</v>
      </c>
      <c r="B8310" t="s">
        <v>10864</v>
      </c>
      <c r="C8310" t="s">
        <v>10864</v>
      </c>
      <c r="G8310" s="1">
        <v>-31.926927625200001</v>
      </c>
      <c r="H8310" s="1">
        <v>0.45</v>
      </c>
      <c r="K8310" s="4">
        <v>112977225.08</v>
      </c>
      <c r="L8310" s="5">
        <v>4550001</v>
      </c>
      <c r="M8310" s="6">
        <v>24.830153899999999</v>
      </c>
      <c r="AB8310" s="8" t="s">
        <v>7722</v>
      </c>
      <c r="AG8310">
        <v>-4.4000000000000002E-4</v>
      </c>
    </row>
    <row r="8311" spans="1:33" x14ac:dyDescent="0.25">
      <c r="A8311" t="s">
        <v>6580</v>
      </c>
      <c r="B8311" t="s">
        <v>10865</v>
      </c>
      <c r="C8311" t="s">
        <v>10865</v>
      </c>
      <c r="G8311" s="1">
        <v>-31.926927625200001</v>
      </c>
      <c r="H8311" s="1">
        <v>0.32500000000000001</v>
      </c>
      <c r="K8311" s="4">
        <v>112977225.08</v>
      </c>
      <c r="L8311" s="5">
        <v>4550001</v>
      </c>
      <c r="M8311" s="6">
        <v>24.830153899999999</v>
      </c>
      <c r="AB8311" s="8" t="s">
        <v>7722</v>
      </c>
      <c r="AG8311">
        <v>-4.4000000000000002E-4</v>
      </c>
    </row>
    <row r="8312" spans="1:33" x14ac:dyDescent="0.25">
      <c r="A8312" t="s">
        <v>6580</v>
      </c>
      <c r="B8312" t="s">
        <v>10866</v>
      </c>
      <c r="C8312" t="s">
        <v>10866</v>
      </c>
      <c r="G8312" s="1">
        <v>-31.926927625200001</v>
      </c>
      <c r="H8312" s="1">
        <v>0.3</v>
      </c>
      <c r="K8312" s="4">
        <v>112977225.08</v>
      </c>
      <c r="L8312" s="5">
        <v>4550001</v>
      </c>
      <c r="M8312" s="6">
        <v>24.830153899999999</v>
      </c>
      <c r="AB8312" s="8" t="s">
        <v>7722</v>
      </c>
      <c r="AG8312">
        <v>-4.4000000000000002E-4</v>
      </c>
    </row>
    <row r="8313" spans="1:33" x14ac:dyDescent="0.25">
      <c r="A8313" t="s">
        <v>6580</v>
      </c>
      <c r="B8313" t="s">
        <v>10867</v>
      </c>
      <c r="C8313" t="s">
        <v>10867</v>
      </c>
      <c r="G8313" s="1">
        <v>-31.926927625200001</v>
      </c>
      <c r="H8313" s="1">
        <v>0.2</v>
      </c>
      <c r="K8313" s="4">
        <v>112977225.08</v>
      </c>
      <c r="L8313" s="5">
        <v>4550001</v>
      </c>
      <c r="M8313" s="6">
        <v>24.830153899999999</v>
      </c>
      <c r="AB8313" s="8" t="s">
        <v>7722</v>
      </c>
      <c r="AG8313">
        <v>-4.4000000000000002E-4</v>
      </c>
    </row>
    <row r="8314" spans="1:33" x14ac:dyDescent="0.25">
      <c r="A8314" t="s">
        <v>6580</v>
      </c>
      <c r="B8314" t="s">
        <v>10868</v>
      </c>
      <c r="C8314" t="s">
        <v>10868</v>
      </c>
      <c r="G8314" s="1">
        <v>-31.926927625200001</v>
      </c>
      <c r="H8314" s="1">
        <v>0.15</v>
      </c>
      <c r="K8314" s="4">
        <v>112977225.08</v>
      </c>
      <c r="L8314" s="5">
        <v>4550001</v>
      </c>
      <c r="M8314" s="6">
        <v>24.830153899999999</v>
      </c>
      <c r="AB8314" s="8" t="s">
        <v>7722</v>
      </c>
      <c r="AG8314">
        <v>-4.4000000000000002E-4</v>
      </c>
    </row>
    <row r="8315" spans="1:33" x14ac:dyDescent="0.25">
      <c r="A8315" t="s">
        <v>6580</v>
      </c>
      <c r="B8315" t="s">
        <v>10869</v>
      </c>
      <c r="C8315" t="s">
        <v>10869</v>
      </c>
      <c r="G8315" s="1">
        <v>-31.926927625200001</v>
      </c>
      <c r="H8315" s="1">
        <v>0.125</v>
      </c>
      <c r="K8315" s="4">
        <v>112977225.08</v>
      </c>
      <c r="L8315" s="5">
        <v>4550001</v>
      </c>
      <c r="M8315" s="6">
        <v>24.830153899999999</v>
      </c>
      <c r="AB8315" s="8" t="s">
        <v>7722</v>
      </c>
      <c r="AG8315">
        <v>-4.4000000000000002E-4</v>
      </c>
    </row>
    <row r="8316" spans="1:33" x14ac:dyDescent="0.25">
      <c r="A8316" t="s">
        <v>6580</v>
      </c>
      <c r="B8316" t="s">
        <v>10870</v>
      </c>
      <c r="C8316" t="s">
        <v>10870</v>
      </c>
      <c r="G8316" s="1">
        <v>-31.926927625200001</v>
      </c>
      <c r="H8316" s="1">
        <v>0.1</v>
      </c>
      <c r="K8316" s="4">
        <v>112977225.08</v>
      </c>
      <c r="L8316" s="5">
        <v>4550001</v>
      </c>
      <c r="M8316" s="6">
        <v>24.830153899999999</v>
      </c>
      <c r="AB8316" s="8" t="s">
        <v>7722</v>
      </c>
      <c r="AG8316">
        <v>-4.4000000000000002E-4</v>
      </c>
    </row>
    <row r="8317" spans="1:33" x14ac:dyDescent="0.25">
      <c r="A8317" t="s">
        <v>6580</v>
      </c>
      <c r="B8317" t="s">
        <v>10871</v>
      </c>
      <c r="C8317" t="s">
        <v>10871</v>
      </c>
      <c r="G8317" s="1">
        <v>-31.926927625200001</v>
      </c>
      <c r="H8317" s="1">
        <v>0.1</v>
      </c>
      <c r="K8317" s="4">
        <v>112977225.08</v>
      </c>
      <c r="L8317" s="5">
        <v>4550001</v>
      </c>
      <c r="M8317" s="6">
        <v>24.830153899999999</v>
      </c>
      <c r="AB8317" s="8" t="s">
        <v>7722</v>
      </c>
      <c r="AG8317">
        <v>-4.4000000000000002E-4</v>
      </c>
    </row>
    <row r="8318" spans="1:33" x14ac:dyDescent="0.25">
      <c r="A8318" t="s">
        <v>6580</v>
      </c>
      <c r="B8318" t="s">
        <v>10872</v>
      </c>
      <c r="C8318" t="s">
        <v>10872</v>
      </c>
      <c r="G8318" s="1">
        <v>-31.926927625200001</v>
      </c>
      <c r="H8318" s="1">
        <v>0.1</v>
      </c>
      <c r="K8318" s="4">
        <v>112977225.08</v>
      </c>
      <c r="L8318" s="5">
        <v>4550001</v>
      </c>
      <c r="M8318" s="6">
        <v>24.830153899999999</v>
      </c>
      <c r="AB8318" s="8" t="s">
        <v>7722</v>
      </c>
      <c r="AG8318">
        <v>-4.4000000000000002E-4</v>
      </c>
    </row>
    <row r="8319" spans="1:33" x14ac:dyDescent="0.25">
      <c r="A8319" t="s">
        <v>6580</v>
      </c>
      <c r="B8319" t="s">
        <v>10873</v>
      </c>
      <c r="C8319" t="s">
        <v>10873</v>
      </c>
      <c r="G8319" s="1">
        <v>-31.926927625200001</v>
      </c>
      <c r="H8319" s="1">
        <v>7.4999999999999997E-2</v>
      </c>
      <c r="K8319" s="4">
        <v>112977225.08</v>
      </c>
      <c r="L8319" s="5">
        <v>4550001</v>
      </c>
      <c r="M8319" s="6">
        <v>24.830153899999999</v>
      </c>
      <c r="AB8319" s="8" t="s">
        <v>7722</v>
      </c>
      <c r="AG8319">
        <v>-4.4000000000000002E-4</v>
      </c>
    </row>
    <row r="8320" spans="1:33" x14ac:dyDescent="0.25">
      <c r="A8320" t="s">
        <v>6580</v>
      </c>
      <c r="B8320" t="s">
        <v>10874</v>
      </c>
      <c r="C8320" t="s">
        <v>10874</v>
      </c>
      <c r="G8320" s="1">
        <v>-31.926927625200001</v>
      </c>
      <c r="H8320" s="1">
        <v>7.4999999999999997E-2</v>
      </c>
      <c r="K8320" s="4">
        <v>112977225.08</v>
      </c>
      <c r="L8320" s="5">
        <v>4550001</v>
      </c>
      <c r="M8320" s="6">
        <v>24.830153899999999</v>
      </c>
      <c r="AB8320" s="8" t="s">
        <v>7722</v>
      </c>
      <c r="AG8320">
        <v>-4.4000000000000002E-4</v>
      </c>
    </row>
    <row r="8321" spans="1:33" x14ac:dyDescent="0.25">
      <c r="A8321" t="s">
        <v>6580</v>
      </c>
      <c r="B8321" t="s">
        <v>10875</v>
      </c>
      <c r="C8321" t="s">
        <v>10875</v>
      </c>
      <c r="G8321" s="1">
        <v>-437.76352437454</v>
      </c>
      <c r="H8321" s="1">
        <v>7.5</v>
      </c>
      <c r="K8321" s="4">
        <v>112977225.08</v>
      </c>
      <c r="L8321" s="5">
        <v>4550001</v>
      </c>
      <c r="M8321" s="6">
        <v>24.830153899999999</v>
      </c>
      <c r="AB8321" s="8" t="s">
        <v>7722</v>
      </c>
      <c r="AG8321">
        <v>-4.4000000000000002E-4</v>
      </c>
    </row>
    <row r="8322" spans="1:33" x14ac:dyDescent="0.25">
      <c r="A8322" t="s">
        <v>6580</v>
      </c>
      <c r="B8322" t="s">
        <v>10876</v>
      </c>
      <c r="C8322" t="s">
        <v>10876</v>
      </c>
      <c r="G8322" s="1">
        <v>21883.853415697002</v>
      </c>
      <c r="H8322" s="1">
        <v>600.77</v>
      </c>
      <c r="K8322" s="4">
        <v>112977225.08</v>
      </c>
      <c r="L8322" s="5">
        <v>4550001</v>
      </c>
      <c r="M8322" s="6">
        <v>24.830153899999999</v>
      </c>
      <c r="AB8322" s="8" t="s">
        <v>7722</v>
      </c>
      <c r="AG8322">
        <v>-4.4000000000000002E-4</v>
      </c>
    </row>
    <row r="8323" spans="1:33" x14ac:dyDescent="0.25">
      <c r="A8323" t="s">
        <v>6580</v>
      </c>
      <c r="B8323" t="s">
        <v>10877</v>
      </c>
      <c r="C8323" t="s">
        <v>10877</v>
      </c>
      <c r="G8323" s="1">
        <v>-0.1160347648260142</v>
      </c>
      <c r="H8323" s="1">
        <v>37249</v>
      </c>
      <c r="K8323" s="4">
        <v>112977225.08</v>
      </c>
      <c r="L8323" s="5">
        <v>4550001</v>
      </c>
      <c r="M8323" s="6">
        <v>24.830153899999999</v>
      </c>
      <c r="AB8323" s="8" t="s">
        <v>7722</v>
      </c>
      <c r="AG8323">
        <v>-4.4000000000000002E-4</v>
      </c>
    </row>
    <row r="8324" spans="1:33" x14ac:dyDescent="0.25">
      <c r="A8324" t="s">
        <v>6580</v>
      </c>
      <c r="B8324" t="s">
        <v>10878</v>
      </c>
      <c r="C8324" t="s">
        <v>10878</v>
      </c>
      <c r="G8324" s="1">
        <v>11590198.598683851</v>
      </c>
      <c r="H8324" s="1">
        <v>2.2092069461824501E-2</v>
      </c>
      <c r="K8324" s="4">
        <v>112977225.08</v>
      </c>
      <c r="L8324" s="5">
        <v>4550001</v>
      </c>
      <c r="M8324" s="6">
        <v>24.830153899999999</v>
      </c>
      <c r="AB8324" s="8" t="s">
        <v>7722</v>
      </c>
      <c r="AG8324">
        <v>-4.4000000000000002E-4</v>
      </c>
    </row>
    <row r="8325" spans="1:33" x14ac:dyDescent="0.25">
      <c r="A8325" t="s">
        <v>6580</v>
      </c>
      <c r="B8325" t="s">
        <v>10879</v>
      </c>
      <c r="C8325" t="s">
        <v>10879</v>
      </c>
      <c r="G8325" s="1">
        <v>46540712.751885086</v>
      </c>
      <c r="H8325" s="1">
        <v>1.12854085961458E-2</v>
      </c>
      <c r="K8325" s="4">
        <v>112977225.08</v>
      </c>
      <c r="L8325" s="5">
        <v>4550001</v>
      </c>
      <c r="M8325" s="6">
        <v>24.830153899999999</v>
      </c>
      <c r="AB8325" s="8" t="s">
        <v>7722</v>
      </c>
      <c r="AG8325">
        <v>-4.4000000000000002E-4</v>
      </c>
    </row>
    <row r="8326" spans="1:33" x14ac:dyDescent="0.25">
      <c r="A8326" t="s">
        <v>6580</v>
      </c>
      <c r="B8326" t="s">
        <v>10880</v>
      </c>
      <c r="C8326" t="s">
        <v>10880</v>
      </c>
      <c r="G8326" s="1">
        <v>19677615.43988042</v>
      </c>
      <c r="H8326" s="1">
        <v>1.76276254783609E-2</v>
      </c>
      <c r="K8326" s="4">
        <v>112977225.08</v>
      </c>
      <c r="L8326" s="5">
        <v>4550001</v>
      </c>
      <c r="M8326" s="6">
        <v>24.830153899999999</v>
      </c>
      <c r="AB8326" s="8" t="s">
        <v>7722</v>
      </c>
      <c r="AG8326">
        <v>-4.4000000000000002E-4</v>
      </c>
    </row>
    <row r="8327" spans="1:33" x14ac:dyDescent="0.25">
      <c r="A8327" t="s">
        <v>6580</v>
      </c>
      <c r="B8327" t="s">
        <v>10881</v>
      </c>
      <c r="C8327" t="s">
        <v>10881</v>
      </c>
      <c r="G8327" s="1">
        <v>14540741.234546689</v>
      </c>
      <c r="H8327" s="1">
        <v>6.1385634446605997E-3</v>
      </c>
      <c r="K8327" s="4">
        <v>112977225.08</v>
      </c>
      <c r="L8327" s="5">
        <v>4550001</v>
      </c>
      <c r="M8327" s="6">
        <v>24.830153899999999</v>
      </c>
      <c r="AB8327" s="8" t="s">
        <v>7722</v>
      </c>
      <c r="AG8327">
        <v>-4.4000000000000002E-4</v>
      </c>
    </row>
    <row r="8328" spans="1:33" x14ac:dyDescent="0.25">
      <c r="A8328" t="s">
        <v>6580</v>
      </c>
      <c r="B8328" t="s">
        <v>10882</v>
      </c>
      <c r="C8328" t="s">
        <v>10882</v>
      </c>
      <c r="G8328" s="1">
        <v>64712160.777331479</v>
      </c>
      <c r="H8328" s="1">
        <v>3.002269874406E-3</v>
      </c>
      <c r="K8328" s="4">
        <v>112977225.08</v>
      </c>
      <c r="L8328" s="5">
        <v>4550001</v>
      </c>
      <c r="M8328" s="6">
        <v>24.830153899999999</v>
      </c>
      <c r="AB8328" s="8" t="s">
        <v>7722</v>
      </c>
      <c r="AG8328">
        <v>-4.4000000000000002E-4</v>
      </c>
    </row>
    <row r="8329" spans="1:33" x14ac:dyDescent="0.25">
      <c r="A8329" t="s">
        <v>6580</v>
      </c>
      <c r="B8329" t="s">
        <v>10883</v>
      </c>
      <c r="C8329" t="s">
        <v>10883</v>
      </c>
      <c r="G8329" s="1">
        <v>27766357.27277118</v>
      </c>
      <c r="H8329" s="1">
        <v>4.6152360108036999E-3</v>
      </c>
      <c r="K8329" s="4">
        <v>112977225.08</v>
      </c>
      <c r="L8329" s="5">
        <v>4550001</v>
      </c>
      <c r="M8329" s="6">
        <v>24.830153899999999</v>
      </c>
      <c r="AB8329" s="8" t="s">
        <v>7722</v>
      </c>
      <c r="AG8329">
        <v>-4.4000000000000002E-4</v>
      </c>
    </row>
    <row r="8330" spans="1:33" x14ac:dyDescent="0.25">
      <c r="A8330" t="s">
        <v>6580</v>
      </c>
      <c r="B8330" t="s">
        <v>10884</v>
      </c>
      <c r="C8330" t="s">
        <v>10884</v>
      </c>
      <c r="G8330" s="1">
        <v>-45573188.288086347</v>
      </c>
      <c r="H8330" s="1">
        <v>9.5022423869031009E-3</v>
      </c>
      <c r="K8330" s="4">
        <v>112977225.08</v>
      </c>
      <c r="L8330" s="5">
        <v>4550001</v>
      </c>
      <c r="M8330" s="6">
        <v>24.830153899999999</v>
      </c>
      <c r="AB8330" s="8" t="s">
        <v>7722</v>
      </c>
      <c r="AG8330">
        <v>-4.4000000000000002E-4</v>
      </c>
    </row>
    <row r="8331" spans="1:33" x14ac:dyDescent="0.25">
      <c r="A8331" t="s">
        <v>6580</v>
      </c>
      <c r="B8331" t="s">
        <v>10885</v>
      </c>
      <c r="C8331" t="s">
        <v>10885</v>
      </c>
      <c r="G8331" s="1">
        <v>-172796843.65373111</v>
      </c>
      <c r="H8331" s="1">
        <v>5.165412824286E-3</v>
      </c>
      <c r="K8331" s="4">
        <v>112977225.08</v>
      </c>
      <c r="L8331" s="5">
        <v>4550001</v>
      </c>
      <c r="M8331" s="6">
        <v>24.830153899999999</v>
      </c>
      <c r="AB8331" s="8" t="s">
        <v>7722</v>
      </c>
      <c r="AG8331">
        <v>-4.4000000000000002E-4</v>
      </c>
    </row>
    <row r="8332" spans="1:33" x14ac:dyDescent="0.25">
      <c r="A8332" t="s">
        <v>6580</v>
      </c>
      <c r="B8332" t="s">
        <v>10886</v>
      </c>
      <c r="C8332" t="s">
        <v>10886</v>
      </c>
      <c r="G8332" s="1">
        <v>-79368259.144895092</v>
      </c>
      <c r="H8332" s="1">
        <v>7.6684017674186998E-3</v>
      </c>
      <c r="K8332" s="4">
        <v>112977225.08</v>
      </c>
      <c r="L8332" s="5">
        <v>4550001</v>
      </c>
      <c r="M8332" s="6">
        <v>24.830153899999999</v>
      </c>
      <c r="AB8332" s="8" t="s">
        <v>7722</v>
      </c>
      <c r="AG8332">
        <v>-4.4000000000000002E-4</v>
      </c>
    </row>
    <row r="8333" spans="1:33" x14ac:dyDescent="0.25">
      <c r="A8333" t="s">
        <v>6580</v>
      </c>
      <c r="B8333" t="s">
        <v>10887</v>
      </c>
      <c r="C8333" t="s">
        <v>10887</v>
      </c>
      <c r="G8333" s="1">
        <v>19123646.37726035</v>
      </c>
      <c r="H8333" s="1">
        <v>3.2093665364562999E-3</v>
      </c>
      <c r="K8333" s="4">
        <v>112977225.08</v>
      </c>
      <c r="L8333" s="5">
        <v>4550001</v>
      </c>
      <c r="M8333" s="6">
        <v>24.830153899999999</v>
      </c>
      <c r="AB8333" s="8" t="s">
        <v>7722</v>
      </c>
      <c r="AG8333">
        <v>-4.4000000000000002E-4</v>
      </c>
    </row>
    <row r="8334" spans="1:33" x14ac:dyDescent="0.25">
      <c r="A8334" t="s">
        <v>6580</v>
      </c>
      <c r="B8334" t="s">
        <v>10888</v>
      </c>
      <c r="C8334" t="s">
        <v>10888</v>
      </c>
      <c r="G8334" s="1">
        <v>8069185.1998447198</v>
      </c>
      <c r="H8334" s="1">
        <v>5.5443726455347E-3</v>
      </c>
      <c r="K8334" s="4">
        <v>112977225.08</v>
      </c>
      <c r="L8334" s="5">
        <v>4550001</v>
      </c>
      <c r="M8334" s="6">
        <v>24.830153899999999</v>
      </c>
      <c r="AB8334" s="8" t="s">
        <v>7722</v>
      </c>
      <c r="AG8334">
        <v>-4.4000000000000002E-4</v>
      </c>
    </row>
    <row r="8335" spans="1:33" x14ac:dyDescent="0.25">
      <c r="A8335" t="s">
        <v>6580</v>
      </c>
      <c r="B8335" t="s">
        <v>10889</v>
      </c>
      <c r="C8335" t="s">
        <v>10889</v>
      </c>
      <c r="G8335" s="1">
        <v>4454268.3815494794</v>
      </c>
      <c r="H8335" s="1">
        <v>7.0563429637719001E-3</v>
      </c>
      <c r="K8335" s="4">
        <v>112977225.08</v>
      </c>
      <c r="L8335" s="5">
        <v>4550001</v>
      </c>
      <c r="M8335" s="6">
        <v>24.830153899999999</v>
      </c>
      <c r="AB8335" s="8" t="s">
        <v>7722</v>
      </c>
      <c r="AG8335">
        <v>-4.4000000000000002E-4</v>
      </c>
    </row>
    <row r="8336" spans="1:33" x14ac:dyDescent="0.25">
      <c r="A8336" t="s">
        <v>6580</v>
      </c>
      <c r="B8336" t="s">
        <v>10890</v>
      </c>
      <c r="C8336" t="s">
        <v>10890</v>
      </c>
      <c r="G8336" s="1">
        <v>11.1335089602</v>
      </c>
      <c r="H8336" s="1">
        <v>0.1</v>
      </c>
      <c r="K8336" s="4">
        <v>112977225.08</v>
      </c>
      <c r="L8336" s="5">
        <v>4550001</v>
      </c>
      <c r="M8336" s="6">
        <v>24.830153899999999</v>
      </c>
      <c r="AB8336" s="8" t="s">
        <v>7722</v>
      </c>
      <c r="AG8336">
        <v>-4.4000000000000002E-4</v>
      </c>
    </row>
    <row r="8337" spans="1:33" x14ac:dyDescent="0.25">
      <c r="A8337" t="s">
        <v>6580</v>
      </c>
      <c r="B8337" t="s">
        <v>10890</v>
      </c>
      <c r="C8337" t="s">
        <v>10890</v>
      </c>
      <c r="G8337" s="1">
        <v>5.5618525215000014</v>
      </c>
      <c r="H8337" s="1">
        <v>0.1</v>
      </c>
      <c r="K8337" s="4">
        <v>112977225.08</v>
      </c>
      <c r="L8337" s="5">
        <v>4550001</v>
      </c>
      <c r="M8337" s="6">
        <v>24.830153899999999</v>
      </c>
      <c r="AB8337" s="8" t="s">
        <v>7722</v>
      </c>
      <c r="AG8337">
        <v>-4.4000000000000002E-4</v>
      </c>
    </row>
    <row r="8338" spans="1:33" x14ac:dyDescent="0.25">
      <c r="A8338" t="s">
        <v>6580</v>
      </c>
      <c r="B8338" t="s">
        <v>10890</v>
      </c>
      <c r="C8338" t="s">
        <v>10890</v>
      </c>
      <c r="G8338" s="1">
        <v>11.1335089602</v>
      </c>
      <c r="H8338" s="1">
        <v>0.1</v>
      </c>
      <c r="K8338" s="4">
        <v>112977225.08</v>
      </c>
      <c r="L8338" s="5">
        <v>4550001</v>
      </c>
      <c r="M8338" s="6">
        <v>24.830153899999999</v>
      </c>
      <c r="AB8338" s="8" t="s">
        <v>7722</v>
      </c>
      <c r="AG8338">
        <v>-4.4000000000000002E-4</v>
      </c>
    </row>
    <row r="8339" spans="1:33" x14ac:dyDescent="0.25">
      <c r="A8339" t="s">
        <v>6580</v>
      </c>
      <c r="B8339" t="s">
        <v>10891</v>
      </c>
      <c r="C8339" t="s">
        <v>10891</v>
      </c>
      <c r="G8339" s="1">
        <v>11.1335089602</v>
      </c>
      <c r="H8339" s="1">
        <v>0.1</v>
      </c>
      <c r="K8339" s="4">
        <v>112977225.08</v>
      </c>
      <c r="L8339" s="5">
        <v>4550001</v>
      </c>
      <c r="M8339" s="6">
        <v>24.830153899999999</v>
      </c>
      <c r="AB8339" s="8" t="s">
        <v>7722</v>
      </c>
      <c r="AG8339">
        <v>-4.4000000000000002E-4</v>
      </c>
    </row>
    <row r="8340" spans="1:33" x14ac:dyDescent="0.25">
      <c r="A8340" t="s">
        <v>6580</v>
      </c>
      <c r="B8340" t="s">
        <v>10891</v>
      </c>
      <c r="C8340" t="s">
        <v>10891</v>
      </c>
      <c r="G8340" s="1">
        <v>11.1335089602</v>
      </c>
      <c r="H8340" s="1">
        <v>0.1</v>
      </c>
      <c r="K8340" s="4">
        <v>112977225.08</v>
      </c>
      <c r="L8340" s="5">
        <v>4550001</v>
      </c>
      <c r="M8340" s="6">
        <v>24.830153899999999</v>
      </c>
      <c r="AB8340" s="8" t="s">
        <v>7722</v>
      </c>
      <c r="AG8340">
        <v>-4.4000000000000002E-4</v>
      </c>
    </row>
    <row r="8341" spans="1:33" x14ac:dyDescent="0.25">
      <c r="A8341" t="s">
        <v>6580</v>
      </c>
      <c r="B8341" t="s">
        <v>10891</v>
      </c>
      <c r="C8341" t="s">
        <v>10891</v>
      </c>
      <c r="G8341" s="1">
        <v>5.5618525215000014</v>
      </c>
      <c r="H8341" s="1">
        <v>0.1</v>
      </c>
      <c r="K8341" s="4">
        <v>112977225.08</v>
      </c>
      <c r="L8341" s="5">
        <v>4550001</v>
      </c>
      <c r="M8341" s="6">
        <v>24.830153899999999</v>
      </c>
      <c r="AB8341" s="8" t="s">
        <v>7722</v>
      </c>
      <c r="AG8341">
        <v>-4.4000000000000002E-4</v>
      </c>
    </row>
    <row r="8342" spans="1:33" x14ac:dyDescent="0.25">
      <c r="A8342" t="s">
        <v>6580</v>
      </c>
      <c r="B8342" t="s">
        <v>10892</v>
      </c>
      <c r="C8342" t="s">
        <v>10892</v>
      </c>
      <c r="G8342" s="1">
        <v>19.982728655999999</v>
      </c>
      <c r="H8342" s="1">
        <v>0.1</v>
      </c>
      <c r="K8342" s="4">
        <v>112977225.08</v>
      </c>
      <c r="L8342" s="5">
        <v>4550001</v>
      </c>
      <c r="M8342" s="6">
        <v>24.830153899999999</v>
      </c>
      <c r="AB8342" s="8" t="s">
        <v>7722</v>
      </c>
      <c r="AG8342">
        <v>-4.4000000000000002E-4</v>
      </c>
    </row>
    <row r="8343" spans="1:33" x14ac:dyDescent="0.25">
      <c r="A8343" t="s">
        <v>6580</v>
      </c>
      <c r="B8343" t="s">
        <v>10892</v>
      </c>
      <c r="C8343" t="s">
        <v>10892</v>
      </c>
      <c r="G8343" s="1">
        <v>39.998334227999997</v>
      </c>
      <c r="H8343" s="1">
        <v>0.1</v>
      </c>
      <c r="K8343" s="4">
        <v>112977225.08</v>
      </c>
      <c r="L8343" s="5">
        <v>4550001</v>
      </c>
      <c r="M8343" s="6">
        <v>24.830153899999999</v>
      </c>
      <c r="AB8343" s="8" t="s">
        <v>7722</v>
      </c>
      <c r="AG8343">
        <v>-4.4000000000000002E-4</v>
      </c>
    </row>
    <row r="8344" spans="1:33" x14ac:dyDescent="0.25">
      <c r="A8344" t="s">
        <v>6580</v>
      </c>
      <c r="B8344" t="s">
        <v>10892</v>
      </c>
      <c r="C8344" t="s">
        <v>10892</v>
      </c>
      <c r="G8344" s="1">
        <v>39.998334227999997</v>
      </c>
      <c r="H8344" s="1">
        <v>0.1</v>
      </c>
      <c r="K8344" s="4">
        <v>112977225.08</v>
      </c>
      <c r="L8344" s="5">
        <v>4550001</v>
      </c>
      <c r="M8344" s="6">
        <v>24.830153899999999</v>
      </c>
      <c r="AB8344" s="8" t="s">
        <v>7722</v>
      </c>
      <c r="AG8344">
        <v>-4.4000000000000002E-4</v>
      </c>
    </row>
    <row r="8345" spans="1:33" x14ac:dyDescent="0.25">
      <c r="A8345" t="s">
        <v>6580</v>
      </c>
      <c r="B8345" t="s">
        <v>10893</v>
      </c>
      <c r="C8345" t="s">
        <v>10893</v>
      </c>
      <c r="G8345" s="1">
        <v>14.4208761345</v>
      </c>
      <c r="H8345" s="1">
        <v>0.2</v>
      </c>
      <c r="K8345" s="4">
        <v>112977225.08</v>
      </c>
      <c r="L8345" s="5">
        <v>4550001</v>
      </c>
      <c r="M8345" s="6">
        <v>24.830153899999999</v>
      </c>
      <c r="AB8345" s="8" t="s">
        <v>7722</v>
      </c>
      <c r="AG8345">
        <v>-4.4000000000000002E-4</v>
      </c>
    </row>
    <row r="8346" spans="1:33" x14ac:dyDescent="0.25">
      <c r="A8346" t="s">
        <v>6580</v>
      </c>
      <c r="B8346" t="s">
        <v>10893</v>
      </c>
      <c r="C8346" t="s">
        <v>10893</v>
      </c>
      <c r="G8346" s="1">
        <v>28.864825267800001</v>
      </c>
      <c r="H8346" s="1">
        <v>0.2</v>
      </c>
      <c r="K8346" s="4">
        <v>112977225.08</v>
      </c>
      <c r="L8346" s="5">
        <v>4550001</v>
      </c>
      <c r="M8346" s="6">
        <v>24.830153899999999</v>
      </c>
      <c r="AB8346" s="8" t="s">
        <v>7722</v>
      </c>
      <c r="AG8346">
        <v>-4.4000000000000002E-4</v>
      </c>
    </row>
    <row r="8347" spans="1:33" x14ac:dyDescent="0.25">
      <c r="A8347" t="s">
        <v>6580</v>
      </c>
      <c r="B8347" t="s">
        <v>10893</v>
      </c>
      <c r="C8347" t="s">
        <v>10893</v>
      </c>
      <c r="G8347" s="1">
        <v>28.864825267800001</v>
      </c>
      <c r="H8347" s="1">
        <v>0.2</v>
      </c>
      <c r="K8347" s="4">
        <v>112977225.08</v>
      </c>
      <c r="L8347" s="5">
        <v>4550001</v>
      </c>
      <c r="M8347" s="6">
        <v>24.830153899999999</v>
      </c>
      <c r="AB8347" s="8" t="s">
        <v>7722</v>
      </c>
      <c r="AG8347">
        <v>-4.4000000000000002E-4</v>
      </c>
    </row>
    <row r="8348" spans="1:33" x14ac:dyDescent="0.25">
      <c r="A8348" t="s">
        <v>6580</v>
      </c>
      <c r="B8348" t="s">
        <v>10894</v>
      </c>
      <c r="C8348" t="s">
        <v>10894</v>
      </c>
      <c r="G8348" s="1">
        <v>36.103301134200002</v>
      </c>
      <c r="H8348" s="1">
        <v>0.2</v>
      </c>
      <c r="K8348" s="4">
        <v>112977225.08</v>
      </c>
      <c r="L8348" s="5">
        <v>4550001</v>
      </c>
      <c r="M8348" s="6">
        <v>24.830153899999999</v>
      </c>
      <c r="AB8348" s="8" t="s">
        <v>7722</v>
      </c>
      <c r="AG8348">
        <v>-4.4000000000000002E-4</v>
      </c>
    </row>
    <row r="8349" spans="1:33" x14ac:dyDescent="0.25">
      <c r="A8349" t="s">
        <v>6580</v>
      </c>
      <c r="B8349" t="s">
        <v>10894</v>
      </c>
      <c r="C8349" t="s">
        <v>10894</v>
      </c>
      <c r="G8349" s="1">
        <v>18.038306748</v>
      </c>
      <c r="H8349" s="1">
        <v>0.2</v>
      </c>
      <c r="K8349" s="4">
        <v>112977225.08</v>
      </c>
      <c r="L8349" s="5">
        <v>4550001</v>
      </c>
      <c r="M8349" s="6">
        <v>24.830153899999999</v>
      </c>
      <c r="AB8349" s="8" t="s">
        <v>7722</v>
      </c>
      <c r="AG8349">
        <v>-4.4000000000000002E-4</v>
      </c>
    </row>
    <row r="8350" spans="1:33" x14ac:dyDescent="0.25">
      <c r="A8350" t="s">
        <v>6580</v>
      </c>
      <c r="B8350" t="s">
        <v>10894</v>
      </c>
      <c r="C8350" t="s">
        <v>10894</v>
      </c>
      <c r="G8350" s="1">
        <v>36.103301134200002</v>
      </c>
      <c r="H8350" s="1">
        <v>0.2</v>
      </c>
      <c r="K8350" s="4">
        <v>112977225.08</v>
      </c>
      <c r="L8350" s="5">
        <v>4550001</v>
      </c>
      <c r="M8350" s="6">
        <v>24.830153899999999</v>
      </c>
      <c r="AB8350" s="8" t="s">
        <v>7722</v>
      </c>
      <c r="AG8350">
        <v>-4.4000000000000002E-4</v>
      </c>
    </row>
    <row r="8351" spans="1:33" x14ac:dyDescent="0.25">
      <c r="A8351" t="s">
        <v>6580</v>
      </c>
      <c r="B8351" t="s">
        <v>10895</v>
      </c>
      <c r="C8351" t="s">
        <v>10895</v>
      </c>
      <c r="G8351" s="1">
        <v>19.130731636499998</v>
      </c>
      <c r="H8351" s="1">
        <v>0.2</v>
      </c>
      <c r="K8351" s="4">
        <v>112977225.08</v>
      </c>
      <c r="L8351" s="5">
        <v>4550001</v>
      </c>
      <c r="M8351" s="6">
        <v>24.830153899999999</v>
      </c>
      <c r="AB8351" s="8" t="s">
        <v>7722</v>
      </c>
      <c r="AG8351">
        <v>-4.4000000000000002E-4</v>
      </c>
    </row>
    <row r="8352" spans="1:33" x14ac:dyDescent="0.25">
      <c r="A8352" t="s">
        <v>6580</v>
      </c>
      <c r="B8352" t="s">
        <v>10895</v>
      </c>
      <c r="C8352" t="s">
        <v>10895</v>
      </c>
      <c r="G8352" s="1">
        <v>38.288656552500001</v>
      </c>
      <c r="H8352" s="1">
        <v>0.2</v>
      </c>
      <c r="K8352" s="4">
        <v>112977225.08</v>
      </c>
      <c r="L8352" s="5">
        <v>4550001</v>
      </c>
      <c r="M8352" s="6">
        <v>24.830153899999999</v>
      </c>
      <c r="AB8352" s="8" t="s">
        <v>7722</v>
      </c>
      <c r="AG8352">
        <v>-4.4000000000000002E-4</v>
      </c>
    </row>
    <row r="8353" spans="1:33" x14ac:dyDescent="0.25">
      <c r="A8353" t="s">
        <v>6580</v>
      </c>
      <c r="B8353" t="s">
        <v>10895</v>
      </c>
      <c r="C8353" t="s">
        <v>10895</v>
      </c>
      <c r="G8353" s="1">
        <v>38.288656552500001</v>
      </c>
      <c r="H8353" s="1">
        <v>0.2</v>
      </c>
      <c r="K8353" s="4">
        <v>112977225.08</v>
      </c>
      <c r="L8353" s="5">
        <v>4550001</v>
      </c>
      <c r="M8353" s="6">
        <v>24.830153899999999</v>
      </c>
      <c r="AB8353" s="8" t="s">
        <v>7722</v>
      </c>
      <c r="AG8353">
        <v>-4.4000000000000002E-4</v>
      </c>
    </row>
    <row r="8354" spans="1:33" x14ac:dyDescent="0.25">
      <c r="A8354" t="s">
        <v>6580</v>
      </c>
      <c r="B8354" t="s">
        <v>10896</v>
      </c>
      <c r="C8354" t="s">
        <v>10896</v>
      </c>
      <c r="G8354" s="1">
        <v>34.825093528500012</v>
      </c>
      <c r="H8354" s="1">
        <v>0.2</v>
      </c>
      <c r="K8354" s="4">
        <v>112977225.08</v>
      </c>
      <c r="L8354" s="5">
        <v>4550001</v>
      </c>
      <c r="M8354" s="6">
        <v>24.830153899999999</v>
      </c>
      <c r="AB8354" s="8" t="s">
        <v>7722</v>
      </c>
      <c r="AG8354">
        <v>-4.4000000000000002E-4</v>
      </c>
    </row>
    <row r="8355" spans="1:33" x14ac:dyDescent="0.25">
      <c r="A8355" t="s">
        <v>6580</v>
      </c>
      <c r="B8355" t="s">
        <v>10896</v>
      </c>
      <c r="C8355" t="s">
        <v>10896</v>
      </c>
      <c r="G8355" s="1">
        <v>69.692801703000001</v>
      </c>
      <c r="H8355" s="1">
        <v>0.2</v>
      </c>
      <c r="K8355" s="4">
        <v>112977225.08</v>
      </c>
      <c r="L8355" s="5">
        <v>4550001</v>
      </c>
      <c r="M8355" s="6">
        <v>24.830153899999999</v>
      </c>
      <c r="AB8355" s="8" t="s">
        <v>7722</v>
      </c>
      <c r="AG8355">
        <v>-4.4000000000000002E-4</v>
      </c>
    </row>
    <row r="8356" spans="1:33" x14ac:dyDescent="0.25">
      <c r="A8356" t="s">
        <v>6580</v>
      </c>
      <c r="B8356" t="s">
        <v>10896</v>
      </c>
      <c r="C8356" t="s">
        <v>10896</v>
      </c>
      <c r="G8356" s="1">
        <v>69.692801703000001</v>
      </c>
      <c r="H8356" s="1">
        <v>0.2</v>
      </c>
      <c r="K8356" s="4">
        <v>112977225.08</v>
      </c>
      <c r="L8356" s="5">
        <v>4550001</v>
      </c>
      <c r="M8356" s="6">
        <v>24.830153899999999</v>
      </c>
      <c r="AB8356" s="8" t="s">
        <v>7722</v>
      </c>
      <c r="AG8356">
        <v>-4.4000000000000002E-4</v>
      </c>
    </row>
    <row r="8357" spans="1:33" x14ac:dyDescent="0.25">
      <c r="A8357" t="s">
        <v>6580</v>
      </c>
      <c r="B8357" t="s">
        <v>10897</v>
      </c>
      <c r="C8357" t="s">
        <v>10897</v>
      </c>
      <c r="G8357" s="1">
        <v>31.207667155500001</v>
      </c>
      <c r="H8357" s="1">
        <v>0.2</v>
      </c>
      <c r="K8357" s="4">
        <v>112977225.08</v>
      </c>
      <c r="L8357" s="5">
        <v>4550001</v>
      </c>
      <c r="M8357" s="6">
        <v>24.830153899999999</v>
      </c>
      <c r="AB8357" s="8" t="s">
        <v>7722</v>
      </c>
      <c r="AG8357">
        <v>-4.4000000000000002E-4</v>
      </c>
    </row>
    <row r="8358" spans="1:33" x14ac:dyDescent="0.25">
      <c r="A8358" t="s">
        <v>6580</v>
      </c>
      <c r="B8358" t="s">
        <v>10897</v>
      </c>
      <c r="C8358" t="s">
        <v>10897</v>
      </c>
      <c r="G8358" s="1">
        <v>62.454325836599999</v>
      </c>
      <c r="H8358" s="1">
        <v>0.2</v>
      </c>
      <c r="K8358" s="4">
        <v>112977225.08</v>
      </c>
      <c r="L8358" s="5">
        <v>4550001</v>
      </c>
      <c r="M8358" s="6">
        <v>24.830153899999999</v>
      </c>
      <c r="AB8358" s="8" t="s">
        <v>7722</v>
      </c>
      <c r="AG8358">
        <v>-4.4000000000000002E-4</v>
      </c>
    </row>
    <row r="8359" spans="1:33" x14ac:dyDescent="0.25">
      <c r="A8359" t="s">
        <v>6580</v>
      </c>
      <c r="B8359" t="s">
        <v>10897</v>
      </c>
      <c r="C8359" t="s">
        <v>10897</v>
      </c>
      <c r="G8359" s="1">
        <v>62.454325836599999</v>
      </c>
      <c r="H8359" s="1">
        <v>0.2</v>
      </c>
      <c r="K8359" s="4">
        <v>112977225.08</v>
      </c>
      <c r="L8359" s="5">
        <v>4550001</v>
      </c>
      <c r="M8359" s="6">
        <v>24.830153899999999</v>
      </c>
      <c r="AB8359" s="8" t="s">
        <v>7722</v>
      </c>
      <c r="AG8359">
        <v>-4.4000000000000002E-4</v>
      </c>
    </row>
    <row r="8360" spans="1:33" x14ac:dyDescent="0.25">
      <c r="A8360" t="s">
        <v>6580</v>
      </c>
      <c r="B8360" t="s">
        <v>10898</v>
      </c>
      <c r="C8360" t="s">
        <v>10898</v>
      </c>
      <c r="G8360" s="1">
        <v>22.654493845499999</v>
      </c>
      <c r="H8360" s="1">
        <v>0.2</v>
      </c>
      <c r="K8360" s="4">
        <v>112977225.08</v>
      </c>
      <c r="L8360" s="5">
        <v>4550001</v>
      </c>
      <c r="M8360" s="6">
        <v>24.830153899999999</v>
      </c>
      <c r="AB8360" s="8" t="s">
        <v>7722</v>
      </c>
      <c r="AG8360">
        <v>-4.4000000000000002E-4</v>
      </c>
    </row>
    <row r="8361" spans="1:33" x14ac:dyDescent="0.25">
      <c r="A8361" t="s">
        <v>6580</v>
      </c>
      <c r="B8361" t="s">
        <v>10898</v>
      </c>
      <c r="C8361" t="s">
        <v>10898</v>
      </c>
      <c r="G8361" s="1">
        <v>45.335048446800002</v>
      </c>
      <c r="H8361" s="1">
        <v>0.2</v>
      </c>
      <c r="K8361" s="4">
        <v>112977225.08</v>
      </c>
      <c r="L8361" s="5">
        <v>4550001</v>
      </c>
      <c r="M8361" s="6">
        <v>24.830153899999999</v>
      </c>
      <c r="AB8361" s="8" t="s">
        <v>7722</v>
      </c>
      <c r="AG8361">
        <v>-4.4000000000000002E-4</v>
      </c>
    </row>
    <row r="8362" spans="1:33" x14ac:dyDescent="0.25">
      <c r="A8362" t="s">
        <v>6580</v>
      </c>
      <c r="B8362" t="s">
        <v>10898</v>
      </c>
      <c r="C8362" t="s">
        <v>10898</v>
      </c>
      <c r="G8362" s="1">
        <v>45.335048446800002</v>
      </c>
      <c r="H8362" s="1">
        <v>0.2</v>
      </c>
      <c r="K8362" s="4">
        <v>112977225.08</v>
      </c>
      <c r="L8362" s="5">
        <v>4550001</v>
      </c>
      <c r="M8362" s="6">
        <v>24.830153899999999</v>
      </c>
      <c r="AB8362" s="8" t="s">
        <v>7722</v>
      </c>
      <c r="AG8362">
        <v>-4.4000000000000002E-4</v>
      </c>
    </row>
    <row r="8363" spans="1:33" x14ac:dyDescent="0.25">
      <c r="A8363" t="s">
        <v>6580</v>
      </c>
      <c r="B8363" t="s">
        <v>10899</v>
      </c>
      <c r="C8363" t="s">
        <v>10899</v>
      </c>
      <c r="G8363" s="1">
        <v>14.399474331</v>
      </c>
      <c r="H8363" s="1">
        <v>0.2</v>
      </c>
      <c r="K8363" s="4">
        <v>112977225.08</v>
      </c>
      <c r="L8363" s="5">
        <v>4550001</v>
      </c>
      <c r="M8363" s="6">
        <v>24.830153899999999</v>
      </c>
      <c r="AB8363" s="8" t="s">
        <v>7722</v>
      </c>
      <c r="AG8363">
        <v>-4.4000000000000002E-4</v>
      </c>
    </row>
    <row r="8364" spans="1:33" x14ac:dyDescent="0.25">
      <c r="A8364" t="s">
        <v>6580</v>
      </c>
      <c r="B8364" t="s">
        <v>10899</v>
      </c>
      <c r="C8364" t="s">
        <v>10899</v>
      </c>
      <c r="G8364" s="1">
        <v>28.8155770242</v>
      </c>
      <c r="H8364" s="1">
        <v>0.2</v>
      </c>
      <c r="K8364" s="4">
        <v>112977225.08</v>
      </c>
      <c r="L8364" s="5">
        <v>4550001</v>
      </c>
      <c r="M8364" s="6">
        <v>24.830153899999999</v>
      </c>
      <c r="AB8364" s="8" t="s">
        <v>7722</v>
      </c>
      <c r="AG8364">
        <v>-4.4000000000000002E-4</v>
      </c>
    </row>
    <row r="8365" spans="1:33" x14ac:dyDescent="0.25">
      <c r="A8365" t="s">
        <v>6580</v>
      </c>
      <c r="B8365" t="s">
        <v>10899</v>
      </c>
      <c r="C8365" t="s">
        <v>10899</v>
      </c>
      <c r="G8365" s="1">
        <v>28.8155770242</v>
      </c>
      <c r="H8365" s="1">
        <v>0.2</v>
      </c>
      <c r="K8365" s="4">
        <v>112977225.08</v>
      </c>
      <c r="L8365" s="5">
        <v>4550001</v>
      </c>
      <c r="M8365" s="6">
        <v>24.830153899999999</v>
      </c>
      <c r="AB8365" s="8" t="s">
        <v>7722</v>
      </c>
      <c r="AG8365">
        <v>-4.4000000000000002E-4</v>
      </c>
    </row>
    <row r="8366" spans="1:33" x14ac:dyDescent="0.25">
      <c r="A8366" t="s">
        <v>6580</v>
      </c>
      <c r="B8366" t="s">
        <v>10900</v>
      </c>
      <c r="C8366" t="s">
        <v>10900</v>
      </c>
      <c r="G8366" s="1">
        <v>45.434331873300003</v>
      </c>
      <c r="H8366" s="1">
        <v>0.3</v>
      </c>
      <c r="K8366" s="4">
        <v>112977225.08</v>
      </c>
      <c r="L8366" s="5">
        <v>4550001</v>
      </c>
      <c r="M8366" s="6">
        <v>24.830153899999999</v>
      </c>
      <c r="AB8366" s="8" t="s">
        <v>7722</v>
      </c>
      <c r="AG8366">
        <v>-4.4000000000000002E-4</v>
      </c>
    </row>
    <row r="8367" spans="1:33" x14ac:dyDescent="0.25">
      <c r="A8367" t="s">
        <v>6580</v>
      </c>
      <c r="B8367" t="s">
        <v>10900</v>
      </c>
      <c r="C8367" t="s">
        <v>10900</v>
      </c>
      <c r="G8367" s="1">
        <v>45.434331873300003</v>
      </c>
      <c r="H8367" s="1">
        <v>0.3</v>
      </c>
      <c r="K8367" s="4">
        <v>112977225.08</v>
      </c>
      <c r="L8367" s="5">
        <v>4550001</v>
      </c>
      <c r="M8367" s="6">
        <v>24.830153899999999</v>
      </c>
      <c r="AB8367" s="8" t="s">
        <v>7722</v>
      </c>
      <c r="AG8367">
        <v>-4.4000000000000002E-4</v>
      </c>
    </row>
    <row r="8368" spans="1:33" x14ac:dyDescent="0.25">
      <c r="A8368" t="s">
        <v>6580</v>
      </c>
      <c r="B8368" t="s">
        <v>10900</v>
      </c>
      <c r="C8368" t="s">
        <v>10900</v>
      </c>
      <c r="G8368" s="1">
        <v>22.7049982005</v>
      </c>
      <c r="H8368" s="1">
        <v>0.3</v>
      </c>
      <c r="K8368" s="4">
        <v>112977225.08</v>
      </c>
      <c r="L8368" s="5">
        <v>4550001</v>
      </c>
      <c r="M8368" s="6">
        <v>24.830153899999999</v>
      </c>
      <c r="AB8368" s="8" t="s">
        <v>7722</v>
      </c>
      <c r="AG8368">
        <v>-4.4000000000000002E-4</v>
      </c>
    </row>
    <row r="8369" spans="1:33" x14ac:dyDescent="0.25">
      <c r="A8369" t="s">
        <v>6580</v>
      </c>
      <c r="B8369" t="s">
        <v>10901</v>
      </c>
      <c r="C8369" t="s">
        <v>10901</v>
      </c>
      <c r="G8369" s="1">
        <v>31.503428577000001</v>
      </c>
      <c r="H8369" s="1">
        <v>0.3</v>
      </c>
      <c r="K8369" s="4">
        <v>112977225.08</v>
      </c>
      <c r="L8369" s="5">
        <v>4550001</v>
      </c>
      <c r="M8369" s="6">
        <v>24.830153899999999</v>
      </c>
      <c r="AB8369" s="8" t="s">
        <v>7722</v>
      </c>
      <c r="AG8369">
        <v>-4.4000000000000002E-4</v>
      </c>
    </row>
    <row r="8370" spans="1:33" x14ac:dyDescent="0.25">
      <c r="A8370" t="s">
        <v>6580</v>
      </c>
      <c r="B8370" t="s">
        <v>10901</v>
      </c>
      <c r="C8370" t="s">
        <v>10901</v>
      </c>
      <c r="G8370" s="1">
        <v>31.503428577000001</v>
      </c>
      <c r="H8370" s="1">
        <v>0.3</v>
      </c>
      <c r="K8370" s="4">
        <v>112977225.08</v>
      </c>
      <c r="L8370" s="5">
        <v>4550001</v>
      </c>
      <c r="M8370" s="6">
        <v>24.830153899999999</v>
      </c>
      <c r="AB8370" s="8" t="s">
        <v>7722</v>
      </c>
      <c r="AG8370">
        <v>-4.4000000000000002E-4</v>
      </c>
    </row>
    <row r="8371" spans="1:33" x14ac:dyDescent="0.25">
      <c r="A8371" t="s">
        <v>6580</v>
      </c>
      <c r="B8371" t="s">
        <v>10901</v>
      </c>
      <c r="C8371" t="s">
        <v>10901</v>
      </c>
      <c r="G8371" s="1">
        <v>15.744866246999999</v>
      </c>
      <c r="H8371" s="1">
        <v>0.3</v>
      </c>
      <c r="K8371" s="4">
        <v>112977225.08</v>
      </c>
      <c r="L8371" s="5">
        <v>4550001</v>
      </c>
      <c r="M8371" s="6">
        <v>24.830153899999999</v>
      </c>
      <c r="AB8371" s="8" t="s">
        <v>7722</v>
      </c>
      <c r="AG8371">
        <v>-4.4000000000000002E-4</v>
      </c>
    </row>
    <row r="8372" spans="1:33" x14ac:dyDescent="0.25">
      <c r="A8372" t="s">
        <v>6580</v>
      </c>
      <c r="B8372" t="s">
        <v>10902</v>
      </c>
      <c r="C8372" t="s">
        <v>10902</v>
      </c>
      <c r="G8372" s="1">
        <v>28.632182694000001</v>
      </c>
      <c r="H8372" s="1">
        <v>0.3</v>
      </c>
      <c r="K8372" s="4">
        <v>112977225.08</v>
      </c>
      <c r="L8372" s="5">
        <v>4550001</v>
      </c>
      <c r="M8372" s="6">
        <v>24.830153899999999</v>
      </c>
      <c r="AB8372" s="8" t="s">
        <v>7722</v>
      </c>
      <c r="AG8372">
        <v>-4.4000000000000002E-4</v>
      </c>
    </row>
    <row r="8373" spans="1:33" x14ac:dyDescent="0.25">
      <c r="A8373" t="s">
        <v>6580</v>
      </c>
      <c r="B8373" t="s">
        <v>10902</v>
      </c>
      <c r="C8373" t="s">
        <v>10902</v>
      </c>
      <c r="G8373" s="1">
        <v>28.632182694000001</v>
      </c>
      <c r="H8373" s="1">
        <v>0.3</v>
      </c>
      <c r="K8373" s="4">
        <v>112977225.08</v>
      </c>
      <c r="L8373" s="5">
        <v>4550001</v>
      </c>
      <c r="M8373" s="6">
        <v>24.830153899999999</v>
      </c>
      <c r="AB8373" s="8" t="s">
        <v>7722</v>
      </c>
      <c r="AG8373">
        <v>-4.4000000000000002E-4</v>
      </c>
    </row>
    <row r="8374" spans="1:33" x14ac:dyDescent="0.25">
      <c r="A8374" t="s">
        <v>6580</v>
      </c>
      <c r="B8374" t="s">
        <v>10902</v>
      </c>
      <c r="C8374" t="s">
        <v>10902</v>
      </c>
      <c r="G8374" s="1">
        <v>14.31041535</v>
      </c>
      <c r="H8374" s="1">
        <v>0.3</v>
      </c>
      <c r="K8374" s="4">
        <v>112977225.08</v>
      </c>
      <c r="L8374" s="5">
        <v>4550001</v>
      </c>
      <c r="M8374" s="6">
        <v>24.830153899999999</v>
      </c>
      <c r="AB8374" s="8" t="s">
        <v>7722</v>
      </c>
      <c r="AG8374">
        <v>-4.4000000000000002E-4</v>
      </c>
    </row>
    <row r="8375" spans="1:33" x14ac:dyDescent="0.25">
      <c r="A8375" t="s">
        <v>6580</v>
      </c>
      <c r="B8375" t="s">
        <v>10903</v>
      </c>
      <c r="C8375" t="s">
        <v>10903</v>
      </c>
      <c r="G8375" s="1">
        <v>51.157304213700002</v>
      </c>
      <c r="H8375" s="1">
        <v>0.3</v>
      </c>
      <c r="K8375" s="4">
        <v>112977225.08</v>
      </c>
      <c r="L8375" s="5">
        <v>4550001</v>
      </c>
      <c r="M8375" s="6">
        <v>24.830153899999999</v>
      </c>
      <c r="AB8375" s="8" t="s">
        <v>7722</v>
      </c>
      <c r="AG8375">
        <v>-4.4000000000000002E-4</v>
      </c>
    </row>
    <row r="8376" spans="1:33" x14ac:dyDescent="0.25">
      <c r="A8376" t="s">
        <v>6580</v>
      </c>
      <c r="B8376" t="s">
        <v>10903</v>
      </c>
      <c r="C8376" t="s">
        <v>10903</v>
      </c>
      <c r="G8376" s="1">
        <v>51.157304213700002</v>
      </c>
      <c r="H8376" s="1">
        <v>0.3</v>
      </c>
      <c r="K8376" s="4">
        <v>112977225.08</v>
      </c>
      <c r="L8376" s="5">
        <v>4550001</v>
      </c>
      <c r="M8376" s="6">
        <v>24.830153899999999</v>
      </c>
      <c r="AB8376" s="8" t="s">
        <v>7722</v>
      </c>
      <c r="AG8376">
        <v>-4.4000000000000002E-4</v>
      </c>
    </row>
    <row r="8377" spans="1:33" x14ac:dyDescent="0.25">
      <c r="A8377" t="s">
        <v>6580</v>
      </c>
      <c r="B8377" t="s">
        <v>10903</v>
      </c>
      <c r="C8377" t="s">
        <v>10903</v>
      </c>
      <c r="G8377" s="1">
        <v>25.564914375000001</v>
      </c>
      <c r="H8377" s="1">
        <v>0.3</v>
      </c>
      <c r="K8377" s="4">
        <v>112977225.08</v>
      </c>
      <c r="L8377" s="5">
        <v>4550001</v>
      </c>
      <c r="M8377" s="6">
        <v>24.830153899999999</v>
      </c>
      <c r="AB8377" s="8" t="s">
        <v>7722</v>
      </c>
      <c r="AG8377">
        <v>-4.4000000000000002E-4</v>
      </c>
    </row>
    <row r="8378" spans="1:33" x14ac:dyDescent="0.25">
      <c r="A8378" t="s">
        <v>6580</v>
      </c>
      <c r="B8378" t="s">
        <v>10904</v>
      </c>
      <c r="C8378" t="s">
        <v>10904</v>
      </c>
      <c r="G8378" s="1">
        <v>25.564914375000001</v>
      </c>
      <c r="H8378" s="1">
        <v>0.4</v>
      </c>
      <c r="K8378" s="4">
        <v>112977225.08</v>
      </c>
      <c r="L8378" s="5">
        <v>4550001</v>
      </c>
      <c r="M8378" s="6">
        <v>24.830153899999999</v>
      </c>
      <c r="AB8378" s="8" t="s">
        <v>7722</v>
      </c>
      <c r="AG8378">
        <v>-4.4000000000000002E-4</v>
      </c>
    </row>
    <row r="8379" spans="1:33" x14ac:dyDescent="0.25">
      <c r="A8379" t="s">
        <v>6580</v>
      </c>
      <c r="B8379" t="s">
        <v>10904</v>
      </c>
      <c r="C8379" t="s">
        <v>10904</v>
      </c>
      <c r="G8379" s="1">
        <v>51.157304213700002</v>
      </c>
      <c r="H8379" s="1">
        <v>0.4</v>
      </c>
      <c r="K8379" s="4">
        <v>112977225.08</v>
      </c>
      <c r="L8379" s="5">
        <v>4550001</v>
      </c>
      <c r="M8379" s="6">
        <v>24.830153899999999</v>
      </c>
      <c r="AB8379" s="8" t="s">
        <v>7722</v>
      </c>
      <c r="AG8379">
        <v>-4.4000000000000002E-4</v>
      </c>
    </row>
    <row r="8380" spans="1:33" x14ac:dyDescent="0.25">
      <c r="A8380" t="s">
        <v>6580</v>
      </c>
      <c r="B8380" t="s">
        <v>10904</v>
      </c>
      <c r="C8380" t="s">
        <v>10904</v>
      </c>
      <c r="G8380" s="1">
        <v>51.157304213700002</v>
      </c>
      <c r="H8380" s="1">
        <v>0.4</v>
      </c>
      <c r="K8380" s="4">
        <v>112977225.08</v>
      </c>
      <c r="L8380" s="5">
        <v>4550001</v>
      </c>
      <c r="M8380" s="6">
        <v>24.830153899999999</v>
      </c>
      <c r="AB8380" s="8" t="s">
        <v>7722</v>
      </c>
      <c r="AG8380">
        <v>-4.4000000000000002E-4</v>
      </c>
    </row>
    <row r="8381" spans="1:33" x14ac:dyDescent="0.25">
      <c r="A8381" t="s">
        <v>6580</v>
      </c>
      <c r="B8381" t="s">
        <v>10905</v>
      </c>
      <c r="C8381" t="s">
        <v>10905</v>
      </c>
      <c r="G8381" s="1">
        <v>25.804316043</v>
      </c>
      <c r="H8381" s="1">
        <v>0.4</v>
      </c>
      <c r="K8381" s="4">
        <v>112977225.08</v>
      </c>
      <c r="L8381" s="5">
        <v>4550001</v>
      </c>
      <c r="M8381" s="6">
        <v>24.830153899999999</v>
      </c>
      <c r="AB8381" s="8" t="s">
        <v>7722</v>
      </c>
      <c r="AG8381">
        <v>-4.4000000000000002E-4</v>
      </c>
    </row>
    <row r="8382" spans="1:33" x14ac:dyDescent="0.25">
      <c r="A8382" t="s">
        <v>6580</v>
      </c>
      <c r="B8382" t="s">
        <v>10905</v>
      </c>
      <c r="C8382" t="s">
        <v>10905</v>
      </c>
      <c r="G8382" s="1">
        <v>51.639339926400012</v>
      </c>
      <c r="H8382" s="1">
        <v>0.4</v>
      </c>
      <c r="K8382" s="4">
        <v>112977225.08</v>
      </c>
      <c r="L8382" s="5">
        <v>4550001</v>
      </c>
      <c r="M8382" s="6">
        <v>24.830153899999999</v>
      </c>
      <c r="AB8382" s="8" t="s">
        <v>7722</v>
      </c>
      <c r="AG8382">
        <v>-4.4000000000000002E-4</v>
      </c>
    </row>
    <row r="8383" spans="1:33" x14ac:dyDescent="0.25">
      <c r="A8383" t="s">
        <v>6580</v>
      </c>
      <c r="B8383" t="s">
        <v>10905</v>
      </c>
      <c r="C8383" t="s">
        <v>10905</v>
      </c>
      <c r="G8383" s="1">
        <v>51.639339926400012</v>
      </c>
      <c r="H8383" s="1">
        <v>0.4</v>
      </c>
      <c r="K8383" s="4">
        <v>112977225.08</v>
      </c>
      <c r="L8383" s="5">
        <v>4550001</v>
      </c>
      <c r="M8383" s="6">
        <v>24.830153899999999</v>
      </c>
      <c r="AB8383" s="8" t="s">
        <v>7722</v>
      </c>
      <c r="AG8383">
        <v>-4.4000000000000002E-4</v>
      </c>
    </row>
    <row r="8384" spans="1:33" x14ac:dyDescent="0.25">
      <c r="A8384" t="s">
        <v>6580</v>
      </c>
      <c r="B8384" t="s">
        <v>10906</v>
      </c>
      <c r="C8384" t="s">
        <v>10906</v>
      </c>
      <c r="G8384" s="1">
        <v>6.2442931484999997</v>
      </c>
      <c r="H8384" s="1">
        <v>0.4</v>
      </c>
      <c r="K8384" s="4">
        <v>112977225.08</v>
      </c>
      <c r="L8384" s="5">
        <v>4550001</v>
      </c>
      <c r="M8384" s="6">
        <v>24.830153899999999</v>
      </c>
      <c r="AB8384" s="8" t="s">
        <v>7722</v>
      </c>
      <c r="AG8384">
        <v>-4.4000000000000002E-4</v>
      </c>
    </row>
    <row r="8385" spans="1:33" x14ac:dyDescent="0.25">
      <c r="A8385" t="s">
        <v>6580</v>
      </c>
      <c r="B8385" t="s">
        <v>10906</v>
      </c>
      <c r="C8385" t="s">
        <v>10906</v>
      </c>
      <c r="G8385" s="1">
        <v>12.495463557600001</v>
      </c>
      <c r="H8385" s="1">
        <v>0.4</v>
      </c>
      <c r="K8385" s="4">
        <v>112977225.08</v>
      </c>
      <c r="L8385" s="5">
        <v>4550001</v>
      </c>
      <c r="M8385" s="6">
        <v>24.830153899999999</v>
      </c>
      <c r="AB8385" s="8" t="s">
        <v>7722</v>
      </c>
      <c r="AG8385">
        <v>-4.4000000000000002E-4</v>
      </c>
    </row>
    <row r="8386" spans="1:33" x14ac:dyDescent="0.25">
      <c r="A8386" t="s">
        <v>6580</v>
      </c>
      <c r="B8386" t="s">
        <v>10906</v>
      </c>
      <c r="C8386" t="s">
        <v>10906</v>
      </c>
      <c r="G8386" s="1">
        <v>12.495463557600001</v>
      </c>
      <c r="H8386" s="1">
        <v>0.4</v>
      </c>
      <c r="K8386" s="4">
        <v>112977225.08</v>
      </c>
      <c r="L8386" s="5">
        <v>4550001</v>
      </c>
      <c r="M8386" s="6">
        <v>24.830153899999999</v>
      </c>
      <c r="AB8386" s="8" t="s">
        <v>7722</v>
      </c>
      <c r="AG8386">
        <v>-4.4000000000000002E-4</v>
      </c>
    </row>
    <row r="8387" spans="1:33" x14ac:dyDescent="0.25">
      <c r="A8387" t="s">
        <v>6580</v>
      </c>
      <c r="B8387" t="s">
        <v>10907</v>
      </c>
      <c r="C8387" t="s">
        <v>10907</v>
      </c>
      <c r="G8387" s="1">
        <v>34.664559581399999</v>
      </c>
      <c r="H8387" s="1">
        <v>0.4</v>
      </c>
      <c r="K8387" s="4">
        <v>112977225.08</v>
      </c>
      <c r="L8387" s="5">
        <v>4550001</v>
      </c>
      <c r="M8387" s="6">
        <v>24.830153899999999</v>
      </c>
      <c r="AB8387" s="8" t="s">
        <v>7722</v>
      </c>
      <c r="AG8387">
        <v>-4.4000000000000002E-4</v>
      </c>
    </row>
    <row r="8388" spans="1:33" x14ac:dyDescent="0.25">
      <c r="A8388" t="s">
        <v>6580</v>
      </c>
      <c r="B8388" t="s">
        <v>10907</v>
      </c>
      <c r="C8388" t="s">
        <v>10907</v>
      </c>
      <c r="G8388" s="1">
        <v>17.3229131955</v>
      </c>
      <c r="H8388" s="1">
        <v>0.4</v>
      </c>
      <c r="K8388" s="4">
        <v>112977225.08</v>
      </c>
      <c r="L8388" s="5">
        <v>4550001</v>
      </c>
      <c r="M8388" s="6">
        <v>24.830153899999999</v>
      </c>
      <c r="AB8388" s="8" t="s">
        <v>7722</v>
      </c>
      <c r="AG8388">
        <v>-4.4000000000000002E-4</v>
      </c>
    </row>
    <row r="8389" spans="1:33" x14ac:dyDescent="0.25">
      <c r="A8389" t="s">
        <v>6580</v>
      </c>
      <c r="B8389" t="s">
        <v>10907</v>
      </c>
      <c r="C8389" t="s">
        <v>10907</v>
      </c>
      <c r="G8389" s="1">
        <v>34.664559581399999</v>
      </c>
      <c r="H8389" s="1">
        <v>0.4</v>
      </c>
      <c r="K8389" s="4">
        <v>112977225.08</v>
      </c>
      <c r="L8389" s="5">
        <v>4550001</v>
      </c>
      <c r="M8389" s="6">
        <v>24.830153899999999</v>
      </c>
      <c r="AB8389" s="8" t="s">
        <v>7722</v>
      </c>
      <c r="AG8389">
        <v>-4.4000000000000002E-4</v>
      </c>
    </row>
    <row r="8390" spans="1:33" x14ac:dyDescent="0.25">
      <c r="A8390" t="s">
        <v>6580</v>
      </c>
      <c r="B8390" t="s">
        <v>10908</v>
      </c>
      <c r="C8390" t="s">
        <v>10908</v>
      </c>
      <c r="G8390" s="1">
        <v>34.2698782947</v>
      </c>
      <c r="H8390" s="1">
        <v>0.5</v>
      </c>
      <c r="K8390" s="4">
        <v>112977225.08</v>
      </c>
      <c r="L8390" s="5">
        <v>4550001</v>
      </c>
      <c r="M8390" s="6">
        <v>24.830153899999999</v>
      </c>
      <c r="AB8390" s="8" t="s">
        <v>7722</v>
      </c>
      <c r="AG8390">
        <v>-4.4000000000000002E-4</v>
      </c>
    </row>
    <row r="8391" spans="1:33" x14ac:dyDescent="0.25">
      <c r="A8391" t="s">
        <v>6580</v>
      </c>
      <c r="B8391" t="s">
        <v>10908</v>
      </c>
      <c r="C8391" t="s">
        <v>10908</v>
      </c>
      <c r="G8391" s="1">
        <v>34.2698782947</v>
      </c>
      <c r="H8391" s="1">
        <v>0.5</v>
      </c>
      <c r="K8391" s="4">
        <v>112977225.08</v>
      </c>
      <c r="L8391" s="5">
        <v>4550001</v>
      </c>
      <c r="M8391" s="6">
        <v>24.830153899999999</v>
      </c>
      <c r="AB8391" s="8" t="s">
        <v>7722</v>
      </c>
      <c r="AG8391">
        <v>-4.4000000000000002E-4</v>
      </c>
    </row>
    <row r="8392" spans="1:33" x14ac:dyDescent="0.25">
      <c r="A8392" t="s">
        <v>6580</v>
      </c>
      <c r="B8392" t="s">
        <v>10908</v>
      </c>
      <c r="C8392" t="s">
        <v>10908</v>
      </c>
      <c r="G8392" s="1">
        <v>17.126090388000001</v>
      </c>
      <c r="H8392" s="1">
        <v>0.5</v>
      </c>
      <c r="K8392" s="4">
        <v>112977225.08</v>
      </c>
      <c r="L8392" s="5">
        <v>4550001</v>
      </c>
      <c r="M8392" s="6">
        <v>24.830153899999999</v>
      </c>
      <c r="AB8392" s="8" t="s">
        <v>7722</v>
      </c>
      <c r="AG8392">
        <v>-4.4000000000000002E-4</v>
      </c>
    </row>
    <row r="8393" spans="1:33" x14ac:dyDescent="0.25">
      <c r="A8393" t="s">
        <v>6580</v>
      </c>
      <c r="B8393" t="s">
        <v>10909</v>
      </c>
      <c r="C8393" t="s">
        <v>10909</v>
      </c>
      <c r="G8393" s="1">
        <v>89.2894264647</v>
      </c>
      <c r="H8393" s="1">
        <v>0.5</v>
      </c>
      <c r="K8393" s="4">
        <v>112977225.08</v>
      </c>
      <c r="L8393" s="5">
        <v>4550001</v>
      </c>
      <c r="M8393" s="6">
        <v>24.830153899999999</v>
      </c>
      <c r="AB8393" s="8" t="s">
        <v>7722</v>
      </c>
      <c r="AG8393">
        <v>-4.4000000000000002E-4</v>
      </c>
    </row>
    <row r="8394" spans="1:33" x14ac:dyDescent="0.25">
      <c r="A8394" t="s">
        <v>6580</v>
      </c>
      <c r="B8394" t="s">
        <v>10909</v>
      </c>
      <c r="C8394" t="s">
        <v>10909</v>
      </c>
      <c r="G8394" s="1">
        <v>44.624973838499997</v>
      </c>
      <c r="H8394" s="1">
        <v>0.5</v>
      </c>
      <c r="K8394" s="4">
        <v>112977225.08</v>
      </c>
      <c r="L8394" s="5">
        <v>4550001</v>
      </c>
      <c r="M8394" s="6">
        <v>24.830153899999999</v>
      </c>
      <c r="AB8394" s="8" t="s">
        <v>7722</v>
      </c>
      <c r="AG8394">
        <v>-4.4000000000000002E-4</v>
      </c>
    </row>
    <row r="8395" spans="1:33" x14ac:dyDescent="0.25">
      <c r="A8395" t="s">
        <v>6580</v>
      </c>
      <c r="B8395" t="s">
        <v>10909</v>
      </c>
      <c r="C8395" t="s">
        <v>10909</v>
      </c>
      <c r="G8395" s="1">
        <v>89.2894264647</v>
      </c>
      <c r="H8395" s="1">
        <v>0.5</v>
      </c>
      <c r="K8395" s="4">
        <v>112977225.08</v>
      </c>
      <c r="L8395" s="5">
        <v>4550001</v>
      </c>
      <c r="M8395" s="6">
        <v>24.830153899999999</v>
      </c>
      <c r="AB8395" s="8" t="s">
        <v>7722</v>
      </c>
      <c r="AG8395">
        <v>-4.4000000000000002E-4</v>
      </c>
    </row>
    <row r="8396" spans="1:33" x14ac:dyDescent="0.25">
      <c r="A8396" t="s">
        <v>6580</v>
      </c>
      <c r="B8396" t="s">
        <v>10910</v>
      </c>
      <c r="C8396" t="s">
        <v>10910</v>
      </c>
      <c r="G8396" s="1">
        <v>129.1748619672</v>
      </c>
      <c r="H8396" s="1">
        <v>0.6</v>
      </c>
      <c r="K8396" s="4">
        <v>112977225.08</v>
      </c>
      <c r="L8396" s="5">
        <v>4550001</v>
      </c>
      <c r="M8396" s="6">
        <v>24.830153899999999</v>
      </c>
      <c r="AB8396" s="8" t="s">
        <v>7722</v>
      </c>
      <c r="AG8396">
        <v>-4.4000000000000002E-4</v>
      </c>
    </row>
    <row r="8397" spans="1:33" x14ac:dyDescent="0.25">
      <c r="A8397" t="s">
        <v>6580</v>
      </c>
      <c r="B8397" t="s">
        <v>10910</v>
      </c>
      <c r="C8397" t="s">
        <v>10910</v>
      </c>
      <c r="G8397" s="1">
        <v>64.563062751000004</v>
      </c>
      <c r="H8397" s="1">
        <v>0.6</v>
      </c>
      <c r="K8397" s="4">
        <v>112977225.08</v>
      </c>
      <c r="L8397" s="5">
        <v>4550001</v>
      </c>
      <c r="M8397" s="6">
        <v>24.830153899999999</v>
      </c>
      <c r="AB8397" s="8" t="s">
        <v>7722</v>
      </c>
      <c r="AG8397">
        <v>-4.4000000000000002E-4</v>
      </c>
    </row>
    <row r="8398" spans="1:33" x14ac:dyDescent="0.25">
      <c r="A8398" t="s">
        <v>6580</v>
      </c>
      <c r="B8398" t="s">
        <v>10910</v>
      </c>
      <c r="C8398" t="s">
        <v>10910</v>
      </c>
      <c r="G8398" s="1">
        <v>129.1748619672</v>
      </c>
      <c r="H8398" s="1">
        <v>0.6</v>
      </c>
      <c r="K8398" s="4">
        <v>112977225.08</v>
      </c>
      <c r="L8398" s="5">
        <v>4550001</v>
      </c>
      <c r="M8398" s="6">
        <v>24.830153899999999</v>
      </c>
      <c r="AB8398" s="8" t="s">
        <v>7722</v>
      </c>
      <c r="AG8398">
        <v>-4.4000000000000002E-4</v>
      </c>
    </row>
    <row r="8399" spans="1:33" x14ac:dyDescent="0.25">
      <c r="A8399" t="s">
        <v>6580</v>
      </c>
      <c r="B8399" t="s">
        <v>10911</v>
      </c>
      <c r="C8399" t="s">
        <v>10911</v>
      </c>
      <c r="G8399" s="1">
        <v>117.07407553260001</v>
      </c>
      <c r="H8399" s="1">
        <v>0.6</v>
      </c>
      <c r="K8399" s="4">
        <v>112977225.08</v>
      </c>
      <c r="L8399" s="5">
        <v>4550001</v>
      </c>
      <c r="M8399" s="6">
        <v>24.830153899999999</v>
      </c>
      <c r="AB8399" s="8" t="s">
        <v>7722</v>
      </c>
      <c r="AG8399">
        <v>-4.4000000000000002E-4</v>
      </c>
    </row>
    <row r="8400" spans="1:33" x14ac:dyDescent="0.25">
      <c r="A8400" t="s">
        <v>6580</v>
      </c>
      <c r="B8400" t="s">
        <v>10911</v>
      </c>
      <c r="C8400" t="s">
        <v>10911</v>
      </c>
      <c r="G8400" s="1">
        <v>58.515592409999996</v>
      </c>
      <c r="H8400" s="1">
        <v>0.6</v>
      </c>
      <c r="K8400" s="4">
        <v>112977225.08</v>
      </c>
      <c r="L8400" s="5">
        <v>4550001</v>
      </c>
      <c r="M8400" s="6">
        <v>24.830153899999999</v>
      </c>
      <c r="AB8400" s="8" t="s">
        <v>7722</v>
      </c>
      <c r="AG8400">
        <v>-4.4000000000000002E-4</v>
      </c>
    </row>
    <row r="8401" spans="1:33" x14ac:dyDescent="0.25">
      <c r="A8401" t="s">
        <v>6580</v>
      </c>
      <c r="B8401" t="s">
        <v>10911</v>
      </c>
      <c r="C8401" t="s">
        <v>10911</v>
      </c>
      <c r="G8401" s="1">
        <v>117.07407553260001</v>
      </c>
      <c r="H8401" s="1">
        <v>0.6</v>
      </c>
      <c r="K8401" s="4">
        <v>112977225.08</v>
      </c>
      <c r="L8401" s="5">
        <v>4550001</v>
      </c>
      <c r="M8401" s="6">
        <v>24.830153899999999</v>
      </c>
      <c r="AB8401" s="8" t="s">
        <v>7722</v>
      </c>
      <c r="AG8401">
        <v>-4.4000000000000002E-4</v>
      </c>
    </row>
    <row r="8402" spans="1:33" x14ac:dyDescent="0.25">
      <c r="A8402" t="s">
        <v>6580</v>
      </c>
      <c r="B8402" t="s">
        <v>10912</v>
      </c>
      <c r="C8402" t="s">
        <v>10912</v>
      </c>
      <c r="G8402" s="1">
        <v>62.054527362599998</v>
      </c>
      <c r="H8402" s="1">
        <v>0.6</v>
      </c>
      <c r="K8402" s="4">
        <v>112977225.08</v>
      </c>
      <c r="L8402" s="5">
        <v>4550001</v>
      </c>
      <c r="M8402" s="6">
        <v>24.830153899999999</v>
      </c>
      <c r="AB8402" s="8" t="s">
        <v>7722</v>
      </c>
      <c r="AG8402">
        <v>-4.4000000000000002E-4</v>
      </c>
    </row>
    <row r="8403" spans="1:33" x14ac:dyDescent="0.25">
      <c r="A8403" t="s">
        <v>6580</v>
      </c>
      <c r="B8403" t="s">
        <v>10912</v>
      </c>
      <c r="C8403" t="s">
        <v>10912</v>
      </c>
      <c r="G8403" s="1">
        <v>31.016708959500001</v>
      </c>
      <c r="H8403" s="1">
        <v>0.6</v>
      </c>
      <c r="K8403" s="4">
        <v>112977225.08</v>
      </c>
      <c r="L8403" s="5">
        <v>4550001</v>
      </c>
      <c r="M8403" s="6">
        <v>24.830153899999999</v>
      </c>
      <c r="AB8403" s="8" t="s">
        <v>7722</v>
      </c>
      <c r="AG8403">
        <v>-4.4000000000000002E-4</v>
      </c>
    </row>
    <row r="8404" spans="1:33" x14ac:dyDescent="0.25">
      <c r="A8404" t="s">
        <v>6580</v>
      </c>
      <c r="B8404" t="s">
        <v>10912</v>
      </c>
      <c r="C8404" t="s">
        <v>10912</v>
      </c>
      <c r="G8404" s="1">
        <v>62.054527362599998</v>
      </c>
      <c r="H8404" s="1">
        <v>0.6</v>
      </c>
      <c r="K8404" s="4">
        <v>112977225.08</v>
      </c>
      <c r="L8404" s="5">
        <v>4550001</v>
      </c>
      <c r="M8404" s="6">
        <v>24.830153899999999</v>
      </c>
      <c r="AB8404" s="8" t="s">
        <v>7722</v>
      </c>
      <c r="AG8404">
        <v>-4.4000000000000002E-4</v>
      </c>
    </row>
    <row r="8405" spans="1:33" x14ac:dyDescent="0.25">
      <c r="A8405" t="s">
        <v>6580</v>
      </c>
      <c r="B8405" t="s">
        <v>10913</v>
      </c>
      <c r="C8405" t="s">
        <v>10913</v>
      </c>
      <c r="G8405" s="1">
        <v>10.606135055999999</v>
      </c>
      <c r="H8405" s="1">
        <v>2.1</v>
      </c>
      <c r="K8405" s="4">
        <v>112977225.08</v>
      </c>
      <c r="L8405" s="5">
        <v>4550001</v>
      </c>
      <c r="M8405" s="6">
        <v>24.830153899999999</v>
      </c>
      <c r="AB8405" s="8" t="s">
        <v>7722</v>
      </c>
      <c r="AG8405">
        <v>-4.4000000000000002E-4</v>
      </c>
    </row>
    <row r="8406" spans="1:33" x14ac:dyDescent="0.25">
      <c r="A8406" t="s">
        <v>6580</v>
      </c>
      <c r="B8406" t="s">
        <v>10913</v>
      </c>
      <c r="C8406" t="s">
        <v>10913</v>
      </c>
      <c r="G8406" s="1">
        <v>21.220717583700001</v>
      </c>
      <c r="H8406" s="1">
        <v>2.1</v>
      </c>
      <c r="K8406" s="4">
        <v>112977225.08</v>
      </c>
      <c r="L8406" s="5">
        <v>4550001</v>
      </c>
      <c r="M8406" s="6">
        <v>24.830153899999999</v>
      </c>
      <c r="AB8406" s="8" t="s">
        <v>7722</v>
      </c>
      <c r="AG8406">
        <v>-4.4000000000000002E-4</v>
      </c>
    </row>
    <row r="8407" spans="1:33" x14ac:dyDescent="0.25">
      <c r="A8407" t="s">
        <v>6580</v>
      </c>
      <c r="B8407" t="s">
        <v>10913</v>
      </c>
      <c r="C8407" t="s">
        <v>10913</v>
      </c>
      <c r="G8407" s="1">
        <v>21.220717583700001</v>
      </c>
      <c r="H8407" s="1">
        <v>2.1</v>
      </c>
      <c r="K8407" s="4">
        <v>112977225.08</v>
      </c>
      <c r="L8407" s="5">
        <v>4550001</v>
      </c>
      <c r="M8407" s="6">
        <v>24.830153899999999</v>
      </c>
      <c r="AB8407" s="8" t="s">
        <v>7722</v>
      </c>
      <c r="AG8407">
        <v>-4.4000000000000002E-4</v>
      </c>
    </row>
    <row r="8408" spans="1:33" x14ac:dyDescent="0.25">
      <c r="A8408" t="s">
        <v>6580</v>
      </c>
      <c r="B8408" t="s">
        <v>10914</v>
      </c>
      <c r="C8408" t="s">
        <v>10914</v>
      </c>
      <c r="G8408" s="1">
        <v>10.606135055999999</v>
      </c>
      <c r="H8408" s="1">
        <v>2.2000000000000002</v>
      </c>
      <c r="K8408" s="4">
        <v>112977225.08</v>
      </c>
      <c r="L8408" s="5">
        <v>4550001</v>
      </c>
      <c r="M8408" s="6">
        <v>24.830153899999999</v>
      </c>
      <c r="AB8408" s="8" t="s">
        <v>7722</v>
      </c>
      <c r="AG8408">
        <v>-4.4000000000000002E-4</v>
      </c>
    </row>
    <row r="8409" spans="1:33" x14ac:dyDescent="0.25">
      <c r="A8409" t="s">
        <v>6580</v>
      </c>
      <c r="B8409" t="s">
        <v>10914</v>
      </c>
      <c r="C8409" t="s">
        <v>10914</v>
      </c>
      <c r="G8409" s="1">
        <v>21.220717583700001</v>
      </c>
      <c r="H8409" s="1">
        <v>2.2000000000000002</v>
      </c>
      <c r="K8409" s="4">
        <v>112977225.08</v>
      </c>
      <c r="L8409" s="5">
        <v>4550001</v>
      </c>
      <c r="M8409" s="6">
        <v>24.830153899999999</v>
      </c>
      <c r="AB8409" s="8" t="s">
        <v>7722</v>
      </c>
      <c r="AG8409">
        <v>-4.4000000000000002E-4</v>
      </c>
    </row>
    <row r="8410" spans="1:33" x14ac:dyDescent="0.25">
      <c r="A8410" t="s">
        <v>6580</v>
      </c>
      <c r="B8410" t="s">
        <v>10914</v>
      </c>
      <c r="C8410" t="s">
        <v>10914</v>
      </c>
      <c r="G8410" s="1">
        <v>21.220717583700001</v>
      </c>
      <c r="H8410" s="1">
        <v>2.2000000000000002</v>
      </c>
      <c r="K8410" s="4">
        <v>112977225.08</v>
      </c>
      <c r="L8410" s="5">
        <v>4550001</v>
      </c>
      <c r="M8410" s="6">
        <v>24.830153899999999</v>
      </c>
      <c r="AB8410" s="8" t="s">
        <v>7722</v>
      </c>
      <c r="AG8410">
        <v>-4.4000000000000002E-4</v>
      </c>
    </row>
    <row r="8411" spans="1:33" x14ac:dyDescent="0.25">
      <c r="A8411" t="s">
        <v>6580</v>
      </c>
      <c r="B8411" t="s">
        <v>10915</v>
      </c>
      <c r="C8411" t="s">
        <v>10915</v>
      </c>
      <c r="G8411" s="1">
        <v>21.220717583700001</v>
      </c>
      <c r="H8411" s="1">
        <v>2.2999999999999998</v>
      </c>
      <c r="K8411" s="4">
        <v>112977225.08</v>
      </c>
      <c r="L8411" s="5">
        <v>4550001</v>
      </c>
      <c r="M8411" s="6">
        <v>24.830153899999999</v>
      </c>
      <c r="AB8411" s="8" t="s">
        <v>7722</v>
      </c>
      <c r="AG8411">
        <v>-4.4000000000000002E-4</v>
      </c>
    </row>
    <row r="8412" spans="1:33" x14ac:dyDescent="0.25">
      <c r="A8412" t="s">
        <v>6580</v>
      </c>
      <c r="B8412" t="s">
        <v>10915</v>
      </c>
      <c r="C8412" t="s">
        <v>10915</v>
      </c>
      <c r="G8412" s="1">
        <v>21.220717583700001</v>
      </c>
      <c r="H8412" s="1">
        <v>2.2999999999999998</v>
      </c>
      <c r="K8412" s="4">
        <v>112977225.08</v>
      </c>
      <c r="L8412" s="5">
        <v>4550001</v>
      </c>
      <c r="M8412" s="6">
        <v>24.830153899999999</v>
      </c>
      <c r="AB8412" s="8" t="s">
        <v>7722</v>
      </c>
      <c r="AG8412">
        <v>-4.4000000000000002E-4</v>
      </c>
    </row>
    <row r="8413" spans="1:33" x14ac:dyDescent="0.25">
      <c r="A8413" t="s">
        <v>6580</v>
      </c>
      <c r="B8413" t="s">
        <v>10915</v>
      </c>
      <c r="C8413" t="s">
        <v>10915</v>
      </c>
      <c r="G8413" s="1">
        <v>10.606135055999999</v>
      </c>
      <c r="H8413" s="1">
        <v>2.2999999999999998</v>
      </c>
      <c r="K8413" s="4">
        <v>112977225.08</v>
      </c>
      <c r="L8413" s="5">
        <v>4550001</v>
      </c>
      <c r="M8413" s="6">
        <v>24.830153899999999</v>
      </c>
      <c r="AB8413" s="8" t="s">
        <v>7722</v>
      </c>
      <c r="AG8413">
        <v>-4.4000000000000002E-4</v>
      </c>
    </row>
    <row r="8414" spans="1:33" x14ac:dyDescent="0.25">
      <c r="A8414" t="s">
        <v>6580</v>
      </c>
      <c r="B8414" t="s">
        <v>10916</v>
      </c>
      <c r="C8414" t="s">
        <v>10916</v>
      </c>
      <c r="G8414" s="1">
        <v>5.4177433695000001</v>
      </c>
      <c r="H8414" s="1">
        <v>2.4</v>
      </c>
      <c r="K8414" s="4">
        <v>112977225.08</v>
      </c>
      <c r="L8414" s="5">
        <v>4550001</v>
      </c>
      <c r="M8414" s="6">
        <v>24.830153899999999</v>
      </c>
      <c r="AB8414" s="8" t="s">
        <v>7722</v>
      </c>
      <c r="AG8414">
        <v>-4.4000000000000002E-4</v>
      </c>
    </row>
    <row r="8415" spans="1:33" x14ac:dyDescent="0.25">
      <c r="A8415" t="s">
        <v>6580</v>
      </c>
      <c r="B8415" t="s">
        <v>10916</v>
      </c>
      <c r="C8415" t="s">
        <v>10916</v>
      </c>
      <c r="G8415" s="1">
        <v>10.8357919191</v>
      </c>
      <c r="H8415" s="1">
        <v>2.4</v>
      </c>
      <c r="K8415" s="4">
        <v>112977225.08</v>
      </c>
      <c r="L8415" s="5">
        <v>4550001</v>
      </c>
      <c r="M8415" s="6">
        <v>24.830153899999999</v>
      </c>
      <c r="AB8415" s="8" t="s">
        <v>7722</v>
      </c>
      <c r="AG8415">
        <v>-4.4000000000000002E-4</v>
      </c>
    </row>
    <row r="8416" spans="1:33" x14ac:dyDescent="0.25">
      <c r="A8416" t="s">
        <v>6580</v>
      </c>
      <c r="B8416" t="s">
        <v>10916</v>
      </c>
      <c r="C8416" t="s">
        <v>10916</v>
      </c>
      <c r="G8416" s="1">
        <v>10.8357919191</v>
      </c>
      <c r="H8416" s="1">
        <v>2.4</v>
      </c>
      <c r="K8416" s="4">
        <v>112977225.08</v>
      </c>
      <c r="L8416" s="5">
        <v>4550001</v>
      </c>
      <c r="M8416" s="6">
        <v>24.830153899999999</v>
      </c>
      <c r="AB8416" s="8" t="s">
        <v>7722</v>
      </c>
      <c r="AG8416">
        <v>-4.4000000000000002E-4</v>
      </c>
    </row>
    <row r="8417" spans="1:33" x14ac:dyDescent="0.25">
      <c r="A8417" t="s">
        <v>6580</v>
      </c>
      <c r="B8417" t="s">
        <v>10917</v>
      </c>
      <c r="C8417" t="s">
        <v>10917</v>
      </c>
      <c r="G8417" s="1">
        <v>39.5665960113</v>
      </c>
      <c r="H8417" s="1">
        <v>2.5</v>
      </c>
      <c r="K8417" s="4">
        <v>112977225.08</v>
      </c>
      <c r="L8417" s="5">
        <v>4550001</v>
      </c>
      <c r="M8417" s="6">
        <v>24.830153899999999</v>
      </c>
      <c r="AB8417" s="8" t="s">
        <v>7722</v>
      </c>
      <c r="AG8417">
        <v>-4.4000000000000002E-4</v>
      </c>
    </row>
    <row r="8418" spans="1:33" x14ac:dyDescent="0.25">
      <c r="A8418" t="s">
        <v>6580</v>
      </c>
      <c r="B8418" t="s">
        <v>10917</v>
      </c>
      <c r="C8418" t="s">
        <v>10917</v>
      </c>
      <c r="G8418" s="1">
        <v>39.5665960113</v>
      </c>
      <c r="H8418" s="1">
        <v>2.5</v>
      </c>
      <c r="K8418" s="4">
        <v>112977225.08</v>
      </c>
      <c r="L8418" s="5">
        <v>4550001</v>
      </c>
      <c r="M8418" s="6">
        <v>24.830153899999999</v>
      </c>
      <c r="AB8418" s="8" t="s">
        <v>7722</v>
      </c>
      <c r="AG8418">
        <v>-4.4000000000000002E-4</v>
      </c>
    </row>
    <row r="8419" spans="1:33" x14ac:dyDescent="0.25">
      <c r="A8419" t="s">
        <v>6580</v>
      </c>
      <c r="B8419" t="s">
        <v>10917</v>
      </c>
      <c r="C8419" t="s">
        <v>10917</v>
      </c>
      <c r="G8419" s="1">
        <v>19.782165727500001</v>
      </c>
      <c r="H8419" s="1">
        <v>2.5</v>
      </c>
      <c r="K8419" s="4">
        <v>112977225.08</v>
      </c>
      <c r="L8419" s="5">
        <v>4550001</v>
      </c>
      <c r="M8419" s="6">
        <v>24.830153899999999</v>
      </c>
      <c r="AB8419" s="8" t="s">
        <v>7722</v>
      </c>
      <c r="AG8419">
        <v>-4.4000000000000002E-4</v>
      </c>
    </row>
    <row r="8420" spans="1:33" x14ac:dyDescent="0.25">
      <c r="A8420" t="s">
        <v>6580</v>
      </c>
      <c r="B8420" t="s">
        <v>10918</v>
      </c>
      <c r="C8420" t="s">
        <v>10918</v>
      </c>
      <c r="G8420" s="1">
        <v>39.5665960113</v>
      </c>
      <c r="H8420" s="1">
        <v>2.6</v>
      </c>
      <c r="K8420" s="4">
        <v>112977225.08</v>
      </c>
      <c r="L8420" s="5">
        <v>4550001</v>
      </c>
      <c r="M8420" s="6">
        <v>24.830153899999999</v>
      </c>
      <c r="AB8420" s="8" t="s">
        <v>7722</v>
      </c>
      <c r="AG8420">
        <v>-4.4000000000000002E-4</v>
      </c>
    </row>
    <row r="8421" spans="1:33" x14ac:dyDescent="0.25">
      <c r="A8421" t="s">
        <v>6580</v>
      </c>
      <c r="B8421" t="s">
        <v>10918</v>
      </c>
      <c r="C8421" t="s">
        <v>10918</v>
      </c>
      <c r="G8421" s="1">
        <v>19.782165727500001</v>
      </c>
      <c r="H8421" s="1">
        <v>2.6</v>
      </c>
      <c r="K8421" s="4">
        <v>112977225.08</v>
      </c>
      <c r="L8421" s="5">
        <v>4550001</v>
      </c>
      <c r="M8421" s="6">
        <v>24.830153899999999</v>
      </c>
      <c r="AB8421" s="8" t="s">
        <v>7722</v>
      </c>
      <c r="AG8421">
        <v>-4.4000000000000002E-4</v>
      </c>
    </row>
    <row r="8422" spans="1:33" x14ac:dyDescent="0.25">
      <c r="A8422" t="s">
        <v>6580</v>
      </c>
      <c r="B8422" t="s">
        <v>10918</v>
      </c>
      <c r="C8422" t="s">
        <v>10918</v>
      </c>
      <c r="G8422" s="1">
        <v>39.5665960113</v>
      </c>
      <c r="H8422" s="1">
        <v>2.6</v>
      </c>
      <c r="K8422" s="4">
        <v>112977225.08</v>
      </c>
      <c r="L8422" s="5">
        <v>4550001</v>
      </c>
      <c r="M8422" s="6">
        <v>24.830153899999999</v>
      </c>
      <c r="AB8422" s="8" t="s">
        <v>7722</v>
      </c>
      <c r="AG8422">
        <v>-4.4000000000000002E-4</v>
      </c>
    </row>
    <row r="8423" spans="1:33" x14ac:dyDescent="0.25">
      <c r="A8423" t="s">
        <v>6580</v>
      </c>
      <c r="B8423" t="s">
        <v>10919</v>
      </c>
      <c r="C8423" t="s">
        <v>10919</v>
      </c>
      <c r="G8423" s="1">
        <v>60.225376479300003</v>
      </c>
      <c r="H8423" s="1">
        <v>2.8</v>
      </c>
      <c r="K8423" s="4">
        <v>112977225.08</v>
      </c>
      <c r="L8423" s="5">
        <v>4550001</v>
      </c>
      <c r="M8423" s="6">
        <v>24.830153899999999</v>
      </c>
      <c r="AB8423" s="8" t="s">
        <v>7722</v>
      </c>
      <c r="AG8423">
        <v>-4.4000000000000002E-4</v>
      </c>
    </row>
    <row r="8424" spans="1:33" x14ac:dyDescent="0.25">
      <c r="A8424" t="s">
        <v>6580</v>
      </c>
      <c r="B8424" t="s">
        <v>10919</v>
      </c>
      <c r="C8424" t="s">
        <v>10919</v>
      </c>
      <c r="G8424" s="1">
        <v>60.225376479300003</v>
      </c>
      <c r="H8424" s="1">
        <v>2.8</v>
      </c>
      <c r="K8424" s="4">
        <v>112977225.08</v>
      </c>
      <c r="L8424" s="5">
        <v>4550001</v>
      </c>
      <c r="M8424" s="6">
        <v>24.830153899999999</v>
      </c>
      <c r="AB8424" s="8" t="s">
        <v>7722</v>
      </c>
      <c r="AG8424">
        <v>-4.4000000000000002E-4</v>
      </c>
    </row>
    <row r="8425" spans="1:33" x14ac:dyDescent="0.25">
      <c r="A8425" t="s">
        <v>6580</v>
      </c>
      <c r="B8425" t="s">
        <v>10919</v>
      </c>
      <c r="C8425" t="s">
        <v>10919</v>
      </c>
      <c r="G8425" s="1">
        <v>30.111107779499999</v>
      </c>
      <c r="H8425" s="1">
        <v>2.8</v>
      </c>
      <c r="K8425" s="4">
        <v>112977225.08</v>
      </c>
      <c r="L8425" s="5">
        <v>4550001</v>
      </c>
      <c r="M8425" s="6">
        <v>24.830153899999999</v>
      </c>
      <c r="AB8425" s="8" t="s">
        <v>7722</v>
      </c>
      <c r="AG8425">
        <v>-4.4000000000000002E-4</v>
      </c>
    </row>
    <row r="8426" spans="1:33" x14ac:dyDescent="0.25">
      <c r="A8426" t="s">
        <v>6580</v>
      </c>
      <c r="B8426" t="s">
        <v>10920</v>
      </c>
      <c r="C8426" t="s">
        <v>10920</v>
      </c>
      <c r="G8426" s="1">
        <v>23.465943203999998</v>
      </c>
      <c r="H8426" s="1">
        <v>2.9</v>
      </c>
      <c r="K8426" s="4">
        <v>112977225.08</v>
      </c>
      <c r="L8426" s="5">
        <v>4550001</v>
      </c>
      <c r="M8426" s="6">
        <v>24.830153899999999</v>
      </c>
      <c r="AB8426" s="8" t="s">
        <v>7722</v>
      </c>
      <c r="AG8426">
        <v>-4.4000000000000002E-4</v>
      </c>
    </row>
    <row r="8427" spans="1:33" x14ac:dyDescent="0.25">
      <c r="A8427" t="s">
        <v>6580</v>
      </c>
      <c r="B8427" t="s">
        <v>10920</v>
      </c>
      <c r="C8427" t="s">
        <v>10920</v>
      </c>
      <c r="G8427" s="1">
        <v>46.934150741400003</v>
      </c>
      <c r="H8427" s="1">
        <v>2.9</v>
      </c>
      <c r="K8427" s="4">
        <v>112977225.08</v>
      </c>
      <c r="L8427" s="5">
        <v>4550001</v>
      </c>
      <c r="M8427" s="6">
        <v>24.830153899999999</v>
      </c>
      <c r="AB8427" s="8" t="s">
        <v>7722</v>
      </c>
      <c r="AG8427">
        <v>-4.4000000000000002E-4</v>
      </c>
    </row>
    <row r="8428" spans="1:33" x14ac:dyDescent="0.25">
      <c r="A8428" t="s">
        <v>6580</v>
      </c>
      <c r="B8428" t="s">
        <v>10920</v>
      </c>
      <c r="C8428" t="s">
        <v>10920</v>
      </c>
      <c r="G8428" s="1">
        <v>46.934150741400003</v>
      </c>
      <c r="H8428" s="1">
        <v>2.9</v>
      </c>
      <c r="K8428" s="4">
        <v>112977225.08</v>
      </c>
      <c r="L8428" s="5">
        <v>4550001</v>
      </c>
      <c r="M8428" s="6">
        <v>24.830153899999999</v>
      </c>
      <c r="AB8428" s="8" t="s">
        <v>7722</v>
      </c>
      <c r="AG8428">
        <v>-4.4000000000000002E-4</v>
      </c>
    </row>
    <row r="8429" spans="1:33" x14ac:dyDescent="0.25">
      <c r="A8429" t="s">
        <v>6580</v>
      </c>
      <c r="B8429" t="s">
        <v>10921</v>
      </c>
      <c r="C8429" t="s">
        <v>10921</v>
      </c>
      <c r="G8429" s="1">
        <v>23.465943203999998</v>
      </c>
      <c r="H8429" s="1">
        <v>3</v>
      </c>
      <c r="K8429" s="4">
        <v>112977225.08</v>
      </c>
      <c r="L8429" s="5">
        <v>4550001</v>
      </c>
      <c r="M8429" s="6">
        <v>24.830153899999999</v>
      </c>
      <c r="AB8429" s="8" t="s">
        <v>7722</v>
      </c>
      <c r="AG8429">
        <v>-4.4000000000000002E-4</v>
      </c>
    </row>
    <row r="8430" spans="1:33" x14ac:dyDescent="0.25">
      <c r="A8430" t="s">
        <v>6580</v>
      </c>
      <c r="B8430" t="s">
        <v>10921</v>
      </c>
      <c r="C8430" t="s">
        <v>10921</v>
      </c>
      <c r="G8430" s="1">
        <v>46.934150741400003</v>
      </c>
      <c r="H8430" s="1">
        <v>3</v>
      </c>
      <c r="K8430" s="4">
        <v>112977225.08</v>
      </c>
      <c r="L8430" s="5">
        <v>4550001</v>
      </c>
      <c r="M8430" s="6">
        <v>24.830153899999999</v>
      </c>
      <c r="AB8430" s="8" t="s">
        <v>7722</v>
      </c>
      <c r="AG8430">
        <v>-4.4000000000000002E-4</v>
      </c>
    </row>
    <row r="8431" spans="1:33" x14ac:dyDescent="0.25">
      <c r="A8431" t="s">
        <v>6580</v>
      </c>
      <c r="B8431" t="s">
        <v>10921</v>
      </c>
      <c r="C8431" t="s">
        <v>10921</v>
      </c>
      <c r="G8431" s="1">
        <v>46.934150741400003</v>
      </c>
      <c r="H8431" s="1">
        <v>3</v>
      </c>
      <c r="K8431" s="4">
        <v>112977225.08</v>
      </c>
      <c r="L8431" s="5">
        <v>4550001</v>
      </c>
      <c r="M8431" s="6">
        <v>24.830153899999999</v>
      </c>
      <c r="AB8431" s="8" t="s">
        <v>7722</v>
      </c>
      <c r="AG8431">
        <v>-4.4000000000000002E-4</v>
      </c>
    </row>
    <row r="8432" spans="1:33" x14ac:dyDescent="0.25">
      <c r="A8432" t="s">
        <v>6580</v>
      </c>
      <c r="B8432" t="s">
        <v>10922</v>
      </c>
      <c r="C8432" t="s">
        <v>10922</v>
      </c>
      <c r="G8432" s="1">
        <v>41.995502897399987</v>
      </c>
      <c r="H8432" s="1">
        <v>3.2</v>
      </c>
      <c r="K8432" s="4">
        <v>112977225.08</v>
      </c>
      <c r="L8432" s="5">
        <v>4550001</v>
      </c>
      <c r="M8432" s="6">
        <v>24.830153899999999</v>
      </c>
      <c r="AB8432" s="8" t="s">
        <v>7722</v>
      </c>
      <c r="AG8432">
        <v>-4.4000000000000002E-4</v>
      </c>
    </row>
    <row r="8433" spans="1:33" x14ac:dyDescent="0.25">
      <c r="A8433" t="s">
        <v>6580</v>
      </c>
      <c r="B8433" t="s">
        <v>10922</v>
      </c>
      <c r="C8433" t="s">
        <v>10922</v>
      </c>
      <c r="G8433" s="1">
        <v>41.995502897399987</v>
      </c>
      <c r="H8433" s="1">
        <v>3.2</v>
      </c>
      <c r="K8433" s="4">
        <v>112977225.08</v>
      </c>
      <c r="L8433" s="5">
        <v>4550001</v>
      </c>
      <c r="M8433" s="6">
        <v>24.830153899999999</v>
      </c>
      <c r="AB8433" s="8" t="s">
        <v>7722</v>
      </c>
      <c r="AG8433">
        <v>-4.4000000000000002E-4</v>
      </c>
    </row>
    <row r="8434" spans="1:33" x14ac:dyDescent="0.25">
      <c r="A8434" t="s">
        <v>6580</v>
      </c>
      <c r="B8434" t="s">
        <v>10922</v>
      </c>
      <c r="C8434" t="s">
        <v>10922</v>
      </c>
      <c r="G8434" s="1">
        <v>20.9960851815</v>
      </c>
      <c r="H8434" s="1">
        <v>3.2</v>
      </c>
      <c r="K8434" s="4">
        <v>112977225.08</v>
      </c>
      <c r="L8434" s="5">
        <v>4550001</v>
      </c>
      <c r="M8434" s="6">
        <v>24.830153899999999</v>
      </c>
      <c r="AB8434" s="8" t="s">
        <v>7722</v>
      </c>
      <c r="AG8434">
        <v>-4.4000000000000002E-4</v>
      </c>
    </row>
    <row r="8435" spans="1:33" x14ac:dyDescent="0.25">
      <c r="A8435" t="s">
        <v>6580</v>
      </c>
      <c r="B8435" t="s">
        <v>10923</v>
      </c>
      <c r="C8435" t="s">
        <v>10923</v>
      </c>
      <c r="G8435" s="1">
        <v>46.823533723500013</v>
      </c>
      <c r="H8435" s="1">
        <v>3.3</v>
      </c>
      <c r="K8435" s="4">
        <v>112977225.08</v>
      </c>
      <c r="L8435" s="5">
        <v>4550001</v>
      </c>
      <c r="M8435" s="6">
        <v>24.830153899999999</v>
      </c>
      <c r="AB8435" s="8" t="s">
        <v>7722</v>
      </c>
      <c r="AG8435">
        <v>-4.4000000000000002E-4</v>
      </c>
    </row>
    <row r="8436" spans="1:33" x14ac:dyDescent="0.25">
      <c r="A8436" t="s">
        <v>6580</v>
      </c>
      <c r="B8436" t="s">
        <v>10923</v>
      </c>
      <c r="C8436" t="s">
        <v>10923</v>
      </c>
      <c r="G8436" s="1">
        <v>23.4102018315</v>
      </c>
      <c r="H8436" s="1">
        <v>3.3</v>
      </c>
      <c r="K8436" s="4">
        <v>112977225.08</v>
      </c>
      <c r="L8436" s="5">
        <v>4550001</v>
      </c>
      <c r="M8436" s="6">
        <v>24.830153899999999</v>
      </c>
      <c r="AB8436" s="8" t="s">
        <v>7722</v>
      </c>
      <c r="AG8436">
        <v>-4.4000000000000002E-4</v>
      </c>
    </row>
    <row r="8437" spans="1:33" x14ac:dyDescent="0.25">
      <c r="A8437" t="s">
        <v>6580</v>
      </c>
      <c r="B8437" t="s">
        <v>10923</v>
      </c>
      <c r="C8437" t="s">
        <v>10923</v>
      </c>
      <c r="G8437" s="1">
        <v>46.823533723500013</v>
      </c>
      <c r="H8437" s="1">
        <v>3.3</v>
      </c>
      <c r="K8437" s="4">
        <v>112977225.08</v>
      </c>
      <c r="L8437" s="5">
        <v>4550001</v>
      </c>
      <c r="M8437" s="6">
        <v>24.830153899999999</v>
      </c>
      <c r="AB8437" s="8" t="s">
        <v>7722</v>
      </c>
      <c r="AG8437">
        <v>-4.4000000000000002E-4</v>
      </c>
    </row>
    <row r="8438" spans="1:33" x14ac:dyDescent="0.25">
      <c r="A8438" t="s">
        <v>6580</v>
      </c>
      <c r="B8438" t="s">
        <v>10924</v>
      </c>
      <c r="C8438" t="s">
        <v>10924</v>
      </c>
      <c r="G8438" s="1">
        <v>69.811109074800001</v>
      </c>
      <c r="H8438" s="1">
        <v>3.5</v>
      </c>
      <c r="K8438" s="4">
        <v>112977225.08</v>
      </c>
      <c r="L8438" s="5">
        <v>4550001</v>
      </c>
      <c r="M8438" s="6">
        <v>24.830153899999999</v>
      </c>
      <c r="AB8438" s="8" t="s">
        <v>7722</v>
      </c>
      <c r="AG8438">
        <v>-4.4000000000000002E-4</v>
      </c>
    </row>
    <row r="8439" spans="1:33" x14ac:dyDescent="0.25">
      <c r="A8439" t="s">
        <v>6580</v>
      </c>
      <c r="B8439" t="s">
        <v>10924</v>
      </c>
      <c r="C8439" t="s">
        <v>10924</v>
      </c>
      <c r="G8439" s="1">
        <v>34.905094801499999</v>
      </c>
      <c r="H8439" s="1">
        <v>3.5</v>
      </c>
      <c r="K8439" s="4">
        <v>112977225.08</v>
      </c>
      <c r="L8439" s="5">
        <v>4550001</v>
      </c>
      <c r="M8439" s="6">
        <v>24.830153899999999</v>
      </c>
      <c r="AB8439" s="8" t="s">
        <v>7722</v>
      </c>
      <c r="AG8439">
        <v>-4.4000000000000002E-4</v>
      </c>
    </row>
    <row r="8440" spans="1:33" x14ac:dyDescent="0.25">
      <c r="A8440" t="s">
        <v>6580</v>
      </c>
      <c r="B8440" t="s">
        <v>10924</v>
      </c>
      <c r="C8440" t="s">
        <v>10924</v>
      </c>
      <c r="G8440" s="1">
        <v>69.811109074800001</v>
      </c>
      <c r="H8440" s="1">
        <v>3.5</v>
      </c>
      <c r="K8440" s="4">
        <v>112977225.08</v>
      </c>
      <c r="L8440" s="5">
        <v>4550001</v>
      </c>
      <c r="M8440" s="6">
        <v>24.830153899999999</v>
      </c>
      <c r="AB8440" s="8" t="s">
        <v>7722</v>
      </c>
      <c r="AG8440">
        <v>-4.4000000000000002E-4</v>
      </c>
    </row>
    <row r="8441" spans="1:33" x14ac:dyDescent="0.25">
      <c r="A8441" t="s">
        <v>6580</v>
      </c>
      <c r="B8441" t="s">
        <v>10925</v>
      </c>
      <c r="C8441" t="s">
        <v>10925</v>
      </c>
      <c r="G8441" s="1">
        <v>21.628267402500001</v>
      </c>
      <c r="H8441" s="1">
        <v>3.6</v>
      </c>
      <c r="K8441" s="4">
        <v>112977225.08</v>
      </c>
      <c r="L8441" s="5">
        <v>4550001</v>
      </c>
      <c r="M8441" s="6">
        <v>24.830153899999999</v>
      </c>
      <c r="AB8441" s="8" t="s">
        <v>7722</v>
      </c>
      <c r="AG8441">
        <v>-4.4000000000000002E-4</v>
      </c>
    </row>
    <row r="8442" spans="1:33" x14ac:dyDescent="0.25">
      <c r="A8442" t="s">
        <v>6580</v>
      </c>
      <c r="B8442" t="s">
        <v>10925</v>
      </c>
      <c r="C8442" t="s">
        <v>10925</v>
      </c>
      <c r="G8442" s="1">
        <v>43.255184531700003</v>
      </c>
      <c r="H8442" s="1">
        <v>3.6</v>
      </c>
      <c r="K8442" s="4">
        <v>112977225.08</v>
      </c>
      <c r="L8442" s="5">
        <v>4550001</v>
      </c>
      <c r="M8442" s="6">
        <v>24.830153899999999</v>
      </c>
      <c r="AB8442" s="8" t="s">
        <v>7722</v>
      </c>
      <c r="AG8442">
        <v>-4.4000000000000002E-4</v>
      </c>
    </row>
    <row r="8443" spans="1:33" x14ac:dyDescent="0.25">
      <c r="A8443" t="s">
        <v>6580</v>
      </c>
      <c r="B8443" t="s">
        <v>10925</v>
      </c>
      <c r="C8443" t="s">
        <v>10925</v>
      </c>
      <c r="G8443" s="1">
        <v>43.255184531700003</v>
      </c>
      <c r="H8443" s="1">
        <v>3.6</v>
      </c>
      <c r="K8443" s="4">
        <v>112977225.08</v>
      </c>
      <c r="L8443" s="5">
        <v>4550001</v>
      </c>
      <c r="M8443" s="6">
        <v>24.830153899999999</v>
      </c>
      <c r="AB8443" s="8" t="s">
        <v>7722</v>
      </c>
      <c r="AG8443">
        <v>-4.4000000000000002E-4</v>
      </c>
    </row>
    <row r="8444" spans="1:33" x14ac:dyDescent="0.25">
      <c r="A8444" t="s">
        <v>6580</v>
      </c>
      <c r="B8444" t="s">
        <v>10926</v>
      </c>
      <c r="C8444" t="s">
        <v>10926</v>
      </c>
      <c r="G8444" s="1">
        <v>22.987575351299999</v>
      </c>
      <c r="H8444" s="1">
        <v>3.8</v>
      </c>
      <c r="K8444" s="4">
        <v>112977225.08</v>
      </c>
      <c r="L8444" s="5">
        <v>4550001</v>
      </c>
      <c r="M8444" s="6">
        <v>24.830153899999999</v>
      </c>
      <c r="AB8444" s="8" t="s">
        <v>7722</v>
      </c>
      <c r="AG8444">
        <v>-4.4000000000000002E-4</v>
      </c>
    </row>
    <row r="8445" spans="1:33" x14ac:dyDescent="0.25">
      <c r="A8445" t="s">
        <v>6580</v>
      </c>
      <c r="B8445" t="s">
        <v>10926</v>
      </c>
      <c r="C8445" t="s">
        <v>10926</v>
      </c>
      <c r="G8445" s="1">
        <v>22.987575351299999</v>
      </c>
      <c r="H8445" s="1">
        <v>3.8</v>
      </c>
      <c r="K8445" s="4">
        <v>112977225.08</v>
      </c>
      <c r="L8445" s="5">
        <v>4550001</v>
      </c>
      <c r="M8445" s="6">
        <v>24.830153899999999</v>
      </c>
      <c r="AB8445" s="8" t="s">
        <v>7722</v>
      </c>
      <c r="AG8445">
        <v>-4.4000000000000002E-4</v>
      </c>
    </row>
    <row r="8446" spans="1:33" x14ac:dyDescent="0.25">
      <c r="A8446" t="s">
        <v>6580</v>
      </c>
      <c r="B8446" t="s">
        <v>10926</v>
      </c>
      <c r="C8446" t="s">
        <v>10926</v>
      </c>
      <c r="G8446" s="1">
        <v>11.49489297</v>
      </c>
      <c r="H8446" s="1">
        <v>3.8</v>
      </c>
      <c r="K8446" s="4">
        <v>112977225.08</v>
      </c>
      <c r="L8446" s="5">
        <v>4550001</v>
      </c>
      <c r="M8446" s="6">
        <v>24.830153899999999</v>
      </c>
      <c r="AB8446" s="8" t="s">
        <v>7722</v>
      </c>
      <c r="AG8446">
        <v>-4.4000000000000002E-4</v>
      </c>
    </row>
    <row r="8447" spans="1:33" x14ac:dyDescent="0.25">
      <c r="A8447" t="s">
        <v>6580</v>
      </c>
      <c r="B8447" t="s">
        <v>10927</v>
      </c>
      <c r="C8447" t="s">
        <v>10927</v>
      </c>
      <c r="G8447" s="1">
        <v>6.6395162294999999</v>
      </c>
      <c r="H8447" s="1">
        <v>4</v>
      </c>
      <c r="K8447" s="4">
        <v>112977225.08</v>
      </c>
      <c r="L8447" s="5">
        <v>4550001</v>
      </c>
      <c r="M8447" s="6">
        <v>24.830153899999999</v>
      </c>
      <c r="AB8447" s="8" t="s">
        <v>7722</v>
      </c>
      <c r="AG8447">
        <v>-4.4000000000000002E-4</v>
      </c>
    </row>
    <row r="8448" spans="1:33" x14ac:dyDescent="0.25">
      <c r="A8448" t="s">
        <v>6580</v>
      </c>
      <c r="B8448" t="s">
        <v>10927</v>
      </c>
      <c r="C8448" t="s">
        <v>10927</v>
      </c>
      <c r="G8448" s="1">
        <v>13.278809584499999</v>
      </c>
      <c r="H8448" s="1">
        <v>4</v>
      </c>
      <c r="K8448" s="4">
        <v>112977225.08</v>
      </c>
      <c r="L8448" s="5">
        <v>4550001</v>
      </c>
      <c r="M8448" s="6">
        <v>24.830153899999999</v>
      </c>
      <c r="AB8448" s="8" t="s">
        <v>7722</v>
      </c>
      <c r="AG8448">
        <v>-4.4000000000000002E-4</v>
      </c>
    </row>
    <row r="8449" spans="1:33" x14ac:dyDescent="0.25">
      <c r="A8449" t="s">
        <v>6580</v>
      </c>
      <c r="B8449" t="s">
        <v>10927</v>
      </c>
      <c r="C8449" t="s">
        <v>10927</v>
      </c>
      <c r="G8449" s="1">
        <v>13.278809584499999</v>
      </c>
      <c r="H8449" s="1">
        <v>4</v>
      </c>
      <c r="K8449" s="4">
        <v>112977225.08</v>
      </c>
      <c r="L8449" s="5">
        <v>4550001</v>
      </c>
      <c r="M8449" s="6">
        <v>24.830153899999999</v>
      </c>
      <c r="AB8449" s="8" t="s">
        <v>7722</v>
      </c>
      <c r="AG8449">
        <v>-4.4000000000000002E-4</v>
      </c>
    </row>
    <row r="8450" spans="1:33" x14ac:dyDescent="0.25">
      <c r="A8450" t="s">
        <v>6580</v>
      </c>
      <c r="B8450" t="s">
        <v>10928</v>
      </c>
      <c r="C8450" t="s">
        <v>10928</v>
      </c>
      <c r="G8450" s="1">
        <v>6.6395162294999999</v>
      </c>
      <c r="H8450" s="1">
        <v>4.2</v>
      </c>
      <c r="K8450" s="4">
        <v>112977225.08</v>
      </c>
      <c r="L8450" s="5">
        <v>4550001</v>
      </c>
      <c r="M8450" s="6">
        <v>24.830153899999999</v>
      </c>
      <c r="AB8450" s="8" t="s">
        <v>7722</v>
      </c>
      <c r="AG8450">
        <v>-4.4000000000000002E-4</v>
      </c>
    </row>
    <row r="8451" spans="1:33" x14ac:dyDescent="0.25">
      <c r="A8451" t="s">
        <v>6580</v>
      </c>
      <c r="B8451" t="s">
        <v>10928</v>
      </c>
      <c r="C8451" t="s">
        <v>10928</v>
      </c>
      <c r="G8451" s="1">
        <v>13.278809584499999</v>
      </c>
      <c r="H8451" s="1">
        <v>4.2</v>
      </c>
      <c r="K8451" s="4">
        <v>112977225.08</v>
      </c>
      <c r="L8451" s="5">
        <v>4550001</v>
      </c>
      <c r="M8451" s="6">
        <v>24.830153899999999</v>
      </c>
      <c r="AB8451" s="8" t="s">
        <v>7722</v>
      </c>
      <c r="AG8451">
        <v>-4.4000000000000002E-4</v>
      </c>
    </row>
    <row r="8452" spans="1:33" x14ac:dyDescent="0.25">
      <c r="A8452" t="s">
        <v>6580</v>
      </c>
      <c r="B8452" t="s">
        <v>10928</v>
      </c>
      <c r="C8452" t="s">
        <v>10928</v>
      </c>
      <c r="G8452" s="1">
        <v>13.278809584499999</v>
      </c>
      <c r="H8452" s="1">
        <v>4.2</v>
      </c>
      <c r="K8452" s="4">
        <v>112977225.08</v>
      </c>
      <c r="L8452" s="5">
        <v>4550001</v>
      </c>
      <c r="M8452" s="6">
        <v>24.830153899999999</v>
      </c>
      <c r="AB8452" s="8" t="s">
        <v>7722</v>
      </c>
      <c r="AG8452">
        <v>-4.4000000000000002E-4</v>
      </c>
    </row>
    <row r="8453" spans="1:33" x14ac:dyDescent="0.25">
      <c r="A8453" t="s">
        <v>6580</v>
      </c>
      <c r="B8453" t="s">
        <v>10929</v>
      </c>
      <c r="C8453" t="s">
        <v>10929</v>
      </c>
      <c r="G8453" s="1">
        <v>6.6395162294999999</v>
      </c>
      <c r="H8453" s="1">
        <v>4.4000000000000004</v>
      </c>
      <c r="K8453" s="4">
        <v>112977225.08</v>
      </c>
      <c r="L8453" s="5">
        <v>4550001</v>
      </c>
      <c r="M8453" s="6">
        <v>24.830153899999999</v>
      </c>
      <c r="AB8453" s="8" t="s">
        <v>7722</v>
      </c>
      <c r="AG8453">
        <v>-4.4000000000000002E-4</v>
      </c>
    </row>
    <row r="8454" spans="1:33" x14ac:dyDescent="0.25">
      <c r="A8454" t="s">
        <v>6580</v>
      </c>
      <c r="B8454" t="s">
        <v>10929</v>
      </c>
      <c r="C8454" t="s">
        <v>10929</v>
      </c>
      <c r="G8454" s="1">
        <v>13.278809584499999</v>
      </c>
      <c r="H8454" s="1">
        <v>4.4000000000000004</v>
      </c>
      <c r="K8454" s="4">
        <v>112977225.08</v>
      </c>
      <c r="L8454" s="5">
        <v>4550001</v>
      </c>
      <c r="M8454" s="6">
        <v>24.830153899999999</v>
      </c>
      <c r="AB8454" s="8" t="s">
        <v>7722</v>
      </c>
      <c r="AG8454">
        <v>-4.4000000000000002E-4</v>
      </c>
    </row>
    <row r="8455" spans="1:33" x14ac:dyDescent="0.25">
      <c r="A8455" t="s">
        <v>6580</v>
      </c>
      <c r="B8455" t="s">
        <v>10929</v>
      </c>
      <c r="C8455" t="s">
        <v>10929</v>
      </c>
      <c r="G8455" s="1">
        <v>13.278809584499999</v>
      </c>
      <c r="H8455" s="1">
        <v>4.4000000000000004</v>
      </c>
      <c r="K8455" s="4">
        <v>112977225.08</v>
      </c>
      <c r="L8455" s="5">
        <v>4550001</v>
      </c>
      <c r="M8455" s="6">
        <v>24.830153899999999</v>
      </c>
      <c r="AB8455" s="8" t="s">
        <v>7722</v>
      </c>
      <c r="AG8455">
        <v>-4.4000000000000002E-4</v>
      </c>
    </row>
    <row r="8456" spans="1:33" x14ac:dyDescent="0.25">
      <c r="A8456" t="s">
        <v>6580</v>
      </c>
      <c r="B8456" t="s">
        <v>10930</v>
      </c>
      <c r="C8456" t="s">
        <v>10930</v>
      </c>
      <c r="G8456" s="1">
        <v>17.947212480000001</v>
      </c>
      <c r="H8456" s="1">
        <v>4.5999999999999996</v>
      </c>
      <c r="K8456" s="4">
        <v>112977225.08</v>
      </c>
      <c r="L8456" s="5">
        <v>4550001</v>
      </c>
      <c r="M8456" s="6">
        <v>24.830153899999999</v>
      </c>
      <c r="AB8456" s="8" t="s">
        <v>7722</v>
      </c>
      <c r="AG8456">
        <v>-4.4000000000000002E-4</v>
      </c>
    </row>
    <row r="8457" spans="1:33" x14ac:dyDescent="0.25">
      <c r="A8457" t="s">
        <v>6580</v>
      </c>
      <c r="B8457" t="s">
        <v>10930</v>
      </c>
      <c r="C8457" t="s">
        <v>10930</v>
      </c>
      <c r="G8457" s="1">
        <v>8.9737079355000002</v>
      </c>
      <c r="H8457" s="1">
        <v>4.5999999999999996</v>
      </c>
      <c r="K8457" s="4">
        <v>112977225.08</v>
      </c>
      <c r="L8457" s="5">
        <v>4550001</v>
      </c>
      <c r="M8457" s="6">
        <v>24.830153899999999</v>
      </c>
      <c r="AB8457" s="8" t="s">
        <v>7722</v>
      </c>
      <c r="AG8457">
        <v>-4.4000000000000002E-4</v>
      </c>
    </row>
    <row r="8458" spans="1:33" x14ac:dyDescent="0.25">
      <c r="A8458" t="s">
        <v>6580</v>
      </c>
      <c r="B8458" t="s">
        <v>10930</v>
      </c>
      <c r="C8458" t="s">
        <v>10930</v>
      </c>
      <c r="G8458" s="1">
        <v>17.947212480000001</v>
      </c>
      <c r="H8458" s="1">
        <v>4.5999999999999996</v>
      </c>
      <c r="K8458" s="4">
        <v>112977225.08</v>
      </c>
      <c r="L8458" s="5">
        <v>4550001</v>
      </c>
      <c r="M8458" s="6">
        <v>24.830153899999999</v>
      </c>
      <c r="AB8458" s="8" t="s">
        <v>7722</v>
      </c>
      <c r="AG8458">
        <v>-4.4000000000000002E-4</v>
      </c>
    </row>
    <row r="8459" spans="1:33" x14ac:dyDescent="0.25">
      <c r="A8459" t="s">
        <v>6580</v>
      </c>
      <c r="B8459" t="s">
        <v>10931</v>
      </c>
      <c r="C8459" t="s">
        <v>10931</v>
      </c>
      <c r="G8459" s="1">
        <v>8.9737079355000002</v>
      </c>
      <c r="H8459" s="1">
        <v>4.8</v>
      </c>
      <c r="K8459" s="4">
        <v>112977225.08</v>
      </c>
      <c r="L8459" s="5">
        <v>4550001</v>
      </c>
      <c r="M8459" s="6">
        <v>24.830153899999999</v>
      </c>
      <c r="AB8459" s="8" t="s">
        <v>7722</v>
      </c>
      <c r="AG8459">
        <v>-4.4000000000000002E-4</v>
      </c>
    </row>
    <row r="8460" spans="1:33" x14ac:dyDescent="0.25">
      <c r="A8460" t="s">
        <v>6580</v>
      </c>
      <c r="B8460" t="s">
        <v>10931</v>
      </c>
      <c r="C8460" t="s">
        <v>10931</v>
      </c>
      <c r="G8460" s="1">
        <v>17.947212480000001</v>
      </c>
      <c r="H8460" s="1">
        <v>4.8</v>
      </c>
      <c r="K8460" s="4">
        <v>112977225.08</v>
      </c>
      <c r="L8460" s="5">
        <v>4550001</v>
      </c>
      <c r="M8460" s="6">
        <v>24.830153899999999</v>
      </c>
      <c r="AB8460" s="8" t="s">
        <v>7722</v>
      </c>
      <c r="AG8460">
        <v>-4.4000000000000002E-4</v>
      </c>
    </row>
    <row r="8461" spans="1:33" x14ac:dyDescent="0.25">
      <c r="A8461" t="s">
        <v>6580</v>
      </c>
      <c r="B8461" t="s">
        <v>10931</v>
      </c>
      <c r="C8461" t="s">
        <v>10931</v>
      </c>
      <c r="G8461" s="1">
        <v>17.947212480000001</v>
      </c>
      <c r="H8461" s="1">
        <v>4.8</v>
      </c>
      <c r="K8461" s="4">
        <v>112977225.08</v>
      </c>
      <c r="L8461" s="5">
        <v>4550001</v>
      </c>
      <c r="M8461" s="6">
        <v>24.830153899999999</v>
      </c>
      <c r="AB8461" s="8" t="s">
        <v>7722</v>
      </c>
      <c r="AG8461">
        <v>-4.4000000000000002E-4</v>
      </c>
    </row>
    <row r="8462" spans="1:33" x14ac:dyDescent="0.25">
      <c r="A8462" t="s">
        <v>6580</v>
      </c>
      <c r="B8462" t="s">
        <v>10932</v>
      </c>
      <c r="C8462" t="s">
        <v>10932</v>
      </c>
      <c r="G8462" s="1">
        <v>34.698785195399999</v>
      </c>
      <c r="H8462" s="1">
        <v>5.0999999999999996</v>
      </c>
      <c r="K8462" s="4">
        <v>112977225.08</v>
      </c>
      <c r="L8462" s="5">
        <v>4550001</v>
      </c>
      <c r="M8462" s="6">
        <v>24.830153899999999</v>
      </c>
      <c r="AB8462" s="8" t="s">
        <v>7722</v>
      </c>
      <c r="AG8462">
        <v>-4.4000000000000002E-4</v>
      </c>
    </row>
    <row r="8463" spans="1:33" x14ac:dyDescent="0.25">
      <c r="A8463" t="s">
        <v>6580</v>
      </c>
      <c r="B8463" t="s">
        <v>10932</v>
      </c>
      <c r="C8463" t="s">
        <v>10932</v>
      </c>
      <c r="G8463" s="1">
        <v>34.698785195399999</v>
      </c>
      <c r="H8463" s="1">
        <v>5.0999999999999996</v>
      </c>
      <c r="K8463" s="4">
        <v>112977225.08</v>
      </c>
      <c r="L8463" s="5">
        <v>4550001</v>
      </c>
      <c r="M8463" s="6">
        <v>24.830153899999999</v>
      </c>
      <c r="AB8463" s="8" t="s">
        <v>7722</v>
      </c>
      <c r="AG8463">
        <v>-4.4000000000000002E-4</v>
      </c>
    </row>
    <row r="8464" spans="1:33" x14ac:dyDescent="0.25">
      <c r="A8464" t="s">
        <v>6580</v>
      </c>
      <c r="B8464" t="s">
        <v>10932</v>
      </c>
      <c r="C8464" t="s">
        <v>10932</v>
      </c>
      <c r="G8464" s="1">
        <v>17.349077080499999</v>
      </c>
      <c r="H8464" s="1">
        <v>5.0999999999999996</v>
      </c>
      <c r="K8464" s="4">
        <v>112977225.08</v>
      </c>
      <c r="L8464" s="5">
        <v>4550001</v>
      </c>
      <c r="M8464" s="6">
        <v>24.830153899999999</v>
      </c>
      <c r="AB8464" s="8" t="s">
        <v>7722</v>
      </c>
      <c r="AG8464">
        <v>-4.4000000000000002E-4</v>
      </c>
    </row>
    <row r="8465" spans="1:33" x14ac:dyDescent="0.25">
      <c r="A8465" t="s">
        <v>6580</v>
      </c>
      <c r="B8465" t="s">
        <v>10933</v>
      </c>
      <c r="C8465" t="s">
        <v>10933</v>
      </c>
      <c r="G8465" s="1">
        <v>16.751572715399998</v>
      </c>
      <c r="H8465" s="1">
        <v>5.4</v>
      </c>
      <c r="K8465" s="4">
        <v>112977225.08</v>
      </c>
      <c r="L8465" s="5">
        <v>4550001</v>
      </c>
      <c r="M8465" s="6">
        <v>24.830153899999999</v>
      </c>
      <c r="AB8465" s="8" t="s">
        <v>7722</v>
      </c>
      <c r="AG8465">
        <v>-4.4000000000000002E-4</v>
      </c>
    </row>
    <row r="8466" spans="1:33" x14ac:dyDescent="0.25">
      <c r="A8466" t="s">
        <v>6580</v>
      </c>
      <c r="B8466" t="s">
        <v>10933</v>
      </c>
      <c r="C8466" t="s">
        <v>10933</v>
      </c>
      <c r="G8466" s="1">
        <v>8.3753691450000005</v>
      </c>
      <c r="H8466" s="1">
        <v>5.4</v>
      </c>
      <c r="K8466" s="4">
        <v>112977225.08</v>
      </c>
      <c r="L8466" s="5">
        <v>4550001</v>
      </c>
      <c r="M8466" s="6">
        <v>24.830153899999999</v>
      </c>
      <c r="AB8466" s="8" t="s">
        <v>7722</v>
      </c>
      <c r="AG8466">
        <v>-4.4000000000000002E-4</v>
      </c>
    </row>
    <row r="8467" spans="1:33" x14ac:dyDescent="0.25">
      <c r="A8467" t="s">
        <v>6580</v>
      </c>
      <c r="B8467" t="s">
        <v>10933</v>
      </c>
      <c r="C8467" t="s">
        <v>10933</v>
      </c>
      <c r="G8467" s="1">
        <v>16.751572715399998</v>
      </c>
      <c r="H8467" s="1">
        <v>5.4</v>
      </c>
      <c r="K8467" s="4">
        <v>112977225.08</v>
      </c>
      <c r="L8467" s="5">
        <v>4550001</v>
      </c>
      <c r="M8467" s="6">
        <v>24.830153899999999</v>
      </c>
      <c r="AB8467" s="8" t="s">
        <v>7722</v>
      </c>
      <c r="AG8467">
        <v>-4.4000000000000002E-4</v>
      </c>
    </row>
    <row r="8468" spans="1:33" x14ac:dyDescent="0.25">
      <c r="A8468" t="s">
        <v>6580</v>
      </c>
      <c r="B8468" t="s">
        <v>10934</v>
      </c>
      <c r="C8468" t="s">
        <v>10934</v>
      </c>
      <c r="G8468" s="1">
        <v>8.3753691450000005</v>
      </c>
      <c r="H8468" s="1">
        <v>5.6</v>
      </c>
      <c r="K8468" s="4">
        <v>112977225.08</v>
      </c>
      <c r="L8468" s="5">
        <v>4550001</v>
      </c>
      <c r="M8468" s="6">
        <v>24.830153899999999</v>
      </c>
      <c r="AB8468" s="8" t="s">
        <v>7722</v>
      </c>
      <c r="AG8468">
        <v>-4.4000000000000002E-4</v>
      </c>
    </row>
    <row r="8469" spans="1:33" x14ac:dyDescent="0.25">
      <c r="A8469" t="s">
        <v>6580</v>
      </c>
      <c r="B8469" t="s">
        <v>10934</v>
      </c>
      <c r="C8469" t="s">
        <v>10934</v>
      </c>
      <c r="G8469" s="1">
        <v>16.751572715399998</v>
      </c>
      <c r="H8469" s="1">
        <v>5.6</v>
      </c>
      <c r="K8469" s="4">
        <v>112977225.08</v>
      </c>
      <c r="L8469" s="5">
        <v>4550001</v>
      </c>
      <c r="M8469" s="6">
        <v>24.830153899999999</v>
      </c>
      <c r="AB8469" s="8" t="s">
        <v>7722</v>
      </c>
      <c r="AG8469">
        <v>-4.4000000000000002E-4</v>
      </c>
    </row>
    <row r="8470" spans="1:33" x14ac:dyDescent="0.25">
      <c r="A8470" t="s">
        <v>6580</v>
      </c>
      <c r="B8470" t="s">
        <v>10934</v>
      </c>
      <c r="C8470" t="s">
        <v>10934</v>
      </c>
      <c r="G8470" s="1">
        <v>16.751572715399998</v>
      </c>
      <c r="H8470" s="1">
        <v>5.6</v>
      </c>
      <c r="K8470" s="4">
        <v>112977225.08</v>
      </c>
      <c r="L8470" s="5">
        <v>4550001</v>
      </c>
      <c r="M8470" s="6">
        <v>24.830153899999999</v>
      </c>
      <c r="AB8470" s="8" t="s">
        <v>7722</v>
      </c>
      <c r="AG8470">
        <v>-4.4000000000000002E-4</v>
      </c>
    </row>
    <row r="8471" spans="1:33" x14ac:dyDescent="0.25">
      <c r="A8471" t="s">
        <v>6580</v>
      </c>
      <c r="B8471" t="s">
        <v>10935</v>
      </c>
      <c r="C8471" t="s">
        <v>10935</v>
      </c>
      <c r="G8471" s="1">
        <v>887.90840585414685</v>
      </c>
      <c r="K8471" s="4">
        <v>112977225.08</v>
      </c>
      <c r="L8471" s="5">
        <v>4550001</v>
      </c>
      <c r="M8471" s="6">
        <v>24.830153899999999</v>
      </c>
      <c r="AB8471" s="8" t="s">
        <v>7722</v>
      </c>
      <c r="AG8471">
        <v>-4.4000000000000002E-4</v>
      </c>
    </row>
    <row r="8472" spans="1:33" x14ac:dyDescent="0.25">
      <c r="A8472" t="s">
        <v>6580</v>
      </c>
      <c r="B8472" t="s">
        <v>10936</v>
      </c>
      <c r="C8472" t="s">
        <v>10936</v>
      </c>
      <c r="G8472" s="1">
        <v>6.6398003430000001</v>
      </c>
      <c r="H8472" s="1">
        <v>8.5</v>
      </c>
      <c r="K8472" s="4">
        <v>112977225.08</v>
      </c>
      <c r="L8472" s="5">
        <v>4550001</v>
      </c>
      <c r="M8472" s="6">
        <v>24.830153899999999</v>
      </c>
      <c r="AB8472" s="8" t="s">
        <v>7722</v>
      </c>
      <c r="AG8472">
        <v>-4.4000000000000002E-4</v>
      </c>
    </row>
    <row r="8473" spans="1:33" x14ac:dyDescent="0.25">
      <c r="A8473" t="s">
        <v>6580</v>
      </c>
      <c r="B8473" t="s">
        <v>10936</v>
      </c>
      <c r="C8473" t="s">
        <v>10936</v>
      </c>
      <c r="G8473" s="1">
        <v>13.280674922099999</v>
      </c>
      <c r="H8473" s="1">
        <v>8.5</v>
      </c>
      <c r="K8473" s="4">
        <v>112977225.08</v>
      </c>
      <c r="L8473" s="5">
        <v>4550001</v>
      </c>
      <c r="M8473" s="6">
        <v>24.830153899999999</v>
      </c>
      <c r="AB8473" s="8" t="s">
        <v>7722</v>
      </c>
      <c r="AG8473">
        <v>-4.4000000000000002E-4</v>
      </c>
    </row>
    <row r="8474" spans="1:33" x14ac:dyDescent="0.25">
      <c r="A8474" t="s">
        <v>6580</v>
      </c>
      <c r="B8474" t="s">
        <v>10936</v>
      </c>
      <c r="C8474" t="s">
        <v>10936</v>
      </c>
      <c r="G8474" s="1">
        <v>13.280674922099999</v>
      </c>
      <c r="H8474" s="1">
        <v>8.5</v>
      </c>
      <c r="K8474" s="4">
        <v>112977225.08</v>
      </c>
      <c r="L8474" s="5">
        <v>4550001</v>
      </c>
      <c r="M8474" s="6">
        <v>24.830153899999999</v>
      </c>
      <c r="AB8474" s="8" t="s">
        <v>7722</v>
      </c>
      <c r="AG8474">
        <v>-4.4000000000000002E-4</v>
      </c>
    </row>
    <row r="8475" spans="1:33" x14ac:dyDescent="0.25">
      <c r="A8475" t="s">
        <v>6580</v>
      </c>
      <c r="B8475" t="s">
        <v>10937</v>
      </c>
      <c r="C8475" t="s">
        <v>10937</v>
      </c>
      <c r="G8475" s="1">
        <v>35.9962440798</v>
      </c>
      <c r="H8475" s="1">
        <v>8.9</v>
      </c>
      <c r="K8475" s="4">
        <v>112977225.08</v>
      </c>
      <c r="L8475" s="5">
        <v>4550001</v>
      </c>
      <c r="M8475" s="6">
        <v>24.830153899999999</v>
      </c>
      <c r="AB8475" s="8" t="s">
        <v>7722</v>
      </c>
      <c r="AG8475">
        <v>-4.4000000000000002E-4</v>
      </c>
    </row>
    <row r="8476" spans="1:33" x14ac:dyDescent="0.25">
      <c r="A8476" t="s">
        <v>6580</v>
      </c>
      <c r="B8476" t="s">
        <v>10937</v>
      </c>
      <c r="C8476" t="s">
        <v>10937</v>
      </c>
      <c r="G8476" s="1">
        <v>35.9962440798</v>
      </c>
      <c r="H8476" s="1">
        <v>8.9</v>
      </c>
      <c r="K8476" s="4">
        <v>112977225.08</v>
      </c>
      <c r="L8476" s="5">
        <v>4550001</v>
      </c>
      <c r="M8476" s="6">
        <v>24.830153899999999</v>
      </c>
      <c r="AB8476" s="8" t="s">
        <v>7722</v>
      </c>
      <c r="AG8476">
        <v>-4.4000000000000002E-4</v>
      </c>
    </row>
    <row r="8477" spans="1:33" x14ac:dyDescent="0.25">
      <c r="A8477" t="s">
        <v>6580</v>
      </c>
      <c r="B8477" t="s">
        <v>10937</v>
      </c>
      <c r="C8477" t="s">
        <v>10937</v>
      </c>
      <c r="G8477" s="1">
        <v>17.996868582000001</v>
      </c>
      <c r="H8477" s="1">
        <v>8.9</v>
      </c>
      <c r="K8477" s="4">
        <v>112977225.08</v>
      </c>
      <c r="L8477" s="5">
        <v>4550001</v>
      </c>
      <c r="M8477" s="6">
        <v>24.830153899999999</v>
      </c>
      <c r="AB8477" s="8" t="s">
        <v>7722</v>
      </c>
      <c r="AG8477">
        <v>-4.4000000000000002E-4</v>
      </c>
    </row>
    <row r="8478" spans="1:33" x14ac:dyDescent="0.25">
      <c r="A8478" t="s">
        <v>6580</v>
      </c>
      <c r="B8478" t="s">
        <v>10938</v>
      </c>
      <c r="C8478" t="s">
        <v>10938</v>
      </c>
      <c r="G8478" s="1">
        <v>35.9962440798</v>
      </c>
      <c r="H8478" s="1">
        <v>9.3000000000000007</v>
      </c>
      <c r="K8478" s="4">
        <v>112977225.08</v>
      </c>
      <c r="L8478" s="5">
        <v>4550001</v>
      </c>
      <c r="M8478" s="6">
        <v>24.830153899999999</v>
      </c>
      <c r="AB8478" s="8" t="s">
        <v>7722</v>
      </c>
      <c r="AG8478">
        <v>-4.4000000000000002E-4</v>
      </c>
    </row>
    <row r="8479" spans="1:33" x14ac:dyDescent="0.25">
      <c r="A8479" t="s">
        <v>6580</v>
      </c>
      <c r="B8479" t="s">
        <v>10938</v>
      </c>
      <c r="C8479" t="s">
        <v>10938</v>
      </c>
      <c r="G8479" s="1">
        <v>17.996868582000001</v>
      </c>
      <c r="H8479" s="1">
        <v>9.3000000000000007</v>
      </c>
      <c r="K8479" s="4">
        <v>112977225.08</v>
      </c>
      <c r="L8479" s="5">
        <v>4550001</v>
      </c>
      <c r="M8479" s="6">
        <v>24.830153899999999</v>
      </c>
      <c r="AB8479" s="8" t="s">
        <v>7722</v>
      </c>
      <c r="AG8479">
        <v>-4.4000000000000002E-4</v>
      </c>
    </row>
    <row r="8480" spans="1:33" x14ac:dyDescent="0.25">
      <c r="A8480" t="s">
        <v>6580</v>
      </c>
      <c r="B8480" t="s">
        <v>10938</v>
      </c>
      <c r="C8480" t="s">
        <v>10938</v>
      </c>
      <c r="G8480" s="1">
        <v>35.9962440798</v>
      </c>
      <c r="H8480" s="1">
        <v>9.3000000000000007</v>
      </c>
      <c r="K8480" s="4">
        <v>112977225.08</v>
      </c>
      <c r="L8480" s="5">
        <v>4550001</v>
      </c>
      <c r="M8480" s="6">
        <v>24.830153899999999</v>
      </c>
      <c r="AB8480" s="8" t="s">
        <v>7722</v>
      </c>
      <c r="AG8480">
        <v>-4.4000000000000002E-4</v>
      </c>
    </row>
    <row r="8481" spans="1:33" x14ac:dyDescent="0.25">
      <c r="A8481" t="s">
        <v>6580</v>
      </c>
      <c r="B8481" t="s">
        <v>10939</v>
      </c>
      <c r="C8481" t="s">
        <v>10939</v>
      </c>
      <c r="G8481" s="1">
        <v>76.141078092299992</v>
      </c>
      <c r="H8481" s="1">
        <v>9.6999999999999993</v>
      </c>
      <c r="K8481" s="4">
        <v>112977225.08</v>
      </c>
      <c r="L8481" s="5">
        <v>4550001</v>
      </c>
      <c r="M8481" s="6">
        <v>24.830153899999999</v>
      </c>
      <c r="AB8481" s="8" t="s">
        <v>7722</v>
      </c>
      <c r="AG8481">
        <v>-4.4000000000000002E-4</v>
      </c>
    </row>
    <row r="8482" spans="1:33" x14ac:dyDescent="0.25">
      <c r="A8482" t="s">
        <v>6580</v>
      </c>
      <c r="B8482" t="s">
        <v>10939</v>
      </c>
      <c r="C8482" t="s">
        <v>10939</v>
      </c>
      <c r="G8482" s="1">
        <v>76.141078092299992</v>
      </c>
      <c r="H8482" s="1">
        <v>9.6999999999999993</v>
      </c>
      <c r="K8482" s="4">
        <v>112977225.08</v>
      </c>
      <c r="L8482" s="5">
        <v>4550001</v>
      </c>
      <c r="M8482" s="6">
        <v>24.830153899999999</v>
      </c>
      <c r="AB8482" s="8" t="s">
        <v>7722</v>
      </c>
      <c r="AG8482">
        <v>-4.4000000000000002E-4</v>
      </c>
    </row>
    <row r="8483" spans="1:33" x14ac:dyDescent="0.25">
      <c r="A8483" t="s">
        <v>6580</v>
      </c>
      <c r="B8483" t="s">
        <v>10939</v>
      </c>
      <c r="C8483" t="s">
        <v>10939</v>
      </c>
      <c r="G8483" s="1">
        <v>38.068817357999997</v>
      </c>
      <c r="H8483" s="1">
        <v>9.6999999999999993</v>
      </c>
      <c r="K8483" s="4">
        <v>112977225.08</v>
      </c>
      <c r="L8483" s="5">
        <v>4550001</v>
      </c>
      <c r="M8483" s="6">
        <v>24.830153899999999</v>
      </c>
      <c r="AB8483" s="8" t="s">
        <v>7722</v>
      </c>
      <c r="AG8483">
        <v>-4.4000000000000002E-4</v>
      </c>
    </row>
    <row r="8484" spans="1:33" x14ac:dyDescent="0.25">
      <c r="A8484" t="s">
        <v>6580</v>
      </c>
      <c r="B8484" t="s">
        <v>10940</v>
      </c>
      <c r="C8484" t="s">
        <v>10940</v>
      </c>
      <c r="G8484" s="1">
        <v>65.3494297206</v>
      </c>
      <c r="H8484" s="1">
        <v>10.1</v>
      </c>
      <c r="K8484" s="4">
        <v>112977225.08</v>
      </c>
      <c r="L8484" s="5">
        <v>4550001</v>
      </c>
      <c r="M8484" s="6">
        <v>24.830153899999999</v>
      </c>
      <c r="AB8484" s="8" t="s">
        <v>7722</v>
      </c>
      <c r="AG8484">
        <v>-4.4000000000000002E-4</v>
      </c>
    </row>
    <row r="8485" spans="1:33" x14ac:dyDescent="0.25">
      <c r="A8485" t="s">
        <v>6580</v>
      </c>
      <c r="B8485" t="s">
        <v>10940</v>
      </c>
      <c r="C8485" t="s">
        <v>10940</v>
      </c>
      <c r="G8485" s="1">
        <v>65.3494297206</v>
      </c>
      <c r="H8485" s="1">
        <v>10.1</v>
      </c>
      <c r="K8485" s="4">
        <v>112977225.08</v>
      </c>
      <c r="L8485" s="5">
        <v>4550001</v>
      </c>
      <c r="M8485" s="6">
        <v>24.830153899999999</v>
      </c>
      <c r="AB8485" s="8" t="s">
        <v>7722</v>
      </c>
      <c r="AG8485">
        <v>-4.4000000000000002E-4</v>
      </c>
    </row>
    <row r="8486" spans="1:33" x14ac:dyDescent="0.25">
      <c r="A8486" t="s">
        <v>6580</v>
      </c>
      <c r="B8486" t="s">
        <v>10940</v>
      </c>
      <c r="C8486" t="s">
        <v>10940</v>
      </c>
      <c r="G8486" s="1">
        <v>32.673446866500001</v>
      </c>
      <c r="H8486" s="1">
        <v>10.1</v>
      </c>
      <c r="K8486" s="4">
        <v>112977225.08</v>
      </c>
      <c r="L8486" s="5">
        <v>4550001</v>
      </c>
      <c r="M8486" s="6">
        <v>24.830153899999999</v>
      </c>
      <c r="AB8486" s="8" t="s">
        <v>7722</v>
      </c>
      <c r="AG8486">
        <v>-4.4000000000000002E-4</v>
      </c>
    </row>
    <row r="8487" spans="1:33" x14ac:dyDescent="0.25">
      <c r="A8487" t="s">
        <v>6580</v>
      </c>
      <c r="B8487" t="s">
        <v>10941</v>
      </c>
      <c r="C8487" t="s">
        <v>10941</v>
      </c>
      <c r="G8487" s="1">
        <v>76.874921889899994</v>
      </c>
      <c r="H8487" s="1">
        <v>10.6</v>
      </c>
      <c r="K8487" s="4">
        <v>112977225.08</v>
      </c>
      <c r="L8487" s="5">
        <v>4550001</v>
      </c>
      <c r="M8487" s="6">
        <v>24.830153899999999</v>
      </c>
      <c r="AB8487" s="8" t="s">
        <v>7722</v>
      </c>
      <c r="AG8487">
        <v>-4.4000000000000002E-4</v>
      </c>
    </row>
    <row r="8488" spans="1:33" x14ac:dyDescent="0.25">
      <c r="A8488" t="s">
        <v>6580</v>
      </c>
      <c r="B8488" t="s">
        <v>10941</v>
      </c>
      <c r="C8488" t="s">
        <v>10941</v>
      </c>
      <c r="G8488" s="1">
        <v>38.436290606999997</v>
      </c>
      <c r="H8488" s="1">
        <v>10.6</v>
      </c>
      <c r="K8488" s="4">
        <v>112977225.08</v>
      </c>
      <c r="L8488" s="5">
        <v>4550001</v>
      </c>
      <c r="M8488" s="6">
        <v>24.830153899999999</v>
      </c>
      <c r="AB8488" s="8" t="s">
        <v>7722</v>
      </c>
      <c r="AG8488">
        <v>-4.4000000000000002E-4</v>
      </c>
    </row>
    <row r="8489" spans="1:33" x14ac:dyDescent="0.25">
      <c r="A8489" t="s">
        <v>6580</v>
      </c>
      <c r="B8489" t="s">
        <v>10941</v>
      </c>
      <c r="C8489" t="s">
        <v>10941</v>
      </c>
      <c r="G8489" s="1">
        <v>76.874921889899994</v>
      </c>
      <c r="H8489" s="1">
        <v>10.6</v>
      </c>
      <c r="K8489" s="4">
        <v>112977225.08</v>
      </c>
      <c r="L8489" s="5">
        <v>4550001</v>
      </c>
      <c r="M8489" s="6">
        <v>24.830153899999999</v>
      </c>
      <c r="AB8489" s="8" t="s">
        <v>7722</v>
      </c>
      <c r="AG8489">
        <v>-4.4000000000000002E-4</v>
      </c>
    </row>
    <row r="8490" spans="1:33" x14ac:dyDescent="0.25">
      <c r="A8490" t="s">
        <v>6580</v>
      </c>
      <c r="B8490" t="s">
        <v>10942</v>
      </c>
      <c r="C8490" t="s">
        <v>10942</v>
      </c>
      <c r="G8490" s="1">
        <v>40.864737742499997</v>
      </c>
      <c r="H8490" s="1">
        <v>11.1</v>
      </c>
      <c r="K8490" s="4">
        <v>112977225.08</v>
      </c>
      <c r="L8490" s="5">
        <v>4550001</v>
      </c>
      <c r="M8490" s="6">
        <v>24.830153899999999</v>
      </c>
      <c r="AB8490" s="8" t="s">
        <v>7722</v>
      </c>
      <c r="AG8490">
        <v>-4.4000000000000002E-4</v>
      </c>
    </row>
    <row r="8491" spans="1:33" x14ac:dyDescent="0.25">
      <c r="A8491" t="s">
        <v>6580</v>
      </c>
      <c r="B8491" t="s">
        <v>10942</v>
      </c>
      <c r="C8491" t="s">
        <v>10942</v>
      </c>
      <c r="G8491" s="1">
        <v>40.864737742499997</v>
      </c>
      <c r="H8491" s="1">
        <v>11.1</v>
      </c>
      <c r="K8491" s="4">
        <v>112977225.08</v>
      </c>
      <c r="L8491" s="5">
        <v>4550001</v>
      </c>
      <c r="M8491" s="6">
        <v>24.830153899999999</v>
      </c>
      <c r="AB8491" s="8" t="s">
        <v>7722</v>
      </c>
      <c r="AG8491">
        <v>-4.4000000000000002E-4</v>
      </c>
    </row>
    <row r="8492" spans="1:33" x14ac:dyDescent="0.25">
      <c r="A8492" t="s">
        <v>6580</v>
      </c>
      <c r="B8492" t="s">
        <v>10942</v>
      </c>
      <c r="C8492" t="s">
        <v>10942</v>
      </c>
      <c r="G8492" s="1">
        <v>20.432026593</v>
      </c>
      <c r="H8492" s="1">
        <v>11.1</v>
      </c>
      <c r="K8492" s="4">
        <v>112977225.08</v>
      </c>
      <c r="L8492" s="5">
        <v>4550001</v>
      </c>
      <c r="M8492" s="6">
        <v>24.830153899999999</v>
      </c>
      <c r="AB8492" s="8" t="s">
        <v>7722</v>
      </c>
      <c r="AG8492">
        <v>-4.4000000000000002E-4</v>
      </c>
    </row>
    <row r="8493" spans="1:33" x14ac:dyDescent="0.25">
      <c r="A8493" t="s">
        <v>6580</v>
      </c>
      <c r="B8493" t="s">
        <v>10943</v>
      </c>
      <c r="C8493" t="s">
        <v>10943</v>
      </c>
      <c r="G8493" s="1">
        <v>51.391420737300002</v>
      </c>
      <c r="H8493" s="1">
        <v>11.6</v>
      </c>
      <c r="K8493" s="4">
        <v>112977225.08</v>
      </c>
      <c r="L8493" s="5">
        <v>4550001</v>
      </c>
      <c r="M8493" s="6">
        <v>24.830153899999999</v>
      </c>
      <c r="AB8493" s="8" t="s">
        <v>7722</v>
      </c>
      <c r="AG8493">
        <v>-4.4000000000000002E-4</v>
      </c>
    </row>
    <row r="8494" spans="1:33" x14ac:dyDescent="0.25">
      <c r="A8494" t="s">
        <v>6580</v>
      </c>
      <c r="B8494" t="s">
        <v>10943</v>
      </c>
      <c r="C8494" t="s">
        <v>10943</v>
      </c>
      <c r="G8494" s="1">
        <v>51.391420737300002</v>
      </c>
      <c r="H8494" s="1">
        <v>11.6</v>
      </c>
      <c r="K8494" s="4">
        <v>112977225.08</v>
      </c>
      <c r="L8494" s="5">
        <v>4550001</v>
      </c>
      <c r="M8494" s="6">
        <v>24.830153899999999</v>
      </c>
      <c r="AB8494" s="8" t="s">
        <v>7722</v>
      </c>
      <c r="AG8494">
        <v>-4.4000000000000002E-4</v>
      </c>
    </row>
    <row r="8495" spans="1:33" x14ac:dyDescent="0.25">
      <c r="A8495" t="s">
        <v>6580</v>
      </c>
      <c r="B8495" t="s">
        <v>10943</v>
      </c>
      <c r="C8495" t="s">
        <v>10943</v>
      </c>
      <c r="G8495" s="1">
        <v>25.695152851500001</v>
      </c>
      <c r="H8495" s="1">
        <v>11.6</v>
      </c>
      <c r="K8495" s="4">
        <v>112977225.08</v>
      </c>
      <c r="L8495" s="5">
        <v>4550001</v>
      </c>
      <c r="M8495" s="6">
        <v>24.830153899999999</v>
      </c>
      <c r="AB8495" s="8" t="s">
        <v>7722</v>
      </c>
      <c r="AG8495">
        <v>-4.4000000000000002E-4</v>
      </c>
    </row>
    <row r="8496" spans="1:33" x14ac:dyDescent="0.25">
      <c r="A8496" t="s">
        <v>6580</v>
      </c>
      <c r="B8496" t="s">
        <v>10944</v>
      </c>
      <c r="C8496" t="s">
        <v>10944</v>
      </c>
      <c r="G8496" s="1">
        <v>35.795379295499998</v>
      </c>
      <c r="H8496" s="1">
        <v>12.1</v>
      </c>
      <c r="K8496" s="4">
        <v>112977225.08</v>
      </c>
      <c r="L8496" s="5">
        <v>4550001</v>
      </c>
      <c r="M8496" s="6">
        <v>24.830153899999999</v>
      </c>
      <c r="AB8496" s="8" t="s">
        <v>7722</v>
      </c>
      <c r="AG8496">
        <v>-4.4000000000000002E-4</v>
      </c>
    </row>
    <row r="8497" spans="1:33" x14ac:dyDescent="0.25">
      <c r="A8497" t="s">
        <v>6580</v>
      </c>
      <c r="B8497" t="s">
        <v>10944</v>
      </c>
      <c r="C8497" t="s">
        <v>10944</v>
      </c>
      <c r="G8497" s="1">
        <v>71.593493279699999</v>
      </c>
      <c r="H8497" s="1">
        <v>12.1</v>
      </c>
      <c r="K8497" s="4">
        <v>112977225.08</v>
      </c>
      <c r="L8497" s="5">
        <v>4550001</v>
      </c>
      <c r="M8497" s="6">
        <v>24.830153899999999</v>
      </c>
      <c r="AB8497" s="8" t="s">
        <v>7722</v>
      </c>
      <c r="AG8497">
        <v>-4.4000000000000002E-4</v>
      </c>
    </row>
    <row r="8498" spans="1:33" x14ac:dyDescent="0.25">
      <c r="A8498" t="s">
        <v>6580</v>
      </c>
      <c r="B8498" t="s">
        <v>10944</v>
      </c>
      <c r="C8498" t="s">
        <v>10944</v>
      </c>
      <c r="G8498" s="1">
        <v>71.593493279699999</v>
      </c>
      <c r="H8498" s="1">
        <v>12.1</v>
      </c>
      <c r="K8498" s="4">
        <v>112977225.08</v>
      </c>
      <c r="L8498" s="5">
        <v>4550001</v>
      </c>
      <c r="M8498" s="6">
        <v>24.830153899999999</v>
      </c>
      <c r="AB8498" s="8" t="s">
        <v>7722</v>
      </c>
      <c r="AG8498">
        <v>-4.4000000000000002E-4</v>
      </c>
    </row>
    <row r="8499" spans="1:33" x14ac:dyDescent="0.25">
      <c r="A8499" t="s">
        <v>6580</v>
      </c>
      <c r="B8499" t="s">
        <v>10945</v>
      </c>
      <c r="C8499" t="s">
        <v>10945</v>
      </c>
      <c r="G8499" s="1">
        <v>27.087898430999999</v>
      </c>
      <c r="H8499" s="1">
        <v>12.7</v>
      </c>
      <c r="K8499" s="4">
        <v>112977225.08</v>
      </c>
      <c r="L8499" s="5">
        <v>4550001</v>
      </c>
      <c r="M8499" s="6">
        <v>24.830153899999999</v>
      </c>
      <c r="AB8499" s="8" t="s">
        <v>7722</v>
      </c>
      <c r="AG8499">
        <v>-4.4000000000000002E-4</v>
      </c>
    </row>
    <row r="8500" spans="1:33" x14ac:dyDescent="0.25">
      <c r="A8500" t="s">
        <v>6580</v>
      </c>
      <c r="B8500" t="s">
        <v>10945</v>
      </c>
      <c r="C8500" t="s">
        <v>10945</v>
      </c>
      <c r="G8500" s="1">
        <v>54.178172656199997</v>
      </c>
      <c r="H8500" s="1">
        <v>12.7</v>
      </c>
      <c r="K8500" s="4">
        <v>112977225.08</v>
      </c>
      <c r="L8500" s="5">
        <v>4550001</v>
      </c>
      <c r="M8500" s="6">
        <v>24.830153899999999</v>
      </c>
      <c r="AB8500" s="8" t="s">
        <v>7722</v>
      </c>
      <c r="AG8500">
        <v>-4.4000000000000002E-4</v>
      </c>
    </row>
    <row r="8501" spans="1:33" x14ac:dyDescent="0.25">
      <c r="A8501" t="s">
        <v>6580</v>
      </c>
      <c r="B8501" t="s">
        <v>10945</v>
      </c>
      <c r="C8501" t="s">
        <v>10945</v>
      </c>
      <c r="G8501" s="1">
        <v>54.178172656199997</v>
      </c>
      <c r="H8501" s="1">
        <v>12.7</v>
      </c>
      <c r="K8501" s="4">
        <v>112977225.08</v>
      </c>
      <c r="L8501" s="5">
        <v>4550001</v>
      </c>
      <c r="M8501" s="6">
        <v>24.830153899999999</v>
      </c>
      <c r="AB8501" s="8" t="s">
        <v>7722</v>
      </c>
      <c r="AG8501">
        <v>-4.4000000000000002E-4</v>
      </c>
    </row>
    <row r="8502" spans="1:33" x14ac:dyDescent="0.25">
      <c r="A8502" t="s">
        <v>6580</v>
      </c>
      <c r="B8502" t="s">
        <v>10946</v>
      </c>
      <c r="C8502" t="s">
        <v>10946</v>
      </c>
      <c r="G8502" s="1">
        <v>15.863074425000001</v>
      </c>
      <c r="H8502" s="1">
        <v>13.3</v>
      </c>
      <c r="K8502" s="4">
        <v>112977225.08</v>
      </c>
      <c r="L8502" s="5">
        <v>4550001</v>
      </c>
      <c r="M8502" s="6">
        <v>24.830153899999999</v>
      </c>
      <c r="AB8502" s="8" t="s">
        <v>7722</v>
      </c>
      <c r="AG8502">
        <v>-4.4000000000000002E-4</v>
      </c>
    </row>
    <row r="8503" spans="1:33" x14ac:dyDescent="0.25">
      <c r="A8503" t="s">
        <v>6580</v>
      </c>
      <c r="B8503" t="s">
        <v>10946</v>
      </c>
      <c r="C8503" t="s">
        <v>10946</v>
      </c>
      <c r="G8503" s="1">
        <v>31.727564711700001</v>
      </c>
      <c r="H8503" s="1">
        <v>13.3</v>
      </c>
      <c r="K8503" s="4">
        <v>112977225.08</v>
      </c>
      <c r="L8503" s="5">
        <v>4550001</v>
      </c>
      <c r="M8503" s="6">
        <v>24.830153899999999</v>
      </c>
      <c r="AB8503" s="8" t="s">
        <v>7722</v>
      </c>
      <c r="AG8503">
        <v>-4.4000000000000002E-4</v>
      </c>
    </row>
    <row r="8504" spans="1:33" x14ac:dyDescent="0.25">
      <c r="A8504" t="s">
        <v>6580</v>
      </c>
      <c r="B8504" t="s">
        <v>10946</v>
      </c>
      <c r="C8504" t="s">
        <v>10946</v>
      </c>
      <c r="G8504" s="1">
        <v>31.727564711700001</v>
      </c>
      <c r="H8504" s="1">
        <v>13.3</v>
      </c>
      <c r="K8504" s="4">
        <v>112977225.08</v>
      </c>
      <c r="L8504" s="5">
        <v>4550001</v>
      </c>
      <c r="M8504" s="6">
        <v>24.830153899999999</v>
      </c>
      <c r="AB8504" s="8" t="s">
        <v>7722</v>
      </c>
      <c r="AG8504">
        <v>-4.4000000000000002E-4</v>
      </c>
    </row>
    <row r="8505" spans="1:33" x14ac:dyDescent="0.25">
      <c r="A8505" t="s">
        <v>6580</v>
      </c>
      <c r="B8505" t="s">
        <v>10947</v>
      </c>
      <c r="C8505" t="s">
        <v>10947</v>
      </c>
      <c r="G8505" s="1">
        <v>9.8222150235000001</v>
      </c>
      <c r="H8505" s="1">
        <v>13.9</v>
      </c>
      <c r="K8505" s="4">
        <v>112977225.08</v>
      </c>
      <c r="L8505" s="5">
        <v>4550001</v>
      </c>
      <c r="M8505" s="6">
        <v>24.830153899999999</v>
      </c>
      <c r="AB8505" s="8" t="s">
        <v>7722</v>
      </c>
      <c r="AG8505">
        <v>-4.4000000000000002E-4</v>
      </c>
    </row>
    <row r="8506" spans="1:33" x14ac:dyDescent="0.25">
      <c r="A8506" t="s">
        <v>6580</v>
      </c>
      <c r="B8506" t="s">
        <v>10947</v>
      </c>
      <c r="C8506" t="s">
        <v>10947</v>
      </c>
      <c r="G8506" s="1">
        <v>19.644619731599999</v>
      </c>
      <c r="H8506" s="1">
        <v>13.9</v>
      </c>
      <c r="K8506" s="4">
        <v>112977225.08</v>
      </c>
      <c r="L8506" s="5">
        <v>4550001</v>
      </c>
      <c r="M8506" s="6">
        <v>24.830153899999999</v>
      </c>
      <c r="AB8506" s="8" t="s">
        <v>7722</v>
      </c>
      <c r="AG8506">
        <v>-4.4000000000000002E-4</v>
      </c>
    </row>
    <row r="8507" spans="1:33" x14ac:dyDescent="0.25">
      <c r="A8507" t="s">
        <v>6580</v>
      </c>
      <c r="B8507" t="s">
        <v>10947</v>
      </c>
      <c r="C8507" t="s">
        <v>10947</v>
      </c>
      <c r="G8507" s="1">
        <v>19.644619731599999</v>
      </c>
      <c r="H8507" s="1">
        <v>13.9</v>
      </c>
      <c r="K8507" s="4">
        <v>112977225.08</v>
      </c>
      <c r="L8507" s="5">
        <v>4550001</v>
      </c>
      <c r="M8507" s="6">
        <v>24.830153899999999</v>
      </c>
      <c r="AB8507" s="8" t="s">
        <v>7722</v>
      </c>
      <c r="AG8507">
        <v>-4.4000000000000002E-4</v>
      </c>
    </row>
    <row r="8508" spans="1:33" x14ac:dyDescent="0.25">
      <c r="A8508" t="s">
        <v>6580</v>
      </c>
      <c r="B8508" t="s">
        <v>10948</v>
      </c>
      <c r="C8508" t="s">
        <v>10948</v>
      </c>
      <c r="G8508" s="1">
        <v>9.8222150235000001</v>
      </c>
      <c r="H8508" s="1">
        <v>14.6</v>
      </c>
      <c r="K8508" s="4">
        <v>112977225.08</v>
      </c>
      <c r="L8508" s="5">
        <v>4550001</v>
      </c>
      <c r="M8508" s="6">
        <v>24.830153899999999</v>
      </c>
      <c r="AB8508" s="8" t="s">
        <v>7722</v>
      </c>
      <c r="AG8508">
        <v>-4.4000000000000002E-4</v>
      </c>
    </row>
    <row r="8509" spans="1:33" x14ac:dyDescent="0.25">
      <c r="A8509" t="s">
        <v>6580</v>
      </c>
      <c r="B8509" t="s">
        <v>10948</v>
      </c>
      <c r="C8509" t="s">
        <v>10948</v>
      </c>
      <c r="G8509" s="1">
        <v>19.644619731599999</v>
      </c>
      <c r="H8509" s="1">
        <v>14.6</v>
      </c>
      <c r="K8509" s="4">
        <v>112977225.08</v>
      </c>
      <c r="L8509" s="5">
        <v>4550001</v>
      </c>
      <c r="M8509" s="6">
        <v>24.830153899999999</v>
      </c>
      <c r="AB8509" s="8" t="s">
        <v>7722</v>
      </c>
      <c r="AG8509">
        <v>-4.4000000000000002E-4</v>
      </c>
    </row>
    <row r="8510" spans="1:33" x14ac:dyDescent="0.25">
      <c r="A8510" t="s">
        <v>6580</v>
      </c>
      <c r="B8510" t="s">
        <v>10948</v>
      </c>
      <c r="C8510" t="s">
        <v>10948</v>
      </c>
      <c r="G8510" s="1">
        <v>19.644619731599999</v>
      </c>
      <c r="H8510" s="1">
        <v>14.6</v>
      </c>
      <c r="K8510" s="4">
        <v>112977225.08</v>
      </c>
      <c r="L8510" s="5">
        <v>4550001</v>
      </c>
      <c r="M8510" s="6">
        <v>24.830153899999999</v>
      </c>
      <c r="AB8510" s="8" t="s">
        <v>7722</v>
      </c>
      <c r="AG8510">
        <v>-4.4000000000000002E-4</v>
      </c>
    </row>
    <row r="8511" spans="1:33" x14ac:dyDescent="0.25">
      <c r="A8511" t="s">
        <v>6580</v>
      </c>
      <c r="B8511" t="s">
        <v>10949</v>
      </c>
      <c r="C8511" t="s">
        <v>10949</v>
      </c>
      <c r="G8511" s="1">
        <v>9.8222150235000001</v>
      </c>
      <c r="H8511" s="1">
        <v>15.3</v>
      </c>
      <c r="K8511" s="4">
        <v>112977225.08</v>
      </c>
      <c r="L8511" s="5">
        <v>4550001</v>
      </c>
      <c r="M8511" s="6">
        <v>24.830153899999999</v>
      </c>
      <c r="AB8511" s="8" t="s">
        <v>7722</v>
      </c>
      <c r="AG8511">
        <v>-4.4000000000000002E-4</v>
      </c>
    </row>
    <row r="8512" spans="1:33" x14ac:dyDescent="0.25">
      <c r="A8512" t="s">
        <v>6580</v>
      </c>
      <c r="B8512" t="s">
        <v>10949</v>
      </c>
      <c r="C8512" t="s">
        <v>10949</v>
      </c>
      <c r="G8512" s="1">
        <v>19.644619731599999</v>
      </c>
      <c r="H8512" s="1">
        <v>15.3</v>
      </c>
      <c r="K8512" s="4">
        <v>112977225.08</v>
      </c>
      <c r="L8512" s="5">
        <v>4550001</v>
      </c>
      <c r="M8512" s="6">
        <v>24.830153899999999</v>
      </c>
      <c r="AB8512" s="8" t="s">
        <v>7722</v>
      </c>
      <c r="AG8512">
        <v>-4.4000000000000002E-4</v>
      </c>
    </row>
    <row r="8513" spans="1:33" x14ac:dyDescent="0.25">
      <c r="A8513" t="s">
        <v>6580</v>
      </c>
      <c r="B8513" t="s">
        <v>10949</v>
      </c>
      <c r="C8513" t="s">
        <v>10949</v>
      </c>
      <c r="G8513" s="1">
        <v>19.644619731599999</v>
      </c>
      <c r="H8513" s="1">
        <v>15.3</v>
      </c>
      <c r="K8513" s="4">
        <v>112977225.08</v>
      </c>
      <c r="L8513" s="5">
        <v>4550001</v>
      </c>
      <c r="M8513" s="6">
        <v>24.830153899999999</v>
      </c>
      <c r="AB8513" s="8" t="s">
        <v>7722</v>
      </c>
      <c r="AG8513">
        <v>-4.4000000000000002E-4</v>
      </c>
    </row>
    <row r="8514" spans="1:33" x14ac:dyDescent="0.25">
      <c r="A8514" t="s">
        <v>6580</v>
      </c>
      <c r="B8514" t="s">
        <v>10950</v>
      </c>
      <c r="C8514" t="s">
        <v>10950</v>
      </c>
      <c r="G8514" s="1">
        <v>-61.010479112053687</v>
      </c>
      <c r="K8514" s="4">
        <v>112977225.08</v>
      </c>
      <c r="L8514" s="5">
        <v>4550001</v>
      </c>
      <c r="M8514" s="6">
        <v>24.830153899999999</v>
      </c>
      <c r="AB8514" s="8" t="s">
        <v>7722</v>
      </c>
      <c r="AG8514">
        <v>-4.4000000000000002E-4</v>
      </c>
    </row>
    <row r="8515" spans="1:33" x14ac:dyDescent="0.25">
      <c r="A8515" t="s">
        <v>6580</v>
      </c>
      <c r="B8515" t="s">
        <v>10951</v>
      </c>
      <c r="C8515" t="s">
        <v>10951</v>
      </c>
      <c r="G8515" s="1">
        <v>12187.786006613411</v>
      </c>
      <c r="H8515" s="1">
        <v>-1.22097149878955E-2</v>
      </c>
      <c r="K8515" s="4">
        <v>112977225.08</v>
      </c>
      <c r="L8515" s="5">
        <v>4550001</v>
      </c>
      <c r="M8515" s="6">
        <v>24.830153899999999</v>
      </c>
      <c r="AB8515" s="8" t="s">
        <v>7722</v>
      </c>
      <c r="AG8515">
        <v>-4.4000000000000002E-4</v>
      </c>
    </row>
    <row r="8516" spans="1:33" x14ac:dyDescent="0.25">
      <c r="A8516" t="s">
        <v>6580</v>
      </c>
      <c r="B8516" t="s">
        <v>10952</v>
      </c>
      <c r="C8516" t="s">
        <v>10952</v>
      </c>
      <c r="G8516" s="1">
        <v>27170.257231041509</v>
      </c>
      <c r="H8516" s="1">
        <v>-1.0815668946152E-3</v>
      </c>
      <c r="K8516" s="4">
        <v>112977225.08</v>
      </c>
      <c r="L8516" s="5">
        <v>4550001</v>
      </c>
      <c r="M8516" s="6">
        <v>24.830153899999999</v>
      </c>
      <c r="AB8516" s="8" t="s">
        <v>7722</v>
      </c>
      <c r="AG8516">
        <v>-4.4000000000000002E-4</v>
      </c>
    </row>
    <row r="8517" spans="1:33" x14ac:dyDescent="0.25">
      <c r="A8517" t="s">
        <v>6580</v>
      </c>
      <c r="B8517" t="s">
        <v>10953</v>
      </c>
      <c r="C8517" t="s">
        <v>10953</v>
      </c>
      <c r="G8517" s="1">
        <v>28321.942254640009</v>
      </c>
      <c r="H8517" s="1">
        <v>-2.6940750483185E-3</v>
      </c>
      <c r="K8517" s="4">
        <v>112977225.08</v>
      </c>
      <c r="L8517" s="5">
        <v>4550001</v>
      </c>
      <c r="M8517" s="6">
        <v>24.830153899999999</v>
      </c>
      <c r="AB8517" s="8" t="s">
        <v>7722</v>
      </c>
      <c r="AG8517">
        <v>-4.4000000000000002E-4</v>
      </c>
    </row>
    <row r="8518" spans="1:33" x14ac:dyDescent="0.25">
      <c r="A8518" t="s">
        <v>6580</v>
      </c>
      <c r="B8518" t="s">
        <v>10954</v>
      </c>
      <c r="C8518" t="s">
        <v>10954</v>
      </c>
      <c r="G8518" s="1">
        <v>28155.52905168886</v>
      </c>
      <c r="H8518" s="1">
        <v>-9.1850049614509998E-4</v>
      </c>
      <c r="K8518" s="4">
        <v>112977225.08</v>
      </c>
      <c r="L8518" s="5">
        <v>4550001</v>
      </c>
      <c r="M8518" s="6">
        <v>24.830153899999999</v>
      </c>
      <c r="AB8518" s="8" t="s">
        <v>7722</v>
      </c>
      <c r="AG8518">
        <v>-4.4000000000000002E-4</v>
      </c>
    </row>
    <row r="8519" spans="1:33" x14ac:dyDescent="0.25">
      <c r="A8519" t="s">
        <v>6580</v>
      </c>
      <c r="B8519" t="s">
        <v>10955</v>
      </c>
      <c r="C8519" t="s">
        <v>10955</v>
      </c>
      <c r="G8519" s="1">
        <v>29352.11922529004</v>
      </c>
      <c r="H8519" s="1">
        <v>-2.0955880383247E-3</v>
      </c>
      <c r="K8519" s="4">
        <v>112977225.08</v>
      </c>
      <c r="L8519" s="5">
        <v>4550001</v>
      </c>
      <c r="M8519" s="6">
        <v>24.830153899999999</v>
      </c>
      <c r="AB8519" s="8" t="s">
        <v>7722</v>
      </c>
      <c r="AG8519">
        <v>-4.4000000000000002E-4</v>
      </c>
    </row>
    <row r="8520" spans="1:33" x14ac:dyDescent="0.25">
      <c r="A8520" t="s">
        <v>6580</v>
      </c>
      <c r="B8520" t="s">
        <v>10956</v>
      </c>
      <c r="C8520" t="s">
        <v>10956</v>
      </c>
      <c r="G8520" s="1">
        <v>28211.000119339242</v>
      </c>
      <c r="H8520" s="1">
        <v>2.0075905385780001E-4</v>
      </c>
      <c r="K8520" s="4">
        <v>112977225.08</v>
      </c>
      <c r="L8520" s="5">
        <v>4550001</v>
      </c>
      <c r="M8520" s="6">
        <v>24.830153899999999</v>
      </c>
      <c r="AB8520" s="8" t="s">
        <v>7722</v>
      </c>
      <c r="AG8520">
        <v>-4.4000000000000002E-4</v>
      </c>
    </row>
    <row r="8521" spans="1:33" x14ac:dyDescent="0.25">
      <c r="A8521" t="s">
        <v>6580</v>
      </c>
      <c r="B8521" t="s">
        <v>10957</v>
      </c>
      <c r="C8521" t="s">
        <v>10957</v>
      </c>
      <c r="G8521" s="1">
        <v>29286.08223999196</v>
      </c>
      <c r="H8521" s="1">
        <v>3.9800480287719998E-4</v>
      </c>
      <c r="K8521" s="4">
        <v>112977225.08</v>
      </c>
      <c r="L8521" s="5">
        <v>4550001</v>
      </c>
      <c r="M8521" s="6">
        <v>24.830153899999999</v>
      </c>
      <c r="AB8521" s="8" t="s">
        <v>7722</v>
      </c>
      <c r="AG8521">
        <v>-4.4000000000000002E-4</v>
      </c>
    </row>
    <row r="8522" spans="1:33" x14ac:dyDescent="0.25">
      <c r="A8522" t="s">
        <v>6580</v>
      </c>
      <c r="B8522" t="s">
        <v>10958</v>
      </c>
      <c r="C8522" t="s">
        <v>10958</v>
      </c>
      <c r="G8522" s="1">
        <v>182343.96528446689</v>
      </c>
      <c r="H8522" s="1">
        <v>3.4210149087006703E-2</v>
      </c>
      <c r="K8522" s="4">
        <v>112977225.08</v>
      </c>
      <c r="L8522" s="5">
        <v>4550001</v>
      </c>
      <c r="M8522" s="6">
        <v>24.830153899999999</v>
      </c>
      <c r="AB8522" s="8" t="s">
        <v>7722</v>
      </c>
      <c r="AG8522">
        <v>-4.4000000000000002E-4</v>
      </c>
    </row>
    <row r="8523" spans="1:33" x14ac:dyDescent="0.25">
      <c r="A8523" t="s">
        <v>6580</v>
      </c>
      <c r="B8523" t="s">
        <v>10959</v>
      </c>
      <c r="C8523" t="s">
        <v>10959</v>
      </c>
      <c r="G8523" s="1">
        <v>205351.2509623176</v>
      </c>
      <c r="H8523" s="1">
        <v>4.0937086113732903E-2</v>
      </c>
      <c r="K8523" s="4">
        <v>112977225.08</v>
      </c>
      <c r="L8523" s="5">
        <v>4550001</v>
      </c>
      <c r="M8523" s="6">
        <v>24.830153899999999</v>
      </c>
      <c r="AB8523" s="8" t="s">
        <v>7722</v>
      </c>
      <c r="AG8523">
        <v>-4.4000000000000002E-4</v>
      </c>
    </row>
    <row r="8524" spans="1:33" x14ac:dyDescent="0.25">
      <c r="A8524" t="s">
        <v>6580</v>
      </c>
      <c r="B8524" t="s">
        <v>10960</v>
      </c>
      <c r="C8524" t="s">
        <v>10960</v>
      </c>
      <c r="G8524" s="1">
        <v>182795.65826390579</v>
      </c>
      <c r="H8524" s="1">
        <v>3.3211878674168797E-2</v>
      </c>
      <c r="K8524" s="4">
        <v>112977225.08</v>
      </c>
      <c r="L8524" s="5">
        <v>4550001</v>
      </c>
      <c r="M8524" s="6">
        <v>24.830153899999999</v>
      </c>
      <c r="AB8524" s="8" t="s">
        <v>7722</v>
      </c>
      <c r="AG8524">
        <v>-4.4000000000000002E-4</v>
      </c>
    </row>
    <row r="8525" spans="1:33" x14ac:dyDescent="0.25">
      <c r="A8525" t="s">
        <v>6580</v>
      </c>
      <c r="B8525" t="s">
        <v>10961</v>
      </c>
      <c r="C8525" t="s">
        <v>10961</v>
      </c>
      <c r="G8525" s="1">
        <v>-3793041.403634497</v>
      </c>
      <c r="H8525" s="1">
        <v>3.7031632526466997E-2</v>
      </c>
      <c r="K8525" s="4">
        <v>112977225.08</v>
      </c>
      <c r="L8525" s="5">
        <v>4550001</v>
      </c>
      <c r="M8525" s="6">
        <v>24.830153899999999</v>
      </c>
      <c r="AB8525" s="8" t="s">
        <v>7722</v>
      </c>
      <c r="AG8525">
        <v>-4.4000000000000002E-4</v>
      </c>
    </row>
    <row r="8526" spans="1:33" x14ac:dyDescent="0.25">
      <c r="A8526" t="s">
        <v>6580</v>
      </c>
      <c r="B8526" t="s">
        <v>10962</v>
      </c>
      <c r="C8526" t="s">
        <v>10962</v>
      </c>
      <c r="G8526" s="1">
        <v>27736166.87685151</v>
      </c>
      <c r="H8526" s="1">
        <v>3.7040200057207998E-3</v>
      </c>
      <c r="K8526" s="4">
        <v>112977225.08</v>
      </c>
      <c r="L8526" s="5">
        <v>4550001</v>
      </c>
      <c r="M8526" s="6">
        <v>24.830153899999999</v>
      </c>
      <c r="AB8526" s="8" t="s">
        <v>7722</v>
      </c>
      <c r="AG8526">
        <v>-4.4000000000000002E-4</v>
      </c>
    </row>
    <row r="8527" spans="1:33" x14ac:dyDescent="0.25">
      <c r="A8527" t="s">
        <v>6580</v>
      </c>
      <c r="B8527" t="s">
        <v>10963</v>
      </c>
      <c r="C8527" t="s">
        <v>10963</v>
      </c>
      <c r="G8527" s="1">
        <v>181247.75132851879</v>
      </c>
      <c r="H8527" s="1">
        <v>3.7376870662768201E-2</v>
      </c>
      <c r="K8527" s="4">
        <v>112977225.08</v>
      </c>
      <c r="L8527" s="5">
        <v>4550001</v>
      </c>
      <c r="M8527" s="6">
        <v>24.830153899999999</v>
      </c>
      <c r="AB8527" s="8" t="s">
        <v>7722</v>
      </c>
      <c r="AG8527">
        <v>-4.4000000000000002E-4</v>
      </c>
    </row>
    <row r="8528" spans="1:33" x14ac:dyDescent="0.25">
      <c r="A8528" t="s">
        <v>6580</v>
      </c>
      <c r="B8528" t="s">
        <v>10964</v>
      </c>
      <c r="C8528" t="s">
        <v>10964</v>
      </c>
      <c r="G8528" s="1">
        <v>201214.69420324589</v>
      </c>
      <c r="H8528" s="1">
        <v>3.87659865573056E-2</v>
      </c>
      <c r="K8528" s="4">
        <v>112977225.08</v>
      </c>
      <c r="L8528" s="5">
        <v>4550001</v>
      </c>
      <c r="M8528" s="6">
        <v>24.830153899999999</v>
      </c>
      <c r="AB8528" s="8" t="s">
        <v>7722</v>
      </c>
      <c r="AG8528">
        <v>-4.4000000000000002E-4</v>
      </c>
    </row>
    <row r="8529" spans="1:33" x14ac:dyDescent="0.25">
      <c r="A8529" t="s">
        <v>6580</v>
      </c>
      <c r="B8529" t="s">
        <v>10965</v>
      </c>
      <c r="C8529" t="s">
        <v>10965</v>
      </c>
      <c r="G8529" s="1">
        <v>182946.22259038541</v>
      </c>
      <c r="H8529" s="1">
        <v>4.00867654767521E-2</v>
      </c>
      <c r="K8529" s="4">
        <v>112977225.08</v>
      </c>
      <c r="L8529" s="5">
        <v>4550001</v>
      </c>
      <c r="M8529" s="6">
        <v>24.830153899999999</v>
      </c>
      <c r="AB8529" s="8" t="s">
        <v>7722</v>
      </c>
      <c r="AG8529">
        <v>-4.4000000000000002E-4</v>
      </c>
    </row>
    <row r="8530" spans="1:33" x14ac:dyDescent="0.25">
      <c r="A8530" t="s">
        <v>6580</v>
      </c>
      <c r="B8530" t="s">
        <v>10966</v>
      </c>
      <c r="C8530" t="s">
        <v>10966</v>
      </c>
      <c r="G8530" s="1">
        <v>172633.88696623739</v>
      </c>
      <c r="H8530" s="1">
        <v>4.0539834866260602E-2</v>
      </c>
      <c r="K8530" s="4">
        <v>112977225.08</v>
      </c>
      <c r="L8530" s="5">
        <v>4550001</v>
      </c>
      <c r="M8530" s="6">
        <v>24.830153899999999</v>
      </c>
      <c r="AB8530" s="8" t="s">
        <v>7722</v>
      </c>
      <c r="AG8530">
        <v>-4.4000000000000002E-4</v>
      </c>
    </row>
    <row r="8531" spans="1:33" x14ac:dyDescent="0.25">
      <c r="A8531" t="s">
        <v>6580</v>
      </c>
      <c r="B8531" t="s">
        <v>10967</v>
      </c>
      <c r="C8531" t="s">
        <v>10967</v>
      </c>
      <c r="G8531" s="1">
        <v>173983.68294573019</v>
      </c>
      <c r="H8531" s="1">
        <v>4.3838593720894603E-2</v>
      </c>
      <c r="K8531" s="4">
        <v>112977225.08</v>
      </c>
      <c r="L8531" s="5">
        <v>4550001</v>
      </c>
      <c r="M8531" s="6">
        <v>24.830153899999999</v>
      </c>
      <c r="AB8531" s="8" t="s">
        <v>7722</v>
      </c>
      <c r="AG8531">
        <v>-4.4000000000000002E-4</v>
      </c>
    </row>
    <row r="8532" spans="1:33" x14ac:dyDescent="0.25">
      <c r="A8532" t="s">
        <v>6580</v>
      </c>
      <c r="B8532" t="s">
        <v>10968</v>
      </c>
      <c r="C8532" t="s">
        <v>10968</v>
      </c>
      <c r="G8532" s="1">
        <v>163309.4646421487</v>
      </c>
      <c r="H8532" s="1">
        <v>4.8842862853793002E-2</v>
      </c>
      <c r="K8532" s="4">
        <v>112977225.08</v>
      </c>
      <c r="L8532" s="5">
        <v>4550001</v>
      </c>
      <c r="M8532" s="6">
        <v>24.830153899999999</v>
      </c>
      <c r="AB8532" s="8" t="s">
        <v>7722</v>
      </c>
      <c r="AG8532">
        <v>-4.4000000000000002E-4</v>
      </c>
    </row>
    <row r="8533" spans="1:33" x14ac:dyDescent="0.25">
      <c r="A8533" t="s">
        <v>6580</v>
      </c>
      <c r="B8533" t="s">
        <v>10969</v>
      </c>
      <c r="C8533" t="s">
        <v>10969</v>
      </c>
      <c r="G8533" s="1">
        <v>166043.39583348919</v>
      </c>
      <c r="H8533" s="1">
        <v>5.3867609119927599E-2</v>
      </c>
      <c r="K8533" s="4">
        <v>112977225.08</v>
      </c>
      <c r="L8533" s="5">
        <v>4550001</v>
      </c>
      <c r="M8533" s="6">
        <v>24.830153899999999</v>
      </c>
      <c r="AB8533" s="8" t="s">
        <v>7722</v>
      </c>
      <c r="AG8533">
        <v>-4.4000000000000002E-4</v>
      </c>
    </row>
    <row r="8534" spans="1:33" x14ac:dyDescent="0.25">
      <c r="A8534" t="s">
        <v>6580</v>
      </c>
      <c r="B8534" t="s">
        <v>10970</v>
      </c>
      <c r="C8534" t="s">
        <v>10970</v>
      </c>
      <c r="G8534" s="1">
        <v>167039.23357178419</v>
      </c>
      <c r="H8534" s="1">
        <v>3.3826303184985598E-2</v>
      </c>
      <c r="K8534" s="4">
        <v>112977225.08</v>
      </c>
      <c r="L8534" s="5">
        <v>4550001</v>
      </c>
      <c r="M8534" s="6">
        <v>24.830153899999999</v>
      </c>
      <c r="AB8534" s="8" t="s">
        <v>7722</v>
      </c>
      <c r="AG8534">
        <v>-4.4000000000000002E-4</v>
      </c>
    </row>
    <row r="8535" spans="1:33" x14ac:dyDescent="0.25">
      <c r="A8535" t="s">
        <v>6580</v>
      </c>
      <c r="B8535" t="s">
        <v>10971</v>
      </c>
      <c r="C8535" t="s">
        <v>10971</v>
      </c>
      <c r="G8535" s="1">
        <v>163917.00490689109</v>
      </c>
      <c r="H8535" s="1">
        <v>3.6564010531792597E-2</v>
      </c>
      <c r="K8535" s="4">
        <v>112977225.08</v>
      </c>
      <c r="L8535" s="5">
        <v>4550001</v>
      </c>
      <c r="M8535" s="6">
        <v>24.830153899999999</v>
      </c>
      <c r="AB8535" s="8" t="s">
        <v>7722</v>
      </c>
      <c r="AG8535">
        <v>-4.4000000000000002E-4</v>
      </c>
    </row>
    <row r="8536" spans="1:33" x14ac:dyDescent="0.25">
      <c r="A8536" t="s">
        <v>6580</v>
      </c>
      <c r="B8536" t="s">
        <v>10972</v>
      </c>
      <c r="C8536" t="s">
        <v>10972</v>
      </c>
      <c r="G8536" s="1">
        <v>155110.3125475393</v>
      </c>
      <c r="H8536" s="1">
        <v>3.3501591786310202E-2</v>
      </c>
      <c r="K8536" s="4">
        <v>112977225.08</v>
      </c>
      <c r="L8536" s="5">
        <v>4550001</v>
      </c>
      <c r="M8536" s="6">
        <v>24.830153899999999</v>
      </c>
      <c r="AB8536" s="8" t="s">
        <v>7722</v>
      </c>
      <c r="AG8536">
        <v>-4.4000000000000002E-4</v>
      </c>
    </row>
    <row r="8537" spans="1:33" x14ac:dyDescent="0.25">
      <c r="A8537" t="s">
        <v>6580</v>
      </c>
      <c r="B8537" t="s">
        <v>10973</v>
      </c>
      <c r="C8537" t="s">
        <v>10973</v>
      </c>
      <c r="G8537" s="1">
        <v>152894.11132093571</v>
      </c>
      <c r="H8537" s="1">
        <v>3.67214710107511E-2</v>
      </c>
      <c r="K8537" s="4">
        <v>112977225.08</v>
      </c>
      <c r="L8537" s="5">
        <v>4550001</v>
      </c>
      <c r="M8537" s="6">
        <v>24.830153899999999</v>
      </c>
      <c r="AB8537" s="8" t="s">
        <v>7722</v>
      </c>
      <c r="AG8537">
        <v>-4.4000000000000002E-4</v>
      </c>
    </row>
    <row r="8538" spans="1:33" x14ac:dyDescent="0.25">
      <c r="A8538" t="s">
        <v>6580</v>
      </c>
      <c r="B8538" t="s">
        <v>10974</v>
      </c>
      <c r="C8538" t="s">
        <v>10974</v>
      </c>
      <c r="G8538" s="1">
        <v>145717.2117587406</v>
      </c>
      <c r="H8538" s="1">
        <v>2.9472987771984201E-2</v>
      </c>
      <c r="K8538" s="4">
        <v>112977225.08</v>
      </c>
      <c r="L8538" s="5">
        <v>4550001</v>
      </c>
      <c r="M8538" s="6">
        <v>24.830153899999999</v>
      </c>
      <c r="AB8538" s="8" t="s">
        <v>7722</v>
      </c>
      <c r="AG8538">
        <v>-4.4000000000000002E-4</v>
      </c>
    </row>
    <row r="8539" spans="1:33" x14ac:dyDescent="0.25">
      <c r="A8539" t="s">
        <v>6580</v>
      </c>
      <c r="B8539" t="s">
        <v>10975</v>
      </c>
      <c r="C8539" t="s">
        <v>10975</v>
      </c>
      <c r="G8539" s="1">
        <v>138920.6852318623</v>
      </c>
      <c r="H8539" s="1">
        <v>3.0955335464483199E-2</v>
      </c>
      <c r="K8539" s="4">
        <v>112977225.08</v>
      </c>
      <c r="L8539" s="5">
        <v>4550001</v>
      </c>
      <c r="M8539" s="6">
        <v>24.830153899999999</v>
      </c>
      <c r="AB8539" s="8" t="s">
        <v>7722</v>
      </c>
      <c r="AG8539">
        <v>-4.4000000000000002E-4</v>
      </c>
    </row>
    <row r="8540" spans="1:33" x14ac:dyDescent="0.25">
      <c r="A8540" t="s">
        <v>6580</v>
      </c>
      <c r="B8540" t="s">
        <v>10976</v>
      </c>
      <c r="C8540" t="s">
        <v>10976</v>
      </c>
      <c r="G8540" s="1">
        <v>131706.8049579002</v>
      </c>
      <c r="H8540" s="1">
        <v>2.3255694532280401E-2</v>
      </c>
      <c r="K8540" s="4">
        <v>112977225.08</v>
      </c>
      <c r="L8540" s="5">
        <v>4550001</v>
      </c>
      <c r="M8540" s="6">
        <v>24.830153899999999</v>
      </c>
      <c r="AB8540" s="8" t="s">
        <v>7722</v>
      </c>
      <c r="AG8540">
        <v>-4.4000000000000002E-4</v>
      </c>
    </row>
    <row r="8541" spans="1:33" x14ac:dyDescent="0.25">
      <c r="A8541" t="s">
        <v>6580</v>
      </c>
      <c r="B8541" t="s">
        <v>10977</v>
      </c>
      <c r="C8541" t="s">
        <v>10977</v>
      </c>
      <c r="G8541" s="1">
        <v>123808.7815162499</v>
      </c>
      <c r="H8541" s="1">
        <v>2.43835233962197E-2</v>
      </c>
      <c r="K8541" s="4">
        <v>112977225.08</v>
      </c>
      <c r="L8541" s="5">
        <v>4550001</v>
      </c>
      <c r="M8541" s="6">
        <v>24.830153899999999</v>
      </c>
      <c r="AB8541" s="8" t="s">
        <v>7722</v>
      </c>
      <c r="AG8541">
        <v>-4.4000000000000002E-4</v>
      </c>
    </row>
    <row r="8542" spans="1:33" x14ac:dyDescent="0.25">
      <c r="A8542" t="s">
        <v>6580</v>
      </c>
      <c r="B8542" t="s">
        <v>10978</v>
      </c>
      <c r="C8542" t="s">
        <v>10978</v>
      </c>
      <c r="G8542" s="1">
        <v>97119.27353817843</v>
      </c>
      <c r="H8542" s="1">
        <v>1.3444228733557601E-2</v>
      </c>
      <c r="K8542" s="4">
        <v>112977225.08</v>
      </c>
      <c r="L8542" s="5">
        <v>4550001</v>
      </c>
      <c r="M8542" s="6">
        <v>24.830153899999999</v>
      </c>
      <c r="AB8542" s="8" t="s">
        <v>7722</v>
      </c>
      <c r="AG8542">
        <v>-4.4000000000000002E-4</v>
      </c>
    </row>
    <row r="8543" spans="1:33" x14ac:dyDescent="0.25">
      <c r="A8543" t="s">
        <v>6580</v>
      </c>
      <c r="B8543" t="s">
        <v>10979</v>
      </c>
      <c r="C8543" t="s">
        <v>10979</v>
      </c>
      <c r="G8543" s="1">
        <v>84654.132193313082</v>
      </c>
      <c r="H8543" s="1">
        <v>1.21881212053524E-2</v>
      </c>
      <c r="K8543" s="4">
        <v>112977225.08</v>
      </c>
      <c r="L8543" s="5">
        <v>4550001</v>
      </c>
      <c r="M8543" s="6">
        <v>24.830153899999999</v>
      </c>
      <c r="AB8543" s="8" t="s">
        <v>7722</v>
      </c>
      <c r="AG8543">
        <v>-4.4000000000000002E-4</v>
      </c>
    </row>
    <row r="8544" spans="1:33" x14ac:dyDescent="0.25">
      <c r="A8544" t="s">
        <v>6580</v>
      </c>
      <c r="B8544" t="s">
        <v>10980</v>
      </c>
      <c r="C8544" t="s">
        <v>10980</v>
      </c>
      <c r="G8544" s="1">
        <v>99520.378323616591</v>
      </c>
      <c r="H8544" s="1">
        <v>1.4432534129200199E-2</v>
      </c>
      <c r="K8544" s="4">
        <v>112977225.08</v>
      </c>
      <c r="L8544" s="5">
        <v>4550001</v>
      </c>
      <c r="M8544" s="6">
        <v>24.830153899999999</v>
      </c>
      <c r="AB8544" s="8" t="s">
        <v>7722</v>
      </c>
      <c r="AG8544">
        <v>-4.4000000000000002E-4</v>
      </c>
    </row>
    <row r="8545" spans="1:33" x14ac:dyDescent="0.25">
      <c r="A8545" t="s">
        <v>6580</v>
      </c>
      <c r="B8545" t="s">
        <v>10981</v>
      </c>
      <c r="C8545" t="s">
        <v>10981</v>
      </c>
      <c r="G8545" s="1">
        <v>86717.12761402507</v>
      </c>
      <c r="H8545" s="1">
        <v>1.3126718760624E-2</v>
      </c>
      <c r="K8545" s="4">
        <v>112977225.08</v>
      </c>
      <c r="L8545" s="5">
        <v>4550001</v>
      </c>
      <c r="M8545" s="6">
        <v>24.830153899999999</v>
      </c>
      <c r="AB8545" s="8" t="s">
        <v>7722</v>
      </c>
      <c r="AG8545">
        <v>-4.4000000000000002E-4</v>
      </c>
    </row>
    <row r="8546" spans="1:33" x14ac:dyDescent="0.25">
      <c r="A8546" t="s">
        <v>6580</v>
      </c>
      <c r="B8546" t="s">
        <v>10982</v>
      </c>
      <c r="C8546" t="s">
        <v>10982</v>
      </c>
      <c r="G8546" s="1">
        <v>89115.590920051298</v>
      </c>
      <c r="H8546" s="1">
        <v>1.16077881716745E-2</v>
      </c>
      <c r="K8546" s="4">
        <v>112977225.08</v>
      </c>
      <c r="L8546" s="5">
        <v>4550001</v>
      </c>
      <c r="M8546" s="6">
        <v>24.830153899999999</v>
      </c>
      <c r="AB8546" s="8" t="s">
        <v>7722</v>
      </c>
      <c r="AG8546">
        <v>-4.4000000000000002E-4</v>
      </c>
    </row>
    <row r="8547" spans="1:33" x14ac:dyDescent="0.25">
      <c r="A8547" t="s">
        <v>6580</v>
      </c>
      <c r="B8547" t="s">
        <v>10983</v>
      </c>
      <c r="C8547" t="s">
        <v>10983</v>
      </c>
      <c r="G8547" s="1">
        <v>78153.451360570223</v>
      </c>
      <c r="H8547" s="1">
        <v>1.06731983724238E-2</v>
      </c>
      <c r="K8547" s="4">
        <v>112977225.08</v>
      </c>
      <c r="L8547" s="5">
        <v>4550001</v>
      </c>
      <c r="M8547" s="6">
        <v>24.830153899999999</v>
      </c>
      <c r="AB8547" s="8" t="s">
        <v>7722</v>
      </c>
      <c r="AG8547">
        <v>-4.4000000000000002E-4</v>
      </c>
    </row>
    <row r="8548" spans="1:33" x14ac:dyDescent="0.25">
      <c r="A8548" t="s">
        <v>6580</v>
      </c>
      <c r="B8548" t="s">
        <v>10984</v>
      </c>
      <c r="C8548" t="s">
        <v>10984</v>
      </c>
      <c r="G8548" s="1">
        <v>126542.7127075904</v>
      </c>
      <c r="H8548" s="1">
        <v>2.4837189079242001E-2</v>
      </c>
      <c r="K8548" s="4">
        <v>112977225.08</v>
      </c>
      <c r="L8548" s="5">
        <v>4550001</v>
      </c>
      <c r="M8548" s="6">
        <v>24.830153899999999</v>
      </c>
      <c r="AB8548" s="8" t="s">
        <v>7722</v>
      </c>
      <c r="AG8548">
        <v>-4.4000000000000002E-4</v>
      </c>
    </row>
    <row r="8549" spans="1:33" x14ac:dyDescent="0.25">
      <c r="A8549" t="s">
        <v>6580</v>
      </c>
      <c r="B8549" t="s">
        <v>10985</v>
      </c>
      <c r="C8549" t="s">
        <v>10985</v>
      </c>
      <c r="G8549" s="1">
        <v>118721.29216888591</v>
      </c>
      <c r="H8549" s="1">
        <v>2.6271878669204801E-2</v>
      </c>
      <c r="K8549" s="4">
        <v>112977225.08</v>
      </c>
      <c r="L8549" s="5">
        <v>4550001</v>
      </c>
      <c r="M8549" s="6">
        <v>24.830153899999999</v>
      </c>
      <c r="AB8549" s="8" t="s">
        <v>7722</v>
      </c>
      <c r="AG8549">
        <v>-4.4000000000000002E-4</v>
      </c>
    </row>
    <row r="8550" spans="1:33" x14ac:dyDescent="0.25">
      <c r="A8550" t="s">
        <v>6580</v>
      </c>
      <c r="B8550" t="s">
        <v>10986</v>
      </c>
      <c r="C8550" t="s">
        <v>10986</v>
      </c>
      <c r="G8550" s="1">
        <v>110889.30571253379</v>
      </c>
      <c r="H8550" s="1">
        <v>2.0631054556364901E-2</v>
      </c>
      <c r="K8550" s="4">
        <v>112977225.08</v>
      </c>
      <c r="L8550" s="5">
        <v>4550001</v>
      </c>
      <c r="M8550" s="6">
        <v>24.830153899999999</v>
      </c>
      <c r="AB8550" s="8" t="s">
        <v>7722</v>
      </c>
      <c r="AG8550">
        <v>-4.4000000000000002E-4</v>
      </c>
    </row>
    <row r="8551" spans="1:33" x14ac:dyDescent="0.25">
      <c r="A8551" t="s">
        <v>6580</v>
      </c>
      <c r="B8551" t="s">
        <v>10987</v>
      </c>
      <c r="C8551" t="s">
        <v>10987</v>
      </c>
      <c r="G8551" s="1">
        <v>156058.6036564197</v>
      </c>
      <c r="H8551" s="1">
        <v>1.20071287266586E-2</v>
      </c>
      <c r="K8551" s="4">
        <v>112977225.08</v>
      </c>
      <c r="L8551" s="5">
        <v>4550001</v>
      </c>
      <c r="M8551" s="6">
        <v>24.830153899999999</v>
      </c>
      <c r="AB8551" s="8" t="s">
        <v>7722</v>
      </c>
      <c r="AG8551">
        <v>-4.4000000000000002E-4</v>
      </c>
    </row>
    <row r="8552" spans="1:33" x14ac:dyDescent="0.25">
      <c r="A8552" t="s">
        <v>6580</v>
      </c>
      <c r="B8552" t="s">
        <v>10988</v>
      </c>
      <c r="C8552" t="s">
        <v>10988</v>
      </c>
      <c r="G8552" s="1">
        <v>102761.4735620463</v>
      </c>
      <c r="H8552" s="1">
        <v>2.13846982225529E-2</v>
      </c>
      <c r="K8552" s="4">
        <v>112977225.08</v>
      </c>
      <c r="L8552" s="5">
        <v>4550001</v>
      </c>
      <c r="M8552" s="6">
        <v>24.830153899999999</v>
      </c>
      <c r="AB8552" s="8" t="s">
        <v>7722</v>
      </c>
      <c r="AG8552">
        <v>-4.4000000000000002E-4</v>
      </c>
    </row>
    <row r="8553" spans="1:33" x14ac:dyDescent="0.25">
      <c r="A8553" t="s">
        <v>6580</v>
      </c>
      <c r="B8553" t="s">
        <v>10989</v>
      </c>
      <c r="C8553" t="s">
        <v>10989</v>
      </c>
      <c r="G8553" s="1">
        <v>108239.9018623749</v>
      </c>
      <c r="H8553" s="1">
        <v>2.1453807310738999E-2</v>
      </c>
      <c r="K8553" s="4">
        <v>112977225.08</v>
      </c>
      <c r="L8553" s="5">
        <v>4550001</v>
      </c>
      <c r="M8553" s="6">
        <v>24.830153899999999</v>
      </c>
      <c r="AB8553" s="8" t="s">
        <v>7722</v>
      </c>
      <c r="AG8553">
        <v>-4.4000000000000002E-4</v>
      </c>
    </row>
    <row r="8554" spans="1:33" x14ac:dyDescent="0.25">
      <c r="A8554" t="s">
        <v>6580</v>
      </c>
      <c r="B8554" t="s">
        <v>10990</v>
      </c>
      <c r="C8554" t="s">
        <v>10990</v>
      </c>
      <c r="G8554" s="1">
        <v>142373.09882324579</v>
      </c>
      <c r="H8554" s="1">
        <v>1.04955292139689E-2</v>
      </c>
      <c r="K8554" s="4">
        <v>112977225.08</v>
      </c>
      <c r="L8554" s="5">
        <v>4550001</v>
      </c>
      <c r="M8554" s="6">
        <v>24.830153899999999</v>
      </c>
      <c r="AB8554" s="8" t="s">
        <v>7722</v>
      </c>
      <c r="AG8554">
        <v>-4.4000000000000002E-4</v>
      </c>
    </row>
    <row r="8555" spans="1:33" x14ac:dyDescent="0.25">
      <c r="A8555" t="s">
        <v>6580</v>
      </c>
      <c r="B8555" t="s">
        <v>10991</v>
      </c>
      <c r="C8555" t="s">
        <v>10991</v>
      </c>
      <c r="G8555" s="1">
        <v>150997.52910317489</v>
      </c>
      <c r="H8555" s="1">
        <v>1.2075324695802799E-2</v>
      </c>
      <c r="K8555" s="4">
        <v>112977225.08</v>
      </c>
      <c r="L8555" s="5">
        <v>4550001</v>
      </c>
      <c r="M8555" s="6">
        <v>24.830153899999999</v>
      </c>
      <c r="AB8555" s="8" t="s">
        <v>7722</v>
      </c>
      <c r="AG8555">
        <v>-4.4000000000000002E-4</v>
      </c>
    </row>
    <row r="8556" spans="1:33" x14ac:dyDescent="0.25">
      <c r="A8556" t="s">
        <v>6580</v>
      </c>
      <c r="B8556" t="s">
        <v>10992</v>
      </c>
      <c r="C8556" t="s">
        <v>10992</v>
      </c>
      <c r="G8556" s="1">
        <v>91989.520520223683</v>
      </c>
      <c r="H8556" s="1">
        <v>1.9399313163942201E-2</v>
      </c>
      <c r="K8556" s="4">
        <v>112977225.08</v>
      </c>
      <c r="L8556" s="5">
        <v>4550001</v>
      </c>
      <c r="M8556" s="6">
        <v>24.830153899999999</v>
      </c>
      <c r="AB8556" s="8" t="s">
        <v>7722</v>
      </c>
      <c r="AG8556">
        <v>-4.4000000000000002E-4</v>
      </c>
    </row>
    <row r="8557" spans="1:33" x14ac:dyDescent="0.25">
      <c r="A8557" t="s">
        <v>6580</v>
      </c>
      <c r="B8557" t="s">
        <v>10993</v>
      </c>
      <c r="C8557" t="s">
        <v>10993</v>
      </c>
      <c r="G8557" s="1">
        <v>147782.84865886439</v>
      </c>
      <c r="H8557" s="1">
        <v>1.2353120509604101E-2</v>
      </c>
      <c r="K8557" s="4">
        <v>112977225.08</v>
      </c>
      <c r="L8557" s="5">
        <v>4550001</v>
      </c>
      <c r="M8557" s="6">
        <v>24.830153899999999</v>
      </c>
      <c r="AB8557" s="8" t="s">
        <v>7722</v>
      </c>
      <c r="AG8557">
        <v>-4.4000000000000002E-4</v>
      </c>
    </row>
    <row r="8558" spans="1:33" x14ac:dyDescent="0.25">
      <c r="A8558" t="s">
        <v>6580</v>
      </c>
      <c r="B8558" t="s">
        <v>10994</v>
      </c>
      <c r="C8558" t="s">
        <v>10994</v>
      </c>
      <c r="G8558" s="1">
        <v>99087.175700061169</v>
      </c>
      <c r="H8558" s="1">
        <v>2.3055625627933299E-2</v>
      </c>
      <c r="K8558" s="4">
        <v>112977225.08</v>
      </c>
      <c r="L8558" s="5">
        <v>4550001</v>
      </c>
      <c r="M8558" s="6">
        <v>24.830153899999999</v>
      </c>
      <c r="AB8558" s="8" t="s">
        <v>7722</v>
      </c>
      <c r="AG8558">
        <v>-4.4000000000000002E-4</v>
      </c>
    </row>
    <row r="8559" spans="1:33" x14ac:dyDescent="0.25">
      <c r="A8559" t="s">
        <v>6580</v>
      </c>
      <c r="B8559" t="s">
        <v>10995</v>
      </c>
      <c r="C8559" t="s">
        <v>10995</v>
      </c>
      <c r="G8559" s="1">
        <v>95584.573999851098</v>
      </c>
      <c r="H8559" s="1">
        <v>2.3079847202704101E-2</v>
      </c>
      <c r="K8559" s="4">
        <v>112977225.08</v>
      </c>
      <c r="L8559" s="5">
        <v>4550001</v>
      </c>
      <c r="M8559" s="6">
        <v>24.830153899999999</v>
      </c>
      <c r="AB8559" s="8" t="s">
        <v>7722</v>
      </c>
      <c r="AG8559">
        <v>-4.4000000000000002E-4</v>
      </c>
    </row>
    <row r="8560" spans="1:33" x14ac:dyDescent="0.25">
      <c r="A8560" t="s">
        <v>6580</v>
      </c>
      <c r="B8560" t="s">
        <v>10996</v>
      </c>
      <c r="C8560" t="s">
        <v>10996</v>
      </c>
      <c r="G8560" s="1">
        <v>123283.12711327719</v>
      </c>
      <c r="H8560" s="1">
        <v>3.7291707370304301E-2</v>
      </c>
      <c r="K8560" s="4">
        <v>112977225.08</v>
      </c>
      <c r="L8560" s="5">
        <v>4550001</v>
      </c>
      <c r="M8560" s="6">
        <v>24.830153899999999</v>
      </c>
      <c r="AB8560" s="8" t="s">
        <v>7722</v>
      </c>
      <c r="AG8560">
        <v>-4.4000000000000002E-4</v>
      </c>
    </row>
    <row r="8561" spans="1:33" x14ac:dyDescent="0.25">
      <c r="A8561" t="s">
        <v>6580</v>
      </c>
      <c r="B8561" t="s">
        <v>10997</v>
      </c>
      <c r="C8561" t="s">
        <v>10997</v>
      </c>
      <c r="G8561" s="1">
        <v>119413.3597748098</v>
      </c>
      <c r="H8561" s="1">
        <v>4.0884635421969601E-2</v>
      </c>
      <c r="K8561" s="4">
        <v>112977225.08</v>
      </c>
      <c r="L8561" s="5">
        <v>4550001</v>
      </c>
      <c r="M8561" s="6">
        <v>24.830153899999999</v>
      </c>
      <c r="AB8561" s="8" t="s">
        <v>7722</v>
      </c>
      <c r="AG8561">
        <v>-4.4000000000000002E-4</v>
      </c>
    </row>
    <row r="8562" spans="1:33" x14ac:dyDescent="0.25">
      <c r="A8562" t="s">
        <v>6580</v>
      </c>
      <c r="B8562" t="s">
        <v>10998</v>
      </c>
      <c r="C8562" t="s">
        <v>10998</v>
      </c>
      <c r="G8562" s="1">
        <v>124588.0179427673</v>
      </c>
      <c r="H8562" s="1">
        <v>3.78025762410251E-2</v>
      </c>
      <c r="K8562" s="4">
        <v>112977225.08</v>
      </c>
      <c r="L8562" s="5">
        <v>4550001</v>
      </c>
      <c r="M8562" s="6">
        <v>24.830153899999999</v>
      </c>
      <c r="AB8562" s="8" t="s">
        <v>7722</v>
      </c>
      <c r="AG8562">
        <v>-4.4000000000000002E-4</v>
      </c>
    </row>
    <row r="8563" spans="1:33" x14ac:dyDescent="0.25">
      <c r="A8563" t="s">
        <v>6580</v>
      </c>
      <c r="B8563" t="s">
        <v>10999</v>
      </c>
      <c r="C8563" t="s">
        <v>10999</v>
      </c>
      <c r="G8563" s="1">
        <v>121074.85032490949</v>
      </c>
      <c r="H8563" s="1">
        <v>4.1732777074915399E-2</v>
      </c>
      <c r="K8563" s="4">
        <v>112977225.08</v>
      </c>
      <c r="L8563" s="5">
        <v>4550001</v>
      </c>
      <c r="M8563" s="6">
        <v>24.830153899999999</v>
      </c>
      <c r="AB8563" s="8" t="s">
        <v>7722</v>
      </c>
      <c r="AG8563">
        <v>-4.4000000000000002E-4</v>
      </c>
    </row>
    <row r="8564" spans="1:33" x14ac:dyDescent="0.25">
      <c r="A8564" t="s">
        <v>6580</v>
      </c>
      <c r="B8564" t="s">
        <v>11000</v>
      </c>
      <c r="C8564" t="s">
        <v>11000</v>
      </c>
      <c r="G8564" s="1">
        <v>86566.563287545432</v>
      </c>
      <c r="H8564" s="1">
        <v>1.8071918931788101E-2</v>
      </c>
      <c r="K8564" s="4">
        <v>112977225.08</v>
      </c>
      <c r="L8564" s="5">
        <v>4550001</v>
      </c>
      <c r="M8564" s="6">
        <v>24.830153899999999</v>
      </c>
      <c r="AB8564" s="8" t="s">
        <v>7722</v>
      </c>
      <c r="AG8564">
        <v>-4.4000000000000002E-4</v>
      </c>
    </row>
    <row r="8565" spans="1:33" x14ac:dyDescent="0.25">
      <c r="A8565" t="s">
        <v>6580</v>
      </c>
      <c r="B8565" t="s">
        <v>11001</v>
      </c>
      <c r="C8565" t="s">
        <v>11001</v>
      </c>
      <c r="G8565" s="1">
        <v>80190.031987162976</v>
      </c>
      <c r="H8565" s="1">
        <v>1.8833711772312401E-2</v>
      </c>
      <c r="K8565" s="4">
        <v>112977225.08</v>
      </c>
      <c r="L8565" s="5">
        <v>4550001</v>
      </c>
      <c r="M8565" s="6">
        <v>24.830153899999999</v>
      </c>
      <c r="AB8565" s="8" t="s">
        <v>7722</v>
      </c>
      <c r="AG8565">
        <v>-4.4000000000000002E-4</v>
      </c>
    </row>
    <row r="8566" spans="1:33" x14ac:dyDescent="0.25">
      <c r="A8566" t="s">
        <v>6580</v>
      </c>
      <c r="B8566" t="s">
        <v>11002</v>
      </c>
      <c r="C8566" t="s">
        <v>11002</v>
      </c>
      <c r="G8566" s="1">
        <v>110530.0645125123</v>
      </c>
      <c r="H8566" s="1">
        <v>3.0451534815588401E-2</v>
      </c>
      <c r="K8566" s="4">
        <v>112977225.08</v>
      </c>
      <c r="L8566" s="5">
        <v>4550001</v>
      </c>
      <c r="M8566" s="6">
        <v>24.830153899999999</v>
      </c>
      <c r="AB8566" s="8" t="s">
        <v>7722</v>
      </c>
      <c r="AG8566">
        <v>-4.4000000000000002E-4</v>
      </c>
    </row>
    <row r="8567" spans="1:33" x14ac:dyDescent="0.25">
      <c r="A8567" t="s">
        <v>6580</v>
      </c>
      <c r="B8567" t="s">
        <v>11003</v>
      </c>
      <c r="C8567" t="s">
        <v>11003</v>
      </c>
      <c r="G8567" s="1">
        <v>106493.8839710937</v>
      </c>
      <c r="H8567" s="1">
        <v>3.3532360571074803E-2</v>
      </c>
      <c r="K8567" s="4">
        <v>112977225.08</v>
      </c>
      <c r="L8567" s="5">
        <v>4550001</v>
      </c>
      <c r="M8567" s="6">
        <v>24.830153899999999</v>
      </c>
      <c r="AB8567" s="8" t="s">
        <v>7722</v>
      </c>
      <c r="AG8567">
        <v>-4.4000000000000002E-4</v>
      </c>
    </row>
    <row r="8568" spans="1:33" x14ac:dyDescent="0.25">
      <c r="A8568" t="s">
        <v>6580</v>
      </c>
      <c r="B8568" t="s">
        <v>11004</v>
      </c>
      <c r="C8568" t="s">
        <v>11004</v>
      </c>
      <c r="G8568" s="1">
        <v>106158.4160857794</v>
      </c>
      <c r="H8568" s="1">
        <v>2.9623885115098201E-2</v>
      </c>
      <c r="K8568" s="4">
        <v>112977225.08</v>
      </c>
      <c r="L8568" s="5">
        <v>4550001</v>
      </c>
      <c r="M8568" s="6">
        <v>24.830153899999999</v>
      </c>
      <c r="AB8568" s="8" t="s">
        <v>7722</v>
      </c>
      <c r="AG8568">
        <v>-4.4000000000000002E-4</v>
      </c>
    </row>
    <row r="8569" spans="1:33" x14ac:dyDescent="0.25">
      <c r="A8569" t="s">
        <v>6580</v>
      </c>
      <c r="B8569" t="s">
        <v>11005</v>
      </c>
      <c r="C8569" t="s">
        <v>11005</v>
      </c>
      <c r="G8569" s="1">
        <v>104061.0814327125</v>
      </c>
      <c r="H8569" s="1">
        <v>3.3534102541019399E-2</v>
      </c>
      <c r="K8569" s="4">
        <v>112977225.08</v>
      </c>
      <c r="L8569" s="5">
        <v>4550001</v>
      </c>
      <c r="M8569" s="6">
        <v>24.830153899999999</v>
      </c>
      <c r="AB8569" s="8" t="s">
        <v>7722</v>
      </c>
      <c r="AG8569">
        <v>-4.4000000000000002E-4</v>
      </c>
    </row>
    <row r="8570" spans="1:33" x14ac:dyDescent="0.25">
      <c r="A8570" t="s">
        <v>6580</v>
      </c>
      <c r="B8570" t="s">
        <v>11006</v>
      </c>
      <c r="C8570" t="s">
        <v>11006</v>
      </c>
      <c r="G8570" s="1">
        <v>107999.52723588989</v>
      </c>
      <c r="H8570" s="1">
        <v>3.1379073152567001E-2</v>
      </c>
      <c r="K8570" s="4">
        <v>112977225.08</v>
      </c>
      <c r="L8570" s="5">
        <v>4550001</v>
      </c>
      <c r="M8570" s="6">
        <v>24.830153899999999</v>
      </c>
      <c r="AB8570" s="8" t="s">
        <v>7722</v>
      </c>
      <c r="AG8570">
        <v>-4.4000000000000002E-4</v>
      </c>
    </row>
    <row r="8571" spans="1:33" x14ac:dyDescent="0.25">
      <c r="A8571" t="s">
        <v>6580</v>
      </c>
      <c r="B8571" t="s">
        <v>11007</v>
      </c>
      <c r="C8571" t="s">
        <v>11007</v>
      </c>
      <c r="G8571" s="1">
        <v>144573.45117337781</v>
      </c>
      <c r="H8571" s="1">
        <v>1.5976916172905201E-2</v>
      </c>
      <c r="K8571" s="4">
        <v>112977225.08</v>
      </c>
      <c r="L8571" s="5">
        <v>4550001</v>
      </c>
      <c r="M8571" s="6">
        <v>24.830153899999999</v>
      </c>
      <c r="AB8571" s="8" t="s">
        <v>7722</v>
      </c>
      <c r="AG8571">
        <v>-4.4000000000000002E-4</v>
      </c>
    </row>
    <row r="8572" spans="1:33" x14ac:dyDescent="0.25">
      <c r="A8572" t="s">
        <v>6580</v>
      </c>
      <c r="B8572" t="s">
        <v>11008</v>
      </c>
      <c r="C8572" t="s">
        <v>11008</v>
      </c>
      <c r="G8572" s="1">
        <v>105754.2697357552</v>
      </c>
      <c r="H8572" s="1">
        <v>3.5564829117323102E-2</v>
      </c>
      <c r="K8572" s="4">
        <v>112977225.08</v>
      </c>
      <c r="L8572" s="5">
        <v>4550001</v>
      </c>
      <c r="M8572" s="6">
        <v>24.830153899999999</v>
      </c>
      <c r="AB8572" s="8" t="s">
        <v>7722</v>
      </c>
      <c r="AG8572">
        <v>-4.4000000000000002E-4</v>
      </c>
    </row>
    <row r="8573" spans="1:33" x14ac:dyDescent="0.25">
      <c r="A8573" t="s">
        <v>6580</v>
      </c>
      <c r="B8573" t="s">
        <v>11009</v>
      </c>
      <c r="C8573" t="s">
        <v>11009</v>
      </c>
      <c r="G8573" s="1">
        <v>105828.23115928911</v>
      </c>
      <c r="H8573" s="1">
        <v>3.0839016112091201E-2</v>
      </c>
      <c r="K8573" s="4">
        <v>112977225.08</v>
      </c>
      <c r="L8573" s="5">
        <v>4550001</v>
      </c>
      <c r="M8573" s="6">
        <v>24.830153899999999</v>
      </c>
      <c r="AB8573" s="8" t="s">
        <v>7722</v>
      </c>
      <c r="AG8573">
        <v>-4.4000000000000002E-4</v>
      </c>
    </row>
    <row r="8574" spans="1:33" x14ac:dyDescent="0.25">
      <c r="A8574" t="s">
        <v>6580</v>
      </c>
      <c r="B8574" t="s">
        <v>11010</v>
      </c>
      <c r="C8574" t="s">
        <v>11010</v>
      </c>
      <c r="G8574" s="1">
        <v>120356.3679248664</v>
      </c>
      <c r="H8574" s="1">
        <v>6.5828774676562701E-2</v>
      </c>
      <c r="K8574" s="4">
        <v>112977225.08</v>
      </c>
      <c r="L8574" s="5">
        <v>4550001</v>
      </c>
      <c r="M8574" s="6">
        <v>24.830153899999999</v>
      </c>
      <c r="AB8574" s="8" t="s">
        <v>7722</v>
      </c>
      <c r="AG8574">
        <v>-4.4000000000000002E-4</v>
      </c>
    </row>
    <row r="8575" spans="1:33" x14ac:dyDescent="0.25">
      <c r="A8575" t="s">
        <v>6580</v>
      </c>
      <c r="B8575" t="s">
        <v>11011</v>
      </c>
      <c r="C8575" t="s">
        <v>11011</v>
      </c>
      <c r="G8575" s="1">
        <v>121000.8889013756</v>
      </c>
      <c r="H8575" s="1">
        <v>7.5142329271467301E-2</v>
      </c>
      <c r="K8575" s="4">
        <v>112977225.08</v>
      </c>
      <c r="L8575" s="5">
        <v>4550001</v>
      </c>
      <c r="M8575" s="6">
        <v>24.830153899999999</v>
      </c>
      <c r="AB8575" s="8" t="s">
        <v>7722</v>
      </c>
      <c r="AG8575">
        <v>-4.4000000000000002E-4</v>
      </c>
    </row>
    <row r="8576" spans="1:33" x14ac:dyDescent="0.25">
      <c r="A8576" t="s">
        <v>6580</v>
      </c>
      <c r="B8576" t="s">
        <v>11012</v>
      </c>
      <c r="C8576" t="s">
        <v>11012</v>
      </c>
      <c r="G8576" s="1">
        <v>115485.4798892801</v>
      </c>
      <c r="H8576" s="1">
        <v>6.5224649523902306E-2</v>
      </c>
      <c r="K8576" s="4">
        <v>112977225.08</v>
      </c>
      <c r="L8576" s="5">
        <v>4550001</v>
      </c>
      <c r="M8576" s="6">
        <v>24.830153899999999</v>
      </c>
      <c r="AB8576" s="8" t="s">
        <v>7722</v>
      </c>
      <c r="AG8576">
        <v>-4.4000000000000002E-4</v>
      </c>
    </row>
    <row r="8577" spans="1:33" x14ac:dyDescent="0.25">
      <c r="A8577" t="s">
        <v>6580</v>
      </c>
      <c r="B8577" t="s">
        <v>11013</v>
      </c>
      <c r="C8577" t="s">
        <v>11013</v>
      </c>
      <c r="G8577" s="1">
        <v>89770.677814208248</v>
      </c>
      <c r="H8577" s="1">
        <v>7.5714581404850906E-2</v>
      </c>
      <c r="K8577" s="4">
        <v>112977225.08</v>
      </c>
      <c r="L8577" s="5">
        <v>4550001</v>
      </c>
      <c r="M8577" s="6">
        <v>24.830153899999999</v>
      </c>
      <c r="AB8577" s="8" t="s">
        <v>7722</v>
      </c>
      <c r="AG8577">
        <v>-4.4000000000000002E-4</v>
      </c>
    </row>
    <row r="8578" spans="1:33" x14ac:dyDescent="0.25">
      <c r="A8578" t="s">
        <v>6580</v>
      </c>
      <c r="B8578" t="s">
        <v>11014</v>
      </c>
      <c r="C8578" t="s">
        <v>11014</v>
      </c>
      <c r="G8578" s="1">
        <v>200181.87575318391</v>
      </c>
      <c r="H8578" s="1">
        <v>3.0593414620940299E-2</v>
      </c>
      <c r="K8578" s="4">
        <v>112977225.08</v>
      </c>
      <c r="L8578" s="5">
        <v>4550001</v>
      </c>
      <c r="M8578" s="6">
        <v>24.830153899999999</v>
      </c>
      <c r="AB8578" s="8" t="s">
        <v>7722</v>
      </c>
      <c r="AG8578">
        <v>-4.4000000000000002E-4</v>
      </c>
    </row>
    <row r="8579" spans="1:33" x14ac:dyDescent="0.25">
      <c r="A8579" t="s">
        <v>6580</v>
      </c>
      <c r="B8579" t="s">
        <v>11015</v>
      </c>
      <c r="C8579" t="s">
        <v>11015</v>
      </c>
      <c r="G8579" s="1">
        <v>109605.5467183392</v>
      </c>
      <c r="H8579" s="1">
        <v>5.15776793726768E-2</v>
      </c>
      <c r="K8579" s="4">
        <v>112977225.08</v>
      </c>
      <c r="L8579" s="5">
        <v>4550001</v>
      </c>
      <c r="M8579" s="6">
        <v>24.830153899999999</v>
      </c>
      <c r="AB8579" s="8" t="s">
        <v>7722</v>
      </c>
      <c r="AG8579">
        <v>-4.4000000000000002E-4</v>
      </c>
    </row>
    <row r="8580" spans="1:33" x14ac:dyDescent="0.25">
      <c r="A8580" t="s">
        <v>6580</v>
      </c>
      <c r="B8580" t="s">
        <v>11016</v>
      </c>
      <c r="C8580" t="s">
        <v>11016</v>
      </c>
      <c r="G8580" s="1">
        <v>109837.99690658841</v>
      </c>
      <c r="H8580" s="1">
        <v>5.8446977738172902E-2</v>
      </c>
      <c r="K8580" s="4">
        <v>112977225.08</v>
      </c>
      <c r="L8580" s="5">
        <v>4550001</v>
      </c>
      <c r="M8580" s="6">
        <v>24.830153899999999</v>
      </c>
      <c r="AB8580" s="8" t="s">
        <v>7722</v>
      </c>
      <c r="AG8580">
        <v>-4.4000000000000002E-4</v>
      </c>
    </row>
    <row r="8581" spans="1:33" x14ac:dyDescent="0.25">
      <c r="A8581" t="s">
        <v>6580</v>
      </c>
      <c r="B8581" t="s">
        <v>11017</v>
      </c>
      <c r="C8581" t="s">
        <v>11017</v>
      </c>
      <c r="G8581" s="1">
        <v>197009.45897946431</v>
      </c>
      <c r="H8581" s="1">
        <v>3.3544095086949201E-2</v>
      </c>
      <c r="K8581" s="4">
        <v>112977225.08</v>
      </c>
      <c r="L8581" s="5">
        <v>4550001</v>
      </c>
      <c r="M8581" s="6">
        <v>24.830153899999999</v>
      </c>
      <c r="AB8581" s="8" t="s">
        <v>7722</v>
      </c>
      <c r="AG8581">
        <v>-4.4000000000000002E-4</v>
      </c>
    </row>
    <row r="8582" spans="1:33" x14ac:dyDescent="0.25">
      <c r="A8582" t="s">
        <v>6580</v>
      </c>
      <c r="B8582" t="s">
        <v>11018</v>
      </c>
      <c r="C8582" t="s">
        <v>11018</v>
      </c>
      <c r="G8582" s="1">
        <v>110017.6175065992</v>
      </c>
      <c r="H8582" s="1">
        <v>5.3191282409026597E-2</v>
      </c>
      <c r="K8582" s="4">
        <v>112977225.08</v>
      </c>
      <c r="L8582" s="5">
        <v>4550001</v>
      </c>
      <c r="M8582" s="6">
        <v>24.830153899999999</v>
      </c>
      <c r="AB8582" s="8" t="s">
        <v>7722</v>
      </c>
      <c r="AG8582">
        <v>-4.4000000000000002E-4</v>
      </c>
    </row>
    <row r="8583" spans="1:33" x14ac:dyDescent="0.25">
      <c r="A8583" t="s">
        <v>6580</v>
      </c>
      <c r="B8583" t="s">
        <v>11019</v>
      </c>
      <c r="C8583" t="s">
        <v>11019</v>
      </c>
      <c r="G8583" s="1">
        <v>109795.7332359976</v>
      </c>
      <c r="H8583" s="1">
        <v>6.2909496286951305E-2</v>
      </c>
      <c r="K8583" s="4">
        <v>112977225.08</v>
      </c>
      <c r="L8583" s="5">
        <v>4550001</v>
      </c>
      <c r="M8583" s="6">
        <v>24.830153899999999</v>
      </c>
      <c r="AB8583" s="8" t="s">
        <v>7722</v>
      </c>
      <c r="AG8583">
        <v>-4.4000000000000002E-4</v>
      </c>
    </row>
    <row r="8584" spans="1:33" x14ac:dyDescent="0.25">
      <c r="A8584" t="s">
        <v>6580</v>
      </c>
      <c r="B8584" t="s">
        <v>11020</v>
      </c>
      <c r="C8584" t="s">
        <v>11020</v>
      </c>
      <c r="G8584" s="1">
        <v>110722.8925095827</v>
      </c>
      <c r="H8584" s="1">
        <v>7.1854833452863406E-2</v>
      </c>
      <c r="K8584" s="4">
        <v>112977225.08</v>
      </c>
      <c r="L8584" s="5">
        <v>4550001</v>
      </c>
      <c r="M8584" s="6">
        <v>24.830153899999999</v>
      </c>
      <c r="AB8584" s="8" t="s">
        <v>7722</v>
      </c>
      <c r="AG8584">
        <v>-4.4000000000000002E-4</v>
      </c>
    </row>
    <row r="8585" spans="1:33" x14ac:dyDescent="0.25">
      <c r="A8585" t="s">
        <v>6580</v>
      </c>
      <c r="B8585" t="s">
        <v>11021</v>
      </c>
      <c r="C8585" t="s">
        <v>11021</v>
      </c>
      <c r="G8585" s="1">
        <v>191314.42936735801</v>
      </c>
      <c r="H8585" s="1">
        <v>3.5547753242848701E-2</v>
      </c>
      <c r="K8585" s="4">
        <v>112977225.08</v>
      </c>
      <c r="L8585" s="5">
        <v>4550001</v>
      </c>
      <c r="M8585" s="6">
        <v>24.830153899999999</v>
      </c>
      <c r="AB8585" s="8" t="s">
        <v>7722</v>
      </c>
      <c r="AG8585">
        <v>-4.4000000000000002E-4</v>
      </c>
    </row>
    <row r="8586" spans="1:33" x14ac:dyDescent="0.25">
      <c r="A8586" t="s">
        <v>6580</v>
      </c>
      <c r="B8586" t="s">
        <v>11022</v>
      </c>
      <c r="C8586" t="s">
        <v>11022</v>
      </c>
      <c r="G8586" s="1">
        <v>109359.8891330303</v>
      </c>
      <c r="H8586" s="1">
        <v>6.5182770369395598E-2</v>
      </c>
      <c r="K8586" s="4">
        <v>112977225.08</v>
      </c>
      <c r="L8586" s="5">
        <v>4550001</v>
      </c>
      <c r="M8586" s="6">
        <v>24.830153899999999</v>
      </c>
      <c r="AB8586" s="8" t="s">
        <v>7722</v>
      </c>
      <c r="AG8586">
        <v>-4.4000000000000002E-4</v>
      </c>
    </row>
    <row r="8587" spans="1:33" x14ac:dyDescent="0.25">
      <c r="A8587" t="s">
        <v>6580</v>
      </c>
      <c r="B8587" t="s">
        <v>11023</v>
      </c>
      <c r="C8587" t="s">
        <v>11023</v>
      </c>
      <c r="G8587" s="1">
        <v>101947.897903174</v>
      </c>
      <c r="H8587" s="1">
        <v>4.86132702215945E-2</v>
      </c>
      <c r="K8587" s="4">
        <v>112977225.08</v>
      </c>
      <c r="L8587" s="5">
        <v>4550001</v>
      </c>
      <c r="M8587" s="6">
        <v>24.830153899999999</v>
      </c>
      <c r="AB8587" s="8" t="s">
        <v>7722</v>
      </c>
      <c r="AG8587">
        <v>-4.4000000000000002E-4</v>
      </c>
    </row>
    <row r="8588" spans="1:33" x14ac:dyDescent="0.25">
      <c r="A8588" t="s">
        <v>6580</v>
      </c>
      <c r="B8588" t="s">
        <v>11024</v>
      </c>
      <c r="C8588" t="s">
        <v>11024</v>
      </c>
      <c r="G8588" s="1">
        <v>138107.1095729899</v>
      </c>
      <c r="H8588" s="1">
        <v>2.3682685222508201E-2</v>
      </c>
      <c r="K8588" s="4">
        <v>112977225.08</v>
      </c>
      <c r="L8588" s="5">
        <v>4550001</v>
      </c>
      <c r="M8588" s="6">
        <v>24.830153899999999</v>
      </c>
      <c r="AB8588" s="8" t="s">
        <v>7722</v>
      </c>
      <c r="AG8588">
        <v>-4.4000000000000002E-4</v>
      </c>
    </row>
    <row r="8589" spans="1:33" x14ac:dyDescent="0.25">
      <c r="A8589" t="s">
        <v>6580</v>
      </c>
      <c r="B8589" t="s">
        <v>11025</v>
      </c>
      <c r="C8589" t="s">
        <v>11025</v>
      </c>
      <c r="G8589" s="1">
        <v>102674.3047414528</v>
      </c>
      <c r="H8589" s="1">
        <v>5.5980826937031401E-2</v>
      </c>
      <c r="K8589" s="4">
        <v>112977225.08</v>
      </c>
      <c r="L8589" s="5">
        <v>4550001</v>
      </c>
      <c r="M8589" s="6">
        <v>24.830153899999999</v>
      </c>
      <c r="AB8589" s="8" t="s">
        <v>7722</v>
      </c>
      <c r="AG8589">
        <v>-4.4000000000000002E-4</v>
      </c>
    </row>
    <row r="8590" spans="1:33" x14ac:dyDescent="0.25">
      <c r="A8590" t="s">
        <v>6580</v>
      </c>
      <c r="B8590" t="s">
        <v>11026</v>
      </c>
      <c r="C8590" t="s">
        <v>11026</v>
      </c>
      <c r="G8590" s="1">
        <v>180883.22716967351</v>
      </c>
      <c r="H8590" s="1">
        <v>4.2519503104956002E-2</v>
      </c>
      <c r="K8590" s="4">
        <v>112977225.08</v>
      </c>
      <c r="L8590" s="5">
        <v>4550001</v>
      </c>
      <c r="M8590" s="6">
        <v>24.830153899999999</v>
      </c>
      <c r="AB8590" s="8" t="s">
        <v>7722</v>
      </c>
      <c r="AG8590">
        <v>-4.4000000000000002E-4</v>
      </c>
    </row>
    <row r="8591" spans="1:33" x14ac:dyDescent="0.25">
      <c r="A8591" t="s">
        <v>6580</v>
      </c>
      <c r="B8591" t="s">
        <v>11027</v>
      </c>
      <c r="C8591" t="s">
        <v>11027</v>
      </c>
      <c r="G8591" s="1">
        <v>102497.325620854</v>
      </c>
      <c r="H8591" s="1">
        <v>4.8490370940360301E-2</v>
      </c>
      <c r="K8591" s="4">
        <v>112977225.08</v>
      </c>
      <c r="L8591" s="5">
        <v>4550001</v>
      </c>
      <c r="M8591" s="6">
        <v>24.830153899999999</v>
      </c>
      <c r="AB8591" s="8" t="s">
        <v>7722</v>
      </c>
      <c r="AG8591">
        <v>-4.4000000000000002E-4</v>
      </c>
    </row>
    <row r="8592" spans="1:33" x14ac:dyDescent="0.25">
      <c r="A8592" t="s">
        <v>6580</v>
      </c>
      <c r="B8592" t="s">
        <v>11028</v>
      </c>
      <c r="C8592" t="s">
        <v>11028</v>
      </c>
      <c r="G8592" s="1">
        <v>123209.1656897434</v>
      </c>
      <c r="H8592" s="1">
        <v>1.8491372077666601E-2</v>
      </c>
      <c r="K8592" s="4">
        <v>112977225.08</v>
      </c>
      <c r="L8592" s="5">
        <v>4550001</v>
      </c>
      <c r="M8592" s="6">
        <v>24.830153899999999</v>
      </c>
      <c r="AB8592" s="8" t="s">
        <v>7722</v>
      </c>
      <c r="AG8592">
        <v>-4.4000000000000002E-4</v>
      </c>
    </row>
    <row r="8593" spans="1:33" x14ac:dyDescent="0.25">
      <c r="A8593" t="s">
        <v>6580</v>
      </c>
      <c r="B8593" t="s">
        <v>11029</v>
      </c>
      <c r="C8593" t="s">
        <v>11029</v>
      </c>
      <c r="G8593" s="1">
        <v>92647.248893792552</v>
      </c>
      <c r="H8593" s="1">
        <v>3.7701384906061897E-2</v>
      </c>
      <c r="K8593" s="4">
        <v>112977225.08</v>
      </c>
      <c r="L8593" s="5">
        <v>4550001</v>
      </c>
      <c r="M8593" s="6">
        <v>24.830153899999999</v>
      </c>
      <c r="AB8593" s="8" t="s">
        <v>7722</v>
      </c>
      <c r="AG8593">
        <v>-4.4000000000000002E-4</v>
      </c>
    </row>
    <row r="8594" spans="1:33" x14ac:dyDescent="0.25">
      <c r="A8594" t="s">
        <v>6580</v>
      </c>
      <c r="B8594" t="s">
        <v>11030</v>
      </c>
      <c r="C8594" t="s">
        <v>11030</v>
      </c>
      <c r="G8594" s="1">
        <v>70588.254324822337</v>
      </c>
      <c r="H8594" s="1">
        <v>2.08984998025597E-2</v>
      </c>
      <c r="K8594" s="4">
        <v>112977225.08</v>
      </c>
      <c r="L8594" s="5">
        <v>4550001</v>
      </c>
      <c r="M8594" s="6">
        <v>24.830153899999999</v>
      </c>
      <c r="AB8594" s="8" t="s">
        <v>7722</v>
      </c>
      <c r="AG8594">
        <v>-4.4000000000000002E-4</v>
      </c>
    </row>
    <row r="8595" spans="1:33" x14ac:dyDescent="0.25">
      <c r="A8595" t="s">
        <v>6580</v>
      </c>
      <c r="B8595" t="s">
        <v>11031</v>
      </c>
      <c r="C8595" t="s">
        <v>11031</v>
      </c>
      <c r="G8595" s="1">
        <v>68039.226692316472</v>
      </c>
      <c r="H8595" s="1">
        <v>5.7487245189885801E-2</v>
      </c>
      <c r="K8595" s="4">
        <v>112977225.08</v>
      </c>
      <c r="L8595" s="5">
        <v>4550001</v>
      </c>
      <c r="M8595" s="6">
        <v>24.830153899999999</v>
      </c>
      <c r="AB8595" s="8" t="s">
        <v>7722</v>
      </c>
      <c r="AG8595">
        <v>-4.4000000000000002E-4</v>
      </c>
    </row>
    <row r="8596" spans="1:33" x14ac:dyDescent="0.25">
      <c r="A8596" t="s">
        <v>6580</v>
      </c>
      <c r="B8596" t="s">
        <v>11032</v>
      </c>
      <c r="C8596" t="s">
        <v>11032</v>
      </c>
      <c r="G8596" s="1">
        <v>153374.86057390581</v>
      </c>
      <c r="H8596" s="1">
        <v>2.4753591781346899E-2</v>
      </c>
      <c r="K8596" s="4">
        <v>112977225.08</v>
      </c>
      <c r="L8596" s="5">
        <v>4550001</v>
      </c>
      <c r="M8596" s="6">
        <v>24.830153899999999</v>
      </c>
      <c r="AB8596" s="8" t="s">
        <v>7722</v>
      </c>
      <c r="AG8596">
        <v>-4.4000000000000002E-4</v>
      </c>
    </row>
    <row r="8597" spans="1:33" x14ac:dyDescent="0.25">
      <c r="A8597" t="s">
        <v>6580</v>
      </c>
      <c r="B8597" t="s">
        <v>11033</v>
      </c>
      <c r="C8597" t="s">
        <v>11033</v>
      </c>
      <c r="G8597" s="1">
        <v>55711.442276871152</v>
      </c>
      <c r="H8597" s="1">
        <v>4.1726519557525703E-2</v>
      </c>
      <c r="K8597" s="4">
        <v>112977225.08</v>
      </c>
      <c r="L8597" s="5">
        <v>4550001</v>
      </c>
      <c r="M8597" s="6">
        <v>24.830153899999999</v>
      </c>
      <c r="AB8597" s="8" t="s">
        <v>7722</v>
      </c>
      <c r="AG8597">
        <v>-4.4000000000000002E-4</v>
      </c>
    </row>
    <row r="8598" spans="1:33" x14ac:dyDescent="0.25">
      <c r="A8598" t="s">
        <v>6580</v>
      </c>
      <c r="B8598" t="s">
        <v>11034</v>
      </c>
      <c r="C8598" t="s">
        <v>11034</v>
      </c>
      <c r="G8598" s="1">
        <v>57975.190132889293</v>
      </c>
      <c r="H8598" s="1">
        <v>3.1740913479045799E-2</v>
      </c>
      <c r="K8598" s="4">
        <v>112977225.08</v>
      </c>
      <c r="L8598" s="5">
        <v>4550001</v>
      </c>
      <c r="M8598" s="6">
        <v>24.830153899999999</v>
      </c>
      <c r="AB8598" s="8" t="s">
        <v>7722</v>
      </c>
      <c r="AG8598">
        <v>-4.4000000000000002E-4</v>
      </c>
    </row>
    <row r="8599" spans="1:33" x14ac:dyDescent="0.25">
      <c r="A8599" t="s">
        <v>6580</v>
      </c>
      <c r="B8599" t="s">
        <v>11035</v>
      </c>
      <c r="C8599" t="s">
        <v>11035</v>
      </c>
      <c r="G8599" s="1">
        <v>74587.454154473977</v>
      </c>
      <c r="H8599" s="1">
        <v>2.9767158291902102E-2</v>
      </c>
      <c r="K8599" s="4">
        <v>112977225.08</v>
      </c>
      <c r="L8599" s="5">
        <v>4550001</v>
      </c>
      <c r="M8599" s="6">
        <v>24.830153899999999</v>
      </c>
      <c r="AB8599" s="8" t="s">
        <v>7722</v>
      </c>
      <c r="AG8599">
        <v>-4.4000000000000002E-4</v>
      </c>
    </row>
    <row r="8600" spans="1:33" x14ac:dyDescent="0.25">
      <c r="A8600" t="s">
        <v>6580</v>
      </c>
      <c r="B8600" t="s">
        <v>11036</v>
      </c>
      <c r="C8600" t="s">
        <v>11036</v>
      </c>
      <c r="G8600" s="1">
        <v>48162.094117594788</v>
      </c>
      <c r="H8600" s="1">
        <v>3.4333536522896703E-2</v>
      </c>
      <c r="K8600" s="4">
        <v>112977225.08</v>
      </c>
      <c r="L8600" s="5">
        <v>4550001</v>
      </c>
      <c r="M8600" s="6">
        <v>24.830153899999999</v>
      </c>
      <c r="AB8600" s="8" t="s">
        <v>7722</v>
      </c>
      <c r="AG8600">
        <v>-4.4000000000000002E-4</v>
      </c>
    </row>
    <row r="8601" spans="1:33" x14ac:dyDescent="0.25">
      <c r="A8601" t="s">
        <v>6580</v>
      </c>
      <c r="B8601" t="s">
        <v>11037</v>
      </c>
      <c r="C8601" t="s">
        <v>11037</v>
      </c>
      <c r="G8601" s="1">
        <v>72149.368657268904</v>
      </c>
      <c r="H8601" s="1">
        <v>2.3832410059020301E-2</v>
      </c>
      <c r="K8601" s="4">
        <v>112977225.08</v>
      </c>
      <c r="L8601" s="5">
        <v>4550001</v>
      </c>
      <c r="M8601" s="6">
        <v>24.830153899999999</v>
      </c>
      <c r="AB8601" s="8" t="s">
        <v>7722</v>
      </c>
      <c r="AG8601">
        <v>-4.4000000000000002E-4</v>
      </c>
    </row>
    <row r="8602" spans="1:33" x14ac:dyDescent="0.25">
      <c r="A8602" t="s">
        <v>6580</v>
      </c>
      <c r="B8602" t="s">
        <v>11038</v>
      </c>
      <c r="C8602" t="s">
        <v>11038</v>
      </c>
      <c r="G8602" s="1">
        <v>68636.201039411113</v>
      </c>
      <c r="H8602" s="1">
        <v>2.63491428285451E-2</v>
      </c>
      <c r="K8602" s="4">
        <v>112977225.08</v>
      </c>
      <c r="L8602" s="5">
        <v>4550001</v>
      </c>
      <c r="M8602" s="6">
        <v>24.830153899999999</v>
      </c>
      <c r="AB8602" s="8" t="s">
        <v>7722</v>
      </c>
      <c r="AG8602">
        <v>-4.4000000000000002E-4</v>
      </c>
    </row>
    <row r="8603" spans="1:33" x14ac:dyDescent="0.25">
      <c r="A8603" t="s">
        <v>6580</v>
      </c>
      <c r="B8603" t="s">
        <v>11039</v>
      </c>
      <c r="C8603" t="s">
        <v>11039</v>
      </c>
      <c r="G8603" s="1">
        <v>97021.538799937276</v>
      </c>
      <c r="H8603" s="1">
        <v>1.3807969609055599E-2</v>
      </c>
      <c r="K8603" s="4">
        <v>112977225.08</v>
      </c>
      <c r="L8603" s="5">
        <v>4550001</v>
      </c>
      <c r="M8603" s="6">
        <v>24.830153899999999</v>
      </c>
      <c r="AB8603" s="8" t="s">
        <v>7722</v>
      </c>
      <c r="AG8603">
        <v>-4.4000000000000002E-4</v>
      </c>
    </row>
    <row r="8604" spans="1:33" x14ac:dyDescent="0.25">
      <c r="A8604" t="s">
        <v>6580</v>
      </c>
      <c r="B8604" t="s">
        <v>11040</v>
      </c>
      <c r="C8604" t="s">
        <v>11040</v>
      </c>
      <c r="G8604" s="1">
        <v>57491.799400507363</v>
      </c>
      <c r="H8604" s="1">
        <v>1.4139719354282401E-2</v>
      </c>
      <c r="K8604" s="4">
        <v>112977225.08</v>
      </c>
      <c r="L8604" s="5">
        <v>4550001</v>
      </c>
      <c r="M8604" s="6">
        <v>24.830153899999999</v>
      </c>
      <c r="AB8604" s="8" t="s">
        <v>7722</v>
      </c>
      <c r="AG8604">
        <v>-4.4000000000000002E-4</v>
      </c>
    </row>
    <row r="8605" spans="1:33" x14ac:dyDescent="0.25">
      <c r="A8605" t="s">
        <v>6580</v>
      </c>
      <c r="B8605" t="s">
        <v>11041</v>
      </c>
      <c r="C8605" t="s">
        <v>11041</v>
      </c>
      <c r="G8605" s="1">
        <v>54139.76202677688</v>
      </c>
      <c r="H8605" s="1">
        <v>1.54438350093654E-2</v>
      </c>
      <c r="K8605" s="4">
        <v>112977225.08</v>
      </c>
      <c r="L8605" s="5">
        <v>4550001</v>
      </c>
      <c r="M8605" s="6">
        <v>24.830153899999999</v>
      </c>
      <c r="AB8605" s="8" t="s">
        <v>7722</v>
      </c>
      <c r="AG8605">
        <v>-4.4000000000000002E-4</v>
      </c>
    </row>
    <row r="8606" spans="1:33" x14ac:dyDescent="0.25">
      <c r="A8606" t="s">
        <v>6580</v>
      </c>
      <c r="B8606" t="s">
        <v>11042</v>
      </c>
      <c r="C8606" t="s">
        <v>11042</v>
      </c>
      <c r="G8606" s="1">
        <v>80134.560919512573</v>
      </c>
      <c r="H8606" s="1">
        <v>2.8652908994544399E-2</v>
      </c>
      <c r="K8606" s="4">
        <v>112977225.08</v>
      </c>
      <c r="L8606" s="5">
        <v>4550001</v>
      </c>
      <c r="M8606" s="6">
        <v>24.830153899999999</v>
      </c>
      <c r="AB8606" s="8" t="s">
        <v>7722</v>
      </c>
      <c r="AG8606">
        <v>-4.4000000000000002E-4</v>
      </c>
    </row>
    <row r="8607" spans="1:33" x14ac:dyDescent="0.25">
      <c r="A8607" t="s">
        <v>6580</v>
      </c>
      <c r="B8607" t="s">
        <v>11043</v>
      </c>
      <c r="C8607" t="s">
        <v>11043</v>
      </c>
      <c r="G8607" s="1">
        <v>110688.55327722761</v>
      </c>
      <c r="H8607" s="1">
        <v>1.6925592463770799E-2</v>
      </c>
      <c r="K8607" s="4">
        <v>112977225.08</v>
      </c>
      <c r="L8607" s="5">
        <v>4550001</v>
      </c>
      <c r="M8607" s="6">
        <v>24.830153899999999</v>
      </c>
      <c r="AB8607" s="8" t="s">
        <v>7722</v>
      </c>
      <c r="AG8607">
        <v>-4.4000000000000002E-4</v>
      </c>
    </row>
    <row r="8608" spans="1:33" x14ac:dyDescent="0.25">
      <c r="A8608" t="s">
        <v>6580</v>
      </c>
      <c r="B8608" t="s">
        <v>11044</v>
      </c>
      <c r="C8608" t="s">
        <v>11044</v>
      </c>
      <c r="G8608" s="1">
        <v>77062.52036344599</v>
      </c>
      <c r="H8608" s="1">
        <v>3.2390330690194397E-2</v>
      </c>
      <c r="K8608" s="4">
        <v>112977225.08</v>
      </c>
      <c r="L8608" s="5">
        <v>4550001</v>
      </c>
      <c r="M8608" s="6">
        <v>24.830153899999999</v>
      </c>
      <c r="AB8608" s="8" t="s">
        <v>7722</v>
      </c>
      <c r="AG8608">
        <v>-4.4000000000000002E-4</v>
      </c>
    </row>
    <row r="8609" spans="1:33" x14ac:dyDescent="0.25">
      <c r="A8609" t="s">
        <v>6580</v>
      </c>
      <c r="B8609" t="s">
        <v>11045</v>
      </c>
      <c r="C8609" t="s">
        <v>11045</v>
      </c>
      <c r="G8609" s="1">
        <v>84226.212528581542</v>
      </c>
      <c r="H8609" s="1">
        <v>3.4209077351906203E-2</v>
      </c>
      <c r="K8609" s="4">
        <v>112977225.08</v>
      </c>
      <c r="L8609" s="5">
        <v>4550001</v>
      </c>
      <c r="M8609" s="6">
        <v>24.830153899999999</v>
      </c>
      <c r="AB8609" s="8" t="s">
        <v>7722</v>
      </c>
      <c r="AG8609">
        <v>-4.4000000000000002E-4</v>
      </c>
    </row>
    <row r="8610" spans="1:33" x14ac:dyDescent="0.25">
      <c r="A8610" t="s">
        <v>6580</v>
      </c>
      <c r="B8610" t="s">
        <v>11046</v>
      </c>
      <c r="C8610" t="s">
        <v>11046</v>
      </c>
      <c r="G8610" s="1">
        <v>109634.6029918703</v>
      </c>
      <c r="H8610" s="1">
        <v>1.6938955889044E-2</v>
      </c>
      <c r="K8610" s="4">
        <v>112977225.08</v>
      </c>
      <c r="L8610" s="5">
        <v>4550001</v>
      </c>
      <c r="M8610" s="6">
        <v>24.830153899999999</v>
      </c>
      <c r="AB8610" s="8" t="s">
        <v>7722</v>
      </c>
      <c r="AG8610">
        <v>-4.4000000000000002E-4</v>
      </c>
    </row>
    <row r="8611" spans="1:33" x14ac:dyDescent="0.25">
      <c r="A8611" t="s">
        <v>6580</v>
      </c>
      <c r="B8611" t="s">
        <v>11047</v>
      </c>
      <c r="C8611" t="s">
        <v>11047</v>
      </c>
      <c r="G8611" s="1">
        <v>83238.299228522301</v>
      </c>
      <c r="H8611" s="1">
        <v>3.4262891625014003E-2</v>
      </c>
      <c r="K8611" s="4">
        <v>112977225.08</v>
      </c>
      <c r="L8611" s="5">
        <v>4550001</v>
      </c>
      <c r="M8611" s="6">
        <v>24.830153899999999</v>
      </c>
      <c r="AB8611" s="8" t="s">
        <v>7722</v>
      </c>
      <c r="AG8611">
        <v>-4.4000000000000002E-4</v>
      </c>
    </row>
    <row r="8612" spans="1:33" x14ac:dyDescent="0.25">
      <c r="A8612" t="s">
        <v>6580</v>
      </c>
      <c r="B8612" t="s">
        <v>11048</v>
      </c>
      <c r="C8612" t="s">
        <v>11048</v>
      </c>
      <c r="G8612" s="1">
        <v>69011.291115904198</v>
      </c>
      <c r="H8612" s="1">
        <v>7.2497979732326998E-3</v>
      </c>
      <c r="K8612" s="4">
        <v>112977225.08</v>
      </c>
      <c r="L8612" s="5">
        <v>4550001</v>
      </c>
      <c r="M8612" s="6">
        <v>24.830153899999999</v>
      </c>
      <c r="AB8612" s="8" t="s">
        <v>7722</v>
      </c>
      <c r="AG8612">
        <v>-4.4000000000000002E-4</v>
      </c>
    </row>
    <row r="8613" spans="1:33" x14ac:dyDescent="0.25">
      <c r="A8613" t="s">
        <v>6580</v>
      </c>
      <c r="B8613" t="s">
        <v>11049</v>
      </c>
      <c r="C8613" t="s">
        <v>11049</v>
      </c>
      <c r="G8613" s="1">
        <v>55935.968026884613</v>
      </c>
      <c r="H8613" s="1">
        <v>1.44393479599679E-2</v>
      </c>
      <c r="K8613" s="4">
        <v>112977225.08</v>
      </c>
      <c r="L8613" s="5">
        <v>4550001</v>
      </c>
      <c r="M8613" s="6">
        <v>24.830153899999999</v>
      </c>
      <c r="AB8613" s="8" t="s">
        <v>7722</v>
      </c>
      <c r="AG8613">
        <v>-4.4000000000000002E-4</v>
      </c>
    </row>
    <row r="8614" spans="1:33" x14ac:dyDescent="0.25">
      <c r="A8614" t="s">
        <v>6580</v>
      </c>
      <c r="B8614" t="s">
        <v>11050</v>
      </c>
      <c r="C8614" t="s">
        <v>11050</v>
      </c>
      <c r="G8614" s="1">
        <v>40821.422831860356</v>
      </c>
      <c r="H8614" s="1">
        <v>5.9788349492644003E-3</v>
      </c>
      <c r="K8614" s="4">
        <v>112977225.08</v>
      </c>
      <c r="L8614" s="5">
        <v>4550001</v>
      </c>
      <c r="M8614" s="6">
        <v>24.830153899999999</v>
      </c>
      <c r="AB8614" s="8" t="s">
        <v>7722</v>
      </c>
      <c r="AG8614">
        <v>-4.4000000000000002E-4</v>
      </c>
    </row>
    <row r="8615" spans="1:33" x14ac:dyDescent="0.25">
      <c r="A8615" t="s">
        <v>6580</v>
      </c>
      <c r="B8615" t="s">
        <v>11051</v>
      </c>
      <c r="C8615" t="s">
        <v>11051</v>
      </c>
      <c r="G8615" s="1">
        <v>37223.727872821008</v>
      </c>
      <c r="H8615" s="1">
        <v>5.9929188414211999E-3</v>
      </c>
      <c r="K8615" s="4">
        <v>112977225.08</v>
      </c>
      <c r="L8615" s="5">
        <v>4550001</v>
      </c>
      <c r="M8615" s="6">
        <v>24.830153899999999</v>
      </c>
      <c r="AB8615" s="8" t="s">
        <v>7722</v>
      </c>
      <c r="AG8615">
        <v>-4.4000000000000002E-4</v>
      </c>
    </row>
    <row r="8616" spans="1:33" x14ac:dyDescent="0.25">
      <c r="A8616" t="s">
        <v>6580</v>
      </c>
      <c r="B8616" t="s">
        <v>11052</v>
      </c>
      <c r="C8616" t="s">
        <v>11052</v>
      </c>
      <c r="G8616" s="1">
        <v>35036.58291974866</v>
      </c>
      <c r="H8616" s="1">
        <v>1.5918796276379E-3</v>
      </c>
      <c r="K8616" s="4">
        <v>112977225.08</v>
      </c>
      <c r="L8616" s="5">
        <v>4550001</v>
      </c>
      <c r="M8616" s="6">
        <v>24.830153899999999</v>
      </c>
      <c r="AB8616" s="8" t="s">
        <v>7722</v>
      </c>
      <c r="AG8616">
        <v>-4.4000000000000002E-4</v>
      </c>
    </row>
    <row r="8617" spans="1:33" x14ac:dyDescent="0.25">
      <c r="A8617" t="s">
        <v>6580</v>
      </c>
      <c r="B8617" t="s">
        <v>11053</v>
      </c>
      <c r="C8617" t="s">
        <v>11053</v>
      </c>
      <c r="G8617" s="1">
        <v>23099.73745726794</v>
      </c>
      <c r="H8617" s="1">
        <v>-1.9977776269374001E-3</v>
      </c>
      <c r="K8617" s="4">
        <v>112977225.08</v>
      </c>
      <c r="L8617" s="5">
        <v>4550001</v>
      </c>
      <c r="M8617" s="6">
        <v>24.830153899999999</v>
      </c>
      <c r="AB8617" s="8" t="s">
        <v>7722</v>
      </c>
      <c r="AG8617">
        <v>-4.4000000000000002E-4</v>
      </c>
    </row>
    <row r="8618" spans="1:33" x14ac:dyDescent="0.25">
      <c r="A8618" t="s">
        <v>6580</v>
      </c>
      <c r="B8618" t="s">
        <v>11054</v>
      </c>
      <c r="C8618" t="s">
        <v>11054</v>
      </c>
      <c r="G8618" s="1">
        <v>31658.130751898942</v>
      </c>
      <c r="H8618" s="1">
        <v>1.1310251038680001E-3</v>
      </c>
      <c r="K8618" s="4">
        <v>112977225.08</v>
      </c>
      <c r="L8618" s="5">
        <v>4550001</v>
      </c>
      <c r="M8618" s="6">
        <v>24.830153899999999</v>
      </c>
      <c r="AB8618" s="8" t="s">
        <v>7722</v>
      </c>
      <c r="AG8618">
        <v>-4.4000000000000002E-4</v>
      </c>
    </row>
    <row r="8619" spans="1:33" x14ac:dyDescent="0.25">
      <c r="A8619" t="s">
        <v>6580</v>
      </c>
      <c r="B8619" t="s">
        <v>11055</v>
      </c>
      <c r="C8619" t="s">
        <v>11055</v>
      </c>
      <c r="G8619" s="1">
        <v>24898.584936787611</v>
      </c>
      <c r="H8619" s="1">
        <v>-4.8317766442880997E-3</v>
      </c>
      <c r="K8619" s="4">
        <v>112977225.08</v>
      </c>
      <c r="L8619" s="5">
        <v>4550001</v>
      </c>
      <c r="M8619" s="6">
        <v>24.830153899999999</v>
      </c>
      <c r="AB8619" s="8" t="s">
        <v>7722</v>
      </c>
      <c r="AG8619">
        <v>-4.4000000000000002E-4</v>
      </c>
    </row>
    <row r="8620" spans="1:33" x14ac:dyDescent="0.25">
      <c r="A8620" t="s">
        <v>6580</v>
      </c>
      <c r="B8620" t="s">
        <v>11056</v>
      </c>
      <c r="C8620" t="s">
        <v>11056</v>
      </c>
      <c r="G8620" s="1">
        <v>4260.7062914320404</v>
      </c>
      <c r="H8620" s="1">
        <v>-5.2249950096622004E-3</v>
      </c>
      <c r="K8620" s="4">
        <v>112977225.08</v>
      </c>
      <c r="L8620" s="5">
        <v>4550001</v>
      </c>
      <c r="M8620" s="6">
        <v>24.830153899999999</v>
      </c>
      <c r="AB8620" s="8" t="s">
        <v>7722</v>
      </c>
      <c r="AG8620">
        <v>-4.4000000000000002E-4</v>
      </c>
    </row>
    <row r="8621" spans="1:33" x14ac:dyDescent="0.25">
      <c r="A8621" t="s">
        <v>6580</v>
      </c>
      <c r="B8621" t="s">
        <v>11057</v>
      </c>
      <c r="C8621" t="s">
        <v>11057</v>
      </c>
      <c r="G8621" s="1">
        <v>-1146414.3009640151</v>
      </c>
      <c r="K8621" s="4">
        <v>112977225.08</v>
      </c>
      <c r="L8621" s="5">
        <v>4550001</v>
      </c>
      <c r="M8621" s="6">
        <v>24.830153899999999</v>
      </c>
      <c r="AB8621" s="8" t="s">
        <v>7722</v>
      </c>
      <c r="AG8621">
        <v>-4.4000000000000002E-4</v>
      </c>
    </row>
    <row r="8622" spans="1:33" x14ac:dyDescent="0.25">
      <c r="A8622" t="s">
        <v>6580</v>
      </c>
      <c r="B8622" t="s">
        <v>11057</v>
      </c>
      <c r="C8622" t="s">
        <v>11057</v>
      </c>
      <c r="G8622" s="1">
        <v>-1176791.288302683</v>
      </c>
      <c r="K8622" s="4">
        <v>112977225.08</v>
      </c>
      <c r="L8622" s="5">
        <v>4550001</v>
      </c>
      <c r="M8622" s="6">
        <v>24.830153899999999</v>
      </c>
      <c r="AB8622" s="8" t="s">
        <v>7722</v>
      </c>
      <c r="AG8622">
        <v>-4.4000000000000002E-4</v>
      </c>
    </row>
    <row r="8623" spans="1:33" x14ac:dyDescent="0.25">
      <c r="A8623" t="s">
        <v>6580</v>
      </c>
      <c r="B8623" t="s">
        <v>11057</v>
      </c>
      <c r="C8623" t="s">
        <v>11057</v>
      </c>
      <c r="G8623" s="1">
        <v>-1150200.682112206</v>
      </c>
      <c r="K8623" s="4">
        <v>112977225.08</v>
      </c>
      <c r="L8623" s="5">
        <v>4550001</v>
      </c>
      <c r="M8623" s="6">
        <v>24.830153899999999</v>
      </c>
      <c r="AB8623" s="8" t="s">
        <v>7722</v>
      </c>
      <c r="AG8623">
        <v>-4.4000000000000002E-4</v>
      </c>
    </row>
    <row r="8624" spans="1:33" x14ac:dyDescent="0.25">
      <c r="A8624" t="s">
        <v>6580</v>
      </c>
      <c r="B8624" t="s">
        <v>11057</v>
      </c>
      <c r="C8624" t="s">
        <v>11057</v>
      </c>
      <c r="G8624" s="1">
        <v>-1155482.598184194</v>
      </c>
      <c r="K8624" s="4">
        <v>112977225.08</v>
      </c>
      <c r="L8624" s="5">
        <v>4550001</v>
      </c>
      <c r="M8624" s="6">
        <v>24.830153899999999</v>
      </c>
      <c r="AB8624" s="8" t="s">
        <v>7722</v>
      </c>
      <c r="AG8624">
        <v>-4.4000000000000002E-4</v>
      </c>
    </row>
    <row r="8625" spans="1:33" x14ac:dyDescent="0.25">
      <c r="A8625" t="s">
        <v>6580</v>
      </c>
      <c r="B8625" t="s">
        <v>11057</v>
      </c>
      <c r="C8625" t="s">
        <v>11057</v>
      </c>
      <c r="G8625" s="1">
        <v>-1178674.5518539641</v>
      </c>
      <c r="K8625" s="4">
        <v>112977225.08</v>
      </c>
      <c r="L8625" s="5">
        <v>4550001</v>
      </c>
      <c r="M8625" s="6">
        <v>24.830153899999999</v>
      </c>
      <c r="AB8625" s="8" t="s">
        <v>7722</v>
      </c>
      <c r="AG8625">
        <v>-4.4000000000000002E-4</v>
      </c>
    </row>
    <row r="8626" spans="1:33" x14ac:dyDescent="0.25">
      <c r="A8626" t="s">
        <v>6580</v>
      </c>
      <c r="B8626" t="s">
        <v>11058</v>
      </c>
      <c r="C8626" t="s">
        <v>11058</v>
      </c>
      <c r="G8626" s="1">
        <v>-1766361.5972168159</v>
      </c>
      <c r="K8626" s="4">
        <v>112977225.08</v>
      </c>
      <c r="L8626" s="5">
        <v>4550001</v>
      </c>
      <c r="M8626" s="6">
        <v>24.830153899999999</v>
      </c>
      <c r="AB8626" s="8" t="s">
        <v>7722</v>
      </c>
      <c r="AG8626">
        <v>-4.4000000000000002E-4</v>
      </c>
    </row>
    <row r="8627" spans="1:33" x14ac:dyDescent="0.25">
      <c r="A8627" t="s">
        <v>6580</v>
      </c>
      <c r="B8627" t="s">
        <v>11058</v>
      </c>
      <c r="C8627" t="s">
        <v>11058</v>
      </c>
      <c r="G8627" s="1">
        <v>-1782529.54166069</v>
      </c>
      <c r="K8627" s="4">
        <v>112977225.08</v>
      </c>
      <c r="L8627" s="5">
        <v>4550001</v>
      </c>
      <c r="M8627" s="6">
        <v>24.830153899999999</v>
      </c>
      <c r="AB8627" s="8" t="s">
        <v>7722</v>
      </c>
      <c r="AG8627">
        <v>-4.4000000000000002E-4</v>
      </c>
    </row>
    <row r="8628" spans="1:33" x14ac:dyDescent="0.25">
      <c r="A8628" t="s">
        <v>6580</v>
      </c>
      <c r="B8628" t="s">
        <v>11058</v>
      </c>
      <c r="C8628" t="s">
        <v>11058</v>
      </c>
      <c r="G8628" s="1">
        <v>-1804699.128056457</v>
      </c>
      <c r="K8628" s="4">
        <v>112977225.08</v>
      </c>
      <c r="L8628" s="5">
        <v>4550001</v>
      </c>
      <c r="M8628" s="6">
        <v>24.830153899999999</v>
      </c>
      <c r="AB8628" s="8" t="s">
        <v>7722</v>
      </c>
      <c r="AG8628">
        <v>-4.4000000000000002E-4</v>
      </c>
    </row>
    <row r="8629" spans="1:33" x14ac:dyDescent="0.25">
      <c r="A8629" t="s">
        <v>6580</v>
      </c>
      <c r="B8629" t="s">
        <v>11058</v>
      </c>
      <c r="C8629" t="s">
        <v>11058</v>
      </c>
      <c r="G8629" s="1">
        <v>-1725561.964981836</v>
      </c>
      <c r="K8629" s="4">
        <v>112977225.08</v>
      </c>
      <c r="L8629" s="5">
        <v>4550001</v>
      </c>
      <c r="M8629" s="6">
        <v>24.830153899999999</v>
      </c>
      <c r="AB8629" s="8" t="s">
        <v>7722</v>
      </c>
      <c r="AG8629">
        <v>-4.4000000000000002E-4</v>
      </c>
    </row>
    <row r="8630" spans="1:33" x14ac:dyDescent="0.25">
      <c r="A8630" t="s">
        <v>6580</v>
      </c>
      <c r="B8630" t="s">
        <v>11058</v>
      </c>
      <c r="C8630" t="s">
        <v>11058</v>
      </c>
      <c r="G8630" s="1">
        <v>-1720877.152991625</v>
      </c>
      <c r="K8630" s="4">
        <v>112977225.08</v>
      </c>
      <c r="L8630" s="5">
        <v>4550001</v>
      </c>
      <c r="M8630" s="6">
        <v>24.830153899999999</v>
      </c>
      <c r="AB8630" s="8" t="s">
        <v>7722</v>
      </c>
      <c r="AG8630">
        <v>-4.4000000000000002E-4</v>
      </c>
    </row>
    <row r="8631" spans="1:33" x14ac:dyDescent="0.25">
      <c r="A8631" t="s">
        <v>6580</v>
      </c>
      <c r="B8631" t="s">
        <v>11059</v>
      </c>
      <c r="C8631" t="s">
        <v>11059</v>
      </c>
      <c r="G8631" s="1">
        <v>-783012.72528937284</v>
      </c>
      <c r="K8631" s="4">
        <v>112977225.08</v>
      </c>
      <c r="L8631" s="5">
        <v>4550001</v>
      </c>
      <c r="M8631" s="6">
        <v>24.830153899999999</v>
      </c>
      <c r="AB8631" s="8" t="s">
        <v>7722</v>
      </c>
      <c r="AG8631">
        <v>-4.4000000000000002E-4</v>
      </c>
    </row>
    <row r="8632" spans="1:33" x14ac:dyDescent="0.25">
      <c r="A8632" t="s">
        <v>6580</v>
      </c>
      <c r="B8632" t="s">
        <v>11059</v>
      </c>
      <c r="C8632" t="s">
        <v>11059</v>
      </c>
      <c r="G8632" s="1">
        <v>-745121.89975071175</v>
      </c>
      <c r="K8632" s="4">
        <v>112977225.08</v>
      </c>
      <c r="L8632" s="5">
        <v>4550001</v>
      </c>
      <c r="M8632" s="6">
        <v>24.830153899999999</v>
      </c>
      <c r="AB8632" s="8" t="s">
        <v>7722</v>
      </c>
      <c r="AG8632">
        <v>-4.4000000000000002E-4</v>
      </c>
    </row>
    <row r="8633" spans="1:33" x14ac:dyDescent="0.25">
      <c r="A8633" t="s">
        <v>6580</v>
      </c>
      <c r="B8633" t="s">
        <v>11059</v>
      </c>
      <c r="C8633" t="s">
        <v>11059</v>
      </c>
      <c r="G8633" s="1">
        <v>-697997.1935126615</v>
      </c>
      <c r="K8633" s="4">
        <v>112977225.08</v>
      </c>
      <c r="L8633" s="5">
        <v>4550001</v>
      </c>
      <c r="M8633" s="6">
        <v>24.830153899999999</v>
      </c>
      <c r="AB8633" s="8" t="s">
        <v>7722</v>
      </c>
      <c r="AG8633">
        <v>-4.4000000000000002E-4</v>
      </c>
    </row>
    <row r="8634" spans="1:33" x14ac:dyDescent="0.25">
      <c r="A8634" t="s">
        <v>6580</v>
      </c>
      <c r="B8634" t="s">
        <v>11059</v>
      </c>
      <c r="C8634" t="s">
        <v>11059</v>
      </c>
      <c r="G8634" s="1">
        <v>-734484.82826589863</v>
      </c>
      <c r="K8634" s="4">
        <v>112977225.08</v>
      </c>
      <c r="L8634" s="5">
        <v>4550001</v>
      </c>
      <c r="M8634" s="6">
        <v>24.830153899999999</v>
      </c>
      <c r="AB8634" s="8" t="s">
        <v>7722</v>
      </c>
      <c r="AG8634">
        <v>-4.4000000000000002E-4</v>
      </c>
    </row>
    <row r="8635" spans="1:33" x14ac:dyDescent="0.25">
      <c r="A8635" t="s">
        <v>6580</v>
      </c>
      <c r="B8635" t="s">
        <v>11059</v>
      </c>
      <c r="C8635" t="s">
        <v>11059</v>
      </c>
      <c r="G8635" s="1">
        <v>-756585.58924439701</v>
      </c>
      <c r="K8635" s="4">
        <v>112977225.08</v>
      </c>
      <c r="L8635" s="5">
        <v>4550001</v>
      </c>
      <c r="M8635" s="6">
        <v>24.830153899999999</v>
      </c>
      <c r="AB8635" s="8" t="s">
        <v>7722</v>
      </c>
      <c r="AG8635">
        <v>-4.4000000000000002E-4</v>
      </c>
    </row>
    <row r="8636" spans="1:33" x14ac:dyDescent="0.25">
      <c r="A8636" t="s">
        <v>6580</v>
      </c>
      <c r="B8636" t="s">
        <v>11059</v>
      </c>
      <c r="C8636" t="s">
        <v>11059</v>
      </c>
      <c r="G8636" s="1">
        <v>-768102.60262031481</v>
      </c>
      <c r="K8636" s="4">
        <v>112977225.08</v>
      </c>
      <c r="L8636" s="5">
        <v>4550001</v>
      </c>
      <c r="M8636" s="6">
        <v>24.830153899999999</v>
      </c>
      <c r="AB8636" s="8" t="s">
        <v>7722</v>
      </c>
      <c r="AG8636">
        <v>-4.4000000000000002E-4</v>
      </c>
    </row>
    <row r="8637" spans="1:33" x14ac:dyDescent="0.25">
      <c r="A8637" t="s">
        <v>6580</v>
      </c>
      <c r="B8637" t="s">
        <v>11059</v>
      </c>
      <c r="C8637" t="s">
        <v>11059</v>
      </c>
      <c r="G8637" s="1">
        <v>-735328.9919110036</v>
      </c>
      <c r="K8637" s="4">
        <v>112977225.08</v>
      </c>
      <c r="L8637" s="5">
        <v>4550001</v>
      </c>
      <c r="M8637" s="6">
        <v>24.830153899999999</v>
      </c>
      <c r="AB8637" s="8" t="s">
        <v>7722</v>
      </c>
      <c r="AG8637">
        <v>-4.4000000000000002E-4</v>
      </c>
    </row>
    <row r="8638" spans="1:33" x14ac:dyDescent="0.25">
      <c r="A8638" t="s">
        <v>6580</v>
      </c>
      <c r="B8638" t="s">
        <v>11059</v>
      </c>
      <c r="C8638" t="s">
        <v>11059</v>
      </c>
      <c r="G8638" s="1">
        <v>-770532.17292761873</v>
      </c>
      <c r="K8638" s="4">
        <v>112977225.08</v>
      </c>
      <c r="L8638" s="5">
        <v>4550001</v>
      </c>
      <c r="M8638" s="6">
        <v>24.830153899999999</v>
      </c>
      <c r="AB8638" s="8" t="s">
        <v>7722</v>
      </c>
      <c r="AG8638">
        <v>-4.4000000000000002E-4</v>
      </c>
    </row>
    <row r="8639" spans="1:33" x14ac:dyDescent="0.25">
      <c r="A8639" t="s">
        <v>6580</v>
      </c>
      <c r="B8639" t="s">
        <v>11059</v>
      </c>
      <c r="C8639" t="s">
        <v>11059</v>
      </c>
      <c r="G8639" s="1">
        <v>-835716.77912542119</v>
      </c>
      <c r="K8639" s="4">
        <v>112977225.08</v>
      </c>
      <c r="L8639" s="5">
        <v>4550001</v>
      </c>
      <c r="M8639" s="6">
        <v>24.830153899999999</v>
      </c>
      <c r="AB8639" s="8" t="s">
        <v>7722</v>
      </c>
      <c r="AG8639">
        <v>-4.4000000000000002E-4</v>
      </c>
    </row>
    <row r="8640" spans="1:33" x14ac:dyDescent="0.25">
      <c r="A8640" t="s">
        <v>6580</v>
      </c>
      <c r="B8640" t="s">
        <v>11059</v>
      </c>
      <c r="C8640" t="s">
        <v>11059</v>
      </c>
      <c r="G8640" s="1">
        <v>-789968.35289582424</v>
      </c>
      <c r="K8640" s="4">
        <v>112977225.08</v>
      </c>
      <c r="L8640" s="5">
        <v>4550001</v>
      </c>
      <c r="M8640" s="6">
        <v>24.830153899999999</v>
      </c>
      <c r="AB8640" s="8" t="s">
        <v>7722</v>
      </c>
      <c r="AG8640">
        <v>-4.4000000000000002E-4</v>
      </c>
    </row>
    <row r="8641" spans="1:33" x14ac:dyDescent="0.25">
      <c r="A8641" t="s">
        <v>6580</v>
      </c>
      <c r="B8641" t="s">
        <v>11059</v>
      </c>
      <c r="C8641" t="s">
        <v>11059</v>
      </c>
      <c r="G8641" s="1">
        <v>-868851.60515761818</v>
      </c>
      <c r="K8641" s="4">
        <v>112977225.08</v>
      </c>
      <c r="L8641" s="5">
        <v>4550001</v>
      </c>
      <c r="M8641" s="6">
        <v>24.830153899999999</v>
      </c>
      <c r="AB8641" s="8" t="s">
        <v>7722</v>
      </c>
      <c r="AG8641">
        <v>-4.4000000000000002E-4</v>
      </c>
    </row>
    <row r="8642" spans="1:33" x14ac:dyDescent="0.25">
      <c r="A8642" t="s">
        <v>6580</v>
      </c>
      <c r="B8642" t="s">
        <v>11059</v>
      </c>
      <c r="C8642" t="s">
        <v>11059</v>
      </c>
      <c r="G8642" s="1">
        <v>-882452.22799729998</v>
      </c>
      <c r="K8642" s="4">
        <v>112977225.08</v>
      </c>
      <c r="L8642" s="5">
        <v>4550001</v>
      </c>
      <c r="M8642" s="6">
        <v>24.830153899999999</v>
      </c>
      <c r="AB8642" s="8" t="s">
        <v>7722</v>
      </c>
      <c r="AG8642">
        <v>-4.4000000000000002E-4</v>
      </c>
    </row>
    <row r="8643" spans="1:33" x14ac:dyDescent="0.25">
      <c r="A8643" t="s">
        <v>6580</v>
      </c>
      <c r="B8643" t="s">
        <v>11059</v>
      </c>
      <c r="C8643" t="s">
        <v>11059</v>
      </c>
      <c r="G8643" s="1">
        <v>-864535.2170261133</v>
      </c>
      <c r="K8643" s="4">
        <v>112977225.08</v>
      </c>
      <c r="L8643" s="5">
        <v>4550001</v>
      </c>
      <c r="M8643" s="6">
        <v>24.830153899999999</v>
      </c>
      <c r="AB8643" s="8" t="s">
        <v>7722</v>
      </c>
      <c r="AG8643">
        <v>-4.4000000000000002E-4</v>
      </c>
    </row>
    <row r="8644" spans="1:33" x14ac:dyDescent="0.25">
      <c r="A8644" t="s">
        <v>6580</v>
      </c>
      <c r="B8644" t="s">
        <v>11059</v>
      </c>
      <c r="C8644" t="s">
        <v>11059</v>
      </c>
      <c r="G8644" s="1">
        <v>-859379.0178034429</v>
      </c>
      <c r="K8644" s="4">
        <v>112977225.08</v>
      </c>
      <c r="L8644" s="5">
        <v>4550001</v>
      </c>
      <c r="M8644" s="6">
        <v>24.830153899999999</v>
      </c>
      <c r="AB8644" s="8" t="s">
        <v>7722</v>
      </c>
      <c r="AG8644">
        <v>-4.4000000000000002E-4</v>
      </c>
    </row>
    <row r="8645" spans="1:33" x14ac:dyDescent="0.25">
      <c r="A8645" t="s">
        <v>6580</v>
      </c>
      <c r="B8645" t="s">
        <v>11059</v>
      </c>
      <c r="C8645" t="s">
        <v>11059</v>
      </c>
      <c r="G8645" s="1">
        <v>-858238.097862817</v>
      </c>
      <c r="K8645" s="4">
        <v>112977225.08</v>
      </c>
      <c r="L8645" s="5">
        <v>4550001</v>
      </c>
      <c r="M8645" s="6">
        <v>24.830153899999999</v>
      </c>
      <c r="AB8645" s="8" t="s">
        <v>7722</v>
      </c>
      <c r="AG8645">
        <v>-4.4000000000000002E-4</v>
      </c>
    </row>
    <row r="8646" spans="1:33" x14ac:dyDescent="0.25">
      <c r="A8646" t="s">
        <v>6580</v>
      </c>
      <c r="B8646" t="s">
        <v>11059</v>
      </c>
      <c r="C8646" t="s">
        <v>11059</v>
      </c>
      <c r="G8646" s="1">
        <v>-830749.8750926581</v>
      </c>
      <c r="K8646" s="4">
        <v>112977225.08</v>
      </c>
      <c r="L8646" s="5">
        <v>4550001</v>
      </c>
      <c r="M8646" s="6">
        <v>24.830153899999999</v>
      </c>
      <c r="AB8646" s="8" t="s">
        <v>7722</v>
      </c>
      <c r="AG8646">
        <v>-4.4000000000000002E-4</v>
      </c>
    </row>
    <row r="8647" spans="1:33" x14ac:dyDescent="0.25">
      <c r="A8647" t="s">
        <v>6580</v>
      </c>
      <c r="B8647" t="s">
        <v>11059</v>
      </c>
      <c r="C8647" t="s">
        <v>11059</v>
      </c>
      <c r="G8647" s="1">
        <v>-787614.59086877829</v>
      </c>
      <c r="K8647" s="4">
        <v>112977225.08</v>
      </c>
      <c r="L8647" s="5">
        <v>4550001</v>
      </c>
      <c r="M8647" s="6">
        <v>24.830153899999999</v>
      </c>
      <c r="AB8647" s="8" t="s">
        <v>7722</v>
      </c>
      <c r="AG8647">
        <v>-4.4000000000000002E-4</v>
      </c>
    </row>
    <row r="8648" spans="1:33" x14ac:dyDescent="0.25">
      <c r="A8648" t="s">
        <v>6580</v>
      </c>
      <c r="B8648" t="s">
        <v>11060</v>
      </c>
      <c r="C8648" t="s">
        <v>11060</v>
      </c>
      <c r="G8648" s="1">
        <v>-1087976.27448011</v>
      </c>
      <c r="K8648" s="4">
        <v>112977225.08</v>
      </c>
      <c r="L8648" s="5">
        <v>4550001</v>
      </c>
      <c r="M8648" s="6">
        <v>24.830153899999999</v>
      </c>
      <c r="AB8648" s="8" t="s">
        <v>7722</v>
      </c>
      <c r="AG8648">
        <v>-4.4000000000000002E-4</v>
      </c>
    </row>
    <row r="8649" spans="1:33" x14ac:dyDescent="0.25">
      <c r="A8649" t="s">
        <v>6580</v>
      </c>
      <c r="B8649" t="s">
        <v>11060</v>
      </c>
      <c r="C8649" t="s">
        <v>11060</v>
      </c>
      <c r="G8649" s="1">
        <v>-1072254.916974335</v>
      </c>
      <c r="K8649" s="4">
        <v>112977225.08</v>
      </c>
      <c r="L8649" s="5">
        <v>4550001</v>
      </c>
      <c r="M8649" s="6">
        <v>24.830153899999999</v>
      </c>
      <c r="AB8649" s="8" t="s">
        <v>7722</v>
      </c>
      <c r="AG8649">
        <v>-4.4000000000000002E-4</v>
      </c>
    </row>
    <row r="8650" spans="1:33" x14ac:dyDescent="0.25">
      <c r="A8650" t="s">
        <v>6580</v>
      </c>
      <c r="B8650" t="s">
        <v>11060</v>
      </c>
      <c r="C8650" t="s">
        <v>11060</v>
      </c>
      <c r="G8650" s="1">
        <v>-1087354.5054967729</v>
      </c>
      <c r="K8650" s="4">
        <v>112977225.08</v>
      </c>
      <c r="L8650" s="5">
        <v>4550001</v>
      </c>
      <c r="M8650" s="6">
        <v>24.830153899999999</v>
      </c>
      <c r="AB8650" s="8" t="s">
        <v>7722</v>
      </c>
      <c r="AG8650">
        <v>-4.4000000000000002E-4</v>
      </c>
    </row>
    <row r="8651" spans="1:33" x14ac:dyDescent="0.25">
      <c r="A8651" t="s">
        <v>6580</v>
      </c>
      <c r="B8651" t="s">
        <v>11060</v>
      </c>
      <c r="C8651" t="s">
        <v>11060</v>
      </c>
      <c r="G8651" s="1">
        <v>-1028633.266082154</v>
      </c>
      <c r="K8651" s="4">
        <v>112977225.08</v>
      </c>
      <c r="L8651" s="5">
        <v>4550001</v>
      </c>
      <c r="M8651" s="6">
        <v>24.830153899999999</v>
      </c>
      <c r="AB8651" s="8" t="s">
        <v>7722</v>
      </c>
      <c r="AG8651">
        <v>-4.4000000000000002E-4</v>
      </c>
    </row>
    <row r="8652" spans="1:33" x14ac:dyDescent="0.25">
      <c r="A8652" t="s">
        <v>6580</v>
      </c>
      <c r="B8652" t="s">
        <v>11060</v>
      </c>
      <c r="C8652" t="s">
        <v>11060</v>
      </c>
      <c r="G8652" s="1">
        <v>-1005642.607874351</v>
      </c>
      <c r="K8652" s="4">
        <v>112977225.08</v>
      </c>
      <c r="L8652" s="5">
        <v>4550001</v>
      </c>
      <c r="M8652" s="6">
        <v>24.830153899999999</v>
      </c>
      <c r="AB8652" s="8" t="s">
        <v>7722</v>
      </c>
      <c r="AG8652">
        <v>-4.4000000000000002E-4</v>
      </c>
    </row>
    <row r="8653" spans="1:33" x14ac:dyDescent="0.25">
      <c r="A8653" t="s">
        <v>6580</v>
      </c>
      <c r="B8653" t="s">
        <v>11060</v>
      </c>
      <c r="C8653" t="s">
        <v>11060</v>
      </c>
      <c r="G8653" s="1">
        <v>-1018685.082491301</v>
      </c>
      <c r="K8653" s="4">
        <v>112977225.08</v>
      </c>
      <c r="L8653" s="5">
        <v>4550001</v>
      </c>
      <c r="M8653" s="6">
        <v>24.830153899999999</v>
      </c>
      <c r="AB8653" s="8" t="s">
        <v>7722</v>
      </c>
      <c r="AG8653">
        <v>-4.4000000000000002E-4</v>
      </c>
    </row>
    <row r="8654" spans="1:33" x14ac:dyDescent="0.25">
      <c r="A8654" t="s">
        <v>6580</v>
      </c>
      <c r="B8654" t="s">
        <v>11060</v>
      </c>
      <c r="C8654" t="s">
        <v>11060</v>
      </c>
      <c r="G8654" s="1">
        <v>-1058650.475185948</v>
      </c>
      <c r="K8654" s="4">
        <v>112977225.08</v>
      </c>
      <c r="L8654" s="5">
        <v>4550001</v>
      </c>
      <c r="M8654" s="6">
        <v>24.830153899999999</v>
      </c>
      <c r="AB8654" s="8" t="s">
        <v>7722</v>
      </c>
      <c r="AG8654">
        <v>-4.4000000000000002E-4</v>
      </c>
    </row>
    <row r="8655" spans="1:33" x14ac:dyDescent="0.25">
      <c r="A8655" t="s">
        <v>6580</v>
      </c>
      <c r="B8655" t="s">
        <v>11060</v>
      </c>
      <c r="C8655" t="s">
        <v>11060</v>
      </c>
      <c r="G8655" s="1">
        <v>-1030764.84858439</v>
      </c>
      <c r="K8655" s="4">
        <v>112977225.08</v>
      </c>
      <c r="L8655" s="5">
        <v>4550001</v>
      </c>
      <c r="M8655" s="6">
        <v>24.830153899999999</v>
      </c>
      <c r="AB8655" s="8" t="s">
        <v>7722</v>
      </c>
      <c r="AG8655">
        <v>-4.4000000000000002E-4</v>
      </c>
    </row>
    <row r="8656" spans="1:33" x14ac:dyDescent="0.25">
      <c r="A8656" t="s">
        <v>6580</v>
      </c>
      <c r="B8656" t="s">
        <v>11060</v>
      </c>
      <c r="C8656" t="s">
        <v>11060</v>
      </c>
      <c r="G8656" s="1">
        <v>-997844.36763128941</v>
      </c>
      <c r="K8656" s="4">
        <v>112977225.08</v>
      </c>
      <c r="L8656" s="5">
        <v>4550001</v>
      </c>
      <c r="M8656" s="6">
        <v>24.830153899999999</v>
      </c>
      <c r="AB8656" s="8" t="s">
        <v>7722</v>
      </c>
      <c r="AG8656">
        <v>-4.4000000000000002E-4</v>
      </c>
    </row>
    <row r="8657" spans="1:33" x14ac:dyDescent="0.25">
      <c r="A8657" t="s">
        <v>6580</v>
      </c>
      <c r="B8657" t="s">
        <v>11060</v>
      </c>
      <c r="C8657" t="s">
        <v>11060</v>
      </c>
      <c r="G8657" s="1">
        <v>-984610.89712045901</v>
      </c>
      <c r="K8657" s="4">
        <v>112977225.08</v>
      </c>
      <c r="L8657" s="5">
        <v>4550001</v>
      </c>
      <c r="M8657" s="6">
        <v>24.830153899999999</v>
      </c>
      <c r="AB8657" s="8" t="s">
        <v>7722</v>
      </c>
      <c r="AG8657">
        <v>-4.4000000000000002E-4</v>
      </c>
    </row>
    <row r="8658" spans="1:33" x14ac:dyDescent="0.25">
      <c r="A8658" t="s">
        <v>6580</v>
      </c>
      <c r="B8658" t="s">
        <v>11060</v>
      </c>
      <c r="C8658" t="s">
        <v>11060</v>
      </c>
      <c r="G8658" s="1">
        <v>-998309.34993789881</v>
      </c>
      <c r="K8658" s="4">
        <v>112977225.08</v>
      </c>
      <c r="L8658" s="5">
        <v>4550001</v>
      </c>
      <c r="M8658" s="6">
        <v>24.830153899999999</v>
      </c>
      <c r="AB8658" s="8" t="s">
        <v>7722</v>
      </c>
      <c r="AG8658">
        <v>-4.4000000000000002E-4</v>
      </c>
    </row>
    <row r="8659" spans="1:33" x14ac:dyDescent="0.25">
      <c r="A8659" t="s">
        <v>6580</v>
      </c>
      <c r="B8659" t="s">
        <v>11060</v>
      </c>
      <c r="C8659" t="s">
        <v>11060</v>
      </c>
      <c r="G8659" s="1">
        <v>-970340.88551029924</v>
      </c>
      <c r="K8659" s="4">
        <v>112977225.08</v>
      </c>
      <c r="L8659" s="5">
        <v>4550001</v>
      </c>
      <c r="M8659" s="6">
        <v>24.830153899999999</v>
      </c>
      <c r="AB8659" s="8" t="s">
        <v>7722</v>
      </c>
      <c r="AG8659">
        <v>-4.4000000000000002E-4</v>
      </c>
    </row>
    <row r="8660" spans="1:33" x14ac:dyDescent="0.25">
      <c r="A8660" t="s">
        <v>6580</v>
      </c>
      <c r="B8660" t="s">
        <v>11060</v>
      </c>
      <c r="C8660" t="s">
        <v>11060</v>
      </c>
      <c r="G8660" s="1">
        <v>-953118.49115559412</v>
      </c>
      <c r="K8660" s="4">
        <v>112977225.08</v>
      </c>
      <c r="L8660" s="5">
        <v>4550001</v>
      </c>
      <c r="M8660" s="6">
        <v>24.830153899999999</v>
      </c>
      <c r="AB8660" s="8" t="s">
        <v>7722</v>
      </c>
      <c r="AG8660">
        <v>-4.4000000000000002E-4</v>
      </c>
    </row>
    <row r="8661" spans="1:33" x14ac:dyDescent="0.25">
      <c r="A8661" t="s">
        <v>6580</v>
      </c>
      <c r="B8661" t="s">
        <v>11060</v>
      </c>
      <c r="C8661" t="s">
        <v>11060</v>
      </c>
      <c r="G8661" s="1">
        <v>-988469.70489634771</v>
      </c>
      <c r="K8661" s="4">
        <v>112977225.08</v>
      </c>
      <c r="L8661" s="5">
        <v>4550001</v>
      </c>
      <c r="M8661" s="6">
        <v>24.830153899999999</v>
      </c>
      <c r="AB8661" s="8" t="s">
        <v>7722</v>
      </c>
      <c r="AG8661">
        <v>-4.4000000000000002E-4</v>
      </c>
    </row>
    <row r="8662" spans="1:33" x14ac:dyDescent="0.25">
      <c r="A8662" t="s">
        <v>6580</v>
      </c>
      <c r="B8662" t="s">
        <v>11060</v>
      </c>
      <c r="C8662" t="s">
        <v>11060</v>
      </c>
      <c r="G8662" s="1">
        <v>-1034710.822675645</v>
      </c>
      <c r="K8662" s="4">
        <v>112977225.08</v>
      </c>
      <c r="L8662" s="5">
        <v>4550001</v>
      </c>
      <c r="M8662" s="6">
        <v>24.830153899999999</v>
      </c>
      <c r="AB8662" s="8" t="s">
        <v>7722</v>
      </c>
      <c r="AG8662">
        <v>-4.4000000000000002E-4</v>
      </c>
    </row>
    <row r="8663" spans="1:33" x14ac:dyDescent="0.25">
      <c r="A8663" t="s">
        <v>6580</v>
      </c>
      <c r="B8663" t="s">
        <v>11060</v>
      </c>
      <c r="C8663" t="s">
        <v>11060</v>
      </c>
      <c r="G8663" s="1">
        <v>-1011812.572319363</v>
      </c>
      <c r="K8663" s="4">
        <v>112977225.08</v>
      </c>
      <c r="L8663" s="5">
        <v>4550001</v>
      </c>
      <c r="M8663" s="6">
        <v>24.830153899999999</v>
      </c>
      <c r="AB8663" s="8" t="s">
        <v>7722</v>
      </c>
      <c r="AG8663">
        <v>-4.4000000000000002E-4</v>
      </c>
    </row>
    <row r="8664" spans="1:33" x14ac:dyDescent="0.25">
      <c r="A8664" t="s">
        <v>6580</v>
      </c>
      <c r="B8664" t="s">
        <v>11060</v>
      </c>
      <c r="C8664" t="s">
        <v>11060</v>
      </c>
      <c r="G8664" s="1">
        <v>-986490.19688044884</v>
      </c>
      <c r="K8664" s="4">
        <v>112977225.08</v>
      </c>
      <c r="L8664" s="5">
        <v>4550001</v>
      </c>
      <c r="M8664" s="6">
        <v>24.830153899999999</v>
      </c>
      <c r="AB8664" s="8" t="s">
        <v>7722</v>
      </c>
      <c r="AG8664">
        <v>-4.4000000000000002E-4</v>
      </c>
    </row>
    <row r="8665" spans="1:33" x14ac:dyDescent="0.25">
      <c r="A8665" t="s">
        <v>6580</v>
      </c>
      <c r="B8665" t="s">
        <v>11060</v>
      </c>
      <c r="C8665" t="s">
        <v>11060</v>
      </c>
      <c r="G8665" s="1">
        <v>-1018971.265772543</v>
      </c>
      <c r="K8665" s="4">
        <v>112977225.08</v>
      </c>
      <c r="L8665" s="5">
        <v>4550001</v>
      </c>
      <c r="M8665" s="6">
        <v>24.830153899999999</v>
      </c>
      <c r="AB8665" s="8" t="s">
        <v>7722</v>
      </c>
      <c r="AG8665">
        <v>-4.4000000000000002E-4</v>
      </c>
    </row>
    <row r="8666" spans="1:33" x14ac:dyDescent="0.25">
      <c r="A8666" t="s">
        <v>6580</v>
      </c>
      <c r="B8666" t="s">
        <v>11061</v>
      </c>
      <c r="C8666" t="s">
        <v>11061</v>
      </c>
      <c r="G8666" s="1">
        <v>-426877.42547158629</v>
      </c>
      <c r="K8666" s="4">
        <v>112977225.08</v>
      </c>
      <c r="L8666" s="5">
        <v>4550001</v>
      </c>
      <c r="M8666" s="6">
        <v>24.830153899999999</v>
      </c>
      <c r="AB8666" s="8" t="s">
        <v>7722</v>
      </c>
      <c r="AG8666">
        <v>-4.4000000000000002E-4</v>
      </c>
    </row>
    <row r="8667" spans="1:33" x14ac:dyDescent="0.25">
      <c r="A8667" t="s">
        <v>6580</v>
      </c>
      <c r="B8667" t="s">
        <v>11061</v>
      </c>
      <c r="C8667" t="s">
        <v>11061</v>
      </c>
      <c r="G8667" s="1">
        <v>-474162.88792050153</v>
      </c>
      <c r="K8667" s="4">
        <v>112977225.08</v>
      </c>
      <c r="L8667" s="5">
        <v>4550001</v>
      </c>
      <c r="M8667" s="6">
        <v>24.830153899999999</v>
      </c>
      <c r="AB8667" s="8" t="s">
        <v>7722</v>
      </c>
      <c r="AG8667">
        <v>-4.4000000000000002E-4</v>
      </c>
    </row>
    <row r="8668" spans="1:33" x14ac:dyDescent="0.25">
      <c r="A8668" t="s">
        <v>6580</v>
      </c>
      <c r="B8668" t="s">
        <v>11061</v>
      </c>
      <c r="C8668" t="s">
        <v>11061</v>
      </c>
      <c r="G8668" s="1">
        <v>-465537.74746081053</v>
      </c>
      <c r="K8668" s="4">
        <v>112977225.08</v>
      </c>
      <c r="L8668" s="5">
        <v>4550001</v>
      </c>
      <c r="M8668" s="6">
        <v>24.830153899999999</v>
      </c>
      <c r="AB8668" s="8" t="s">
        <v>7722</v>
      </c>
      <c r="AG8668">
        <v>-4.4000000000000002E-4</v>
      </c>
    </row>
    <row r="8669" spans="1:33" x14ac:dyDescent="0.25">
      <c r="A8669" t="s">
        <v>6580</v>
      </c>
      <c r="B8669" t="s">
        <v>11061</v>
      </c>
      <c r="C8669" t="s">
        <v>11061</v>
      </c>
      <c r="G8669" s="1">
        <v>-462060.61193652748</v>
      </c>
      <c r="K8669" s="4">
        <v>112977225.08</v>
      </c>
      <c r="L8669" s="5">
        <v>4550001</v>
      </c>
      <c r="M8669" s="6">
        <v>24.830153899999999</v>
      </c>
      <c r="AB8669" s="8" t="s">
        <v>7722</v>
      </c>
      <c r="AG8669">
        <v>-4.4000000000000002E-4</v>
      </c>
    </row>
    <row r="8670" spans="1:33" x14ac:dyDescent="0.25">
      <c r="A8670" t="s">
        <v>6580</v>
      </c>
      <c r="B8670" t="s">
        <v>11061</v>
      </c>
      <c r="C8670" t="s">
        <v>11061</v>
      </c>
      <c r="G8670" s="1">
        <v>-431975.19557524059</v>
      </c>
      <c r="K8670" s="4">
        <v>112977225.08</v>
      </c>
      <c r="L8670" s="5">
        <v>4550001</v>
      </c>
      <c r="M8670" s="6">
        <v>24.830153899999999</v>
      </c>
      <c r="AB8670" s="8" t="s">
        <v>7722</v>
      </c>
      <c r="AG8670">
        <v>-4.4000000000000002E-4</v>
      </c>
    </row>
    <row r="8671" spans="1:33" x14ac:dyDescent="0.25">
      <c r="A8671" t="s">
        <v>6580</v>
      </c>
      <c r="B8671" t="s">
        <v>11061</v>
      </c>
      <c r="C8671" t="s">
        <v>11061</v>
      </c>
      <c r="G8671" s="1">
        <v>-430442.39570732159</v>
      </c>
      <c r="K8671" s="4">
        <v>112977225.08</v>
      </c>
      <c r="L8671" s="5">
        <v>4550001</v>
      </c>
      <c r="M8671" s="6">
        <v>24.830153899999999</v>
      </c>
      <c r="AB8671" s="8" t="s">
        <v>7722</v>
      </c>
      <c r="AG8671">
        <v>-4.4000000000000002E-4</v>
      </c>
    </row>
    <row r="8672" spans="1:33" x14ac:dyDescent="0.25">
      <c r="A8672" t="s">
        <v>6580</v>
      </c>
      <c r="B8672" t="s">
        <v>11061</v>
      </c>
      <c r="C8672" t="s">
        <v>11061</v>
      </c>
      <c r="G8672" s="1">
        <v>-427149.13928272948</v>
      </c>
      <c r="K8672" s="4">
        <v>112977225.08</v>
      </c>
      <c r="L8672" s="5">
        <v>4550001</v>
      </c>
      <c r="M8672" s="6">
        <v>24.830153899999999</v>
      </c>
      <c r="AB8672" s="8" t="s">
        <v>7722</v>
      </c>
      <c r="AG8672">
        <v>-4.4000000000000002E-4</v>
      </c>
    </row>
    <row r="8673" spans="1:33" x14ac:dyDescent="0.25">
      <c r="A8673" t="s">
        <v>6580</v>
      </c>
      <c r="B8673" t="s">
        <v>11061</v>
      </c>
      <c r="C8673" t="s">
        <v>11061</v>
      </c>
      <c r="G8673" s="1">
        <v>-436534.77390575141</v>
      </c>
      <c r="K8673" s="4">
        <v>112977225.08</v>
      </c>
      <c r="L8673" s="5">
        <v>4550001</v>
      </c>
      <c r="M8673" s="6">
        <v>24.830153899999999</v>
      </c>
      <c r="AB8673" s="8" t="s">
        <v>7722</v>
      </c>
      <c r="AG8673">
        <v>-4.4000000000000002E-4</v>
      </c>
    </row>
    <row r="8674" spans="1:33" x14ac:dyDescent="0.25">
      <c r="A8674" t="s">
        <v>6580</v>
      </c>
      <c r="B8674" t="s">
        <v>11061</v>
      </c>
      <c r="C8674" t="s">
        <v>11061</v>
      </c>
      <c r="G8674" s="1">
        <v>-467201.53788912832</v>
      </c>
      <c r="K8674" s="4">
        <v>112977225.08</v>
      </c>
      <c r="L8674" s="5">
        <v>4550001</v>
      </c>
      <c r="M8674" s="6">
        <v>24.830153899999999</v>
      </c>
      <c r="AB8674" s="8" t="s">
        <v>7722</v>
      </c>
      <c r="AG8674">
        <v>-4.4000000000000002E-4</v>
      </c>
    </row>
    <row r="8675" spans="1:33" x14ac:dyDescent="0.25">
      <c r="A8675" t="s">
        <v>6580</v>
      </c>
      <c r="B8675" t="s">
        <v>11061</v>
      </c>
      <c r="C8675" t="s">
        <v>11061</v>
      </c>
      <c r="G8675" s="1">
        <v>-398118.64753877011</v>
      </c>
      <c r="K8675" s="4">
        <v>112977225.08</v>
      </c>
      <c r="L8675" s="5">
        <v>4550001</v>
      </c>
      <c r="M8675" s="6">
        <v>24.830153899999999</v>
      </c>
      <c r="AB8675" s="8" t="s">
        <v>7722</v>
      </c>
      <c r="AG8675">
        <v>-4.4000000000000002E-4</v>
      </c>
    </row>
    <row r="8676" spans="1:33" x14ac:dyDescent="0.25">
      <c r="A8676" t="s">
        <v>6580</v>
      </c>
      <c r="B8676" t="s">
        <v>11061</v>
      </c>
      <c r="C8676" t="s">
        <v>11061</v>
      </c>
      <c r="G8676" s="1">
        <v>-412306.64555738808</v>
      </c>
      <c r="K8676" s="4">
        <v>112977225.08</v>
      </c>
      <c r="L8676" s="5">
        <v>4550001</v>
      </c>
      <c r="M8676" s="6">
        <v>24.830153899999999</v>
      </c>
      <c r="AB8676" s="8" t="s">
        <v>7722</v>
      </c>
      <c r="AG8676">
        <v>-4.4000000000000002E-4</v>
      </c>
    </row>
    <row r="8677" spans="1:33" x14ac:dyDescent="0.25">
      <c r="A8677" t="s">
        <v>6580</v>
      </c>
      <c r="B8677" t="s">
        <v>11061</v>
      </c>
      <c r="C8677" t="s">
        <v>11061</v>
      </c>
      <c r="G8677" s="1">
        <v>-404028.96194938739</v>
      </c>
      <c r="K8677" s="4">
        <v>112977225.08</v>
      </c>
      <c r="L8677" s="5">
        <v>4550001</v>
      </c>
      <c r="M8677" s="6">
        <v>24.830153899999999</v>
      </c>
      <c r="AB8677" s="8" t="s">
        <v>7722</v>
      </c>
      <c r="AG8677">
        <v>-4.4000000000000002E-4</v>
      </c>
    </row>
    <row r="8678" spans="1:33" x14ac:dyDescent="0.25">
      <c r="A8678" t="s">
        <v>6580</v>
      </c>
      <c r="B8678" t="s">
        <v>11061</v>
      </c>
      <c r="C8678" t="s">
        <v>11061</v>
      </c>
      <c r="G8678" s="1">
        <v>-401804.74735429091</v>
      </c>
      <c r="K8678" s="4">
        <v>112977225.08</v>
      </c>
      <c r="L8678" s="5">
        <v>4550001</v>
      </c>
      <c r="M8678" s="6">
        <v>24.830153899999999</v>
      </c>
      <c r="AB8678" s="8" t="s">
        <v>7722</v>
      </c>
      <c r="AG8678">
        <v>-4.4000000000000002E-4</v>
      </c>
    </row>
    <row r="8679" spans="1:33" x14ac:dyDescent="0.25">
      <c r="A8679" t="s">
        <v>6580</v>
      </c>
      <c r="B8679" t="s">
        <v>11061</v>
      </c>
      <c r="C8679" t="s">
        <v>11061</v>
      </c>
      <c r="G8679" s="1">
        <v>-413643.85665891343</v>
      </c>
      <c r="K8679" s="4">
        <v>112977225.08</v>
      </c>
      <c r="L8679" s="5">
        <v>4550001</v>
      </c>
      <c r="M8679" s="6">
        <v>24.830153899999999</v>
      </c>
      <c r="AB8679" s="8" t="s">
        <v>7722</v>
      </c>
      <c r="AG8679">
        <v>-4.4000000000000002E-4</v>
      </c>
    </row>
    <row r="8680" spans="1:33" x14ac:dyDescent="0.25">
      <c r="A8680" t="s">
        <v>6580</v>
      </c>
      <c r="B8680" t="s">
        <v>11061</v>
      </c>
      <c r="C8680" t="s">
        <v>11061</v>
      </c>
      <c r="G8680" s="1">
        <v>-417421.08409948403</v>
      </c>
      <c r="K8680" s="4">
        <v>112977225.08</v>
      </c>
      <c r="L8680" s="5">
        <v>4550001</v>
      </c>
      <c r="M8680" s="6">
        <v>24.830153899999999</v>
      </c>
      <c r="AB8680" s="8" t="s">
        <v>7722</v>
      </c>
      <c r="AG8680">
        <v>-4.4000000000000002E-4</v>
      </c>
    </row>
    <row r="8681" spans="1:33" x14ac:dyDescent="0.25">
      <c r="A8681" t="s">
        <v>6580</v>
      </c>
      <c r="B8681" t="s">
        <v>11061</v>
      </c>
      <c r="C8681" t="s">
        <v>11061</v>
      </c>
      <c r="G8681" s="1">
        <v>-429767.78177243081</v>
      </c>
      <c r="K8681" s="4">
        <v>112977225.08</v>
      </c>
      <c r="L8681" s="5">
        <v>4550001</v>
      </c>
      <c r="M8681" s="6">
        <v>24.830153899999999</v>
      </c>
      <c r="AB8681" s="8" t="s">
        <v>7722</v>
      </c>
      <c r="AG8681">
        <v>-4.4000000000000002E-4</v>
      </c>
    </row>
    <row r="8682" spans="1:33" x14ac:dyDescent="0.25">
      <c r="A8682" t="s">
        <v>6580</v>
      </c>
      <c r="B8682" t="s">
        <v>11061</v>
      </c>
      <c r="C8682" t="s">
        <v>11061</v>
      </c>
      <c r="G8682" s="1">
        <v>-408477.15164599172</v>
      </c>
      <c r="K8682" s="4">
        <v>112977225.08</v>
      </c>
      <c r="L8682" s="5">
        <v>4550001</v>
      </c>
      <c r="M8682" s="6">
        <v>24.830153899999999</v>
      </c>
      <c r="AB8682" s="8" t="s">
        <v>7722</v>
      </c>
      <c r="AG8682">
        <v>-4.4000000000000002E-4</v>
      </c>
    </row>
    <row r="8683" spans="1:33" x14ac:dyDescent="0.25">
      <c r="A8683" t="s">
        <v>6580</v>
      </c>
      <c r="B8683" t="s">
        <v>11061</v>
      </c>
      <c r="C8683" t="s">
        <v>11061</v>
      </c>
      <c r="G8683" s="1">
        <v>-422406.32153934258</v>
      </c>
      <c r="K8683" s="4">
        <v>112977225.08</v>
      </c>
      <c r="L8683" s="5">
        <v>4550001</v>
      </c>
      <c r="M8683" s="6">
        <v>24.830153899999999</v>
      </c>
      <c r="AB8683" s="8" t="s">
        <v>7722</v>
      </c>
      <c r="AG8683">
        <v>-4.4000000000000002E-4</v>
      </c>
    </row>
    <row r="8684" spans="1:33" x14ac:dyDescent="0.25">
      <c r="A8684" t="s">
        <v>6580</v>
      </c>
      <c r="B8684" t="s">
        <v>11061</v>
      </c>
      <c r="C8684" t="s">
        <v>11061</v>
      </c>
      <c r="G8684" s="1">
        <v>-476325.12421097257</v>
      </c>
      <c r="K8684" s="4">
        <v>112977225.08</v>
      </c>
      <c r="L8684" s="5">
        <v>4550001</v>
      </c>
      <c r="M8684" s="6">
        <v>24.830153899999999</v>
      </c>
      <c r="AB8684" s="8" t="s">
        <v>7722</v>
      </c>
      <c r="AG8684">
        <v>-4.4000000000000002E-4</v>
      </c>
    </row>
    <row r="8685" spans="1:33" x14ac:dyDescent="0.25">
      <c r="A8685" t="s">
        <v>6580</v>
      </c>
      <c r="B8685" t="s">
        <v>11061</v>
      </c>
      <c r="C8685" t="s">
        <v>11061</v>
      </c>
      <c r="G8685" s="1">
        <v>-490713.53531703982</v>
      </c>
      <c r="K8685" s="4">
        <v>112977225.08</v>
      </c>
      <c r="L8685" s="5">
        <v>4550001</v>
      </c>
      <c r="M8685" s="6">
        <v>24.830153899999999</v>
      </c>
      <c r="AB8685" s="8" t="s">
        <v>7722</v>
      </c>
      <c r="AG8685">
        <v>-4.4000000000000002E-4</v>
      </c>
    </row>
    <row r="8686" spans="1:33" x14ac:dyDescent="0.25">
      <c r="A8686" t="s">
        <v>6580</v>
      </c>
      <c r="B8686" t="s">
        <v>11061</v>
      </c>
      <c r="C8686" t="s">
        <v>11061</v>
      </c>
      <c r="G8686" s="1">
        <v>-471679.03126500262</v>
      </c>
      <c r="K8686" s="4">
        <v>112977225.08</v>
      </c>
      <c r="L8686" s="5">
        <v>4550001</v>
      </c>
      <c r="M8686" s="6">
        <v>24.830153899999999</v>
      </c>
      <c r="AB8686" s="8" t="s">
        <v>7722</v>
      </c>
      <c r="AG8686">
        <v>-4.4000000000000002E-4</v>
      </c>
    </row>
    <row r="8687" spans="1:33" x14ac:dyDescent="0.25">
      <c r="A8687" t="s">
        <v>6580</v>
      </c>
      <c r="B8687" t="s">
        <v>11061</v>
      </c>
      <c r="C8687" t="s">
        <v>11061</v>
      </c>
      <c r="G8687" s="1">
        <v>-483126.97831645649</v>
      </c>
      <c r="K8687" s="4">
        <v>112977225.08</v>
      </c>
      <c r="L8687" s="5">
        <v>4550001</v>
      </c>
      <c r="M8687" s="6">
        <v>24.830153899999999</v>
      </c>
      <c r="AB8687" s="8" t="s">
        <v>7722</v>
      </c>
      <c r="AG8687">
        <v>-4.4000000000000002E-4</v>
      </c>
    </row>
    <row r="8688" spans="1:33" x14ac:dyDescent="0.25">
      <c r="A8688" t="s">
        <v>6580</v>
      </c>
      <c r="B8688" t="s">
        <v>11061</v>
      </c>
      <c r="C8688" t="s">
        <v>11061</v>
      </c>
      <c r="G8688" s="1">
        <v>-469116.76973111782</v>
      </c>
      <c r="K8688" s="4">
        <v>112977225.08</v>
      </c>
      <c r="L8688" s="5">
        <v>4550001</v>
      </c>
      <c r="M8688" s="6">
        <v>24.830153899999999</v>
      </c>
      <c r="AB8688" s="8" t="s">
        <v>7722</v>
      </c>
      <c r="AG8688">
        <v>-4.4000000000000002E-4</v>
      </c>
    </row>
    <row r="8689" spans="1:33" x14ac:dyDescent="0.25">
      <c r="A8689" t="s">
        <v>6580</v>
      </c>
      <c r="B8689" t="s">
        <v>11061</v>
      </c>
      <c r="C8689" t="s">
        <v>11061</v>
      </c>
      <c r="G8689" s="1">
        <v>-442660.26187885163</v>
      </c>
      <c r="K8689" s="4">
        <v>112977225.08</v>
      </c>
      <c r="L8689" s="5">
        <v>4550001</v>
      </c>
      <c r="M8689" s="6">
        <v>24.830153899999999</v>
      </c>
      <c r="AB8689" s="8" t="s">
        <v>7722</v>
      </c>
      <c r="AG8689">
        <v>-4.4000000000000002E-4</v>
      </c>
    </row>
    <row r="8690" spans="1:33" x14ac:dyDescent="0.25">
      <c r="A8690" t="s">
        <v>6580</v>
      </c>
      <c r="B8690" t="s">
        <v>11061</v>
      </c>
      <c r="C8690" t="s">
        <v>11061</v>
      </c>
      <c r="G8690" s="1">
        <v>-446852.36046957952</v>
      </c>
      <c r="K8690" s="4">
        <v>112977225.08</v>
      </c>
      <c r="L8690" s="5">
        <v>4550001</v>
      </c>
      <c r="M8690" s="6">
        <v>24.830153899999999</v>
      </c>
      <c r="AB8690" s="8" t="s">
        <v>7722</v>
      </c>
      <c r="AG8690">
        <v>-4.4000000000000002E-4</v>
      </c>
    </row>
    <row r="8691" spans="1:33" x14ac:dyDescent="0.25">
      <c r="A8691" t="s">
        <v>6580</v>
      </c>
      <c r="B8691" t="s">
        <v>11061</v>
      </c>
      <c r="C8691" t="s">
        <v>11061</v>
      </c>
      <c r="G8691" s="1">
        <v>-449144.19014236599</v>
      </c>
      <c r="K8691" s="4">
        <v>112977225.08</v>
      </c>
      <c r="L8691" s="5">
        <v>4550001</v>
      </c>
      <c r="M8691" s="6">
        <v>24.830153899999999</v>
      </c>
      <c r="AB8691" s="8" t="s">
        <v>7722</v>
      </c>
      <c r="AG8691">
        <v>-4.4000000000000002E-4</v>
      </c>
    </row>
    <row r="8692" spans="1:33" x14ac:dyDescent="0.25">
      <c r="A8692" t="s">
        <v>6580</v>
      </c>
      <c r="B8692" t="s">
        <v>11061</v>
      </c>
      <c r="C8692" t="s">
        <v>11061</v>
      </c>
      <c r="G8692" s="1">
        <v>-451196.69672140939</v>
      </c>
      <c r="K8692" s="4">
        <v>112977225.08</v>
      </c>
      <c r="L8692" s="5">
        <v>4550001</v>
      </c>
      <c r="M8692" s="6">
        <v>24.830153899999999</v>
      </c>
      <c r="AB8692" s="8" t="s">
        <v>7722</v>
      </c>
      <c r="AG8692">
        <v>-4.4000000000000002E-4</v>
      </c>
    </row>
    <row r="8693" spans="1:33" x14ac:dyDescent="0.25">
      <c r="A8693" t="s">
        <v>6580</v>
      </c>
      <c r="B8693" t="s">
        <v>11061</v>
      </c>
      <c r="C8693" t="s">
        <v>11061</v>
      </c>
      <c r="G8693" s="1">
        <v>-455703.0335922442</v>
      </c>
      <c r="K8693" s="4">
        <v>112977225.08</v>
      </c>
      <c r="L8693" s="5">
        <v>4550001</v>
      </c>
      <c r="M8693" s="6">
        <v>24.830153899999999</v>
      </c>
      <c r="AB8693" s="8" t="s">
        <v>7722</v>
      </c>
      <c r="AG8693">
        <v>-4.4000000000000002E-4</v>
      </c>
    </row>
    <row r="8694" spans="1:33" x14ac:dyDescent="0.25">
      <c r="A8694" t="s">
        <v>6580</v>
      </c>
      <c r="B8694" t="s">
        <v>11061</v>
      </c>
      <c r="C8694" t="s">
        <v>11061</v>
      </c>
      <c r="G8694" s="1">
        <v>-444143.35097174422</v>
      </c>
      <c r="K8694" s="4">
        <v>112977225.08</v>
      </c>
      <c r="L8694" s="5">
        <v>4550001</v>
      </c>
      <c r="M8694" s="6">
        <v>24.830153899999999</v>
      </c>
      <c r="AB8694" s="8" t="s">
        <v>7722</v>
      </c>
      <c r="AG8694">
        <v>-4.4000000000000002E-4</v>
      </c>
    </row>
    <row r="8695" spans="1:33" x14ac:dyDescent="0.25">
      <c r="A8695" t="s">
        <v>6580</v>
      </c>
      <c r="B8695" t="s">
        <v>11061</v>
      </c>
      <c r="C8695" t="s">
        <v>11061</v>
      </c>
      <c r="G8695" s="1">
        <v>-439049.730801798</v>
      </c>
      <c r="K8695" s="4">
        <v>112977225.08</v>
      </c>
      <c r="L8695" s="5">
        <v>4550001</v>
      </c>
      <c r="M8695" s="6">
        <v>24.830153899999999</v>
      </c>
      <c r="AB8695" s="8" t="s">
        <v>7722</v>
      </c>
      <c r="AG8695">
        <v>-4.4000000000000002E-4</v>
      </c>
    </row>
    <row r="8696" spans="1:33" x14ac:dyDescent="0.25">
      <c r="A8696" t="s">
        <v>6580</v>
      </c>
      <c r="B8696" t="s">
        <v>11061</v>
      </c>
      <c r="C8696" t="s">
        <v>11061</v>
      </c>
      <c r="G8696" s="1">
        <v>-464961.29778635118</v>
      </c>
      <c r="K8696" s="4">
        <v>112977225.08</v>
      </c>
      <c r="L8696" s="5">
        <v>4550001</v>
      </c>
      <c r="M8696" s="6">
        <v>24.830153899999999</v>
      </c>
      <c r="AB8696" s="8" t="s">
        <v>7722</v>
      </c>
      <c r="AG8696">
        <v>-4.4000000000000002E-4</v>
      </c>
    </row>
    <row r="8697" spans="1:33" x14ac:dyDescent="0.25">
      <c r="A8697" t="s">
        <v>6580</v>
      </c>
      <c r="B8697" t="s">
        <v>11061</v>
      </c>
      <c r="C8697" t="s">
        <v>11061</v>
      </c>
      <c r="G8697" s="1">
        <v>-458347.07390870852</v>
      </c>
      <c r="K8697" s="4">
        <v>112977225.08</v>
      </c>
      <c r="L8697" s="5">
        <v>4550001</v>
      </c>
      <c r="M8697" s="6">
        <v>24.830153899999999</v>
      </c>
      <c r="AB8697" s="8" t="s">
        <v>7722</v>
      </c>
      <c r="AG8697">
        <v>-4.4000000000000002E-4</v>
      </c>
    </row>
    <row r="8698" spans="1:33" x14ac:dyDescent="0.25">
      <c r="A8698" t="s">
        <v>6580</v>
      </c>
      <c r="B8698" t="s">
        <v>11061</v>
      </c>
      <c r="C8698" t="s">
        <v>11061</v>
      </c>
      <c r="G8698" s="1">
        <v>-489245.62738226162</v>
      </c>
      <c r="K8698" s="4">
        <v>112977225.08</v>
      </c>
      <c r="L8698" s="5">
        <v>4550001</v>
      </c>
      <c r="M8698" s="6">
        <v>24.830153899999999</v>
      </c>
      <c r="AB8698" s="8" t="s">
        <v>7722</v>
      </c>
      <c r="AG8698">
        <v>-4.4000000000000002E-4</v>
      </c>
    </row>
    <row r="8699" spans="1:33" x14ac:dyDescent="0.25">
      <c r="A8699" t="s">
        <v>6580</v>
      </c>
      <c r="B8699" t="s">
        <v>11061</v>
      </c>
      <c r="C8699" t="s">
        <v>11061</v>
      </c>
      <c r="G8699" s="1">
        <v>-490233.63267665129</v>
      </c>
      <c r="K8699" s="4">
        <v>112977225.08</v>
      </c>
      <c r="L8699" s="5">
        <v>4550001</v>
      </c>
      <c r="M8699" s="6">
        <v>24.830153899999999</v>
      </c>
      <c r="AB8699" s="8" t="s">
        <v>7722</v>
      </c>
      <c r="AG8699">
        <v>-4.4000000000000002E-4</v>
      </c>
    </row>
    <row r="8700" spans="1:33" x14ac:dyDescent="0.25">
      <c r="A8700" t="s">
        <v>6580</v>
      </c>
      <c r="B8700" t="s">
        <v>11061</v>
      </c>
      <c r="C8700" t="s">
        <v>11061</v>
      </c>
      <c r="G8700" s="1">
        <v>-481661.1898283512</v>
      </c>
      <c r="K8700" s="4">
        <v>112977225.08</v>
      </c>
      <c r="L8700" s="5">
        <v>4550001</v>
      </c>
      <c r="M8700" s="6">
        <v>24.830153899999999</v>
      </c>
      <c r="AB8700" s="8" t="s">
        <v>7722</v>
      </c>
      <c r="AG8700">
        <v>-4.4000000000000002E-4</v>
      </c>
    </row>
    <row r="8701" spans="1:33" x14ac:dyDescent="0.25">
      <c r="A8701" t="s">
        <v>6580</v>
      </c>
      <c r="B8701" t="s">
        <v>11061</v>
      </c>
      <c r="C8701" t="s">
        <v>11061</v>
      </c>
      <c r="G8701" s="1">
        <v>-484496.62919147167</v>
      </c>
      <c r="K8701" s="4">
        <v>112977225.08</v>
      </c>
      <c r="L8701" s="5">
        <v>4550001</v>
      </c>
      <c r="M8701" s="6">
        <v>24.830153899999999</v>
      </c>
      <c r="AB8701" s="8" t="s">
        <v>7722</v>
      </c>
      <c r="AG8701">
        <v>-4.4000000000000002E-4</v>
      </c>
    </row>
    <row r="8702" spans="1:33" x14ac:dyDescent="0.25">
      <c r="A8702" t="s">
        <v>6580</v>
      </c>
      <c r="B8702" t="s">
        <v>11061</v>
      </c>
      <c r="C8702" t="s">
        <v>11061</v>
      </c>
      <c r="G8702" s="1">
        <v>-444136.78204921138</v>
      </c>
      <c r="K8702" s="4">
        <v>112977225.08</v>
      </c>
      <c r="L8702" s="5">
        <v>4550001</v>
      </c>
      <c r="M8702" s="6">
        <v>24.830153899999999</v>
      </c>
      <c r="AB8702" s="8" t="s">
        <v>7722</v>
      </c>
      <c r="AG8702">
        <v>-4.4000000000000002E-4</v>
      </c>
    </row>
    <row r="8703" spans="1:33" x14ac:dyDescent="0.25">
      <c r="A8703" t="s">
        <v>6580</v>
      </c>
      <c r="B8703" t="s">
        <v>11061</v>
      </c>
      <c r="C8703" t="s">
        <v>11061</v>
      </c>
      <c r="G8703" s="1">
        <v>-479329.37515339872</v>
      </c>
      <c r="K8703" s="4">
        <v>112977225.08</v>
      </c>
      <c r="L8703" s="5">
        <v>4550001</v>
      </c>
      <c r="M8703" s="6">
        <v>24.830153899999999</v>
      </c>
      <c r="AB8703" s="8" t="s">
        <v>7722</v>
      </c>
      <c r="AG8703">
        <v>-4.4000000000000002E-4</v>
      </c>
    </row>
    <row r="8704" spans="1:33" x14ac:dyDescent="0.25">
      <c r="A8704" t="s">
        <v>6580</v>
      </c>
      <c r="B8704" t="s">
        <v>11061</v>
      </c>
      <c r="C8704" t="s">
        <v>11061</v>
      </c>
      <c r="G8704" s="1">
        <v>-421639.60726269631</v>
      </c>
      <c r="K8704" s="4">
        <v>112977225.08</v>
      </c>
      <c r="L8704" s="5">
        <v>4550001</v>
      </c>
      <c r="M8704" s="6">
        <v>24.830153899999999</v>
      </c>
      <c r="AB8704" s="8" t="s">
        <v>7722</v>
      </c>
      <c r="AG8704">
        <v>-4.4000000000000002E-4</v>
      </c>
    </row>
    <row r="8705" spans="1:33" x14ac:dyDescent="0.25">
      <c r="A8705" t="s">
        <v>6580</v>
      </c>
      <c r="B8705" t="s">
        <v>11062</v>
      </c>
      <c r="C8705" t="s">
        <v>11062</v>
      </c>
      <c r="G8705" s="1">
        <v>163098.1462891949</v>
      </c>
      <c r="H8705" s="1">
        <v>-3.9807340978832003E-3</v>
      </c>
      <c r="K8705" s="4">
        <v>112977225.08</v>
      </c>
      <c r="L8705" s="5">
        <v>4550001</v>
      </c>
      <c r="M8705" s="6">
        <v>24.830153899999999</v>
      </c>
      <c r="AB8705" s="8" t="s">
        <v>7722</v>
      </c>
      <c r="AG8705">
        <v>-4.4000000000000002E-4</v>
      </c>
    </row>
    <row r="8706" spans="1:33" x14ac:dyDescent="0.25">
      <c r="A8706" t="s">
        <v>6580</v>
      </c>
      <c r="B8706" t="s">
        <v>11063</v>
      </c>
      <c r="C8706" t="s">
        <v>11063</v>
      </c>
      <c r="G8706" s="1">
        <v>216883.95007477401</v>
      </c>
      <c r="H8706" s="1">
        <v>-5.0409736986334998E-3</v>
      </c>
      <c r="K8706" s="4">
        <v>112977225.08</v>
      </c>
      <c r="L8706" s="5">
        <v>4550001</v>
      </c>
      <c r="M8706" s="6">
        <v>24.830153899999999</v>
      </c>
      <c r="AB8706" s="8" t="s">
        <v>7722</v>
      </c>
      <c r="AG8706">
        <v>-4.4000000000000002E-4</v>
      </c>
    </row>
    <row r="8707" spans="1:33" x14ac:dyDescent="0.25">
      <c r="A8707" t="s">
        <v>6580</v>
      </c>
      <c r="B8707" t="s">
        <v>11064</v>
      </c>
      <c r="C8707" t="s">
        <v>11064</v>
      </c>
      <c r="G8707" s="1">
        <v>-216883.95007477401</v>
      </c>
      <c r="H8707" s="1">
        <v>-6.1847725054859004E-3</v>
      </c>
      <c r="K8707" s="4">
        <v>112977225.08</v>
      </c>
      <c r="L8707" s="5">
        <v>4550001</v>
      </c>
      <c r="M8707" s="6">
        <v>24.830153899999999</v>
      </c>
      <c r="AB8707" s="8" t="s">
        <v>7722</v>
      </c>
      <c r="AG8707">
        <v>-4.4000000000000002E-4</v>
      </c>
    </row>
    <row r="8708" spans="1:33" x14ac:dyDescent="0.25">
      <c r="A8708" t="s">
        <v>6580</v>
      </c>
      <c r="B8708" t="s">
        <v>11065</v>
      </c>
      <c r="C8708" t="s">
        <v>11065</v>
      </c>
      <c r="G8708" s="1">
        <v>-163098.1462891949</v>
      </c>
      <c r="H8708" s="1">
        <v>-6.5108289276188001E-3</v>
      </c>
      <c r="K8708" s="4">
        <v>112977225.08</v>
      </c>
      <c r="L8708" s="5">
        <v>4550001</v>
      </c>
      <c r="M8708" s="6">
        <v>24.830153899999999</v>
      </c>
      <c r="AB8708" s="8" t="s">
        <v>7722</v>
      </c>
      <c r="AG8708">
        <v>-4.4000000000000002E-4</v>
      </c>
    </row>
    <row r="8709" spans="1:33" x14ac:dyDescent="0.25">
      <c r="A8709" t="s">
        <v>6580</v>
      </c>
      <c r="B8709" t="s">
        <v>11066</v>
      </c>
      <c r="C8709" t="s">
        <v>11066</v>
      </c>
      <c r="G8709" s="1">
        <v>165763.3990158253</v>
      </c>
      <c r="H8709" s="1">
        <v>1.5516343772122999E-3</v>
      </c>
      <c r="K8709" s="4">
        <v>112977225.08</v>
      </c>
      <c r="L8709" s="5">
        <v>4550001</v>
      </c>
      <c r="M8709" s="6">
        <v>24.830153899999999</v>
      </c>
      <c r="AB8709" s="8" t="s">
        <v>7722</v>
      </c>
      <c r="AG8709">
        <v>-4.4000000000000002E-4</v>
      </c>
    </row>
    <row r="8710" spans="1:33" x14ac:dyDescent="0.25">
      <c r="A8710" t="s">
        <v>6580</v>
      </c>
      <c r="B8710" t="s">
        <v>11067</v>
      </c>
      <c r="C8710" t="s">
        <v>11067</v>
      </c>
      <c r="G8710" s="1">
        <v>220891.07434266151</v>
      </c>
      <c r="H8710" s="1">
        <v>6.8958291570949998E-4</v>
      </c>
      <c r="K8710" s="4">
        <v>112977225.08</v>
      </c>
      <c r="L8710" s="5">
        <v>4550001</v>
      </c>
      <c r="M8710" s="6">
        <v>24.830153899999999</v>
      </c>
      <c r="AB8710" s="8" t="s">
        <v>7722</v>
      </c>
      <c r="AG8710">
        <v>-4.4000000000000002E-4</v>
      </c>
    </row>
    <row r="8711" spans="1:33" x14ac:dyDescent="0.25">
      <c r="A8711" t="s">
        <v>6580</v>
      </c>
      <c r="B8711" t="s">
        <v>11068</v>
      </c>
      <c r="C8711" t="s">
        <v>11068</v>
      </c>
      <c r="G8711" s="1">
        <v>167757.7159718273</v>
      </c>
      <c r="H8711" s="1">
        <v>-1.4590242662536001E-3</v>
      </c>
      <c r="K8711" s="4">
        <v>112977225.08</v>
      </c>
      <c r="L8711" s="5">
        <v>4550001</v>
      </c>
      <c r="M8711" s="6">
        <v>24.830153899999999</v>
      </c>
      <c r="AB8711" s="8" t="s">
        <v>7722</v>
      </c>
      <c r="AG8711">
        <v>-4.4000000000000002E-4</v>
      </c>
    </row>
    <row r="8712" spans="1:33" x14ac:dyDescent="0.25">
      <c r="A8712" t="s">
        <v>6580</v>
      </c>
      <c r="B8712" t="s">
        <v>11069</v>
      </c>
      <c r="C8712" t="s">
        <v>11069</v>
      </c>
      <c r="G8712" s="1">
        <v>222858.9765045442</v>
      </c>
      <c r="H8712" s="1">
        <v>-2.1446333298166999E-3</v>
      </c>
      <c r="K8712" s="4">
        <v>112977225.08</v>
      </c>
      <c r="L8712" s="5">
        <v>4550001</v>
      </c>
      <c r="M8712" s="6">
        <v>24.830153899999999</v>
      </c>
      <c r="AB8712" s="8" t="s">
        <v>7722</v>
      </c>
      <c r="AG8712">
        <v>-4.4000000000000002E-4</v>
      </c>
    </row>
    <row r="8713" spans="1:33" x14ac:dyDescent="0.25">
      <c r="A8713" t="s">
        <v>6580</v>
      </c>
      <c r="B8713" t="s">
        <v>11070</v>
      </c>
      <c r="C8713" t="s">
        <v>11070</v>
      </c>
      <c r="G8713" s="1">
        <v>-222858.9765045442</v>
      </c>
      <c r="H8713" s="1">
        <v>-1.7789013802322999E-3</v>
      </c>
      <c r="K8713" s="4">
        <v>112977225.08</v>
      </c>
      <c r="L8713" s="5">
        <v>4550001</v>
      </c>
      <c r="M8713" s="6">
        <v>24.830153899999999</v>
      </c>
      <c r="AB8713" s="8" t="s">
        <v>7722</v>
      </c>
      <c r="AG8713">
        <v>-4.4000000000000002E-4</v>
      </c>
    </row>
    <row r="8714" spans="1:33" x14ac:dyDescent="0.25">
      <c r="A8714" t="s">
        <v>6580</v>
      </c>
      <c r="B8714" t="s">
        <v>11071</v>
      </c>
      <c r="C8714" t="s">
        <v>11071</v>
      </c>
      <c r="G8714" s="1">
        <v>-167757.7159718273</v>
      </c>
      <c r="H8714" s="1">
        <v>-2.0559073775748E-3</v>
      </c>
      <c r="K8714" s="4">
        <v>112977225.08</v>
      </c>
      <c r="L8714" s="5">
        <v>4550001</v>
      </c>
      <c r="M8714" s="6">
        <v>24.830153899999999</v>
      </c>
      <c r="AB8714" s="8" t="s">
        <v>7722</v>
      </c>
      <c r="AG8714">
        <v>-4.4000000000000002E-4</v>
      </c>
    </row>
    <row r="8715" spans="1:33" x14ac:dyDescent="0.25">
      <c r="A8715" t="s">
        <v>6580</v>
      </c>
      <c r="B8715" t="s">
        <v>11072</v>
      </c>
      <c r="C8715" t="s">
        <v>11072</v>
      </c>
      <c r="G8715" s="1">
        <v>166230.94087173569</v>
      </c>
      <c r="H8715" s="1">
        <v>1.1787428639358001E-3</v>
      </c>
      <c r="K8715" s="4">
        <v>112977225.08</v>
      </c>
      <c r="L8715" s="5">
        <v>4550001</v>
      </c>
      <c r="M8715" s="6">
        <v>24.830153899999999</v>
      </c>
      <c r="AB8715" s="8" t="s">
        <v>7722</v>
      </c>
      <c r="AG8715">
        <v>-4.4000000000000002E-4</v>
      </c>
    </row>
    <row r="8716" spans="1:33" x14ac:dyDescent="0.25">
      <c r="A8716" t="s">
        <v>6580</v>
      </c>
      <c r="B8716" t="s">
        <v>11073</v>
      </c>
      <c r="C8716" t="s">
        <v>11073</v>
      </c>
      <c r="G8716" s="1">
        <v>218751.47601900369</v>
      </c>
      <c r="H8716" s="1">
        <v>-7.2002872689939999E-4</v>
      </c>
      <c r="K8716" s="4">
        <v>112977225.08</v>
      </c>
      <c r="L8716" s="5">
        <v>4550001</v>
      </c>
      <c r="M8716" s="6">
        <v>24.830153899999999</v>
      </c>
      <c r="AB8716" s="8" t="s">
        <v>7722</v>
      </c>
      <c r="AG8716">
        <v>-4.4000000000000002E-4</v>
      </c>
    </row>
    <row r="8717" spans="1:33" x14ac:dyDescent="0.25">
      <c r="A8717" t="s">
        <v>6580</v>
      </c>
      <c r="B8717" t="s">
        <v>11074</v>
      </c>
      <c r="C8717" t="s">
        <v>11074</v>
      </c>
      <c r="G8717" s="1">
        <v>165763.3990158253</v>
      </c>
      <c r="H8717" s="1">
        <v>-1.8039332619209001E-3</v>
      </c>
      <c r="K8717" s="4">
        <v>112977225.08</v>
      </c>
      <c r="L8717" s="5">
        <v>4550001</v>
      </c>
      <c r="M8717" s="6">
        <v>24.830153899999999</v>
      </c>
      <c r="AB8717" s="8" t="s">
        <v>7722</v>
      </c>
      <c r="AG8717">
        <v>-4.4000000000000002E-4</v>
      </c>
    </row>
    <row r="8718" spans="1:33" x14ac:dyDescent="0.25">
      <c r="A8718" t="s">
        <v>6580</v>
      </c>
      <c r="B8718" t="s">
        <v>11075</v>
      </c>
      <c r="C8718" t="s">
        <v>11075</v>
      </c>
      <c r="G8718" s="1">
        <v>220241.27040732829</v>
      </c>
      <c r="H8718" s="1">
        <v>-2.2872697865013998E-3</v>
      </c>
      <c r="K8718" s="4">
        <v>112977225.08</v>
      </c>
      <c r="L8718" s="5">
        <v>4550001</v>
      </c>
      <c r="M8718" s="6">
        <v>24.830153899999999</v>
      </c>
      <c r="AB8718" s="8" t="s">
        <v>7722</v>
      </c>
      <c r="AG8718">
        <v>-4.4000000000000002E-4</v>
      </c>
    </row>
    <row r="8719" spans="1:33" x14ac:dyDescent="0.25">
      <c r="A8719" t="s">
        <v>6580</v>
      </c>
      <c r="B8719" t="s">
        <v>11076</v>
      </c>
      <c r="C8719" t="s">
        <v>11076</v>
      </c>
      <c r="G8719" s="1">
        <v>-220241.27040732829</v>
      </c>
      <c r="H8719" s="1">
        <v>-2.2782434958462001E-3</v>
      </c>
      <c r="K8719" s="4">
        <v>112977225.08</v>
      </c>
      <c r="L8719" s="5">
        <v>4550001</v>
      </c>
      <c r="M8719" s="6">
        <v>24.830153899999999</v>
      </c>
      <c r="AB8719" s="8" t="s">
        <v>7722</v>
      </c>
      <c r="AG8719">
        <v>-4.4000000000000002E-4</v>
      </c>
    </row>
    <row r="8720" spans="1:33" x14ac:dyDescent="0.25">
      <c r="A8720" t="s">
        <v>6580</v>
      </c>
      <c r="B8720" t="s">
        <v>11077</v>
      </c>
      <c r="C8720" t="s">
        <v>11077</v>
      </c>
      <c r="G8720" s="1">
        <v>-165763.3990158253</v>
      </c>
      <c r="H8720" s="1">
        <v>-2.3698495585282001E-3</v>
      </c>
      <c r="K8720" s="4">
        <v>112977225.08</v>
      </c>
      <c r="L8720" s="5">
        <v>4550001</v>
      </c>
      <c r="M8720" s="6">
        <v>24.830153899999999</v>
      </c>
      <c r="AB8720" s="8" t="s">
        <v>7722</v>
      </c>
      <c r="AG8720">
        <v>-4.4000000000000002E-4</v>
      </c>
    </row>
    <row r="8721" spans="1:33" x14ac:dyDescent="0.25">
      <c r="A8721" t="s">
        <v>6580</v>
      </c>
      <c r="B8721" t="s">
        <v>11078</v>
      </c>
      <c r="C8721" t="s">
        <v>11078</v>
      </c>
      <c r="G8721" s="1">
        <v>164521.90369222141</v>
      </c>
      <c r="H8721" s="1">
        <v>-1.1179651233602999E-3</v>
      </c>
      <c r="K8721" s="4">
        <v>112977225.08</v>
      </c>
      <c r="L8721" s="5">
        <v>4550001</v>
      </c>
      <c r="M8721" s="6">
        <v>24.830153899999999</v>
      </c>
      <c r="AB8721" s="8" t="s">
        <v>7722</v>
      </c>
      <c r="AG8721">
        <v>-4.4000000000000002E-4</v>
      </c>
    </row>
    <row r="8722" spans="1:33" x14ac:dyDescent="0.25">
      <c r="A8722" t="s">
        <v>6580</v>
      </c>
      <c r="B8722" t="s">
        <v>11079</v>
      </c>
      <c r="C8722" t="s">
        <v>11079</v>
      </c>
      <c r="G8722" s="1">
        <v>166230.94087173569</v>
      </c>
      <c r="H8722" s="1">
        <v>-1.3616745984022999E-3</v>
      </c>
      <c r="K8722" s="4">
        <v>112977225.08</v>
      </c>
      <c r="L8722" s="5">
        <v>4550001</v>
      </c>
      <c r="M8722" s="6">
        <v>24.830153899999999</v>
      </c>
      <c r="AB8722" s="8" t="s">
        <v>7722</v>
      </c>
      <c r="AG8722">
        <v>-4.4000000000000002E-4</v>
      </c>
    </row>
    <row r="8723" spans="1:33" x14ac:dyDescent="0.25">
      <c r="A8723" t="s">
        <v>6580</v>
      </c>
      <c r="B8723" t="s">
        <v>11080</v>
      </c>
      <c r="C8723" t="s">
        <v>11080</v>
      </c>
      <c r="G8723" s="1">
        <v>220891.07434266151</v>
      </c>
      <c r="H8723" s="1">
        <v>-1.9023924247133E-3</v>
      </c>
      <c r="K8723" s="4">
        <v>112977225.08</v>
      </c>
      <c r="L8723" s="5">
        <v>4550001</v>
      </c>
      <c r="M8723" s="6">
        <v>24.830153899999999</v>
      </c>
      <c r="AB8723" s="8" t="s">
        <v>7722</v>
      </c>
      <c r="AG8723">
        <v>-4.4000000000000002E-4</v>
      </c>
    </row>
    <row r="8724" spans="1:33" x14ac:dyDescent="0.25">
      <c r="A8724" t="s">
        <v>6580</v>
      </c>
      <c r="B8724" t="s">
        <v>11081</v>
      </c>
      <c r="C8724" t="s">
        <v>11081</v>
      </c>
      <c r="G8724" s="1">
        <v>-220891.07434266151</v>
      </c>
      <c r="H8724" s="1">
        <v>-1.2909155309826E-3</v>
      </c>
      <c r="K8724" s="4">
        <v>112977225.08</v>
      </c>
      <c r="L8724" s="5">
        <v>4550001</v>
      </c>
      <c r="M8724" s="6">
        <v>24.830153899999999</v>
      </c>
      <c r="AB8724" s="8" t="s">
        <v>7722</v>
      </c>
      <c r="AG8724">
        <v>-4.4000000000000002E-4</v>
      </c>
    </row>
    <row r="8725" spans="1:33" x14ac:dyDescent="0.25">
      <c r="A8725" t="s">
        <v>6580</v>
      </c>
      <c r="B8725" t="s">
        <v>11082</v>
      </c>
      <c r="C8725" t="s">
        <v>11082</v>
      </c>
      <c r="G8725" s="1">
        <v>-166230.94087173569</v>
      </c>
      <c r="H8725" s="1">
        <v>-1.1273159361392001E-3</v>
      </c>
      <c r="K8725" s="4">
        <v>112977225.08</v>
      </c>
      <c r="L8725" s="5">
        <v>4550001</v>
      </c>
      <c r="M8725" s="6">
        <v>24.830153899999999</v>
      </c>
      <c r="AB8725" s="8" t="s">
        <v>7722</v>
      </c>
      <c r="AG8725">
        <v>-4.4000000000000002E-4</v>
      </c>
    </row>
    <row r="8726" spans="1:33" x14ac:dyDescent="0.25">
      <c r="A8726" t="s">
        <v>6580</v>
      </c>
      <c r="B8726" t="s">
        <v>11083</v>
      </c>
      <c r="C8726" t="s">
        <v>11083</v>
      </c>
      <c r="G8726" s="1">
        <v>164521.90369222141</v>
      </c>
      <c r="H8726" s="1">
        <v>-2.5557045194250002E-4</v>
      </c>
      <c r="K8726" s="4">
        <v>112977225.08</v>
      </c>
      <c r="L8726" s="5">
        <v>4550001</v>
      </c>
      <c r="M8726" s="6">
        <v>24.830153899999999</v>
      </c>
      <c r="AB8726" s="8" t="s">
        <v>7722</v>
      </c>
      <c r="AG8726">
        <v>-4.4000000000000002E-4</v>
      </c>
    </row>
    <row r="8727" spans="1:33" x14ac:dyDescent="0.25">
      <c r="A8727" t="s">
        <v>6580</v>
      </c>
      <c r="B8727" t="s">
        <v>11084</v>
      </c>
      <c r="C8727" t="s">
        <v>11084</v>
      </c>
      <c r="G8727" s="1">
        <v>218751.47601900369</v>
      </c>
      <c r="H8727" s="1">
        <v>1.984795292088393E-5</v>
      </c>
      <c r="K8727" s="4">
        <v>112977225.08</v>
      </c>
      <c r="L8727" s="5">
        <v>4550001</v>
      </c>
      <c r="M8727" s="6">
        <v>24.830153899999999</v>
      </c>
      <c r="AB8727" s="8" t="s">
        <v>7722</v>
      </c>
      <c r="AG8727">
        <v>-4.4000000000000002E-4</v>
      </c>
    </row>
    <row r="8728" spans="1:33" x14ac:dyDescent="0.25">
      <c r="A8728" t="s">
        <v>6580</v>
      </c>
      <c r="B8728" t="s">
        <v>11085</v>
      </c>
      <c r="C8728" t="s">
        <v>11085</v>
      </c>
      <c r="G8728" s="1">
        <v>-218751.47601900369</v>
      </c>
      <c r="H8728" s="1">
        <v>4.3489104755758487E-5</v>
      </c>
      <c r="K8728" s="4">
        <v>112977225.08</v>
      </c>
      <c r="L8728" s="5">
        <v>4550001</v>
      </c>
      <c r="M8728" s="6">
        <v>24.830153899999999</v>
      </c>
      <c r="AB8728" s="8" t="s">
        <v>7722</v>
      </c>
      <c r="AG8728">
        <v>-4.4000000000000002E-4</v>
      </c>
    </row>
    <row r="8729" spans="1:33" x14ac:dyDescent="0.25">
      <c r="A8729" t="s">
        <v>6580</v>
      </c>
      <c r="B8729" t="s">
        <v>11086</v>
      </c>
      <c r="C8729" t="s">
        <v>11086</v>
      </c>
      <c r="G8729" s="1">
        <v>-164521.90369222141</v>
      </c>
      <c r="H8729" s="1">
        <v>3.018044466531E-4</v>
      </c>
      <c r="K8729" s="4">
        <v>112977225.08</v>
      </c>
      <c r="L8729" s="5">
        <v>4550001</v>
      </c>
      <c r="M8729" s="6">
        <v>24.830153899999999</v>
      </c>
      <c r="AB8729" s="8" t="s">
        <v>7722</v>
      </c>
      <c r="AG8729">
        <v>-4.4000000000000002E-4</v>
      </c>
    </row>
    <row r="8730" spans="1:33" x14ac:dyDescent="0.25">
      <c r="A8730" t="s">
        <v>6580</v>
      </c>
      <c r="B8730" t="s">
        <v>11087</v>
      </c>
      <c r="C8730" t="s">
        <v>11087</v>
      </c>
      <c r="G8730" s="1">
        <v>160538.5527390413</v>
      </c>
      <c r="H8730" s="1">
        <v>-3.3979948479685002E-3</v>
      </c>
      <c r="K8730" s="4">
        <v>112977225.08</v>
      </c>
      <c r="L8730" s="5">
        <v>4550001</v>
      </c>
      <c r="M8730" s="6">
        <v>24.830153899999999</v>
      </c>
      <c r="AB8730" s="8" t="s">
        <v>7722</v>
      </c>
      <c r="AG8730">
        <v>-4.4000000000000002E-4</v>
      </c>
    </row>
    <row r="8731" spans="1:33" x14ac:dyDescent="0.25">
      <c r="A8731" t="s">
        <v>6580</v>
      </c>
      <c r="B8731" t="s">
        <v>11088</v>
      </c>
      <c r="C8731" t="s">
        <v>11088</v>
      </c>
      <c r="G8731" s="1">
        <v>211817.59256270551</v>
      </c>
      <c r="H8731" s="1">
        <v>-2.71393187969192E-2</v>
      </c>
      <c r="K8731" s="4">
        <v>112977225.08</v>
      </c>
      <c r="L8731" s="5">
        <v>4550001</v>
      </c>
      <c r="M8731" s="6">
        <v>24.830153899999999</v>
      </c>
      <c r="AB8731" s="8" t="s">
        <v>7722</v>
      </c>
      <c r="AG8731">
        <v>-4.4000000000000002E-4</v>
      </c>
    </row>
    <row r="8732" spans="1:33" x14ac:dyDescent="0.25">
      <c r="A8732" t="s">
        <v>6580</v>
      </c>
      <c r="B8732" t="s">
        <v>11089</v>
      </c>
      <c r="C8732" t="s">
        <v>11089</v>
      </c>
      <c r="G8732" s="1">
        <v>165797.73824818031</v>
      </c>
      <c r="H8732" s="1">
        <v>-9.1151284014227008E-3</v>
      </c>
      <c r="K8732" s="4">
        <v>112977225.08</v>
      </c>
      <c r="L8732" s="5">
        <v>4550001</v>
      </c>
      <c r="M8732" s="6">
        <v>24.830153899999999</v>
      </c>
      <c r="AB8732" s="8" t="s">
        <v>7722</v>
      </c>
      <c r="AG8732">
        <v>-4.4000000000000002E-4</v>
      </c>
    </row>
    <row r="8733" spans="1:33" x14ac:dyDescent="0.25">
      <c r="A8733" t="s">
        <v>6580</v>
      </c>
      <c r="B8733" t="s">
        <v>11090</v>
      </c>
      <c r="C8733" t="s">
        <v>11090</v>
      </c>
      <c r="G8733" s="1">
        <v>-211817.59256270551</v>
      </c>
      <c r="H8733" s="1">
        <v>-6.6013165865790605E-2</v>
      </c>
      <c r="K8733" s="4">
        <v>112977225.08</v>
      </c>
      <c r="L8733" s="5">
        <v>4550001</v>
      </c>
      <c r="M8733" s="6">
        <v>24.830153899999999</v>
      </c>
      <c r="AB8733" s="8" t="s">
        <v>7722</v>
      </c>
      <c r="AG8733">
        <v>-4.4000000000000002E-4</v>
      </c>
    </row>
    <row r="8734" spans="1:33" x14ac:dyDescent="0.25">
      <c r="A8734" t="s">
        <v>6580</v>
      </c>
      <c r="B8734" t="s">
        <v>11091</v>
      </c>
      <c r="C8734" t="s">
        <v>11091</v>
      </c>
      <c r="G8734" s="1">
        <v>-160538.5527390413</v>
      </c>
      <c r="H8734" s="1">
        <v>-7.1686438859275101E-2</v>
      </c>
      <c r="K8734" s="4">
        <v>112977225.08</v>
      </c>
      <c r="L8734" s="5">
        <v>4550001</v>
      </c>
      <c r="M8734" s="6">
        <v>24.830153899999999</v>
      </c>
      <c r="AB8734" s="8" t="s">
        <v>7722</v>
      </c>
      <c r="AG8734">
        <v>-4.4000000000000002E-4</v>
      </c>
    </row>
    <row r="8735" spans="1:33" x14ac:dyDescent="0.25">
      <c r="A8735" t="s">
        <v>6580</v>
      </c>
      <c r="B8735" t="s">
        <v>11092</v>
      </c>
      <c r="C8735" t="s">
        <v>11092</v>
      </c>
      <c r="G8735" s="1">
        <v>211817.59256270551</v>
      </c>
      <c r="H8735" s="1">
        <v>-1.44739996622601E-2</v>
      </c>
      <c r="K8735" s="4">
        <v>112977225.08</v>
      </c>
      <c r="L8735" s="5">
        <v>4550001</v>
      </c>
      <c r="M8735" s="6">
        <v>24.830153899999999</v>
      </c>
      <c r="AB8735" s="8" t="s">
        <v>7722</v>
      </c>
      <c r="AG8735">
        <v>-4.4000000000000002E-4</v>
      </c>
    </row>
    <row r="8736" spans="1:33" x14ac:dyDescent="0.25">
      <c r="A8736" t="s">
        <v>6580</v>
      </c>
      <c r="B8736" t="s">
        <v>11093</v>
      </c>
      <c r="C8736" t="s">
        <v>11093</v>
      </c>
      <c r="G8736" s="1">
        <v>160538.5527390413</v>
      </c>
      <c r="H8736" s="1">
        <v>-3.0045181834410899E-2</v>
      </c>
      <c r="K8736" s="4">
        <v>112977225.08</v>
      </c>
      <c r="L8736" s="5">
        <v>4550001</v>
      </c>
      <c r="M8736" s="6">
        <v>24.830153899999999</v>
      </c>
      <c r="AB8736" s="8" t="s">
        <v>7722</v>
      </c>
      <c r="AG8736">
        <v>-4.4000000000000002E-4</v>
      </c>
    </row>
    <row r="8737" spans="1:33" x14ac:dyDescent="0.25">
      <c r="A8737" t="s">
        <v>6580</v>
      </c>
      <c r="B8737" t="s">
        <v>11094</v>
      </c>
      <c r="C8737" t="s">
        <v>11094</v>
      </c>
      <c r="G8737" s="1">
        <v>149169.62535012409</v>
      </c>
      <c r="H8737" s="1">
        <v>2.8070667377493E-3</v>
      </c>
      <c r="K8737" s="4">
        <v>112977225.08</v>
      </c>
      <c r="L8737" s="5">
        <v>4550001</v>
      </c>
      <c r="M8737" s="6">
        <v>24.830153899999999</v>
      </c>
      <c r="AB8737" s="8" t="s">
        <v>7722</v>
      </c>
      <c r="AG8737">
        <v>-4.4000000000000002E-4</v>
      </c>
    </row>
    <row r="8738" spans="1:33" x14ac:dyDescent="0.25">
      <c r="A8738" t="s">
        <v>6580</v>
      </c>
      <c r="B8738" t="s">
        <v>11095</v>
      </c>
      <c r="C8738" t="s">
        <v>11095</v>
      </c>
      <c r="G8738" s="1">
        <v>218468.83772192799</v>
      </c>
      <c r="H8738" s="1">
        <v>-3.1243478476259499E-2</v>
      </c>
      <c r="K8738" s="4">
        <v>112977225.08</v>
      </c>
      <c r="L8738" s="5">
        <v>4550001</v>
      </c>
      <c r="M8738" s="6">
        <v>24.830153899999999</v>
      </c>
      <c r="AB8738" s="8" t="s">
        <v>7722</v>
      </c>
      <c r="AG8738">
        <v>-4.4000000000000002E-4</v>
      </c>
    </row>
    <row r="8739" spans="1:33" x14ac:dyDescent="0.25">
      <c r="A8739" t="s">
        <v>6580</v>
      </c>
      <c r="B8739" t="s">
        <v>11096</v>
      </c>
      <c r="C8739" t="s">
        <v>11096</v>
      </c>
      <c r="G8739" s="1">
        <v>164989.4455481318</v>
      </c>
      <c r="H8739" s="1">
        <v>-5.8765856525566998E-3</v>
      </c>
      <c r="K8739" s="4">
        <v>112977225.08</v>
      </c>
      <c r="L8739" s="5">
        <v>4550001</v>
      </c>
      <c r="M8739" s="6">
        <v>24.830153899999999</v>
      </c>
      <c r="AB8739" s="8" t="s">
        <v>7722</v>
      </c>
      <c r="AG8739">
        <v>-4.4000000000000002E-4</v>
      </c>
    </row>
    <row r="8740" spans="1:33" x14ac:dyDescent="0.25">
      <c r="A8740" t="s">
        <v>6580</v>
      </c>
      <c r="B8740" t="s">
        <v>11097</v>
      </c>
      <c r="C8740" t="s">
        <v>11097</v>
      </c>
      <c r="G8740" s="1">
        <v>-218468.83772192799</v>
      </c>
      <c r="H8740" s="1">
        <v>-7.3370417703578397E-2</v>
      </c>
      <c r="K8740" s="4">
        <v>112977225.08</v>
      </c>
      <c r="L8740" s="5">
        <v>4550001</v>
      </c>
      <c r="M8740" s="6">
        <v>24.830153899999999</v>
      </c>
      <c r="AB8740" s="8" t="s">
        <v>7722</v>
      </c>
      <c r="AG8740">
        <v>-4.4000000000000002E-4</v>
      </c>
    </row>
    <row r="8741" spans="1:33" x14ac:dyDescent="0.25">
      <c r="A8741" t="s">
        <v>6580</v>
      </c>
      <c r="B8741" t="s">
        <v>11098</v>
      </c>
      <c r="C8741" t="s">
        <v>11098</v>
      </c>
      <c r="G8741" s="1">
        <v>-165797.73824818031</v>
      </c>
      <c r="H8741" s="1">
        <v>-7.8904168328660401E-2</v>
      </c>
      <c r="K8741" s="4">
        <v>112977225.08</v>
      </c>
      <c r="L8741" s="5">
        <v>4550001</v>
      </c>
      <c r="M8741" s="6">
        <v>24.830153899999999</v>
      </c>
      <c r="AB8741" s="8" t="s">
        <v>7722</v>
      </c>
      <c r="AG8741">
        <v>-4.4000000000000002E-4</v>
      </c>
    </row>
    <row r="8742" spans="1:33" x14ac:dyDescent="0.25">
      <c r="A8742" t="s">
        <v>6580</v>
      </c>
      <c r="B8742" t="s">
        <v>11099</v>
      </c>
      <c r="C8742" t="s">
        <v>11099</v>
      </c>
      <c r="G8742" s="1">
        <v>218468.83772192799</v>
      </c>
      <c r="H8742" s="1">
        <v>-1.79437899018597E-2</v>
      </c>
      <c r="K8742" s="4">
        <v>112977225.08</v>
      </c>
      <c r="L8742" s="5">
        <v>4550001</v>
      </c>
      <c r="M8742" s="6">
        <v>24.830153899999999</v>
      </c>
      <c r="AB8742" s="8" t="s">
        <v>7722</v>
      </c>
      <c r="AG8742">
        <v>-4.4000000000000002E-4</v>
      </c>
    </row>
    <row r="8743" spans="1:33" x14ac:dyDescent="0.25">
      <c r="A8743" t="s">
        <v>6580</v>
      </c>
      <c r="B8743" t="s">
        <v>11100</v>
      </c>
      <c r="C8743" t="s">
        <v>11100</v>
      </c>
      <c r="G8743" s="1">
        <v>165797.73824818031</v>
      </c>
      <c r="H8743" s="1">
        <v>-3.4776436862638697E-2</v>
      </c>
      <c r="K8743" s="4">
        <v>112977225.08</v>
      </c>
      <c r="L8743" s="5">
        <v>4550001</v>
      </c>
      <c r="M8743" s="6">
        <v>24.830153899999999</v>
      </c>
      <c r="AB8743" s="8" t="s">
        <v>7722</v>
      </c>
      <c r="AG8743">
        <v>-4.4000000000000002E-4</v>
      </c>
    </row>
    <row r="8744" spans="1:33" x14ac:dyDescent="0.25">
      <c r="A8744" t="s">
        <v>6580</v>
      </c>
      <c r="B8744" t="s">
        <v>11101</v>
      </c>
      <c r="C8744" t="s">
        <v>11101</v>
      </c>
      <c r="G8744" s="1">
        <v>146298.33722936371</v>
      </c>
      <c r="H8744" s="1">
        <v>4.4765738884577997E-3</v>
      </c>
      <c r="K8744" s="4">
        <v>112977225.08</v>
      </c>
      <c r="L8744" s="5">
        <v>4550001</v>
      </c>
      <c r="M8744" s="6">
        <v>24.830153899999999</v>
      </c>
      <c r="AB8744" s="8" t="s">
        <v>7722</v>
      </c>
      <c r="AG8744">
        <v>-4.4000000000000002E-4</v>
      </c>
    </row>
    <row r="8745" spans="1:33" x14ac:dyDescent="0.25">
      <c r="A8745" t="s">
        <v>6580</v>
      </c>
      <c r="B8745" t="s">
        <v>11102</v>
      </c>
      <c r="C8745" t="s">
        <v>11102</v>
      </c>
      <c r="G8745" s="1">
        <v>162060.044880309</v>
      </c>
      <c r="H8745" s="1">
        <v>-4.3408950039346998E-3</v>
      </c>
      <c r="K8745" s="4">
        <v>112977225.08</v>
      </c>
      <c r="L8745" s="5">
        <v>4550001</v>
      </c>
      <c r="M8745" s="6">
        <v>24.830153899999999</v>
      </c>
      <c r="AB8745" s="8" t="s">
        <v>7722</v>
      </c>
      <c r="AG8745">
        <v>-4.4000000000000002E-4</v>
      </c>
    </row>
    <row r="8746" spans="1:33" x14ac:dyDescent="0.25">
      <c r="A8746" t="s">
        <v>6580</v>
      </c>
      <c r="B8746" t="s">
        <v>11103</v>
      </c>
      <c r="C8746" t="s">
        <v>11103</v>
      </c>
      <c r="G8746" s="1">
        <v>149169.62535012409</v>
      </c>
      <c r="H8746" s="1">
        <v>-4.4077844585878399E-2</v>
      </c>
      <c r="K8746" s="4">
        <v>112977225.08</v>
      </c>
      <c r="L8746" s="5">
        <v>4550001</v>
      </c>
      <c r="M8746" s="6">
        <v>24.830153899999999</v>
      </c>
      <c r="AB8746" s="8" t="s">
        <v>7722</v>
      </c>
      <c r="AG8746">
        <v>-4.4000000000000002E-4</v>
      </c>
    </row>
    <row r="8747" spans="1:33" x14ac:dyDescent="0.25">
      <c r="A8747" t="s">
        <v>6580</v>
      </c>
      <c r="B8747" t="s">
        <v>11104</v>
      </c>
      <c r="C8747" t="s">
        <v>11104</v>
      </c>
      <c r="G8747" s="1">
        <v>-164989.4455481318</v>
      </c>
      <c r="H8747" s="1">
        <v>-6.7218540612673003E-2</v>
      </c>
      <c r="K8747" s="4">
        <v>112977225.08</v>
      </c>
      <c r="L8747" s="5">
        <v>4550001</v>
      </c>
      <c r="M8747" s="6">
        <v>24.830153899999999</v>
      </c>
      <c r="AB8747" s="8" t="s">
        <v>7722</v>
      </c>
      <c r="AG8747">
        <v>-4.4000000000000002E-4</v>
      </c>
    </row>
    <row r="8748" spans="1:33" x14ac:dyDescent="0.25">
      <c r="A8748" t="s">
        <v>6580</v>
      </c>
      <c r="B8748" t="s">
        <v>11105</v>
      </c>
      <c r="C8748" t="s">
        <v>11105</v>
      </c>
      <c r="G8748" s="1">
        <v>-149169.62535012409</v>
      </c>
      <c r="H8748" s="1">
        <v>-7.0317662013276702E-2</v>
      </c>
      <c r="K8748" s="4">
        <v>112977225.08</v>
      </c>
      <c r="L8748" s="5">
        <v>4550001</v>
      </c>
      <c r="M8748" s="6">
        <v>24.830153899999999</v>
      </c>
      <c r="AB8748" s="8" t="s">
        <v>7722</v>
      </c>
      <c r="AG8748">
        <v>-4.4000000000000002E-4</v>
      </c>
    </row>
    <row r="8749" spans="1:33" x14ac:dyDescent="0.25">
      <c r="A8749" t="s">
        <v>6580</v>
      </c>
      <c r="B8749" t="s">
        <v>11106</v>
      </c>
      <c r="C8749" t="s">
        <v>11106</v>
      </c>
      <c r="G8749" s="1">
        <v>164989.4455481318</v>
      </c>
      <c r="H8749" s="1">
        <v>-3.4084073633202198E-2</v>
      </c>
      <c r="K8749" s="4">
        <v>112977225.08</v>
      </c>
      <c r="L8749" s="5">
        <v>4550001</v>
      </c>
      <c r="M8749" s="6">
        <v>24.830153899999999</v>
      </c>
      <c r="AB8749" s="8" t="s">
        <v>7722</v>
      </c>
      <c r="AG8749">
        <v>-4.4000000000000002E-4</v>
      </c>
    </row>
    <row r="8750" spans="1:33" x14ac:dyDescent="0.25">
      <c r="A8750" t="s">
        <v>6580</v>
      </c>
      <c r="B8750" t="s">
        <v>11107</v>
      </c>
      <c r="C8750" t="s">
        <v>11107</v>
      </c>
      <c r="G8750" s="1">
        <v>143960.62794981161</v>
      </c>
      <c r="H8750" s="1">
        <v>5.8289076406755997E-3</v>
      </c>
      <c r="K8750" s="4">
        <v>112977225.08</v>
      </c>
      <c r="L8750" s="5">
        <v>4550001</v>
      </c>
      <c r="M8750" s="6">
        <v>24.830153899999999</v>
      </c>
      <c r="AB8750" s="8" t="s">
        <v>7722</v>
      </c>
      <c r="AG8750">
        <v>-4.4000000000000002E-4</v>
      </c>
    </row>
    <row r="8751" spans="1:33" x14ac:dyDescent="0.25">
      <c r="A8751" t="s">
        <v>6580</v>
      </c>
      <c r="B8751" t="s">
        <v>11108</v>
      </c>
      <c r="C8751" t="s">
        <v>11108</v>
      </c>
      <c r="G8751" s="1">
        <v>159685.35488899011</v>
      </c>
      <c r="H8751" s="1">
        <v>-2.3081354201830002E-3</v>
      </c>
      <c r="K8751" s="4">
        <v>112977225.08</v>
      </c>
      <c r="L8751" s="5">
        <v>4550001</v>
      </c>
      <c r="M8751" s="6">
        <v>24.830153899999999</v>
      </c>
      <c r="AB8751" s="8" t="s">
        <v>7722</v>
      </c>
      <c r="AG8751">
        <v>-4.4000000000000002E-4</v>
      </c>
    </row>
    <row r="8752" spans="1:33" x14ac:dyDescent="0.25">
      <c r="A8752" t="s">
        <v>6580</v>
      </c>
      <c r="B8752" t="s">
        <v>11109</v>
      </c>
      <c r="C8752" t="s">
        <v>11109</v>
      </c>
      <c r="G8752" s="1">
        <v>146298.33722936371</v>
      </c>
      <c r="H8752" s="1">
        <v>-4.0020971127051497E-2</v>
      </c>
      <c r="K8752" s="4">
        <v>112977225.08</v>
      </c>
      <c r="L8752" s="5">
        <v>4550001</v>
      </c>
      <c r="M8752" s="6">
        <v>24.830153899999999</v>
      </c>
      <c r="AB8752" s="8" t="s">
        <v>7722</v>
      </c>
      <c r="AG8752">
        <v>-4.4000000000000002E-4</v>
      </c>
    </row>
    <row r="8753" spans="1:33" x14ac:dyDescent="0.25">
      <c r="A8753" t="s">
        <v>6580</v>
      </c>
      <c r="B8753" t="s">
        <v>11110</v>
      </c>
      <c r="C8753" t="s">
        <v>11110</v>
      </c>
      <c r="G8753" s="1">
        <v>-162060.044880309</v>
      </c>
      <c r="H8753" s="1">
        <v>-6.1713052121639002E-2</v>
      </c>
      <c r="K8753" s="4">
        <v>112977225.08</v>
      </c>
      <c r="L8753" s="5">
        <v>4550001</v>
      </c>
      <c r="M8753" s="6">
        <v>24.830153899999999</v>
      </c>
      <c r="AB8753" s="8" t="s">
        <v>7722</v>
      </c>
      <c r="AG8753">
        <v>-4.4000000000000002E-4</v>
      </c>
    </row>
    <row r="8754" spans="1:33" x14ac:dyDescent="0.25">
      <c r="A8754" t="s">
        <v>6580</v>
      </c>
      <c r="B8754" t="s">
        <v>11111</v>
      </c>
      <c r="C8754" t="s">
        <v>11111</v>
      </c>
      <c r="G8754" s="1">
        <v>-146298.33722936371</v>
      </c>
      <c r="H8754" s="1">
        <v>-6.4659410702728098E-2</v>
      </c>
      <c r="K8754" s="4">
        <v>112977225.08</v>
      </c>
      <c r="L8754" s="5">
        <v>4550001</v>
      </c>
      <c r="M8754" s="6">
        <v>24.830153899999999</v>
      </c>
      <c r="AB8754" s="8" t="s">
        <v>7722</v>
      </c>
      <c r="AG8754">
        <v>-4.4000000000000002E-4</v>
      </c>
    </row>
    <row r="8755" spans="1:33" x14ac:dyDescent="0.25">
      <c r="A8755" t="s">
        <v>6580</v>
      </c>
      <c r="B8755" t="s">
        <v>11112</v>
      </c>
      <c r="C8755" t="s">
        <v>11112</v>
      </c>
      <c r="G8755" s="1">
        <v>162060.044880309</v>
      </c>
      <c r="H8755" s="1">
        <v>-3.0722714062119499E-2</v>
      </c>
      <c r="K8755" s="4">
        <v>112977225.08</v>
      </c>
      <c r="L8755" s="5">
        <v>4550001</v>
      </c>
      <c r="M8755" s="6">
        <v>24.830153899999999</v>
      </c>
      <c r="AB8755" s="8" t="s">
        <v>7722</v>
      </c>
      <c r="AG8755">
        <v>-4.4000000000000002E-4</v>
      </c>
    </row>
    <row r="8756" spans="1:33" x14ac:dyDescent="0.25">
      <c r="A8756" t="s">
        <v>6580</v>
      </c>
      <c r="B8756" t="s">
        <v>11113</v>
      </c>
      <c r="C8756" t="s">
        <v>11113</v>
      </c>
      <c r="G8756" s="1">
        <v>149069.24913247101</v>
      </c>
      <c r="H8756" s="1">
        <v>4.7758784242262998E-3</v>
      </c>
      <c r="K8756" s="4">
        <v>112977225.08</v>
      </c>
      <c r="L8756" s="5">
        <v>4550001</v>
      </c>
      <c r="M8756" s="6">
        <v>24.830153899999999</v>
      </c>
      <c r="AB8756" s="8" t="s">
        <v>7722</v>
      </c>
      <c r="AG8756">
        <v>-4.4000000000000002E-4</v>
      </c>
    </row>
    <row r="8757" spans="1:33" x14ac:dyDescent="0.25">
      <c r="A8757" t="s">
        <v>6580</v>
      </c>
      <c r="B8757" t="s">
        <v>11114</v>
      </c>
      <c r="C8757" t="s">
        <v>11114</v>
      </c>
      <c r="G8757" s="1">
        <v>164957.7477951888</v>
      </c>
      <c r="H8757" s="1">
        <v>-4.0004000637056999E-3</v>
      </c>
      <c r="K8757" s="4">
        <v>112977225.08</v>
      </c>
      <c r="L8757" s="5">
        <v>4550001</v>
      </c>
      <c r="M8757" s="6">
        <v>24.830153899999999</v>
      </c>
      <c r="AB8757" s="8" t="s">
        <v>7722</v>
      </c>
      <c r="AG8757">
        <v>-4.4000000000000002E-4</v>
      </c>
    </row>
    <row r="8758" spans="1:33" x14ac:dyDescent="0.25">
      <c r="A8758" t="s">
        <v>6580</v>
      </c>
      <c r="B8758" t="s">
        <v>11115</v>
      </c>
      <c r="C8758" t="s">
        <v>11115</v>
      </c>
      <c r="G8758" s="1">
        <v>143960.62794981161</v>
      </c>
      <c r="H8758" s="1">
        <v>-2.7104979694542099E-2</v>
      </c>
      <c r="K8758" s="4">
        <v>112977225.08</v>
      </c>
      <c r="L8758" s="5">
        <v>4550001</v>
      </c>
      <c r="M8758" s="6">
        <v>24.830153899999999</v>
      </c>
      <c r="AB8758" s="8" t="s">
        <v>7722</v>
      </c>
      <c r="AG8758">
        <v>-4.4000000000000002E-4</v>
      </c>
    </row>
    <row r="8759" spans="1:33" x14ac:dyDescent="0.25">
      <c r="A8759" t="s">
        <v>6580</v>
      </c>
      <c r="B8759" t="s">
        <v>11116</v>
      </c>
      <c r="C8759" t="s">
        <v>11116</v>
      </c>
      <c r="G8759" s="1">
        <v>-159685.35488899011</v>
      </c>
      <c r="H8759" s="1">
        <v>-3.8151922507958201E-2</v>
      </c>
      <c r="K8759" s="4">
        <v>112977225.08</v>
      </c>
      <c r="L8759" s="5">
        <v>4550001</v>
      </c>
      <c r="M8759" s="6">
        <v>24.830153899999999</v>
      </c>
      <c r="AB8759" s="8" t="s">
        <v>7722</v>
      </c>
      <c r="AG8759">
        <v>-4.4000000000000002E-4</v>
      </c>
    </row>
    <row r="8760" spans="1:33" x14ac:dyDescent="0.25">
      <c r="A8760" t="s">
        <v>6580</v>
      </c>
      <c r="B8760" t="s">
        <v>11117</v>
      </c>
      <c r="C8760" t="s">
        <v>11117</v>
      </c>
      <c r="G8760" s="1">
        <v>-143960.62794981161</v>
      </c>
      <c r="H8760" s="1">
        <v>-4.01827703708812E-2</v>
      </c>
      <c r="K8760" s="4">
        <v>112977225.08</v>
      </c>
      <c r="L8760" s="5">
        <v>4550001</v>
      </c>
      <c r="M8760" s="6">
        <v>24.830153899999999</v>
      </c>
      <c r="AB8760" s="8" t="s">
        <v>7722</v>
      </c>
      <c r="AG8760">
        <v>-4.4000000000000002E-4</v>
      </c>
    </row>
    <row r="8761" spans="1:33" x14ac:dyDescent="0.25">
      <c r="A8761" t="s">
        <v>6580</v>
      </c>
      <c r="B8761" t="s">
        <v>11118</v>
      </c>
      <c r="C8761" t="s">
        <v>11118</v>
      </c>
      <c r="G8761" s="1">
        <v>159685.35488899011</v>
      </c>
      <c r="H8761" s="1">
        <v>-2.0859106475572799E-2</v>
      </c>
      <c r="K8761" s="4">
        <v>112977225.08</v>
      </c>
      <c r="L8761" s="5">
        <v>4550001</v>
      </c>
      <c r="M8761" s="6">
        <v>24.830153899999999</v>
      </c>
      <c r="AB8761" s="8" t="s">
        <v>7722</v>
      </c>
      <c r="AG8761">
        <v>-4.4000000000000002E-4</v>
      </c>
    </row>
    <row r="8762" spans="1:33" x14ac:dyDescent="0.25">
      <c r="A8762" t="s">
        <v>6580</v>
      </c>
      <c r="B8762" t="s">
        <v>11119</v>
      </c>
      <c r="C8762" t="s">
        <v>11119</v>
      </c>
      <c r="G8762" s="1">
        <v>146496.4481852579</v>
      </c>
      <c r="H8762" s="1">
        <v>5.5246156059758997E-3</v>
      </c>
      <c r="K8762" s="4">
        <v>112977225.08</v>
      </c>
      <c r="L8762" s="5">
        <v>4550001</v>
      </c>
      <c r="M8762" s="6">
        <v>24.830153899999999</v>
      </c>
      <c r="AB8762" s="8" t="s">
        <v>7722</v>
      </c>
      <c r="AG8762">
        <v>-4.4000000000000002E-4</v>
      </c>
    </row>
    <row r="8763" spans="1:33" x14ac:dyDescent="0.25">
      <c r="A8763" t="s">
        <v>6580</v>
      </c>
      <c r="B8763" t="s">
        <v>11120</v>
      </c>
      <c r="C8763" t="s">
        <v>11120</v>
      </c>
      <c r="G8763" s="1">
        <v>162057.40340089719</v>
      </c>
      <c r="H8763" s="1">
        <v>-1.7804776129333999E-3</v>
      </c>
      <c r="K8763" s="4">
        <v>112977225.08</v>
      </c>
      <c r="L8763" s="5">
        <v>4550001</v>
      </c>
      <c r="M8763" s="6">
        <v>24.830153899999999</v>
      </c>
      <c r="AB8763" s="8" t="s">
        <v>7722</v>
      </c>
      <c r="AG8763">
        <v>-4.4000000000000002E-4</v>
      </c>
    </row>
    <row r="8764" spans="1:33" x14ac:dyDescent="0.25">
      <c r="A8764" t="s">
        <v>6580</v>
      </c>
      <c r="B8764" t="s">
        <v>11121</v>
      </c>
      <c r="C8764" t="s">
        <v>11121</v>
      </c>
      <c r="G8764" s="1">
        <v>149069.24913247101</v>
      </c>
      <c r="H8764" s="1">
        <v>-4.2116915593284898E-2</v>
      </c>
      <c r="K8764" s="4">
        <v>112977225.08</v>
      </c>
      <c r="L8764" s="5">
        <v>4550001</v>
      </c>
      <c r="M8764" s="6">
        <v>24.830153899999999</v>
      </c>
      <c r="AB8764" s="8" t="s">
        <v>7722</v>
      </c>
      <c r="AG8764">
        <v>-4.4000000000000002E-4</v>
      </c>
    </row>
    <row r="8765" spans="1:33" x14ac:dyDescent="0.25">
      <c r="A8765" t="s">
        <v>6580</v>
      </c>
      <c r="B8765" t="s">
        <v>11122</v>
      </c>
      <c r="C8765" t="s">
        <v>11122</v>
      </c>
      <c r="G8765" s="1">
        <v>-164957.7477951888</v>
      </c>
      <c r="H8765" s="1">
        <v>-6.7191128034504305E-2</v>
      </c>
      <c r="K8765" s="4">
        <v>112977225.08</v>
      </c>
      <c r="L8765" s="5">
        <v>4550001</v>
      </c>
      <c r="M8765" s="6">
        <v>24.830153899999999</v>
      </c>
      <c r="AB8765" s="8" t="s">
        <v>7722</v>
      </c>
      <c r="AG8765">
        <v>-4.4000000000000002E-4</v>
      </c>
    </row>
    <row r="8766" spans="1:33" x14ac:dyDescent="0.25">
      <c r="A8766" t="s">
        <v>6580</v>
      </c>
      <c r="B8766" t="s">
        <v>11123</v>
      </c>
      <c r="C8766" t="s">
        <v>11123</v>
      </c>
      <c r="G8766" s="1">
        <v>-149069.24913247101</v>
      </c>
      <c r="H8766" s="1">
        <v>-7.0338619343880998E-2</v>
      </c>
      <c r="K8766" s="4">
        <v>112977225.08</v>
      </c>
      <c r="L8766" s="5">
        <v>4550001</v>
      </c>
      <c r="M8766" s="6">
        <v>24.830153899999999</v>
      </c>
      <c r="AB8766" s="8" t="s">
        <v>7722</v>
      </c>
      <c r="AG8766">
        <v>-4.4000000000000002E-4</v>
      </c>
    </row>
    <row r="8767" spans="1:33" x14ac:dyDescent="0.25">
      <c r="A8767" t="s">
        <v>6580</v>
      </c>
      <c r="B8767" t="s">
        <v>11124</v>
      </c>
      <c r="C8767" t="s">
        <v>11124</v>
      </c>
      <c r="G8767" s="1">
        <v>164957.7477951888</v>
      </c>
      <c r="H8767" s="1">
        <v>-3.2713630266659403E-2</v>
      </c>
      <c r="K8767" s="4">
        <v>112977225.08</v>
      </c>
      <c r="L8767" s="5">
        <v>4550001</v>
      </c>
      <c r="M8767" s="6">
        <v>24.830153899999999</v>
      </c>
      <c r="AB8767" s="8" t="s">
        <v>7722</v>
      </c>
      <c r="AG8767">
        <v>-4.4000000000000002E-4</v>
      </c>
    </row>
    <row r="8768" spans="1:33" x14ac:dyDescent="0.25">
      <c r="A8768" t="s">
        <v>6580</v>
      </c>
      <c r="B8768" t="s">
        <v>11125</v>
      </c>
      <c r="C8768" t="s">
        <v>11125</v>
      </c>
      <c r="G8768" s="1">
        <v>145260.2358204778</v>
      </c>
      <c r="H8768" s="1">
        <v>4.7893566841118E-3</v>
      </c>
      <c r="K8768" s="4">
        <v>112977225.08</v>
      </c>
      <c r="L8768" s="5">
        <v>4550001</v>
      </c>
      <c r="M8768" s="6">
        <v>24.830153899999999</v>
      </c>
      <c r="AB8768" s="8" t="s">
        <v>7722</v>
      </c>
      <c r="AG8768">
        <v>-4.4000000000000002E-4</v>
      </c>
    </row>
    <row r="8769" spans="1:33" x14ac:dyDescent="0.25">
      <c r="A8769" t="s">
        <v>6580</v>
      </c>
      <c r="B8769" t="s">
        <v>11126</v>
      </c>
      <c r="C8769" t="s">
        <v>11126</v>
      </c>
      <c r="G8769" s="1">
        <v>160897.79393906289</v>
      </c>
      <c r="H8769" s="1">
        <v>-2.4692374506785999E-3</v>
      </c>
      <c r="K8769" s="4">
        <v>112977225.08</v>
      </c>
      <c r="L8769" s="5">
        <v>4550001</v>
      </c>
      <c r="M8769" s="6">
        <v>24.830153899999999</v>
      </c>
      <c r="AB8769" s="8" t="s">
        <v>7722</v>
      </c>
      <c r="AG8769">
        <v>-4.4000000000000002E-4</v>
      </c>
    </row>
    <row r="8770" spans="1:33" x14ac:dyDescent="0.25">
      <c r="A8770" t="s">
        <v>6580</v>
      </c>
      <c r="B8770" t="s">
        <v>11127</v>
      </c>
      <c r="C8770" t="s">
        <v>11127</v>
      </c>
      <c r="G8770" s="1">
        <v>146496.4481852579</v>
      </c>
      <c r="H8770" s="1">
        <v>-3.5368496132733199E-2</v>
      </c>
      <c r="K8770" s="4">
        <v>112977225.08</v>
      </c>
      <c r="L8770" s="5">
        <v>4550001</v>
      </c>
      <c r="M8770" s="6">
        <v>24.830153899999999</v>
      </c>
      <c r="AB8770" s="8" t="s">
        <v>7722</v>
      </c>
      <c r="AG8770">
        <v>-4.4000000000000002E-4</v>
      </c>
    </row>
    <row r="8771" spans="1:33" x14ac:dyDescent="0.25">
      <c r="A8771" t="s">
        <v>6580</v>
      </c>
      <c r="B8771" t="s">
        <v>11128</v>
      </c>
      <c r="C8771" t="s">
        <v>11128</v>
      </c>
      <c r="G8771" s="1">
        <v>-162057.40340089719</v>
      </c>
      <c r="H8771" s="1">
        <v>-5.8858467807846301E-2</v>
      </c>
      <c r="K8771" s="4">
        <v>112977225.08</v>
      </c>
      <c r="L8771" s="5">
        <v>4550001</v>
      </c>
      <c r="M8771" s="6">
        <v>24.830153899999999</v>
      </c>
      <c r="AB8771" s="8" t="s">
        <v>7722</v>
      </c>
      <c r="AG8771">
        <v>-4.4000000000000002E-4</v>
      </c>
    </row>
    <row r="8772" spans="1:33" x14ac:dyDescent="0.25">
      <c r="A8772" t="s">
        <v>6580</v>
      </c>
      <c r="B8772" t="s">
        <v>11129</v>
      </c>
      <c r="C8772" t="s">
        <v>11129</v>
      </c>
      <c r="G8772" s="1">
        <v>-146496.4481852579</v>
      </c>
      <c r="H8772" s="1">
        <v>-6.1872951399784701E-2</v>
      </c>
      <c r="K8772" s="4">
        <v>112977225.08</v>
      </c>
      <c r="L8772" s="5">
        <v>4550001</v>
      </c>
      <c r="M8772" s="6">
        <v>24.830153899999999</v>
      </c>
      <c r="AB8772" s="8" t="s">
        <v>7722</v>
      </c>
      <c r="AG8772">
        <v>-4.4000000000000002E-4</v>
      </c>
    </row>
    <row r="8773" spans="1:33" x14ac:dyDescent="0.25">
      <c r="A8773" t="s">
        <v>6580</v>
      </c>
      <c r="B8773" t="s">
        <v>11130</v>
      </c>
      <c r="C8773" t="s">
        <v>11130</v>
      </c>
      <c r="G8773" s="1">
        <v>162057.40340089719</v>
      </c>
      <c r="H8773" s="1">
        <v>-2.7035727487229801E-2</v>
      </c>
      <c r="K8773" s="4">
        <v>112977225.08</v>
      </c>
      <c r="L8773" s="5">
        <v>4550001</v>
      </c>
      <c r="M8773" s="6">
        <v>24.830153899999999</v>
      </c>
      <c r="AB8773" s="8" t="s">
        <v>7722</v>
      </c>
      <c r="AG8773">
        <v>-4.4000000000000002E-4</v>
      </c>
    </row>
    <row r="8774" spans="1:33" x14ac:dyDescent="0.25">
      <c r="A8774" t="s">
        <v>6580</v>
      </c>
      <c r="B8774" t="s">
        <v>11131</v>
      </c>
      <c r="C8774" t="s">
        <v>11131</v>
      </c>
      <c r="G8774" s="1">
        <v>150205.08527959799</v>
      </c>
      <c r="H8774" s="1">
        <v>4.1306590186432996E-3</v>
      </c>
      <c r="K8774" s="4">
        <v>112977225.08</v>
      </c>
      <c r="L8774" s="5">
        <v>4550001</v>
      </c>
      <c r="M8774" s="6">
        <v>24.830153899999999</v>
      </c>
      <c r="AB8774" s="8" t="s">
        <v>7722</v>
      </c>
      <c r="AG8774">
        <v>-4.4000000000000002E-4</v>
      </c>
    </row>
    <row r="8775" spans="1:33" x14ac:dyDescent="0.25">
      <c r="A8775" t="s">
        <v>6580</v>
      </c>
      <c r="B8775" t="s">
        <v>11132</v>
      </c>
      <c r="C8775" t="s">
        <v>11132</v>
      </c>
      <c r="G8775" s="1">
        <v>165810.9456452399</v>
      </c>
      <c r="H8775" s="1">
        <v>-2.5355645482667E-3</v>
      </c>
      <c r="K8775" s="4">
        <v>112977225.08</v>
      </c>
      <c r="L8775" s="5">
        <v>4550001</v>
      </c>
      <c r="M8775" s="6">
        <v>24.830153899999999</v>
      </c>
      <c r="AB8775" s="8" t="s">
        <v>7722</v>
      </c>
      <c r="AG8775">
        <v>-4.4000000000000002E-4</v>
      </c>
    </row>
    <row r="8776" spans="1:33" x14ac:dyDescent="0.25">
      <c r="A8776" t="s">
        <v>6580</v>
      </c>
      <c r="B8776" t="s">
        <v>11133</v>
      </c>
      <c r="C8776" t="s">
        <v>11133</v>
      </c>
      <c r="G8776" s="1">
        <v>145260.2358204778</v>
      </c>
      <c r="H8776" s="1">
        <v>-3.8264153007288297E-2</v>
      </c>
      <c r="K8776" s="4">
        <v>112977225.08</v>
      </c>
      <c r="L8776" s="5">
        <v>4550001</v>
      </c>
      <c r="M8776" s="6">
        <v>24.830153899999999</v>
      </c>
      <c r="AB8776" s="8" t="s">
        <v>7722</v>
      </c>
      <c r="AG8776">
        <v>-4.4000000000000002E-4</v>
      </c>
    </row>
    <row r="8777" spans="1:33" x14ac:dyDescent="0.25">
      <c r="A8777" t="s">
        <v>6580</v>
      </c>
      <c r="B8777" t="s">
        <v>11134</v>
      </c>
      <c r="C8777" t="s">
        <v>11134</v>
      </c>
      <c r="G8777" s="1">
        <v>-160897.79393906289</v>
      </c>
      <c r="H8777" s="1">
        <v>-6.3997264241101304E-2</v>
      </c>
      <c r="K8777" s="4">
        <v>112977225.08</v>
      </c>
      <c r="L8777" s="5">
        <v>4550001</v>
      </c>
      <c r="M8777" s="6">
        <v>24.830153899999999</v>
      </c>
      <c r="AB8777" s="8" t="s">
        <v>7722</v>
      </c>
      <c r="AG8777">
        <v>-4.4000000000000002E-4</v>
      </c>
    </row>
    <row r="8778" spans="1:33" x14ac:dyDescent="0.25">
      <c r="A8778" t="s">
        <v>6580</v>
      </c>
      <c r="B8778" t="s">
        <v>11135</v>
      </c>
      <c r="C8778" t="s">
        <v>11135</v>
      </c>
      <c r="G8778" s="1">
        <v>-145260.2358204778</v>
      </c>
      <c r="H8778" s="1">
        <v>-6.7085010038088602E-2</v>
      </c>
      <c r="K8778" s="4">
        <v>112977225.08</v>
      </c>
      <c r="L8778" s="5">
        <v>4550001</v>
      </c>
      <c r="M8778" s="6">
        <v>24.830153899999999</v>
      </c>
      <c r="AB8778" s="8" t="s">
        <v>7722</v>
      </c>
      <c r="AG8778">
        <v>-4.4000000000000002E-4</v>
      </c>
    </row>
    <row r="8779" spans="1:33" x14ac:dyDescent="0.25">
      <c r="A8779" t="s">
        <v>6580</v>
      </c>
      <c r="B8779" t="s">
        <v>11136</v>
      </c>
      <c r="C8779" t="s">
        <v>11136</v>
      </c>
      <c r="G8779" s="1">
        <v>160897.79393906289</v>
      </c>
      <c r="H8779" s="1">
        <v>-2.9235369261311199E-2</v>
      </c>
      <c r="K8779" s="4">
        <v>112977225.08</v>
      </c>
      <c r="L8779" s="5">
        <v>4550001</v>
      </c>
      <c r="M8779" s="6">
        <v>24.830153899999999</v>
      </c>
      <c r="AB8779" s="8" t="s">
        <v>7722</v>
      </c>
      <c r="AG8779">
        <v>-4.4000000000000002E-4</v>
      </c>
    </row>
    <row r="8780" spans="1:33" x14ac:dyDescent="0.25">
      <c r="A8780" t="s">
        <v>6580</v>
      </c>
      <c r="B8780" t="s">
        <v>11137</v>
      </c>
      <c r="C8780" t="s">
        <v>11137</v>
      </c>
      <c r="G8780" s="1">
        <v>155894.83193288051</v>
      </c>
      <c r="H8780" s="1">
        <v>-1.6891473284776999E-3</v>
      </c>
      <c r="K8780" s="4">
        <v>112977225.08</v>
      </c>
      <c r="L8780" s="5">
        <v>4550001</v>
      </c>
      <c r="M8780" s="6">
        <v>24.830153899999999</v>
      </c>
      <c r="AB8780" s="8" t="s">
        <v>7722</v>
      </c>
      <c r="AG8780">
        <v>-4.4000000000000002E-4</v>
      </c>
    </row>
    <row r="8781" spans="1:33" x14ac:dyDescent="0.25">
      <c r="A8781" t="s">
        <v>6580</v>
      </c>
      <c r="B8781" t="s">
        <v>11138</v>
      </c>
      <c r="C8781" t="s">
        <v>11138</v>
      </c>
      <c r="G8781" s="1">
        <v>172021.06374267119</v>
      </c>
      <c r="H8781" s="1">
        <v>-9.7556213039145002E-3</v>
      </c>
      <c r="K8781" s="4">
        <v>112977225.08</v>
      </c>
      <c r="L8781" s="5">
        <v>4550001</v>
      </c>
      <c r="M8781" s="6">
        <v>24.830153899999999</v>
      </c>
      <c r="AB8781" s="8" t="s">
        <v>7722</v>
      </c>
      <c r="AG8781">
        <v>-4.4000000000000002E-4</v>
      </c>
    </row>
    <row r="8782" spans="1:33" x14ac:dyDescent="0.25">
      <c r="A8782" t="s">
        <v>6580</v>
      </c>
      <c r="B8782" t="s">
        <v>11139</v>
      </c>
      <c r="C8782" t="s">
        <v>11139</v>
      </c>
      <c r="G8782" s="1">
        <v>150205.08527959799</v>
      </c>
      <c r="H8782" s="1">
        <v>-3.9689009755539198E-2</v>
      </c>
      <c r="K8782" s="4">
        <v>112977225.08</v>
      </c>
      <c r="L8782" s="5">
        <v>4550001</v>
      </c>
      <c r="M8782" s="6">
        <v>24.830153899999999</v>
      </c>
      <c r="AB8782" s="8" t="s">
        <v>7722</v>
      </c>
      <c r="AG8782">
        <v>-4.4000000000000002E-4</v>
      </c>
    </row>
    <row r="8783" spans="1:33" x14ac:dyDescent="0.25">
      <c r="A8783" t="s">
        <v>6580</v>
      </c>
      <c r="B8783" t="s">
        <v>11140</v>
      </c>
      <c r="C8783" t="s">
        <v>11140</v>
      </c>
      <c r="G8783" s="1">
        <v>-165810.9456452399</v>
      </c>
      <c r="H8783" s="1">
        <v>-6.7234307236552895E-2</v>
      </c>
      <c r="K8783" s="4">
        <v>112977225.08</v>
      </c>
      <c r="L8783" s="5">
        <v>4550001</v>
      </c>
      <c r="M8783" s="6">
        <v>24.830153899999999</v>
      </c>
      <c r="AB8783" s="8" t="s">
        <v>7722</v>
      </c>
      <c r="AG8783">
        <v>-4.4000000000000002E-4</v>
      </c>
    </row>
    <row r="8784" spans="1:33" x14ac:dyDescent="0.25">
      <c r="A8784" t="s">
        <v>6580</v>
      </c>
      <c r="B8784" t="s">
        <v>11141</v>
      </c>
      <c r="C8784" t="s">
        <v>11141</v>
      </c>
      <c r="G8784" s="1">
        <v>-150205.08527959799</v>
      </c>
      <c r="H8784" s="1">
        <v>-7.0679672762922197E-2</v>
      </c>
      <c r="K8784" s="4">
        <v>112977225.08</v>
      </c>
      <c r="L8784" s="5">
        <v>4550001</v>
      </c>
      <c r="M8784" s="6">
        <v>24.830153899999999</v>
      </c>
      <c r="AB8784" s="8" t="s">
        <v>7722</v>
      </c>
      <c r="AG8784">
        <v>-4.4000000000000002E-4</v>
      </c>
    </row>
    <row r="8785" spans="1:33" x14ac:dyDescent="0.25">
      <c r="A8785" t="s">
        <v>6580</v>
      </c>
      <c r="B8785" t="s">
        <v>11142</v>
      </c>
      <c r="C8785" t="s">
        <v>11142</v>
      </c>
      <c r="G8785" s="1">
        <v>165810.9456452399</v>
      </c>
      <c r="H8785" s="1">
        <v>-3.1096635049172702E-2</v>
      </c>
      <c r="K8785" s="4">
        <v>112977225.08</v>
      </c>
      <c r="L8785" s="5">
        <v>4550001</v>
      </c>
      <c r="M8785" s="6">
        <v>24.830153899999999</v>
      </c>
      <c r="AB8785" s="8" t="s">
        <v>7722</v>
      </c>
      <c r="AG8785">
        <v>-4.4000000000000002E-4</v>
      </c>
    </row>
    <row r="8786" spans="1:33" x14ac:dyDescent="0.25">
      <c r="A8786" t="s">
        <v>6580</v>
      </c>
      <c r="B8786" t="s">
        <v>11143</v>
      </c>
      <c r="C8786" t="s">
        <v>11143</v>
      </c>
      <c r="G8786" s="1">
        <v>159500.45133015551</v>
      </c>
      <c r="H8786" s="1">
        <v>8.2350365292699996E-4</v>
      </c>
      <c r="K8786" s="4">
        <v>112977225.08</v>
      </c>
      <c r="L8786" s="5">
        <v>4550001</v>
      </c>
      <c r="M8786" s="6">
        <v>24.830153899999999</v>
      </c>
      <c r="AB8786" s="8" t="s">
        <v>7722</v>
      </c>
      <c r="AG8786">
        <v>-4.4000000000000002E-4</v>
      </c>
    </row>
    <row r="8787" spans="1:33" x14ac:dyDescent="0.25">
      <c r="A8787" t="s">
        <v>6580</v>
      </c>
      <c r="B8787" t="s">
        <v>11144</v>
      </c>
      <c r="C8787" t="s">
        <v>11144</v>
      </c>
      <c r="G8787" s="1">
        <v>175674.22976936091</v>
      </c>
      <c r="H8787" s="1">
        <v>-6.0412900290951997E-3</v>
      </c>
      <c r="K8787" s="4">
        <v>112977225.08</v>
      </c>
      <c r="L8787" s="5">
        <v>4550001</v>
      </c>
      <c r="M8787" s="6">
        <v>24.830153899999999</v>
      </c>
      <c r="AB8787" s="8" t="s">
        <v>7722</v>
      </c>
      <c r="AG8787">
        <v>-4.4000000000000002E-4</v>
      </c>
    </row>
    <row r="8788" spans="1:33" x14ac:dyDescent="0.25">
      <c r="A8788" t="s">
        <v>6580</v>
      </c>
      <c r="B8788" t="s">
        <v>11145</v>
      </c>
      <c r="C8788" t="s">
        <v>11145</v>
      </c>
      <c r="G8788" s="1">
        <v>155894.83193288051</v>
      </c>
      <c r="H8788" s="1">
        <v>-4.5276006048962397E-2</v>
      </c>
      <c r="K8788" s="4">
        <v>112977225.08</v>
      </c>
      <c r="L8788" s="5">
        <v>4550001</v>
      </c>
      <c r="M8788" s="6">
        <v>24.830153899999999</v>
      </c>
      <c r="AB8788" s="8" t="s">
        <v>7722</v>
      </c>
      <c r="AG8788">
        <v>-4.4000000000000002E-4</v>
      </c>
    </row>
    <row r="8789" spans="1:33" x14ac:dyDescent="0.25">
      <c r="A8789" t="s">
        <v>6580</v>
      </c>
      <c r="B8789" t="s">
        <v>11146</v>
      </c>
      <c r="C8789" t="s">
        <v>11146</v>
      </c>
      <c r="G8789" s="1">
        <v>-172021.06374267119</v>
      </c>
      <c r="H8789" s="1">
        <v>-8.1146026106587901E-2</v>
      </c>
      <c r="K8789" s="4">
        <v>112977225.08</v>
      </c>
      <c r="L8789" s="5">
        <v>4550001</v>
      </c>
      <c r="M8789" s="6">
        <v>24.830153899999999</v>
      </c>
      <c r="AB8789" s="8" t="s">
        <v>7722</v>
      </c>
      <c r="AG8789">
        <v>-4.4000000000000002E-4</v>
      </c>
    </row>
    <row r="8790" spans="1:33" x14ac:dyDescent="0.25">
      <c r="A8790" t="s">
        <v>6580</v>
      </c>
      <c r="B8790" t="s">
        <v>11147</v>
      </c>
      <c r="C8790" t="s">
        <v>11147</v>
      </c>
      <c r="G8790" s="1">
        <v>-155894.83193288051</v>
      </c>
      <c r="H8790" s="1">
        <v>-8.54204956383805E-2</v>
      </c>
      <c r="K8790" s="4">
        <v>112977225.08</v>
      </c>
      <c r="L8790" s="5">
        <v>4550001</v>
      </c>
      <c r="M8790" s="6">
        <v>24.830153899999999</v>
      </c>
      <c r="AB8790" s="8" t="s">
        <v>7722</v>
      </c>
      <c r="AG8790">
        <v>-4.4000000000000002E-4</v>
      </c>
    </row>
    <row r="8791" spans="1:33" x14ac:dyDescent="0.25">
      <c r="A8791" t="s">
        <v>6580</v>
      </c>
      <c r="B8791" t="s">
        <v>11148</v>
      </c>
      <c r="C8791" t="s">
        <v>11148</v>
      </c>
      <c r="G8791" s="1">
        <v>172021.06374267119</v>
      </c>
      <c r="H8791" s="1">
        <v>-3.4766707245874003E-2</v>
      </c>
      <c r="K8791" s="4">
        <v>112977225.08</v>
      </c>
      <c r="L8791" s="5">
        <v>4550001</v>
      </c>
      <c r="M8791" s="6">
        <v>24.830153899999999</v>
      </c>
      <c r="AB8791" s="8" t="s">
        <v>7722</v>
      </c>
      <c r="AG8791">
        <v>-4.4000000000000002E-4</v>
      </c>
    </row>
    <row r="8792" spans="1:33" x14ac:dyDescent="0.25">
      <c r="A8792" t="s">
        <v>6580</v>
      </c>
      <c r="B8792" t="s">
        <v>11149</v>
      </c>
      <c r="C8792" t="s">
        <v>11149</v>
      </c>
      <c r="G8792" s="1">
        <v>162221.17512443641</v>
      </c>
      <c r="H8792" s="1">
        <v>9.1334400945769999E-4</v>
      </c>
      <c r="K8792" s="4">
        <v>112977225.08</v>
      </c>
      <c r="L8792" s="5">
        <v>4550001</v>
      </c>
      <c r="M8792" s="6">
        <v>24.830153899999999</v>
      </c>
      <c r="AB8792" s="8" t="s">
        <v>7722</v>
      </c>
      <c r="AG8792">
        <v>-4.4000000000000002E-4</v>
      </c>
    </row>
    <row r="8793" spans="1:33" x14ac:dyDescent="0.25">
      <c r="A8793" t="s">
        <v>6580</v>
      </c>
      <c r="B8793" t="s">
        <v>11150</v>
      </c>
      <c r="C8793" t="s">
        <v>11150</v>
      </c>
      <c r="G8793" s="1">
        <v>178418.72687834909</v>
      </c>
      <c r="H8793" s="1">
        <v>-6.5170935199310998E-3</v>
      </c>
      <c r="K8793" s="4">
        <v>112977225.08</v>
      </c>
      <c r="L8793" s="5">
        <v>4550001</v>
      </c>
      <c r="M8793" s="6">
        <v>24.830153899999999</v>
      </c>
      <c r="AB8793" s="8" t="s">
        <v>7722</v>
      </c>
      <c r="AG8793">
        <v>-4.4000000000000002E-4</v>
      </c>
    </row>
    <row r="8794" spans="1:33" x14ac:dyDescent="0.25">
      <c r="A8794" t="s">
        <v>6580</v>
      </c>
      <c r="B8794" t="s">
        <v>11151</v>
      </c>
      <c r="C8794" t="s">
        <v>11151</v>
      </c>
      <c r="G8794" s="1">
        <v>159500.45133015551</v>
      </c>
      <c r="H8794" s="1">
        <v>-4.1273037984574601E-2</v>
      </c>
      <c r="K8794" s="4">
        <v>112977225.08</v>
      </c>
      <c r="L8794" s="5">
        <v>4550001</v>
      </c>
      <c r="M8794" s="6">
        <v>24.830153899999999</v>
      </c>
      <c r="AB8794" s="8" t="s">
        <v>7722</v>
      </c>
      <c r="AG8794">
        <v>-4.4000000000000002E-4</v>
      </c>
    </row>
    <row r="8795" spans="1:33" x14ac:dyDescent="0.25">
      <c r="A8795" t="s">
        <v>6580</v>
      </c>
      <c r="B8795" t="s">
        <v>11152</v>
      </c>
      <c r="C8795" t="s">
        <v>11152</v>
      </c>
      <c r="G8795" s="1">
        <v>-175674.22976936091</v>
      </c>
      <c r="H8795" s="1">
        <v>-7.2074570923856399E-2</v>
      </c>
      <c r="K8795" s="4">
        <v>112977225.08</v>
      </c>
      <c r="L8795" s="5">
        <v>4550001</v>
      </c>
      <c r="M8795" s="6">
        <v>24.830153899999999</v>
      </c>
      <c r="AB8795" s="8" t="s">
        <v>7722</v>
      </c>
      <c r="AG8795">
        <v>-4.4000000000000002E-4</v>
      </c>
    </row>
    <row r="8796" spans="1:33" x14ac:dyDescent="0.25">
      <c r="A8796" t="s">
        <v>6580</v>
      </c>
      <c r="B8796" t="s">
        <v>11153</v>
      </c>
      <c r="C8796" t="s">
        <v>11153</v>
      </c>
      <c r="G8796" s="1">
        <v>-159500.45133015551</v>
      </c>
      <c r="H8796" s="1">
        <v>-7.5948505977200098E-2</v>
      </c>
      <c r="K8796" s="4">
        <v>112977225.08</v>
      </c>
      <c r="L8796" s="5">
        <v>4550001</v>
      </c>
      <c r="M8796" s="6">
        <v>24.830153899999999</v>
      </c>
      <c r="AB8796" s="8" t="s">
        <v>7722</v>
      </c>
      <c r="AG8796">
        <v>-4.4000000000000002E-4</v>
      </c>
    </row>
    <row r="8797" spans="1:33" x14ac:dyDescent="0.25">
      <c r="A8797" t="s">
        <v>6580</v>
      </c>
      <c r="B8797" t="s">
        <v>11154</v>
      </c>
      <c r="C8797" t="s">
        <v>11154</v>
      </c>
      <c r="G8797" s="1">
        <v>175674.22976936091</v>
      </c>
      <c r="H8797" s="1">
        <v>-3.2477068393690002E-2</v>
      </c>
      <c r="K8797" s="4">
        <v>112977225.08</v>
      </c>
      <c r="L8797" s="5">
        <v>4550001</v>
      </c>
      <c r="M8797" s="6">
        <v>24.830153899999999</v>
      </c>
      <c r="AB8797" s="8" t="s">
        <v>7722</v>
      </c>
      <c r="AG8797">
        <v>-4.4000000000000002E-4</v>
      </c>
    </row>
    <row r="8798" spans="1:33" x14ac:dyDescent="0.25">
      <c r="A8798" t="s">
        <v>6580</v>
      </c>
      <c r="B8798" t="s">
        <v>11155</v>
      </c>
      <c r="C8798" t="s">
        <v>11155</v>
      </c>
      <c r="G8798" s="1">
        <v>158877.06218894161</v>
      </c>
      <c r="H8798" s="1">
        <v>2.8157138729682E-3</v>
      </c>
      <c r="K8798" s="4">
        <v>112977225.08</v>
      </c>
      <c r="L8798" s="5">
        <v>4550001</v>
      </c>
      <c r="M8798" s="6">
        <v>24.830153899999999</v>
      </c>
      <c r="AB8798" s="8" t="s">
        <v>7722</v>
      </c>
      <c r="AG8798">
        <v>-4.4000000000000002E-4</v>
      </c>
    </row>
    <row r="8799" spans="1:33" x14ac:dyDescent="0.25">
      <c r="A8799" t="s">
        <v>6580</v>
      </c>
      <c r="B8799" t="s">
        <v>11156</v>
      </c>
      <c r="C8799" t="s">
        <v>11156</v>
      </c>
      <c r="G8799" s="1">
        <v>174881.78594578401</v>
      </c>
      <c r="H8799" s="1">
        <v>-3.5970336439505998E-3</v>
      </c>
      <c r="K8799" s="4">
        <v>112977225.08</v>
      </c>
      <c r="L8799" s="5">
        <v>4550001</v>
      </c>
      <c r="M8799" s="6">
        <v>24.830153899999999</v>
      </c>
      <c r="AB8799" s="8" t="s">
        <v>7722</v>
      </c>
      <c r="AG8799">
        <v>-4.4000000000000002E-4</v>
      </c>
    </row>
    <row r="8800" spans="1:33" x14ac:dyDescent="0.25">
      <c r="A8800" t="s">
        <v>6580</v>
      </c>
      <c r="B8800" t="s">
        <v>11157</v>
      </c>
      <c r="C8800" t="s">
        <v>11157</v>
      </c>
      <c r="G8800" s="1">
        <v>162221.17512443641</v>
      </c>
      <c r="H8800" s="1">
        <v>-4.0257361056749E-2</v>
      </c>
      <c r="K8800" s="4">
        <v>112977225.08</v>
      </c>
      <c r="L8800" s="5">
        <v>4550001</v>
      </c>
      <c r="M8800" s="6">
        <v>24.830153899999999</v>
      </c>
      <c r="AB8800" s="8" t="s">
        <v>7722</v>
      </c>
      <c r="AG8800">
        <v>-4.4000000000000002E-4</v>
      </c>
    </row>
    <row r="8801" spans="1:33" x14ac:dyDescent="0.25">
      <c r="A8801" t="s">
        <v>6580</v>
      </c>
      <c r="B8801" t="s">
        <v>11158</v>
      </c>
      <c r="C8801" t="s">
        <v>11158</v>
      </c>
      <c r="G8801" s="1">
        <v>-178418.72687834909</v>
      </c>
      <c r="H8801" s="1">
        <v>-7.2250407404831907E-2</v>
      </c>
      <c r="K8801" s="4">
        <v>112977225.08</v>
      </c>
      <c r="L8801" s="5">
        <v>4550001</v>
      </c>
      <c r="M8801" s="6">
        <v>24.830153899999999</v>
      </c>
      <c r="AB8801" s="8" t="s">
        <v>7722</v>
      </c>
      <c r="AG8801">
        <v>-4.4000000000000002E-4</v>
      </c>
    </row>
    <row r="8802" spans="1:33" x14ac:dyDescent="0.25">
      <c r="A8802" t="s">
        <v>6580</v>
      </c>
      <c r="B8802" t="s">
        <v>11159</v>
      </c>
      <c r="C8802" t="s">
        <v>11159</v>
      </c>
      <c r="G8802" s="1">
        <v>-162221.17512443641</v>
      </c>
      <c r="H8802" s="1">
        <v>-7.6083045502406396E-2</v>
      </c>
      <c r="K8802" s="4">
        <v>112977225.08</v>
      </c>
      <c r="L8802" s="5">
        <v>4550001</v>
      </c>
      <c r="M8802" s="6">
        <v>24.830153899999999</v>
      </c>
      <c r="AB8802" s="8" t="s">
        <v>7722</v>
      </c>
      <c r="AG8802">
        <v>-4.4000000000000002E-4</v>
      </c>
    </row>
    <row r="8803" spans="1:33" x14ac:dyDescent="0.25">
      <c r="A8803" t="s">
        <v>6580</v>
      </c>
      <c r="B8803" t="s">
        <v>11160</v>
      </c>
      <c r="C8803" t="s">
        <v>11160</v>
      </c>
      <c r="G8803" s="1">
        <v>178418.72687834909</v>
      </c>
      <c r="H8803" s="1">
        <v>-3.1463752091332897E-2</v>
      </c>
      <c r="K8803" s="4">
        <v>112977225.08</v>
      </c>
      <c r="L8803" s="5">
        <v>4550001</v>
      </c>
      <c r="M8803" s="6">
        <v>24.830153899999999</v>
      </c>
      <c r="AB8803" s="8" t="s">
        <v>7722</v>
      </c>
      <c r="AG8803">
        <v>-4.4000000000000002E-4</v>
      </c>
    </row>
    <row r="8804" spans="1:33" x14ac:dyDescent="0.25">
      <c r="A8804" t="s">
        <v>6580</v>
      </c>
      <c r="B8804" t="s">
        <v>11161</v>
      </c>
      <c r="C8804" t="s">
        <v>11161</v>
      </c>
      <c r="G8804" s="1">
        <v>156639.72912704269</v>
      </c>
      <c r="H8804" s="1">
        <v>3.1287083464042998E-3</v>
      </c>
      <c r="K8804" s="4">
        <v>112977225.08</v>
      </c>
      <c r="L8804" s="5">
        <v>4550001</v>
      </c>
      <c r="M8804" s="6">
        <v>24.830153899999999</v>
      </c>
      <c r="AB8804" s="8" t="s">
        <v>7722</v>
      </c>
      <c r="AG8804">
        <v>-4.4000000000000002E-4</v>
      </c>
    </row>
    <row r="8805" spans="1:33" x14ac:dyDescent="0.25">
      <c r="A8805" t="s">
        <v>6580</v>
      </c>
      <c r="B8805" t="s">
        <v>11162</v>
      </c>
      <c r="C8805" t="s">
        <v>11162</v>
      </c>
      <c r="G8805" s="1">
        <v>204587.86341227169</v>
      </c>
      <c r="H8805" s="1">
        <v>4.6333339885676998E-3</v>
      </c>
      <c r="K8805" s="4">
        <v>112977225.08</v>
      </c>
      <c r="L8805" s="5">
        <v>4550001</v>
      </c>
      <c r="M8805" s="6">
        <v>24.830153899999999</v>
      </c>
      <c r="AB8805" s="8" t="s">
        <v>7722</v>
      </c>
      <c r="AG8805">
        <v>-4.4000000000000002E-4</v>
      </c>
    </row>
    <row r="8806" spans="1:33" x14ac:dyDescent="0.25">
      <c r="A8806" t="s">
        <v>6580</v>
      </c>
      <c r="B8806" t="s">
        <v>11163</v>
      </c>
      <c r="C8806" t="s">
        <v>11163</v>
      </c>
      <c r="G8806" s="1">
        <v>172615.39661035399</v>
      </c>
      <c r="H8806" s="1">
        <v>-2.9136249093311998E-3</v>
      </c>
      <c r="K8806" s="4">
        <v>112977225.08</v>
      </c>
      <c r="L8806" s="5">
        <v>4550001</v>
      </c>
      <c r="M8806" s="6">
        <v>24.830153899999999</v>
      </c>
      <c r="AB8806" s="8" t="s">
        <v>7722</v>
      </c>
      <c r="AG8806">
        <v>-4.4000000000000002E-4</v>
      </c>
    </row>
    <row r="8807" spans="1:33" x14ac:dyDescent="0.25">
      <c r="A8807" t="s">
        <v>6580</v>
      </c>
      <c r="B8807" t="s">
        <v>11164</v>
      </c>
      <c r="C8807" t="s">
        <v>11164</v>
      </c>
      <c r="G8807" s="1">
        <v>158877.06218894161</v>
      </c>
      <c r="H8807" s="1">
        <v>-3.4144126587682698E-2</v>
      </c>
      <c r="K8807" s="4">
        <v>112977225.08</v>
      </c>
      <c r="L8807" s="5">
        <v>4550001</v>
      </c>
      <c r="M8807" s="6">
        <v>24.830153899999999</v>
      </c>
      <c r="AB8807" s="8" t="s">
        <v>7722</v>
      </c>
      <c r="AG8807">
        <v>-4.4000000000000002E-4</v>
      </c>
    </row>
    <row r="8808" spans="1:33" x14ac:dyDescent="0.25">
      <c r="A8808" t="s">
        <v>6580</v>
      </c>
      <c r="B8808" t="s">
        <v>11165</v>
      </c>
      <c r="C8808" t="s">
        <v>11165</v>
      </c>
      <c r="G8808" s="1">
        <v>-174881.78594578401</v>
      </c>
      <c r="H8808" s="1">
        <v>-5.73621030199526E-2</v>
      </c>
      <c r="K8808" s="4">
        <v>112977225.08</v>
      </c>
      <c r="L8808" s="5">
        <v>4550001</v>
      </c>
      <c r="M8808" s="6">
        <v>24.830153899999999</v>
      </c>
      <c r="AB8808" s="8" t="s">
        <v>7722</v>
      </c>
      <c r="AG8808">
        <v>-4.4000000000000002E-4</v>
      </c>
    </row>
    <row r="8809" spans="1:33" x14ac:dyDescent="0.25">
      <c r="A8809" t="s">
        <v>6580</v>
      </c>
      <c r="B8809" t="s">
        <v>11166</v>
      </c>
      <c r="C8809" t="s">
        <v>11166</v>
      </c>
      <c r="G8809" s="1">
        <v>-158877.06218894161</v>
      </c>
      <c r="H8809" s="1">
        <v>-6.0194609588837697E-2</v>
      </c>
      <c r="K8809" s="4">
        <v>112977225.08</v>
      </c>
      <c r="L8809" s="5">
        <v>4550001</v>
      </c>
      <c r="M8809" s="6">
        <v>24.830153899999999</v>
      </c>
      <c r="AB8809" s="8" t="s">
        <v>7722</v>
      </c>
      <c r="AG8809">
        <v>-4.4000000000000002E-4</v>
      </c>
    </row>
    <row r="8810" spans="1:33" x14ac:dyDescent="0.25">
      <c r="A8810" t="s">
        <v>6580</v>
      </c>
      <c r="B8810" t="s">
        <v>11167</v>
      </c>
      <c r="C8810" t="s">
        <v>11167</v>
      </c>
      <c r="G8810" s="1">
        <v>174881.78594578401</v>
      </c>
      <c r="H8810" s="1">
        <v>-2.7233821353869401E-2</v>
      </c>
      <c r="K8810" s="4">
        <v>112977225.08</v>
      </c>
      <c r="L8810" s="5">
        <v>4550001</v>
      </c>
      <c r="M8810" s="6">
        <v>24.830153899999999</v>
      </c>
      <c r="AB8810" s="8" t="s">
        <v>7722</v>
      </c>
      <c r="AG8810">
        <v>-4.4000000000000002E-4</v>
      </c>
    </row>
    <row r="8811" spans="1:33" x14ac:dyDescent="0.25">
      <c r="A8811" t="s">
        <v>6580</v>
      </c>
      <c r="B8811" t="s">
        <v>11168</v>
      </c>
      <c r="C8811" t="s">
        <v>11168</v>
      </c>
      <c r="G8811" s="1">
        <v>153477.8782709708</v>
      </c>
      <c r="H8811" s="1">
        <v>3.6316682025916E-3</v>
      </c>
      <c r="K8811" s="4">
        <v>112977225.08</v>
      </c>
      <c r="L8811" s="5">
        <v>4550001</v>
      </c>
      <c r="M8811" s="6">
        <v>24.830153899999999</v>
      </c>
      <c r="AB8811" s="8" t="s">
        <v>7722</v>
      </c>
      <c r="AG8811">
        <v>-4.4000000000000002E-4</v>
      </c>
    </row>
    <row r="8812" spans="1:33" x14ac:dyDescent="0.25">
      <c r="A8812" t="s">
        <v>6580</v>
      </c>
      <c r="B8812" t="s">
        <v>11169</v>
      </c>
      <c r="C8812" t="s">
        <v>11169</v>
      </c>
      <c r="G8812" s="1">
        <v>207467.075971268</v>
      </c>
      <c r="H8812" s="1">
        <v>4.8305000346666998E-3</v>
      </c>
      <c r="K8812" s="4">
        <v>112977225.08</v>
      </c>
      <c r="L8812" s="5">
        <v>4550001</v>
      </c>
      <c r="M8812" s="6">
        <v>24.830153899999999</v>
      </c>
      <c r="AB8812" s="8" t="s">
        <v>7722</v>
      </c>
      <c r="AG8812">
        <v>-4.4000000000000002E-4</v>
      </c>
    </row>
    <row r="8813" spans="1:33" x14ac:dyDescent="0.25">
      <c r="A8813" t="s">
        <v>6580</v>
      </c>
      <c r="B8813" t="s">
        <v>11170</v>
      </c>
      <c r="C8813" t="s">
        <v>11170</v>
      </c>
      <c r="G8813" s="1">
        <v>156639.72912704269</v>
      </c>
      <c r="H8813" s="1">
        <v>-3.3950990164672498E-2</v>
      </c>
      <c r="K8813" s="4">
        <v>112977225.08</v>
      </c>
      <c r="L8813" s="5">
        <v>4550001</v>
      </c>
      <c r="M8813" s="6">
        <v>24.830153899999999</v>
      </c>
      <c r="AB8813" s="8" t="s">
        <v>7722</v>
      </c>
      <c r="AG8813">
        <v>-4.4000000000000002E-4</v>
      </c>
    </row>
    <row r="8814" spans="1:33" x14ac:dyDescent="0.25">
      <c r="A8814" t="s">
        <v>6580</v>
      </c>
      <c r="B8814" t="s">
        <v>11171</v>
      </c>
      <c r="C8814" t="s">
        <v>11171</v>
      </c>
      <c r="G8814" s="1">
        <v>-172615.39661035399</v>
      </c>
      <c r="H8814" s="1">
        <v>-5.7463340898271299E-2</v>
      </c>
      <c r="K8814" s="4">
        <v>112977225.08</v>
      </c>
      <c r="L8814" s="5">
        <v>4550001</v>
      </c>
      <c r="M8814" s="6">
        <v>24.830153899999999</v>
      </c>
      <c r="AB8814" s="8" t="s">
        <v>7722</v>
      </c>
      <c r="AG8814">
        <v>-4.4000000000000002E-4</v>
      </c>
    </row>
    <row r="8815" spans="1:33" x14ac:dyDescent="0.25">
      <c r="A8815" t="s">
        <v>6580</v>
      </c>
      <c r="B8815" t="s">
        <v>11172</v>
      </c>
      <c r="C8815" t="s">
        <v>11172</v>
      </c>
      <c r="G8815" s="1">
        <v>-156639.72912704269</v>
      </c>
      <c r="H8815" s="1">
        <v>-6.0228713161466003E-2</v>
      </c>
      <c r="K8815" s="4">
        <v>112977225.08</v>
      </c>
      <c r="L8815" s="5">
        <v>4550001</v>
      </c>
      <c r="M8815" s="6">
        <v>24.830153899999999</v>
      </c>
      <c r="AB8815" s="8" t="s">
        <v>7722</v>
      </c>
      <c r="AG8815">
        <v>-4.4000000000000002E-4</v>
      </c>
    </row>
    <row r="8816" spans="1:33" x14ac:dyDescent="0.25">
      <c r="A8816" t="s">
        <v>6580</v>
      </c>
      <c r="B8816" t="s">
        <v>11173</v>
      </c>
      <c r="C8816" t="s">
        <v>11173</v>
      </c>
      <c r="G8816" s="1">
        <v>172615.39661035399</v>
      </c>
      <c r="H8816" s="1">
        <v>-2.7079860380940301E-2</v>
      </c>
      <c r="K8816" s="4">
        <v>112977225.08</v>
      </c>
      <c r="L8816" s="5">
        <v>4550001</v>
      </c>
      <c r="M8816" s="6">
        <v>24.830153899999999</v>
      </c>
      <c r="AB8816" s="8" t="s">
        <v>7722</v>
      </c>
      <c r="AG8816">
        <v>-4.4000000000000002E-4</v>
      </c>
    </row>
    <row r="8817" spans="1:33" x14ac:dyDescent="0.25">
      <c r="A8817" t="s">
        <v>6580</v>
      </c>
      <c r="B8817" t="s">
        <v>11174</v>
      </c>
      <c r="C8817" t="s">
        <v>11174</v>
      </c>
      <c r="G8817" s="1">
        <v>208674.23206251691</v>
      </c>
      <c r="H8817" s="1">
        <v>3.6498438304807001E-3</v>
      </c>
      <c r="K8817" s="4">
        <v>112977225.08</v>
      </c>
      <c r="L8817" s="5">
        <v>4550001</v>
      </c>
      <c r="M8817" s="6">
        <v>24.830153899999999</v>
      </c>
      <c r="AB8817" s="8" t="s">
        <v>7722</v>
      </c>
      <c r="AG8817">
        <v>-4.4000000000000002E-4</v>
      </c>
    </row>
    <row r="8818" spans="1:33" x14ac:dyDescent="0.25">
      <c r="A8818" t="s">
        <v>6580</v>
      </c>
      <c r="B8818" t="s">
        <v>11175</v>
      </c>
      <c r="C8818" t="s">
        <v>11175</v>
      </c>
      <c r="G8818" s="1">
        <v>171764.84023971469</v>
      </c>
      <c r="H8818" s="1">
        <v>-8.1954723034050004E-4</v>
      </c>
      <c r="K8818" s="4">
        <v>112977225.08</v>
      </c>
      <c r="L8818" s="5">
        <v>4550001</v>
      </c>
      <c r="M8818" s="6">
        <v>24.830153899999999</v>
      </c>
      <c r="AB8818" s="8" t="s">
        <v>7722</v>
      </c>
      <c r="AG8818">
        <v>-4.4000000000000002E-4</v>
      </c>
    </row>
    <row r="8819" spans="1:33" x14ac:dyDescent="0.25">
      <c r="A8819" t="s">
        <v>6580</v>
      </c>
      <c r="B8819" t="s">
        <v>11176</v>
      </c>
      <c r="C8819" t="s">
        <v>11176</v>
      </c>
      <c r="G8819" s="1">
        <v>153477.8782709708</v>
      </c>
      <c r="H8819" s="1">
        <v>-3.0854461287008399E-2</v>
      </c>
      <c r="K8819" s="4">
        <v>112977225.08</v>
      </c>
      <c r="L8819" s="5">
        <v>4550001</v>
      </c>
      <c r="M8819" s="6">
        <v>24.830153899999999</v>
      </c>
      <c r="AB8819" s="8" t="s">
        <v>7722</v>
      </c>
      <c r="AG8819">
        <v>-4.4000000000000002E-4</v>
      </c>
    </row>
    <row r="8820" spans="1:33" x14ac:dyDescent="0.25">
      <c r="A8820" t="s">
        <v>6580</v>
      </c>
      <c r="B8820" t="s">
        <v>11177</v>
      </c>
      <c r="C8820" t="s">
        <v>11177</v>
      </c>
      <c r="G8820" s="1">
        <v>204587.86341227169</v>
      </c>
      <c r="H8820" s="1">
        <v>-3.9529603087067197E-2</v>
      </c>
      <c r="K8820" s="4">
        <v>112977225.08</v>
      </c>
      <c r="L8820" s="5">
        <v>4550001</v>
      </c>
      <c r="M8820" s="6">
        <v>24.830153899999999</v>
      </c>
      <c r="AB8820" s="8" t="s">
        <v>7722</v>
      </c>
      <c r="AG8820">
        <v>-4.4000000000000002E-4</v>
      </c>
    </row>
    <row r="8821" spans="1:33" x14ac:dyDescent="0.25">
      <c r="A8821" t="s">
        <v>6580</v>
      </c>
      <c r="B8821" t="s">
        <v>11178</v>
      </c>
      <c r="C8821" t="s">
        <v>11178</v>
      </c>
      <c r="G8821" s="1">
        <v>-204587.86341227169</v>
      </c>
      <c r="H8821" s="1">
        <v>-5.06742273996168E-2</v>
      </c>
      <c r="K8821" s="4">
        <v>112977225.08</v>
      </c>
      <c r="L8821" s="5">
        <v>4550001</v>
      </c>
      <c r="M8821" s="6">
        <v>24.830153899999999</v>
      </c>
      <c r="AB8821" s="8" t="s">
        <v>7722</v>
      </c>
      <c r="AG8821">
        <v>-4.4000000000000002E-4</v>
      </c>
    </row>
    <row r="8822" spans="1:33" x14ac:dyDescent="0.25">
      <c r="A8822" t="s">
        <v>6580</v>
      </c>
      <c r="B8822" t="s">
        <v>11179</v>
      </c>
      <c r="C8822" t="s">
        <v>11179</v>
      </c>
      <c r="G8822" s="1">
        <v>-153477.8782709708</v>
      </c>
      <c r="H8822" s="1">
        <v>-5.5191941555329901E-2</v>
      </c>
      <c r="K8822" s="4">
        <v>112977225.08</v>
      </c>
      <c r="L8822" s="5">
        <v>4550001</v>
      </c>
      <c r="M8822" s="6">
        <v>24.830153899999999</v>
      </c>
      <c r="AB8822" s="8" t="s">
        <v>7722</v>
      </c>
      <c r="AG8822">
        <v>-4.4000000000000002E-4</v>
      </c>
    </row>
    <row r="8823" spans="1:33" x14ac:dyDescent="0.25">
      <c r="A8823" t="s">
        <v>6580</v>
      </c>
      <c r="B8823" t="s">
        <v>11180</v>
      </c>
      <c r="C8823" t="s">
        <v>11180</v>
      </c>
      <c r="G8823" s="1">
        <v>206059.16744471301</v>
      </c>
      <c r="H8823" s="1">
        <v>3.6166275913096001E-3</v>
      </c>
      <c r="K8823" s="4">
        <v>112977225.08</v>
      </c>
      <c r="L8823" s="5">
        <v>4550001</v>
      </c>
      <c r="M8823" s="6">
        <v>24.830153899999999</v>
      </c>
      <c r="AB8823" s="8" t="s">
        <v>7722</v>
      </c>
      <c r="AG8823">
        <v>-4.4000000000000002E-4</v>
      </c>
    </row>
    <row r="8824" spans="1:33" x14ac:dyDescent="0.25">
      <c r="A8824" t="s">
        <v>6580</v>
      </c>
      <c r="B8824" t="s">
        <v>11181</v>
      </c>
      <c r="C8824" t="s">
        <v>11181</v>
      </c>
      <c r="G8824" s="1">
        <v>172660.30176035661</v>
      </c>
      <c r="H8824" s="1">
        <v>-2.8332572228574999E-3</v>
      </c>
      <c r="K8824" s="4">
        <v>112977225.08</v>
      </c>
      <c r="L8824" s="5">
        <v>4550001</v>
      </c>
      <c r="M8824" s="6">
        <v>24.830153899999999</v>
      </c>
      <c r="AB8824" s="8" t="s">
        <v>7722</v>
      </c>
      <c r="AG8824">
        <v>-4.4000000000000002E-4</v>
      </c>
    </row>
    <row r="8825" spans="1:33" x14ac:dyDescent="0.25">
      <c r="A8825" t="s">
        <v>6580</v>
      </c>
      <c r="B8825" t="s">
        <v>11182</v>
      </c>
      <c r="C8825" t="s">
        <v>11182</v>
      </c>
      <c r="G8825" s="1">
        <v>207467.075971268</v>
      </c>
      <c r="H8825" s="1">
        <v>-3.7549677535832701E-2</v>
      </c>
      <c r="K8825" s="4">
        <v>112977225.08</v>
      </c>
      <c r="L8825" s="5">
        <v>4550001</v>
      </c>
      <c r="M8825" s="6">
        <v>24.830153899999999</v>
      </c>
      <c r="AB8825" s="8" t="s">
        <v>7722</v>
      </c>
      <c r="AG8825">
        <v>-4.4000000000000002E-4</v>
      </c>
    </row>
    <row r="8826" spans="1:33" x14ac:dyDescent="0.25">
      <c r="A8826" t="s">
        <v>6580</v>
      </c>
      <c r="B8826" t="s">
        <v>11183</v>
      </c>
      <c r="C8826" t="s">
        <v>11183</v>
      </c>
      <c r="G8826" s="1">
        <v>-207467.075971268</v>
      </c>
      <c r="H8826" s="1">
        <v>-4.8424503446374299E-2</v>
      </c>
      <c r="K8826" s="4">
        <v>112977225.08</v>
      </c>
      <c r="L8826" s="5">
        <v>4550001</v>
      </c>
      <c r="M8826" s="6">
        <v>24.830153899999999</v>
      </c>
      <c r="AB8826" s="8" t="s">
        <v>7722</v>
      </c>
      <c r="AG8826">
        <v>-4.4000000000000002E-4</v>
      </c>
    </row>
    <row r="8827" spans="1:33" x14ac:dyDescent="0.25">
      <c r="A8827" t="s">
        <v>6580</v>
      </c>
      <c r="B8827" t="s">
        <v>11184</v>
      </c>
      <c r="C8827" t="s">
        <v>11184</v>
      </c>
      <c r="G8827" s="1">
        <v>-171764.84023971469</v>
      </c>
      <c r="H8827" s="1">
        <v>-5.0425848011590398E-2</v>
      </c>
      <c r="K8827" s="4">
        <v>112977225.08</v>
      </c>
      <c r="L8827" s="5">
        <v>4550001</v>
      </c>
      <c r="M8827" s="6">
        <v>24.830153899999999</v>
      </c>
      <c r="AB8827" s="8" t="s">
        <v>7722</v>
      </c>
      <c r="AG8827">
        <v>-4.4000000000000002E-4</v>
      </c>
    </row>
    <row r="8828" spans="1:33" x14ac:dyDescent="0.25">
      <c r="A8828" t="s">
        <v>6580</v>
      </c>
      <c r="B8828" t="s">
        <v>11185</v>
      </c>
      <c r="C8828" t="s">
        <v>11185</v>
      </c>
      <c r="G8828" s="1">
        <v>171764.84023971469</v>
      </c>
      <c r="H8828" s="1">
        <v>-2.3423908556789899E-2</v>
      </c>
      <c r="K8828" s="4">
        <v>112977225.08</v>
      </c>
      <c r="L8828" s="5">
        <v>4550001</v>
      </c>
      <c r="M8828" s="6">
        <v>24.830153899999999</v>
      </c>
      <c r="AB8828" s="8" t="s">
        <v>7722</v>
      </c>
      <c r="AG8828">
        <v>-4.4000000000000002E-4</v>
      </c>
    </row>
    <row r="8829" spans="1:33" x14ac:dyDescent="0.25">
      <c r="A8829" t="s">
        <v>6580</v>
      </c>
      <c r="B8829" t="s">
        <v>11186</v>
      </c>
      <c r="C8829" t="s">
        <v>11186</v>
      </c>
      <c r="G8829" s="1">
        <v>170679.19220141429</v>
      </c>
      <c r="H8829" s="1">
        <v>-3.3065107621151999E-3</v>
      </c>
      <c r="K8829" s="4">
        <v>112977225.08</v>
      </c>
      <c r="L8829" s="5">
        <v>4550001</v>
      </c>
      <c r="M8829" s="6">
        <v>24.830153899999999</v>
      </c>
      <c r="AB8829" s="8" t="s">
        <v>7722</v>
      </c>
      <c r="AG8829">
        <v>-4.4000000000000002E-4</v>
      </c>
    </row>
    <row r="8830" spans="1:33" x14ac:dyDescent="0.25">
      <c r="A8830" t="s">
        <v>6580</v>
      </c>
      <c r="B8830" t="s">
        <v>11187</v>
      </c>
      <c r="C8830" t="s">
        <v>11187</v>
      </c>
      <c r="G8830" s="1">
        <v>208674.23206251691</v>
      </c>
      <c r="H8830" s="1">
        <v>-3.7520057208242599E-2</v>
      </c>
      <c r="K8830" s="4">
        <v>112977225.08</v>
      </c>
      <c r="L8830" s="5">
        <v>4550001</v>
      </c>
      <c r="M8830" s="6">
        <v>24.830153899999999</v>
      </c>
      <c r="AB8830" s="8" t="s">
        <v>7722</v>
      </c>
      <c r="AG8830">
        <v>-4.4000000000000002E-4</v>
      </c>
    </row>
    <row r="8831" spans="1:33" x14ac:dyDescent="0.25">
      <c r="A8831" t="s">
        <v>6580</v>
      </c>
      <c r="B8831" t="s">
        <v>11188</v>
      </c>
      <c r="C8831" t="s">
        <v>11188</v>
      </c>
      <c r="G8831" s="1">
        <v>-208674.23206251691</v>
      </c>
      <c r="H8831" s="1">
        <v>-4.6824748777495699E-2</v>
      </c>
      <c r="K8831" s="4">
        <v>112977225.08</v>
      </c>
      <c r="L8831" s="5">
        <v>4550001</v>
      </c>
      <c r="M8831" s="6">
        <v>24.830153899999999</v>
      </c>
      <c r="AB8831" s="8" t="s">
        <v>7722</v>
      </c>
      <c r="AG8831">
        <v>-4.4000000000000002E-4</v>
      </c>
    </row>
    <row r="8832" spans="1:33" x14ac:dyDescent="0.25">
      <c r="A8832" t="s">
        <v>6580</v>
      </c>
      <c r="B8832" t="s">
        <v>11189</v>
      </c>
      <c r="C8832" t="s">
        <v>11189</v>
      </c>
      <c r="G8832" s="1">
        <v>-172660.30176035661</v>
      </c>
      <c r="H8832" s="1">
        <v>-4.88586419307976E-2</v>
      </c>
      <c r="K8832" s="4">
        <v>112977225.08</v>
      </c>
      <c r="L8832" s="5">
        <v>4550001</v>
      </c>
      <c r="M8832" s="6">
        <v>24.830153899999999</v>
      </c>
      <c r="AB8832" s="8" t="s">
        <v>7722</v>
      </c>
      <c r="AG8832">
        <v>-4.4000000000000002E-4</v>
      </c>
    </row>
    <row r="8833" spans="1:33" x14ac:dyDescent="0.25">
      <c r="A8833" t="s">
        <v>6580</v>
      </c>
      <c r="B8833" t="s">
        <v>11190</v>
      </c>
      <c r="C8833" t="s">
        <v>11190</v>
      </c>
      <c r="G8833" s="1">
        <v>172660.30176035661</v>
      </c>
      <c r="H8833" s="1">
        <v>-2.2942930764046E-2</v>
      </c>
      <c r="K8833" s="4">
        <v>112977225.08</v>
      </c>
      <c r="L8833" s="5">
        <v>4550001</v>
      </c>
      <c r="M8833" s="6">
        <v>24.830153899999999</v>
      </c>
      <c r="AB8833" s="8" t="s">
        <v>7722</v>
      </c>
      <c r="AG8833">
        <v>-4.4000000000000002E-4</v>
      </c>
    </row>
    <row r="8834" spans="1:33" x14ac:dyDescent="0.25">
      <c r="A8834" t="s">
        <v>6580</v>
      </c>
      <c r="B8834" t="s">
        <v>11191</v>
      </c>
      <c r="C8834" t="s">
        <v>11191</v>
      </c>
      <c r="G8834" s="1">
        <v>147320.5897617779</v>
      </c>
      <c r="H8834" s="1">
        <v>-1.8744491380133E-3</v>
      </c>
      <c r="K8834" s="4">
        <v>112977225.08</v>
      </c>
      <c r="L8834" s="5">
        <v>4550001</v>
      </c>
      <c r="M8834" s="6">
        <v>24.830153899999999</v>
      </c>
      <c r="AB8834" s="8" t="s">
        <v>7722</v>
      </c>
      <c r="AG8834">
        <v>-4.4000000000000002E-4</v>
      </c>
    </row>
    <row r="8835" spans="1:33" x14ac:dyDescent="0.25">
      <c r="A8835" t="s">
        <v>6580</v>
      </c>
      <c r="B8835" t="s">
        <v>11192</v>
      </c>
      <c r="C8835" t="s">
        <v>11192</v>
      </c>
      <c r="G8835" s="1">
        <v>163380.7845862706</v>
      </c>
      <c r="H8835" s="1">
        <v>-6.9328577536204002E-3</v>
      </c>
      <c r="K8835" s="4">
        <v>112977225.08</v>
      </c>
      <c r="L8835" s="5">
        <v>4550001</v>
      </c>
      <c r="M8835" s="6">
        <v>24.830153899999999</v>
      </c>
      <c r="AB8835" s="8" t="s">
        <v>7722</v>
      </c>
      <c r="AG8835">
        <v>-4.4000000000000002E-4</v>
      </c>
    </row>
    <row r="8836" spans="1:33" x14ac:dyDescent="0.25">
      <c r="A8836" t="s">
        <v>6580</v>
      </c>
      <c r="B8836" t="s">
        <v>11193</v>
      </c>
      <c r="C8836" t="s">
        <v>11193</v>
      </c>
      <c r="G8836" s="1">
        <v>206059.16744471301</v>
      </c>
      <c r="H8836" s="1">
        <v>-3.7502314372477398E-2</v>
      </c>
      <c r="K8836" s="4">
        <v>112977225.08</v>
      </c>
      <c r="L8836" s="5">
        <v>4550001</v>
      </c>
      <c r="M8836" s="6">
        <v>24.830153899999999</v>
      </c>
      <c r="AB8836" s="8" t="s">
        <v>7722</v>
      </c>
      <c r="AG8836">
        <v>-4.4000000000000002E-4</v>
      </c>
    </row>
    <row r="8837" spans="1:33" x14ac:dyDescent="0.25">
      <c r="A8837" t="s">
        <v>6580</v>
      </c>
      <c r="B8837" t="s">
        <v>11194</v>
      </c>
      <c r="C8837" t="s">
        <v>11194</v>
      </c>
      <c r="G8837" s="1">
        <v>-206059.16744471301</v>
      </c>
      <c r="H8837" s="1">
        <v>-4.8069969828879601E-2</v>
      </c>
      <c r="K8837" s="4">
        <v>112977225.08</v>
      </c>
      <c r="L8837" s="5">
        <v>4550001</v>
      </c>
      <c r="M8837" s="6">
        <v>24.830153899999999</v>
      </c>
      <c r="AB8837" s="8" t="s">
        <v>7722</v>
      </c>
      <c r="AG8837">
        <v>-4.4000000000000002E-4</v>
      </c>
    </row>
    <row r="8838" spans="1:33" x14ac:dyDescent="0.25">
      <c r="A8838" t="s">
        <v>6580</v>
      </c>
      <c r="B8838" t="s">
        <v>11195</v>
      </c>
      <c r="C8838" t="s">
        <v>11195</v>
      </c>
      <c r="G8838" s="1">
        <v>-170679.19220141429</v>
      </c>
      <c r="H8838" s="1">
        <v>-4.9914531174572299E-2</v>
      </c>
      <c r="K8838" s="4">
        <v>112977225.08</v>
      </c>
      <c r="L8838" s="5">
        <v>4550001</v>
      </c>
      <c r="M8838" s="6">
        <v>24.830153899999999</v>
      </c>
      <c r="AB8838" s="8" t="s">
        <v>7722</v>
      </c>
      <c r="AG8838">
        <v>-4.4000000000000002E-4</v>
      </c>
    </row>
    <row r="8839" spans="1:33" x14ac:dyDescent="0.25">
      <c r="A8839" t="s">
        <v>6580</v>
      </c>
      <c r="B8839" t="s">
        <v>11196</v>
      </c>
      <c r="C8839" t="s">
        <v>11196</v>
      </c>
      <c r="G8839" s="1">
        <v>170679.19220141429</v>
      </c>
      <c r="H8839" s="1">
        <v>-2.32755924579181E-2</v>
      </c>
      <c r="K8839" s="4">
        <v>112977225.08</v>
      </c>
      <c r="L8839" s="5">
        <v>4550001</v>
      </c>
      <c r="M8839" s="6">
        <v>24.830153899999999</v>
      </c>
      <c r="AB8839" s="8" t="s">
        <v>7722</v>
      </c>
      <c r="AG8839">
        <v>-4.4000000000000002E-4</v>
      </c>
    </row>
    <row r="8840" spans="1:33" x14ac:dyDescent="0.25">
      <c r="A8840" t="s">
        <v>6580</v>
      </c>
      <c r="B8840" t="s">
        <v>11197</v>
      </c>
      <c r="C8840" t="s">
        <v>11197</v>
      </c>
      <c r="G8840" s="1">
        <v>151340.9214267249</v>
      </c>
      <c r="H8840" s="1">
        <v>-3.0749570725253999E-3</v>
      </c>
      <c r="K8840" s="4">
        <v>112977225.08</v>
      </c>
      <c r="L8840" s="5">
        <v>4550001</v>
      </c>
      <c r="M8840" s="6">
        <v>24.830153899999999</v>
      </c>
      <c r="AB8840" s="8" t="s">
        <v>7722</v>
      </c>
      <c r="AG8840">
        <v>-4.4000000000000002E-4</v>
      </c>
    </row>
    <row r="8841" spans="1:33" x14ac:dyDescent="0.25">
      <c r="A8841" t="s">
        <v>6580</v>
      </c>
      <c r="B8841" t="s">
        <v>11198</v>
      </c>
      <c r="C8841" t="s">
        <v>11198</v>
      </c>
      <c r="G8841" s="1">
        <v>167559.60501593299</v>
      </c>
      <c r="H8841" s="1">
        <v>-7.1638215515317004E-3</v>
      </c>
      <c r="K8841" s="4">
        <v>112977225.08</v>
      </c>
      <c r="L8841" s="5">
        <v>4550001</v>
      </c>
      <c r="M8841" s="6">
        <v>24.830153899999999</v>
      </c>
      <c r="AB8841" s="8" t="s">
        <v>7722</v>
      </c>
      <c r="AG8841">
        <v>-4.4000000000000002E-4</v>
      </c>
    </row>
    <row r="8842" spans="1:33" x14ac:dyDescent="0.25">
      <c r="A8842" t="s">
        <v>6580</v>
      </c>
      <c r="B8842" t="s">
        <v>11199</v>
      </c>
      <c r="C8842" t="s">
        <v>11199</v>
      </c>
      <c r="G8842" s="1">
        <v>147320.5897617779</v>
      </c>
      <c r="H8842" s="1">
        <v>-2.4264526113214099E-2</v>
      </c>
      <c r="K8842" s="4">
        <v>112977225.08</v>
      </c>
      <c r="L8842" s="5">
        <v>4550001</v>
      </c>
      <c r="M8842" s="6">
        <v>24.830153899999999</v>
      </c>
      <c r="AB8842" s="8" t="s">
        <v>7722</v>
      </c>
      <c r="AG8842">
        <v>-4.4000000000000002E-4</v>
      </c>
    </row>
    <row r="8843" spans="1:33" x14ac:dyDescent="0.25">
      <c r="A8843" t="s">
        <v>6580</v>
      </c>
      <c r="B8843" t="s">
        <v>11200</v>
      </c>
      <c r="C8843" t="s">
        <v>11200</v>
      </c>
      <c r="G8843" s="1">
        <v>-163380.7845862706</v>
      </c>
      <c r="H8843" s="1">
        <v>-3.8570053235446003E-2</v>
      </c>
      <c r="K8843" s="4">
        <v>112977225.08</v>
      </c>
      <c r="L8843" s="5">
        <v>4550001</v>
      </c>
      <c r="M8843" s="6">
        <v>24.830153899999999</v>
      </c>
      <c r="AB8843" s="8" t="s">
        <v>7722</v>
      </c>
      <c r="AG8843">
        <v>-4.4000000000000002E-4</v>
      </c>
    </row>
    <row r="8844" spans="1:33" x14ac:dyDescent="0.25">
      <c r="A8844" t="s">
        <v>6580</v>
      </c>
      <c r="B8844" t="s">
        <v>11201</v>
      </c>
      <c r="C8844" t="s">
        <v>11201</v>
      </c>
      <c r="G8844" s="1">
        <v>-147320.5897617779</v>
      </c>
      <c r="H8844" s="1">
        <v>-4.07974108592426E-2</v>
      </c>
      <c r="K8844" s="4">
        <v>112977225.08</v>
      </c>
      <c r="L8844" s="5">
        <v>4550001</v>
      </c>
      <c r="M8844" s="6">
        <v>24.830153899999999</v>
      </c>
      <c r="AB8844" s="8" t="s">
        <v>7722</v>
      </c>
      <c r="AG8844">
        <v>-4.4000000000000002E-4</v>
      </c>
    </row>
    <row r="8845" spans="1:33" x14ac:dyDescent="0.25">
      <c r="A8845" t="s">
        <v>6580</v>
      </c>
      <c r="B8845" t="s">
        <v>11202</v>
      </c>
      <c r="C8845" t="s">
        <v>11202</v>
      </c>
      <c r="G8845" s="1">
        <v>163380.7845862706</v>
      </c>
      <c r="H8845" s="1">
        <v>-1.8885219342013801E-2</v>
      </c>
      <c r="K8845" s="4">
        <v>112977225.08</v>
      </c>
      <c r="L8845" s="5">
        <v>4550001</v>
      </c>
      <c r="M8845" s="6">
        <v>24.830153899999999</v>
      </c>
      <c r="AB8845" s="8" t="s">
        <v>7722</v>
      </c>
      <c r="AG8845">
        <v>-4.4000000000000002E-4</v>
      </c>
    </row>
    <row r="8846" spans="1:33" x14ac:dyDescent="0.25">
      <c r="A8846" t="s">
        <v>6580</v>
      </c>
      <c r="B8846" t="s">
        <v>11203</v>
      </c>
      <c r="C8846" t="s">
        <v>11203</v>
      </c>
      <c r="G8846" s="1">
        <v>154069.5696592415</v>
      </c>
      <c r="H8846" s="1">
        <v>-3.4167345139876001E-3</v>
      </c>
      <c r="K8846" s="4">
        <v>112977225.08</v>
      </c>
      <c r="L8846" s="5">
        <v>4550001</v>
      </c>
      <c r="M8846" s="6">
        <v>24.830153899999999</v>
      </c>
      <c r="AB8846" s="8" t="s">
        <v>7722</v>
      </c>
      <c r="AG8846">
        <v>-4.4000000000000002E-4</v>
      </c>
    </row>
    <row r="8847" spans="1:33" x14ac:dyDescent="0.25">
      <c r="A8847" t="s">
        <v>6580</v>
      </c>
      <c r="B8847" t="s">
        <v>11204</v>
      </c>
      <c r="C8847" t="s">
        <v>11204</v>
      </c>
      <c r="G8847" s="1">
        <v>170415.044260222</v>
      </c>
      <c r="H8847" s="1">
        <v>-9.1088162224055007E-3</v>
      </c>
      <c r="K8847" s="4">
        <v>112977225.08</v>
      </c>
      <c r="L8847" s="5">
        <v>4550001</v>
      </c>
      <c r="M8847" s="6">
        <v>24.830153899999999</v>
      </c>
      <c r="AB8847" s="8" t="s">
        <v>7722</v>
      </c>
      <c r="AG8847">
        <v>-4.4000000000000002E-4</v>
      </c>
    </row>
    <row r="8848" spans="1:33" x14ac:dyDescent="0.25">
      <c r="A8848" t="s">
        <v>6580</v>
      </c>
      <c r="B8848" t="s">
        <v>11205</v>
      </c>
      <c r="C8848" t="s">
        <v>11205</v>
      </c>
      <c r="G8848" s="1">
        <v>151340.9214267249</v>
      </c>
      <c r="H8848" s="1">
        <v>-2.2458987390948999E-2</v>
      </c>
      <c r="K8848" s="4">
        <v>112977225.08</v>
      </c>
      <c r="L8848" s="5">
        <v>4550001</v>
      </c>
      <c r="M8848" s="6">
        <v>24.830153899999999</v>
      </c>
      <c r="AB8848" s="8" t="s">
        <v>7722</v>
      </c>
      <c r="AG8848">
        <v>-4.4000000000000002E-4</v>
      </c>
    </row>
    <row r="8849" spans="1:33" x14ac:dyDescent="0.25">
      <c r="A8849" t="s">
        <v>6580</v>
      </c>
      <c r="B8849" t="s">
        <v>11206</v>
      </c>
      <c r="C8849" t="s">
        <v>11206</v>
      </c>
      <c r="G8849" s="1">
        <v>-167559.60501593299</v>
      </c>
      <c r="H8849" s="1">
        <v>-3.5819544156661401E-2</v>
      </c>
      <c r="K8849" s="4">
        <v>112977225.08</v>
      </c>
      <c r="L8849" s="5">
        <v>4550001</v>
      </c>
      <c r="M8849" s="6">
        <v>24.830153899999999</v>
      </c>
      <c r="AB8849" s="8" t="s">
        <v>7722</v>
      </c>
      <c r="AG8849">
        <v>-4.4000000000000002E-4</v>
      </c>
    </row>
    <row r="8850" spans="1:33" x14ac:dyDescent="0.25">
      <c r="A8850" t="s">
        <v>6580</v>
      </c>
      <c r="B8850" t="s">
        <v>11207</v>
      </c>
      <c r="C8850" t="s">
        <v>11207</v>
      </c>
      <c r="G8850" s="1">
        <v>-151340.9214267249</v>
      </c>
      <c r="H8850" s="1">
        <v>-3.7798972189508402E-2</v>
      </c>
      <c r="K8850" s="4">
        <v>112977225.08</v>
      </c>
      <c r="L8850" s="5">
        <v>4550001</v>
      </c>
      <c r="M8850" s="6">
        <v>24.830153899999999</v>
      </c>
      <c r="AB8850" s="8" t="s">
        <v>7722</v>
      </c>
      <c r="AG8850">
        <v>-4.4000000000000002E-4</v>
      </c>
    </row>
    <row r="8851" spans="1:33" x14ac:dyDescent="0.25">
      <c r="A8851" t="s">
        <v>6580</v>
      </c>
      <c r="B8851" t="s">
        <v>11208</v>
      </c>
      <c r="C8851" t="s">
        <v>11208</v>
      </c>
      <c r="G8851" s="1">
        <v>167559.60501593299</v>
      </c>
      <c r="H8851" s="1">
        <v>-1.7434748361720001E-2</v>
      </c>
      <c r="K8851" s="4">
        <v>112977225.08</v>
      </c>
      <c r="L8851" s="5">
        <v>4550001</v>
      </c>
      <c r="M8851" s="6">
        <v>24.830153899999999</v>
      </c>
      <c r="AB8851" s="8" t="s">
        <v>7722</v>
      </c>
      <c r="AG8851">
        <v>-4.4000000000000002E-4</v>
      </c>
    </row>
    <row r="8852" spans="1:33" x14ac:dyDescent="0.25">
      <c r="A8852" t="s">
        <v>6580</v>
      </c>
      <c r="B8852" t="s">
        <v>11209</v>
      </c>
      <c r="C8852" t="s">
        <v>11209</v>
      </c>
      <c r="G8852" s="1">
        <v>155295.2161063739</v>
      </c>
      <c r="H8852" s="1">
        <v>-7.6740594517842996E-3</v>
      </c>
      <c r="K8852" s="4">
        <v>112977225.08</v>
      </c>
      <c r="L8852" s="5">
        <v>4550001</v>
      </c>
      <c r="M8852" s="6">
        <v>24.830153899999999</v>
      </c>
      <c r="AB8852" s="8" t="s">
        <v>7722</v>
      </c>
      <c r="AG8852">
        <v>-4.4000000000000002E-4</v>
      </c>
    </row>
    <row r="8853" spans="1:33" x14ac:dyDescent="0.25">
      <c r="A8853" t="s">
        <v>6580</v>
      </c>
      <c r="B8853" t="s">
        <v>11210</v>
      </c>
      <c r="C8853" t="s">
        <v>11210</v>
      </c>
      <c r="G8853" s="1">
        <v>171738.42544559549</v>
      </c>
      <c r="H8853" s="1">
        <v>-1.3594019869480899E-2</v>
      </c>
      <c r="K8853" s="4">
        <v>112977225.08</v>
      </c>
      <c r="L8853" s="5">
        <v>4550001</v>
      </c>
      <c r="M8853" s="6">
        <v>24.830153899999999</v>
      </c>
      <c r="AB8853" s="8" t="s">
        <v>7722</v>
      </c>
      <c r="AG8853">
        <v>-4.4000000000000002E-4</v>
      </c>
    </row>
    <row r="8854" spans="1:33" x14ac:dyDescent="0.25">
      <c r="A8854" t="s">
        <v>6580</v>
      </c>
      <c r="B8854" t="s">
        <v>11211</v>
      </c>
      <c r="C8854" t="s">
        <v>11211</v>
      </c>
      <c r="G8854" s="1">
        <v>154069.5696592415</v>
      </c>
      <c r="H8854" s="1">
        <v>-2.95184327662848E-2</v>
      </c>
      <c r="K8854" s="4">
        <v>112977225.08</v>
      </c>
      <c r="L8854" s="5">
        <v>4550001</v>
      </c>
      <c r="M8854" s="6">
        <v>24.830153899999999</v>
      </c>
      <c r="AB8854" s="8" t="s">
        <v>7722</v>
      </c>
      <c r="AG8854">
        <v>-4.4000000000000002E-4</v>
      </c>
    </row>
    <row r="8855" spans="1:33" x14ac:dyDescent="0.25">
      <c r="A8855" t="s">
        <v>6580</v>
      </c>
      <c r="B8855" t="s">
        <v>11212</v>
      </c>
      <c r="C8855" t="s">
        <v>11212</v>
      </c>
      <c r="G8855" s="1">
        <v>-170415.044260222</v>
      </c>
      <c r="H8855" s="1">
        <v>-5.43961748749602E-2</v>
      </c>
      <c r="K8855" s="4">
        <v>112977225.08</v>
      </c>
      <c r="L8855" s="5">
        <v>4550001</v>
      </c>
      <c r="M8855" s="6">
        <v>24.830153899999999</v>
      </c>
      <c r="AB8855" s="8" t="s">
        <v>7722</v>
      </c>
      <c r="AG8855">
        <v>-4.4000000000000002E-4</v>
      </c>
    </row>
    <row r="8856" spans="1:33" x14ac:dyDescent="0.25">
      <c r="A8856" t="s">
        <v>6580</v>
      </c>
      <c r="B8856" t="s">
        <v>11213</v>
      </c>
      <c r="C8856" t="s">
        <v>11213</v>
      </c>
      <c r="G8856" s="1">
        <v>-154069.5696592415</v>
      </c>
      <c r="H8856" s="1">
        <v>-5.7444370076445997E-2</v>
      </c>
      <c r="K8856" s="4">
        <v>112977225.08</v>
      </c>
      <c r="L8856" s="5">
        <v>4550001</v>
      </c>
      <c r="M8856" s="6">
        <v>24.830153899999999</v>
      </c>
      <c r="AB8856" s="8" t="s">
        <v>7722</v>
      </c>
      <c r="AG8856">
        <v>-4.4000000000000002E-4</v>
      </c>
    </row>
    <row r="8857" spans="1:33" x14ac:dyDescent="0.25">
      <c r="A8857" t="s">
        <v>6580</v>
      </c>
      <c r="B8857" t="s">
        <v>11214</v>
      </c>
      <c r="C8857" t="s">
        <v>11214</v>
      </c>
      <c r="G8857" s="1">
        <v>170415.044260222</v>
      </c>
      <c r="H8857" s="1">
        <v>-2.2668463541258298E-2</v>
      </c>
      <c r="K8857" s="4">
        <v>112977225.08</v>
      </c>
      <c r="L8857" s="5">
        <v>4550001</v>
      </c>
      <c r="M8857" s="6">
        <v>24.830153899999999</v>
      </c>
      <c r="AB8857" s="8" t="s">
        <v>7722</v>
      </c>
      <c r="AG8857">
        <v>-4.4000000000000002E-4</v>
      </c>
    </row>
    <row r="8858" spans="1:33" x14ac:dyDescent="0.25">
      <c r="A8858" t="s">
        <v>6580</v>
      </c>
      <c r="B8858" t="s">
        <v>11215</v>
      </c>
      <c r="C8858" t="s">
        <v>11215</v>
      </c>
      <c r="G8858" s="1">
        <v>152812.2254591661</v>
      </c>
      <c r="H8858" s="1">
        <v>-4.7317235729404999E-3</v>
      </c>
      <c r="K8858" s="4">
        <v>112977225.08</v>
      </c>
      <c r="L8858" s="5">
        <v>4550001</v>
      </c>
      <c r="M8858" s="6">
        <v>24.830153899999999</v>
      </c>
      <c r="AB8858" s="8" t="s">
        <v>7722</v>
      </c>
      <c r="AG8858">
        <v>-4.4000000000000002E-4</v>
      </c>
    </row>
    <row r="8859" spans="1:33" x14ac:dyDescent="0.25">
      <c r="A8859" t="s">
        <v>6580</v>
      </c>
      <c r="B8859" t="s">
        <v>11216</v>
      </c>
      <c r="C8859" t="s">
        <v>11216</v>
      </c>
      <c r="G8859" s="1">
        <v>169020.34313072651</v>
      </c>
      <c r="H8859" s="1">
        <v>-9.5766382999592E-3</v>
      </c>
      <c r="K8859" s="4">
        <v>112977225.08</v>
      </c>
      <c r="L8859" s="5">
        <v>4550001</v>
      </c>
      <c r="M8859" s="6">
        <v>24.830153899999999</v>
      </c>
      <c r="AB8859" s="8" t="s">
        <v>7722</v>
      </c>
      <c r="AG8859">
        <v>-4.4000000000000002E-4</v>
      </c>
    </row>
    <row r="8860" spans="1:33" x14ac:dyDescent="0.25">
      <c r="A8860" t="s">
        <v>6580</v>
      </c>
      <c r="B8860" t="s">
        <v>11217</v>
      </c>
      <c r="C8860" t="s">
        <v>11217</v>
      </c>
      <c r="G8860" s="1">
        <v>155295.2161063739</v>
      </c>
      <c r="H8860" s="1">
        <v>-2.2685526633922599E-2</v>
      </c>
      <c r="K8860" s="4">
        <v>112977225.08</v>
      </c>
      <c r="L8860" s="5">
        <v>4550001</v>
      </c>
      <c r="M8860" s="6">
        <v>24.830153899999999</v>
      </c>
      <c r="AB8860" s="8" t="s">
        <v>7722</v>
      </c>
      <c r="AG8860">
        <v>-4.4000000000000002E-4</v>
      </c>
    </row>
    <row r="8861" spans="1:33" x14ac:dyDescent="0.25">
      <c r="A8861" t="s">
        <v>6580</v>
      </c>
      <c r="B8861" t="s">
        <v>11218</v>
      </c>
      <c r="C8861" t="s">
        <v>11218</v>
      </c>
      <c r="G8861" s="1">
        <v>-171738.42544559549</v>
      </c>
      <c r="H8861" s="1">
        <v>-4.1521906984461301E-2</v>
      </c>
      <c r="K8861" s="4">
        <v>112977225.08</v>
      </c>
      <c r="L8861" s="5">
        <v>4550001</v>
      </c>
      <c r="M8861" s="6">
        <v>24.830153899999999</v>
      </c>
      <c r="AB8861" s="8" t="s">
        <v>7722</v>
      </c>
      <c r="AG8861">
        <v>-4.4000000000000002E-4</v>
      </c>
    </row>
    <row r="8862" spans="1:33" x14ac:dyDescent="0.25">
      <c r="A8862" t="s">
        <v>6580</v>
      </c>
      <c r="B8862" t="s">
        <v>11219</v>
      </c>
      <c r="C8862" t="s">
        <v>11219</v>
      </c>
      <c r="G8862" s="1">
        <v>-155295.2161063739</v>
      </c>
      <c r="H8862" s="1">
        <v>-4.4027468626549798E-2</v>
      </c>
      <c r="K8862" s="4">
        <v>112977225.08</v>
      </c>
      <c r="L8862" s="5">
        <v>4550001</v>
      </c>
      <c r="M8862" s="6">
        <v>24.830153899999999</v>
      </c>
      <c r="AB8862" s="8" t="s">
        <v>7722</v>
      </c>
      <c r="AG8862">
        <v>-4.4000000000000002E-4</v>
      </c>
    </row>
    <row r="8863" spans="1:33" x14ac:dyDescent="0.25">
      <c r="A8863" t="s">
        <v>6580</v>
      </c>
      <c r="B8863" t="s">
        <v>11220</v>
      </c>
      <c r="C8863" t="s">
        <v>11220</v>
      </c>
      <c r="G8863" s="1">
        <v>171738.42544559549</v>
      </c>
      <c r="H8863" s="1">
        <v>-1.6821938680637302E-2</v>
      </c>
      <c r="K8863" s="4">
        <v>112977225.08</v>
      </c>
      <c r="L8863" s="5">
        <v>4550001</v>
      </c>
      <c r="M8863" s="6">
        <v>24.830153899999999</v>
      </c>
      <c r="AB8863" s="8" t="s">
        <v>7722</v>
      </c>
      <c r="AG8863">
        <v>-4.4000000000000002E-4</v>
      </c>
    </row>
    <row r="8864" spans="1:33" x14ac:dyDescent="0.25">
      <c r="A8864" t="s">
        <v>6580</v>
      </c>
      <c r="B8864" t="s">
        <v>11221</v>
      </c>
      <c r="C8864" t="s">
        <v>11221</v>
      </c>
      <c r="G8864" s="1">
        <v>154309.94428572661</v>
      </c>
      <c r="H8864" s="1">
        <v>-5.8229365125073004E-3</v>
      </c>
      <c r="K8864" s="4">
        <v>112977225.08</v>
      </c>
      <c r="L8864" s="5">
        <v>4550001</v>
      </c>
      <c r="M8864" s="6">
        <v>24.830153899999999</v>
      </c>
      <c r="AB8864" s="8" t="s">
        <v>7722</v>
      </c>
      <c r="AG8864">
        <v>-4.4000000000000002E-4</v>
      </c>
    </row>
    <row r="8865" spans="1:33" x14ac:dyDescent="0.25">
      <c r="A8865" t="s">
        <v>6580</v>
      </c>
      <c r="B8865" t="s">
        <v>11222</v>
      </c>
      <c r="C8865" t="s">
        <v>11222</v>
      </c>
      <c r="G8865" s="1">
        <v>207200.28655066379</v>
      </c>
      <c r="H8865" s="1">
        <v>-1.1396792485975E-3</v>
      </c>
      <c r="K8865" s="4">
        <v>112977225.08</v>
      </c>
      <c r="L8865" s="5">
        <v>4550001</v>
      </c>
      <c r="M8865" s="6">
        <v>24.830153899999999</v>
      </c>
      <c r="AB8865" s="8" t="s">
        <v>7722</v>
      </c>
      <c r="AG8865">
        <v>-4.4000000000000002E-4</v>
      </c>
    </row>
    <row r="8866" spans="1:33" x14ac:dyDescent="0.25">
      <c r="A8866" t="s">
        <v>6580</v>
      </c>
      <c r="B8866" t="s">
        <v>11223</v>
      </c>
      <c r="C8866" t="s">
        <v>11223</v>
      </c>
      <c r="G8866" s="1">
        <v>170578.81598376119</v>
      </c>
      <c r="H8866" s="1">
        <v>-1.0006876841360601E-2</v>
      </c>
      <c r="K8866" s="4">
        <v>112977225.08</v>
      </c>
      <c r="L8866" s="5">
        <v>4550001</v>
      </c>
      <c r="M8866" s="6">
        <v>24.830153899999999</v>
      </c>
      <c r="AB8866" s="8" t="s">
        <v>7722</v>
      </c>
      <c r="AG8866">
        <v>-4.4000000000000002E-4</v>
      </c>
    </row>
    <row r="8867" spans="1:33" x14ac:dyDescent="0.25">
      <c r="A8867" t="s">
        <v>6580</v>
      </c>
      <c r="B8867" t="s">
        <v>11224</v>
      </c>
      <c r="C8867" t="s">
        <v>11224</v>
      </c>
      <c r="G8867" s="1">
        <v>152812.2254591661</v>
      </c>
      <c r="H8867" s="1">
        <v>-1.8162972866022399E-2</v>
      </c>
      <c r="K8867" s="4">
        <v>112977225.08</v>
      </c>
      <c r="L8867" s="5">
        <v>4550001</v>
      </c>
      <c r="M8867" s="6">
        <v>24.830153899999999</v>
      </c>
      <c r="AB8867" s="8" t="s">
        <v>7722</v>
      </c>
      <c r="AG8867">
        <v>-4.4000000000000002E-4</v>
      </c>
    </row>
    <row r="8868" spans="1:33" x14ac:dyDescent="0.25">
      <c r="A8868" t="s">
        <v>6580</v>
      </c>
      <c r="B8868" t="s">
        <v>11225</v>
      </c>
      <c r="C8868" t="s">
        <v>11225</v>
      </c>
      <c r="G8868" s="1">
        <v>-169020.34313072651</v>
      </c>
      <c r="H8868" s="1">
        <v>-3.5363867135248701E-2</v>
      </c>
      <c r="K8868" s="4">
        <v>112977225.08</v>
      </c>
      <c r="L8868" s="5">
        <v>4550001</v>
      </c>
      <c r="M8868" s="6">
        <v>24.830153899999999</v>
      </c>
      <c r="AB8868" s="8" t="s">
        <v>7722</v>
      </c>
      <c r="AG8868">
        <v>-4.4000000000000002E-4</v>
      </c>
    </row>
    <row r="8869" spans="1:33" x14ac:dyDescent="0.25">
      <c r="A8869" t="s">
        <v>6580</v>
      </c>
      <c r="B8869" t="s">
        <v>11226</v>
      </c>
      <c r="C8869" t="s">
        <v>11226</v>
      </c>
      <c r="G8869" s="1">
        <v>-152812.2254591661</v>
      </c>
      <c r="H8869" s="1">
        <v>-3.7877308476747001E-2</v>
      </c>
      <c r="K8869" s="4">
        <v>112977225.08</v>
      </c>
      <c r="L8869" s="5">
        <v>4550001</v>
      </c>
      <c r="M8869" s="6">
        <v>24.830153899999999</v>
      </c>
      <c r="AB8869" s="8" t="s">
        <v>7722</v>
      </c>
      <c r="AG8869">
        <v>-4.4000000000000002E-4</v>
      </c>
    </row>
    <row r="8870" spans="1:33" x14ac:dyDescent="0.25">
      <c r="A8870" t="s">
        <v>6580</v>
      </c>
      <c r="B8870" t="s">
        <v>11227</v>
      </c>
      <c r="C8870" t="s">
        <v>11227</v>
      </c>
      <c r="G8870" s="1">
        <v>169020.34313072651</v>
      </c>
      <c r="H8870" s="1">
        <v>-1.2875214177953899E-2</v>
      </c>
      <c r="K8870" s="4">
        <v>112977225.08</v>
      </c>
      <c r="L8870" s="5">
        <v>4550001</v>
      </c>
      <c r="M8870" s="6">
        <v>24.830153899999999</v>
      </c>
      <c r="AB8870" s="8" t="s">
        <v>7722</v>
      </c>
      <c r="AG8870">
        <v>-4.4000000000000002E-4</v>
      </c>
    </row>
    <row r="8871" spans="1:33" x14ac:dyDescent="0.25">
      <c r="A8871" t="s">
        <v>6580</v>
      </c>
      <c r="B8871" t="s">
        <v>11228</v>
      </c>
      <c r="C8871" t="s">
        <v>11228</v>
      </c>
      <c r="G8871" s="1">
        <v>155332.1968181408</v>
      </c>
      <c r="H8871" s="1">
        <v>-8.3699852493017007E-3</v>
      </c>
      <c r="K8871" s="4">
        <v>112977225.08</v>
      </c>
      <c r="L8871" s="5">
        <v>4550001</v>
      </c>
      <c r="M8871" s="6">
        <v>24.830153899999999</v>
      </c>
      <c r="AB8871" s="8" t="s">
        <v>7722</v>
      </c>
      <c r="AG8871">
        <v>-4.4000000000000002E-4</v>
      </c>
    </row>
    <row r="8872" spans="1:33" x14ac:dyDescent="0.25">
      <c r="A8872" t="s">
        <v>6580</v>
      </c>
      <c r="B8872" t="s">
        <v>11229</v>
      </c>
      <c r="C8872" t="s">
        <v>11229</v>
      </c>
      <c r="G8872" s="1">
        <v>154309.94428572661</v>
      </c>
      <c r="H8872" s="1">
        <v>-1.7774923502646801E-2</v>
      </c>
      <c r="K8872" s="4">
        <v>112977225.08</v>
      </c>
      <c r="L8872" s="5">
        <v>4550001</v>
      </c>
      <c r="M8872" s="6">
        <v>24.830153899999999</v>
      </c>
      <c r="AB8872" s="8" t="s">
        <v>7722</v>
      </c>
      <c r="AG8872">
        <v>-4.4000000000000002E-4</v>
      </c>
    </row>
    <row r="8873" spans="1:33" x14ac:dyDescent="0.25">
      <c r="A8873" t="s">
        <v>6580</v>
      </c>
      <c r="B8873" t="s">
        <v>11230</v>
      </c>
      <c r="C8873" t="s">
        <v>11230</v>
      </c>
      <c r="G8873" s="1">
        <v>-170578.81598376119</v>
      </c>
      <c r="H8873" s="1">
        <v>-3.4300236572744398E-2</v>
      </c>
      <c r="K8873" s="4">
        <v>112977225.08</v>
      </c>
      <c r="L8873" s="5">
        <v>4550001</v>
      </c>
      <c r="M8873" s="6">
        <v>24.830153899999999</v>
      </c>
      <c r="AB8873" s="8" t="s">
        <v>7722</v>
      </c>
      <c r="AG8873">
        <v>-4.4000000000000002E-4</v>
      </c>
    </row>
    <row r="8874" spans="1:33" x14ac:dyDescent="0.25">
      <c r="A8874" t="s">
        <v>6580</v>
      </c>
      <c r="B8874" t="s">
        <v>11231</v>
      </c>
      <c r="C8874" t="s">
        <v>11231</v>
      </c>
      <c r="G8874" s="1">
        <v>-154309.94428572661</v>
      </c>
      <c r="H8874" s="1">
        <v>-3.6565148599752802E-2</v>
      </c>
      <c r="K8874" s="4">
        <v>112977225.08</v>
      </c>
      <c r="L8874" s="5">
        <v>4550001</v>
      </c>
      <c r="M8874" s="6">
        <v>24.830153899999999</v>
      </c>
      <c r="AB8874" s="8" t="s">
        <v>7722</v>
      </c>
      <c r="AG8874">
        <v>-4.4000000000000002E-4</v>
      </c>
    </row>
    <row r="8875" spans="1:33" x14ac:dyDescent="0.25">
      <c r="A8875" t="s">
        <v>6580</v>
      </c>
      <c r="B8875" t="s">
        <v>11232</v>
      </c>
      <c r="C8875" t="s">
        <v>11232</v>
      </c>
      <c r="G8875" s="1">
        <v>170578.81598376119</v>
      </c>
      <c r="H8875" s="1">
        <v>-1.29969441742379E-2</v>
      </c>
      <c r="K8875" s="4">
        <v>112977225.08</v>
      </c>
      <c r="L8875" s="5">
        <v>4550001</v>
      </c>
      <c r="M8875" s="6">
        <v>24.830153899999999</v>
      </c>
      <c r="AB8875" s="8" t="s">
        <v>7722</v>
      </c>
      <c r="AG8875">
        <v>-4.4000000000000002E-4</v>
      </c>
    </row>
    <row r="8876" spans="1:33" x14ac:dyDescent="0.25">
      <c r="A8876" t="s">
        <v>6580</v>
      </c>
      <c r="B8876" t="s">
        <v>11233</v>
      </c>
      <c r="C8876" t="s">
        <v>11233</v>
      </c>
      <c r="G8876" s="1">
        <v>140027.4651054581</v>
      </c>
      <c r="H8876" s="1">
        <v>-7.1549947913284997E-3</v>
      </c>
      <c r="K8876" s="4">
        <v>112977225.08</v>
      </c>
      <c r="L8876" s="5">
        <v>4550001</v>
      </c>
      <c r="M8876" s="6">
        <v>24.830153899999999</v>
      </c>
      <c r="AB8876" s="8" t="s">
        <v>7722</v>
      </c>
      <c r="AG8876">
        <v>-4.4000000000000002E-4</v>
      </c>
    </row>
    <row r="8877" spans="1:33" x14ac:dyDescent="0.25">
      <c r="A8877" t="s">
        <v>6580</v>
      </c>
      <c r="B8877" t="s">
        <v>11234</v>
      </c>
      <c r="C8877" t="s">
        <v>11234</v>
      </c>
      <c r="G8877" s="1">
        <v>155641.24990933581</v>
      </c>
      <c r="H8877" s="1">
        <v>-8.3214377772134005E-3</v>
      </c>
      <c r="K8877" s="4">
        <v>112977225.08</v>
      </c>
      <c r="L8877" s="5">
        <v>4550001</v>
      </c>
      <c r="M8877" s="6">
        <v>24.830153899999999</v>
      </c>
      <c r="AB8877" s="8" t="s">
        <v>7722</v>
      </c>
      <c r="AG8877">
        <v>-4.4000000000000002E-4</v>
      </c>
    </row>
    <row r="8878" spans="1:33" x14ac:dyDescent="0.25">
      <c r="A8878" t="s">
        <v>6580</v>
      </c>
      <c r="B8878" t="s">
        <v>11235</v>
      </c>
      <c r="C8878" t="s">
        <v>11235</v>
      </c>
      <c r="G8878" s="1">
        <v>155332.1968181408</v>
      </c>
      <c r="H8878" s="1">
        <v>-1.5914326192252401E-2</v>
      </c>
      <c r="K8878" s="4">
        <v>112977225.08</v>
      </c>
      <c r="L8878" s="5">
        <v>4550001</v>
      </c>
      <c r="M8878" s="6">
        <v>24.830153899999999</v>
      </c>
      <c r="AB8878" s="8" t="s">
        <v>7722</v>
      </c>
      <c r="AG8878">
        <v>-4.4000000000000002E-4</v>
      </c>
    </row>
    <row r="8879" spans="1:33" x14ac:dyDescent="0.25">
      <c r="A8879" t="s">
        <v>6580</v>
      </c>
      <c r="B8879" t="s">
        <v>11236</v>
      </c>
      <c r="C8879" t="s">
        <v>11236</v>
      </c>
      <c r="G8879" s="1">
        <v>207200.28655066379</v>
      </c>
      <c r="H8879" s="1">
        <v>-2.2550224807808598E-2</v>
      </c>
      <c r="K8879" s="4">
        <v>112977225.08</v>
      </c>
      <c r="L8879" s="5">
        <v>4550001</v>
      </c>
      <c r="M8879" s="6">
        <v>24.830153899999999</v>
      </c>
      <c r="AB8879" s="8" t="s">
        <v>7722</v>
      </c>
      <c r="AG8879">
        <v>-4.4000000000000002E-4</v>
      </c>
    </row>
    <row r="8880" spans="1:33" x14ac:dyDescent="0.25">
      <c r="A8880" t="s">
        <v>6580</v>
      </c>
      <c r="B8880" t="s">
        <v>11237</v>
      </c>
      <c r="C8880" t="s">
        <v>11237</v>
      </c>
      <c r="G8880" s="1">
        <v>-207200.28655066379</v>
      </c>
      <c r="H8880" s="1">
        <v>-3.1378104999586098E-2</v>
      </c>
      <c r="K8880" s="4">
        <v>112977225.08</v>
      </c>
      <c r="L8880" s="5">
        <v>4550001</v>
      </c>
      <c r="M8880" s="6">
        <v>24.830153899999999</v>
      </c>
      <c r="AB8880" s="8" t="s">
        <v>7722</v>
      </c>
      <c r="AG8880">
        <v>-4.4000000000000002E-4</v>
      </c>
    </row>
    <row r="8881" spans="1:33" x14ac:dyDescent="0.25">
      <c r="A8881" t="s">
        <v>6580</v>
      </c>
      <c r="B8881" t="s">
        <v>11238</v>
      </c>
      <c r="C8881" t="s">
        <v>11238</v>
      </c>
      <c r="G8881" s="1">
        <v>-155332.1968181408</v>
      </c>
      <c r="H8881" s="1">
        <v>-3.5441799798571198E-2</v>
      </c>
      <c r="K8881" s="4">
        <v>112977225.08</v>
      </c>
      <c r="L8881" s="5">
        <v>4550001</v>
      </c>
      <c r="M8881" s="6">
        <v>24.830153899999999</v>
      </c>
      <c r="AB8881" s="8" t="s">
        <v>7722</v>
      </c>
      <c r="AG8881">
        <v>-4.4000000000000002E-4</v>
      </c>
    </row>
    <row r="8882" spans="1:33" x14ac:dyDescent="0.25">
      <c r="A8882" t="s">
        <v>6580</v>
      </c>
      <c r="B8882" t="s">
        <v>11239</v>
      </c>
      <c r="C8882" t="s">
        <v>11239</v>
      </c>
      <c r="G8882" s="1">
        <v>140027.4651054581</v>
      </c>
      <c r="H8882" s="1">
        <v>5.5418202572802997E-3</v>
      </c>
      <c r="K8882" s="4">
        <v>112977225.08</v>
      </c>
      <c r="L8882" s="5">
        <v>4550001</v>
      </c>
      <c r="M8882" s="6">
        <v>24.830153899999999</v>
      </c>
      <c r="AB8882" s="8" t="s">
        <v>7722</v>
      </c>
      <c r="AG8882">
        <v>-4.4000000000000002E-4</v>
      </c>
    </row>
    <row r="8883" spans="1:33" x14ac:dyDescent="0.25">
      <c r="A8883" t="s">
        <v>6580</v>
      </c>
      <c r="B8883" t="s">
        <v>11240</v>
      </c>
      <c r="C8883" t="s">
        <v>11240</v>
      </c>
      <c r="G8883" s="1">
        <v>-155641.24990933581</v>
      </c>
      <c r="H8883" s="1">
        <v>6.3124574274309999E-3</v>
      </c>
      <c r="K8883" s="4">
        <v>112977225.08</v>
      </c>
      <c r="L8883" s="5">
        <v>4550001</v>
      </c>
      <c r="M8883" s="6">
        <v>24.830153899999999</v>
      </c>
      <c r="AB8883" s="8" t="s">
        <v>7722</v>
      </c>
      <c r="AG8883">
        <v>-4.4000000000000002E-4</v>
      </c>
    </row>
    <row r="8884" spans="1:33" x14ac:dyDescent="0.25">
      <c r="A8884" t="s">
        <v>6580</v>
      </c>
      <c r="B8884" t="s">
        <v>11241</v>
      </c>
      <c r="C8884" t="s">
        <v>11241</v>
      </c>
      <c r="G8884" s="1">
        <v>-140027.4651054581</v>
      </c>
      <c r="H8884" s="1">
        <v>5.6415941880595E-3</v>
      </c>
      <c r="K8884" s="4">
        <v>112977225.08</v>
      </c>
      <c r="L8884" s="5">
        <v>4550001</v>
      </c>
      <c r="M8884" s="6">
        <v>24.830153899999999</v>
      </c>
      <c r="AB8884" s="8" t="s">
        <v>7722</v>
      </c>
      <c r="AG8884">
        <v>-4.4000000000000002E-4</v>
      </c>
    </row>
    <row r="8885" spans="1:33" x14ac:dyDescent="0.25">
      <c r="A8885" t="s">
        <v>6580</v>
      </c>
      <c r="B8885" t="s">
        <v>11242</v>
      </c>
      <c r="C8885" t="s">
        <v>11242</v>
      </c>
      <c r="G8885" s="1">
        <v>155641.24990933581</v>
      </c>
      <c r="H8885" s="1">
        <v>5.5544659822941997E-3</v>
      </c>
      <c r="K8885" s="4">
        <v>112977225.08</v>
      </c>
      <c r="L8885" s="5">
        <v>4550001</v>
      </c>
      <c r="M8885" s="6">
        <v>24.830153899999999</v>
      </c>
      <c r="AB8885" s="8" t="s">
        <v>7722</v>
      </c>
      <c r="AG8885">
        <v>-4.4000000000000002E-4</v>
      </c>
    </row>
    <row r="8886" spans="1:33" x14ac:dyDescent="0.25">
      <c r="A8886" t="s">
        <v>6580</v>
      </c>
      <c r="B8886" t="s">
        <v>11243</v>
      </c>
      <c r="C8886" t="s">
        <v>11243</v>
      </c>
      <c r="G8886" s="1">
        <v>154851.44756517079</v>
      </c>
      <c r="H8886" s="1">
        <v>-6.2900197975239002E-3</v>
      </c>
      <c r="K8886" s="4">
        <v>112977225.08</v>
      </c>
      <c r="L8886" s="5">
        <v>4550001</v>
      </c>
      <c r="M8886" s="6">
        <v>24.830153899999999</v>
      </c>
      <c r="AB8886" s="8" t="s">
        <v>7722</v>
      </c>
      <c r="AG8886">
        <v>-4.4000000000000002E-4</v>
      </c>
    </row>
    <row r="8887" spans="1:33" x14ac:dyDescent="0.25">
      <c r="A8887" t="s">
        <v>6580</v>
      </c>
      <c r="B8887" t="s">
        <v>11244</v>
      </c>
      <c r="C8887" t="s">
        <v>11244</v>
      </c>
      <c r="G8887" s="1">
        <v>289923.49729386112</v>
      </c>
      <c r="H8887" s="1">
        <v>-1.62532743451945E-2</v>
      </c>
      <c r="K8887" s="4">
        <v>112977225.08</v>
      </c>
      <c r="L8887" s="5">
        <v>4550001</v>
      </c>
      <c r="M8887" s="6">
        <v>24.830153899999999</v>
      </c>
      <c r="AB8887" s="8" t="s">
        <v>7722</v>
      </c>
      <c r="AG8887">
        <v>-4.4000000000000002E-4</v>
      </c>
    </row>
    <row r="8888" spans="1:33" x14ac:dyDescent="0.25">
      <c r="A8888" t="s">
        <v>6580</v>
      </c>
      <c r="B8888" t="s">
        <v>11245</v>
      </c>
      <c r="C8888" t="s">
        <v>11245</v>
      </c>
      <c r="G8888" s="1">
        <v>823372.90601115301</v>
      </c>
      <c r="H8888" s="1">
        <v>-2.1684031131595002E-3</v>
      </c>
      <c r="K8888" s="4">
        <v>112977225.08</v>
      </c>
      <c r="L8888" s="5">
        <v>4550001</v>
      </c>
      <c r="M8888" s="6">
        <v>24.830153899999999</v>
      </c>
      <c r="AB8888" s="8" t="s">
        <v>7722</v>
      </c>
      <c r="AG8888">
        <v>-4.4000000000000002E-4</v>
      </c>
    </row>
    <row r="8889" spans="1:33" x14ac:dyDescent="0.25">
      <c r="A8889" t="s">
        <v>6580</v>
      </c>
      <c r="B8889" t="s">
        <v>11246</v>
      </c>
      <c r="C8889" t="s">
        <v>11246</v>
      </c>
      <c r="G8889" s="1">
        <v>1113296.4033050139</v>
      </c>
      <c r="H8889" s="1">
        <v>-1.0746315797744001E-3</v>
      </c>
      <c r="K8889" s="4">
        <v>112977225.08</v>
      </c>
      <c r="L8889" s="5">
        <v>4550001</v>
      </c>
      <c r="M8889" s="6">
        <v>24.830153899999999</v>
      </c>
      <c r="AB8889" s="8" t="s">
        <v>7722</v>
      </c>
      <c r="AG8889">
        <v>-4.4000000000000002E-4</v>
      </c>
    </row>
    <row r="8890" spans="1:33" x14ac:dyDescent="0.25">
      <c r="A8890" t="s">
        <v>6580</v>
      </c>
      <c r="B8890" t="s">
        <v>11247</v>
      </c>
      <c r="C8890" t="s">
        <v>11247</v>
      </c>
      <c r="G8890" s="1">
        <v>-289923.49729386112</v>
      </c>
      <c r="H8890" s="1">
        <v>-1.2893489587149301E-2</v>
      </c>
      <c r="K8890" s="4">
        <v>112977225.08</v>
      </c>
      <c r="L8890" s="5">
        <v>4550001</v>
      </c>
      <c r="M8890" s="6">
        <v>24.830153899999999</v>
      </c>
      <c r="AB8890" s="8" t="s">
        <v>7722</v>
      </c>
      <c r="AG8890">
        <v>-4.4000000000000002E-4</v>
      </c>
    </row>
    <row r="8891" spans="1:33" x14ac:dyDescent="0.25">
      <c r="A8891" t="s">
        <v>6580</v>
      </c>
      <c r="B8891" t="s">
        <v>11248</v>
      </c>
      <c r="C8891" t="s">
        <v>11248</v>
      </c>
      <c r="G8891" s="1">
        <v>-823372.90601115301</v>
      </c>
      <c r="H8891" s="1">
        <v>-1.2218003915181999E-3</v>
      </c>
      <c r="K8891" s="4">
        <v>112977225.08</v>
      </c>
      <c r="L8891" s="5">
        <v>4550001</v>
      </c>
      <c r="M8891" s="6">
        <v>24.830153899999999</v>
      </c>
      <c r="AB8891" s="8" t="s">
        <v>7722</v>
      </c>
      <c r="AG8891">
        <v>-4.4000000000000002E-4</v>
      </c>
    </row>
    <row r="8892" spans="1:33" x14ac:dyDescent="0.25">
      <c r="A8892" t="s">
        <v>6580</v>
      </c>
      <c r="B8892" t="s">
        <v>11249</v>
      </c>
      <c r="C8892" t="s">
        <v>11249</v>
      </c>
      <c r="G8892" s="1">
        <v>138054.27998475151</v>
      </c>
      <c r="H8892" s="1">
        <v>-2.2769565208215999E-3</v>
      </c>
      <c r="K8892" s="4">
        <v>112977225.08</v>
      </c>
      <c r="L8892" s="5">
        <v>4550001</v>
      </c>
      <c r="M8892" s="6">
        <v>24.830153899999999</v>
      </c>
      <c r="AB8892" s="8" t="s">
        <v>7722</v>
      </c>
      <c r="AG8892">
        <v>-4.4000000000000002E-4</v>
      </c>
    </row>
    <row r="8893" spans="1:33" x14ac:dyDescent="0.25">
      <c r="A8893" t="s">
        <v>6580</v>
      </c>
      <c r="B8893" t="s">
        <v>11250</v>
      </c>
      <c r="C8893" t="s">
        <v>11250</v>
      </c>
      <c r="G8893" s="1">
        <v>153641.64999450999</v>
      </c>
      <c r="H8893" s="1">
        <v>-4.0567796621399999E-3</v>
      </c>
      <c r="K8893" s="4">
        <v>112977225.08</v>
      </c>
      <c r="L8893" s="5">
        <v>4550001</v>
      </c>
      <c r="M8893" s="6">
        <v>24.830153899999999</v>
      </c>
      <c r="AB8893" s="8" t="s">
        <v>7722</v>
      </c>
      <c r="AG8893">
        <v>-4.4000000000000002E-4</v>
      </c>
    </row>
    <row r="8894" spans="1:33" x14ac:dyDescent="0.25">
      <c r="A8894" t="s">
        <v>6580</v>
      </c>
      <c r="B8894" t="s">
        <v>11251</v>
      </c>
      <c r="C8894" t="s">
        <v>11251</v>
      </c>
      <c r="G8894" s="1">
        <v>819933.69981682894</v>
      </c>
      <c r="H8894" s="1">
        <v>-2.205085688654E-4</v>
      </c>
      <c r="K8894" s="4">
        <v>112977225.08</v>
      </c>
      <c r="L8894" s="5">
        <v>4550001</v>
      </c>
      <c r="M8894" s="6">
        <v>24.830153899999999</v>
      </c>
      <c r="AB8894" s="8" t="s">
        <v>7722</v>
      </c>
      <c r="AG8894">
        <v>-4.4000000000000002E-4</v>
      </c>
    </row>
    <row r="8895" spans="1:33" x14ac:dyDescent="0.25">
      <c r="A8895" t="s">
        <v>6580</v>
      </c>
      <c r="B8895" t="s">
        <v>11252</v>
      </c>
      <c r="C8895" t="s">
        <v>11252</v>
      </c>
      <c r="G8895" s="1">
        <v>819933.69981682894</v>
      </c>
      <c r="H8895" s="1">
        <v>-1.1375792530546999E-3</v>
      </c>
      <c r="K8895" s="4">
        <v>112977225.08</v>
      </c>
      <c r="L8895" s="5">
        <v>4550001</v>
      </c>
      <c r="M8895" s="6">
        <v>24.830153899999999</v>
      </c>
      <c r="AB8895" s="8" t="s">
        <v>7722</v>
      </c>
      <c r="AG8895">
        <v>-4.4000000000000002E-4</v>
      </c>
    </row>
    <row r="8896" spans="1:33" x14ac:dyDescent="0.25">
      <c r="A8896" t="s">
        <v>6580</v>
      </c>
      <c r="B8896" t="s">
        <v>11253</v>
      </c>
      <c r="C8896" t="s">
        <v>11253</v>
      </c>
      <c r="G8896" s="1">
        <v>-154851.44756517079</v>
      </c>
      <c r="H8896" s="1">
        <v>-4.5873674535037998E-3</v>
      </c>
      <c r="K8896" s="4">
        <v>112977225.08</v>
      </c>
      <c r="L8896" s="5">
        <v>4550001</v>
      </c>
      <c r="M8896" s="6">
        <v>24.830153899999999</v>
      </c>
      <c r="AB8896" s="8" t="s">
        <v>7722</v>
      </c>
      <c r="AG8896">
        <v>-4.4000000000000002E-4</v>
      </c>
    </row>
    <row r="8897" spans="1:33" x14ac:dyDescent="0.25">
      <c r="A8897" t="s">
        <v>6580</v>
      </c>
      <c r="B8897" t="s">
        <v>11254</v>
      </c>
      <c r="C8897" t="s">
        <v>11254</v>
      </c>
      <c r="G8897" s="1">
        <v>-819933.69981682894</v>
      </c>
      <c r="H8897" s="1">
        <v>1.2201893963822001E-3</v>
      </c>
      <c r="K8897" s="4">
        <v>112977225.08</v>
      </c>
      <c r="L8897" s="5">
        <v>4550001</v>
      </c>
      <c r="M8897" s="6">
        <v>24.830153899999999</v>
      </c>
      <c r="AB8897" s="8" t="s">
        <v>7722</v>
      </c>
      <c r="AG8897">
        <v>-4.4000000000000002E-4</v>
      </c>
    </row>
    <row r="8898" spans="1:33" x14ac:dyDescent="0.25">
      <c r="A8898" t="s">
        <v>6580</v>
      </c>
      <c r="B8898" t="s">
        <v>11255</v>
      </c>
      <c r="C8898" t="s">
        <v>11255</v>
      </c>
      <c r="G8898" s="1">
        <v>154851.44756517079</v>
      </c>
      <c r="H8898" s="1">
        <v>1.1596021729704999E-3</v>
      </c>
      <c r="K8898" s="4">
        <v>112977225.08</v>
      </c>
      <c r="L8898" s="5">
        <v>4550001</v>
      </c>
      <c r="M8898" s="6">
        <v>24.830153899999999</v>
      </c>
      <c r="AB8898" s="8" t="s">
        <v>7722</v>
      </c>
      <c r="AG8898">
        <v>-4.4000000000000002E-4</v>
      </c>
    </row>
    <row r="8899" spans="1:33" x14ac:dyDescent="0.25">
      <c r="A8899" t="s">
        <v>6580</v>
      </c>
      <c r="B8899" t="s">
        <v>11256</v>
      </c>
      <c r="C8899" t="s">
        <v>11256</v>
      </c>
      <c r="G8899" s="1">
        <v>139509.73514072111</v>
      </c>
      <c r="H8899" s="1">
        <v>-4.7176202203876002E-3</v>
      </c>
      <c r="K8899" s="4">
        <v>112977225.08</v>
      </c>
      <c r="L8899" s="5">
        <v>4550001</v>
      </c>
      <c r="M8899" s="6">
        <v>24.830153899999999</v>
      </c>
      <c r="AB8899" s="8" t="s">
        <v>7722</v>
      </c>
      <c r="AG8899">
        <v>-4.4000000000000002E-4</v>
      </c>
    </row>
    <row r="8900" spans="1:33" x14ac:dyDescent="0.25">
      <c r="A8900" t="s">
        <v>6580</v>
      </c>
      <c r="B8900" t="s">
        <v>11257</v>
      </c>
      <c r="C8900" t="s">
        <v>11257</v>
      </c>
      <c r="G8900" s="1">
        <v>138054.27998475151</v>
      </c>
      <c r="H8900" s="1">
        <v>3.4731590757821999E-3</v>
      </c>
      <c r="K8900" s="4">
        <v>112977225.08</v>
      </c>
      <c r="L8900" s="5">
        <v>4550001</v>
      </c>
      <c r="M8900" s="6">
        <v>24.830153899999999</v>
      </c>
      <c r="AB8900" s="8" t="s">
        <v>7722</v>
      </c>
      <c r="AG8900">
        <v>-4.4000000000000002E-4</v>
      </c>
    </row>
    <row r="8901" spans="1:33" x14ac:dyDescent="0.25">
      <c r="A8901" t="s">
        <v>6580</v>
      </c>
      <c r="B8901" t="s">
        <v>11258</v>
      </c>
      <c r="C8901" t="s">
        <v>11258</v>
      </c>
      <c r="G8901" s="1">
        <v>-153641.64999450999</v>
      </c>
      <c r="H8901" s="1">
        <v>-2.1128482690824998E-3</v>
      </c>
      <c r="K8901" s="4">
        <v>112977225.08</v>
      </c>
      <c r="L8901" s="5">
        <v>4550001</v>
      </c>
      <c r="M8901" s="6">
        <v>24.830153899999999</v>
      </c>
      <c r="AB8901" s="8" t="s">
        <v>7722</v>
      </c>
      <c r="AG8901">
        <v>-4.4000000000000002E-4</v>
      </c>
    </row>
    <row r="8902" spans="1:33" x14ac:dyDescent="0.25">
      <c r="A8902" t="s">
        <v>6580</v>
      </c>
      <c r="B8902" t="s">
        <v>11259</v>
      </c>
      <c r="C8902" t="s">
        <v>11259</v>
      </c>
      <c r="G8902" s="1">
        <v>-138054.27998475151</v>
      </c>
      <c r="H8902" s="1">
        <v>-3.0788962973583001E-3</v>
      </c>
      <c r="K8902" s="4">
        <v>112977225.08</v>
      </c>
      <c r="L8902" s="5">
        <v>4550001</v>
      </c>
      <c r="M8902" s="6">
        <v>24.830153899999999</v>
      </c>
      <c r="AB8902" s="8" t="s">
        <v>7722</v>
      </c>
      <c r="AG8902">
        <v>-4.4000000000000002E-4</v>
      </c>
    </row>
    <row r="8903" spans="1:33" x14ac:dyDescent="0.25">
      <c r="A8903" t="s">
        <v>6580</v>
      </c>
      <c r="B8903" t="s">
        <v>11260</v>
      </c>
      <c r="C8903" t="s">
        <v>11260</v>
      </c>
      <c r="G8903" s="1">
        <v>153641.64999450999</v>
      </c>
      <c r="H8903" s="1">
        <v>4.8246378172308998E-3</v>
      </c>
      <c r="K8903" s="4">
        <v>112977225.08</v>
      </c>
      <c r="L8903" s="5">
        <v>4550001</v>
      </c>
      <c r="M8903" s="6">
        <v>24.830153899999999</v>
      </c>
      <c r="AB8903" s="8" t="s">
        <v>7722</v>
      </c>
      <c r="AG8903">
        <v>-4.4000000000000002E-4</v>
      </c>
    </row>
    <row r="8904" spans="1:33" x14ac:dyDescent="0.25">
      <c r="A8904" t="s">
        <v>6580</v>
      </c>
      <c r="B8904" t="s">
        <v>11261</v>
      </c>
      <c r="C8904" t="s">
        <v>11261</v>
      </c>
      <c r="G8904" s="1">
        <v>135072.04972869021</v>
      </c>
      <c r="H8904" s="1">
        <v>-4.0570919495763001E-3</v>
      </c>
      <c r="K8904" s="4">
        <v>112977225.08</v>
      </c>
      <c r="L8904" s="5">
        <v>4550001</v>
      </c>
      <c r="M8904" s="6">
        <v>24.830153899999999</v>
      </c>
      <c r="AB8904" s="8" t="s">
        <v>7722</v>
      </c>
      <c r="AG8904">
        <v>-4.4000000000000002E-4</v>
      </c>
    </row>
    <row r="8905" spans="1:33" x14ac:dyDescent="0.25">
      <c r="A8905" t="s">
        <v>6580</v>
      </c>
      <c r="B8905" t="s">
        <v>11262</v>
      </c>
      <c r="C8905" t="s">
        <v>11262</v>
      </c>
      <c r="G8905" s="1">
        <v>150667.34417668451</v>
      </c>
      <c r="H8905" s="1">
        <v>-4.6291633480441E-3</v>
      </c>
      <c r="K8905" s="4">
        <v>112977225.08</v>
      </c>
      <c r="L8905" s="5">
        <v>4550001</v>
      </c>
      <c r="M8905" s="6">
        <v>24.830153899999999</v>
      </c>
      <c r="AB8905" s="8" t="s">
        <v>7722</v>
      </c>
      <c r="AG8905">
        <v>-4.4000000000000002E-4</v>
      </c>
    </row>
    <row r="8906" spans="1:33" x14ac:dyDescent="0.25">
      <c r="A8906" t="s">
        <v>6580</v>
      </c>
      <c r="B8906" t="s">
        <v>11263</v>
      </c>
      <c r="C8906" t="s">
        <v>11263</v>
      </c>
      <c r="G8906" s="1">
        <v>819038.2382961869</v>
      </c>
      <c r="H8906" s="1">
        <v>1.7919870609438E-3</v>
      </c>
      <c r="K8906" s="4">
        <v>112977225.08</v>
      </c>
      <c r="L8906" s="5">
        <v>4550001</v>
      </c>
      <c r="M8906" s="6">
        <v>24.830153899999999</v>
      </c>
      <c r="AB8906" s="8" t="s">
        <v>7722</v>
      </c>
      <c r="AG8906">
        <v>-4.4000000000000002E-4</v>
      </c>
    </row>
    <row r="8907" spans="1:33" x14ac:dyDescent="0.25">
      <c r="A8907" t="s">
        <v>6580</v>
      </c>
      <c r="B8907" t="s">
        <v>11264</v>
      </c>
      <c r="C8907" t="s">
        <v>11264</v>
      </c>
      <c r="G8907" s="1">
        <v>139509.73514072111</v>
      </c>
      <c r="H8907" s="1">
        <v>4.3674923234219001E-3</v>
      </c>
      <c r="K8907" s="4">
        <v>112977225.08</v>
      </c>
      <c r="L8907" s="5">
        <v>4550001</v>
      </c>
      <c r="M8907" s="6">
        <v>24.830153899999999</v>
      </c>
      <c r="AB8907" s="8" t="s">
        <v>7722</v>
      </c>
      <c r="AG8907">
        <v>-4.4000000000000002E-4</v>
      </c>
    </row>
    <row r="8908" spans="1:33" x14ac:dyDescent="0.25">
      <c r="A8908" t="s">
        <v>6580</v>
      </c>
      <c r="B8908" t="s">
        <v>11265</v>
      </c>
      <c r="C8908" t="s">
        <v>11265</v>
      </c>
      <c r="G8908" s="1">
        <v>819038.2382961869</v>
      </c>
      <c r="H8908" s="1">
        <v>3.3450192546010001E-4</v>
      </c>
      <c r="K8908" s="4">
        <v>112977225.08</v>
      </c>
      <c r="L8908" s="5">
        <v>4550001</v>
      </c>
      <c r="M8908" s="6">
        <v>24.830153899999999</v>
      </c>
      <c r="AB8908" s="8" t="s">
        <v>7722</v>
      </c>
      <c r="AG8908">
        <v>-4.4000000000000002E-4</v>
      </c>
    </row>
    <row r="8909" spans="1:33" x14ac:dyDescent="0.25">
      <c r="A8909" t="s">
        <v>6580</v>
      </c>
      <c r="B8909" t="s">
        <v>11266</v>
      </c>
      <c r="C8909" t="s">
        <v>11266</v>
      </c>
      <c r="G8909" s="1">
        <v>-139509.73514072111</v>
      </c>
      <c r="H8909" s="1">
        <v>-2.2791166871364999E-3</v>
      </c>
      <c r="K8909" s="4">
        <v>112977225.08</v>
      </c>
      <c r="L8909" s="5">
        <v>4550001</v>
      </c>
      <c r="M8909" s="6">
        <v>24.830153899999999</v>
      </c>
      <c r="AB8909" s="8" t="s">
        <v>7722</v>
      </c>
      <c r="AG8909">
        <v>-4.4000000000000002E-4</v>
      </c>
    </row>
    <row r="8910" spans="1:33" x14ac:dyDescent="0.25">
      <c r="A8910" t="s">
        <v>6580</v>
      </c>
      <c r="B8910" t="s">
        <v>11267</v>
      </c>
      <c r="C8910" t="s">
        <v>11267</v>
      </c>
      <c r="G8910" s="1">
        <v>-819038.2382961869</v>
      </c>
      <c r="H8910" s="1">
        <v>5.1952809896600996E-3</v>
      </c>
      <c r="K8910" s="4">
        <v>112977225.08</v>
      </c>
      <c r="L8910" s="5">
        <v>4550001</v>
      </c>
      <c r="M8910" s="6">
        <v>24.830153899999999</v>
      </c>
      <c r="AB8910" s="8" t="s">
        <v>7722</v>
      </c>
      <c r="AG8910">
        <v>-4.4000000000000002E-4</v>
      </c>
    </row>
    <row r="8911" spans="1:33" x14ac:dyDescent="0.25">
      <c r="A8911" t="s">
        <v>6580</v>
      </c>
      <c r="B8911" t="s">
        <v>11268</v>
      </c>
      <c r="C8911" t="s">
        <v>11268</v>
      </c>
      <c r="G8911" s="1">
        <v>134699.60113160909</v>
      </c>
      <c r="H8911" s="1">
        <v>-1.7336430801237999E-3</v>
      </c>
      <c r="K8911" s="4">
        <v>112977225.08</v>
      </c>
      <c r="L8911" s="5">
        <v>4550001</v>
      </c>
      <c r="M8911" s="6">
        <v>24.830153899999999</v>
      </c>
      <c r="AB8911" s="8" t="s">
        <v>7722</v>
      </c>
      <c r="AG8911">
        <v>-4.4000000000000002E-4</v>
      </c>
    </row>
    <row r="8912" spans="1:33" x14ac:dyDescent="0.25">
      <c r="A8912" t="s">
        <v>6580</v>
      </c>
      <c r="B8912" t="s">
        <v>11269</v>
      </c>
      <c r="C8912" t="s">
        <v>11269</v>
      </c>
      <c r="G8912" s="1">
        <v>135072.04972869021</v>
      </c>
      <c r="H8912" s="1">
        <v>1.3085106171487599E-2</v>
      </c>
      <c r="K8912" s="4">
        <v>112977225.08</v>
      </c>
      <c r="L8912" s="5">
        <v>4550001</v>
      </c>
      <c r="M8912" s="6">
        <v>24.830153899999999</v>
      </c>
      <c r="AB8912" s="8" t="s">
        <v>7722</v>
      </c>
      <c r="AG8912">
        <v>-4.4000000000000002E-4</v>
      </c>
    </row>
    <row r="8913" spans="1:33" x14ac:dyDescent="0.25">
      <c r="A8913" t="s">
        <v>6580</v>
      </c>
      <c r="B8913" t="s">
        <v>11270</v>
      </c>
      <c r="C8913" t="s">
        <v>11270</v>
      </c>
      <c r="G8913" s="1">
        <v>-150667.34417668451</v>
      </c>
      <c r="H8913" s="1">
        <v>1.7752116865858199E-2</v>
      </c>
      <c r="K8913" s="4">
        <v>112977225.08</v>
      </c>
      <c r="L8913" s="5">
        <v>4550001</v>
      </c>
      <c r="M8913" s="6">
        <v>24.830153899999999</v>
      </c>
      <c r="AB8913" s="8" t="s">
        <v>7722</v>
      </c>
      <c r="AG8913">
        <v>-4.4000000000000002E-4</v>
      </c>
    </row>
    <row r="8914" spans="1:33" x14ac:dyDescent="0.25">
      <c r="A8914" t="s">
        <v>6580</v>
      </c>
      <c r="B8914" t="s">
        <v>11271</v>
      </c>
      <c r="C8914" t="s">
        <v>11271</v>
      </c>
      <c r="G8914" s="1">
        <v>-135072.04972869021</v>
      </c>
      <c r="H8914" s="1">
        <v>1.7497850703125799E-2</v>
      </c>
      <c r="K8914" s="4">
        <v>112977225.08</v>
      </c>
      <c r="L8914" s="5">
        <v>4550001</v>
      </c>
      <c r="M8914" s="6">
        <v>24.830153899999999</v>
      </c>
      <c r="AB8914" s="8" t="s">
        <v>7722</v>
      </c>
      <c r="AG8914">
        <v>-4.4000000000000002E-4</v>
      </c>
    </row>
    <row r="8915" spans="1:33" x14ac:dyDescent="0.25">
      <c r="A8915" t="s">
        <v>6580</v>
      </c>
      <c r="B8915" t="s">
        <v>11272</v>
      </c>
      <c r="C8915" t="s">
        <v>11272</v>
      </c>
      <c r="G8915" s="1">
        <v>150667.34417668451</v>
      </c>
      <c r="H8915" s="1">
        <v>1.22268744540292E-2</v>
      </c>
      <c r="K8915" s="4">
        <v>112977225.08</v>
      </c>
      <c r="L8915" s="5">
        <v>4550001</v>
      </c>
      <c r="M8915" s="6">
        <v>24.830153899999999</v>
      </c>
      <c r="AB8915" s="8" t="s">
        <v>7722</v>
      </c>
      <c r="AG8915">
        <v>-4.4000000000000002E-4</v>
      </c>
    </row>
    <row r="8916" spans="1:33" x14ac:dyDescent="0.25">
      <c r="A8916" t="s">
        <v>6580</v>
      </c>
      <c r="B8916" t="s">
        <v>11273</v>
      </c>
      <c r="C8916" t="s">
        <v>11273</v>
      </c>
      <c r="G8916" s="1">
        <v>136744.10619643761</v>
      </c>
      <c r="H8916" s="1">
        <v>-9.9078632677889996E-4</v>
      </c>
      <c r="K8916" s="4">
        <v>112977225.08</v>
      </c>
      <c r="L8916" s="5">
        <v>4550001</v>
      </c>
      <c r="M8916" s="6">
        <v>24.830153899999999</v>
      </c>
      <c r="AB8916" s="8" t="s">
        <v>7722</v>
      </c>
      <c r="AG8916">
        <v>-4.4000000000000002E-4</v>
      </c>
    </row>
    <row r="8917" spans="1:33" x14ac:dyDescent="0.25">
      <c r="A8917" t="s">
        <v>6580</v>
      </c>
      <c r="B8917" t="s">
        <v>11274</v>
      </c>
      <c r="C8917" t="s">
        <v>11274</v>
      </c>
      <c r="G8917" s="1">
        <v>187066.93047298561</v>
      </c>
      <c r="H8917" s="1">
        <v>2.7543011865140002E-4</v>
      </c>
      <c r="K8917" s="4">
        <v>112977225.08</v>
      </c>
      <c r="L8917" s="5">
        <v>4550001</v>
      </c>
      <c r="M8917" s="6">
        <v>24.830153899999999</v>
      </c>
      <c r="AB8917" s="8" t="s">
        <v>7722</v>
      </c>
      <c r="AG8917">
        <v>-4.4000000000000002E-4</v>
      </c>
    </row>
    <row r="8918" spans="1:33" x14ac:dyDescent="0.25">
      <c r="A8918" t="s">
        <v>6580</v>
      </c>
      <c r="B8918" t="s">
        <v>11275</v>
      </c>
      <c r="C8918" t="s">
        <v>11275</v>
      </c>
      <c r="G8918" s="1">
        <v>152077.89418265139</v>
      </c>
      <c r="H8918" s="1">
        <v>-1.7375420829467E-3</v>
      </c>
      <c r="K8918" s="4">
        <v>112977225.08</v>
      </c>
      <c r="L8918" s="5">
        <v>4550001</v>
      </c>
      <c r="M8918" s="6">
        <v>24.830153899999999</v>
      </c>
      <c r="AB8918" s="8" t="s">
        <v>7722</v>
      </c>
      <c r="AG8918">
        <v>-4.4000000000000002E-4</v>
      </c>
    </row>
    <row r="8919" spans="1:33" x14ac:dyDescent="0.25">
      <c r="A8919" t="s">
        <v>6580</v>
      </c>
      <c r="B8919" t="s">
        <v>11276</v>
      </c>
      <c r="C8919" t="s">
        <v>11276</v>
      </c>
      <c r="G8919" s="1">
        <v>805115.00031594024</v>
      </c>
      <c r="H8919" s="1">
        <v>7.3775883813928999E-3</v>
      </c>
      <c r="K8919" s="4">
        <v>112977225.08</v>
      </c>
      <c r="L8919" s="5">
        <v>4550001</v>
      </c>
      <c r="M8919" s="6">
        <v>24.830153899999999</v>
      </c>
      <c r="AB8919" s="8" t="s">
        <v>7722</v>
      </c>
      <c r="AG8919">
        <v>-4.4000000000000002E-4</v>
      </c>
    </row>
    <row r="8920" spans="1:33" x14ac:dyDescent="0.25">
      <c r="A8920" t="s">
        <v>6580</v>
      </c>
      <c r="B8920" t="s">
        <v>11277</v>
      </c>
      <c r="C8920" t="s">
        <v>11277</v>
      </c>
      <c r="G8920" s="1">
        <v>134699.60113160909</v>
      </c>
      <c r="H8920" s="1">
        <v>1.7250342556824599E-2</v>
      </c>
      <c r="K8920" s="4">
        <v>112977225.08</v>
      </c>
      <c r="L8920" s="5">
        <v>4550001</v>
      </c>
      <c r="M8920" s="6">
        <v>24.830153899999999</v>
      </c>
      <c r="AB8920" s="8" t="s">
        <v>7722</v>
      </c>
      <c r="AG8920">
        <v>-4.4000000000000002E-4</v>
      </c>
    </row>
    <row r="8921" spans="1:33" x14ac:dyDescent="0.25">
      <c r="A8921" t="s">
        <v>6580</v>
      </c>
      <c r="B8921" t="s">
        <v>11278</v>
      </c>
      <c r="C8921" t="s">
        <v>11278</v>
      </c>
      <c r="G8921" s="1">
        <v>805115.00031594024</v>
      </c>
      <c r="H8921" s="1">
        <v>2.8565912028916999E-3</v>
      </c>
      <c r="K8921" s="4">
        <v>112977225.08</v>
      </c>
      <c r="L8921" s="5">
        <v>4550001</v>
      </c>
      <c r="M8921" s="6">
        <v>24.830153899999999</v>
      </c>
      <c r="AB8921" s="8" t="s">
        <v>7722</v>
      </c>
      <c r="AG8921">
        <v>-4.4000000000000002E-4</v>
      </c>
    </row>
    <row r="8922" spans="1:33" x14ac:dyDescent="0.25">
      <c r="A8922" t="s">
        <v>6580</v>
      </c>
      <c r="B8922" t="s">
        <v>11279</v>
      </c>
      <c r="C8922" t="s">
        <v>11279</v>
      </c>
      <c r="G8922" s="1">
        <v>-134699.60113160909</v>
      </c>
      <c r="H8922" s="1">
        <v>2.2675507008614999E-2</v>
      </c>
      <c r="K8922" s="4">
        <v>112977225.08</v>
      </c>
      <c r="L8922" s="5">
        <v>4550001</v>
      </c>
      <c r="M8922" s="6">
        <v>24.830153899999999</v>
      </c>
      <c r="AB8922" s="8" t="s">
        <v>7722</v>
      </c>
      <c r="AG8922">
        <v>-4.4000000000000002E-4</v>
      </c>
    </row>
    <row r="8923" spans="1:33" x14ac:dyDescent="0.25">
      <c r="A8923" t="s">
        <v>6580</v>
      </c>
      <c r="B8923" t="s">
        <v>11280</v>
      </c>
      <c r="C8923" t="s">
        <v>11280</v>
      </c>
      <c r="G8923" s="1">
        <v>-805115.00031594024</v>
      </c>
      <c r="H8923" s="1">
        <v>1.4239468449439E-2</v>
      </c>
      <c r="K8923" s="4">
        <v>112977225.08</v>
      </c>
      <c r="L8923" s="5">
        <v>4550001</v>
      </c>
      <c r="M8923" s="6">
        <v>24.830153899999999</v>
      </c>
      <c r="AB8923" s="8" t="s">
        <v>7722</v>
      </c>
      <c r="AG8923">
        <v>-4.4000000000000002E-4</v>
      </c>
    </row>
    <row r="8924" spans="1:33" x14ac:dyDescent="0.25">
      <c r="A8924" t="s">
        <v>6580</v>
      </c>
      <c r="B8924" t="s">
        <v>11281</v>
      </c>
      <c r="C8924" t="s">
        <v>11281</v>
      </c>
      <c r="G8924" s="1">
        <v>139879.5422583904</v>
      </c>
      <c r="H8924" s="1">
        <v>-4.0906486005605003E-3</v>
      </c>
      <c r="K8924" s="4">
        <v>112977225.08</v>
      </c>
      <c r="L8924" s="5">
        <v>4550001</v>
      </c>
      <c r="M8924" s="6">
        <v>24.830153899999999</v>
      </c>
      <c r="AB8924" s="8" t="s">
        <v>7722</v>
      </c>
      <c r="AG8924">
        <v>-4.4000000000000002E-4</v>
      </c>
    </row>
    <row r="8925" spans="1:33" x14ac:dyDescent="0.25">
      <c r="A8925" t="s">
        <v>6580</v>
      </c>
      <c r="B8925" t="s">
        <v>11282</v>
      </c>
      <c r="C8925" t="s">
        <v>11282</v>
      </c>
      <c r="G8925" s="1">
        <v>191752.9149497372</v>
      </c>
      <c r="H8925" s="1">
        <v>-1.8343564879865E-3</v>
      </c>
      <c r="K8925" s="4">
        <v>112977225.08</v>
      </c>
      <c r="L8925" s="5">
        <v>4550001</v>
      </c>
      <c r="M8925" s="6">
        <v>24.830153899999999</v>
      </c>
      <c r="AB8925" s="8" t="s">
        <v>7722</v>
      </c>
      <c r="AG8925">
        <v>-4.4000000000000002E-4</v>
      </c>
    </row>
    <row r="8926" spans="1:33" x14ac:dyDescent="0.25">
      <c r="A8926" t="s">
        <v>6580</v>
      </c>
      <c r="B8926" t="s">
        <v>11283</v>
      </c>
      <c r="C8926" t="s">
        <v>11283</v>
      </c>
      <c r="G8926" s="1">
        <v>136744.10619643761</v>
      </c>
      <c r="H8926" s="1">
        <v>8.8138131803607005E-3</v>
      </c>
      <c r="K8926" s="4">
        <v>112977225.08</v>
      </c>
      <c r="L8926" s="5">
        <v>4550001</v>
      </c>
      <c r="M8926" s="6">
        <v>24.830153899999999</v>
      </c>
      <c r="AB8926" s="8" t="s">
        <v>7722</v>
      </c>
      <c r="AG8926">
        <v>-4.4000000000000002E-4</v>
      </c>
    </row>
    <row r="8927" spans="1:33" x14ac:dyDescent="0.25">
      <c r="A8927" t="s">
        <v>6580</v>
      </c>
      <c r="B8927" t="s">
        <v>11284</v>
      </c>
      <c r="C8927" t="s">
        <v>11284</v>
      </c>
      <c r="G8927" s="1">
        <v>-152077.89418265139</v>
      </c>
      <c r="H8927" s="1">
        <v>5.5039987613575998E-3</v>
      </c>
      <c r="K8927" s="4">
        <v>112977225.08</v>
      </c>
      <c r="L8927" s="5">
        <v>4550001</v>
      </c>
      <c r="M8927" s="6">
        <v>24.830153899999999</v>
      </c>
      <c r="AB8927" s="8" t="s">
        <v>7722</v>
      </c>
      <c r="AG8927">
        <v>-4.4000000000000002E-4</v>
      </c>
    </row>
    <row r="8928" spans="1:33" x14ac:dyDescent="0.25">
      <c r="A8928" t="s">
        <v>6580</v>
      </c>
      <c r="B8928" t="s">
        <v>11285</v>
      </c>
      <c r="C8928" t="s">
        <v>11285</v>
      </c>
      <c r="G8928" s="1">
        <v>-136744.10619643761</v>
      </c>
      <c r="H8928" s="1">
        <v>4.4942921734744002E-3</v>
      </c>
      <c r="K8928" s="4">
        <v>112977225.08</v>
      </c>
      <c r="L8928" s="5">
        <v>4550001</v>
      </c>
      <c r="M8928" s="6">
        <v>24.830153899999999</v>
      </c>
      <c r="AB8928" s="8" t="s">
        <v>7722</v>
      </c>
      <c r="AG8928">
        <v>-4.4000000000000002E-4</v>
      </c>
    </row>
    <row r="8929" spans="1:33" x14ac:dyDescent="0.25">
      <c r="A8929" t="s">
        <v>6580</v>
      </c>
      <c r="B8929" t="s">
        <v>11286</v>
      </c>
      <c r="C8929" t="s">
        <v>11286</v>
      </c>
      <c r="G8929" s="1">
        <v>152077.89418265139</v>
      </c>
      <c r="H8929" s="1">
        <v>9.8045020755568001E-3</v>
      </c>
      <c r="K8929" s="4">
        <v>112977225.08</v>
      </c>
      <c r="L8929" s="5">
        <v>4550001</v>
      </c>
      <c r="M8929" s="6">
        <v>24.830153899999999</v>
      </c>
      <c r="AB8929" s="8" t="s">
        <v>7722</v>
      </c>
      <c r="AG8929">
        <v>-4.4000000000000002E-4</v>
      </c>
    </row>
    <row r="8930" spans="1:33" x14ac:dyDescent="0.25">
      <c r="A8930" t="s">
        <v>6580</v>
      </c>
      <c r="B8930" t="s">
        <v>11287</v>
      </c>
      <c r="C8930" t="s">
        <v>11287</v>
      </c>
      <c r="G8930" s="1">
        <v>143501.01053213701</v>
      </c>
      <c r="H8930" s="1">
        <v>-7.075298473826E-3</v>
      </c>
      <c r="K8930" s="4">
        <v>112977225.08</v>
      </c>
      <c r="L8930" s="5">
        <v>4550001</v>
      </c>
      <c r="M8930" s="6">
        <v>24.830153899999999</v>
      </c>
      <c r="AB8930" s="8" t="s">
        <v>7722</v>
      </c>
      <c r="AG8930">
        <v>-4.4000000000000002E-4</v>
      </c>
    </row>
    <row r="8931" spans="1:33" x14ac:dyDescent="0.25">
      <c r="A8931" t="s">
        <v>6580</v>
      </c>
      <c r="B8931" t="s">
        <v>11288</v>
      </c>
      <c r="C8931" t="s">
        <v>11288</v>
      </c>
      <c r="G8931" s="1">
        <v>139879.5422583904</v>
      </c>
      <c r="H8931" s="1">
        <v>9.7426281559234006E-3</v>
      </c>
      <c r="K8931" s="4">
        <v>112977225.08</v>
      </c>
      <c r="L8931" s="5">
        <v>4550001</v>
      </c>
      <c r="M8931" s="6">
        <v>24.830153899999999</v>
      </c>
      <c r="AB8931" s="8" t="s">
        <v>7722</v>
      </c>
      <c r="AG8931">
        <v>-4.4000000000000002E-4</v>
      </c>
    </row>
    <row r="8932" spans="1:33" x14ac:dyDescent="0.25">
      <c r="A8932" t="s">
        <v>6580</v>
      </c>
      <c r="B8932" t="s">
        <v>11289</v>
      </c>
      <c r="C8932" t="s">
        <v>11289</v>
      </c>
      <c r="G8932" s="1">
        <v>187066.93047298561</v>
      </c>
      <c r="H8932" s="1">
        <v>9.0201250801637996E-3</v>
      </c>
      <c r="K8932" s="4">
        <v>112977225.08</v>
      </c>
      <c r="L8932" s="5">
        <v>4550001</v>
      </c>
      <c r="M8932" s="6">
        <v>24.830153899999999</v>
      </c>
      <c r="AB8932" s="8" t="s">
        <v>7722</v>
      </c>
      <c r="AG8932">
        <v>-4.4000000000000002E-4</v>
      </c>
    </row>
    <row r="8933" spans="1:33" x14ac:dyDescent="0.25">
      <c r="A8933" t="s">
        <v>6580</v>
      </c>
      <c r="B8933" t="s">
        <v>11290</v>
      </c>
      <c r="C8933" t="s">
        <v>11290</v>
      </c>
      <c r="G8933" s="1">
        <v>-187066.93047298561</v>
      </c>
      <c r="H8933" s="1">
        <v>7.6165246797010996E-3</v>
      </c>
      <c r="K8933" s="4">
        <v>112977225.08</v>
      </c>
      <c r="L8933" s="5">
        <v>4550001</v>
      </c>
      <c r="M8933" s="6">
        <v>24.830153899999999</v>
      </c>
      <c r="AB8933" s="8" t="s">
        <v>7722</v>
      </c>
      <c r="AG8933">
        <v>-4.4000000000000002E-4</v>
      </c>
    </row>
    <row r="8934" spans="1:33" x14ac:dyDescent="0.25">
      <c r="A8934" t="s">
        <v>6580</v>
      </c>
      <c r="B8934" t="s">
        <v>11291</v>
      </c>
      <c r="C8934" t="s">
        <v>11291</v>
      </c>
      <c r="G8934" s="1">
        <v>-139879.5422583904</v>
      </c>
      <c r="H8934" s="1">
        <v>5.6278592243684004E-3</v>
      </c>
      <c r="K8934" s="4">
        <v>112977225.08</v>
      </c>
      <c r="L8934" s="5">
        <v>4550001</v>
      </c>
      <c r="M8934" s="6">
        <v>24.830153899999999</v>
      </c>
      <c r="AB8934" s="8" t="s">
        <v>7722</v>
      </c>
      <c r="AG8934">
        <v>-4.4000000000000002E-4</v>
      </c>
    </row>
    <row r="8935" spans="1:33" x14ac:dyDescent="0.25">
      <c r="A8935" t="s">
        <v>6580</v>
      </c>
      <c r="B8935" t="s">
        <v>11292</v>
      </c>
      <c r="C8935" t="s">
        <v>11292</v>
      </c>
      <c r="G8935" s="1">
        <v>143501.01053213701</v>
      </c>
      <c r="H8935" s="1">
        <v>-2.9514112828022002E-3</v>
      </c>
      <c r="K8935" s="4">
        <v>112977225.08</v>
      </c>
      <c r="L8935" s="5">
        <v>4550001</v>
      </c>
      <c r="M8935" s="6">
        <v>24.830153899999999</v>
      </c>
      <c r="AB8935" s="8" t="s">
        <v>7722</v>
      </c>
      <c r="AG8935">
        <v>-4.4000000000000002E-4</v>
      </c>
    </row>
    <row r="8936" spans="1:33" x14ac:dyDescent="0.25">
      <c r="A8936" t="s">
        <v>6580</v>
      </c>
      <c r="B8936" t="s">
        <v>11293</v>
      </c>
      <c r="C8936" t="s">
        <v>11293</v>
      </c>
      <c r="G8936" s="1">
        <v>191752.9149497372</v>
      </c>
      <c r="H8936" s="1">
        <v>-6.3763912389981003E-3</v>
      </c>
      <c r="K8936" s="4">
        <v>112977225.08</v>
      </c>
      <c r="L8936" s="5">
        <v>4550001</v>
      </c>
      <c r="M8936" s="6">
        <v>24.830153899999999</v>
      </c>
      <c r="AB8936" s="8" t="s">
        <v>7722</v>
      </c>
      <c r="AG8936">
        <v>-4.4000000000000002E-4</v>
      </c>
    </row>
    <row r="8937" spans="1:33" x14ac:dyDescent="0.25">
      <c r="A8937" t="s">
        <v>6580</v>
      </c>
      <c r="B8937" t="s">
        <v>11294</v>
      </c>
      <c r="C8937" t="s">
        <v>11294</v>
      </c>
      <c r="G8937" s="1">
        <v>-191752.9149497372</v>
      </c>
      <c r="H8937" s="1">
        <v>-1.0446589270824E-2</v>
      </c>
      <c r="K8937" s="4">
        <v>112977225.08</v>
      </c>
      <c r="L8937" s="5">
        <v>4550001</v>
      </c>
      <c r="M8937" s="6">
        <v>24.830153899999999</v>
      </c>
      <c r="AB8937" s="8" t="s">
        <v>7722</v>
      </c>
      <c r="AG8937">
        <v>-4.4000000000000002E-4</v>
      </c>
    </row>
    <row r="8938" spans="1:33" x14ac:dyDescent="0.25">
      <c r="A8938" t="s">
        <v>6580</v>
      </c>
      <c r="B8938" t="s">
        <v>11295</v>
      </c>
      <c r="C8938" t="s">
        <v>11295</v>
      </c>
      <c r="G8938" s="1">
        <v>-143501.01053213701</v>
      </c>
      <c r="H8938" s="1">
        <v>-1.3487617926863E-2</v>
      </c>
      <c r="K8938" s="4">
        <v>112977225.08</v>
      </c>
      <c r="L8938" s="5">
        <v>4550001</v>
      </c>
      <c r="M8938" s="6">
        <v>24.830153899999999</v>
      </c>
      <c r="AB8938" s="8" t="s">
        <v>7722</v>
      </c>
      <c r="AG8938">
        <v>-4.4000000000000002E-4</v>
      </c>
    </row>
    <row r="8939" spans="1:33" x14ac:dyDescent="0.25">
      <c r="A8939" t="s">
        <v>6580</v>
      </c>
      <c r="B8939" t="s">
        <v>11296</v>
      </c>
      <c r="C8939" t="s">
        <v>11296</v>
      </c>
      <c r="G8939" s="1">
        <v>146829.27459116021</v>
      </c>
      <c r="H8939" s="1">
        <v>-2.8638429387071E-3</v>
      </c>
      <c r="K8939" s="4">
        <v>112977225.08</v>
      </c>
      <c r="L8939" s="5">
        <v>4550001</v>
      </c>
      <c r="M8939" s="6">
        <v>24.830153899999999</v>
      </c>
      <c r="AB8939" s="8" t="s">
        <v>7722</v>
      </c>
      <c r="AG8939">
        <v>-4.4000000000000002E-4</v>
      </c>
    </row>
    <row r="8940" spans="1:33" x14ac:dyDescent="0.25">
      <c r="A8940" t="s">
        <v>6580</v>
      </c>
      <c r="B8940" t="s">
        <v>11297</v>
      </c>
      <c r="C8940" t="s">
        <v>11297</v>
      </c>
      <c r="G8940" s="1">
        <v>296099.27615893731</v>
      </c>
      <c r="H8940" s="1">
        <v>-1.11300998898068E-2</v>
      </c>
      <c r="K8940" s="4">
        <v>112977225.08</v>
      </c>
      <c r="L8940" s="5">
        <v>4550001</v>
      </c>
      <c r="M8940" s="6">
        <v>24.830153899999999</v>
      </c>
      <c r="AB8940" s="8" t="s">
        <v>7722</v>
      </c>
      <c r="AG8940">
        <v>-4.4000000000000002E-4</v>
      </c>
    </row>
    <row r="8941" spans="1:33" x14ac:dyDescent="0.25">
      <c r="A8941" t="s">
        <v>6580</v>
      </c>
      <c r="B8941" t="s">
        <v>11298</v>
      </c>
      <c r="C8941" t="s">
        <v>11298</v>
      </c>
      <c r="G8941" s="1">
        <v>830998.85707337502</v>
      </c>
      <c r="H8941" s="1">
        <v>-9.9063501491969993E-4</v>
      </c>
      <c r="K8941" s="4">
        <v>112977225.08</v>
      </c>
      <c r="L8941" s="5">
        <v>4550001</v>
      </c>
      <c r="M8941" s="6">
        <v>24.830153899999999</v>
      </c>
      <c r="AB8941" s="8" t="s">
        <v>7722</v>
      </c>
      <c r="AG8941">
        <v>-4.4000000000000002E-4</v>
      </c>
    </row>
    <row r="8942" spans="1:33" x14ac:dyDescent="0.25">
      <c r="A8942" t="s">
        <v>6580</v>
      </c>
      <c r="B8942" t="s">
        <v>11299</v>
      </c>
      <c r="C8942" t="s">
        <v>11299</v>
      </c>
      <c r="G8942" s="1">
        <v>1127098.133232313</v>
      </c>
      <c r="H8942" s="1">
        <v>-6.8460830500789997E-4</v>
      </c>
      <c r="K8942" s="4">
        <v>112977225.08</v>
      </c>
      <c r="L8942" s="5">
        <v>4550001</v>
      </c>
      <c r="M8942" s="6">
        <v>24.830153899999999</v>
      </c>
      <c r="AB8942" s="8" t="s">
        <v>7722</v>
      </c>
      <c r="AG8942">
        <v>-4.4000000000000002E-4</v>
      </c>
    </row>
    <row r="8943" spans="1:33" x14ac:dyDescent="0.25">
      <c r="A8943" t="s">
        <v>6580</v>
      </c>
      <c r="B8943" t="s">
        <v>11300</v>
      </c>
      <c r="C8943" t="s">
        <v>11300</v>
      </c>
      <c r="G8943" s="1">
        <v>-296099.27615893731</v>
      </c>
      <c r="H8943" s="1">
        <v>-1.12951236455097E-2</v>
      </c>
      <c r="K8943" s="4">
        <v>112977225.08</v>
      </c>
      <c r="L8943" s="5">
        <v>4550001</v>
      </c>
      <c r="M8943" s="6">
        <v>24.830153899999999</v>
      </c>
      <c r="AB8943" s="8" t="s">
        <v>7722</v>
      </c>
      <c r="AG8943">
        <v>-4.4000000000000002E-4</v>
      </c>
    </row>
    <row r="8944" spans="1:33" x14ac:dyDescent="0.25">
      <c r="A8944" t="s">
        <v>6580</v>
      </c>
      <c r="B8944" t="s">
        <v>11301</v>
      </c>
      <c r="C8944" t="s">
        <v>11301</v>
      </c>
      <c r="G8944" s="1">
        <v>-830998.85707337502</v>
      </c>
      <c r="H8944" s="1">
        <v>-6.8103314824709998E-4</v>
      </c>
      <c r="K8944" s="4">
        <v>112977225.08</v>
      </c>
      <c r="L8944" s="5">
        <v>4550001</v>
      </c>
      <c r="M8944" s="6">
        <v>24.830153899999999</v>
      </c>
      <c r="AB8944" s="8" t="s">
        <v>7722</v>
      </c>
      <c r="AG8944">
        <v>-4.4000000000000002E-4</v>
      </c>
    </row>
    <row r="8945" spans="1:33" x14ac:dyDescent="0.25">
      <c r="A8945" t="s">
        <v>6580</v>
      </c>
      <c r="B8945" t="s">
        <v>11302</v>
      </c>
      <c r="C8945" t="s">
        <v>11302</v>
      </c>
      <c r="G8945" s="1">
        <v>297916.61399434053</v>
      </c>
      <c r="H8945" s="1">
        <v>-1.4792456900055E-2</v>
      </c>
      <c r="K8945" s="4">
        <v>112977225.08</v>
      </c>
      <c r="L8945" s="5">
        <v>4550001</v>
      </c>
      <c r="M8945" s="6">
        <v>24.830153899999999</v>
      </c>
      <c r="AB8945" s="8" t="s">
        <v>7722</v>
      </c>
      <c r="AG8945">
        <v>-4.4000000000000002E-4</v>
      </c>
    </row>
    <row r="8946" spans="1:33" x14ac:dyDescent="0.25">
      <c r="A8946" t="s">
        <v>6580</v>
      </c>
      <c r="B8946" t="s">
        <v>11303</v>
      </c>
      <c r="C8946" t="s">
        <v>11303</v>
      </c>
      <c r="G8946" s="1">
        <v>146829.27459116021</v>
      </c>
      <c r="H8946" s="1">
        <v>-8.4059038232246995E-3</v>
      </c>
      <c r="K8946" s="4">
        <v>112977225.08</v>
      </c>
      <c r="L8946" s="5">
        <v>4550001</v>
      </c>
      <c r="M8946" s="6">
        <v>24.830153899999999</v>
      </c>
      <c r="AB8946" s="8" t="s">
        <v>7722</v>
      </c>
      <c r="AG8946">
        <v>-4.4000000000000002E-4</v>
      </c>
    </row>
    <row r="8947" spans="1:33" x14ac:dyDescent="0.25">
      <c r="A8947" t="s">
        <v>6580</v>
      </c>
      <c r="B8947" t="s">
        <v>11304</v>
      </c>
      <c r="C8947" t="s">
        <v>11304</v>
      </c>
      <c r="G8947" s="1">
        <v>297916.61399434053</v>
      </c>
      <c r="H8947" s="1">
        <v>-1.3207356573769001E-3</v>
      </c>
      <c r="K8947" s="4">
        <v>112977225.08</v>
      </c>
      <c r="L8947" s="5">
        <v>4550001</v>
      </c>
      <c r="M8947" s="6">
        <v>24.830153899999999</v>
      </c>
      <c r="AB8947" s="8" t="s">
        <v>7722</v>
      </c>
      <c r="AG8947">
        <v>-4.4000000000000002E-4</v>
      </c>
    </row>
    <row r="8948" spans="1:33" x14ac:dyDescent="0.25">
      <c r="A8948" t="s">
        <v>6580</v>
      </c>
      <c r="B8948" t="s">
        <v>11305</v>
      </c>
      <c r="C8948" t="s">
        <v>11305</v>
      </c>
      <c r="G8948" s="1">
        <v>-297916.61399434053</v>
      </c>
      <c r="H8948" s="1">
        <v>-1.77977345860044E-2</v>
      </c>
      <c r="K8948" s="4">
        <v>112977225.08</v>
      </c>
      <c r="L8948" s="5">
        <v>4550001</v>
      </c>
      <c r="M8948" s="6">
        <v>24.830153899999999</v>
      </c>
      <c r="AB8948" s="8" t="s">
        <v>7722</v>
      </c>
      <c r="AG8948">
        <v>-4.4000000000000002E-4</v>
      </c>
    </row>
    <row r="8949" spans="1:33" x14ac:dyDescent="0.25">
      <c r="A8949" t="s">
        <v>6580</v>
      </c>
      <c r="B8949" t="s">
        <v>11306</v>
      </c>
      <c r="C8949" t="s">
        <v>11306</v>
      </c>
      <c r="G8949" s="1">
        <v>-146829.27459116021</v>
      </c>
      <c r="H8949" s="1">
        <v>-2.4338792773300401E-2</v>
      </c>
      <c r="K8949" s="4">
        <v>112977225.08</v>
      </c>
      <c r="L8949" s="5">
        <v>4550001</v>
      </c>
      <c r="M8949" s="6">
        <v>24.830153899999999</v>
      </c>
      <c r="AB8949" s="8" t="s">
        <v>7722</v>
      </c>
      <c r="AG8949">
        <v>-4.4000000000000002E-4</v>
      </c>
    </row>
    <row r="8950" spans="1:33" x14ac:dyDescent="0.25">
      <c r="A8950" t="s">
        <v>6580</v>
      </c>
      <c r="B8950" t="s">
        <v>11307</v>
      </c>
      <c r="C8950" t="s">
        <v>11307</v>
      </c>
      <c r="G8950" s="1">
        <v>248542.08082667299</v>
      </c>
      <c r="H8950" s="1">
        <v>-1.2897480985304801E-2</v>
      </c>
      <c r="K8950" s="4">
        <v>112977225.08</v>
      </c>
      <c r="L8950" s="5">
        <v>4550001</v>
      </c>
      <c r="M8950" s="6">
        <v>24.830153899999999</v>
      </c>
      <c r="AB8950" s="8" t="s">
        <v>7722</v>
      </c>
      <c r="AG8950">
        <v>-4.4000000000000002E-4</v>
      </c>
    </row>
    <row r="8951" spans="1:33" x14ac:dyDescent="0.25">
      <c r="A8951" t="s">
        <v>6580</v>
      </c>
      <c r="B8951" t="s">
        <v>11308</v>
      </c>
      <c r="C8951" t="s">
        <v>11308</v>
      </c>
      <c r="G8951" s="1">
        <v>168283.3703748</v>
      </c>
      <c r="H8951" s="1">
        <v>-7.8755751586723002E-3</v>
      </c>
      <c r="K8951" s="4">
        <v>112977225.08</v>
      </c>
      <c r="L8951" s="5">
        <v>4550001</v>
      </c>
      <c r="M8951" s="6">
        <v>24.830153899999999</v>
      </c>
      <c r="AB8951" s="8" t="s">
        <v>7722</v>
      </c>
      <c r="AG8951">
        <v>-4.4000000000000002E-4</v>
      </c>
    </row>
    <row r="8952" spans="1:33" x14ac:dyDescent="0.25">
      <c r="A8952" t="s">
        <v>6580</v>
      </c>
      <c r="B8952" t="s">
        <v>11309</v>
      </c>
      <c r="C8952" t="s">
        <v>11309</v>
      </c>
      <c r="G8952" s="1">
        <v>302541.84444461792</v>
      </c>
      <c r="H8952" s="1">
        <v>-1.62417501232258E-2</v>
      </c>
      <c r="K8952" s="4">
        <v>112977225.08</v>
      </c>
      <c r="L8952" s="5">
        <v>4550001</v>
      </c>
      <c r="M8952" s="6">
        <v>24.830153899999999</v>
      </c>
      <c r="AB8952" s="8" t="s">
        <v>7722</v>
      </c>
      <c r="AG8952">
        <v>-4.4000000000000002E-4</v>
      </c>
    </row>
    <row r="8953" spans="1:33" x14ac:dyDescent="0.25">
      <c r="A8953" t="s">
        <v>6580</v>
      </c>
      <c r="B8953" t="s">
        <v>11310</v>
      </c>
      <c r="C8953" t="s">
        <v>11310</v>
      </c>
      <c r="G8953" s="1">
        <v>302541.84444461792</v>
      </c>
      <c r="H8953" s="1">
        <v>-1.9127283559517E-3</v>
      </c>
      <c r="K8953" s="4">
        <v>112977225.08</v>
      </c>
      <c r="L8953" s="5">
        <v>4550001</v>
      </c>
      <c r="M8953" s="6">
        <v>24.830153899999999</v>
      </c>
      <c r="AB8953" s="8" t="s">
        <v>7722</v>
      </c>
      <c r="AG8953">
        <v>-4.4000000000000002E-4</v>
      </c>
    </row>
    <row r="8954" spans="1:33" x14ac:dyDescent="0.25">
      <c r="A8954" t="s">
        <v>6580</v>
      </c>
      <c r="B8954" t="s">
        <v>11311</v>
      </c>
      <c r="C8954" t="s">
        <v>11311</v>
      </c>
      <c r="G8954" s="1">
        <v>-302541.84444461792</v>
      </c>
      <c r="H8954" s="1">
        <v>-2.0397747316439799E-2</v>
      </c>
      <c r="K8954" s="4">
        <v>112977225.08</v>
      </c>
      <c r="L8954" s="5">
        <v>4550001</v>
      </c>
      <c r="M8954" s="6">
        <v>24.830153899999999</v>
      </c>
      <c r="AB8954" s="8" t="s">
        <v>7722</v>
      </c>
      <c r="AG8954">
        <v>-4.4000000000000002E-4</v>
      </c>
    </row>
    <row r="8955" spans="1:33" x14ac:dyDescent="0.25">
      <c r="A8955" t="s">
        <v>6580</v>
      </c>
      <c r="B8955" t="s">
        <v>11312</v>
      </c>
      <c r="C8955" t="s">
        <v>11312</v>
      </c>
      <c r="G8955" s="1">
        <v>-248542.08082667299</v>
      </c>
      <c r="H8955" s="1">
        <v>-2.12018347945763E-2</v>
      </c>
      <c r="K8955" s="4">
        <v>112977225.08</v>
      </c>
      <c r="L8955" s="5">
        <v>4550001</v>
      </c>
      <c r="M8955" s="6">
        <v>24.830153899999999</v>
      </c>
      <c r="AB8955" s="8" t="s">
        <v>7722</v>
      </c>
      <c r="AG8955">
        <v>-4.4000000000000002E-4</v>
      </c>
    </row>
    <row r="8956" spans="1:33" x14ac:dyDescent="0.25">
      <c r="A8956" t="s">
        <v>6580</v>
      </c>
      <c r="B8956" t="s">
        <v>11313</v>
      </c>
      <c r="C8956" t="s">
        <v>11313</v>
      </c>
      <c r="G8956" s="1">
        <v>248542.08082667299</v>
      </c>
      <c r="H8956" s="1">
        <v>-2.8097143958912998E-3</v>
      </c>
      <c r="K8956" s="4">
        <v>112977225.08</v>
      </c>
      <c r="L8956" s="5">
        <v>4550001</v>
      </c>
      <c r="M8956" s="6">
        <v>24.830153899999999</v>
      </c>
      <c r="AB8956" s="8" t="s">
        <v>7722</v>
      </c>
      <c r="AG8956">
        <v>-4.4000000000000002E-4</v>
      </c>
    </row>
    <row r="8957" spans="1:33" x14ac:dyDescent="0.25">
      <c r="A8957" t="s">
        <v>6580</v>
      </c>
      <c r="B8957" t="s">
        <v>11314</v>
      </c>
      <c r="C8957" t="s">
        <v>11314</v>
      </c>
      <c r="G8957" s="1">
        <v>152228.4585091311</v>
      </c>
      <c r="H8957" s="1">
        <v>-2.6306567126656E-3</v>
      </c>
      <c r="K8957" s="4">
        <v>112977225.08</v>
      </c>
      <c r="L8957" s="5">
        <v>4550001</v>
      </c>
      <c r="M8957" s="6">
        <v>24.830153899999999</v>
      </c>
      <c r="AB8957" s="8" t="s">
        <v>7722</v>
      </c>
      <c r="AG8957">
        <v>-4.4000000000000002E-4</v>
      </c>
    </row>
    <row r="8958" spans="1:33" x14ac:dyDescent="0.25">
      <c r="A8958" t="s">
        <v>6580</v>
      </c>
      <c r="B8958" t="s">
        <v>11315</v>
      </c>
      <c r="C8958" t="s">
        <v>11315</v>
      </c>
      <c r="G8958" s="1">
        <v>168164.50380126349</v>
      </c>
      <c r="H8958" s="1">
        <v>-3.9739833402752996E-3</v>
      </c>
      <c r="K8958" s="4">
        <v>112977225.08</v>
      </c>
      <c r="L8958" s="5">
        <v>4550001</v>
      </c>
      <c r="M8958" s="6">
        <v>24.830153899999999</v>
      </c>
      <c r="AB8958" s="8" t="s">
        <v>7722</v>
      </c>
      <c r="AG8958">
        <v>-4.4000000000000002E-4</v>
      </c>
    </row>
    <row r="8959" spans="1:33" x14ac:dyDescent="0.25">
      <c r="A8959" t="s">
        <v>6580</v>
      </c>
      <c r="B8959" t="s">
        <v>11316</v>
      </c>
      <c r="C8959" t="s">
        <v>11316</v>
      </c>
      <c r="G8959" s="1">
        <v>855968.76195428462</v>
      </c>
      <c r="H8959" s="1">
        <v>-5.4072775697230997E-3</v>
      </c>
      <c r="K8959" s="4">
        <v>112977225.08</v>
      </c>
      <c r="L8959" s="5">
        <v>4550001</v>
      </c>
      <c r="M8959" s="6">
        <v>24.830153899999999</v>
      </c>
      <c r="AB8959" s="8" t="s">
        <v>7722</v>
      </c>
      <c r="AG8959">
        <v>-4.4000000000000002E-4</v>
      </c>
    </row>
    <row r="8960" spans="1:33" x14ac:dyDescent="0.25">
      <c r="A8960" t="s">
        <v>6580</v>
      </c>
      <c r="B8960" t="s">
        <v>11317</v>
      </c>
      <c r="C8960" t="s">
        <v>11317</v>
      </c>
      <c r="G8960" s="1">
        <v>855968.76195428462</v>
      </c>
      <c r="H8960" s="1">
        <v>-2.1977187044716E-3</v>
      </c>
      <c r="K8960" s="4">
        <v>112977225.08</v>
      </c>
      <c r="L8960" s="5">
        <v>4550001</v>
      </c>
      <c r="M8960" s="6">
        <v>24.830153899999999</v>
      </c>
      <c r="AB8960" s="8" t="s">
        <v>7722</v>
      </c>
      <c r="AG8960">
        <v>-4.4000000000000002E-4</v>
      </c>
    </row>
    <row r="8961" spans="1:33" x14ac:dyDescent="0.25">
      <c r="A8961" t="s">
        <v>6580</v>
      </c>
      <c r="B8961" t="s">
        <v>11318</v>
      </c>
      <c r="C8961" t="s">
        <v>11318</v>
      </c>
      <c r="G8961" s="1">
        <v>-168283.3703748</v>
      </c>
      <c r="H8961" s="1">
        <v>-2.45284717766425E-2</v>
      </c>
      <c r="K8961" s="4">
        <v>112977225.08</v>
      </c>
      <c r="L8961" s="5">
        <v>4550001</v>
      </c>
      <c r="M8961" s="6">
        <v>24.830153899999999</v>
      </c>
      <c r="AB8961" s="8" t="s">
        <v>7722</v>
      </c>
      <c r="AG8961">
        <v>-4.4000000000000002E-4</v>
      </c>
    </row>
    <row r="8962" spans="1:33" x14ac:dyDescent="0.25">
      <c r="A8962" t="s">
        <v>6580</v>
      </c>
      <c r="B8962" t="s">
        <v>11319</v>
      </c>
      <c r="C8962" t="s">
        <v>11319</v>
      </c>
      <c r="G8962" s="1">
        <v>-855968.76195428462</v>
      </c>
      <c r="H8962" s="1">
        <v>-7.4851976938031996E-3</v>
      </c>
      <c r="K8962" s="4">
        <v>112977225.08</v>
      </c>
      <c r="L8962" s="5">
        <v>4550001</v>
      </c>
      <c r="M8962" s="6">
        <v>24.830153899999999</v>
      </c>
      <c r="AB8962" s="8" t="s">
        <v>7722</v>
      </c>
      <c r="AG8962">
        <v>-4.4000000000000002E-4</v>
      </c>
    </row>
    <row r="8963" spans="1:33" x14ac:dyDescent="0.25">
      <c r="A8963" t="s">
        <v>6580</v>
      </c>
      <c r="B8963" t="s">
        <v>11320</v>
      </c>
      <c r="C8963" t="s">
        <v>11320</v>
      </c>
      <c r="G8963" s="1">
        <v>168283.3703748</v>
      </c>
      <c r="H8963" s="1">
        <v>-8.3691057219264006E-3</v>
      </c>
      <c r="K8963" s="4">
        <v>112977225.08</v>
      </c>
      <c r="L8963" s="5">
        <v>4550001</v>
      </c>
      <c r="M8963" s="6">
        <v>24.830153899999999</v>
      </c>
      <c r="AB8963" s="8" t="s">
        <v>7722</v>
      </c>
      <c r="AG8963">
        <v>-4.4000000000000002E-4</v>
      </c>
    </row>
    <row r="8964" spans="1:33" x14ac:dyDescent="0.25">
      <c r="A8964" t="s">
        <v>6580</v>
      </c>
      <c r="B8964" t="s">
        <v>11321</v>
      </c>
      <c r="C8964" t="s">
        <v>11321</v>
      </c>
      <c r="G8964" s="1">
        <v>157537.83212709671</v>
      </c>
      <c r="H8964" s="1">
        <v>-4.3087615693303003E-3</v>
      </c>
      <c r="K8964" s="4">
        <v>112977225.08</v>
      </c>
      <c r="L8964" s="5">
        <v>4550001</v>
      </c>
      <c r="M8964" s="6">
        <v>24.830153899999999</v>
      </c>
      <c r="AB8964" s="8" t="s">
        <v>7722</v>
      </c>
      <c r="AG8964">
        <v>-4.4000000000000002E-4</v>
      </c>
    </row>
    <row r="8965" spans="1:33" x14ac:dyDescent="0.25">
      <c r="A8965" t="s">
        <v>6580</v>
      </c>
      <c r="B8965" t="s">
        <v>11322</v>
      </c>
      <c r="C8965" t="s">
        <v>11322</v>
      </c>
      <c r="G8965" s="1">
        <v>173627.08322512059</v>
      </c>
      <c r="H8965" s="1">
        <v>-5.7770887320463997E-3</v>
      </c>
      <c r="K8965" s="4">
        <v>112977225.08</v>
      </c>
      <c r="L8965" s="5">
        <v>4550001</v>
      </c>
      <c r="M8965" s="6">
        <v>24.830153899999999</v>
      </c>
      <c r="AB8965" s="8" t="s">
        <v>7722</v>
      </c>
      <c r="AG8965">
        <v>-4.4000000000000002E-4</v>
      </c>
    </row>
    <row r="8966" spans="1:33" x14ac:dyDescent="0.25">
      <c r="A8966" t="s">
        <v>6580</v>
      </c>
      <c r="B8966" t="s">
        <v>11323</v>
      </c>
      <c r="C8966" t="s">
        <v>11323</v>
      </c>
      <c r="G8966" s="1">
        <v>152228.4585091311</v>
      </c>
      <c r="H8966" s="1">
        <v>-9.6218303610059001E-3</v>
      </c>
      <c r="K8966" s="4">
        <v>112977225.08</v>
      </c>
      <c r="L8966" s="5">
        <v>4550001</v>
      </c>
      <c r="M8966" s="6">
        <v>24.830153899999999</v>
      </c>
      <c r="AB8966" s="8" t="s">
        <v>7722</v>
      </c>
      <c r="AG8966">
        <v>-4.4000000000000002E-4</v>
      </c>
    </row>
    <row r="8967" spans="1:33" x14ac:dyDescent="0.25">
      <c r="A8967" t="s">
        <v>6580</v>
      </c>
      <c r="B8967" t="s">
        <v>11324</v>
      </c>
      <c r="C8967" t="s">
        <v>11324</v>
      </c>
      <c r="G8967" s="1">
        <v>-168164.50380126349</v>
      </c>
      <c r="H8967" s="1">
        <v>-2.0377011981751E-2</v>
      </c>
      <c r="K8967" s="4">
        <v>112977225.08</v>
      </c>
      <c r="L8967" s="5">
        <v>4550001</v>
      </c>
      <c r="M8967" s="6">
        <v>24.830153899999999</v>
      </c>
      <c r="AB8967" s="8" t="s">
        <v>7722</v>
      </c>
      <c r="AG8967">
        <v>-4.4000000000000002E-4</v>
      </c>
    </row>
    <row r="8968" spans="1:33" x14ac:dyDescent="0.25">
      <c r="A8968" t="s">
        <v>6580</v>
      </c>
      <c r="B8968" t="s">
        <v>11325</v>
      </c>
      <c r="C8968" t="s">
        <v>11325</v>
      </c>
      <c r="G8968" s="1">
        <v>-152228.4585091311</v>
      </c>
      <c r="H8968" s="1">
        <v>-2.18883243115091E-2</v>
      </c>
      <c r="K8968" s="4">
        <v>112977225.08</v>
      </c>
      <c r="L8968" s="5">
        <v>4550001</v>
      </c>
      <c r="M8968" s="6">
        <v>24.830153899999999</v>
      </c>
      <c r="AB8968" s="8" t="s">
        <v>7722</v>
      </c>
      <c r="AG8968">
        <v>-4.4000000000000002E-4</v>
      </c>
    </row>
    <row r="8969" spans="1:33" x14ac:dyDescent="0.25">
      <c r="A8969" t="s">
        <v>6580</v>
      </c>
      <c r="B8969" t="s">
        <v>11326</v>
      </c>
      <c r="C8969" t="s">
        <v>11326</v>
      </c>
      <c r="G8969" s="1">
        <v>168164.50380126349</v>
      </c>
      <c r="H8969" s="1">
        <v>-7.4194141347727E-3</v>
      </c>
      <c r="K8969" s="4">
        <v>112977225.08</v>
      </c>
      <c r="L8969" s="5">
        <v>4550001</v>
      </c>
      <c r="M8969" s="6">
        <v>24.830153899999999</v>
      </c>
      <c r="AB8969" s="8" t="s">
        <v>7722</v>
      </c>
      <c r="AG8969">
        <v>-4.4000000000000002E-4</v>
      </c>
    </row>
    <row r="8970" spans="1:33" x14ac:dyDescent="0.25">
      <c r="A8970" t="s">
        <v>6580</v>
      </c>
      <c r="B8970" t="s">
        <v>11327</v>
      </c>
      <c r="C8970" t="s">
        <v>11327</v>
      </c>
      <c r="G8970" s="1">
        <v>157445.38034767931</v>
      </c>
      <c r="H8970" s="1">
        <v>-5.1549915759895003E-3</v>
      </c>
      <c r="K8970" s="4">
        <v>112977225.08</v>
      </c>
      <c r="L8970" s="5">
        <v>4550001</v>
      </c>
      <c r="M8970" s="6">
        <v>24.830153899999999</v>
      </c>
      <c r="AB8970" s="8" t="s">
        <v>7722</v>
      </c>
      <c r="AG8970">
        <v>-4.4000000000000002E-4</v>
      </c>
    </row>
    <row r="8971" spans="1:33" x14ac:dyDescent="0.25">
      <c r="A8971" t="s">
        <v>6580</v>
      </c>
      <c r="B8971" t="s">
        <v>11328</v>
      </c>
      <c r="C8971" t="s">
        <v>11328</v>
      </c>
      <c r="G8971" s="1">
        <v>203288.25554160561</v>
      </c>
      <c r="H8971" s="1">
        <v>-1.2240782030417999E-3</v>
      </c>
      <c r="K8971" s="4">
        <v>112977225.08</v>
      </c>
      <c r="L8971" s="5">
        <v>4550001</v>
      </c>
      <c r="M8971" s="6">
        <v>24.830153899999999</v>
      </c>
      <c r="AB8971" s="8" t="s">
        <v>7722</v>
      </c>
      <c r="AG8971">
        <v>-4.4000000000000002E-4</v>
      </c>
    </row>
    <row r="8972" spans="1:33" x14ac:dyDescent="0.25">
      <c r="A8972" t="s">
        <v>6580</v>
      </c>
      <c r="B8972" t="s">
        <v>11329</v>
      </c>
      <c r="C8972" t="s">
        <v>11329</v>
      </c>
      <c r="G8972" s="1">
        <v>173695.76168983051</v>
      </c>
      <c r="H8972" s="1">
        <v>-6.5351097964490004E-3</v>
      </c>
      <c r="K8972" s="4">
        <v>112977225.08</v>
      </c>
      <c r="L8972" s="5">
        <v>4550001</v>
      </c>
      <c r="M8972" s="6">
        <v>24.830153899999999</v>
      </c>
      <c r="AB8972" s="8" t="s">
        <v>7722</v>
      </c>
      <c r="AG8972">
        <v>-4.4000000000000002E-4</v>
      </c>
    </row>
    <row r="8973" spans="1:33" x14ac:dyDescent="0.25">
      <c r="A8973" t="s">
        <v>6580</v>
      </c>
      <c r="B8973" t="s">
        <v>11330</v>
      </c>
      <c r="C8973" t="s">
        <v>11330</v>
      </c>
      <c r="G8973" s="1">
        <v>157537.83212709671</v>
      </c>
      <c r="H8973" s="1">
        <v>-1.12582761263301E-2</v>
      </c>
      <c r="K8973" s="4">
        <v>112977225.08</v>
      </c>
      <c r="L8973" s="5">
        <v>4550001</v>
      </c>
      <c r="M8973" s="6">
        <v>24.830153899999999</v>
      </c>
      <c r="AB8973" s="8" t="s">
        <v>7722</v>
      </c>
      <c r="AG8973">
        <v>-4.4000000000000002E-4</v>
      </c>
    </row>
    <row r="8974" spans="1:33" x14ac:dyDescent="0.25">
      <c r="A8974" t="s">
        <v>6580</v>
      </c>
      <c r="B8974" t="s">
        <v>11331</v>
      </c>
      <c r="C8974" t="s">
        <v>11331</v>
      </c>
      <c r="G8974" s="1">
        <v>-173627.08322512059</v>
      </c>
      <c r="H8974" s="1">
        <v>-2.3695564034814098E-2</v>
      </c>
      <c r="K8974" s="4">
        <v>112977225.08</v>
      </c>
      <c r="L8974" s="5">
        <v>4550001</v>
      </c>
      <c r="M8974" s="6">
        <v>24.830153899999999</v>
      </c>
      <c r="AB8974" s="8" t="s">
        <v>7722</v>
      </c>
      <c r="AG8974">
        <v>-4.4000000000000002E-4</v>
      </c>
    </row>
    <row r="8975" spans="1:33" x14ac:dyDescent="0.25">
      <c r="A8975" t="s">
        <v>6580</v>
      </c>
      <c r="B8975" t="s">
        <v>11332</v>
      </c>
      <c r="C8975" t="s">
        <v>11332</v>
      </c>
      <c r="G8975" s="1">
        <v>-157537.83212709671</v>
      </c>
      <c r="H8975" s="1">
        <v>-2.53073500116608E-2</v>
      </c>
      <c r="K8975" s="4">
        <v>112977225.08</v>
      </c>
      <c r="L8975" s="5">
        <v>4550001</v>
      </c>
      <c r="M8975" s="6">
        <v>24.830153899999999</v>
      </c>
      <c r="AB8975" s="8" t="s">
        <v>7722</v>
      </c>
      <c r="AG8975">
        <v>-4.4000000000000002E-4</v>
      </c>
    </row>
    <row r="8976" spans="1:33" x14ac:dyDescent="0.25">
      <c r="A8976" t="s">
        <v>6580</v>
      </c>
      <c r="B8976" t="s">
        <v>11333</v>
      </c>
      <c r="C8976" t="s">
        <v>11333</v>
      </c>
      <c r="G8976" s="1">
        <v>173627.08322512059</v>
      </c>
      <c r="H8976" s="1">
        <v>-8.7039257734380007E-3</v>
      </c>
      <c r="K8976" s="4">
        <v>112977225.08</v>
      </c>
      <c r="L8976" s="5">
        <v>4550001</v>
      </c>
      <c r="M8976" s="6">
        <v>24.830153899999999</v>
      </c>
      <c r="AB8976" s="8" t="s">
        <v>7722</v>
      </c>
      <c r="AG8976">
        <v>-4.4000000000000002E-4</v>
      </c>
    </row>
    <row r="8977" spans="1:33" x14ac:dyDescent="0.25">
      <c r="A8977" t="s">
        <v>6580</v>
      </c>
      <c r="B8977" t="s">
        <v>11334</v>
      </c>
      <c r="C8977" t="s">
        <v>11334</v>
      </c>
      <c r="G8977" s="1">
        <v>152310.34437090071</v>
      </c>
      <c r="H8977" s="1">
        <v>-5.0429245130168996E-3</v>
      </c>
      <c r="K8977" s="4">
        <v>112977225.08</v>
      </c>
      <c r="L8977" s="5">
        <v>4550001</v>
      </c>
      <c r="M8977" s="6">
        <v>24.830153899999999</v>
      </c>
      <c r="AB8977" s="8" t="s">
        <v>7722</v>
      </c>
      <c r="AG8977">
        <v>-4.4000000000000002E-4</v>
      </c>
    </row>
    <row r="8978" spans="1:33" x14ac:dyDescent="0.25">
      <c r="A8978" t="s">
        <v>6580</v>
      </c>
      <c r="B8978" t="s">
        <v>11335</v>
      </c>
      <c r="C8978" t="s">
        <v>11335</v>
      </c>
      <c r="G8978" s="1">
        <v>202038.83577976591</v>
      </c>
      <c r="H8978" s="1">
        <v>1.4183637953629999E-4</v>
      </c>
      <c r="K8978" s="4">
        <v>112977225.08</v>
      </c>
      <c r="L8978" s="5">
        <v>4550001</v>
      </c>
      <c r="M8978" s="6">
        <v>24.830153899999999</v>
      </c>
      <c r="AB8978" s="8" t="s">
        <v>7722</v>
      </c>
      <c r="AG8978">
        <v>-4.4000000000000002E-4</v>
      </c>
    </row>
    <row r="8979" spans="1:33" x14ac:dyDescent="0.25">
      <c r="A8979" t="s">
        <v>6580</v>
      </c>
      <c r="B8979" t="s">
        <v>11336</v>
      </c>
      <c r="C8979" t="s">
        <v>11336</v>
      </c>
      <c r="G8979" s="1">
        <v>157445.38034767931</v>
      </c>
      <c r="H8979" s="1">
        <v>-6.9802112442837001E-3</v>
      </c>
      <c r="K8979" s="4">
        <v>112977225.08</v>
      </c>
      <c r="L8979" s="5">
        <v>4550001</v>
      </c>
      <c r="M8979" s="6">
        <v>24.830153899999999</v>
      </c>
      <c r="AB8979" s="8" t="s">
        <v>7722</v>
      </c>
      <c r="AG8979">
        <v>-4.4000000000000002E-4</v>
      </c>
    </row>
    <row r="8980" spans="1:33" x14ac:dyDescent="0.25">
      <c r="A8980" t="s">
        <v>6580</v>
      </c>
      <c r="B8980" t="s">
        <v>11337</v>
      </c>
      <c r="C8980" t="s">
        <v>11337</v>
      </c>
      <c r="G8980" s="1">
        <v>-173695.76168983051</v>
      </c>
      <c r="H8980" s="1">
        <v>-1.39947145884312E-2</v>
      </c>
      <c r="K8980" s="4">
        <v>112977225.08</v>
      </c>
      <c r="L8980" s="5">
        <v>4550001</v>
      </c>
      <c r="M8980" s="6">
        <v>24.830153899999999</v>
      </c>
      <c r="AB8980" s="8" t="s">
        <v>7722</v>
      </c>
      <c r="AG8980">
        <v>-4.4000000000000002E-4</v>
      </c>
    </row>
    <row r="8981" spans="1:33" x14ac:dyDescent="0.25">
      <c r="A8981" t="s">
        <v>6580</v>
      </c>
      <c r="B8981" t="s">
        <v>11338</v>
      </c>
      <c r="C8981" t="s">
        <v>11338</v>
      </c>
      <c r="G8981" s="1">
        <v>-157445.38034767931</v>
      </c>
      <c r="H8981" s="1">
        <v>-1.50742107685378E-2</v>
      </c>
      <c r="K8981" s="4">
        <v>112977225.08</v>
      </c>
      <c r="L8981" s="5">
        <v>4550001</v>
      </c>
      <c r="M8981" s="6">
        <v>24.830153899999999</v>
      </c>
      <c r="AB8981" s="8" t="s">
        <v>7722</v>
      </c>
      <c r="AG8981">
        <v>-4.4000000000000002E-4</v>
      </c>
    </row>
    <row r="8982" spans="1:33" x14ac:dyDescent="0.25">
      <c r="A8982" t="s">
        <v>6580</v>
      </c>
      <c r="B8982" t="s">
        <v>11339</v>
      </c>
      <c r="C8982" t="s">
        <v>11339</v>
      </c>
      <c r="G8982" s="1">
        <v>173695.76168983051</v>
      </c>
      <c r="H8982" s="1">
        <v>-5.2624947450827997E-3</v>
      </c>
      <c r="K8982" s="4">
        <v>112977225.08</v>
      </c>
      <c r="L8982" s="5">
        <v>4550001</v>
      </c>
      <c r="M8982" s="6">
        <v>24.830153899999999</v>
      </c>
      <c r="AB8982" s="8" t="s">
        <v>7722</v>
      </c>
      <c r="AG8982">
        <v>-4.4000000000000002E-4</v>
      </c>
    </row>
    <row r="8983" spans="1:33" x14ac:dyDescent="0.25">
      <c r="A8983" t="s">
        <v>6580</v>
      </c>
      <c r="B8983" t="s">
        <v>11340</v>
      </c>
      <c r="C8983" t="s">
        <v>11340</v>
      </c>
      <c r="G8983" s="1">
        <v>151280.16740025071</v>
      </c>
      <c r="H8983" s="1">
        <v>-2.7323472850685998E-3</v>
      </c>
      <c r="K8983" s="4">
        <v>112977225.08</v>
      </c>
      <c r="L8983" s="5">
        <v>4550001</v>
      </c>
      <c r="M8983" s="6">
        <v>24.830153899999999</v>
      </c>
      <c r="AB8983" s="8" t="s">
        <v>7722</v>
      </c>
      <c r="AG8983">
        <v>-4.4000000000000002E-4</v>
      </c>
    </row>
    <row r="8984" spans="1:33" x14ac:dyDescent="0.25">
      <c r="A8984" t="s">
        <v>6580</v>
      </c>
      <c r="B8984" t="s">
        <v>11341</v>
      </c>
      <c r="C8984" t="s">
        <v>11341</v>
      </c>
      <c r="G8984" s="1">
        <v>209601.39133610189</v>
      </c>
      <c r="H8984" s="1">
        <v>2.2023693072089999E-4</v>
      </c>
      <c r="K8984" s="4">
        <v>112977225.08</v>
      </c>
      <c r="L8984" s="5">
        <v>4550001</v>
      </c>
      <c r="M8984" s="6">
        <v>24.830153899999999</v>
      </c>
      <c r="AB8984" s="8" t="s">
        <v>7722</v>
      </c>
      <c r="AG8984">
        <v>-4.4000000000000002E-4</v>
      </c>
    </row>
    <row r="8985" spans="1:33" x14ac:dyDescent="0.25">
      <c r="A8985" t="s">
        <v>6580</v>
      </c>
      <c r="B8985" t="s">
        <v>11342</v>
      </c>
      <c r="C8985" t="s">
        <v>11342</v>
      </c>
      <c r="G8985" s="1">
        <v>152310.34437090071</v>
      </c>
      <c r="H8985" s="1">
        <v>-3.8870981046753E-3</v>
      </c>
      <c r="K8985" s="4">
        <v>112977225.08</v>
      </c>
      <c r="L8985" s="5">
        <v>4550001</v>
      </c>
      <c r="M8985" s="6">
        <v>24.830153899999999</v>
      </c>
      <c r="AB8985" s="8" t="s">
        <v>7722</v>
      </c>
      <c r="AG8985">
        <v>-4.4000000000000002E-4</v>
      </c>
    </row>
    <row r="8986" spans="1:33" x14ac:dyDescent="0.25">
      <c r="A8986" t="s">
        <v>6580</v>
      </c>
      <c r="B8986" t="s">
        <v>11343</v>
      </c>
      <c r="C8986" t="s">
        <v>11343</v>
      </c>
      <c r="G8986" s="1">
        <v>203288.25554160561</v>
      </c>
      <c r="H8986" s="1">
        <v>-5.3067975027291997E-3</v>
      </c>
      <c r="K8986" s="4">
        <v>112977225.08</v>
      </c>
      <c r="L8986" s="5">
        <v>4550001</v>
      </c>
      <c r="M8986" s="6">
        <v>24.830153899999999</v>
      </c>
      <c r="AB8986" s="8" t="s">
        <v>7722</v>
      </c>
      <c r="AG8986">
        <v>-4.4000000000000002E-4</v>
      </c>
    </row>
    <row r="8987" spans="1:33" x14ac:dyDescent="0.25">
      <c r="A8987" t="s">
        <v>6580</v>
      </c>
      <c r="B8987" t="s">
        <v>11344</v>
      </c>
      <c r="C8987" t="s">
        <v>11344</v>
      </c>
      <c r="G8987" s="1">
        <v>-203288.25554160561</v>
      </c>
      <c r="H8987" s="1">
        <v>-6.4824752980637999E-3</v>
      </c>
      <c r="K8987" s="4">
        <v>112977225.08</v>
      </c>
      <c r="L8987" s="5">
        <v>4550001</v>
      </c>
      <c r="M8987" s="6">
        <v>24.830153899999999</v>
      </c>
      <c r="AB8987" s="8" t="s">
        <v>7722</v>
      </c>
      <c r="AG8987">
        <v>-4.4000000000000002E-4</v>
      </c>
    </row>
    <row r="8988" spans="1:33" x14ac:dyDescent="0.25">
      <c r="A8988" t="s">
        <v>6580</v>
      </c>
      <c r="B8988" t="s">
        <v>11345</v>
      </c>
      <c r="C8988" t="s">
        <v>11345</v>
      </c>
      <c r="G8988" s="1">
        <v>-152310.34437090071</v>
      </c>
      <c r="H8988" s="1">
        <v>-7.9328048240665996E-3</v>
      </c>
      <c r="K8988" s="4">
        <v>112977225.08</v>
      </c>
      <c r="L8988" s="5">
        <v>4550001</v>
      </c>
      <c r="M8988" s="6">
        <v>24.830153899999999</v>
      </c>
      <c r="AB8988" s="8" t="s">
        <v>7722</v>
      </c>
      <c r="AG8988">
        <v>-4.4000000000000002E-4</v>
      </c>
    </row>
    <row r="8989" spans="1:33" x14ac:dyDescent="0.25">
      <c r="A8989" t="s">
        <v>6580</v>
      </c>
      <c r="B8989" t="s">
        <v>11346</v>
      </c>
      <c r="C8989" t="s">
        <v>11346</v>
      </c>
      <c r="G8989" s="1">
        <v>157315.9478564951</v>
      </c>
      <c r="H8989" s="1">
        <v>-2.2582826801462001E-3</v>
      </c>
      <c r="K8989" s="4">
        <v>112977225.08</v>
      </c>
      <c r="L8989" s="5">
        <v>4550001</v>
      </c>
      <c r="M8989" s="6">
        <v>24.830153899999999</v>
      </c>
      <c r="AB8989" s="8" t="s">
        <v>7722</v>
      </c>
      <c r="AG8989">
        <v>-4.4000000000000002E-4</v>
      </c>
    </row>
    <row r="8990" spans="1:33" x14ac:dyDescent="0.25">
      <c r="A8990" t="s">
        <v>6580</v>
      </c>
      <c r="B8990" t="s">
        <v>11347</v>
      </c>
      <c r="C8990" t="s">
        <v>11347</v>
      </c>
      <c r="G8990" s="1">
        <v>151280.16740025071</v>
      </c>
      <c r="H8990" s="1">
        <v>-9.5018354872909998E-4</v>
      </c>
      <c r="K8990" s="4">
        <v>112977225.08</v>
      </c>
      <c r="L8990" s="5">
        <v>4550001</v>
      </c>
      <c r="M8990" s="6">
        <v>24.830153899999999</v>
      </c>
      <c r="AB8990" s="8" t="s">
        <v>7722</v>
      </c>
      <c r="AG8990">
        <v>-4.4000000000000002E-4</v>
      </c>
    </row>
    <row r="8991" spans="1:33" x14ac:dyDescent="0.25">
      <c r="A8991" t="s">
        <v>6580</v>
      </c>
      <c r="B8991" t="s">
        <v>11348</v>
      </c>
      <c r="C8991" t="s">
        <v>11348</v>
      </c>
      <c r="G8991" s="1">
        <v>202038.83577976591</v>
      </c>
      <c r="H8991" s="1">
        <v>-1.8888134726842999E-3</v>
      </c>
      <c r="K8991" s="4">
        <v>112977225.08</v>
      </c>
      <c r="L8991" s="5">
        <v>4550001</v>
      </c>
      <c r="M8991" s="6">
        <v>24.830153899999999</v>
      </c>
      <c r="AB8991" s="8" t="s">
        <v>7722</v>
      </c>
      <c r="AG8991">
        <v>-4.4000000000000002E-4</v>
      </c>
    </row>
    <row r="8992" spans="1:33" x14ac:dyDescent="0.25">
      <c r="A8992" t="s">
        <v>6580</v>
      </c>
      <c r="B8992" t="s">
        <v>11349</v>
      </c>
      <c r="C8992" t="s">
        <v>11349</v>
      </c>
      <c r="G8992" s="1">
        <v>-202038.83577976591</v>
      </c>
      <c r="H8992" s="1">
        <v>-2.7011352544722002E-3</v>
      </c>
      <c r="K8992" s="4">
        <v>112977225.08</v>
      </c>
      <c r="L8992" s="5">
        <v>4550001</v>
      </c>
      <c r="M8992" s="6">
        <v>24.830153899999999</v>
      </c>
      <c r="AB8992" s="8" t="s">
        <v>7722</v>
      </c>
      <c r="AG8992">
        <v>-4.4000000000000002E-4</v>
      </c>
    </row>
    <row r="8993" spans="1:33" x14ac:dyDescent="0.25">
      <c r="A8993" t="s">
        <v>6580</v>
      </c>
      <c r="B8993" t="s">
        <v>11350</v>
      </c>
      <c r="C8993" t="s">
        <v>11350</v>
      </c>
      <c r="G8993" s="1">
        <v>-151280.16740025071</v>
      </c>
      <c r="H8993" s="1">
        <v>-3.4901790153475999E-3</v>
      </c>
      <c r="K8993" s="4">
        <v>112977225.08</v>
      </c>
      <c r="L8993" s="5">
        <v>4550001</v>
      </c>
      <c r="M8993" s="6">
        <v>24.830153899999999</v>
      </c>
      <c r="AB8993" s="8" t="s">
        <v>7722</v>
      </c>
      <c r="AG8993">
        <v>-4.4000000000000002E-4</v>
      </c>
    </row>
    <row r="8994" spans="1:33" x14ac:dyDescent="0.25">
      <c r="A8994" t="s">
        <v>6580</v>
      </c>
      <c r="B8994" t="s">
        <v>11351</v>
      </c>
      <c r="C8994" t="s">
        <v>11351</v>
      </c>
      <c r="G8994" s="1">
        <v>159392.15067426671</v>
      </c>
      <c r="H8994" s="1">
        <v>-2.2694292733303001E-3</v>
      </c>
      <c r="K8994" s="4">
        <v>112977225.08</v>
      </c>
      <c r="L8994" s="5">
        <v>4550001</v>
      </c>
      <c r="M8994" s="6">
        <v>24.830153899999999</v>
      </c>
      <c r="AB8994" s="8" t="s">
        <v>7722</v>
      </c>
      <c r="AG8994">
        <v>-4.4000000000000002E-4</v>
      </c>
    </row>
    <row r="8995" spans="1:33" x14ac:dyDescent="0.25">
      <c r="A8995" t="s">
        <v>6580</v>
      </c>
      <c r="B8995" t="s">
        <v>11352</v>
      </c>
      <c r="C8995" t="s">
        <v>11352</v>
      </c>
      <c r="G8995" s="1">
        <v>175534.23136052911</v>
      </c>
      <c r="H8995" s="1">
        <v>-4.0480984545972001E-3</v>
      </c>
      <c r="K8995" s="4">
        <v>112977225.08</v>
      </c>
      <c r="L8995" s="5">
        <v>4550001</v>
      </c>
      <c r="M8995" s="6">
        <v>24.830153899999999</v>
      </c>
      <c r="AB8995" s="8" t="s">
        <v>7722</v>
      </c>
      <c r="AG8995">
        <v>-4.4000000000000002E-4</v>
      </c>
    </row>
    <row r="8996" spans="1:33" x14ac:dyDescent="0.25">
      <c r="A8996" t="s">
        <v>6580</v>
      </c>
      <c r="B8996" t="s">
        <v>11353</v>
      </c>
      <c r="C8996" t="s">
        <v>11353</v>
      </c>
      <c r="G8996" s="1">
        <v>157315.9478564951</v>
      </c>
      <c r="H8996" s="1">
        <v>-5.0709104696315E-3</v>
      </c>
      <c r="K8996" s="4">
        <v>112977225.08</v>
      </c>
      <c r="L8996" s="5">
        <v>4550001</v>
      </c>
      <c r="M8996" s="6">
        <v>24.830153899999999</v>
      </c>
      <c r="AB8996" s="8" t="s">
        <v>7722</v>
      </c>
      <c r="AG8996">
        <v>-4.4000000000000002E-4</v>
      </c>
    </row>
    <row r="8997" spans="1:33" x14ac:dyDescent="0.25">
      <c r="A8997" t="s">
        <v>6580</v>
      </c>
      <c r="B8997" t="s">
        <v>11354</v>
      </c>
      <c r="C8997" t="s">
        <v>11354</v>
      </c>
      <c r="G8997" s="1">
        <v>209601.39133610189</v>
      </c>
      <c r="H8997" s="1">
        <v>-7.5837109568002003E-3</v>
      </c>
      <c r="K8997" s="4">
        <v>112977225.08</v>
      </c>
      <c r="L8997" s="5">
        <v>4550001</v>
      </c>
      <c r="M8997" s="6">
        <v>24.830153899999999</v>
      </c>
      <c r="AB8997" s="8" t="s">
        <v>7722</v>
      </c>
      <c r="AG8997">
        <v>-4.4000000000000002E-4</v>
      </c>
    </row>
    <row r="8998" spans="1:33" x14ac:dyDescent="0.25">
      <c r="A8998" t="s">
        <v>6580</v>
      </c>
      <c r="B8998" t="s">
        <v>11355</v>
      </c>
      <c r="C8998" t="s">
        <v>11355</v>
      </c>
      <c r="G8998" s="1">
        <v>-209601.39133610189</v>
      </c>
      <c r="H8998" s="1">
        <v>-1.1155655290647999E-2</v>
      </c>
      <c r="K8998" s="4">
        <v>112977225.08</v>
      </c>
      <c r="L8998" s="5">
        <v>4550001</v>
      </c>
      <c r="M8998" s="6">
        <v>24.830153899999999</v>
      </c>
      <c r="AB8998" s="8" t="s">
        <v>7722</v>
      </c>
      <c r="AG8998">
        <v>-4.4000000000000002E-4</v>
      </c>
    </row>
    <row r="8999" spans="1:33" x14ac:dyDescent="0.25">
      <c r="A8999" t="s">
        <v>6580</v>
      </c>
      <c r="B8999" t="s">
        <v>11356</v>
      </c>
      <c r="C8999" t="s">
        <v>11356</v>
      </c>
      <c r="G8999" s="1">
        <v>-157315.9478564951</v>
      </c>
      <c r="H8999" s="1">
        <v>-1.26744348482686E-2</v>
      </c>
      <c r="K8999" s="4">
        <v>112977225.08</v>
      </c>
      <c r="L8999" s="5">
        <v>4550001</v>
      </c>
      <c r="M8999" s="6">
        <v>24.830153899999999</v>
      </c>
      <c r="AB8999" s="8" t="s">
        <v>7722</v>
      </c>
      <c r="AG8999">
        <v>-4.4000000000000002E-4</v>
      </c>
    </row>
    <row r="9000" spans="1:33" x14ac:dyDescent="0.25">
      <c r="A9000" t="s">
        <v>6580</v>
      </c>
      <c r="B9000" t="s">
        <v>11357</v>
      </c>
      <c r="C9000" t="s">
        <v>11357</v>
      </c>
      <c r="G9000" s="1">
        <v>162017.78120971829</v>
      </c>
      <c r="H9000" s="1">
        <v>-7.6468615404289995E-4</v>
      </c>
      <c r="K9000" s="4">
        <v>112977225.08</v>
      </c>
      <c r="L9000" s="5">
        <v>4550001</v>
      </c>
      <c r="M9000" s="6">
        <v>24.830153899999999</v>
      </c>
      <c r="AB9000" s="8" t="s">
        <v>7722</v>
      </c>
      <c r="AG9000">
        <v>-4.4000000000000002E-4</v>
      </c>
    </row>
    <row r="9001" spans="1:33" x14ac:dyDescent="0.25">
      <c r="A9001" t="s">
        <v>6580</v>
      </c>
      <c r="B9001" t="s">
        <v>11358</v>
      </c>
      <c r="C9001" t="s">
        <v>11358</v>
      </c>
      <c r="G9001" s="1">
        <v>216883.95007477401</v>
      </c>
      <c r="H9001" s="1">
        <v>6.9405734655729999E-4</v>
      </c>
      <c r="K9001" s="4">
        <v>112977225.08</v>
      </c>
      <c r="L9001" s="5">
        <v>4550001</v>
      </c>
      <c r="M9001" s="6">
        <v>24.830153899999999</v>
      </c>
      <c r="AB9001" s="8" t="s">
        <v>7722</v>
      </c>
      <c r="AG9001">
        <v>-4.4000000000000002E-4</v>
      </c>
    </row>
    <row r="9002" spans="1:33" x14ac:dyDescent="0.25">
      <c r="A9002" t="s">
        <v>6580</v>
      </c>
      <c r="B9002" t="s">
        <v>11359</v>
      </c>
      <c r="C9002" t="s">
        <v>11359</v>
      </c>
      <c r="G9002" s="1">
        <v>178027.7879253845</v>
      </c>
      <c r="H9002" s="1">
        <v>-1.1219893100896999E-3</v>
      </c>
      <c r="K9002" s="4">
        <v>112977225.08</v>
      </c>
      <c r="L9002" s="5">
        <v>4550001</v>
      </c>
      <c r="M9002" s="6">
        <v>24.830153899999999</v>
      </c>
      <c r="AB9002" s="8" t="s">
        <v>7722</v>
      </c>
      <c r="AG9002">
        <v>-4.4000000000000002E-4</v>
      </c>
    </row>
    <row r="9003" spans="1:33" x14ac:dyDescent="0.25">
      <c r="A9003" t="s">
        <v>6580</v>
      </c>
      <c r="B9003" t="s">
        <v>11360</v>
      </c>
      <c r="C9003" t="s">
        <v>11360</v>
      </c>
      <c r="G9003" s="1">
        <v>159392.15067426671</v>
      </c>
      <c r="H9003" s="1">
        <v>-7.7216607438071001E-3</v>
      </c>
      <c r="K9003" s="4">
        <v>112977225.08</v>
      </c>
      <c r="L9003" s="5">
        <v>4550001</v>
      </c>
      <c r="M9003" s="6">
        <v>24.830153899999999</v>
      </c>
      <c r="AB9003" s="8" t="s">
        <v>7722</v>
      </c>
      <c r="AG9003">
        <v>-4.4000000000000002E-4</v>
      </c>
    </row>
    <row r="9004" spans="1:33" x14ac:dyDescent="0.25">
      <c r="A9004" t="s">
        <v>6580</v>
      </c>
      <c r="B9004" t="s">
        <v>11361</v>
      </c>
      <c r="C9004" t="s">
        <v>11361</v>
      </c>
      <c r="G9004" s="1">
        <v>-175534.23136052911</v>
      </c>
      <c r="H9004" s="1">
        <v>-1.5036054578496799E-2</v>
      </c>
      <c r="K9004" s="4">
        <v>112977225.08</v>
      </c>
      <c r="L9004" s="5">
        <v>4550001</v>
      </c>
      <c r="M9004" s="6">
        <v>24.830153899999999</v>
      </c>
      <c r="AB9004" s="8" t="s">
        <v>7722</v>
      </c>
      <c r="AG9004">
        <v>-4.4000000000000002E-4</v>
      </c>
    </row>
    <row r="9005" spans="1:33" x14ac:dyDescent="0.25">
      <c r="A9005" t="s">
        <v>6580</v>
      </c>
      <c r="B9005" t="s">
        <v>11362</v>
      </c>
      <c r="C9005" t="s">
        <v>11362</v>
      </c>
      <c r="G9005" s="1">
        <v>-159392.15067426671</v>
      </c>
      <c r="H9005" s="1">
        <v>-1.58920920882826E-2</v>
      </c>
      <c r="K9005" s="4">
        <v>112977225.08</v>
      </c>
      <c r="L9005" s="5">
        <v>4550001</v>
      </c>
      <c r="M9005" s="6">
        <v>24.830153899999999</v>
      </c>
      <c r="AB9005" s="8" t="s">
        <v>7722</v>
      </c>
      <c r="AG9005">
        <v>-4.4000000000000002E-4</v>
      </c>
    </row>
    <row r="9006" spans="1:33" x14ac:dyDescent="0.25">
      <c r="A9006" t="s">
        <v>6580</v>
      </c>
      <c r="B9006" t="s">
        <v>11363</v>
      </c>
      <c r="C9006" t="s">
        <v>11363</v>
      </c>
      <c r="G9006" s="1">
        <v>175534.23136052911</v>
      </c>
      <c r="H9006" s="1">
        <v>-5.5907105670693997E-3</v>
      </c>
      <c r="K9006" s="4">
        <v>112977225.08</v>
      </c>
      <c r="L9006" s="5">
        <v>4550001</v>
      </c>
      <c r="M9006" s="6">
        <v>24.830153899999999</v>
      </c>
      <c r="AB9006" s="8" t="s">
        <v>7722</v>
      </c>
      <c r="AG9006">
        <v>-4.4000000000000002E-4</v>
      </c>
    </row>
    <row r="9007" spans="1:33" x14ac:dyDescent="0.25">
      <c r="A9007" t="s">
        <v>6580</v>
      </c>
      <c r="B9007" t="s">
        <v>11364</v>
      </c>
      <c r="C9007" t="s">
        <v>11364</v>
      </c>
      <c r="G9007" s="1">
        <v>163098.1462891949</v>
      </c>
      <c r="H9007" s="1">
        <v>1.7873761371790001E-4</v>
      </c>
      <c r="K9007" s="4">
        <v>112977225.08</v>
      </c>
      <c r="L9007" s="5">
        <v>4550001</v>
      </c>
      <c r="M9007" s="6">
        <v>24.830153899999999</v>
      </c>
      <c r="AB9007" s="8" t="s">
        <v>7722</v>
      </c>
      <c r="AG9007">
        <v>-4.4000000000000002E-4</v>
      </c>
    </row>
    <row r="9008" spans="1:33" x14ac:dyDescent="0.25">
      <c r="A9008" t="s">
        <v>6580</v>
      </c>
      <c r="B9008" t="s">
        <v>11365</v>
      </c>
      <c r="C9008" t="s">
        <v>11365</v>
      </c>
      <c r="G9008" s="1">
        <v>222858.9765045442</v>
      </c>
      <c r="H9008" s="1">
        <v>-1.5623742830699999E-4</v>
      </c>
      <c r="K9008" s="4">
        <v>112977225.08</v>
      </c>
      <c r="L9008" s="5">
        <v>4550001</v>
      </c>
      <c r="M9008" s="6">
        <v>24.830153899999999</v>
      </c>
      <c r="AB9008" s="8" t="s">
        <v>7722</v>
      </c>
      <c r="AG9008">
        <v>-4.4000000000000002E-4</v>
      </c>
    </row>
    <row r="9009" spans="1:33" x14ac:dyDescent="0.25">
      <c r="A9009" t="s">
        <v>6580</v>
      </c>
      <c r="B9009" t="s">
        <v>11366</v>
      </c>
      <c r="C9009" t="s">
        <v>11366</v>
      </c>
      <c r="G9009" s="1">
        <v>162017.78120971829</v>
      </c>
      <c r="H9009" s="1">
        <v>-6.4429045573273997E-3</v>
      </c>
      <c r="K9009" s="4">
        <v>112977225.08</v>
      </c>
      <c r="L9009" s="5">
        <v>4550001</v>
      </c>
      <c r="M9009" s="6">
        <v>24.830153899999999</v>
      </c>
      <c r="AB9009" s="8" t="s">
        <v>7722</v>
      </c>
      <c r="AG9009">
        <v>-4.4000000000000002E-4</v>
      </c>
    </row>
    <row r="9010" spans="1:33" x14ac:dyDescent="0.25">
      <c r="A9010" t="s">
        <v>6580</v>
      </c>
      <c r="B9010" t="s">
        <v>11367</v>
      </c>
      <c r="C9010" t="s">
        <v>11367</v>
      </c>
      <c r="G9010" s="1">
        <v>-178027.7879253845</v>
      </c>
      <c r="H9010" s="1">
        <v>-1.1658754329463301E-2</v>
      </c>
      <c r="K9010" s="4">
        <v>112977225.08</v>
      </c>
      <c r="L9010" s="5">
        <v>4550001</v>
      </c>
      <c r="M9010" s="6">
        <v>24.830153899999999</v>
      </c>
      <c r="AB9010" s="8" t="s">
        <v>7722</v>
      </c>
      <c r="AG9010">
        <v>-4.4000000000000002E-4</v>
      </c>
    </row>
    <row r="9011" spans="1:33" x14ac:dyDescent="0.25">
      <c r="A9011" t="s">
        <v>6580</v>
      </c>
      <c r="B9011" t="s">
        <v>11368</v>
      </c>
      <c r="C9011" t="s">
        <v>11368</v>
      </c>
      <c r="G9011" s="1">
        <v>-162017.78120971829</v>
      </c>
      <c r="H9011" s="1">
        <v>-1.2171259559148001E-2</v>
      </c>
      <c r="K9011" s="4">
        <v>112977225.08</v>
      </c>
      <c r="L9011" s="5">
        <v>4550001</v>
      </c>
      <c r="M9011" s="6">
        <v>24.830153899999999</v>
      </c>
      <c r="AB9011" s="8" t="s">
        <v>7722</v>
      </c>
      <c r="AG9011">
        <v>-4.4000000000000002E-4</v>
      </c>
    </row>
    <row r="9012" spans="1:33" x14ac:dyDescent="0.25">
      <c r="A9012" t="s">
        <v>6580</v>
      </c>
      <c r="B9012" t="s">
        <v>11369</v>
      </c>
      <c r="C9012" t="s">
        <v>11369</v>
      </c>
      <c r="G9012" s="1">
        <v>178027.7879253845</v>
      </c>
      <c r="H9012" s="1">
        <v>-4.6929246895835997E-3</v>
      </c>
      <c r="K9012" s="4">
        <v>112977225.08</v>
      </c>
      <c r="L9012" s="5">
        <v>4550001</v>
      </c>
      <c r="M9012" s="6">
        <v>24.830153899999999</v>
      </c>
      <c r="AB9012" s="8" t="s">
        <v>7722</v>
      </c>
      <c r="AG9012">
        <v>-4.4000000000000002E-4</v>
      </c>
    </row>
    <row r="9013" spans="1:33" x14ac:dyDescent="0.25">
      <c r="A9013" t="s">
        <v>6580</v>
      </c>
      <c r="B9013" t="s">
        <v>11370</v>
      </c>
      <c r="C9013" t="s">
        <v>11370</v>
      </c>
      <c r="G9013" s="1">
        <v>167757.7159718273</v>
      </c>
      <c r="H9013" s="1">
        <v>1.031209052482E-3</v>
      </c>
      <c r="K9013" s="4">
        <v>112977225.08</v>
      </c>
      <c r="L9013" s="5">
        <v>4550001</v>
      </c>
      <c r="M9013" s="6">
        <v>24.830153899999999</v>
      </c>
      <c r="AB9013" s="8" t="s">
        <v>7722</v>
      </c>
      <c r="AG9013">
        <v>-4.4000000000000002E-4</v>
      </c>
    </row>
    <row r="9014" spans="1:33" x14ac:dyDescent="0.25">
      <c r="A9014" t="s">
        <v>6580</v>
      </c>
      <c r="B9014" t="s">
        <v>11371</v>
      </c>
      <c r="C9014" t="s">
        <v>11371</v>
      </c>
      <c r="G9014" s="1">
        <v>220241.27040732829</v>
      </c>
      <c r="H9014" s="1">
        <v>8.63836676731E-4</v>
      </c>
      <c r="K9014" s="4">
        <v>112977225.08</v>
      </c>
      <c r="L9014" s="5">
        <v>4550001</v>
      </c>
      <c r="M9014" s="6">
        <v>24.830153899999999</v>
      </c>
      <c r="AB9014" s="8" t="s">
        <v>7722</v>
      </c>
      <c r="AG9014">
        <v>-4.4000000000000002E-4</v>
      </c>
    </row>
    <row r="9015" spans="1:33" x14ac:dyDescent="0.25">
      <c r="A9015" t="s">
        <v>6580</v>
      </c>
      <c r="B9015" t="s">
        <v>11372</v>
      </c>
      <c r="C9015" t="s">
        <v>11372</v>
      </c>
      <c r="G9015" s="1">
        <v>578.97653049600001</v>
      </c>
      <c r="H9015" s="1">
        <v>24.54</v>
      </c>
      <c r="K9015" s="4">
        <v>112977225.08</v>
      </c>
      <c r="L9015" s="5">
        <v>4550001</v>
      </c>
      <c r="M9015" s="6">
        <v>24.830153899999999</v>
      </c>
      <c r="AB9015" s="8" t="s">
        <v>7722</v>
      </c>
      <c r="AG9015">
        <v>-4.4000000000000002E-4</v>
      </c>
    </row>
    <row r="9016" spans="1:33" x14ac:dyDescent="0.25">
      <c r="A9016" t="s">
        <v>6580</v>
      </c>
      <c r="B9016" t="s">
        <v>11373</v>
      </c>
      <c r="C9016" t="s">
        <v>11373</v>
      </c>
      <c r="G9016" s="1">
        <v>9.8876366794660004</v>
      </c>
      <c r="H9016" s="1">
        <v>0.78500000000000003</v>
      </c>
      <c r="K9016" s="4">
        <v>112977225.08</v>
      </c>
      <c r="L9016" s="5">
        <v>4550001</v>
      </c>
      <c r="M9016" s="6">
        <v>24.830153899999999</v>
      </c>
      <c r="AB9016" s="8" t="s">
        <v>7722</v>
      </c>
      <c r="AG9016">
        <v>-4.4000000000000002E-4</v>
      </c>
    </row>
    <row r="9017" spans="1:33" x14ac:dyDescent="0.25">
      <c r="A9017" t="s">
        <v>6580</v>
      </c>
      <c r="B9017" t="s">
        <v>11374</v>
      </c>
      <c r="C9017" t="s">
        <v>11374</v>
      </c>
      <c r="G9017" s="1">
        <v>-98.491419590199996</v>
      </c>
      <c r="H9017" s="1">
        <v>571.47</v>
      </c>
      <c r="K9017" s="4">
        <v>112977225.08</v>
      </c>
      <c r="L9017" s="5">
        <v>4550001</v>
      </c>
      <c r="M9017" s="6">
        <v>24.830153899999999</v>
      </c>
      <c r="AB9017" s="8" t="s">
        <v>7722</v>
      </c>
      <c r="AG9017">
        <v>-4.4000000000000002E-4</v>
      </c>
    </row>
    <row r="9018" spans="1:33" x14ac:dyDescent="0.25">
      <c r="A9018" t="s">
        <v>6580</v>
      </c>
      <c r="B9018" t="s">
        <v>11375</v>
      </c>
      <c r="C9018" t="s">
        <v>11375</v>
      </c>
      <c r="G9018" s="1">
        <v>2.028788886579</v>
      </c>
      <c r="H9018" s="1">
        <v>12.65</v>
      </c>
      <c r="K9018" s="4">
        <v>112977225.08</v>
      </c>
      <c r="L9018" s="5">
        <v>4550001</v>
      </c>
      <c r="M9018" s="6">
        <v>24.830153899999999</v>
      </c>
      <c r="AB9018" s="8" t="s">
        <v>7722</v>
      </c>
      <c r="AG9018">
        <v>-4.4000000000000002E-4</v>
      </c>
    </row>
    <row r="9019" spans="1:33" x14ac:dyDescent="0.25">
      <c r="A9019" t="s">
        <v>6580</v>
      </c>
      <c r="B9019" t="s">
        <v>11376</v>
      </c>
      <c r="C9019" t="s">
        <v>11376</v>
      </c>
      <c r="G9019" s="1">
        <v>294.1600350429872</v>
      </c>
      <c r="H9019" s="1">
        <v>37.825000000000003</v>
      </c>
      <c r="K9019" s="4">
        <v>112977225.08</v>
      </c>
      <c r="L9019" s="5">
        <v>4550001</v>
      </c>
      <c r="M9019" s="6">
        <v>24.830153899999999</v>
      </c>
      <c r="AB9019" s="8" t="s">
        <v>7722</v>
      </c>
      <c r="AG9019">
        <v>-4.4000000000000002E-4</v>
      </c>
    </row>
    <row r="9020" spans="1:33" x14ac:dyDescent="0.25">
      <c r="A9020" t="s">
        <v>6580</v>
      </c>
      <c r="B9020" t="s">
        <v>11376</v>
      </c>
      <c r="C9020" t="s">
        <v>11376</v>
      </c>
      <c r="G9020" s="1">
        <v>302.57338003557072</v>
      </c>
      <c r="H9020" s="1">
        <v>37.825000000000003</v>
      </c>
      <c r="K9020" s="4">
        <v>112977225.08</v>
      </c>
      <c r="L9020" s="5">
        <v>4550001</v>
      </c>
      <c r="M9020" s="6">
        <v>24.830153899999999</v>
      </c>
      <c r="AB9020" s="8" t="s">
        <v>7722</v>
      </c>
      <c r="AG9020">
        <v>-4.4000000000000002E-4</v>
      </c>
    </row>
    <row r="9021" spans="1:33" x14ac:dyDescent="0.25">
      <c r="A9021" t="s">
        <v>6580</v>
      </c>
      <c r="B9021" t="s">
        <v>11377</v>
      </c>
      <c r="C9021" t="s">
        <v>11377</v>
      </c>
      <c r="G9021" s="1">
        <v>77.827131406095205</v>
      </c>
      <c r="H9021" s="1">
        <v>27.95</v>
      </c>
      <c r="K9021" s="4">
        <v>112977225.08</v>
      </c>
      <c r="L9021" s="5">
        <v>4550001</v>
      </c>
      <c r="M9021" s="6">
        <v>24.830153899999999</v>
      </c>
      <c r="AB9021" s="8" t="s">
        <v>7722</v>
      </c>
      <c r="AG9021">
        <v>-4.4000000000000002E-4</v>
      </c>
    </row>
    <row r="9022" spans="1:33" x14ac:dyDescent="0.25">
      <c r="A9022" t="s">
        <v>6580</v>
      </c>
      <c r="B9022" t="s">
        <v>11377</v>
      </c>
      <c r="C9022" t="s">
        <v>11377</v>
      </c>
      <c r="G9022" s="1">
        <v>76.0163508320788</v>
      </c>
      <c r="H9022" s="1">
        <v>27.95</v>
      </c>
      <c r="K9022" s="4">
        <v>112977225.08</v>
      </c>
      <c r="L9022" s="5">
        <v>4550001</v>
      </c>
      <c r="M9022" s="6">
        <v>24.830153899999999</v>
      </c>
      <c r="AB9022" s="8" t="s">
        <v>7722</v>
      </c>
      <c r="AG9022">
        <v>-4.4000000000000002E-4</v>
      </c>
    </row>
    <row r="9023" spans="1:33" x14ac:dyDescent="0.25">
      <c r="A9023" t="s">
        <v>6580</v>
      </c>
      <c r="B9023" t="s">
        <v>11378</v>
      </c>
      <c r="C9023" t="s">
        <v>11378</v>
      </c>
      <c r="G9023" s="1">
        <v>71.900624814172815</v>
      </c>
      <c r="H9023" s="1">
        <v>0</v>
      </c>
      <c r="K9023" s="4">
        <v>112977225.08</v>
      </c>
      <c r="L9023" s="5">
        <v>4550001</v>
      </c>
      <c r="M9023" s="6">
        <v>24.830153899999999</v>
      </c>
      <c r="AB9023" s="8" t="s">
        <v>7722</v>
      </c>
      <c r="AG9023">
        <v>-4.4000000000000002E-4</v>
      </c>
    </row>
    <row r="9024" spans="1:33" x14ac:dyDescent="0.25">
      <c r="A9024" t="s">
        <v>6580</v>
      </c>
      <c r="B9024" t="s">
        <v>11378</v>
      </c>
      <c r="C9024" t="s">
        <v>11378</v>
      </c>
      <c r="G9024" s="1">
        <v>74.701415193995459</v>
      </c>
      <c r="H9024" s="1">
        <v>0</v>
      </c>
      <c r="K9024" s="4">
        <v>112977225.08</v>
      </c>
      <c r="L9024" s="5">
        <v>4550001</v>
      </c>
      <c r="M9024" s="6">
        <v>24.830153899999999</v>
      </c>
      <c r="AB9024" s="8" t="s">
        <v>7722</v>
      </c>
      <c r="AG9024">
        <v>-4.4000000000000002E-4</v>
      </c>
    </row>
    <row r="9025" spans="1:33" x14ac:dyDescent="0.25">
      <c r="A9025" t="s">
        <v>6580</v>
      </c>
      <c r="B9025" t="s">
        <v>11379</v>
      </c>
      <c r="C9025" t="s">
        <v>11379</v>
      </c>
      <c r="G9025" s="1">
        <v>227.87196484157519</v>
      </c>
      <c r="H9025" s="1">
        <v>5.5E-2</v>
      </c>
      <c r="K9025" s="4">
        <v>112977225.08</v>
      </c>
      <c r="L9025" s="5">
        <v>4550001</v>
      </c>
      <c r="M9025" s="6">
        <v>24.830153899999999</v>
      </c>
      <c r="AB9025" s="8" t="s">
        <v>7722</v>
      </c>
      <c r="AG9025">
        <v>-4.4000000000000002E-4</v>
      </c>
    </row>
    <row r="9026" spans="1:33" x14ac:dyDescent="0.25">
      <c r="A9026" t="s">
        <v>6580</v>
      </c>
      <c r="B9026" t="s">
        <v>11379</v>
      </c>
      <c r="C9026" t="s">
        <v>11379</v>
      </c>
      <c r="G9026" s="1">
        <v>222.2594102288144</v>
      </c>
      <c r="H9026" s="1">
        <v>5.5E-2</v>
      </c>
      <c r="K9026" s="4">
        <v>112977225.08</v>
      </c>
      <c r="L9026" s="5">
        <v>4550001</v>
      </c>
      <c r="M9026" s="6">
        <v>24.830153899999999</v>
      </c>
      <c r="AB9026" s="8" t="s">
        <v>7722</v>
      </c>
      <c r="AG9026">
        <v>-4.4000000000000002E-4</v>
      </c>
    </row>
    <row r="9027" spans="1:33" x14ac:dyDescent="0.25">
      <c r="A9027" t="s">
        <v>6580</v>
      </c>
      <c r="B9027" t="s">
        <v>11380</v>
      </c>
      <c r="C9027" t="s">
        <v>11380</v>
      </c>
      <c r="G9027" s="1">
        <v>77.827131406095205</v>
      </c>
      <c r="H9027" s="1">
        <v>0</v>
      </c>
      <c r="K9027" s="4">
        <v>112977225.08</v>
      </c>
      <c r="L9027" s="5">
        <v>4550001</v>
      </c>
      <c r="M9027" s="6">
        <v>24.830153899999999</v>
      </c>
      <c r="AB9027" s="8" t="s">
        <v>7722</v>
      </c>
      <c r="AG9027">
        <v>-4.4000000000000002E-4</v>
      </c>
    </row>
    <row r="9028" spans="1:33" x14ac:dyDescent="0.25">
      <c r="A9028" t="s">
        <v>6580</v>
      </c>
      <c r="B9028" t="s">
        <v>11380</v>
      </c>
      <c r="C9028" t="s">
        <v>11380</v>
      </c>
      <c r="G9028" s="1">
        <v>76.0163508320788</v>
      </c>
      <c r="H9028" s="1">
        <v>0</v>
      </c>
      <c r="K9028" s="4">
        <v>112977225.08</v>
      </c>
      <c r="L9028" s="5">
        <v>4550001</v>
      </c>
      <c r="M9028" s="6">
        <v>24.830153899999999</v>
      </c>
      <c r="AB9028" s="8" t="s">
        <v>7722</v>
      </c>
      <c r="AG9028">
        <v>-4.4000000000000002E-4</v>
      </c>
    </row>
    <row r="9029" spans="1:33" x14ac:dyDescent="0.25">
      <c r="A9029" t="s">
        <v>6580</v>
      </c>
      <c r="B9029" t="s">
        <v>11381</v>
      </c>
      <c r="C9029" t="s">
        <v>11381</v>
      </c>
      <c r="G9029" s="1">
        <v>139.48843735869349</v>
      </c>
      <c r="H9029" s="1">
        <v>38.35</v>
      </c>
      <c r="K9029" s="4">
        <v>112977225.08</v>
      </c>
      <c r="L9029" s="5">
        <v>4550001</v>
      </c>
      <c r="M9029" s="6">
        <v>24.830153899999999</v>
      </c>
      <c r="AB9029" s="8" t="s">
        <v>7722</v>
      </c>
      <c r="AG9029">
        <v>-4.4000000000000002E-4</v>
      </c>
    </row>
    <row r="9030" spans="1:33" x14ac:dyDescent="0.25">
      <c r="A9030" t="s">
        <v>6580</v>
      </c>
      <c r="B9030" t="s">
        <v>11381</v>
      </c>
      <c r="C9030" t="s">
        <v>11381</v>
      </c>
      <c r="G9030" s="1">
        <v>135.95317552001711</v>
      </c>
      <c r="H9030" s="1">
        <v>38.35</v>
      </c>
      <c r="K9030" s="4">
        <v>112977225.08</v>
      </c>
      <c r="L9030" s="5">
        <v>4550001</v>
      </c>
      <c r="M9030" s="6">
        <v>24.830153899999999</v>
      </c>
      <c r="AB9030" s="8" t="s">
        <v>7722</v>
      </c>
      <c r="AG9030">
        <v>-4.4000000000000002E-4</v>
      </c>
    </row>
    <row r="9031" spans="1:33" x14ac:dyDescent="0.25">
      <c r="A9031" t="s">
        <v>6580</v>
      </c>
      <c r="B9031" t="s">
        <v>11382</v>
      </c>
      <c r="C9031" t="s">
        <v>11382</v>
      </c>
      <c r="G9031" s="1">
        <v>288.65157640985132</v>
      </c>
      <c r="H9031" s="1">
        <v>28.274999999999999</v>
      </c>
      <c r="K9031" s="4">
        <v>112977225.08</v>
      </c>
      <c r="L9031" s="5">
        <v>4550001</v>
      </c>
      <c r="M9031" s="6">
        <v>24.830153899999999</v>
      </c>
      <c r="AB9031" s="8" t="s">
        <v>7722</v>
      </c>
      <c r="AG9031">
        <v>-4.4000000000000002E-4</v>
      </c>
    </row>
    <row r="9032" spans="1:33" x14ac:dyDescent="0.25">
      <c r="A9032" t="s">
        <v>6580</v>
      </c>
      <c r="B9032" t="s">
        <v>11382</v>
      </c>
      <c r="C9032" t="s">
        <v>11382</v>
      </c>
      <c r="G9032" s="1">
        <v>294.26856113920161</v>
      </c>
      <c r="H9032" s="1">
        <v>28.274999999999999</v>
      </c>
      <c r="K9032" s="4">
        <v>112977225.08</v>
      </c>
      <c r="L9032" s="5">
        <v>4550001</v>
      </c>
      <c r="M9032" s="6">
        <v>24.830153899999999</v>
      </c>
      <c r="AB9032" s="8" t="s">
        <v>7722</v>
      </c>
      <c r="AG9032">
        <v>-4.4000000000000002E-4</v>
      </c>
    </row>
    <row r="9033" spans="1:33" x14ac:dyDescent="0.25">
      <c r="A9033" t="s">
        <v>6580</v>
      </c>
      <c r="B9033" t="s">
        <v>11383</v>
      </c>
      <c r="C9033" t="s">
        <v>11383</v>
      </c>
      <c r="G9033" s="1">
        <v>115.7737420724557</v>
      </c>
      <c r="H9033" s="1">
        <v>19.3</v>
      </c>
      <c r="K9033" s="4">
        <v>112977225.08</v>
      </c>
      <c r="L9033" s="5">
        <v>4550001</v>
      </c>
      <c r="M9033" s="6">
        <v>24.830153899999999</v>
      </c>
      <c r="AB9033" s="8" t="s">
        <v>7722</v>
      </c>
      <c r="AG9033">
        <v>-4.4000000000000002E-4</v>
      </c>
    </row>
    <row r="9034" spans="1:33" x14ac:dyDescent="0.25">
      <c r="A9034" t="s">
        <v>6580</v>
      </c>
      <c r="B9034" t="s">
        <v>11383</v>
      </c>
      <c r="C9034" t="s">
        <v>11383</v>
      </c>
      <c r="G9034" s="1">
        <v>117.5708178069974</v>
      </c>
      <c r="H9034" s="1">
        <v>19.3</v>
      </c>
      <c r="K9034" s="4">
        <v>112977225.08</v>
      </c>
      <c r="L9034" s="5">
        <v>4550001</v>
      </c>
      <c r="M9034" s="6">
        <v>24.830153899999999</v>
      </c>
      <c r="AB9034" s="8" t="s">
        <v>7722</v>
      </c>
      <c r="AG9034">
        <v>-4.4000000000000002E-4</v>
      </c>
    </row>
    <row r="9035" spans="1:33" x14ac:dyDescent="0.25">
      <c r="A9035" t="s">
        <v>6580</v>
      </c>
      <c r="B9035" t="s">
        <v>11384</v>
      </c>
      <c r="C9035" t="s">
        <v>11384</v>
      </c>
      <c r="G9035" s="1">
        <v>39.910421955553353</v>
      </c>
      <c r="H9035" s="1">
        <v>11.125</v>
      </c>
      <c r="K9035" s="4">
        <v>112977225.08</v>
      </c>
      <c r="L9035" s="5">
        <v>4550001</v>
      </c>
      <c r="M9035" s="6">
        <v>24.830153899999999</v>
      </c>
      <c r="AB9035" s="8" t="s">
        <v>7722</v>
      </c>
      <c r="AG9035">
        <v>-4.4000000000000002E-4</v>
      </c>
    </row>
    <row r="9036" spans="1:33" x14ac:dyDescent="0.25">
      <c r="A9036" t="s">
        <v>6580</v>
      </c>
      <c r="B9036" t="s">
        <v>11384</v>
      </c>
      <c r="C9036" t="s">
        <v>11384</v>
      </c>
      <c r="G9036" s="1">
        <v>39.325908135829252</v>
      </c>
      <c r="H9036" s="1">
        <v>11.125</v>
      </c>
      <c r="K9036" s="4">
        <v>112977225.08</v>
      </c>
      <c r="L9036" s="5">
        <v>4550001</v>
      </c>
      <c r="M9036" s="6">
        <v>24.830153899999999</v>
      </c>
      <c r="AB9036" s="8" t="s">
        <v>7722</v>
      </c>
      <c r="AG9036">
        <v>-4.4000000000000002E-4</v>
      </c>
    </row>
    <row r="9037" spans="1:33" x14ac:dyDescent="0.25">
      <c r="A9037" t="s">
        <v>6580</v>
      </c>
      <c r="B9037" t="s">
        <v>11385</v>
      </c>
      <c r="C9037" t="s">
        <v>11385</v>
      </c>
      <c r="G9037" s="1">
        <v>20.583232959687528</v>
      </c>
      <c r="H9037" s="1">
        <v>0.34</v>
      </c>
      <c r="K9037" s="4">
        <v>112977225.08</v>
      </c>
      <c r="L9037" s="5">
        <v>4550001</v>
      </c>
      <c r="M9037" s="6">
        <v>24.830153899999999</v>
      </c>
      <c r="AB9037" s="8" t="s">
        <v>7722</v>
      </c>
      <c r="AG9037">
        <v>-4.4000000000000002E-4</v>
      </c>
    </row>
    <row r="9038" spans="1:33" x14ac:dyDescent="0.25">
      <c r="A9038" t="s">
        <v>6580</v>
      </c>
      <c r="B9038" t="s">
        <v>11385</v>
      </c>
      <c r="C9038" t="s">
        <v>11385</v>
      </c>
      <c r="G9038" s="1">
        <v>19.890362597672901</v>
      </c>
      <c r="H9038" s="1">
        <v>0.34</v>
      </c>
      <c r="K9038" s="4">
        <v>112977225.08</v>
      </c>
      <c r="L9038" s="5">
        <v>4550001</v>
      </c>
      <c r="M9038" s="6">
        <v>24.830153899999999</v>
      </c>
      <c r="AB9038" s="8" t="s">
        <v>7722</v>
      </c>
      <c r="AG9038">
        <v>-4.4000000000000002E-4</v>
      </c>
    </row>
    <row r="9039" spans="1:33" x14ac:dyDescent="0.25">
      <c r="A9039" t="s">
        <v>6580</v>
      </c>
      <c r="B9039" t="s">
        <v>11386</v>
      </c>
      <c r="C9039" t="s">
        <v>11386</v>
      </c>
      <c r="G9039" s="1">
        <v>118.9052043990059</v>
      </c>
      <c r="H9039" s="1">
        <v>0.81500000000000006</v>
      </c>
      <c r="K9039" s="4">
        <v>112977225.08</v>
      </c>
      <c r="L9039" s="5">
        <v>4550001</v>
      </c>
      <c r="M9039" s="6">
        <v>24.830153899999999</v>
      </c>
      <c r="AB9039" s="8" t="s">
        <v>7722</v>
      </c>
      <c r="AG9039">
        <v>-4.4000000000000002E-4</v>
      </c>
    </row>
    <row r="9040" spans="1:33" x14ac:dyDescent="0.25">
      <c r="A9040" t="s">
        <v>6580</v>
      </c>
      <c r="B9040" t="s">
        <v>11386</v>
      </c>
      <c r="C9040" t="s">
        <v>11386</v>
      </c>
      <c r="G9040" s="1">
        <v>116.062812922342</v>
      </c>
      <c r="H9040" s="1">
        <v>0.81500000000000006</v>
      </c>
      <c r="K9040" s="4">
        <v>112977225.08</v>
      </c>
      <c r="L9040" s="5">
        <v>4550001</v>
      </c>
      <c r="M9040" s="6">
        <v>24.830153899999999</v>
      </c>
      <c r="AB9040" s="8" t="s">
        <v>7722</v>
      </c>
      <c r="AG9040">
        <v>-4.4000000000000002E-4</v>
      </c>
    </row>
    <row r="9041" spans="1:33" x14ac:dyDescent="0.25">
      <c r="A9041" t="s">
        <v>6580</v>
      </c>
      <c r="B9041" t="s">
        <v>11387</v>
      </c>
      <c r="C9041" t="s">
        <v>11387</v>
      </c>
      <c r="G9041" s="1">
        <v>160.25079956695799</v>
      </c>
      <c r="H9041" s="1">
        <v>1.1499999999999999</v>
      </c>
      <c r="K9041" s="4">
        <v>112977225.08</v>
      </c>
      <c r="L9041" s="5">
        <v>4550001</v>
      </c>
      <c r="M9041" s="6">
        <v>24.830153899999999</v>
      </c>
      <c r="AB9041" s="8" t="s">
        <v>7722</v>
      </c>
      <c r="AG9041">
        <v>-4.4000000000000002E-4</v>
      </c>
    </row>
    <row r="9042" spans="1:33" x14ac:dyDescent="0.25">
      <c r="A9042" t="s">
        <v>6580</v>
      </c>
      <c r="B9042" t="s">
        <v>11387</v>
      </c>
      <c r="C9042" t="s">
        <v>11387</v>
      </c>
      <c r="G9042" s="1">
        <v>157.2716441665639</v>
      </c>
      <c r="H9042" s="1">
        <v>1.1499999999999999</v>
      </c>
      <c r="K9042" s="4">
        <v>112977225.08</v>
      </c>
      <c r="L9042" s="5">
        <v>4550001</v>
      </c>
      <c r="M9042" s="6">
        <v>24.830153899999999</v>
      </c>
      <c r="AB9042" s="8" t="s">
        <v>7722</v>
      </c>
      <c r="AG9042">
        <v>-4.4000000000000002E-4</v>
      </c>
    </row>
    <row r="9043" spans="1:33" x14ac:dyDescent="0.25">
      <c r="A9043" t="s">
        <v>6580</v>
      </c>
      <c r="B9043" t="s">
        <v>11388</v>
      </c>
      <c r="C9043" t="s">
        <v>11388</v>
      </c>
      <c r="G9043" s="1">
        <v>134.0177615722383</v>
      </c>
      <c r="H9043" s="1">
        <v>0.6</v>
      </c>
      <c r="K9043" s="4">
        <v>112977225.08</v>
      </c>
      <c r="L9043" s="5">
        <v>4550001</v>
      </c>
      <c r="M9043" s="6">
        <v>24.830153899999999</v>
      </c>
      <c r="AB9043" s="8" t="s">
        <v>7722</v>
      </c>
      <c r="AG9043">
        <v>-4.4000000000000002E-4</v>
      </c>
    </row>
    <row r="9044" spans="1:33" x14ac:dyDescent="0.25">
      <c r="A9044" t="s">
        <v>6580</v>
      </c>
      <c r="B9044" t="s">
        <v>11388</v>
      </c>
      <c r="C9044" t="s">
        <v>11388</v>
      </c>
      <c r="G9044" s="1">
        <v>131.3799322432875</v>
      </c>
      <c r="H9044" s="1">
        <v>0.6</v>
      </c>
      <c r="K9044" s="4">
        <v>112977225.08</v>
      </c>
      <c r="L9044" s="5">
        <v>4550001</v>
      </c>
      <c r="M9044" s="6">
        <v>24.830153899999999</v>
      </c>
      <c r="AB9044" s="8" t="s">
        <v>7722</v>
      </c>
      <c r="AG9044">
        <v>-4.4000000000000002E-4</v>
      </c>
    </row>
    <row r="9045" spans="1:33" x14ac:dyDescent="0.25">
      <c r="A9045" t="s">
        <v>6580</v>
      </c>
      <c r="B9045" t="s">
        <v>11389</v>
      </c>
      <c r="C9045" t="s">
        <v>11389</v>
      </c>
      <c r="G9045" s="1">
        <v>138.40199852455299</v>
      </c>
      <c r="H9045" s="1">
        <v>0.22</v>
      </c>
      <c r="K9045" s="4">
        <v>112977225.08</v>
      </c>
      <c r="L9045" s="5">
        <v>4550001</v>
      </c>
      <c r="M9045" s="6">
        <v>24.830153899999999</v>
      </c>
      <c r="AB9045" s="8" t="s">
        <v>7722</v>
      </c>
      <c r="AG9045">
        <v>-4.4000000000000002E-4</v>
      </c>
    </row>
    <row r="9046" spans="1:33" x14ac:dyDescent="0.25">
      <c r="A9046" t="s">
        <v>6580</v>
      </c>
      <c r="B9046" t="s">
        <v>11389</v>
      </c>
      <c r="C9046" t="s">
        <v>11389</v>
      </c>
      <c r="G9046" s="1">
        <v>136.29415254827509</v>
      </c>
      <c r="H9046" s="1">
        <v>0.22</v>
      </c>
      <c r="K9046" s="4">
        <v>112977225.08</v>
      </c>
      <c r="L9046" s="5">
        <v>4550001</v>
      </c>
      <c r="M9046" s="6">
        <v>24.830153899999999</v>
      </c>
      <c r="AB9046" s="8" t="s">
        <v>7722</v>
      </c>
      <c r="AG9046">
        <v>-4.4000000000000002E-4</v>
      </c>
    </row>
    <row r="9047" spans="1:33" x14ac:dyDescent="0.25">
      <c r="A9047" t="s">
        <v>6580</v>
      </c>
      <c r="B9047" t="s">
        <v>11390</v>
      </c>
      <c r="C9047" t="s">
        <v>11390</v>
      </c>
      <c r="G9047" s="1">
        <v>18.805497660009848</v>
      </c>
      <c r="H9047" s="1">
        <v>0.3</v>
      </c>
      <c r="K9047" s="4">
        <v>112977225.08</v>
      </c>
      <c r="L9047" s="5">
        <v>4550001</v>
      </c>
      <c r="M9047" s="6">
        <v>24.830153899999999</v>
      </c>
      <c r="AB9047" s="8" t="s">
        <v>7722</v>
      </c>
      <c r="AG9047">
        <v>-4.4000000000000002E-4</v>
      </c>
    </row>
    <row r="9048" spans="1:33" x14ac:dyDescent="0.25">
      <c r="A9048" t="s">
        <v>6580</v>
      </c>
      <c r="B9048" t="s">
        <v>11390</v>
      </c>
      <c r="C9048" t="s">
        <v>11390</v>
      </c>
      <c r="G9048" s="1">
        <v>19.079241238003029</v>
      </c>
      <c r="H9048" s="1">
        <v>0.3</v>
      </c>
      <c r="K9048" s="4">
        <v>112977225.08</v>
      </c>
      <c r="L9048" s="5">
        <v>4550001</v>
      </c>
      <c r="M9048" s="6">
        <v>24.830153899999999</v>
      </c>
      <c r="AB9048" s="8" t="s">
        <v>7722</v>
      </c>
      <c r="AG9048">
        <v>-4.4000000000000002E-4</v>
      </c>
    </row>
    <row r="9049" spans="1:33" x14ac:dyDescent="0.25">
      <c r="A9049" t="s">
        <v>6580</v>
      </c>
      <c r="B9049" t="s">
        <v>11391</v>
      </c>
      <c r="C9049" t="s">
        <v>11391</v>
      </c>
      <c r="G9049" s="1">
        <v>16.721979046814042</v>
      </c>
      <c r="H9049" s="1">
        <v>23.9</v>
      </c>
      <c r="K9049" s="4">
        <v>112977225.08</v>
      </c>
      <c r="L9049" s="5">
        <v>4550001</v>
      </c>
      <c r="M9049" s="6">
        <v>24.830153899999999</v>
      </c>
      <c r="AB9049" s="8" t="s">
        <v>7722</v>
      </c>
      <c r="AG9049">
        <v>-4.4000000000000002E-4</v>
      </c>
    </row>
    <row r="9050" spans="1:33" x14ac:dyDescent="0.25">
      <c r="A9050" t="s">
        <v>6580</v>
      </c>
      <c r="B9050" t="s">
        <v>11391</v>
      </c>
      <c r="C9050" t="s">
        <v>11391</v>
      </c>
      <c r="G9050" s="1">
        <v>16.921614202374101</v>
      </c>
      <c r="H9050" s="1">
        <v>23.9</v>
      </c>
      <c r="K9050" s="4">
        <v>112977225.08</v>
      </c>
      <c r="L9050" s="5">
        <v>4550001</v>
      </c>
      <c r="M9050" s="6">
        <v>24.830153899999999</v>
      </c>
      <c r="AB9050" s="8" t="s">
        <v>7722</v>
      </c>
      <c r="AG9050">
        <v>-4.4000000000000002E-4</v>
      </c>
    </row>
    <row r="9051" spans="1:33" x14ac:dyDescent="0.25">
      <c r="A9051" t="s">
        <v>6580</v>
      </c>
      <c r="B9051" t="s">
        <v>11392</v>
      </c>
      <c r="C9051" t="s">
        <v>11392</v>
      </c>
      <c r="G9051" s="1">
        <v>185.11070938655061</v>
      </c>
      <c r="H9051" s="1">
        <v>17</v>
      </c>
      <c r="K9051" s="4">
        <v>112977225.08</v>
      </c>
      <c r="L9051" s="5">
        <v>4550001</v>
      </c>
      <c r="M9051" s="6">
        <v>24.830153899999999</v>
      </c>
      <c r="AB9051" s="8" t="s">
        <v>7722</v>
      </c>
      <c r="AG9051">
        <v>-4.4000000000000002E-4</v>
      </c>
    </row>
    <row r="9052" spans="1:33" x14ac:dyDescent="0.25">
      <c r="A9052" t="s">
        <v>6580</v>
      </c>
      <c r="B9052" t="s">
        <v>11392</v>
      </c>
      <c r="C9052" t="s">
        <v>11392</v>
      </c>
      <c r="G9052" s="1">
        <v>182.53581396566219</v>
      </c>
      <c r="H9052" s="1">
        <v>17</v>
      </c>
      <c r="K9052" s="4">
        <v>112977225.08</v>
      </c>
      <c r="L9052" s="5">
        <v>4550001</v>
      </c>
      <c r="M9052" s="6">
        <v>24.830153899999999</v>
      </c>
      <c r="AB9052" s="8" t="s">
        <v>7722</v>
      </c>
      <c r="AG9052">
        <v>-4.4000000000000002E-4</v>
      </c>
    </row>
    <row r="9053" spans="1:33" x14ac:dyDescent="0.25">
      <c r="A9053" t="s">
        <v>6580</v>
      </c>
      <c r="B9053" t="s">
        <v>11393</v>
      </c>
      <c r="C9053" t="s">
        <v>11393</v>
      </c>
      <c r="G9053" s="1">
        <v>169.79433121581559</v>
      </c>
      <c r="H9053" s="1">
        <v>11.45</v>
      </c>
      <c r="K9053" s="4">
        <v>112977225.08</v>
      </c>
      <c r="L9053" s="5">
        <v>4550001</v>
      </c>
      <c r="M9053" s="6">
        <v>24.830153899999999</v>
      </c>
      <c r="AB9053" s="8" t="s">
        <v>7722</v>
      </c>
      <c r="AG9053">
        <v>-4.4000000000000002E-4</v>
      </c>
    </row>
    <row r="9054" spans="1:33" x14ac:dyDescent="0.25">
      <c r="A9054" t="s">
        <v>6580</v>
      </c>
      <c r="B9054" t="s">
        <v>11393</v>
      </c>
      <c r="C9054" t="s">
        <v>11393</v>
      </c>
      <c r="G9054" s="1">
        <v>171.37924108923329</v>
      </c>
      <c r="H9054" s="1">
        <v>11.45</v>
      </c>
      <c r="K9054" s="4">
        <v>112977225.08</v>
      </c>
      <c r="L9054" s="5">
        <v>4550001</v>
      </c>
      <c r="M9054" s="6">
        <v>24.830153899999999</v>
      </c>
      <c r="AB9054" s="8" t="s">
        <v>7722</v>
      </c>
      <c r="AG9054">
        <v>-4.4000000000000002E-4</v>
      </c>
    </row>
    <row r="9055" spans="1:33" x14ac:dyDescent="0.25">
      <c r="A9055" t="s">
        <v>6580</v>
      </c>
      <c r="B9055" t="s">
        <v>11394</v>
      </c>
      <c r="C9055" t="s">
        <v>11394</v>
      </c>
      <c r="G9055" s="1">
        <v>160.05866520675229</v>
      </c>
      <c r="H9055" s="1">
        <v>6.8250000000000002</v>
      </c>
      <c r="K9055" s="4">
        <v>112977225.08</v>
      </c>
      <c r="L9055" s="5">
        <v>4550001</v>
      </c>
      <c r="M9055" s="6">
        <v>24.830153899999999</v>
      </c>
      <c r="AB9055" s="8" t="s">
        <v>7722</v>
      </c>
      <c r="AG9055">
        <v>-4.4000000000000002E-4</v>
      </c>
    </row>
    <row r="9056" spans="1:33" x14ac:dyDescent="0.25">
      <c r="A9056" t="s">
        <v>6580</v>
      </c>
      <c r="B9056" t="s">
        <v>11394</v>
      </c>
      <c r="C9056" t="s">
        <v>11394</v>
      </c>
      <c r="G9056" s="1">
        <v>161.16006345616179</v>
      </c>
      <c r="H9056" s="1">
        <v>6.8250000000000002</v>
      </c>
      <c r="K9056" s="4">
        <v>112977225.08</v>
      </c>
      <c r="L9056" s="5">
        <v>4550001</v>
      </c>
      <c r="M9056" s="6">
        <v>24.830153899999999</v>
      </c>
      <c r="AB9056" s="8" t="s">
        <v>7722</v>
      </c>
      <c r="AG9056">
        <v>-4.4000000000000002E-4</v>
      </c>
    </row>
    <row r="9057" spans="1:33" x14ac:dyDescent="0.25">
      <c r="A9057" t="s">
        <v>6580</v>
      </c>
      <c r="B9057" t="s">
        <v>11395</v>
      </c>
      <c r="C9057" t="s">
        <v>11395</v>
      </c>
      <c r="G9057" s="1">
        <v>34.003894246902078</v>
      </c>
      <c r="H9057" s="1">
        <v>1.08</v>
      </c>
      <c r="K9057" s="4">
        <v>112977225.08</v>
      </c>
      <c r="L9057" s="5">
        <v>4550001</v>
      </c>
      <c r="M9057" s="6">
        <v>24.830153899999999</v>
      </c>
      <c r="AB9057" s="8" t="s">
        <v>7722</v>
      </c>
      <c r="AG9057">
        <v>-4.4000000000000002E-4</v>
      </c>
    </row>
    <row r="9058" spans="1:33" x14ac:dyDescent="0.25">
      <c r="A9058" t="s">
        <v>6580</v>
      </c>
      <c r="B9058" t="s">
        <v>11395</v>
      </c>
      <c r="C9058" t="s">
        <v>11395</v>
      </c>
      <c r="G9058" s="1">
        <v>34.465717926400323</v>
      </c>
      <c r="H9058" s="1">
        <v>1.08</v>
      </c>
      <c r="K9058" s="4">
        <v>112977225.08</v>
      </c>
      <c r="L9058" s="5">
        <v>4550001</v>
      </c>
      <c r="M9058" s="6">
        <v>24.830153899999999</v>
      </c>
      <c r="AB9058" s="8" t="s">
        <v>7722</v>
      </c>
      <c r="AG9058">
        <v>-4.4000000000000002E-4</v>
      </c>
    </row>
    <row r="9059" spans="1:33" x14ac:dyDescent="0.25">
      <c r="A9059" t="s">
        <v>6580</v>
      </c>
      <c r="B9059" t="s">
        <v>11396</v>
      </c>
      <c r="C9059" t="s">
        <v>11396</v>
      </c>
      <c r="G9059" s="1">
        <v>183.13693401307609</v>
      </c>
      <c r="H9059" s="1">
        <v>1.69</v>
      </c>
      <c r="K9059" s="4">
        <v>112977225.08</v>
      </c>
      <c r="L9059" s="5">
        <v>4550001</v>
      </c>
      <c r="M9059" s="6">
        <v>24.830153899999999</v>
      </c>
      <c r="AB9059" s="8" t="s">
        <v>7722</v>
      </c>
      <c r="AG9059">
        <v>-4.4000000000000002E-4</v>
      </c>
    </row>
    <row r="9060" spans="1:33" x14ac:dyDescent="0.25">
      <c r="A9060" t="s">
        <v>6580</v>
      </c>
      <c r="B9060" t="s">
        <v>11396</v>
      </c>
      <c r="C9060" t="s">
        <v>11396</v>
      </c>
      <c r="G9060" s="1">
        <v>185.5580787876462</v>
      </c>
      <c r="H9060" s="1">
        <v>1.69</v>
      </c>
      <c r="K9060" s="4">
        <v>112977225.08</v>
      </c>
      <c r="L9060" s="5">
        <v>4550001</v>
      </c>
      <c r="M9060" s="6">
        <v>24.830153899999999</v>
      </c>
      <c r="AB9060" s="8" t="s">
        <v>7722</v>
      </c>
      <c r="AG9060">
        <v>-4.4000000000000002E-4</v>
      </c>
    </row>
    <row r="9061" spans="1:33" x14ac:dyDescent="0.25">
      <c r="A9061" t="s">
        <v>6580</v>
      </c>
      <c r="B9061" t="s">
        <v>11397</v>
      </c>
      <c r="C9061" t="s">
        <v>11397</v>
      </c>
      <c r="G9061" s="1">
        <v>222.3634194634364</v>
      </c>
      <c r="H9061" s="1">
        <v>2.56</v>
      </c>
      <c r="K9061" s="4">
        <v>112977225.08</v>
      </c>
      <c r="L9061" s="5">
        <v>4550001</v>
      </c>
      <c r="M9061" s="6">
        <v>24.830153899999999</v>
      </c>
      <c r="AB9061" s="8" t="s">
        <v>7722</v>
      </c>
      <c r="AG9061">
        <v>-4.4000000000000002E-4</v>
      </c>
    </row>
    <row r="9062" spans="1:33" x14ac:dyDescent="0.25">
      <c r="A9062" t="s">
        <v>6580</v>
      </c>
      <c r="B9062" t="s">
        <v>11397</v>
      </c>
      <c r="C9062" t="s">
        <v>11397</v>
      </c>
      <c r="G9062" s="1">
        <v>224.36419960010079</v>
      </c>
      <c r="H9062" s="1">
        <v>2.56</v>
      </c>
      <c r="K9062" s="4">
        <v>112977225.08</v>
      </c>
      <c r="L9062" s="5">
        <v>4550001</v>
      </c>
      <c r="M9062" s="6">
        <v>24.830153899999999</v>
      </c>
      <c r="AB9062" s="8" t="s">
        <v>7722</v>
      </c>
      <c r="AG9062">
        <v>-4.4000000000000002E-4</v>
      </c>
    </row>
    <row r="9063" spans="1:33" x14ac:dyDescent="0.25">
      <c r="A9063" t="s">
        <v>6580</v>
      </c>
      <c r="B9063" t="s">
        <v>11398</v>
      </c>
      <c r="C9063" t="s">
        <v>11398</v>
      </c>
      <c r="G9063" s="1">
        <v>90.183631820177723</v>
      </c>
      <c r="H9063" s="1">
        <v>4.375</v>
      </c>
      <c r="K9063" s="4">
        <v>112977225.08</v>
      </c>
      <c r="L9063" s="5">
        <v>4550001</v>
      </c>
      <c r="M9063" s="6">
        <v>24.830153899999999</v>
      </c>
      <c r="AB9063" s="8" t="s">
        <v>7722</v>
      </c>
      <c r="AG9063">
        <v>-4.4000000000000002E-4</v>
      </c>
    </row>
    <row r="9064" spans="1:33" x14ac:dyDescent="0.25">
      <c r="A9064" t="s">
        <v>6580</v>
      </c>
      <c r="B9064" t="s">
        <v>11398</v>
      </c>
      <c r="C9064" t="s">
        <v>11398</v>
      </c>
      <c r="G9064" s="1">
        <v>89.606541711631721</v>
      </c>
      <c r="H9064" s="1">
        <v>4.375</v>
      </c>
      <c r="K9064" s="4">
        <v>112977225.08</v>
      </c>
      <c r="L9064" s="5">
        <v>4550001</v>
      </c>
      <c r="M9064" s="6">
        <v>24.830153899999999</v>
      </c>
      <c r="AB9064" s="8" t="s">
        <v>7722</v>
      </c>
      <c r="AG9064">
        <v>-4.4000000000000002E-4</v>
      </c>
    </row>
    <row r="9065" spans="1:33" x14ac:dyDescent="0.25">
      <c r="A9065" t="s">
        <v>6580</v>
      </c>
      <c r="B9065" t="s">
        <v>11399</v>
      </c>
      <c r="C9065" t="s">
        <v>11399</v>
      </c>
      <c r="G9065" s="1">
        <v>179.31142131690359</v>
      </c>
      <c r="H9065" s="1">
        <v>25.024999999999999</v>
      </c>
      <c r="K9065" s="4">
        <v>112977225.08</v>
      </c>
      <c r="L9065" s="5">
        <v>4550001</v>
      </c>
      <c r="M9065" s="6">
        <v>24.830153899999999</v>
      </c>
      <c r="AB9065" s="8" t="s">
        <v>7722</v>
      </c>
      <c r="AG9065">
        <v>-4.4000000000000002E-4</v>
      </c>
    </row>
    <row r="9066" spans="1:33" x14ac:dyDescent="0.25">
      <c r="A9066" t="s">
        <v>6580</v>
      </c>
      <c r="B9066" t="s">
        <v>11399</v>
      </c>
      <c r="C9066" t="s">
        <v>11399</v>
      </c>
      <c r="G9066" s="1">
        <v>179.15466401633009</v>
      </c>
      <c r="H9066" s="1">
        <v>25.024999999999999</v>
      </c>
      <c r="K9066" s="4">
        <v>112977225.08</v>
      </c>
      <c r="L9066" s="5">
        <v>4550001</v>
      </c>
      <c r="M9066" s="6">
        <v>24.830153899999999</v>
      </c>
      <c r="AB9066" s="8" t="s">
        <v>7722</v>
      </c>
      <c r="AG9066">
        <v>-4.4000000000000002E-4</v>
      </c>
    </row>
    <row r="9067" spans="1:33" x14ac:dyDescent="0.25">
      <c r="A9067" t="s">
        <v>6580</v>
      </c>
      <c r="B9067" t="s">
        <v>11400</v>
      </c>
      <c r="C9067" t="s">
        <v>11400</v>
      </c>
      <c r="G9067" s="1">
        <v>229.2129891331534</v>
      </c>
      <c r="H9067" s="1">
        <v>18.324999999999999</v>
      </c>
      <c r="K9067" s="4">
        <v>112977225.08</v>
      </c>
      <c r="L9067" s="5">
        <v>4550001</v>
      </c>
      <c r="M9067" s="6">
        <v>24.830153899999999</v>
      </c>
      <c r="AB9067" s="8" t="s">
        <v>7722</v>
      </c>
      <c r="AG9067">
        <v>-4.4000000000000002E-4</v>
      </c>
    </row>
    <row r="9068" spans="1:33" x14ac:dyDescent="0.25">
      <c r="A9068" t="s">
        <v>6580</v>
      </c>
      <c r="B9068" t="s">
        <v>11400</v>
      </c>
      <c r="C9068" t="s">
        <v>11400</v>
      </c>
      <c r="G9068" s="1">
        <v>229.82572001495959</v>
      </c>
      <c r="H9068" s="1">
        <v>18.324999999999999</v>
      </c>
      <c r="K9068" s="4">
        <v>112977225.08</v>
      </c>
      <c r="L9068" s="5">
        <v>4550001</v>
      </c>
      <c r="M9068" s="6">
        <v>24.830153899999999</v>
      </c>
      <c r="AB9068" s="8" t="s">
        <v>7722</v>
      </c>
      <c r="AG9068">
        <v>-4.4000000000000002E-4</v>
      </c>
    </row>
    <row r="9069" spans="1:33" x14ac:dyDescent="0.25">
      <c r="A9069" t="s">
        <v>6580</v>
      </c>
      <c r="B9069" t="s">
        <v>11401</v>
      </c>
      <c r="C9069" t="s">
        <v>11401</v>
      </c>
      <c r="G9069" s="1">
        <v>113.3048225917577</v>
      </c>
      <c r="H9069" s="1">
        <v>12.85</v>
      </c>
      <c r="K9069" s="4">
        <v>112977225.08</v>
      </c>
      <c r="L9069" s="5">
        <v>4550001</v>
      </c>
      <c r="M9069" s="6">
        <v>24.830153899999999</v>
      </c>
      <c r="AB9069" s="8" t="s">
        <v>7722</v>
      </c>
      <c r="AG9069">
        <v>-4.4000000000000002E-4</v>
      </c>
    </row>
    <row r="9070" spans="1:33" x14ac:dyDescent="0.25">
      <c r="A9070" t="s">
        <v>6580</v>
      </c>
      <c r="B9070" t="s">
        <v>11401</v>
      </c>
      <c r="C9070" t="s">
        <v>11401</v>
      </c>
      <c r="G9070" s="1">
        <v>113.3783552475427</v>
      </c>
      <c r="H9070" s="1">
        <v>12.85</v>
      </c>
      <c r="K9070" s="4">
        <v>112977225.08</v>
      </c>
      <c r="L9070" s="5">
        <v>4550001</v>
      </c>
      <c r="M9070" s="6">
        <v>24.830153899999999</v>
      </c>
      <c r="AB9070" s="8" t="s">
        <v>7722</v>
      </c>
      <c r="AG9070">
        <v>-4.4000000000000002E-4</v>
      </c>
    </row>
    <row r="9071" spans="1:33" x14ac:dyDescent="0.25">
      <c r="A9071" t="s">
        <v>6580</v>
      </c>
      <c r="B9071" t="s">
        <v>11402</v>
      </c>
      <c r="C9071" t="s">
        <v>11402</v>
      </c>
      <c r="G9071" s="1">
        <v>50.972357849956602</v>
      </c>
      <c r="H9071" s="1">
        <v>7.85</v>
      </c>
      <c r="K9071" s="4">
        <v>112977225.08</v>
      </c>
      <c r="L9071" s="5">
        <v>4550001</v>
      </c>
      <c r="M9071" s="6">
        <v>24.830153899999999</v>
      </c>
      <c r="AB9071" s="8" t="s">
        <v>7722</v>
      </c>
      <c r="AG9071">
        <v>-4.4000000000000002E-4</v>
      </c>
    </row>
    <row r="9072" spans="1:33" x14ac:dyDescent="0.25">
      <c r="A9072" t="s">
        <v>6580</v>
      </c>
      <c r="B9072" t="s">
        <v>11402</v>
      </c>
      <c r="C9072" t="s">
        <v>11402</v>
      </c>
      <c r="G9072" s="1">
        <v>50.870627857440482</v>
      </c>
      <c r="H9072" s="1">
        <v>7.85</v>
      </c>
      <c r="K9072" s="4">
        <v>112977225.08</v>
      </c>
      <c r="L9072" s="5">
        <v>4550001</v>
      </c>
      <c r="M9072" s="6">
        <v>24.830153899999999</v>
      </c>
      <c r="AB9072" s="8" t="s">
        <v>7722</v>
      </c>
      <c r="AG9072">
        <v>-4.4000000000000002E-4</v>
      </c>
    </row>
    <row r="9073" spans="1:33" x14ac:dyDescent="0.25">
      <c r="A9073" t="s">
        <v>6580</v>
      </c>
      <c r="B9073" t="s">
        <v>11403</v>
      </c>
      <c r="C9073" t="s">
        <v>11403</v>
      </c>
      <c r="G9073" s="1">
        <v>326.25024102637298</v>
      </c>
      <c r="H9073" s="1">
        <v>1.56</v>
      </c>
      <c r="K9073" s="4">
        <v>112977225.08</v>
      </c>
      <c r="L9073" s="5">
        <v>4550001</v>
      </c>
      <c r="M9073" s="6">
        <v>24.830153899999999</v>
      </c>
      <c r="AB9073" s="8" t="s">
        <v>7722</v>
      </c>
      <c r="AG9073">
        <v>-4.4000000000000002E-4</v>
      </c>
    </row>
    <row r="9074" spans="1:33" x14ac:dyDescent="0.25">
      <c r="A9074" t="s">
        <v>6580</v>
      </c>
      <c r="B9074" t="s">
        <v>11403</v>
      </c>
      <c r="C9074" t="s">
        <v>11403</v>
      </c>
      <c r="G9074" s="1">
        <v>326.24112512653443</v>
      </c>
      <c r="H9074" s="1">
        <v>1.56</v>
      </c>
      <c r="K9074" s="4">
        <v>112977225.08</v>
      </c>
      <c r="L9074" s="5">
        <v>4550001</v>
      </c>
      <c r="M9074" s="6">
        <v>24.830153899999999</v>
      </c>
      <c r="AB9074" s="8" t="s">
        <v>7722</v>
      </c>
      <c r="AG9074">
        <v>-4.4000000000000002E-4</v>
      </c>
    </row>
    <row r="9075" spans="1:33" x14ac:dyDescent="0.25">
      <c r="A9075" t="s">
        <v>6580</v>
      </c>
      <c r="B9075" t="s">
        <v>11404</v>
      </c>
      <c r="C9075" t="s">
        <v>11404</v>
      </c>
      <c r="G9075" s="1">
        <v>122.5210565377577</v>
      </c>
      <c r="H9075" s="1">
        <v>2.1850000000000001</v>
      </c>
      <c r="K9075" s="4">
        <v>112977225.08</v>
      </c>
      <c r="L9075" s="5">
        <v>4550001</v>
      </c>
      <c r="M9075" s="6">
        <v>24.830153899999999</v>
      </c>
      <c r="AB9075" s="8" t="s">
        <v>7722</v>
      </c>
      <c r="AG9075">
        <v>-4.4000000000000002E-4</v>
      </c>
    </row>
    <row r="9076" spans="1:33" x14ac:dyDescent="0.25">
      <c r="A9076" t="s">
        <v>6580</v>
      </c>
      <c r="B9076" t="s">
        <v>11404</v>
      </c>
      <c r="C9076" t="s">
        <v>11404</v>
      </c>
      <c r="G9076" s="1">
        <v>121.98879361539061</v>
      </c>
      <c r="H9076" s="1">
        <v>2.1850000000000001</v>
      </c>
      <c r="K9076" s="4">
        <v>112977225.08</v>
      </c>
      <c r="L9076" s="5">
        <v>4550001</v>
      </c>
      <c r="M9076" s="6">
        <v>24.830153899999999</v>
      </c>
      <c r="AB9076" s="8" t="s">
        <v>7722</v>
      </c>
      <c r="AG9076">
        <v>-4.4000000000000002E-4</v>
      </c>
    </row>
    <row r="9077" spans="1:33" x14ac:dyDescent="0.25">
      <c r="A9077" t="s">
        <v>6580</v>
      </c>
      <c r="B9077" t="s">
        <v>11405</v>
      </c>
      <c r="C9077" t="s">
        <v>11405</v>
      </c>
      <c r="G9077" s="1">
        <v>73.596557614537957</v>
      </c>
      <c r="H9077" s="1">
        <v>3.3</v>
      </c>
      <c r="K9077" s="4">
        <v>112977225.08</v>
      </c>
      <c r="L9077" s="5">
        <v>4550001</v>
      </c>
      <c r="M9077" s="6">
        <v>24.830153899999999</v>
      </c>
      <c r="AB9077" s="8" t="s">
        <v>7722</v>
      </c>
      <c r="AG9077">
        <v>-4.4000000000000002E-4</v>
      </c>
    </row>
    <row r="9078" spans="1:33" x14ac:dyDescent="0.25">
      <c r="A9078" t="s">
        <v>6580</v>
      </c>
      <c r="B9078" t="s">
        <v>11405</v>
      </c>
      <c r="C9078" t="s">
        <v>11405</v>
      </c>
      <c r="G9078" s="1">
        <v>73.590198400056494</v>
      </c>
      <c r="H9078" s="1">
        <v>3.3</v>
      </c>
      <c r="K9078" s="4">
        <v>112977225.08</v>
      </c>
      <c r="L9078" s="5">
        <v>4550001</v>
      </c>
      <c r="M9078" s="6">
        <v>24.830153899999999</v>
      </c>
      <c r="AB9078" s="8" t="s">
        <v>7722</v>
      </c>
      <c r="AG9078">
        <v>-4.4000000000000002E-4</v>
      </c>
    </row>
    <row r="9079" spans="1:33" x14ac:dyDescent="0.25">
      <c r="A9079" t="s">
        <v>6580</v>
      </c>
      <c r="B9079" t="s">
        <v>11406</v>
      </c>
      <c r="C9079" t="s">
        <v>11406</v>
      </c>
      <c r="G9079" s="1">
        <v>50.870627857440482</v>
      </c>
      <c r="H9079" s="1">
        <v>6.4249999999999998</v>
      </c>
      <c r="K9079" s="4">
        <v>112977225.08</v>
      </c>
      <c r="L9079" s="5">
        <v>4550001</v>
      </c>
      <c r="M9079" s="6">
        <v>24.830153899999999</v>
      </c>
      <c r="AB9079" s="8" t="s">
        <v>7722</v>
      </c>
      <c r="AG9079">
        <v>-4.4000000000000002E-4</v>
      </c>
    </row>
    <row r="9080" spans="1:33" x14ac:dyDescent="0.25">
      <c r="A9080" t="s">
        <v>6580</v>
      </c>
      <c r="B9080" t="s">
        <v>11406</v>
      </c>
      <c r="C9080" t="s">
        <v>11406</v>
      </c>
      <c r="G9080" s="1">
        <v>50.972357849956602</v>
      </c>
      <c r="H9080" s="1">
        <v>6.4249999999999998</v>
      </c>
      <c r="K9080" s="4">
        <v>112977225.08</v>
      </c>
      <c r="L9080" s="5">
        <v>4550001</v>
      </c>
      <c r="M9080" s="6">
        <v>24.830153899999999</v>
      </c>
      <c r="AB9080" s="8" t="s">
        <v>7722</v>
      </c>
      <c r="AG9080">
        <v>-4.4000000000000002E-4</v>
      </c>
    </row>
    <row r="9081" spans="1:33" x14ac:dyDescent="0.25">
      <c r="A9081" t="s">
        <v>6580</v>
      </c>
      <c r="B9081" t="s">
        <v>11407</v>
      </c>
      <c r="C9081" t="s">
        <v>11407</v>
      </c>
      <c r="G9081" s="1">
        <v>68.18688674923618</v>
      </c>
      <c r="H9081" s="1">
        <v>28.774999999999999</v>
      </c>
      <c r="K9081" s="4">
        <v>112977225.08</v>
      </c>
      <c r="L9081" s="5">
        <v>4550001</v>
      </c>
      <c r="M9081" s="6">
        <v>24.830153899999999</v>
      </c>
      <c r="AB9081" s="8" t="s">
        <v>7722</v>
      </c>
      <c r="AG9081">
        <v>-4.4000000000000002E-4</v>
      </c>
    </row>
    <row r="9082" spans="1:33" x14ac:dyDescent="0.25">
      <c r="A9082" t="s">
        <v>6580</v>
      </c>
      <c r="B9082" t="s">
        <v>11407</v>
      </c>
      <c r="C9082" t="s">
        <v>11407</v>
      </c>
      <c r="G9082" s="1">
        <v>68.052474690735096</v>
      </c>
      <c r="H9082" s="1">
        <v>28.774999999999999</v>
      </c>
      <c r="K9082" s="4">
        <v>112977225.08</v>
      </c>
      <c r="L9082" s="5">
        <v>4550001</v>
      </c>
      <c r="M9082" s="6">
        <v>24.830153899999999</v>
      </c>
      <c r="AB9082" s="8" t="s">
        <v>7722</v>
      </c>
      <c r="AG9082">
        <v>-4.4000000000000002E-4</v>
      </c>
    </row>
    <row r="9083" spans="1:33" x14ac:dyDescent="0.25">
      <c r="A9083" t="s">
        <v>6580</v>
      </c>
      <c r="B9083" t="s">
        <v>11408</v>
      </c>
      <c r="C9083" t="s">
        <v>11408</v>
      </c>
      <c r="G9083" s="1">
        <v>51.572975244190957</v>
      </c>
      <c r="H9083" s="1">
        <v>21.85</v>
      </c>
      <c r="K9083" s="4">
        <v>112977225.08</v>
      </c>
      <c r="L9083" s="5">
        <v>4550001</v>
      </c>
      <c r="M9083" s="6">
        <v>24.830153899999999</v>
      </c>
      <c r="AB9083" s="8" t="s">
        <v>7722</v>
      </c>
      <c r="AG9083">
        <v>-4.4000000000000002E-4</v>
      </c>
    </row>
    <row r="9084" spans="1:33" x14ac:dyDescent="0.25">
      <c r="A9084" t="s">
        <v>6580</v>
      </c>
      <c r="B9084" t="s">
        <v>11408</v>
      </c>
      <c r="C9084" t="s">
        <v>11408</v>
      </c>
      <c r="G9084" s="1">
        <v>51.571633511507137</v>
      </c>
      <c r="H9084" s="1">
        <v>21.85</v>
      </c>
      <c r="K9084" s="4">
        <v>112977225.08</v>
      </c>
      <c r="L9084" s="5">
        <v>4550001</v>
      </c>
      <c r="M9084" s="6">
        <v>24.830153899999999</v>
      </c>
      <c r="AB9084" s="8" t="s">
        <v>7722</v>
      </c>
      <c r="AG9084">
        <v>-4.4000000000000002E-4</v>
      </c>
    </row>
    <row r="9085" spans="1:33" x14ac:dyDescent="0.25">
      <c r="A9085" t="s">
        <v>6580</v>
      </c>
      <c r="B9085" t="s">
        <v>11409</v>
      </c>
      <c r="C9085" t="s">
        <v>11409</v>
      </c>
      <c r="G9085" s="1">
        <v>68.893845219155651</v>
      </c>
      <c r="H9085" s="1">
        <v>16.274999999999999</v>
      </c>
      <c r="K9085" s="4">
        <v>112977225.08</v>
      </c>
      <c r="L9085" s="5">
        <v>4550001</v>
      </c>
      <c r="M9085" s="6">
        <v>24.830153899999999</v>
      </c>
      <c r="AB9085" s="8" t="s">
        <v>7722</v>
      </c>
      <c r="AG9085">
        <v>-4.4000000000000002E-4</v>
      </c>
    </row>
    <row r="9086" spans="1:33" x14ac:dyDescent="0.25">
      <c r="A9086" t="s">
        <v>6580</v>
      </c>
      <c r="B9086" t="s">
        <v>11409</v>
      </c>
      <c r="C9086" t="s">
        <v>11409</v>
      </c>
      <c r="G9086" s="1">
        <v>68.928440158716711</v>
      </c>
      <c r="H9086" s="1">
        <v>16.274999999999999</v>
      </c>
      <c r="K9086" s="4">
        <v>112977225.08</v>
      </c>
      <c r="L9086" s="5">
        <v>4550001</v>
      </c>
      <c r="M9086" s="6">
        <v>24.830153899999999</v>
      </c>
      <c r="AB9086" s="8" t="s">
        <v>7722</v>
      </c>
      <c r="AG9086">
        <v>-4.4000000000000002E-4</v>
      </c>
    </row>
    <row r="9087" spans="1:33" x14ac:dyDescent="0.25">
      <c r="A9087" t="s">
        <v>6580</v>
      </c>
      <c r="B9087" t="s">
        <v>11410</v>
      </c>
      <c r="C9087" t="s">
        <v>11410</v>
      </c>
      <c r="G9087" s="1">
        <v>35.354854624930582</v>
      </c>
      <c r="H9087" s="1">
        <v>11.275</v>
      </c>
      <c r="K9087" s="4">
        <v>112977225.08</v>
      </c>
      <c r="L9087" s="5">
        <v>4550001</v>
      </c>
      <c r="M9087" s="6">
        <v>24.830153899999999</v>
      </c>
      <c r="AB9087" s="8" t="s">
        <v>7722</v>
      </c>
      <c r="AG9087">
        <v>-4.4000000000000002E-4</v>
      </c>
    </row>
    <row r="9088" spans="1:33" x14ac:dyDescent="0.25">
      <c r="A9088" t="s">
        <v>6580</v>
      </c>
      <c r="B9088" t="s">
        <v>11410</v>
      </c>
      <c r="C9088" t="s">
        <v>11410</v>
      </c>
      <c r="G9088" s="1">
        <v>35.369711153417363</v>
      </c>
      <c r="H9088" s="1">
        <v>11.275</v>
      </c>
      <c r="K9088" s="4">
        <v>112977225.08</v>
      </c>
      <c r="L9088" s="5">
        <v>4550001</v>
      </c>
      <c r="M9088" s="6">
        <v>24.830153899999999</v>
      </c>
      <c r="AB9088" s="8" t="s">
        <v>7722</v>
      </c>
      <c r="AG9088">
        <v>-4.4000000000000002E-4</v>
      </c>
    </row>
    <row r="9089" spans="1:33" x14ac:dyDescent="0.25">
      <c r="A9089" t="s">
        <v>6580</v>
      </c>
      <c r="B9089" t="s">
        <v>11411</v>
      </c>
      <c r="C9089" t="s">
        <v>11411</v>
      </c>
      <c r="G9089" s="1">
        <v>85.596441737508968</v>
      </c>
      <c r="H9089" s="1">
        <v>2.0699999999999998</v>
      </c>
      <c r="K9089" s="4">
        <v>112977225.08</v>
      </c>
      <c r="L9089" s="5">
        <v>4550001</v>
      </c>
      <c r="M9089" s="6">
        <v>24.830153899999999</v>
      </c>
      <c r="AB9089" s="8" t="s">
        <v>7722</v>
      </c>
      <c r="AG9089">
        <v>-4.4000000000000002E-4</v>
      </c>
    </row>
    <row r="9090" spans="1:33" x14ac:dyDescent="0.25">
      <c r="A9090" t="s">
        <v>6580</v>
      </c>
      <c r="B9090" t="s">
        <v>11411</v>
      </c>
      <c r="C9090" t="s">
        <v>11411</v>
      </c>
      <c r="G9090" s="1">
        <v>85.458345896404055</v>
      </c>
      <c r="H9090" s="1">
        <v>2.0699999999999998</v>
      </c>
      <c r="K9090" s="4">
        <v>112977225.08</v>
      </c>
      <c r="L9090" s="5">
        <v>4550001</v>
      </c>
      <c r="M9090" s="6">
        <v>24.830153899999999</v>
      </c>
      <c r="AB9090" s="8" t="s">
        <v>7722</v>
      </c>
      <c r="AG9090">
        <v>-4.4000000000000002E-4</v>
      </c>
    </row>
    <row r="9091" spans="1:33" x14ac:dyDescent="0.25">
      <c r="A9091" t="s">
        <v>6580</v>
      </c>
      <c r="B9091" t="s">
        <v>11412</v>
      </c>
      <c r="C9091" t="s">
        <v>11412</v>
      </c>
      <c r="G9091" s="1">
        <v>34.163420255918169</v>
      </c>
      <c r="H9091" s="1">
        <v>3.5150000000000001</v>
      </c>
      <c r="K9091" s="4">
        <v>112977225.08</v>
      </c>
      <c r="L9091" s="5">
        <v>4550001</v>
      </c>
      <c r="M9091" s="6">
        <v>24.830153899999999</v>
      </c>
      <c r="AB9091" s="8" t="s">
        <v>7722</v>
      </c>
      <c r="AG9091">
        <v>-4.4000000000000002E-4</v>
      </c>
    </row>
    <row r="9092" spans="1:33" x14ac:dyDescent="0.25">
      <c r="A9092" t="s">
        <v>6580</v>
      </c>
      <c r="B9092" t="s">
        <v>11412</v>
      </c>
      <c r="C9092" t="s">
        <v>11412</v>
      </c>
      <c r="G9092" s="1">
        <v>34.165762305838179</v>
      </c>
      <c r="H9092" s="1">
        <v>3.5150000000000001</v>
      </c>
      <c r="K9092" s="4">
        <v>112977225.08</v>
      </c>
      <c r="L9092" s="5">
        <v>4550001</v>
      </c>
      <c r="M9092" s="6">
        <v>24.830153899999999</v>
      </c>
      <c r="AB9092" s="8" t="s">
        <v>7722</v>
      </c>
      <c r="AG9092">
        <v>-4.4000000000000002E-4</v>
      </c>
    </row>
    <row r="9093" spans="1:33" x14ac:dyDescent="0.25">
      <c r="A9093" t="s">
        <v>6580</v>
      </c>
      <c r="B9093" t="s">
        <v>11413</v>
      </c>
      <c r="C9093" t="s">
        <v>11413</v>
      </c>
      <c r="G9093" s="1">
        <v>87.297432017061098</v>
      </c>
      <c r="H9093" s="1">
        <v>5.4499999999999993</v>
      </c>
      <c r="K9093" s="4">
        <v>112977225.08</v>
      </c>
      <c r="L9093" s="5">
        <v>4550001</v>
      </c>
      <c r="M9093" s="6">
        <v>24.830153899999999</v>
      </c>
      <c r="AB9093" s="8" t="s">
        <v>7722</v>
      </c>
      <c r="AG9093">
        <v>-4.4000000000000002E-4</v>
      </c>
    </row>
    <row r="9094" spans="1:33" x14ac:dyDescent="0.25">
      <c r="A9094" t="s">
        <v>6580</v>
      </c>
      <c r="B9094" t="s">
        <v>11413</v>
      </c>
      <c r="C9094" t="s">
        <v>11413</v>
      </c>
      <c r="G9094" s="1">
        <v>87.306620880918246</v>
      </c>
      <c r="H9094" s="1">
        <v>5.4499999999999993</v>
      </c>
      <c r="K9094" s="4">
        <v>112977225.08</v>
      </c>
      <c r="L9094" s="5">
        <v>4550001</v>
      </c>
      <c r="M9094" s="6">
        <v>24.830153899999999</v>
      </c>
      <c r="AB9094" s="8" t="s">
        <v>7722</v>
      </c>
      <c r="AG9094">
        <v>-4.4000000000000002E-4</v>
      </c>
    </row>
    <row r="9095" spans="1:33" x14ac:dyDescent="0.25">
      <c r="A9095" t="s">
        <v>6580</v>
      </c>
      <c r="B9095" t="s">
        <v>11414</v>
      </c>
      <c r="C9095" t="s">
        <v>11414</v>
      </c>
      <c r="G9095" s="1">
        <v>16.97667390272904</v>
      </c>
      <c r="H9095" s="1">
        <v>7.85</v>
      </c>
      <c r="K9095" s="4">
        <v>112977225.08</v>
      </c>
      <c r="L9095" s="5">
        <v>4550001</v>
      </c>
      <c r="M9095" s="6">
        <v>24.830153899999999</v>
      </c>
      <c r="AB9095" s="8" t="s">
        <v>7722</v>
      </c>
      <c r="AG9095">
        <v>-4.4000000000000002E-4</v>
      </c>
    </row>
    <row r="9096" spans="1:33" x14ac:dyDescent="0.25">
      <c r="A9096" t="s">
        <v>6580</v>
      </c>
      <c r="B9096" t="s">
        <v>11414</v>
      </c>
      <c r="C9096" t="s">
        <v>11414</v>
      </c>
      <c r="G9096" s="1">
        <v>16.96612435551722</v>
      </c>
      <c r="H9096" s="1">
        <v>7.85</v>
      </c>
      <c r="K9096" s="4">
        <v>112977225.08</v>
      </c>
      <c r="L9096" s="5">
        <v>4550001</v>
      </c>
      <c r="M9096" s="6">
        <v>24.830153899999999</v>
      </c>
      <c r="AB9096" s="8" t="s">
        <v>7722</v>
      </c>
      <c r="AG9096">
        <v>-4.4000000000000002E-4</v>
      </c>
    </row>
    <row r="9097" spans="1:33" x14ac:dyDescent="0.25">
      <c r="A9097" t="s">
        <v>6580</v>
      </c>
      <c r="B9097" t="s">
        <v>11415</v>
      </c>
      <c r="C9097" t="s">
        <v>11415</v>
      </c>
      <c r="G9097" s="1">
        <v>-1293.623243129819</v>
      </c>
      <c r="H9097" s="1">
        <v>247.17</v>
      </c>
      <c r="K9097" s="4">
        <v>112977225.08</v>
      </c>
      <c r="L9097" s="5">
        <v>4550001</v>
      </c>
      <c r="M9097" s="6">
        <v>24.830153899999999</v>
      </c>
      <c r="AB9097" s="8" t="s">
        <v>7722</v>
      </c>
      <c r="AG9097">
        <v>-4.4000000000000002E-4</v>
      </c>
    </row>
    <row r="9098" spans="1:33" x14ac:dyDescent="0.25">
      <c r="A9098" t="s">
        <v>6580</v>
      </c>
      <c r="B9098" t="s">
        <v>11415</v>
      </c>
      <c r="C9098" t="s">
        <v>11415</v>
      </c>
      <c r="G9098" s="1">
        <v>-1491.3835818513951</v>
      </c>
      <c r="H9098" s="1">
        <v>247.17</v>
      </c>
      <c r="K9098" s="4">
        <v>112977225.08</v>
      </c>
      <c r="L9098" s="5">
        <v>4550001</v>
      </c>
      <c r="M9098" s="6">
        <v>24.830153899999999</v>
      </c>
      <c r="AB9098" s="8" t="s">
        <v>7722</v>
      </c>
      <c r="AG9098">
        <v>-4.4000000000000002E-4</v>
      </c>
    </row>
    <row r="9099" spans="1:33" x14ac:dyDescent="0.25">
      <c r="A9099" t="s">
        <v>6580</v>
      </c>
      <c r="B9099" t="s">
        <v>11416</v>
      </c>
      <c r="C9099" t="s">
        <v>11416</v>
      </c>
      <c r="G9099" s="1">
        <v>0.41372619586123338</v>
      </c>
      <c r="H9099" s="1">
        <v>2756.5</v>
      </c>
      <c r="K9099" s="4">
        <v>112977225.08</v>
      </c>
      <c r="L9099" s="5">
        <v>4550001</v>
      </c>
      <c r="M9099" s="6">
        <v>24.830153899999999</v>
      </c>
      <c r="AB9099" s="8" t="s">
        <v>7722</v>
      </c>
      <c r="AG9099">
        <v>-4.4000000000000002E-4</v>
      </c>
    </row>
    <row r="9100" spans="1:33" x14ac:dyDescent="0.25">
      <c r="A9100" t="s">
        <v>6580</v>
      </c>
      <c r="B9100" t="s">
        <v>11416</v>
      </c>
      <c r="C9100" t="s">
        <v>11416</v>
      </c>
      <c r="G9100" s="1">
        <v>4.5000000000000001E-6</v>
      </c>
      <c r="H9100" s="1">
        <v>18.081013235921549</v>
      </c>
      <c r="K9100" s="4">
        <v>112977225.08</v>
      </c>
      <c r="L9100" s="5">
        <v>4550001</v>
      </c>
      <c r="M9100" s="6">
        <v>24.830153899999999</v>
      </c>
      <c r="AB9100" s="8" t="s">
        <v>7722</v>
      </c>
      <c r="AG9100">
        <v>-4.4000000000000002E-4</v>
      </c>
    </row>
    <row r="9101" spans="1:33" x14ac:dyDescent="0.25">
      <c r="A9101" t="s">
        <v>6580</v>
      </c>
      <c r="B9101" t="s">
        <v>11417</v>
      </c>
      <c r="C9101" t="s">
        <v>11417</v>
      </c>
      <c r="G9101" s="1">
        <v>33.287946064629708</v>
      </c>
      <c r="H9101" s="1">
        <v>169.6</v>
      </c>
      <c r="K9101" s="4">
        <v>112977225.08</v>
      </c>
      <c r="L9101" s="5">
        <v>4550001</v>
      </c>
      <c r="M9101" s="6">
        <v>24.830153899999999</v>
      </c>
      <c r="AB9101" s="8" t="s">
        <v>7722</v>
      </c>
      <c r="AG9101">
        <v>-4.4000000000000002E-4</v>
      </c>
    </row>
    <row r="9102" spans="1:33" x14ac:dyDescent="0.25">
      <c r="A9102" t="s">
        <v>6580</v>
      </c>
      <c r="B9102" t="s">
        <v>11417</v>
      </c>
      <c r="C9102" t="s">
        <v>11417</v>
      </c>
      <c r="G9102" s="1">
        <v>34.993327782979208</v>
      </c>
      <c r="H9102" s="1">
        <v>169.6</v>
      </c>
      <c r="K9102" s="4">
        <v>112977225.08</v>
      </c>
      <c r="L9102" s="5">
        <v>4550001</v>
      </c>
      <c r="M9102" s="6">
        <v>24.830153899999999</v>
      </c>
      <c r="AB9102" s="8" t="s">
        <v>7722</v>
      </c>
      <c r="AG9102">
        <v>-4.4000000000000002E-4</v>
      </c>
    </row>
    <row r="9103" spans="1:33" x14ac:dyDescent="0.25">
      <c r="A9103" t="s">
        <v>6580</v>
      </c>
      <c r="B9103" t="s">
        <v>11418</v>
      </c>
      <c r="C9103" t="s">
        <v>11418</v>
      </c>
      <c r="G9103" s="1">
        <v>98.519200856194274</v>
      </c>
      <c r="H9103" s="1">
        <v>165.25</v>
      </c>
      <c r="K9103" s="4">
        <v>112977225.08</v>
      </c>
      <c r="L9103" s="5">
        <v>4550001</v>
      </c>
      <c r="M9103" s="6">
        <v>24.830153899999999</v>
      </c>
      <c r="AB9103" s="8" t="s">
        <v>7722</v>
      </c>
      <c r="AG9103">
        <v>-4.4000000000000002E-4</v>
      </c>
    </row>
    <row r="9104" spans="1:33" x14ac:dyDescent="0.25">
      <c r="A9104" t="s">
        <v>6580</v>
      </c>
      <c r="B9104" t="s">
        <v>11418</v>
      </c>
      <c r="C9104" t="s">
        <v>11418</v>
      </c>
      <c r="G9104" s="1">
        <v>102.5134176191647</v>
      </c>
      <c r="H9104" s="1">
        <v>165.25</v>
      </c>
      <c r="K9104" s="4">
        <v>112977225.08</v>
      </c>
      <c r="L9104" s="5">
        <v>4550001</v>
      </c>
      <c r="M9104" s="6">
        <v>24.830153899999999</v>
      </c>
      <c r="AB9104" s="8" t="s">
        <v>7722</v>
      </c>
      <c r="AG9104">
        <v>-4.4000000000000002E-4</v>
      </c>
    </row>
    <row r="9105" spans="1:33" x14ac:dyDescent="0.25">
      <c r="A9105" t="s">
        <v>6580</v>
      </c>
      <c r="B9105" t="s">
        <v>11419</v>
      </c>
      <c r="C9105" t="s">
        <v>11419</v>
      </c>
      <c r="G9105" s="1">
        <v>33.943422147506752</v>
      </c>
      <c r="H9105" s="1">
        <v>159.69999999999999</v>
      </c>
      <c r="K9105" s="4">
        <v>112977225.08</v>
      </c>
      <c r="L9105" s="5">
        <v>4550001</v>
      </c>
      <c r="M9105" s="6">
        <v>24.830153899999999</v>
      </c>
      <c r="AB9105" s="8" t="s">
        <v>7722</v>
      </c>
      <c r="AG9105">
        <v>-4.4000000000000002E-4</v>
      </c>
    </row>
    <row r="9106" spans="1:33" x14ac:dyDescent="0.25">
      <c r="A9106" t="s">
        <v>6580</v>
      </c>
      <c r="B9106" t="s">
        <v>11419</v>
      </c>
      <c r="C9106" t="s">
        <v>11419</v>
      </c>
      <c r="G9106" s="1">
        <v>32.907028631852477</v>
      </c>
      <c r="H9106" s="1">
        <v>159.69999999999999</v>
      </c>
      <c r="K9106" s="4">
        <v>112977225.08</v>
      </c>
      <c r="L9106" s="5">
        <v>4550001</v>
      </c>
      <c r="M9106" s="6">
        <v>24.830153899999999</v>
      </c>
      <c r="AB9106" s="8" t="s">
        <v>7722</v>
      </c>
      <c r="AG9106">
        <v>-4.4000000000000002E-4</v>
      </c>
    </row>
    <row r="9107" spans="1:33" x14ac:dyDescent="0.25">
      <c r="A9107" t="s">
        <v>6580</v>
      </c>
      <c r="B9107" t="s">
        <v>11420</v>
      </c>
      <c r="C9107" t="s">
        <v>11420</v>
      </c>
      <c r="G9107" s="1">
        <v>131.63155589205871</v>
      </c>
      <c r="H9107" s="1">
        <v>154.875</v>
      </c>
      <c r="K9107" s="4">
        <v>112977225.08</v>
      </c>
      <c r="L9107" s="5">
        <v>4550001</v>
      </c>
      <c r="M9107" s="6">
        <v>24.830153899999999</v>
      </c>
      <c r="AB9107" s="8" t="s">
        <v>7722</v>
      </c>
      <c r="AG9107">
        <v>-4.4000000000000002E-4</v>
      </c>
    </row>
    <row r="9108" spans="1:33" x14ac:dyDescent="0.25">
      <c r="A9108" t="s">
        <v>6580</v>
      </c>
      <c r="B9108" t="s">
        <v>11420</v>
      </c>
      <c r="C9108" t="s">
        <v>11420</v>
      </c>
      <c r="G9108" s="1">
        <v>134.95562853755001</v>
      </c>
      <c r="H9108" s="1">
        <v>154.875</v>
      </c>
      <c r="K9108" s="4">
        <v>112977225.08</v>
      </c>
      <c r="L9108" s="5">
        <v>4550001</v>
      </c>
      <c r="M9108" s="6">
        <v>24.830153899999999</v>
      </c>
      <c r="AB9108" s="8" t="s">
        <v>7722</v>
      </c>
      <c r="AG9108">
        <v>-4.4000000000000002E-4</v>
      </c>
    </row>
    <row r="9109" spans="1:33" x14ac:dyDescent="0.25">
      <c r="A9109" t="s">
        <v>6580</v>
      </c>
      <c r="B9109" t="s">
        <v>11421</v>
      </c>
      <c r="C9109" t="s">
        <v>11421</v>
      </c>
      <c r="G9109" s="1">
        <v>158.05133032294211</v>
      </c>
      <c r="H9109" s="1">
        <v>150.27500000000001</v>
      </c>
      <c r="K9109" s="4">
        <v>112977225.08</v>
      </c>
      <c r="L9109" s="5">
        <v>4550001</v>
      </c>
      <c r="M9109" s="6">
        <v>24.830153899999999</v>
      </c>
      <c r="AB9109" s="8" t="s">
        <v>7722</v>
      </c>
      <c r="AG9109">
        <v>-4.4000000000000002E-4</v>
      </c>
    </row>
    <row r="9110" spans="1:33" x14ac:dyDescent="0.25">
      <c r="A9110" t="s">
        <v>6580</v>
      </c>
      <c r="B9110" t="s">
        <v>11421</v>
      </c>
      <c r="C9110" t="s">
        <v>11421</v>
      </c>
      <c r="G9110" s="1">
        <v>154.4626196432562</v>
      </c>
      <c r="H9110" s="1">
        <v>150.27500000000001</v>
      </c>
      <c r="K9110" s="4">
        <v>112977225.08</v>
      </c>
      <c r="L9110" s="5">
        <v>4550001</v>
      </c>
      <c r="M9110" s="6">
        <v>24.830153899999999</v>
      </c>
      <c r="AB9110" s="8" t="s">
        <v>7722</v>
      </c>
      <c r="AG9110">
        <v>-4.4000000000000002E-4</v>
      </c>
    </row>
    <row r="9111" spans="1:33" x14ac:dyDescent="0.25">
      <c r="A9111" t="s">
        <v>6580</v>
      </c>
      <c r="B9111" t="s">
        <v>11422</v>
      </c>
      <c r="C9111" t="s">
        <v>11422</v>
      </c>
      <c r="G9111" s="1">
        <v>31.613981630373001</v>
      </c>
      <c r="H9111" s="1">
        <v>145.32499999999999</v>
      </c>
      <c r="K9111" s="4">
        <v>112977225.08</v>
      </c>
      <c r="L9111" s="5">
        <v>4550001</v>
      </c>
      <c r="M9111" s="6">
        <v>24.830153899999999</v>
      </c>
      <c r="AB9111" s="8" t="s">
        <v>7722</v>
      </c>
      <c r="AG9111">
        <v>-4.4000000000000002E-4</v>
      </c>
    </row>
    <row r="9112" spans="1:33" x14ac:dyDescent="0.25">
      <c r="A9112" t="s">
        <v>6580</v>
      </c>
      <c r="B9112" t="s">
        <v>11422</v>
      </c>
      <c r="C9112" t="s">
        <v>11422</v>
      </c>
      <c r="G9112" s="1">
        <v>30.918517493221021</v>
      </c>
      <c r="H9112" s="1">
        <v>145.32499999999999</v>
      </c>
      <c r="K9112" s="4">
        <v>112977225.08</v>
      </c>
      <c r="L9112" s="5">
        <v>4550001</v>
      </c>
      <c r="M9112" s="6">
        <v>24.830153899999999</v>
      </c>
      <c r="AB9112" s="8" t="s">
        <v>7722</v>
      </c>
      <c r="AG9112">
        <v>-4.4000000000000002E-4</v>
      </c>
    </row>
    <row r="9113" spans="1:33" x14ac:dyDescent="0.25">
      <c r="A9113" t="s">
        <v>6580</v>
      </c>
      <c r="B9113" t="s">
        <v>11423</v>
      </c>
      <c r="C9113" t="s">
        <v>11423</v>
      </c>
      <c r="G9113" s="1">
        <v>153.7621047775433</v>
      </c>
      <c r="H9113" s="1">
        <v>139.85</v>
      </c>
      <c r="K9113" s="4">
        <v>112977225.08</v>
      </c>
      <c r="L9113" s="5">
        <v>4550001</v>
      </c>
      <c r="M9113" s="6">
        <v>24.830153899999999</v>
      </c>
      <c r="AB9113" s="8" t="s">
        <v>7722</v>
      </c>
      <c r="AG9113">
        <v>-4.4000000000000002E-4</v>
      </c>
    </row>
    <row r="9114" spans="1:33" x14ac:dyDescent="0.25">
      <c r="A9114" t="s">
        <v>6580</v>
      </c>
      <c r="B9114" t="s">
        <v>11423</v>
      </c>
      <c r="C9114" t="s">
        <v>11423</v>
      </c>
      <c r="G9114" s="1">
        <v>150.55442506334819</v>
      </c>
      <c r="H9114" s="1">
        <v>139.85</v>
      </c>
      <c r="K9114" s="4">
        <v>112977225.08</v>
      </c>
      <c r="L9114" s="5">
        <v>4550001</v>
      </c>
      <c r="M9114" s="6">
        <v>24.830153899999999</v>
      </c>
      <c r="AB9114" s="8" t="s">
        <v>7722</v>
      </c>
      <c r="AG9114">
        <v>-4.4000000000000002E-4</v>
      </c>
    </row>
    <row r="9115" spans="1:33" x14ac:dyDescent="0.25">
      <c r="A9115" t="s">
        <v>6580</v>
      </c>
      <c r="B9115" t="s">
        <v>11424</v>
      </c>
      <c r="C9115" t="s">
        <v>11424</v>
      </c>
      <c r="G9115" s="1">
        <v>28.225038240708791</v>
      </c>
      <c r="H9115" s="1">
        <v>129.875</v>
      </c>
      <c r="K9115" s="4">
        <v>112977225.08</v>
      </c>
      <c r="L9115" s="5">
        <v>4550001</v>
      </c>
      <c r="M9115" s="6">
        <v>24.830153899999999</v>
      </c>
      <c r="AB9115" s="8" t="s">
        <v>7722</v>
      </c>
      <c r="AG9115">
        <v>-4.4000000000000002E-4</v>
      </c>
    </row>
    <row r="9116" spans="1:33" x14ac:dyDescent="0.25">
      <c r="A9116" t="s">
        <v>6580</v>
      </c>
      <c r="B9116" t="s">
        <v>11424</v>
      </c>
      <c r="C9116" t="s">
        <v>11424</v>
      </c>
      <c r="G9116" s="1">
        <v>27.464945041407429</v>
      </c>
      <c r="H9116" s="1">
        <v>129.875</v>
      </c>
      <c r="K9116" s="4">
        <v>112977225.08</v>
      </c>
      <c r="L9116" s="5">
        <v>4550001</v>
      </c>
      <c r="M9116" s="6">
        <v>24.830153899999999</v>
      </c>
      <c r="AB9116" s="8" t="s">
        <v>7722</v>
      </c>
      <c r="AG9116">
        <v>-4.4000000000000002E-4</v>
      </c>
    </row>
    <row r="9117" spans="1:33" x14ac:dyDescent="0.25">
      <c r="A9117" t="s">
        <v>6580</v>
      </c>
      <c r="B9117" t="s">
        <v>11425</v>
      </c>
      <c r="C9117" t="s">
        <v>11425</v>
      </c>
      <c r="G9117" s="1">
        <v>34.993327782979208</v>
      </c>
      <c r="H9117" s="1">
        <v>7.0000000000000007E-2</v>
      </c>
      <c r="K9117" s="4">
        <v>112977225.08</v>
      </c>
      <c r="L9117" s="5">
        <v>4550001</v>
      </c>
      <c r="M9117" s="6">
        <v>24.830153899999999</v>
      </c>
      <c r="AB9117" s="8" t="s">
        <v>7722</v>
      </c>
      <c r="AG9117">
        <v>-4.4000000000000002E-4</v>
      </c>
    </row>
    <row r="9118" spans="1:33" x14ac:dyDescent="0.25">
      <c r="A9118" t="s">
        <v>6580</v>
      </c>
      <c r="B9118" t="s">
        <v>11425</v>
      </c>
      <c r="C9118" t="s">
        <v>11425</v>
      </c>
      <c r="G9118" s="1">
        <v>33.287946064629708</v>
      </c>
      <c r="H9118" s="1">
        <v>7.0000000000000007E-2</v>
      </c>
      <c r="K9118" s="4">
        <v>112977225.08</v>
      </c>
      <c r="L9118" s="5">
        <v>4550001</v>
      </c>
      <c r="M9118" s="6">
        <v>24.830153899999999</v>
      </c>
      <c r="AB9118" s="8" t="s">
        <v>7722</v>
      </c>
      <c r="AG9118">
        <v>-4.4000000000000002E-4</v>
      </c>
    </row>
    <row r="9119" spans="1:33" x14ac:dyDescent="0.25">
      <c r="A9119" t="s">
        <v>6580</v>
      </c>
      <c r="B9119" t="s">
        <v>11426</v>
      </c>
      <c r="C9119" t="s">
        <v>11426</v>
      </c>
      <c r="G9119" s="1">
        <v>68.592436301422595</v>
      </c>
      <c r="H9119" s="1">
        <v>7.4999999999999997E-2</v>
      </c>
      <c r="K9119" s="4">
        <v>112977225.08</v>
      </c>
      <c r="L9119" s="5">
        <v>4550001</v>
      </c>
      <c r="M9119" s="6">
        <v>24.830153899999999</v>
      </c>
      <c r="AB9119" s="8" t="s">
        <v>7722</v>
      </c>
      <c r="AG9119">
        <v>-4.4000000000000002E-4</v>
      </c>
    </row>
    <row r="9120" spans="1:33" x14ac:dyDescent="0.25">
      <c r="A9120" t="s">
        <v>6580</v>
      </c>
      <c r="B9120" t="s">
        <v>11426</v>
      </c>
      <c r="C9120" t="s">
        <v>11426</v>
      </c>
      <c r="G9120" s="1">
        <v>65.90884316122758</v>
      </c>
      <c r="H9120" s="1">
        <v>7.4999999999999997E-2</v>
      </c>
      <c r="K9120" s="4">
        <v>112977225.08</v>
      </c>
      <c r="L9120" s="5">
        <v>4550001</v>
      </c>
      <c r="M9120" s="6">
        <v>24.830153899999999</v>
      </c>
      <c r="AB9120" s="8" t="s">
        <v>7722</v>
      </c>
      <c r="AG9120">
        <v>-4.4000000000000002E-4</v>
      </c>
    </row>
    <row r="9121" spans="1:33" x14ac:dyDescent="0.25">
      <c r="A9121" t="s">
        <v>6580</v>
      </c>
      <c r="B9121" t="s">
        <v>11427</v>
      </c>
      <c r="C9121" t="s">
        <v>11427</v>
      </c>
      <c r="G9121" s="1">
        <v>67.864403465248841</v>
      </c>
      <c r="H9121" s="1">
        <v>0.105</v>
      </c>
      <c r="K9121" s="4">
        <v>112977225.08</v>
      </c>
      <c r="L9121" s="5">
        <v>4550001</v>
      </c>
      <c r="M9121" s="6">
        <v>24.830153899999999</v>
      </c>
      <c r="AB9121" s="8" t="s">
        <v>7722</v>
      </c>
      <c r="AG9121">
        <v>-4.4000000000000002E-4</v>
      </c>
    </row>
    <row r="9122" spans="1:33" x14ac:dyDescent="0.25">
      <c r="A9122" t="s">
        <v>6580</v>
      </c>
      <c r="B9122" t="s">
        <v>11427</v>
      </c>
      <c r="C9122" t="s">
        <v>11427</v>
      </c>
      <c r="G9122" s="1">
        <v>65.517386326819192</v>
      </c>
      <c r="H9122" s="1">
        <v>0.105</v>
      </c>
      <c r="K9122" s="4">
        <v>112977225.08</v>
      </c>
      <c r="L9122" s="5">
        <v>4550001</v>
      </c>
      <c r="M9122" s="6">
        <v>24.830153899999999</v>
      </c>
      <c r="AB9122" s="8" t="s">
        <v>7722</v>
      </c>
      <c r="AG9122">
        <v>-4.4000000000000002E-4</v>
      </c>
    </row>
    <row r="9123" spans="1:33" x14ac:dyDescent="0.25">
      <c r="A9123" t="s">
        <v>6580</v>
      </c>
      <c r="B9123" t="s">
        <v>11428</v>
      </c>
      <c r="C9123" t="s">
        <v>11428</v>
      </c>
      <c r="G9123" s="1">
        <v>131.63155589205871</v>
      </c>
      <c r="H9123" s="1">
        <v>7.4999999999999997E-2</v>
      </c>
      <c r="K9123" s="4">
        <v>112977225.08</v>
      </c>
      <c r="L9123" s="5">
        <v>4550001</v>
      </c>
      <c r="M9123" s="6">
        <v>24.830153899999999</v>
      </c>
      <c r="AB9123" s="8" t="s">
        <v>7722</v>
      </c>
      <c r="AG9123">
        <v>-4.4000000000000002E-4</v>
      </c>
    </row>
    <row r="9124" spans="1:33" x14ac:dyDescent="0.25">
      <c r="A9124" t="s">
        <v>6580</v>
      </c>
      <c r="B9124" t="s">
        <v>11428</v>
      </c>
      <c r="C9124" t="s">
        <v>11428</v>
      </c>
      <c r="G9124" s="1">
        <v>134.95562853755001</v>
      </c>
      <c r="H9124" s="1">
        <v>7.4999999999999997E-2</v>
      </c>
      <c r="K9124" s="4">
        <v>112977225.08</v>
      </c>
      <c r="L9124" s="5">
        <v>4550001</v>
      </c>
      <c r="M9124" s="6">
        <v>24.830153899999999</v>
      </c>
      <c r="AB9124" s="8" t="s">
        <v>7722</v>
      </c>
      <c r="AG9124">
        <v>-4.4000000000000002E-4</v>
      </c>
    </row>
    <row r="9125" spans="1:33" x14ac:dyDescent="0.25">
      <c r="A9125" t="s">
        <v>6580</v>
      </c>
      <c r="B9125" t="s">
        <v>11429</v>
      </c>
      <c r="C9125" t="s">
        <v>11429</v>
      </c>
      <c r="G9125" s="1">
        <v>158.05133032294211</v>
      </c>
      <c r="H9125" s="1">
        <v>0.09</v>
      </c>
      <c r="K9125" s="4">
        <v>112977225.08</v>
      </c>
      <c r="L9125" s="5">
        <v>4550001</v>
      </c>
      <c r="M9125" s="6">
        <v>24.830153899999999</v>
      </c>
      <c r="AB9125" s="8" t="s">
        <v>7722</v>
      </c>
      <c r="AG9125">
        <v>-4.4000000000000002E-4</v>
      </c>
    </row>
    <row r="9126" spans="1:33" x14ac:dyDescent="0.25">
      <c r="A9126" t="s">
        <v>6580</v>
      </c>
      <c r="B9126" t="s">
        <v>11429</v>
      </c>
      <c r="C9126" t="s">
        <v>11429</v>
      </c>
      <c r="G9126" s="1">
        <v>154.4626196432562</v>
      </c>
      <c r="H9126" s="1">
        <v>0.09</v>
      </c>
      <c r="K9126" s="4">
        <v>112977225.08</v>
      </c>
      <c r="L9126" s="5">
        <v>4550001</v>
      </c>
      <c r="M9126" s="6">
        <v>24.830153899999999</v>
      </c>
      <c r="AB9126" s="8" t="s">
        <v>7722</v>
      </c>
      <c r="AG9126">
        <v>-4.4000000000000002E-4</v>
      </c>
    </row>
    <row r="9127" spans="1:33" x14ac:dyDescent="0.25">
      <c r="A9127" t="s">
        <v>6580</v>
      </c>
      <c r="B9127" t="s">
        <v>11430</v>
      </c>
      <c r="C9127" t="s">
        <v>11430</v>
      </c>
      <c r="G9127" s="1">
        <v>90.701916733151364</v>
      </c>
      <c r="H9127" s="1">
        <v>6.5000000000000002E-2</v>
      </c>
      <c r="K9127" s="4">
        <v>112977225.08</v>
      </c>
      <c r="L9127" s="5">
        <v>4550001</v>
      </c>
      <c r="M9127" s="6">
        <v>24.830153899999999</v>
      </c>
      <c r="AB9127" s="8" t="s">
        <v>7722</v>
      </c>
      <c r="AG9127">
        <v>-4.4000000000000002E-4</v>
      </c>
    </row>
    <row r="9128" spans="1:33" x14ac:dyDescent="0.25">
      <c r="A9128" t="s">
        <v>6580</v>
      </c>
      <c r="B9128" t="s">
        <v>11430</v>
      </c>
      <c r="C9128" t="s">
        <v>11430</v>
      </c>
      <c r="G9128" s="1">
        <v>92.844248814373529</v>
      </c>
      <c r="H9128" s="1">
        <v>6.5000000000000002E-2</v>
      </c>
      <c r="K9128" s="4">
        <v>112977225.08</v>
      </c>
      <c r="L9128" s="5">
        <v>4550001</v>
      </c>
      <c r="M9128" s="6">
        <v>24.830153899999999</v>
      </c>
      <c r="AB9128" s="8" t="s">
        <v>7722</v>
      </c>
      <c r="AG9128">
        <v>-4.4000000000000002E-4</v>
      </c>
    </row>
    <row r="9129" spans="1:33" x14ac:dyDescent="0.25">
      <c r="A9129" t="s">
        <v>6580</v>
      </c>
      <c r="B9129" t="s">
        <v>11431</v>
      </c>
      <c r="C9129" t="s">
        <v>11431</v>
      </c>
      <c r="G9129" s="1">
        <v>92.531837593542761</v>
      </c>
      <c r="H9129" s="1">
        <v>0.11</v>
      </c>
      <c r="K9129" s="4">
        <v>112977225.08</v>
      </c>
      <c r="L9129" s="5">
        <v>4550001</v>
      </c>
      <c r="M9129" s="6">
        <v>24.830153899999999</v>
      </c>
      <c r="AB9129" s="8" t="s">
        <v>7722</v>
      </c>
      <c r="AG9129">
        <v>-4.4000000000000002E-4</v>
      </c>
    </row>
    <row r="9130" spans="1:33" x14ac:dyDescent="0.25">
      <c r="A9130" t="s">
        <v>6580</v>
      </c>
      <c r="B9130" t="s">
        <v>11431</v>
      </c>
      <c r="C9130" t="s">
        <v>11431</v>
      </c>
      <c r="G9130" s="1">
        <v>90.771025823417858</v>
      </c>
      <c r="H9130" s="1">
        <v>0.11</v>
      </c>
      <c r="K9130" s="4">
        <v>112977225.08</v>
      </c>
      <c r="L9130" s="5">
        <v>4550001</v>
      </c>
      <c r="M9130" s="6">
        <v>24.830153899999999</v>
      </c>
      <c r="AB9130" s="8" t="s">
        <v>7722</v>
      </c>
      <c r="AG9130">
        <v>-4.4000000000000002E-4</v>
      </c>
    </row>
    <row r="9131" spans="1:33" x14ac:dyDescent="0.25">
      <c r="A9131" t="s">
        <v>6580</v>
      </c>
      <c r="B9131" t="s">
        <v>11432</v>
      </c>
      <c r="C9131" t="s">
        <v>11432</v>
      </c>
      <c r="G9131" s="1">
        <v>28.225038240708791</v>
      </c>
      <c r="H9131" s="1">
        <v>0.125</v>
      </c>
      <c r="K9131" s="4">
        <v>112977225.08</v>
      </c>
      <c r="L9131" s="5">
        <v>4550001</v>
      </c>
      <c r="M9131" s="6">
        <v>24.830153899999999</v>
      </c>
      <c r="AB9131" s="8" t="s">
        <v>7722</v>
      </c>
      <c r="AG9131">
        <v>-4.4000000000000002E-4</v>
      </c>
    </row>
    <row r="9132" spans="1:33" x14ac:dyDescent="0.25">
      <c r="A9132" t="s">
        <v>6580</v>
      </c>
      <c r="B9132" t="s">
        <v>11432</v>
      </c>
      <c r="C9132" t="s">
        <v>11432</v>
      </c>
      <c r="G9132" s="1">
        <v>27.464945041407429</v>
      </c>
      <c r="H9132" s="1">
        <v>0.125</v>
      </c>
      <c r="K9132" s="4">
        <v>112977225.08</v>
      </c>
      <c r="L9132" s="5">
        <v>4550001</v>
      </c>
      <c r="M9132" s="6">
        <v>24.830153899999999</v>
      </c>
      <c r="AB9132" s="8" t="s">
        <v>7722</v>
      </c>
      <c r="AG9132">
        <v>-4.4000000000000002E-4</v>
      </c>
    </row>
    <row r="9133" spans="1:33" x14ac:dyDescent="0.25">
      <c r="A9133" t="s">
        <v>6580</v>
      </c>
      <c r="B9133" t="s">
        <v>11433</v>
      </c>
      <c r="C9133" t="s">
        <v>11433</v>
      </c>
      <c r="G9133" s="1">
        <v>27.712624359810789</v>
      </c>
      <c r="H9133" s="1">
        <v>150.94999999999999</v>
      </c>
      <c r="K9133" s="4">
        <v>112977225.08</v>
      </c>
      <c r="L9133" s="5">
        <v>4550001</v>
      </c>
      <c r="M9133" s="6">
        <v>24.830153899999999</v>
      </c>
      <c r="AB9133" s="8" t="s">
        <v>7722</v>
      </c>
      <c r="AG9133">
        <v>-4.4000000000000002E-4</v>
      </c>
    </row>
    <row r="9134" spans="1:33" x14ac:dyDescent="0.25">
      <c r="A9134" t="s">
        <v>6580</v>
      </c>
      <c r="B9134" t="s">
        <v>11433</v>
      </c>
      <c r="C9134" t="s">
        <v>11433</v>
      </c>
      <c r="G9134" s="1">
        <v>28.677979112806671</v>
      </c>
      <c r="H9134" s="1">
        <v>150.94999999999999</v>
      </c>
      <c r="K9134" s="4">
        <v>112977225.08</v>
      </c>
      <c r="L9134" s="5">
        <v>4550001</v>
      </c>
      <c r="M9134" s="6">
        <v>24.830153899999999</v>
      </c>
      <c r="AB9134" s="8" t="s">
        <v>7722</v>
      </c>
      <c r="AG9134">
        <v>-4.4000000000000002E-4</v>
      </c>
    </row>
    <row r="9135" spans="1:33" x14ac:dyDescent="0.25">
      <c r="A9135" t="s">
        <v>6580</v>
      </c>
      <c r="B9135" t="s">
        <v>11434</v>
      </c>
      <c r="C9135" t="s">
        <v>11434</v>
      </c>
      <c r="G9135" s="1">
        <v>27.986591502935831</v>
      </c>
      <c r="H9135" s="1">
        <v>146</v>
      </c>
      <c r="K9135" s="4">
        <v>112977225.08</v>
      </c>
      <c r="L9135" s="5">
        <v>4550001</v>
      </c>
      <c r="M9135" s="6">
        <v>24.830153899999999</v>
      </c>
      <c r="AB9135" s="8" t="s">
        <v>7722</v>
      </c>
      <c r="AG9135">
        <v>-4.4000000000000002E-4</v>
      </c>
    </row>
    <row r="9136" spans="1:33" x14ac:dyDescent="0.25">
      <c r="A9136" t="s">
        <v>6580</v>
      </c>
      <c r="B9136" t="s">
        <v>11434</v>
      </c>
      <c r="C9136" t="s">
        <v>11434</v>
      </c>
      <c r="G9136" s="1">
        <v>27.112407992377321</v>
      </c>
      <c r="H9136" s="1">
        <v>146</v>
      </c>
      <c r="K9136" s="4">
        <v>112977225.08</v>
      </c>
      <c r="L9136" s="5">
        <v>4550001</v>
      </c>
      <c r="M9136" s="6">
        <v>24.830153899999999</v>
      </c>
      <c r="AB9136" s="8" t="s">
        <v>7722</v>
      </c>
      <c r="AG9136">
        <v>-4.4000000000000002E-4</v>
      </c>
    </row>
    <row r="9137" spans="1:33" x14ac:dyDescent="0.25">
      <c r="A9137" t="s">
        <v>6580</v>
      </c>
      <c r="B9137" t="s">
        <v>11435</v>
      </c>
      <c r="C9137" t="s">
        <v>11435</v>
      </c>
      <c r="G9137" s="1">
        <v>134.56615511707221</v>
      </c>
      <c r="H9137" s="1">
        <v>136.17500000000001</v>
      </c>
      <c r="K9137" s="4">
        <v>112977225.08</v>
      </c>
      <c r="L9137" s="5">
        <v>4550001</v>
      </c>
      <c r="M9137" s="6">
        <v>24.830153899999999</v>
      </c>
      <c r="AB9137" s="8" t="s">
        <v>7722</v>
      </c>
      <c r="AG9137">
        <v>-4.4000000000000002E-4</v>
      </c>
    </row>
    <row r="9138" spans="1:33" x14ac:dyDescent="0.25">
      <c r="A9138" t="s">
        <v>6580</v>
      </c>
      <c r="B9138" t="s">
        <v>11435</v>
      </c>
      <c r="C9138" t="s">
        <v>11435</v>
      </c>
      <c r="G9138" s="1">
        <v>131.3072648213471</v>
      </c>
      <c r="H9138" s="1">
        <v>136.17500000000001</v>
      </c>
      <c r="K9138" s="4">
        <v>112977225.08</v>
      </c>
      <c r="L9138" s="5">
        <v>4550001</v>
      </c>
      <c r="M9138" s="6">
        <v>24.830153899999999</v>
      </c>
      <c r="AB9138" s="8" t="s">
        <v>7722</v>
      </c>
      <c r="AG9138">
        <v>-4.4000000000000002E-4</v>
      </c>
    </row>
    <row r="9139" spans="1:33" x14ac:dyDescent="0.25">
      <c r="A9139" t="s">
        <v>6580</v>
      </c>
      <c r="B9139" t="s">
        <v>11436</v>
      </c>
      <c r="C9139" t="s">
        <v>11436</v>
      </c>
      <c r="G9139" s="1">
        <v>52.132028371409667</v>
      </c>
      <c r="H9139" s="1">
        <v>131.22499999999999</v>
      </c>
      <c r="K9139" s="4">
        <v>112977225.08</v>
      </c>
      <c r="L9139" s="5">
        <v>4550001</v>
      </c>
      <c r="M9139" s="6">
        <v>24.830153899999999</v>
      </c>
      <c r="AB9139" s="8" t="s">
        <v>7722</v>
      </c>
      <c r="AG9139">
        <v>-4.4000000000000002E-4</v>
      </c>
    </row>
    <row r="9140" spans="1:33" x14ac:dyDescent="0.25">
      <c r="A9140" t="s">
        <v>6580</v>
      </c>
      <c r="B9140" t="s">
        <v>11436</v>
      </c>
      <c r="C9140" t="s">
        <v>11436</v>
      </c>
      <c r="G9140" s="1">
        <v>53.233079693150913</v>
      </c>
      <c r="H9140" s="1">
        <v>131.22499999999999</v>
      </c>
      <c r="K9140" s="4">
        <v>112977225.08</v>
      </c>
      <c r="L9140" s="5">
        <v>4550001</v>
      </c>
      <c r="M9140" s="6">
        <v>24.830153899999999</v>
      </c>
      <c r="AB9140" s="8" t="s">
        <v>7722</v>
      </c>
      <c r="AG9140">
        <v>-4.4000000000000002E-4</v>
      </c>
    </row>
    <row r="9141" spans="1:33" x14ac:dyDescent="0.25">
      <c r="A9141" t="s">
        <v>6580</v>
      </c>
      <c r="B9141" t="s">
        <v>11437</v>
      </c>
      <c r="C9141" t="s">
        <v>11437</v>
      </c>
      <c r="G9141" s="1">
        <v>57.902835133674998</v>
      </c>
      <c r="H9141" s="1">
        <v>121.575</v>
      </c>
      <c r="K9141" s="4">
        <v>112977225.08</v>
      </c>
      <c r="L9141" s="5">
        <v>4550001</v>
      </c>
      <c r="M9141" s="6">
        <v>24.830153899999999</v>
      </c>
      <c r="AB9141" s="8" t="s">
        <v>7722</v>
      </c>
      <c r="AG9141">
        <v>-4.4000000000000002E-4</v>
      </c>
    </row>
    <row r="9142" spans="1:33" x14ac:dyDescent="0.25">
      <c r="A9142" t="s">
        <v>6580</v>
      </c>
      <c r="B9142" t="s">
        <v>11437</v>
      </c>
      <c r="C9142" t="s">
        <v>11437</v>
      </c>
      <c r="G9142" s="1">
        <v>56.783239357237584</v>
      </c>
      <c r="H9142" s="1">
        <v>121.575</v>
      </c>
      <c r="K9142" s="4">
        <v>112977225.08</v>
      </c>
      <c r="L9142" s="5">
        <v>4550001</v>
      </c>
      <c r="M9142" s="6">
        <v>24.830153899999999</v>
      </c>
      <c r="AB9142" s="8" t="s">
        <v>7722</v>
      </c>
      <c r="AG9142">
        <v>-4.4000000000000002E-4</v>
      </c>
    </row>
    <row r="9143" spans="1:33" x14ac:dyDescent="0.25">
      <c r="A9143" t="s">
        <v>6580</v>
      </c>
      <c r="B9143" t="s">
        <v>11438</v>
      </c>
      <c r="C9143" t="s">
        <v>11438</v>
      </c>
      <c r="G9143" s="1">
        <v>24.997078321653969</v>
      </c>
      <c r="H9143" s="1">
        <v>116.65</v>
      </c>
      <c r="K9143" s="4">
        <v>112977225.08</v>
      </c>
      <c r="L9143" s="5">
        <v>4550001</v>
      </c>
      <c r="M9143" s="6">
        <v>24.830153899999999</v>
      </c>
      <c r="AB9143" s="8" t="s">
        <v>7722</v>
      </c>
      <c r="AG9143">
        <v>-4.4000000000000002E-4</v>
      </c>
    </row>
    <row r="9144" spans="1:33" x14ac:dyDescent="0.25">
      <c r="A9144" t="s">
        <v>6580</v>
      </c>
      <c r="B9144" t="s">
        <v>11438</v>
      </c>
      <c r="C9144" t="s">
        <v>11438</v>
      </c>
      <c r="G9144" s="1">
        <v>24.55704289584401</v>
      </c>
      <c r="H9144" s="1">
        <v>116.65</v>
      </c>
      <c r="K9144" s="4">
        <v>112977225.08</v>
      </c>
      <c r="L9144" s="5">
        <v>4550001</v>
      </c>
      <c r="M9144" s="6">
        <v>24.830153899999999</v>
      </c>
      <c r="AB9144" s="8" t="s">
        <v>7722</v>
      </c>
      <c r="AG9144">
        <v>-4.4000000000000002E-4</v>
      </c>
    </row>
    <row r="9145" spans="1:33" x14ac:dyDescent="0.25">
      <c r="A9145" t="s">
        <v>6580</v>
      </c>
      <c r="B9145" t="s">
        <v>11439</v>
      </c>
      <c r="C9145" t="s">
        <v>11439</v>
      </c>
      <c r="G9145" s="1">
        <v>55.498441461561953</v>
      </c>
      <c r="H9145" s="1">
        <v>111.875</v>
      </c>
      <c r="K9145" s="4">
        <v>112977225.08</v>
      </c>
      <c r="L9145" s="5">
        <v>4550001</v>
      </c>
      <c r="M9145" s="6">
        <v>24.830153899999999</v>
      </c>
      <c r="AB9145" s="8" t="s">
        <v>7722</v>
      </c>
      <c r="AG9145">
        <v>-4.4000000000000002E-4</v>
      </c>
    </row>
    <row r="9146" spans="1:33" x14ac:dyDescent="0.25">
      <c r="A9146" t="s">
        <v>6580</v>
      </c>
      <c r="B9146" t="s">
        <v>11439</v>
      </c>
      <c r="C9146" t="s">
        <v>11439</v>
      </c>
      <c r="G9146" s="1">
        <v>54.445910449372867</v>
      </c>
      <c r="H9146" s="1">
        <v>111.875</v>
      </c>
      <c r="K9146" s="4">
        <v>112977225.08</v>
      </c>
      <c r="L9146" s="5">
        <v>4550001</v>
      </c>
      <c r="M9146" s="6">
        <v>24.830153899999999</v>
      </c>
      <c r="AB9146" s="8" t="s">
        <v>7722</v>
      </c>
      <c r="AG9146">
        <v>-4.4000000000000002E-4</v>
      </c>
    </row>
    <row r="9147" spans="1:33" x14ac:dyDescent="0.25">
      <c r="A9147" t="s">
        <v>6580</v>
      </c>
      <c r="B9147" t="s">
        <v>11440</v>
      </c>
      <c r="C9147" t="s">
        <v>11440</v>
      </c>
      <c r="G9147" s="1">
        <v>71.791284545474255</v>
      </c>
      <c r="H9147" s="1">
        <v>106.875</v>
      </c>
      <c r="K9147" s="4">
        <v>112977225.08</v>
      </c>
      <c r="L9147" s="5">
        <v>4550001</v>
      </c>
      <c r="M9147" s="6">
        <v>24.830153899999999</v>
      </c>
      <c r="AB9147" s="8" t="s">
        <v>7722</v>
      </c>
      <c r="AG9147">
        <v>-4.4000000000000002E-4</v>
      </c>
    </row>
    <row r="9148" spans="1:33" x14ac:dyDescent="0.25">
      <c r="A9148" t="s">
        <v>6580</v>
      </c>
      <c r="B9148" t="s">
        <v>11440</v>
      </c>
      <c r="C9148" t="s">
        <v>11440</v>
      </c>
      <c r="G9148" s="1">
        <v>73.002640794108572</v>
      </c>
      <c r="H9148" s="1">
        <v>106.875</v>
      </c>
      <c r="K9148" s="4">
        <v>112977225.08</v>
      </c>
      <c r="L9148" s="5">
        <v>4550001</v>
      </c>
      <c r="M9148" s="6">
        <v>24.830153899999999</v>
      </c>
      <c r="AB9148" s="8" t="s">
        <v>7722</v>
      </c>
      <c r="AG9148">
        <v>-4.4000000000000002E-4</v>
      </c>
    </row>
    <row r="9149" spans="1:33" x14ac:dyDescent="0.25">
      <c r="A9149" t="s">
        <v>6580</v>
      </c>
      <c r="B9149" t="s">
        <v>11441</v>
      </c>
      <c r="C9149" t="s">
        <v>11441</v>
      </c>
      <c r="G9149" s="1">
        <v>81.482178677615721</v>
      </c>
      <c r="H9149" s="1">
        <v>102.55</v>
      </c>
      <c r="K9149" s="4">
        <v>112977225.08</v>
      </c>
      <c r="L9149" s="5">
        <v>4550001</v>
      </c>
      <c r="M9149" s="6">
        <v>24.830153899999999</v>
      </c>
      <c r="AB9149" s="8" t="s">
        <v>7722</v>
      </c>
      <c r="AG9149">
        <v>-4.4000000000000002E-4</v>
      </c>
    </row>
    <row r="9150" spans="1:33" x14ac:dyDescent="0.25">
      <c r="A9150" t="s">
        <v>6580</v>
      </c>
      <c r="B9150" t="s">
        <v>11441</v>
      </c>
      <c r="C9150" t="s">
        <v>11441</v>
      </c>
      <c r="G9150" s="1">
        <v>82.993446141280671</v>
      </c>
      <c r="H9150" s="1">
        <v>102.55</v>
      </c>
      <c r="K9150" s="4">
        <v>112977225.08</v>
      </c>
      <c r="L9150" s="5">
        <v>4550001</v>
      </c>
      <c r="M9150" s="6">
        <v>24.830153899999999</v>
      </c>
      <c r="AB9150" s="8" t="s">
        <v>7722</v>
      </c>
      <c r="AG9150">
        <v>-4.4000000000000002E-4</v>
      </c>
    </row>
    <row r="9151" spans="1:33" x14ac:dyDescent="0.25">
      <c r="A9151" t="s">
        <v>6580</v>
      </c>
      <c r="B9151" t="s">
        <v>11442</v>
      </c>
      <c r="C9151" t="s">
        <v>11442</v>
      </c>
      <c r="G9151" s="1">
        <v>28.677979112806671</v>
      </c>
      <c r="H9151" s="1">
        <v>0.41499999999999998</v>
      </c>
      <c r="K9151" s="4">
        <v>112977225.08</v>
      </c>
      <c r="L9151" s="5">
        <v>4550001</v>
      </c>
      <c r="M9151" s="6">
        <v>24.830153899999999</v>
      </c>
      <c r="AB9151" s="8" t="s">
        <v>7722</v>
      </c>
      <c r="AG9151">
        <v>-4.4000000000000002E-4</v>
      </c>
    </row>
    <row r="9152" spans="1:33" x14ac:dyDescent="0.25">
      <c r="A9152" t="s">
        <v>6580</v>
      </c>
      <c r="B9152" t="s">
        <v>11442</v>
      </c>
      <c r="C9152" t="s">
        <v>11442</v>
      </c>
      <c r="G9152" s="1">
        <v>27.712624359810789</v>
      </c>
      <c r="H9152" s="1">
        <v>0.41499999999999998</v>
      </c>
      <c r="K9152" s="4">
        <v>112977225.08</v>
      </c>
      <c r="L9152" s="5">
        <v>4550001</v>
      </c>
      <c r="M9152" s="6">
        <v>24.830153899999999</v>
      </c>
      <c r="AB9152" s="8" t="s">
        <v>7722</v>
      </c>
      <c r="AG9152">
        <v>-4.4000000000000002E-4</v>
      </c>
    </row>
    <row r="9153" spans="1:33" x14ac:dyDescent="0.25">
      <c r="A9153" t="s">
        <v>6580</v>
      </c>
      <c r="B9153" t="s">
        <v>11443</v>
      </c>
      <c r="C9153" t="s">
        <v>11443</v>
      </c>
      <c r="G9153" s="1">
        <v>27.112407992377321</v>
      </c>
      <c r="H9153" s="1">
        <v>0</v>
      </c>
      <c r="K9153" s="4">
        <v>112977225.08</v>
      </c>
      <c r="L9153" s="5">
        <v>4550001</v>
      </c>
      <c r="M9153" s="6">
        <v>24.830153899999999</v>
      </c>
      <c r="AB9153" s="8" t="s">
        <v>7722</v>
      </c>
      <c r="AG9153">
        <v>-4.4000000000000002E-4</v>
      </c>
    </row>
    <row r="9154" spans="1:33" x14ac:dyDescent="0.25">
      <c r="A9154" t="s">
        <v>6580</v>
      </c>
      <c r="B9154" t="s">
        <v>11443</v>
      </c>
      <c r="C9154" t="s">
        <v>11443</v>
      </c>
      <c r="G9154" s="1">
        <v>27.986591502935831</v>
      </c>
      <c r="H9154" s="1">
        <v>0</v>
      </c>
      <c r="K9154" s="4">
        <v>112977225.08</v>
      </c>
      <c r="L9154" s="5">
        <v>4550001</v>
      </c>
      <c r="M9154" s="6">
        <v>24.830153899999999</v>
      </c>
      <c r="AB9154" s="8" t="s">
        <v>7722</v>
      </c>
      <c r="AG9154">
        <v>-4.4000000000000002E-4</v>
      </c>
    </row>
    <row r="9155" spans="1:33" x14ac:dyDescent="0.25">
      <c r="A9155" t="s">
        <v>6580</v>
      </c>
      <c r="B9155" t="s">
        <v>11444</v>
      </c>
      <c r="C9155" t="s">
        <v>11444</v>
      </c>
      <c r="G9155" s="1">
        <v>27.10283079816621</v>
      </c>
      <c r="H9155" s="1">
        <v>0.51500000000000001</v>
      </c>
      <c r="K9155" s="4">
        <v>112977225.08</v>
      </c>
      <c r="L9155" s="5">
        <v>4550001</v>
      </c>
      <c r="M9155" s="6">
        <v>24.830153899999999</v>
      </c>
      <c r="AB9155" s="8" t="s">
        <v>7722</v>
      </c>
      <c r="AG9155">
        <v>-4.4000000000000002E-4</v>
      </c>
    </row>
    <row r="9156" spans="1:33" x14ac:dyDescent="0.25">
      <c r="A9156" t="s">
        <v>6580</v>
      </c>
      <c r="B9156" t="s">
        <v>11444</v>
      </c>
      <c r="C9156" t="s">
        <v>11444</v>
      </c>
      <c r="G9156" s="1">
        <v>26.31309837642192</v>
      </c>
      <c r="H9156" s="1">
        <v>0.51500000000000001</v>
      </c>
      <c r="K9156" s="4">
        <v>112977225.08</v>
      </c>
      <c r="L9156" s="5">
        <v>4550001</v>
      </c>
      <c r="M9156" s="6">
        <v>24.830153899999999</v>
      </c>
      <c r="AB9156" s="8" t="s">
        <v>7722</v>
      </c>
      <c r="AG9156">
        <v>-4.4000000000000002E-4</v>
      </c>
    </row>
    <row r="9157" spans="1:33" x14ac:dyDescent="0.25">
      <c r="A9157" t="s">
        <v>6580</v>
      </c>
      <c r="B9157" t="s">
        <v>11445</v>
      </c>
      <c r="C9157" t="s">
        <v>11445</v>
      </c>
      <c r="G9157" s="1">
        <v>157.1261948163326</v>
      </c>
      <c r="H9157" s="1">
        <v>0.53499999999999992</v>
      </c>
      <c r="K9157" s="4">
        <v>112977225.08</v>
      </c>
      <c r="L9157" s="5">
        <v>4550001</v>
      </c>
      <c r="M9157" s="6">
        <v>24.830153899999999</v>
      </c>
      <c r="AB9157" s="8" t="s">
        <v>7722</v>
      </c>
      <c r="AG9157">
        <v>-4.4000000000000002E-4</v>
      </c>
    </row>
    <row r="9158" spans="1:33" x14ac:dyDescent="0.25">
      <c r="A9158" t="s">
        <v>6580</v>
      </c>
      <c r="B9158" t="s">
        <v>11445</v>
      </c>
      <c r="C9158" t="s">
        <v>11445</v>
      </c>
      <c r="G9158" s="1">
        <v>160.69640401205689</v>
      </c>
      <c r="H9158" s="1">
        <v>0.53499999999999992</v>
      </c>
      <c r="K9158" s="4">
        <v>112977225.08</v>
      </c>
      <c r="L9158" s="5">
        <v>4550001</v>
      </c>
      <c r="M9158" s="6">
        <v>24.830153899999999</v>
      </c>
      <c r="AB9158" s="8" t="s">
        <v>7722</v>
      </c>
      <c r="AG9158">
        <v>-4.4000000000000002E-4</v>
      </c>
    </row>
    <row r="9159" spans="1:33" x14ac:dyDescent="0.25">
      <c r="A9159" t="s">
        <v>6580</v>
      </c>
      <c r="B9159" t="s">
        <v>11446</v>
      </c>
      <c r="C9159" t="s">
        <v>11446</v>
      </c>
      <c r="G9159" s="1">
        <v>56.783239357237584</v>
      </c>
      <c r="H9159" s="1">
        <v>0.48499999999999999</v>
      </c>
      <c r="K9159" s="4">
        <v>112977225.08</v>
      </c>
      <c r="L9159" s="5">
        <v>4550001</v>
      </c>
      <c r="M9159" s="6">
        <v>24.830153899999999</v>
      </c>
      <c r="AB9159" s="8" t="s">
        <v>7722</v>
      </c>
      <c r="AG9159">
        <v>-4.4000000000000002E-4</v>
      </c>
    </row>
    <row r="9160" spans="1:33" x14ac:dyDescent="0.25">
      <c r="A9160" t="s">
        <v>6580</v>
      </c>
      <c r="B9160" t="s">
        <v>11446</v>
      </c>
      <c r="C9160" t="s">
        <v>11446</v>
      </c>
      <c r="G9160" s="1">
        <v>57.902835133674998</v>
      </c>
      <c r="H9160" s="1">
        <v>0.48499999999999999</v>
      </c>
      <c r="K9160" s="4">
        <v>112977225.08</v>
      </c>
      <c r="L9160" s="5">
        <v>4550001</v>
      </c>
      <c r="M9160" s="6">
        <v>24.830153899999999</v>
      </c>
      <c r="AB9160" s="8" t="s">
        <v>7722</v>
      </c>
      <c r="AG9160">
        <v>-4.4000000000000002E-4</v>
      </c>
    </row>
    <row r="9161" spans="1:33" x14ac:dyDescent="0.25">
      <c r="A9161" t="s">
        <v>6580</v>
      </c>
      <c r="B9161" t="s">
        <v>11447</v>
      </c>
      <c r="C9161" t="s">
        <v>11447</v>
      </c>
      <c r="G9161" s="1">
        <v>24.55704289584401</v>
      </c>
      <c r="H9161" s="1">
        <v>0.63</v>
      </c>
      <c r="K9161" s="4">
        <v>112977225.08</v>
      </c>
      <c r="L9161" s="5">
        <v>4550001</v>
      </c>
      <c r="M9161" s="6">
        <v>24.830153899999999</v>
      </c>
      <c r="AB9161" s="8" t="s">
        <v>7722</v>
      </c>
      <c r="AG9161">
        <v>-4.4000000000000002E-4</v>
      </c>
    </row>
    <row r="9162" spans="1:33" x14ac:dyDescent="0.25">
      <c r="A9162" t="s">
        <v>6580</v>
      </c>
      <c r="B9162" t="s">
        <v>11447</v>
      </c>
      <c r="C9162" t="s">
        <v>11447</v>
      </c>
      <c r="G9162" s="1">
        <v>24.997078321653969</v>
      </c>
      <c r="H9162" s="1">
        <v>0.63</v>
      </c>
      <c r="K9162" s="4">
        <v>112977225.08</v>
      </c>
      <c r="L9162" s="5">
        <v>4550001</v>
      </c>
      <c r="M9162" s="6">
        <v>24.830153899999999</v>
      </c>
      <c r="AB9162" s="8" t="s">
        <v>7722</v>
      </c>
      <c r="AG9162">
        <v>-4.4000000000000002E-4</v>
      </c>
    </row>
    <row r="9163" spans="1:33" x14ac:dyDescent="0.25">
      <c r="A9163" t="s">
        <v>6580</v>
      </c>
      <c r="B9163" t="s">
        <v>11448</v>
      </c>
      <c r="C9163" t="s">
        <v>11448</v>
      </c>
      <c r="G9163" s="1">
        <v>55.498441461561953</v>
      </c>
      <c r="H9163" s="1">
        <v>0.70500000000000007</v>
      </c>
      <c r="K9163" s="4">
        <v>112977225.08</v>
      </c>
      <c r="L9163" s="5">
        <v>4550001</v>
      </c>
      <c r="M9163" s="6">
        <v>24.830153899999999</v>
      </c>
      <c r="AB9163" s="8" t="s">
        <v>7722</v>
      </c>
      <c r="AG9163">
        <v>-4.4000000000000002E-4</v>
      </c>
    </row>
    <row r="9164" spans="1:33" x14ac:dyDescent="0.25">
      <c r="A9164" t="s">
        <v>6580</v>
      </c>
      <c r="B9164" t="s">
        <v>11448</v>
      </c>
      <c r="C9164" t="s">
        <v>11448</v>
      </c>
      <c r="G9164" s="1">
        <v>54.445910449372867</v>
      </c>
      <c r="H9164" s="1">
        <v>0.70500000000000007</v>
      </c>
      <c r="K9164" s="4">
        <v>112977225.08</v>
      </c>
      <c r="L9164" s="5">
        <v>4550001</v>
      </c>
      <c r="M9164" s="6">
        <v>24.830153899999999</v>
      </c>
      <c r="AB9164" s="8" t="s">
        <v>7722</v>
      </c>
      <c r="AG9164">
        <v>-4.4000000000000002E-4</v>
      </c>
    </row>
    <row r="9165" spans="1:33" x14ac:dyDescent="0.25">
      <c r="A9165" t="s">
        <v>6580</v>
      </c>
      <c r="B9165" t="s">
        <v>11449</v>
      </c>
      <c r="C9165" t="s">
        <v>11449</v>
      </c>
      <c r="G9165" s="1">
        <v>73.002640794108572</v>
      </c>
      <c r="H9165" s="1">
        <v>0.76500000000000001</v>
      </c>
      <c r="K9165" s="4">
        <v>112977225.08</v>
      </c>
      <c r="L9165" s="5">
        <v>4550001</v>
      </c>
      <c r="M9165" s="6">
        <v>24.830153899999999</v>
      </c>
      <c r="AB9165" s="8" t="s">
        <v>7722</v>
      </c>
      <c r="AG9165">
        <v>-4.4000000000000002E-4</v>
      </c>
    </row>
    <row r="9166" spans="1:33" x14ac:dyDescent="0.25">
      <c r="A9166" t="s">
        <v>6580</v>
      </c>
      <c r="B9166" t="s">
        <v>11449</v>
      </c>
      <c r="C9166" t="s">
        <v>11449</v>
      </c>
      <c r="G9166" s="1">
        <v>71.791284545474255</v>
      </c>
      <c r="H9166" s="1">
        <v>0.76500000000000001</v>
      </c>
      <c r="K9166" s="4">
        <v>112977225.08</v>
      </c>
      <c r="L9166" s="5">
        <v>4550001</v>
      </c>
      <c r="M9166" s="6">
        <v>24.830153899999999</v>
      </c>
      <c r="AB9166" s="8" t="s">
        <v>7722</v>
      </c>
      <c r="AG9166">
        <v>-4.4000000000000002E-4</v>
      </c>
    </row>
    <row r="9167" spans="1:33" x14ac:dyDescent="0.25">
      <c r="A9167" t="s">
        <v>6580</v>
      </c>
      <c r="B9167" t="s">
        <v>11450</v>
      </c>
      <c r="C9167" t="s">
        <v>11450</v>
      </c>
      <c r="G9167" s="1">
        <v>82.993446141280671</v>
      </c>
      <c r="H9167" s="1">
        <v>0.83499999999999996</v>
      </c>
      <c r="K9167" s="4">
        <v>112977225.08</v>
      </c>
      <c r="L9167" s="5">
        <v>4550001</v>
      </c>
      <c r="M9167" s="6">
        <v>24.830153899999999</v>
      </c>
      <c r="AB9167" s="8" t="s">
        <v>7722</v>
      </c>
      <c r="AG9167">
        <v>-4.4000000000000002E-4</v>
      </c>
    </row>
    <row r="9168" spans="1:33" x14ac:dyDescent="0.25">
      <c r="A9168" t="s">
        <v>6580</v>
      </c>
      <c r="B9168" t="s">
        <v>11450</v>
      </c>
      <c r="C9168" t="s">
        <v>11450</v>
      </c>
      <c r="G9168" s="1">
        <v>81.482178677615721</v>
      </c>
      <c r="H9168" s="1">
        <v>0.83499999999999996</v>
      </c>
      <c r="K9168" s="4">
        <v>112977225.08</v>
      </c>
      <c r="L9168" s="5">
        <v>4550001</v>
      </c>
      <c r="M9168" s="6">
        <v>24.830153899999999</v>
      </c>
      <c r="AB9168" s="8" t="s">
        <v>7722</v>
      </c>
      <c r="AG9168">
        <v>-4.4000000000000002E-4</v>
      </c>
    </row>
    <row r="9169" spans="1:33" x14ac:dyDescent="0.25">
      <c r="A9169" t="s">
        <v>6580</v>
      </c>
      <c r="B9169" t="s">
        <v>11451</v>
      </c>
      <c r="C9169" t="s">
        <v>11451</v>
      </c>
      <c r="G9169" s="1">
        <v>42.861935205999004</v>
      </c>
      <c r="H9169" s="1">
        <v>25.8</v>
      </c>
      <c r="K9169" s="4">
        <v>112977225.08</v>
      </c>
      <c r="L9169" s="5">
        <v>4550001</v>
      </c>
      <c r="M9169" s="6">
        <v>24.830153899999999</v>
      </c>
      <c r="AB9169" s="8" t="s">
        <v>7722</v>
      </c>
      <c r="AG9169">
        <v>-4.4000000000000002E-4</v>
      </c>
    </row>
    <row r="9170" spans="1:33" x14ac:dyDescent="0.25">
      <c r="A9170" t="s">
        <v>6580</v>
      </c>
      <c r="B9170" t="s">
        <v>11452</v>
      </c>
      <c r="C9170" t="s">
        <v>11452</v>
      </c>
      <c r="G9170" s="1">
        <v>35.897297726510651</v>
      </c>
      <c r="H9170" s="1">
        <v>152.82499999999999</v>
      </c>
      <c r="K9170" s="4">
        <v>112977225.08</v>
      </c>
      <c r="L9170" s="5">
        <v>4550001</v>
      </c>
      <c r="M9170" s="6">
        <v>24.830153899999999</v>
      </c>
      <c r="AB9170" s="8" t="s">
        <v>7722</v>
      </c>
      <c r="AG9170">
        <v>-4.4000000000000002E-4</v>
      </c>
    </row>
    <row r="9171" spans="1:33" x14ac:dyDescent="0.25">
      <c r="A9171" t="s">
        <v>6580</v>
      </c>
      <c r="B9171" t="s">
        <v>11452</v>
      </c>
      <c r="C9171" t="s">
        <v>11452</v>
      </c>
      <c r="G9171" s="1">
        <v>35.360829198269762</v>
      </c>
      <c r="H9171" s="1">
        <v>152.82499999999999</v>
      </c>
      <c r="K9171" s="4">
        <v>112977225.08</v>
      </c>
      <c r="L9171" s="5">
        <v>4550001</v>
      </c>
      <c r="M9171" s="6">
        <v>24.830153899999999</v>
      </c>
      <c r="AB9171" s="8" t="s">
        <v>7722</v>
      </c>
      <c r="AG9171">
        <v>-4.4000000000000002E-4</v>
      </c>
    </row>
    <row r="9172" spans="1:33" x14ac:dyDescent="0.25">
      <c r="A9172" t="s">
        <v>6580</v>
      </c>
      <c r="B9172" t="s">
        <v>11453</v>
      </c>
      <c r="C9172" t="s">
        <v>11453</v>
      </c>
      <c r="G9172" s="1">
        <v>102.9970624312284</v>
      </c>
      <c r="H9172" s="1">
        <v>147.6</v>
      </c>
      <c r="K9172" s="4">
        <v>112977225.08</v>
      </c>
      <c r="L9172" s="5">
        <v>4550001</v>
      </c>
      <c r="M9172" s="6">
        <v>24.830153899999999</v>
      </c>
      <c r="AB9172" s="8" t="s">
        <v>7722</v>
      </c>
      <c r="AG9172">
        <v>-4.4000000000000002E-4</v>
      </c>
    </row>
    <row r="9173" spans="1:33" x14ac:dyDescent="0.25">
      <c r="A9173" t="s">
        <v>6580</v>
      </c>
      <c r="B9173" t="s">
        <v>11453</v>
      </c>
      <c r="C9173" t="s">
        <v>11453</v>
      </c>
      <c r="G9173" s="1">
        <v>101.6486406833548</v>
      </c>
      <c r="H9173" s="1">
        <v>147.6</v>
      </c>
      <c r="K9173" s="4">
        <v>112977225.08</v>
      </c>
      <c r="L9173" s="5">
        <v>4550001</v>
      </c>
      <c r="M9173" s="6">
        <v>24.830153899999999</v>
      </c>
      <c r="AB9173" s="8" t="s">
        <v>7722</v>
      </c>
      <c r="AG9173">
        <v>-4.4000000000000002E-4</v>
      </c>
    </row>
    <row r="9174" spans="1:33" x14ac:dyDescent="0.25">
      <c r="A9174" t="s">
        <v>6580</v>
      </c>
      <c r="B9174" t="s">
        <v>11454</v>
      </c>
      <c r="C9174" t="s">
        <v>11454</v>
      </c>
      <c r="G9174" s="1">
        <v>166.51196010855861</v>
      </c>
      <c r="H9174" s="1">
        <v>142.9</v>
      </c>
      <c r="K9174" s="4">
        <v>112977225.08</v>
      </c>
      <c r="L9174" s="5">
        <v>4550001</v>
      </c>
      <c r="M9174" s="6">
        <v>24.830153899999999</v>
      </c>
      <c r="AB9174" s="8" t="s">
        <v>7722</v>
      </c>
      <c r="AG9174">
        <v>-4.4000000000000002E-4</v>
      </c>
    </row>
    <row r="9175" spans="1:33" x14ac:dyDescent="0.25">
      <c r="A9175" t="s">
        <v>6580</v>
      </c>
      <c r="B9175" t="s">
        <v>11454</v>
      </c>
      <c r="C9175" t="s">
        <v>11454</v>
      </c>
      <c r="G9175" s="1">
        <v>168.88069096868719</v>
      </c>
      <c r="H9175" s="1">
        <v>142.9</v>
      </c>
      <c r="K9175" s="4">
        <v>112977225.08</v>
      </c>
      <c r="L9175" s="5">
        <v>4550001</v>
      </c>
      <c r="M9175" s="6">
        <v>24.830153899999999</v>
      </c>
      <c r="AB9175" s="8" t="s">
        <v>7722</v>
      </c>
      <c r="AG9175">
        <v>-4.4000000000000002E-4</v>
      </c>
    </row>
    <row r="9176" spans="1:33" x14ac:dyDescent="0.25">
      <c r="A9176" t="s">
        <v>6580</v>
      </c>
      <c r="B9176" t="s">
        <v>11455</v>
      </c>
      <c r="C9176" t="s">
        <v>11455</v>
      </c>
      <c r="G9176" s="1">
        <v>90.762262779484132</v>
      </c>
      <c r="H9176" s="1">
        <v>123.875</v>
      </c>
      <c r="K9176" s="4">
        <v>112977225.08</v>
      </c>
      <c r="L9176" s="5">
        <v>4550001</v>
      </c>
      <c r="M9176" s="6">
        <v>24.830153899999999</v>
      </c>
      <c r="AB9176" s="8" t="s">
        <v>7722</v>
      </c>
      <c r="AG9176">
        <v>-4.4000000000000002E-4</v>
      </c>
    </row>
    <row r="9177" spans="1:33" x14ac:dyDescent="0.25">
      <c r="A9177" t="s">
        <v>6580</v>
      </c>
      <c r="B9177" t="s">
        <v>11455</v>
      </c>
      <c r="C9177" t="s">
        <v>11455</v>
      </c>
      <c r="G9177" s="1">
        <v>89.197257117607421</v>
      </c>
      <c r="H9177" s="1">
        <v>123.875</v>
      </c>
      <c r="K9177" s="4">
        <v>112977225.08</v>
      </c>
      <c r="L9177" s="5">
        <v>4550001</v>
      </c>
      <c r="M9177" s="6">
        <v>24.830153899999999</v>
      </c>
      <c r="AB9177" s="8" t="s">
        <v>7722</v>
      </c>
      <c r="AG9177">
        <v>-4.4000000000000002E-4</v>
      </c>
    </row>
    <row r="9178" spans="1:33" x14ac:dyDescent="0.25">
      <c r="A9178" t="s">
        <v>6580</v>
      </c>
      <c r="B9178" t="s">
        <v>11456</v>
      </c>
      <c r="C9178" t="s">
        <v>11456</v>
      </c>
      <c r="G9178" s="1">
        <v>29.129903240517692</v>
      </c>
      <c r="H9178" s="1">
        <v>119.175</v>
      </c>
      <c r="K9178" s="4">
        <v>112977225.08</v>
      </c>
      <c r="L9178" s="5">
        <v>4550001</v>
      </c>
      <c r="M9178" s="6">
        <v>24.830153899999999</v>
      </c>
      <c r="AB9178" s="8" t="s">
        <v>7722</v>
      </c>
      <c r="AG9178">
        <v>-4.4000000000000002E-4</v>
      </c>
    </row>
    <row r="9179" spans="1:33" x14ac:dyDescent="0.25">
      <c r="A9179" t="s">
        <v>6580</v>
      </c>
      <c r="B9179" t="s">
        <v>11456</v>
      </c>
      <c r="C9179" t="s">
        <v>11456</v>
      </c>
      <c r="G9179" s="1">
        <v>29.64047874311861</v>
      </c>
      <c r="H9179" s="1">
        <v>119.175</v>
      </c>
      <c r="K9179" s="4">
        <v>112977225.08</v>
      </c>
      <c r="L9179" s="5">
        <v>4550001</v>
      </c>
      <c r="M9179" s="6">
        <v>24.830153899999999</v>
      </c>
      <c r="AB9179" s="8" t="s">
        <v>7722</v>
      </c>
      <c r="AG9179">
        <v>-4.4000000000000002E-4</v>
      </c>
    </row>
    <row r="9180" spans="1:33" x14ac:dyDescent="0.25">
      <c r="A9180" t="s">
        <v>6580</v>
      </c>
      <c r="B9180" t="s">
        <v>11457</v>
      </c>
      <c r="C9180" t="s">
        <v>11457</v>
      </c>
      <c r="G9180" s="1">
        <v>57.546335970621008</v>
      </c>
      <c r="H9180" s="1">
        <v>114.575</v>
      </c>
      <c r="K9180" s="4">
        <v>112977225.08</v>
      </c>
      <c r="L9180" s="5">
        <v>4550001</v>
      </c>
      <c r="M9180" s="6">
        <v>24.830153899999999</v>
      </c>
      <c r="AB9180" s="8" t="s">
        <v>7722</v>
      </c>
      <c r="AG9180">
        <v>-4.4000000000000002E-4</v>
      </c>
    </row>
    <row r="9181" spans="1:33" x14ac:dyDescent="0.25">
      <c r="A9181" t="s">
        <v>6580</v>
      </c>
      <c r="B9181" t="s">
        <v>11457</v>
      </c>
      <c r="C9181" t="s">
        <v>11457</v>
      </c>
      <c r="G9181" s="1">
        <v>58.569465649168727</v>
      </c>
      <c r="H9181" s="1">
        <v>114.575</v>
      </c>
      <c r="K9181" s="4">
        <v>112977225.08</v>
      </c>
      <c r="L9181" s="5">
        <v>4550001</v>
      </c>
      <c r="M9181" s="6">
        <v>24.830153899999999</v>
      </c>
      <c r="AB9181" s="8" t="s">
        <v>7722</v>
      </c>
      <c r="AG9181">
        <v>-4.4000000000000002E-4</v>
      </c>
    </row>
    <row r="9182" spans="1:33" x14ac:dyDescent="0.25">
      <c r="A9182" t="s">
        <v>6580</v>
      </c>
      <c r="B9182" t="s">
        <v>11458</v>
      </c>
      <c r="C9182" t="s">
        <v>11458</v>
      </c>
      <c r="G9182" s="1">
        <v>88.644067646534353</v>
      </c>
      <c r="H9182" s="1">
        <v>105.425</v>
      </c>
      <c r="K9182" s="4">
        <v>112977225.08</v>
      </c>
      <c r="L9182" s="5">
        <v>4550001</v>
      </c>
      <c r="M9182" s="6">
        <v>24.830153899999999</v>
      </c>
      <c r="AB9182" s="8" t="s">
        <v>7722</v>
      </c>
      <c r="AG9182">
        <v>-4.4000000000000002E-4</v>
      </c>
    </row>
    <row r="9183" spans="1:33" x14ac:dyDescent="0.25">
      <c r="A9183" t="s">
        <v>6580</v>
      </c>
      <c r="B9183" t="s">
        <v>11458</v>
      </c>
      <c r="C9183" t="s">
        <v>11458</v>
      </c>
      <c r="G9183" s="1">
        <v>89.708494258349333</v>
      </c>
      <c r="H9183" s="1">
        <v>105.425</v>
      </c>
      <c r="K9183" s="4">
        <v>112977225.08</v>
      </c>
      <c r="L9183" s="5">
        <v>4550001</v>
      </c>
      <c r="M9183" s="6">
        <v>24.830153899999999</v>
      </c>
      <c r="AB9183" s="8" t="s">
        <v>7722</v>
      </c>
      <c r="AG9183">
        <v>-4.4000000000000002E-4</v>
      </c>
    </row>
    <row r="9184" spans="1:33" x14ac:dyDescent="0.25">
      <c r="A9184" t="s">
        <v>6580</v>
      </c>
      <c r="B9184" t="s">
        <v>11459</v>
      </c>
      <c r="C9184" t="s">
        <v>11459</v>
      </c>
      <c r="G9184" s="1">
        <v>29.638071883048301</v>
      </c>
      <c r="H9184" s="1">
        <v>101.675</v>
      </c>
      <c r="K9184" s="4">
        <v>112977225.08</v>
      </c>
      <c r="L9184" s="5">
        <v>4550001</v>
      </c>
      <c r="M9184" s="6">
        <v>24.830153899999999</v>
      </c>
      <c r="AB9184" s="8" t="s">
        <v>7722</v>
      </c>
      <c r="AG9184">
        <v>-4.4000000000000002E-4</v>
      </c>
    </row>
    <row r="9185" spans="1:33" x14ac:dyDescent="0.25">
      <c r="A9185" t="s">
        <v>6580</v>
      </c>
      <c r="B9185" t="s">
        <v>11459</v>
      </c>
      <c r="C9185" t="s">
        <v>11459</v>
      </c>
      <c r="G9185" s="1">
        <v>29.26943603961746</v>
      </c>
      <c r="H9185" s="1">
        <v>101.675</v>
      </c>
      <c r="K9185" s="4">
        <v>112977225.08</v>
      </c>
      <c r="L9185" s="5">
        <v>4550001</v>
      </c>
      <c r="M9185" s="6">
        <v>24.830153899999999</v>
      </c>
      <c r="AB9185" s="8" t="s">
        <v>7722</v>
      </c>
      <c r="AG9185">
        <v>-4.4000000000000002E-4</v>
      </c>
    </row>
    <row r="9186" spans="1:33" x14ac:dyDescent="0.25">
      <c r="A9186" t="s">
        <v>6580</v>
      </c>
      <c r="B9186" t="s">
        <v>11460</v>
      </c>
      <c r="C9186" t="s">
        <v>11460</v>
      </c>
      <c r="G9186" s="1">
        <v>28.206741055396481</v>
      </c>
      <c r="H9186" s="1">
        <v>96.275000000000006</v>
      </c>
      <c r="K9186" s="4">
        <v>112977225.08</v>
      </c>
      <c r="L9186" s="5">
        <v>4550001</v>
      </c>
      <c r="M9186" s="6">
        <v>24.830153899999999</v>
      </c>
      <c r="AB9186" s="8" t="s">
        <v>7722</v>
      </c>
      <c r="AG9186">
        <v>-4.4000000000000002E-4</v>
      </c>
    </row>
    <row r="9187" spans="1:33" x14ac:dyDescent="0.25">
      <c r="A9187" t="s">
        <v>6580</v>
      </c>
      <c r="B9187" t="s">
        <v>11460</v>
      </c>
      <c r="C9187" t="s">
        <v>11460</v>
      </c>
      <c r="G9187" s="1">
        <v>28.565160609597001</v>
      </c>
      <c r="H9187" s="1">
        <v>96.275000000000006</v>
      </c>
      <c r="K9187" s="4">
        <v>112977225.08</v>
      </c>
      <c r="L9187" s="5">
        <v>4550001</v>
      </c>
      <c r="M9187" s="6">
        <v>24.830153899999999</v>
      </c>
      <c r="AB9187" s="8" t="s">
        <v>7722</v>
      </c>
      <c r="AG9187">
        <v>-4.4000000000000002E-4</v>
      </c>
    </row>
    <row r="9188" spans="1:33" x14ac:dyDescent="0.25">
      <c r="A9188" t="s">
        <v>6580</v>
      </c>
      <c r="B9188" t="s">
        <v>11461</v>
      </c>
      <c r="C9188" t="s">
        <v>11461</v>
      </c>
      <c r="G9188" s="1">
        <v>35.360829198269762</v>
      </c>
      <c r="H9188" s="1">
        <v>0.83000000000000007</v>
      </c>
      <c r="K9188" s="4">
        <v>112977225.08</v>
      </c>
      <c r="L9188" s="5">
        <v>4550001</v>
      </c>
      <c r="M9188" s="6">
        <v>24.830153899999999</v>
      </c>
      <c r="AB9188" s="8" t="s">
        <v>7722</v>
      </c>
      <c r="AG9188">
        <v>-4.4000000000000002E-4</v>
      </c>
    </row>
    <row r="9189" spans="1:33" x14ac:dyDescent="0.25">
      <c r="A9189" t="s">
        <v>6580</v>
      </c>
      <c r="B9189" t="s">
        <v>11461</v>
      </c>
      <c r="C9189" t="s">
        <v>11461</v>
      </c>
      <c r="G9189" s="1">
        <v>35.897297726510651</v>
      </c>
      <c r="H9189" s="1">
        <v>0.83000000000000007</v>
      </c>
      <c r="K9189" s="4">
        <v>112977225.08</v>
      </c>
      <c r="L9189" s="5">
        <v>4550001</v>
      </c>
      <c r="M9189" s="6">
        <v>24.830153899999999</v>
      </c>
      <c r="AB9189" s="8" t="s">
        <v>7722</v>
      </c>
      <c r="AG9189">
        <v>-4.4000000000000002E-4</v>
      </c>
    </row>
    <row r="9190" spans="1:33" x14ac:dyDescent="0.25">
      <c r="A9190" t="s">
        <v>6580</v>
      </c>
      <c r="B9190" t="s">
        <v>11462</v>
      </c>
      <c r="C9190" t="s">
        <v>11462</v>
      </c>
      <c r="G9190" s="1">
        <v>235.25523518351159</v>
      </c>
      <c r="H9190" s="1">
        <v>0.89</v>
      </c>
      <c r="K9190" s="4">
        <v>112977225.08</v>
      </c>
      <c r="L9190" s="5">
        <v>4550001</v>
      </c>
      <c r="M9190" s="6">
        <v>24.830153899999999</v>
      </c>
      <c r="AB9190" s="8" t="s">
        <v>7722</v>
      </c>
      <c r="AG9190">
        <v>-4.4000000000000002E-4</v>
      </c>
    </row>
    <row r="9191" spans="1:33" x14ac:dyDescent="0.25">
      <c r="A9191" t="s">
        <v>6580</v>
      </c>
      <c r="B9191" t="s">
        <v>11462</v>
      </c>
      <c r="C9191" t="s">
        <v>11462</v>
      </c>
      <c r="G9191" s="1">
        <v>238.4740542695493</v>
      </c>
      <c r="H9191" s="1">
        <v>0.89</v>
      </c>
      <c r="K9191" s="4">
        <v>112977225.08</v>
      </c>
      <c r="L9191" s="5">
        <v>4550001</v>
      </c>
      <c r="M9191" s="6">
        <v>24.830153899999999</v>
      </c>
      <c r="AB9191" s="8" t="s">
        <v>7722</v>
      </c>
      <c r="AG9191">
        <v>-4.4000000000000002E-4</v>
      </c>
    </row>
    <row r="9192" spans="1:33" x14ac:dyDescent="0.25">
      <c r="A9192" t="s">
        <v>6580</v>
      </c>
      <c r="B9192" t="s">
        <v>11463</v>
      </c>
      <c r="C9192" t="s">
        <v>11463</v>
      </c>
      <c r="G9192" s="1">
        <v>32.905365608403997</v>
      </c>
      <c r="H9192" s="1">
        <v>0.96499999999999997</v>
      </c>
      <c r="K9192" s="4">
        <v>112977225.08</v>
      </c>
      <c r="L9192" s="5">
        <v>4550001</v>
      </c>
      <c r="M9192" s="6">
        <v>24.830153899999999</v>
      </c>
      <c r="AB9192" s="8" t="s">
        <v>7722</v>
      </c>
      <c r="AG9192">
        <v>-4.4000000000000002E-4</v>
      </c>
    </row>
    <row r="9193" spans="1:33" x14ac:dyDescent="0.25">
      <c r="A9193" t="s">
        <v>6580</v>
      </c>
      <c r="B9193" t="s">
        <v>11463</v>
      </c>
      <c r="C9193" t="s">
        <v>11463</v>
      </c>
      <c r="G9193" s="1">
        <v>33.403699130361026</v>
      </c>
      <c r="H9193" s="1">
        <v>0.96499999999999997</v>
      </c>
      <c r="K9193" s="4">
        <v>112977225.08</v>
      </c>
      <c r="L9193" s="5">
        <v>4550001</v>
      </c>
      <c r="M9193" s="6">
        <v>24.830153899999999</v>
      </c>
      <c r="AB9193" s="8" t="s">
        <v>7722</v>
      </c>
      <c r="AG9193">
        <v>-4.4000000000000002E-4</v>
      </c>
    </row>
    <row r="9194" spans="1:33" x14ac:dyDescent="0.25">
      <c r="A9194" t="s">
        <v>6580</v>
      </c>
      <c r="B9194" t="s">
        <v>11464</v>
      </c>
      <c r="C9194" t="s">
        <v>11464</v>
      </c>
      <c r="G9194" s="1">
        <v>89.197257117607421</v>
      </c>
      <c r="H9194" s="1">
        <v>1.24</v>
      </c>
      <c r="K9194" s="4">
        <v>112977225.08</v>
      </c>
      <c r="L9194" s="5">
        <v>4550001</v>
      </c>
      <c r="M9194" s="6">
        <v>24.830153899999999</v>
      </c>
      <c r="AB9194" s="8" t="s">
        <v>7722</v>
      </c>
      <c r="AG9194">
        <v>-4.4000000000000002E-4</v>
      </c>
    </row>
    <row r="9195" spans="1:33" x14ac:dyDescent="0.25">
      <c r="A9195" t="s">
        <v>6580</v>
      </c>
      <c r="B9195" t="s">
        <v>11464</v>
      </c>
      <c r="C9195" t="s">
        <v>11464</v>
      </c>
      <c r="G9195" s="1">
        <v>90.762262779484132</v>
      </c>
      <c r="H9195" s="1">
        <v>1.24</v>
      </c>
      <c r="K9195" s="4">
        <v>112977225.08</v>
      </c>
      <c r="L9195" s="5">
        <v>4550001</v>
      </c>
      <c r="M9195" s="6">
        <v>24.830153899999999</v>
      </c>
      <c r="AB9195" s="8" t="s">
        <v>7722</v>
      </c>
      <c r="AG9195">
        <v>-4.4000000000000002E-4</v>
      </c>
    </row>
    <row r="9196" spans="1:33" x14ac:dyDescent="0.25">
      <c r="A9196" t="s">
        <v>6580</v>
      </c>
      <c r="B9196" t="s">
        <v>11465</v>
      </c>
      <c r="C9196" t="s">
        <v>11465</v>
      </c>
      <c r="G9196" s="1">
        <v>29.129903240517692</v>
      </c>
      <c r="H9196" s="1">
        <v>1.355</v>
      </c>
      <c r="K9196" s="4">
        <v>112977225.08</v>
      </c>
      <c r="L9196" s="5">
        <v>4550001</v>
      </c>
      <c r="M9196" s="6">
        <v>24.830153899999999</v>
      </c>
      <c r="AB9196" s="8" t="s">
        <v>7722</v>
      </c>
      <c r="AG9196">
        <v>-4.4000000000000002E-4</v>
      </c>
    </row>
    <row r="9197" spans="1:33" x14ac:dyDescent="0.25">
      <c r="A9197" t="s">
        <v>6580</v>
      </c>
      <c r="B9197" t="s">
        <v>11465</v>
      </c>
      <c r="C9197" t="s">
        <v>11465</v>
      </c>
      <c r="G9197" s="1">
        <v>29.64047874311861</v>
      </c>
      <c r="H9197" s="1">
        <v>1.355</v>
      </c>
      <c r="K9197" s="4">
        <v>112977225.08</v>
      </c>
      <c r="L9197" s="5">
        <v>4550001</v>
      </c>
      <c r="M9197" s="6">
        <v>24.830153899999999</v>
      </c>
      <c r="AB9197" s="8" t="s">
        <v>7722</v>
      </c>
      <c r="AG9197">
        <v>-4.4000000000000002E-4</v>
      </c>
    </row>
    <row r="9198" spans="1:33" x14ac:dyDescent="0.25">
      <c r="A9198" t="s">
        <v>6580</v>
      </c>
      <c r="B9198" t="s">
        <v>11466</v>
      </c>
      <c r="C9198" t="s">
        <v>11466</v>
      </c>
      <c r="G9198" s="1">
        <v>57.546335970621008</v>
      </c>
      <c r="H9198" s="1">
        <v>1.4850000000000001</v>
      </c>
      <c r="K9198" s="4">
        <v>112977225.08</v>
      </c>
      <c r="L9198" s="5">
        <v>4550001</v>
      </c>
      <c r="M9198" s="6">
        <v>24.830153899999999</v>
      </c>
      <c r="AB9198" s="8" t="s">
        <v>7722</v>
      </c>
      <c r="AG9198">
        <v>-4.4000000000000002E-4</v>
      </c>
    </row>
    <row r="9199" spans="1:33" x14ac:dyDescent="0.25">
      <c r="A9199" t="s">
        <v>6580</v>
      </c>
      <c r="B9199" t="s">
        <v>11466</v>
      </c>
      <c r="C9199" t="s">
        <v>11466</v>
      </c>
      <c r="G9199" s="1">
        <v>58.569465649168727</v>
      </c>
      <c r="H9199" s="1">
        <v>1.4850000000000001</v>
      </c>
      <c r="K9199" s="4">
        <v>112977225.08</v>
      </c>
      <c r="L9199" s="5">
        <v>4550001</v>
      </c>
      <c r="M9199" s="6">
        <v>24.830153899999999</v>
      </c>
      <c r="AB9199" s="8" t="s">
        <v>7722</v>
      </c>
      <c r="AG9199">
        <v>-4.4000000000000002E-4</v>
      </c>
    </row>
    <row r="9200" spans="1:33" x14ac:dyDescent="0.25">
      <c r="A9200" t="s">
        <v>6580</v>
      </c>
      <c r="B9200" t="s">
        <v>11467</v>
      </c>
      <c r="C9200" t="s">
        <v>11467</v>
      </c>
      <c r="G9200" s="1">
        <v>30.315967537320979</v>
      </c>
      <c r="H9200" s="1">
        <v>1.64</v>
      </c>
      <c r="K9200" s="4">
        <v>112977225.08</v>
      </c>
      <c r="L9200" s="5">
        <v>4550001</v>
      </c>
      <c r="M9200" s="6">
        <v>24.830153899999999</v>
      </c>
      <c r="AB9200" s="8" t="s">
        <v>7722</v>
      </c>
      <c r="AG9200">
        <v>-4.4000000000000002E-4</v>
      </c>
    </row>
    <row r="9201" spans="1:33" x14ac:dyDescent="0.25">
      <c r="A9201" t="s">
        <v>6580</v>
      </c>
      <c r="B9201" t="s">
        <v>11467</v>
      </c>
      <c r="C9201" t="s">
        <v>11467</v>
      </c>
      <c r="G9201" s="1">
        <v>29.95741079371113</v>
      </c>
      <c r="H9201" s="1">
        <v>1.64</v>
      </c>
      <c r="K9201" s="4">
        <v>112977225.08</v>
      </c>
      <c r="L9201" s="5">
        <v>4550001</v>
      </c>
      <c r="M9201" s="6">
        <v>24.830153899999999</v>
      </c>
      <c r="AB9201" s="8" t="s">
        <v>7722</v>
      </c>
      <c r="AG9201">
        <v>-4.4000000000000002E-4</v>
      </c>
    </row>
    <row r="9202" spans="1:33" x14ac:dyDescent="0.25">
      <c r="A9202" t="s">
        <v>6580</v>
      </c>
      <c r="B9202" t="s">
        <v>11468</v>
      </c>
      <c r="C9202" t="s">
        <v>11468</v>
      </c>
      <c r="G9202" s="1">
        <v>87.956092892440694</v>
      </c>
      <c r="H9202" s="1">
        <v>1.82</v>
      </c>
      <c r="K9202" s="4">
        <v>112977225.08</v>
      </c>
      <c r="L9202" s="5">
        <v>4550001</v>
      </c>
      <c r="M9202" s="6">
        <v>24.830153899999999</v>
      </c>
      <c r="AB9202" s="8" t="s">
        <v>7722</v>
      </c>
      <c r="AG9202">
        <v>-4.4000000000000002E-4</v>
      </c>
    </row>
    <row r="9203" spans="1:33" x14ac:dyDescent="0.25">
      <c r="A9203" t="s">
        <v>6580</v>
      </c>
      <c r="B9203" t="s">
        <v>11468</v>
      </c>
      <c r="C9203" t="s">
        <v>11468</v>
      </c>
      <c r="G9203" s="1">
        <v>89.030598604081973</v>
      </c>
      <c r="H9203" s="1">
        <v>1.82</v>
      </c>
      <c r="K9203" s="4">
        <v>112977225.08</v>
      </c>
      <c r="L9203" s="5">
        <v>4550001</v>
      </c>
      <c r="M9203" s="6">
        <v>24.830153899999999</v>
      </c>
      <c r="AB9203" s="8" t="s">
        <v>7722</v>
      </c>
      <c r="AG9203">
        <v>-4.4000000000000002E-4</v>
      </c>
    </row>
    <row r="9204" spans="1:33" x14ac:dyDescent="0.25">
      <c r="A9204" t="s">
        <v>6580</v>
      </c>
      <c r="B9204" t="s">
        <v>11469</v>
      </c>
      <c r="C9204" t="s">
        <v>11469</v>
      </c>
      <c r="G9204" s="1">
        <v>28.565160609597001</v>
      </c>
      <c r="H9204" s="1">
        <v>2.2650000000000001</v>
      </c>
      <c r="K9204" s="4">
        <v>112977225.08</v>
      </c>
      <c r="L9204" s="5">
        <v>4550001</v>
      </c>
      <c r="M9204" s="6">
        <v>24.830153899999999</v>
      </c>
      <c r="AB9204" s="8" t="s">
        <v>7722</v>
      </c>
      <c r="AG9204">
        <v>-4.4000000000000002E-4</v>
      </c>
    </row>
    <row r="9205" spans="1:33" x14ac:dyDescent="0.25">
      <c r="A9205" t="s">
        <v>6580</v>
      </c>
      <c r="B9205" t="s">
        <v>11469</v>
      </c>
      <c r="C9205" t="s">
        <v>11469</v>
      </c>
      <c r="G9205" s="1">
        <v>28.206741055396481</v>
      </c>
      <c r="H9205" s="1">
        <v>2.2650000000000001</v>
      </c>
      <c r="K9205" s="4">
        <v>112977225.08</v>
      </c>
      <c r="L9205" s="5">
        <v>4550001</v>
      </c>
      <c r="M9205" s="6">
        <v>24.830153899999999</v>
      </c>
      <c r="AB9205" s="8" t="s">
        <v>7722</v>
      </c>
      <c r="AG9205">
        <v>-4.4000000000000002E-4</v>
      </c>
    </row>
    <row r="9206" spans="1:33" x14ac:dyDescent="0.25">
      <c r="A9206" t="s">
        <v>6580</v>
      </c>
      <c r="B9206" t="s">
        <v>11470</v>
      </c>
      <c r="C9206" t="s">
        <v>11470</v>
      </c>
      <c r="G9206" s="1">
        <v>28.281969253654271</v>
      </c>
      <c r="H9206" s="1">
        <v>127.5</v>
      </c>
      <c r="K9206" s="4">
        <v>112977225.08</v>
      </c>
      <c r="L9206" s="5">
        <v>4550001</v>
      </c>
      <c r="M9206" s="6">
        <v>24.830153899999999</v>
      </c>
      <c r="AB9206" s="8" t="s">
        <v>7722</v>
      </c>
      <c r="AG9206">
        <v>-4.4000000000000002E-4</v>
      </c>
    </row>
    <row r="9207" spans="1:33" x14ac:dyDescent="0.25">
      <c r="A9207" t="s">
        <v>6580</v>
      </c>
      <c r="B9207" t="s">
        <v>11470</v>
      </c>
      <c r="C9207" t="s">
        <v>11470</v>
      </c>
      <c r="G9207" s="1">
        <v>27.801331982580361</v>
      </c>
      <c r="H9207" s="1">
        <v>127.5</v>
      </c>
      <c r="K9207" s="4">
        <v>112977225.08</v>
      </c>
      <c r="L9207" s="5">
        <v>4550001</v>
      </c>
      <c r="M9207" s="6">
        <v>24.830153899999999</v>
      </c>
      <c r="AB9207" s="8" t="s">
        <v>7722</v>
      </c>
      <c r="AG9207">
        <v>-4.4000000000000002E-4</v>
      </c>
    </row>
    <row r="9208" spans="1:33" x14ac:dyDescent="0.25">
      <c r="A9208" t="s">
        <v>6580</v>
      </c>
      <c r="B9208" t="s">
        <v>11471</v>
      </c>
      <c r="C9208" t="s">
        <v>11471</v>
      </c>
      <c r="G9208" s="1">
        <v>54.214497207675329</v>
      </c>
      <c r="H9208" s="1">
        <v>118.5</v>
      </c>
      <c r="K9208" s="4">
        <v>112977225.08</v>
      </c>
      <c r="L9208" s="5">
        <v>4550001</v>
      </c>
      <c r="M9208" s="6">
        <v>24.830153899999999</v>
      </c>
      <c r="AB9208" s="8" t="s">
        <v>7722</v>
      </c>
      <c r="AG9208">
        <v>-4.4000000000000002E-4</v>
      </c>
    </row>
    <row r="9209" spans="1:33" x14ac:dyDescent="0.25">
      <c r="A9209" t="s">
        <v>6580</v>
      </c>
      <c r="B9209" t="s">
        <v>11471</v>
      </c>
      <c r="C9209" t="s">
        <v>11471</v>
      </c>
      <c r="G9209" s="1">
        <v>55.071018205349759</v>
      </c>
      <c r="H9209" s="1">
        <v>118.5</v>
      </c>
      <c r="K9209" s="4">
        <v>112977225.08</v>
      </c>
      <c r="L9209" s="5">
        <v>4550001</v>
      </c>
      <c r="M9209" s="6">
        <v>24.830153899999999</v>
      </c>
      <c r="AB9209" s="8" t="s">
        <v>7722</v>
      </c>
      <c r="AG9209">
        <v>-4.4000000000000002E-4</v>
      </c>
    </row>
    <row r="9210" spans="1:33" x14ac:dyDescent="0.25">
      <c r="A9210" t="s">
        <v>6580</v>
      </c>
      <c r="B9210" t="s">
        <v>11472</v>
      </c>
      <c r="C9210" t="s">
        <v>11472</v>
      </c>
      <c r="G9210" s="1">
        <v>24.013839017771559</v>
      </c>
      <c r="H9210" s="1">
        <v>86.425000000000011</v>
      </c>
      <c r="K9210" s="4">
        <v>112977225.08</v>
      </c>
      <c r="L9210" s="5">
        <v>4550001</v>
      </c>
      <c r="M9210" s="6">
        <v>24.830153899999999</v>
      </c>
      <c r="AB9210" s="8" t="s">
        <v>7722</v>
      </c>
      <c r="AG9210">
        <v>-4.4000000000000002E-4</v>
      </c>
    </row>
    <row r="9211" spans="1:33" x14ac:dyDescent="0.25">
      <c r="A9211" t="s">
        <v>6580</v>
      </c>
      <c r="B9211" t="s">
        <v>11472</v>
      </c>
      <c r="C9211" t="s">
        <v>11472</v>
      </c>
      <c r="G9211" s="1">
        <v>23.776751292709829</v>
      </c>
      <c r="H9211" s="1">
        <v>86.425000000000011</v>
      </c>
      <c r="K9211" s="4">
        <v>112977225.08</v>
      </c>
      <c r="L9211" s="5">
        <v>4550001</v>
      </c>
      <c r="M9211" s="6">
        <v>24.830153899999999</v>
      </c>
      <c r="AB9211" s="8" t="s">
        <v>7722</v>
      </c>
      <c r="AG9211">
        <v>-4.4000000000000002E-4</v>
      </c>
    </row>
    <row r="9212" spans="1:33" x14ac:dyDescent="0.25">
      <c r="A9212" t="s">
        <v>6580</v>
      </c>
      <c r="B9212" t="s">
        <v>11473</v>
      </c>
      <c r="C9212" t="s">
        <v>11473</v>
      </c>
      <c r="G9212" s="1">
        <v>23.072201957793069</v>
      </c>
      <c r="H9212" s="1">
        <v>78.775000000000006</v>
      </c>
      <c r="K9212" s="4">
        <v>112977225.08</v>
      </c>
      <c r="L9212" s="5">
        <v>4550001</v>
      </c>
      <c r="M9212" s="6">
        <v>24.830153899999999</v>
      </c>
      <c r="AB9212" s="8" t="s">
        <v>7722</v>
      </c>
      <c r="AG9212">
        <v>-4.4000000000000002E-4</v>
      </c>
    </row>
    <row r="9213" spans="1:33" x14ac:dyDescent="0.25">
      <c r="A9213" t="s">
        <v>6580</v>
      </c>
      <c r="B9213" t="s">
        <v>11473</v>
      </c>
      <c r="C9213" t="s">
        <v>11473</v>
      </c>
      <c r="G9213" s="1">
        <v>22.93314160432142</v>
      </c>
      <c r="H9213" s="1">
        <v>78.775000000000006</v>
      </c>
      <c r="K9213" s="4">
        <v>112977225.08</v>
      </c>
      <c r="L9213" s="5">
        <v>4550001</v>
      </c>
      <c r="M9213" s="6">
        <v>24.830153899999999</v>
      </c>
      <c r="AB9213" s="8" t="s">
        <v>7722</v>
      </c>
      <c r="AG9213">
        <v>-4.4000000000000002E-4</v>
      </c>
    </row>
    <row r="9214" spans="1:33" x14ac:dyDescent="0.25">
      <c r="A9214" t="s">
        <v>6580</v>
      </c>
      <c r="B9214" t="s">
        <v>11474</v>
      </c>
      <c r="C9214" t="s">
        <v>11474</v>
      </c>
      <c r="G9214" s="1">
        <v>22.716149694698991</v>
      </c>
      <c r="H9214" s="1">
        <v>69.2</v>
      </c>
      <c r="K9214" s="4">
        <v>112977225.08</v>
      </c>
      <c r="L9214" s="5">
        <v>4550001</v>
      </c>
      <c r="M9214" s="6">
        <v>24.830153899999999</v>
      </c>
      <c r="AB9214" s="8" t="s">
        <v>7722</v>
      </c>
      <c r="AG9214">
        <v>-4.4000000000000002E-4</v>
      </c>
    </row>
    <row r="9215" spans="1:33" x14ac:dyDescent="0.25">
      <c r="A9215" t="s">
        <v>6580</v>
      </c>
      <c r="B9215" t="s">
        <v>11474</v>
      </c>
      <c r="C9215" t="s">
        <v>11474</v>
      </c>
      <c r="G9215" s="1">
        <v>22.553538151185979</v>
      </c>
      <c r="H9215" s="1">
        <v>69.2</v>
      </c>
      <c r="K9215" s="4">
        <v>112977225.08</v>
      </c>
      <c r="L9215" s="5">
        <v>4550001</v>
      </c>
      <c r="M9215" s="6">
        <v>24.830153899999999</v>
      </c>
      <c r="AB9215" s="8" t="s">
        <v>7722</v>
      </c>
      <c r="AG9215">
        <v>-4.4000000000000002E-4</v>
      </c>
    </row>
    <row r="9216" spans="1:33" x14ac:dyDescent="0.25">
      <c r="A9216" t="s">
        <v>6580</v>
      </c>
      <c r="B9216" t="s">
        <v>11475</v>
      </c>
      <c r="C9216" t="s">
        <v>11475</v>
      </c>
      <c r="G9216" s="1">
        <v>43.948412048629017</v>
      </c>
      <c r="H9216" s="1">
        <v>63.625</v>
      </c>
      <c r="K9216" s="4">
        <v>112977225.08</v>
      </c>
      <c r="L9216" s="5">
        <v>4550001</v>
      </c>
      <c r="M9216" s="6">
        <v>24.830153899999999</v>
      </c>
      <c r="AB9216" s="8" t="s">
        <v>7722</v>
      </c>
      <c r="AG9216">
        <v>-4.4000000000000002E-4</v>
      </c>
    </row>
    <row r="9217" spans="1:33" x14ac:dyDescent="0.25">
      <c r="A9217" t="s">
        <v>6580</v>
      </c>
      <c r="B9217" t="s">
        <v>11475</v>
      </c>
      <c r="C9217" t="s">
        <v>11475</v>
      </c>
      <c r="G9217" s="1">
        <v>43.556628598699263</v>
      </c>
      <c r="H9217" s="1">
        <v>63.625</v>
      </c>
      <c r="K9217" s="4">
        <v>112977225.08</v>
      </c>
      <c r="L9217" s="5">
        <v>4550001</v>
      </c>
      <c r="M9217" s="6">
        <v>24.830153899999999</v>
      </c>
      <c r="AB9217" s="8" t="s">
        <v>7722</v>
      </c>
      <c r="AG9217">
        <v>-4.4000000000000002E-4</v>
      </c>
    </row>
    <row r="9218" spans="1:33" x14ac:dyDescent="0.25">
      <c r="A9218" t="s">
        <v>6580</v>
      </c>
      <c r="B9218" t="s">
        <v>11476</v>
      </c>
      <c r="C9218" t="s">
        <v>11476</v>
      </c>
      <c r="G9218" s="1">
        <v>21.238263004419469</v>
      </c>
      <c r="H9218" s="1">
        <v>60.524999999999999</v>
      </c>
      <c r="K9218" s="4">
        <v>112977225.08</v>
      </c>
      <c r="L9218" s="5">
        <v>4550001</v>
      </c>
      <c r="M9218" s="6">
        <v>24.830153899999999</v>
      </c>
      <c r="AB9218" s="8" t="s">
        <v>7722</v>
      </c>
      <c r="AG9218">
        <v>-4.4000000000000002E-4</v>
      </c>
    </row>
    <row r="9219" spans="1:33" x14ac:dyDescent="0.25">
      <c r="A9219" t="s">
        <v>6580</v>
      </c>
      <c r="B9219" t="s">
        <v>11476</v>
      </c>
      <c r="C9219" t="s">
        <v>11476</v>
      </c>
      <c r="G9219" s="1">
        <v>21.376197172120222</v>
      </c>
      <c r="H9219" s="1">
        <v>60.524999999999999</v>
      </c>
      <c r="K9219" s="4">
        <v>112977225.08</v>
      </c>
      <c r="L9219" s="5">
        <v>4550001</v>
      </c>
      <c r="M9219" s="6">
        <v>24.830153899999999</v>
      </c>
      <c r="AB9219" s="8" t="s">
        <v>7722</v>
      </c>
      <c r="AG9219">
        <v>-4.4000000000000002E-4</v>
      </c>
    </row>
    <row r="9220" spans="1:33" x14ac:dyDescent="0.25">
      <c r="A9220" t="s">
        <v>6580</v>
      </c>
      <c r="B9220" t="s">
        <v>11477</v>
      </c>
      <c r="C9220" t="s">
        <v>11477</v>
      </c>
      <c r="G9220" s="1">
        <v>43.486573074832307</v>
      </c>
      <c r="H9220" s="1">
        <v>57.7</v>
      </c>
      <c r="K9220" s="4">
        <v>112977225.08</v>
      </c>
      <c r="L9220" s="5">
        <v>4550001</v>
      </c>
      <c r="M9220" s="6">
        <v>24.830153899999999</v>
      </c>
      <c r="AB9220" s="8" t="s">
        <v>7722</v>
      </c>
      <c r="AG9220">
        <v>-4.4000000000000002E-4</v>
      </c>
    </row>
    <row r="9221" spans="1:33" x14ac:dyDescent="0.25">
      <c r="A9221" t="s">
        <v>6580</v>
      </c>
      <c r="B9221" t="s">
        <v>11477</v>
      </c>
      <c r="C9221" t="s">
        <v>11477</v>
      </c>
      <c r="G9221" s="1">
        <v>43.157475253647377</v>
      </c>
      <c r="H9221" s="1">
        <v>57.7</v>
      </c>
      <c r="K9221" s="4">
        <v>112977225.08</v>
      </c>
      <c r="L9221" s="5">
        <v>4550001</v>
      </c>
      <c r="M9221" s="6">
        <v>24.830153899999999</v>
      </c>
      <c r="AB9221" s="8" t="s">
        <v>7722</v>
      </c>
      <c r="AG9221">
        <v>-4.4000000000000002E-4</v>
      </c>
    </row>
    <row r="9222" spans="1:33" x14ac:dyDescent="0.25">
      <c r="A9222" t="s">
        <v>6580</v>
      </c>
      <c r="B9222" t="s">
        <v>11478</v>
      </c>
      <c r="C9222" t="s">
        <v>11478</v>
      </c>
      <c r="G9222" s="1">
        <v>106.4676801578677</v>
      </c>
      <c r="H9222" s="1">
        <v>52.375</v>
      </c>
      <c r="K9222" s="4">
        <v>112977225.08</v>
      </c>
      <c r="L9222" s="5">
        <v>4550001</v>
      </c>
      <c r="M9222" s="6">
        <v>24.830153899999999</v>
      </c>
      <c r="AB9222" s="8" t="s">
        <v>7722</v>
      </c>
      <c r="AG9222">
        <v>-4.4000000000000002E-4</v>
      </c>
    </row>
    <row r="9223" spans="1:33" x14ac:dyDescent="0.25">
      <c r="A9223" t="s">
        <v>6580</v>
      </c>
      <c r="B9223" t="s">
        <v>11478</v>
      </c>
      <c r="C9223" t="s">
        <v>11478</v>
      </c>
      <c r="G9223" s="1">
        <v>105.4713379262314</v>
      </c>
      <c r="H9223" s="1">
        <v>52.375</v>
      </c>
      <c r="K9223" s="4">
        <v>112977225.08</v>
      </c>
      <c r="L9223" s="5">
        <v>4550001</v>
      </c>
      <c r="M9223" s="6">
        <v>24.830153899999999</v>
      </c>
      <c r="AB9223" s="8" t="s">
        <v>7722</v>
      </c>
      <c r="AG9223">
        <v>-4.4000000000000002E-4</v>
      </c>
    </row>
    <row r="9224" spans="1:33" x14ac:dyDescent="0.25">
      <c r="A9224" t="s">
        <v>6580</v>
      </c>
      <c r="B9224" t="s">
        <v>11479</v>
      </c>
      <c r="C9224" t="s">
        <v>11479</v>
      </c>
      <c r="G9224" s="1">
        <v>47.726967672141811</v>
      </c>
      <c r="H9224" s="1">
        <v>49.674999999999997</v>
      </c>
      <c r="K9224" s="4">
        <v>112977225.08</v>
      </c>
      <c r="L9224" s="5">
        <v>4550001</v>
      </c>
      <c r="M9224" s="6">
        <v>24.830153899999999</v>
      </c>
      <c r="AB9224" s="8" t="s">
        <v>7722</v>
      </c>
      <c r="AG9224">
        <v>-4.4000000000000002E-4</v>
      </c>
    </row>
    <row r="9225" spans="1:33" x14ac:dyDescent="0.25">
      <c r="A9225" t="s">
        <v>6580</v>
      </c>
      <c r="B9225" t="s">
        <v>11479</v>
      </c>
      <c r="C9225" t="s">
        <v>11479</v>
      </c>
      <c r="G9225" s="1">
        <v>48.104484376902782</v>
      </c>
      <c r="H9225" s="1">
        <v>49.674999999999997</v>
      </c>
      <c r="K9225" s="4">
        <v>112977225.08</v>
      </c>
      <c r="L9225" s="5">
        <v>4550001</v>
      </c>
      <c r="M9225" s="6">
        <v>24.830153899999999</v>
      </c>
      <c r="AB9225" s="8" t="s">
        <v>7722</v>
      </c>
      <c r="AG9225">
        <v>-4.4000000000000002E-4</v>
      </c>
    </row>
    <row r="9226" spans="1:33" x14ac:dyDescent="0.25">
      <c r="A9226" t="s">
        <v>6580</v>
      </c>
      <c r="B9226" t="s">
        <v>11480</v>
      </c>
      <c r="C9226" t="s">
        <v>11480</v>
      </c>
      <c r="G9226" s="1">
        <v>46.903912754762487</v>
      </c>
      <c r="H9226" s="1">
        <v>47.4</v>
      </c>
      <c r="K9226" s="4">
        <v>112977225.08</v>
      </c>
      <c r="L9226" s="5">
        <v>4550001</v>
      </c>
      <c r="M9226" s="6">
        <v>24.830153899999999</v>
      </c>
      <c r="AB9226" s="8" t="s">
        <v>7722</v>
      </c>
      <c r="AG9226">
        <v>-4.4000000000000002E-4</v>
      </c>
    </row>
    <row r="9227" spans="1:33" x14ac:dyDescent="0.25">
      <c r="A9227" t="s">
        <v>6580</v>
      </c>
      <c r="B9227" t="s">
        <v>11480</v>
      </c>
      <c r="C9227" t="s">
        <v>11480</v>
      </c>
      <c r="G9227" s="1">
        <v>46.657409026395719</v>
      </c>
      <c r="H9227" s="1">
        <v>47.4</v>
      </c>
      <c r="K9227" s="4">
        <v>112977225.08</v>
      </c>
      <c r="L9227" s="5">
        <v>4550001</v>
      </c>
      <c r="M9227" s="6">
        <v>24.830153899999999</v>
      </c>
      <c r="AB9227" s="8" t="s">
        <v>7722</v>
      </c>
      <c r="AG9227">
        <v>-4.4000000000000002E-4</v>
      </c>
    </row>
    <row r="9228" spans="1:33" x14ac:dyDescent="0.25">
      <c r="A9228" t="s">
        <v>6580</v>
      </c>
      <c r="B9228" t="s">
        <v>11481</v>
      </c>
      <c r="C9228" t="s">
        <v>11481</v>
      </c>
      <c r="G9228" s="1">
        <v>47.16812976316659</v>
      </c>
      <c r="H9228" s="1">
        <v>44.4</v>
      </c>
      <c r="K9228" s="4">
        <v>112977225.08</v>
      </c>
      <c r="L9228" s="5">
        <v>4550001</v>
      </c>
      <c r="M9228" s="6">
        <v>24.830153899999999</v>
      </c>
      <c r="AB9228" s="8" t="s">
        <v>7722</v>
      </c>
      <c r="AG9228">
        <v>-4.4000000000000002E-4</v>
      </c>
    </row>
    <row r="9229" spans="1:33" x14ac:dyDescent="0.25">
      <c r="A9229" t="s">
        <v>6580</v>
      </c>
      <c r="B9229" t="s">
        <v>11481</v>
      </c>
      <c r="C9229" t="s">
        <v>11481</v>
      </c>
      <c r="G9229" s="1">
        <v>46.833368449595348</v>
      </c>
      <c r="H9229" s="1">
        <v>44.4</v>
      </c>
      <c r="K9229" s="4">
        <v>112977225.08</v>
      </c>
      <c r="L9229" s="5">
        <v>4550001</v>
      </c>
      <c r="M9229" s="6">
        <v>24.830153899999999</v>
      </c>
      <c r="AB9229" s="8" t="s">
        <v>7722</v>
      </c>
      <c r="AG9229">
        <v>-4.4000000000000002E-4</v>
      </c>
    </row>
    <row r="9230" spans="1:33" x14ac:dyDescent="0.25">
      <c r="A9230" t="s">
        <v>6580</v>
      </c>
      <c r="B9230" t="s">
        <v>11482</v>
      </c>
      <c r="C9230" t="s">
        <v>11482</v>
      </c>
      <c r="G9230" s="1">
        <v>27.801331982580361</v>
      </c>
      <c r="H9230" s="1">
        <v>2.62</v>
      </c>
      <c r="K9230" s="4">
        <v>112977225.08</v>
      </c>
      <c r="L9230" s="5">
        <v>4550001</v>
      </c>
      <c r="M9230" s="6">
        <v>24.830153899999999</v>
      </c>
      <c r="AB9230" s="8" t="s">
        <v>7722</v>
      </c>
      <c r="AG9230">
        <v>-4.4000000000000002E-4</v>
      </c>
    </row>
    <row r="9231" spans="1:33" x14ac:dyDescent="0.25">
      <c r="A9231" t="s">
        <v>6580</v>
      </c>
      <c r="B9231" t="s">
        <v>11482</v>
      </c>
      <c r="C9231" t="s">
        <v>11482</v>
      </c>
      <c r="G9231" s="1">
        <v>28.281969253654271</v>
      </c>
      <c r="H9231" s="1">
        <v>2.62</v>
      </c>
      <c r="K9231" s="4">
        <v>112977225.08</v>
      </c>
      <c r="L9231" s="5">
        <v>4550001</v>
      </c>
      <c r="M9231" s="6">
        <v>24.830153899999999</v>
      </c>
      <c r="AB9231" s="8" t="s">
        <v>7722</v>
      </c>
      <c r="AG9231">
        <v>-4.4000000000000002E-4</v>
      </c>
    </row>
    <row r="9232" spans="1:33" x14ac:dyDescent="0.25">
      <c r="A9232" t="s">
        <v>6580</v>
      </c>
      <c r="B9232" t="s">
        <v>11483</v>
      </c>
      <c r="C9232" t="s">
        <v>11483</v>
      </c>
      <c r="G9232" s="1">
        <v>54.214497207675329</v>
      </c>
      <c r="H9232" s="1">
        <v>2.92</v>
      </c>
      <c r="K9232" s="4">
        <v>112977225.08</v>
      </c>
      <c r="L9232" s="5">
        <v>4550001</v>
      </c>
      <c r="M9232" s="6">
        <v>24.830153899999999</v>
      </c>
      <c r="AB9232" s="8" t="s">
        <v>7722</v>
      </c>
      <c r="AG9232">
        <v>-4.4000000000000002E-4</v>
      </c>
    </row>
    <row r="9233" spans="1:33" x14ac:dyDescent="0.25">
      <c r="A9233" t="s">
        <v>6580</v>
      </c>
      <c r="B9233" t="s">
        <v>11483</v>
      </c>
      <c r="C9233" t="s">
        <v>11483</v>
      </c>
      <c r="G9233" s="1">
        <v>55.071018205349759</v>
      </c>
      <c r="H9233" s="1">
        <v>2.92</v>
      </c>
      <c r="K9233" s="4">
        <v>112977225.08</v>
      </c>
      <c r="L9233" s="5">
        <v>4550001</v>
      </c>
      <c r="M9233" s="6">
        <v>24.830153899999999</v>
      </c>
      <c r="AB9233" s="8" t="s">
        <v>7722</v>
      </c>
      <c r="AG9233">
        <v>-4.4000000000000002E-4</v>
      </c>
    </row>
    <row r="9234" spans="1:33" x14ac:dyDescent="0.25">
      <c r="A9234" t="s">
        <v>6580</v>
      </c>
      <c r="B9234" t="s">
        <v>11484</v>
      </c>
      <c r="C9234" t="s">
        <v>11484</v>
      </c>
      <c r="G9234" s="1">
        <v>24.013839017771559</v>
      </c>
      <c r="H9234" s="1">
        <v>6.2249999999999996</v>
      </c>
      <c r="K9234" s="4">
        <v>112977225.08</v>
      </c>
      <c r="L9234" s="5">
        <v>4550001</v>
      </c>
      <c r="M9234" s="6">
        <v>24.830153899999999</v>
      </c>
      <c r="AB9234" s="8" t="s">
        <v>7722</v>
      </c>
      <c r="AG9234">
        <v>-4.4000000000000002E-4</v>
      </c>
    </row>
    <row r="9235" spans="1:33" x14ac:dyDescent="0.25">
      <c r="A9235" t="s">
        <v>6580</v>
      </c>
      <c r="B9235" t="s">
        <v>11484</v>
      </c>
      <c r="C9235" t="s">
        <v>11484</v>
      </c>
      <c r="G9235" s="1">
        <v>23.776751292709829</v>
      </c>
      <c r="H9235" s="1">
        <v>6.2249999999999996</v>
      </c>
      <c r="K9235" s="4">
        <v>112977225.08</v>
      </c>
      <c r="L9235" s="5">
        <v>4550001</v>
      </c>
      <c r="M9235" s="6">
        <v>24.830153899999999</v>
      </c>
      <c r="AB9235" s="8" t="s">
        <v>7722</v>
      </c>
      <c r="AG9235">
        <v>-4.4000000000000002E-4</v>
      </c>
    </row>
    <row r="9236" spans="1:33" x14ac:dyDescent="0.25">
      <c r="A9236" t="s">
        <v>6580</v>
      </c>
      <c r="B9236" t="s">
        <v>11485</v>
      </c>
      <c r="C9236" t="s">
        <v>11485</v>
      </c>
      <c r="G9236" s="1">
        <v>22.93314160432142</v>
      </c>
      <c r="H9236" s="1">
        <v>7.6999999999999993</v>
      </c>
      <c r="K9236" s="4">
        <v>112977225.08</v>
      </c>
      <c r="L9236" s="5">
        <v>4550001</v>
      </c>
      <c r="M9236" s="6">
        <v>24.830153899999999</v>
      </c>
      <c r="AB9236" s="8" t="s">
        <v>7722</v>
      </c>
      <c r="AG9236">
        <v>-4.4000000000000002E-4</v>
      </c>
    </row>
    <row r="9237" spans="1:33" x14ac:dyDescent="0.25">
      <c r="A9237" t="s">
        <v>6580</v>
      </c>
      <c r="B9237" t="s">
        <v>11485</v>
      </c>
      <c r="C9237" t="s">
        <v>11485</v>
      </c>
      <c r="G9237" s="1">
        <v>23.072201957793069</v>
      </c>
      <c r="H9237" s="1">
        <v>7.6999999999999993</v>
      </c>
      <c r="K9237" s="4">
        <v>112977225.08</v>
      </c>
      <c r="L9237" s="5">
        <v>4550001</v>
      </c>
      <c r="M9237" s="6">
        <v>24.830153899999999</v>
      </c>
      <c r="AB9237" s="8" t="s">
        <v>7722</v>
      </c>
      <c r="AG9237">
        <v>-4.4000000000000002E-4</v>
      </c>
    </row>
    <row r="9238" spans="1:33" x14ac:dyDescent="0.25">
      <c r="A9238" t="s">
        <v>6580</v>
      </c>
      <c r="B9238" t="s">
        <v>11486</v>
      </c>
      <c r="C9238" t="s">
        <v>11486</v>
      </c>
      <c r="G9238" s="1">
        <v>22.553538151185979</v>
      </c>
      <c r="H9238" s="1">
        <v>10.75</v>
      </c>
      <c r="K9238" s="4">
        <v>112977225.08</v>
      </c>
      <c r="L9238" s="5">
        <v>4550001</v>
      </c>
      <c r="M9238" s="6">
        <v>24.830153899999999</v>
      </c>
      <c r="AB9238" s="8" t="s">
        <v>7722</v>
      </c>
      <c r="AG9238">
        <v>-4.4000000000000002E-4</v>
      </c>
    </row>
    <row r="9239" spans="1:33" x14ac:dyDescent="0.25">
      <c r="A9239" t="s">
        <v>6580</v>
      </c>
      <c r="B9239" t="s">
        <v>11486</v>
      </c>
      <c r="C9239" t="s">
        <v>11486</v>
      </c>
      <c r="G9239" s="1">
        <v>22.716149694698991</v>
      </c>
      <c r="H9239" s="1">
        <v>10.75</v>
      </c>
      <c r="K9239" s="4">
        <v>112977225.08</v>
      </c>
      <c r="L9239" s="5">
        <v>4550001</v>
      </c>
      <c r="M9239" s="6">
        <v>24.830153899999999</v>
      </c>
      <c r="AB9239" s="8" t="s">
        <v>7722</v>
      </c>
      <c r="AG9239">
        <v>-4.4000000000000002E-4</v>
      </c>
    </row>
    <row r="9240" spans="1:33" x14ac:dyDescent="0.25">
      <c r="A9240" t="s">
        <v>6580</v>
      </c>
      <c r="B9240" t="s">
        <v>11487</v>
      </c>
      <c r="C9240" t="s">
        <v>11487</v>
      </c>
      <c r="G9240" s="1">
        <v>22.459826226652289</v>
      </c>
      <c r="H9240" s="1">
        <v>11.9</v>
      </c>
      <c r="K9240" s="4">
        <v>112977225.08</v>
      </c>
      <c r="L9240" s="5">
        <v>4550001</v>
      </c>
      <c r="M9240" s="6">
        <v>24.830153899999999</v>
      </c>
      <c r="AB9240" s="8" t="s">
        <v>7722</v>
      </c>
      <c r="AG9240">
        <v>-4.4000000000000002E-4</v>
      </c>
    </row>
    <row r="9241" spans="1:33" x14ac:dyDescent="0.25">
      <c r="A9241" t="s">
        <v>6580</v>
      </c>
      <c r="B9241" t="s">
        <v>11487</v>
      </c>
      <c r="C9241" t="s">
        <v>11487</v>
      </c>
      <c r="G9241" s="1">
        <v>22.20247430547737</v>
      </c>
      <c r="H9241" s="1">
        <v>11.9</v>
      </c>
      <c r="K9241" s="4">
        <v>112977225.08</v>
      </c>
      <c r="L9241" s="5">
        <v>4550001</v>
      </c>
      <c r="M9241" s="6">
        <v>24.830153899999999</v>
      </c>
      <c r="AB9241" s="8" t="s">
        <v>7722</v>
      </c>
      <c r="AG9241">
        <v>-4.4000000000000002E-4</v>
      </c>
    </row>
    <row r="9242" spans="1:33" x14ac:dyDescent="0.25">
      <c r="A9242" t="s">
        <v>6580</v>
      </c>
      <c r="B9242" t="s">
        <v>11488</v>
      </c>
      <c r="C9242" t="s">
        <v>11488</v>
      </c>
      <c r="G9242" s="1">
        <v>21.488585821976741</v>
      </c>
      <c r="H9242" s="1">
        <v>12.925000000000001</v>
      </c>
      <c r="K9242" s="4">
        <v>112977225.08</v>
      </c>
      <c r="L9242" s="5">
        <v>4550001</v>
      </c>
      <c r="M9242" s="6">
        <v>24.830153899999999</v>
      </c>
      <c r="AB9242" s="8" t="s">
        <v>7722</v>
      </c>
      <c r="AG9242">
        <v>-4.4000000000000002E-4</v>
      </c>
    </row>
    <row r="9243" spans="1:33" x14ac:dyDescent="0.25">
      <c r="A9243" t="s">
        <v>6580</v>
      </c>
      <c r="B9243" t="s">
        <v>11488</v>
      </c>
      <c r="C9243" t="s">
        <v>11488</v>
      </c>
      <c r="G9243" s="1">
        <v>21.354154293221889</v>
      </c>
      <c r="H9243" s="1">
        <v>12.925000000000001</v>
      </c>
      <c r="K9243" s="4">
        <v>112977225.08</v>
      </c>
      <c r="L9243" s="5">
        <v>4550001</v>
      </c>
      <c r="M9243" s="6">
        <v>24.830153899999999</v>
      </c>
      <c r="AB9243" s="8" t="s">
        <v>7722</v>
      </c>
      <c r="AG9243">
        <v>-4.4000000000000002E-4</v>
      </c>
    </row>
    <row r="9244" spans="1:33" x14ac:dyDescent="0.25">
      <c r="A9244" t="s">
        <v>6580</v>
      </c>
      <c r="B9244" t="s">
        <v>11489</v>
      </c>
      <c r="C9244" t="s">
        <v>11489</v>
      </c>
      <c r="G9244" s="1">
        <v>42.811898964823072</v>
      </c>
      <c r="H9244" s="1">
        <v>13.725</v>
      </c>
      <c r="K9244" s="4">
        <v>112977225.08</v>
      </c>
      <c r="L9244" s="5">
        <v>4550001</v>
      </c>
      <c r="M9244" s="6">
        <v>24.830153899999999</v>
      </c>
      <c r="AB9244" s="8" t="s">
        <v>7722</v>
      </c>
      <c r="AG9244">
        <v>-4.4000000000000002E-4</v>
      </c>
    </row>
    <row r="9245" spans="1:33" x14ac:dyDescent="0.25">
      <c r="A9245" t="s">
        <v>6580</v>
      </c>
      <c r="B9245" t="s">
        <v>11489</v>
      </c>
      <c r="C9245" t="s">
        <v>11489</v>
      </c>
      <c r="G9245" s="1">
        <v>42.536162544940808</v>
      </c>
      <c r="H9245" s="1">
        <v>13.725</v>
      </c>
      <c r="K9245" s="4">
        <v>112977225.08</v>
      </c>
      <c r="L9245" s="5">
        <v>4550001</v>
      </c>
      <c r="M9245" s="6">
        <v>24.830153899999999</v>
      </c>
      <c r="AB9245" s="8" t="s">
        <v>7722</v>
      </c>
      <c r="AG9245">
        <v>-4.4000000000000002E-4</v>
      </c>
    </row>
    <row r="9246" spans="1:33" x14ac:dyDescent="0.25">
      <c r="A9246" t="s">
        <v>6580</v>
      </c>
      <c r="B9246" t="s">
        <v>11490</v>
      </c>
      <c r="C9246" t="s">
        <v>11490</v>
      </c>
      <c r="G9246" s="1">
        <v>21.859575713126048</v>
      </c>
      <c r="H9246" s="1">
        <v>15.175000000000001</v>
      </c>
      <c r="K9246" s="4">
        <v>112977225.08</v>
      </c>
      <c r="L9246" s="5">
        <v>4550001</v>
      </c>
      <c r="M9246" s="6">
        <v>24.830153899999999</v>
      </c>
      <c r="AB9246" s="8" t="s">
        <v>7722</v>
      </c>
      <c r="AG9246">
        <v>-4.4000000000000002E-4</v>
      </c>
    </row>
    <row r="9247" spans="1:33" x14ac:dyDescent="0.25">
      <c r="A9247" t="s">
        <v>6580</v>
      </c>
      <c r="B9247" t="s">
        <v>11490</v>
      </c>
      <c r="C9247" t="s">
        <v>11490</v>
      </c>
      <c r="G9247" s="1">
        <v>22.050871282134789</v>
      </c>
      <c r="H9247" s="1">
        <v>15.175000000000001</v>
      </c>
      <c r="K9247" s="4">
        <v>112977225.08</v>
      </c>
      <c r="L9247" s="5">
        <v>4550001</v>
      </c>
      <c r="M9247" s="6">
        <v>24.830153899999999</v>
      </c>
      <c r="AB9247" s="8" t="s">
        <v>7722</v>
      </c>
      <c r="AG9247">
        <v>-4.4000000000000002E-4</v>
      </c>
    </row>
    <row r="9248" spans="1:33" x14ac:dyDescent="0.25">
      <c r="A9248" t="s">
        <v>6580</v>
      </c>
      <c r="B9248" t="s">
        <v>11491</v>
      </c>
      <c r="C9248" t="s">
        <v>11491</v>
      </c>
      <c r="G9248" s="1">
        <v>106.4676801578677</v>
      </c>
      <c r="H9248" s="1">
        <v>16.45</v>
      </c>
      <c r="K9248" s="4">
        <v>112977225.08</v>
      </c>
      <c r="L9248" s="5">
        <v>4550001</v>
      </c>
      <c r="M9248" s="6">
        <v>24.830153899999999</v>
      </c>
      <c r="AB9248" s="8" t="s">
        <v>7722</v>
      </c>
      <c r="AG9248">
        <v>-4.4000000000000002E-4</v>
      </c>
    </row>
    <row r="9249" spans="1:33" x14ac:dyDescent="0.25">
      <c r="A9249" t="s">
        <v>6580</v>
      </c>
      <c r="B9249" t="s">
        <v>11491</v>
      </c>
      <c r="C9249" t="s">
        <v>11491</v>
      </c>
      <c r="G9249" s="1">
        <v>105.4713379262314</v>
      </c>
      <c r="H9249" s="1">
        <v>16.45</v>
      </c>
      <c r="K9249" s="4">
        <v>112977225.08</v>
      </c>
      <c r="L9249" s="5">
        <v>4550001</v>
      </c>
      <c r="M9249" s="6">
        <v>24.830153899999999</v>
      </c>
      <c r="AB9249" s="8" t="s">
        <v>7722</v>
      </c>
      <c r="AG9249">
        <v>-4.4000000000000002E-4</v>
      </c>
    </row>
    <row r="9250" spans="1:33" x14ac:dyDescent="0.25">
      <c r="A9250" t="s">
        <v>6580</v>
      </c>
      <c r="B9250" t="s">
        <v>11492</v>
      </c>
      <c r="C9250" t="s">
        <v>11492</v>
      </c>
      <c r="G9250" s="1">
        <v>48.104484376902782</v>
      </c>
      <c r="H9250" s="1">
        <v>18.875</v>
      </c>
      <c r="K9250" s="4">
        <v>112977225.08</v>
      </c>
      <c r="L9250" s="5">
        <v>4550001</v>
      </c>
      <c r="M9250" s="6">
        <v>24.830153899999999</v>
      </c>
      <c r="AB9250" s="8" t="s">
        <v>7722</v>
      </c>
      <c r="AG9250">
        <v>-4.4000000000000002E-4</v>
      </c>
    </row>
    <row r="9251" spans="1:33" x14ac:dyDescent="0.25">
      <c r="A9251" t="s">
        <v>6580</v>
      </c>
      <c r="B9251" t="s">
        <v>11492</v>
      </c>
      <c r="C9251" t="s">
        <v>11492</v>
      </c>
      <c r="G9251" s="1">
        <v>47.726967672141811</v>
      </c>
      <c r="H9251" s="1">
        <v>18.875</v>
      </c>
      <c r="K9251" s="4">
        <v>112977225.08</v>
      </c>
      <c r="L9251" s="5">
        <v>4550001</v>
      </c>
      <c r="M9251" s="6">
        <v>24.830153899999999</v>
      </c>
      <c r="AB9251" s="8" t="s">
        <v>7722</v>
      </c>
      <c r="AG9251">
        <v>-4.4000000000000002E-4</v>
      </c>
    </row>
    <row r="9252" spans="1:33" x14ac:dyDescent="0.25">
      <c r="A9252" t="s">
        <v>6580</v>
      </c>
      <c r="B9252" t="s">
        <v>11493</v>
      </c>
      <c r="C9252" t="s">
        <v>11493</v>
      </c>
      <c r="G9252" s="1">
        <v>67.569536222490768</v>
      </c>
      <c r="H9252" s="1">
        <v>21.375</v>
      </c>
      <c r="K9252" s="4">
        <v>112977225.08</v>
      </c>
      <c r="L9252" s="5">
        <v>4550001</v>
      </c>
      <c r="M9252" s="6">
        <v>24.830153899999999</v>
      </c>
      <c r="AB9252" s="8" t="s">
        <v>7722</v>
      </c>
      <c r="AG9252">
        <v>-4.4000000000000002E-4</v>
      </c>
    </row>
    <row r="9253" spans="1:33" x14ac:dyDescent="0.25">
      <c r="A9253" t="s">
        <v>6580</v>
      </c>
      <c r="B9253" t="s">
        <v>11493</v>
      </c>
      <c r="C9253" t="s">
        <v>11493</v>
      </c>
      <c r="G9253" s="1">
        <v>67.12466677715264</v>
      </c>
      <c r="H9253" s="1">
        <v>21.375</v>
      </c>
      <c r="K9253" s="4">
        <v>112977225.08</v>
      </c>
      <c r="L9253" s="5">
        <v>4550001</v>
      </c>
      <c r="M9253" s="6">
        <v>24.830153899999999</v>
      </c>
      <c r="AB9253" s="8" t="s">
        <v>7722</v>
      </c>
      <c r="AG9253">
        <v>-4.4000000000000002E-4</v>
      </c>
    </row>
    <row r="9254" spans="1:33" x14ac:dyDescent="0.25">
      <c r="A9254" t="s">
        <v>6580</v>
      </c>
      <c r="B9254" t="s">
        <v>11494</v>
      </c>
      <c r="C9254" t="s">
        <v>11494</v>
      </c>
      <c r="G9254" s="1">
        <v>26.502506295438309</v>
      </c>
      <c r="H9254" s="1">
        <v>22.05</v>
      </c>
      <c r="K9254" s="4">
        <v>112977225.08</v>
      </c>
      <c r="L9254" s="5">
        <v>4550001</v>
      </c>
      <c r="M9254" s="6">
        <v>24.830153899999999</v>
      </c>
      <c r="AB9254" s="8" t="s">
        <v>7722</v>
      </c>
      <c r="AG9254">
        <v>-4.4000000000000002E-4</v>
      </c>
    </row>
    <row r="9255" spans="1:33" x14ac:dyDescent="0.25">
      <c r="A9255" t="s">
        <v>6580</v>
      </c>
      <c r="B9255" t="s">
        <v>11494</v>
      </c>
      <c r="C9255" t="s">
        <v>11494</v>
      </c>
      <c r="G9255" s="1">
        <v>26.366110698836192</v>
      </c>
      <c r="H9255" s="1">
        <v>22.05</v>
      </c>
      <c r="K9255" s="4">
        <v>112977225.08</v>
      </c>
      <c r="L9255" s="5">
        <v>4550001</v>
      </c>
      <c r="M9255" s="6">
        <v>24.830153899999999</v>
      </c>
      <c r="AB9255" s="8" t="s">
        <v>7722</v>
      </c>
      <c r="AG9255">
        <v>-4.4000000000000002E-4</v>
      </c>
    </row>
    <row r="9256" spans="1:33" x14ac:dyDescent="0.25">
      <c r="A9256" t="s">
        <v>6580</v>
      </c>
      <c r="B9256" t="s">
        <v>11495</v>
      </c>
      <c r="C9256" t="s">
        <v>11495</v>
      </c>
      <c r="G9256" s="1">
        <v>23.863493198325148</v>
      </c>
      <c r="H9256" s="1">
        <v>49.075000000000003</v>
      </c>
      <c r="K9256" s="4">
        <v>112977225.08</v>
      </c>
      <c r="L9256" s="5">
        <v>4550001</v>
      </c>
      <c r="M9256" s="6">
        <v>24.830153899999999</v>
      </c>
      <c r="AB9256" s="8" t="s">
        <v>7722</v>
      </c>
      <c r="AG9256">
        <v>-4.4000000000000002E-4</v>
      </c>
    </row>
    <row r="9257" spans="1:33" x14ac:dyDescent="0.25">
      <c r="A9257" t="s">
        <v>6580</v>
      </c>
      <c r="B9257" t="s">
        <v>11495</v>
      </c>
      <c r="C9257" t="s">
        <v>11495</v>
      </c>
      <c r="G9257" s="1">
        <v>23.80307302279537</v>
      </c>
      <c r="H9257" s="1">
        <v>49.075000000000003</v>
      </c>
      <c r="K9257" s="4">
        <v>112977225.08</v>
      </c>
      <c r="L9257" s="5">
        <v>4550001</v>
      </c>
      <c r="M9257" s="6">
        <v>24.830153899999999</v>
      </c>
      <c r="AB9257" s="8" t="s">
        <v>7722</v>
      </c>
      <c r="AG9257">
        <v>-4.4000000000000002E-4</v>
      </c>
    </row>
    <row r="9258" spans="1:33" x14ac:dyDescent="0.25">
      <c r="A9258" t="s">
        <v>6580</v>
      </c>
      <c r="B9258" t="s">
        <v>11496</v>
      </c>
      <c r="C9258" t="s">
        <v>11496</v>
      </c>
      <c r="G9258" s="1">
        <v>23.32380435448033</v>
      </c>
      <c r="H9258" s="1">
        <v>45.775000000000013</v>
      </c>
      <c r="K9258" s="4">
        <v>112977225.08</v>
      </c>
      <c r="L9258" s="5">
        <v>4550001</v>
      </c>
      <c r="M9258" s="6">
        <v>24.830153899999999</v>
      </c>
      <c r="AB9258" s="8" t="s">
        <v>7722</v>
      </c>
      <c r="AG9258">
        <v>-4.4000000000000002E-4</v>
      </c>
    </row>
    <row r="9259" spans="1:33" x14ac:dyDescent="0.25">
      <c r="A9259" t="s">
        <v>6580</v>
      </c>
      <c r="B9259" t="s">
        <v>11496</v>
      </c>
      <c r="C9259" t="s">
        <v>11496</v>
      </c>
      <c r="G9259" s="1">
        <v>23.270833327960339</v>
      </c>
      <c r="H9259" s="1">
        <v>45.775000000000013</v>
      </c>
      <c r="K9259" s="4">
        <v>112977225.08</v>
      </c>
      <c r="L9259" s="5">
        <v>4550001</v>
      </c>
      <c r="M9259" s="6">
        <v>24.830153899999999</v>
      </c>
      <c r="AB9259" s="8" t="s">
        <v>7722</v>
      </c>
      <c r="AG9259">
        <v>-4.4000000000000002E-4</v>
      </c>
    </row>
    <row r="9260" spans="1:33" x14ac:dyDescent="0.25">
      <c r="A9260" t="s">
        <v>6580</v>
      </c>
      <c r="B9260" t="s">
        <v>11497</v>
      </c>
      <c r="C9260" t="s">
        <v>11497</v>
      </c>
      <c r="G9260" s="1">
        <v>24.42834869859313</v>
      </c>
      <c r="H9260" s="1">
        <v>42.025000000000013</v>
      </c>
      <c r="K9260" s="4">
        <v>112977225.08</v>
      </c>
      <c r="L9260" s="5">
        <v>4550001</v>
      </c>
      <c r="M9260" s="6">
        <v>24.830153899999999</v>
      </c>
      <c r="AB9260" s="8" t="s">
        <v>7722</v>
      </c>
      <c r="AG9260">
        <v>-4.4000000000000002E-4</v>
      </c>
    </row>
    <row r="9261" spans="1:33" x14ac:dyDescent="0.25">
      <c r="A9261" t="s">
        <v>6580</v>
      </c>
      <c r="B9261" t="s">
        <v>11497</v>
      </c>
      <c r="C9261" t="s">
        <v>11497</v>
      </c>
      <c r="G9261" s="1">
        <v>24.396530891440651</v>
      </c>
      <c r="H9261" s="1">
        <v>42.025000000000013</v>
      </c>
      <c r="K9261" s="4">
        <v>112977225.08</v>
      </c>
      <c r="L9261" s="5">
        <v>4550001</v>
      </c>
      <c r="M9261" s="6">
        <v>24.830153899999999</v>
      </c>
      <c r="AB9261" s="8" t="s">
        <v>7722</v>
      </c>
      <c r="AG9261">
        <v>-4.4000000000000002E-4</v>
      </c>
    </row>
    <row r="9262" spans="1:33" x14ac:dyDescent="0.25">
      <c r="A9262" t="s">
        <v>6580</v>
      </c>
      <c r="B9262" t="s">
        <v>11498</v>
      </c>
      <c r="C9262" t="s">
        <v>11498</v>
      </c>
      <c r="G9262" s="1">
        <v>44.914176240587281</v>
      </c>
      <c r="H9262" s="1">
        <v>37.799999999999997</v>
      </c>
      <c r="K9262" s="4">
        <v>112977225.08</v>
      </c>
      <c r="L9262" s="5">
        <v>4550001</v>
      </c>
      <c r="M9262" s="6">
        <v>24.830153899999999</v>
      </c>
      <c r="AB9262" s="8" t="s">
        <v>7722</v>
      </c>
      <c r="AG9262">
        <v>-4.4000000000000002E-4</v>
      </c>
    </row>
    <row r="9263" spans="1:33" x14ac:dyDescent="0.25">
      <c r="A9263" t="s">
        <v>6580</v>
      </c>
      <c r="B9263" t="s">
        <v>11498</v>
      </c>
      <c r="C9263" t="s">
        <v>11498</v>
      </c>
      <c r="G9263" s="1">
        <v>44.983678630230017</v>
      </c>
      <c r="H9263" s="1">
        <v>37.799999999999997</v>
      </c>
      <c r="K9263" s="4">
        <v>112977225.08</v>
      </c>
      <c r="L9263" s="5">
        <v>4550001</v>
      </c>
      <c r="M9263" s="6">
        <v>24.830153899999999</v>
      </c>
      <c r="AB9263" s="8" t="s">
        <v>7722</v>
      </c>
      <c r="AG9263">
        <v>-4.4000000000000002E-4</v>
      </c>
    </row>
    <row r="9264" spans="1:33" x14ac:dyDescent="0.25">
      <c r="A9264" t="s">
        <v>6580</v>
      </c>
      <c r="B9264" t="s">
        <v>11499</v>
      </c>
      <c r="C9264" t="s">
        <v>11499</v>
      </c>
      <c r="G9264" s="1">
        <v>44.978586788861833</v>
      </c>
      <c r="H9264" s="1">
        <v>33.125</v>
      </c>
      <c r="K9264" s="4">
        <v>112977225.08</v>
      </c>
      <c r="L9264" s="5">
        <v>4550001</v>
      </c>
      <c r="M9264" s="6">
        <v>24.830153899999999</v>
      </c>
      <c r="AB9264" s="8" t="s">
        <v>7722</v>
      </c>
      <c r="AG9264">
        <v>-4.4000000000000002E-4</v>
      </c>
    </row>
    <row r="9265" spans="1:33" x14ac:dyDescent="0.25">
      <c r="A9265" t="s">
        <v>6580</v>
      </c>
      <c r="B9265" t="s">
        <v>11499</v>
      </c>
      <c r="C9265" t="s">
        <v>11499</v>
      </c>
      <c r="G9265" s="1">
        <v>44.923013210996388</v>
      </c>
      <c r="H9265" s="1">
        <v>33.125</v>
      </c>
      <c r="K9265" s="4">
        <v>112977225.08</v>
      </c>
      <c r="L9265" s="5">
        <v>4550001</v>
      </c>
      <c r="M9265" s="6">
        <v>24.830153899999999</v>
      </c>
      <c r="AB9265" s="8" t="s">
        <v>7722</v>
      </c>
      <c r="AG9265">
        <v>-4.4000000000000002E-4</v>
      </c>
    </row>
    <row r="9266" spans="1:33" x14ac:dyDescent="0.25">
      <c r="A9266" t="s">
        <v>6580</v>
      </c>
      <c r="B9266" t="s">
        <v>11500</v>
      </c>
      <c r="C9266" t="s">
        <v>11500</v>
      </c>
      <c r="G9266" s="1">
        <v>44.301471627305517</v>
      </c>
      <c r="H9266" s="1">
        <v>29.75</v>
      </c>
      <c r="K9266" s="4">
        <v>112977225.08</v>
      </c>
      <c r="L9266" s="5">
        <v>4550001</v>
      </c>
      <c r="M9266" s="6">
        <v>24.830153899999999</v>
      </c>
      <c r="AB9266" s="8" t="s">
        <v>7722</v>
      </c>
      <c r="AG9266">
        <v>-4.4000000000000002E-4</v>
      </c>
    </row>
    <row r="9267" spans="1:33" x14ac:dyDescent="0.25">
      <c r="A9267" t="s">
        <v>6580</v>
      </c>
      <c r="B9267" t="s">
        <v>11500</v>
      </c>
      <c r="C9267" t="s">
        <v>11500</v>
      </c>
      <c r="G9267" s="1">
        <v>44.349307087940517</v>
      </c>
      <c r="H9267" s="1">
        <v>29.75</v>
      </c>
      <c r="K9267" s="4">
        <v>112977225.08</v>
      </c>
      <c r="L9267" s="5">
        <v>4550001</v>
      </c>
      <c r="M9267" s="6">
        <v>24.830153899999999</v>
      </c>
      <c r="AB9267" s="8" t="s">
        <v>7722</v>
      </c>
      <c r="AG9267">
        <v>-4.4000000000000002E-4</v>
      </c>
    </row>
    <row r="9268" spans="1:33" x14ac:dyDescent="0.25">
      <c r="A9268" t="s">
        <v>6580</v>
      </c>
      <c r="B9268" t="s">
        <v>11501</v>
      </c>
      <c r="C9268" t="s">
        <v>11501</v>
      </c>
      <c r="G9268" s="1">
        <v>42.843650611236491</v>
      </c>
      <c r="H9268" s="1">
        <v>27.25</v>
      </c>
      <c r="K9268" s="4">
        <v>112977225.08</v>
      </c>
      <c r="L9268" s="5">
        <v>4550001</v>
      </c>
      <c r="M9268" s="6">
        <v>24.830153899999999</v>
      </c>
      <c r="AB9268" s="8" t="s">
        <v>7722</v>
      </c>
      <c r="AG9268">
        <v>-4.4000000000000002E-4</v>
      </c>
    </row>
    <row r="9269" spans="1:33" x14ac:dyDescent="0.25">
      <c r="A9269" t="s">
        <v>6580</v>
      </c>
      <c r="B9269" t="s">
        <v>11501</v>
      </c>
      <c r="C9269" t="s">
        <v>11501</v>
      </c>
      <c r="G9269" s="1">
        <v>42.893361239776752</v>
      </c>
      <c r="H9269" s="1">
        <v>27.25</v>
      </c>
      <c r="K9269" s="4">
        <v>112977225.08</v>
      </c>
      <c r="L9269" s="5">
        <v>4550001</v>
      </c>
      <c r="M9269" s="6">
        <v>24.830153899999999</v>
      </c>
      <c r="AB9269" s="8" t="s">
        <v>7722</v>
      </c>
      <c r="AG9269">
        <v>-4.4000000000000002E-4</v>
      </c>
    </row>
    <row r="9270" spans="1:33" x14ac:dyDescent="0.25">
      <c r="A9270" t="s">
        <v>6580</v>
      </c>
      <c r="B9270" t="s">
        <v>11502</v>
      </c>
      <c r="C9270" t="s">
        <v>11502</v>
      </c>
      <c r="G9270" s="1">
        <v>85.966957059118286</v>
      </c>
      <c r="H9270" s="1">
        <v>25.774999999999999</v>
      </c>
      <c r="K9270" s="4">
        <v>112977225.08</v>
      </c>
      <c r="L9270" s="5">
        <v>4550001</v>
      </c>
      <c r="M9270" s="6">
        <v>24.830153899999999</v>
      </c>
      <c r="AB9270" s="8" t="s">
        <v>7722</v>
      </c>
      <c r="AG9270">
        <v>-4.4000000000000002E-4</v>
      </c>
    </row>
    <row r="9271" spans="1:33" x14ac:dyDescent="0.25">
      <c r="A9271" t="s">
        <v>6580</v>
      </c>
      <c r="B9271" t="s">
        <v>11502</v>
      </c>
      <c r="C9271" t="s">
        <v>11502</v>
      </c>
      <c r="G9271" s="1">
        <v>86.150611409774996</v>
      </c>
      <c r="H9271" s="1">
        <v>25.774999999999999</v>
      </c>
      <c r="K9271" s="4">
        <v>112977225.08</v>
      </c>
      <c r="L9271" s="5">
        <v>4550001</v>
      </c>
      <c r="M9271" s="6">
        <v>24.830153899999999</v>
      </c>
      <c r="AB9271" s="8" t="s">
        <v>7722</v>
      </c>
      <c r="AG9271">
        <v>-4.4000000000000002E-4</v>
      </c>
    </row>
    <row r="9272" spans="1:33" x14ac:dyDescent="0.25">
      <c r="A9272" t="s">
        <v>6580</v>
      </c>
      <c r="B9272" t="s">
        <v>11503</v>
      </c>
      <c r="C9272" t="s">
        <v>11503</v>
      </c>
      <c r="G9272" s="1">
        <v>20.816704858527672</v>
      </c>
      <c r="H9272" s="1">
        <v>22.975000000000001</v>
      </c>
      <c r="K9272" s="4">
        <v>112977225.08</v>
      </c>
      <c r="L9272" s="5">
        <v>4550001</v>
      </c>
      <c r="M9272" s="6">
        <v>24.830153899999999</v>
      </c>
      <c r="AB9272" s="8" t="s">
        <v>7722</v>
      </c>
      <c r="AG9272">
        <v>-4.4000000000000002E-4</v>
      </c>
    </row>
    <row r="9273" spans="1:33" x14ac:dyDescent="0.25">
      <c r="A9273" t="s">
        <v>6580</v>
      </c>
      <c r="B9273" t="s">
        <v>11503</v>
      </c>
      <c r="C9273" t="s">
        <v>11503</v>
      </c>
      <c r="G9273" s="1">
        <v>20.816118594127531</v>
      </c>
      <c r="H9273" s="1">
        <v>22.975000000000001</v>
      </c>
      <c r="K9273" s="4">
        <v>112977225.08</v>
      </c>
      <c r="L9273" s="5">
        <v>4550001</v>
      </c>
      <c r="M9273" s="6">
        <v>24.830153899999999</v>
      </c>
      <c r="AB9273" s="8" t="s">
        <v>7722</v>
      </c>
      <c r="AG9273">
        <v>-4.4000000000000002E-4</v>
      </c>
    </row>
    <row r="9274" spans="1:33" x14ac:dyDescent="0.25">
      <c r="A9274" t="s">
        <v>6580</v>
      </c>
      <c r="B9274" t="s">
        <v>11504</v>
      </c>
      <c r="C9274" t="s">
        <v>11504</v>
      </c>
      <c r="G9274" s="1">
        <v>20.759288556020241</v>
      </c>
      <c r="H9274" s="1">
        <v>20.399999999999999</v>
      </c>
      <c r="K9274" s="4">
        <v>112977225.08</v>
      </c>
      <c r="L9274" s="5">
        <v>4550001</v>
      </c>
      <c r="M9274" s="6">
        <v>24.830153899999999</v>
      </c>
      <c r="AB9274" s="8" t="s">
        <v>7722</v>
      </c>
      <c r="AG9274">
        <v>-4.4000000000000002E-4</v>
      </c>
    </row>
    <row r="9275" spans="1:33" x14ac:dyDescent="0.25">
      <c r="A9275" t="s">
        <v>6580</v>
      </c>
      <c r="B9275" t="s">
        <v>11504</v>
      </c>
      <c r="C9275" t="s">
        <v>11504</v>
      </c>
      <c r="G9275" s="1">
        <v>20.909892051328441</v>
      </c>
      <c r="H9275" s="1">
        <v>20.399999999999999</v>
      </c>
      <c r="K9275" s="4">
        <v>112977225.08</v>
      </c>
      <c r="L9275" s="5">
        <v>4550001</v>
      </c>
      <c r="M9275" s="6">
        <v>24.830153899999999</v>
      </c>
      <c r="AB9275" s="8" t="s">
        <v>7722</v>
      </c>
      <c r="AG9275">
        <v>-4.4000000000000002E-4</v>
      </c>
    </row>
    <row r="9276" spans="1:33" x14ac:dyDescent="0.25">
      <c r="A9276" t="s">
        <v>6580</v>
      </c>
      <c r="B9276" t="s">
        <v>11505</v>
      </c>
      <c r="C9276" t="s">
        <v>11505</v>
      </c>
      <c r="G9276" s="1">
        <v>40.579161934470193</v>
      </c>
      <c r="H9276" s="1">
        <v>18.649999999999999</v>
      </c>
      <c r="K9276" s="4">
        <v>112977225.08</v>
      </c>
      <c r="L9276" s="5">
        <v>4550001</v>
      </c>
      <c r="M9276" s="6">
        <v>24.830153899999999</v>
      </c>
      <c r="AB9276" s="8" t="s">
        <v>7722</v>
      </c>
      <c r="AG9276">
        <v>-4.4000000000000002E-4</v>
      </c>
    </row>
    <row r="9277" spans="1:33" x14ac:dyDescent="0.25">
      <c r="A9277" t="s">
        <v>6580</v>
      </c>
      <c r="B9277" t="s">
        <v>11505</v>
      </c>
      <c r="C9277" t="s">
        <v>11505</v>
      </c>
      <c r="G9277" s="1">
        <v>40.321756438226892</v>
      </c>
      <c r="H9277" s="1">
        <v>18.649999999999999</v>
      </c>
      <c r="K9277" s="4">
        <v>112977225.08</v>
      </c>
      <c r="L9277" s="5">
        <v>4550001</v>
      </c>
      <c r="M9277" s="6">
        <v>24.830153899999999</v>
      </c>
      <c r="AB9277" s="8" t="s">
        <v>7722</v>
      </c>
      <c r="AG9277">
        <v>-4.4000000000000002E-4</v>
      </c>
    </row>
    <row r="9278" spans="1:33" x14ac:dyDescent="0.25">
      <c r="A9278" t="s">
        <v>6580</v>
      </c>
      <c r="B9278" t="s">
        <v>11506</v>
      </c>
      <c r="C9278" t="s">
        <v>11506</v>
      </c>
      <c r="G9278" s="1">
        <v>19.131439585975571</v>
      </c>
      <c r="H9278" s="1">
        <v>16.425000000000001</v>
      </c>
      <c r="K9278" s="4">
        <v>112977225.08</v>
      </c>
      <c r="L9278" s="5">
        <v>4550001</v>
      </c>
      <c r="M9278" s="6">
        <v>24.830153899999999</v>
      </c>
      <c r="AB9278" s="8" t="s">
        <v>7722</v>
      </c>
      <c r="AG9278">
        <v>-4.4000000000000002E-4</v>
      </c>
    </row>
    <row r="9279" spans="1:33" x14ac:dyDescent="0.25">
      <c r="A9279" t="s">
        <v>6580</v>
      </c>
      <c r="B9279" t="s">
        <v>11506</v>
      </c>
      <c r="C9279" t="s">
        <v>11506</v>
      </c>
      <c r="G9279" s="1">
        <v>19.21906382927844</v>
      </c>
      <c r="H9279" s="1">
        <v>16.425000000000001</v>
      </c>
      <c r="K9279" s="4">
        <v>112977225.08</v>
      </c>
      <c r="L9279" s="5">
        <v>4550001</v>
      </c>
      <c r="M9279" s="6">
        <v>24.830153899999999</v>
      </c>
      <c r="AB9279" s="8" t="s">
        <v>7722</v>
      </c>
      <c r="AG9279">
        <v>-4.4000000000000002E-4</v>
      </c>
    </row>
    <row r="9280" spans="1:33" x14ac:dyDescent="0.25">
      <c r="A9280" t="s">
        <v>6580</v>
      </c>
      <c r="B9280" t="s">
        <v>11507</v>
      </c>
      <c r="C9280" t="s">
        <v>11507</v>
      </c>
      <c r="G9280" s="1">
        <v>23.80307302279537</v>
      </c>
      <c r="H9280" s="1">
        <v>30</v>
      </c>
      <c r="K9280" s="4">
        <v>112977225.08</v>
      </c>
      <c r="L9280" s="5">
        <v>4550001</v>
      </c>
      <c r="M9280" s="6">
        <v>24.830153899999999</v>
      </c>
      <c r="AB9280" s="8" t="s">
        <v>7722</v>
      </c>
      <c r="AG9280">
        <v>-4.4000000000000002E-4</v>
      </c>
    </row>
    <row r="9281" spans="1:33" x14ac:dyDescent="0.25">
      <c r="A9281" t="s">
        <v>6580</v>
      </c>
      <c r="B9281" t="s">
        <v>11507</v>
      </c>
      <c r="C9281" t="s">
        <v>11507</v>
      </c>
      <c r="G9281" s="1">
        <v>23.863493198325148</v>
      </c>
      <c r="H9281" s="1">
        <v>30</v>
      </c>
      <c r="K9281" s="4">
        <v>112977225.08</v>
      </c>
      <c r="L9281" s="5">
        <v>4550001</v>
      </c>
      <c r="M9281" s="6">
        <v>24.830153899999999</v>
      </c>
      <c r="AB9281" s="8" t="s">
        <v>7722</v>
      </c>
      <c r="AG9281">
        <v>-4.4000000000000002E-4</v>
      </c>
    </row>
    <row r="9282" spans="1:33" x14ac:dyDescent="0.25">
      <c r="A9282" t="s">
        <v>6580</v>
      </c>
      <c r="B9282" t="s">
        <v>11508</v>
      </c>
      <c r="C9282" t="s">
        <v>11508</v>
      </c>
      <c r="G9282" s="1">
        <v>23.270833327960339</v>
      </c>
      <c r="H9282" s="1">
        <v>34.024999999999999</v>
      </c>
      <c r="K9282" s="4">
        <v>112977225.08</v>
      </c>
      <c r="L9282" s="5">
        <v>4550001</v>
      </c>
      <c r="M9282" s="6">
        <v>24.830153899999999</v>
      </c>
      <c r="AB9282" s="8" t="s">
        <v>7722</v>
      </c>
      <c r="AG9282">
        <v>-4.4000000000000002E-4</v>
      </c>
    </row>
    <row r="9283" spans="1:33" x14ac:dyDescent="0.25">
      <c r="A9283" t="s">
        <v>6580</v>
      </c>
      <c r="B9283" t="s">
        <v>11508</v>
      </c>
      <c r="C9283" t="s">
        <v>11508</v>
      </c>
      <c r="G9283" s="1">
        <v>23.32380435448033</v>
      </c>
      <c r="H9283" s="1">
        <v>34.024999999999999</v>
      </c>
      <c r="K9283" s="4">
        <v>112977225.08</v>
      </c>
      <c r="L9283" s="5">
        <v>4550001</v>
      </c>
      <c r="M9283" s="6">
        <v>24.830153899999999</v>
      </c>
      <c r="AB9283" s="8" t="s">
        <v>7722</v>
      </c>
      <c r="AG9283">
        <v>-4.4000000000000002E-4</v>
      </c>
    </row>
    <row r="9284" spans="1:33" x14ac:dyDescent="0.25">
      <c r="A9284" t="s">
        <v>6580</v>
      </c>
      <c r="B9284" t="s">
        <v>11509</v>
      </c>
      <c r="C9284" t="s">
        <v>11509</v>
      </c>
      <c r="G9284" s="1">
        <v>46.993434151448497</v>
      </c>
      <c r="H9284" s="1">
        <v>39</v>
      </c>
      <c r="K9284" s="4">
        <v>112977225.08</v>
      </c>
      <c r="L9284" s="5">
        <v>4550001</v>
      </c>
      <c r="M9284" s="6">
        <v>24.830153899999999</v>
      </c>
      <c r="AB9284" s="8" t="s">
        <v>7722</v>
      </c>
      <c r="AG9284">
        <v>-4.4000000000000002E-4</v>
      </c>
    </row>
    <row r="9285" spans="1:33" x14ac:dyDescent="0.25">
      <c r="A9285" t="s">
        <v>6580</v>
      </c>
      <c r="B9285" t="s">
        <v>11509</v>
      </c>
      <c r="C9285" t="s">
        <v>11509</v>
      </c>
      <c r="G9285" s="1">
        <v>46.934673618619392</v>
      </c>
      <c r="H9285" s="1">
        <v>39</v>
      </c>
      <c r="K9285" s="4">
        <v>112977225.08</v>
      </c>
      <c r="L9285" s="5">
        <v>4550001</v>
      </c>
      <c r="M9285" s="6">
        <v>24.830153899999999</v>
      </c>
      <c r="AB9285" s="8" t="s">
        <v>7722</v>
      </c>
      <c r="AG9285">
        <v>-4.4000000000000002E-4</v>
      </c>
    </row>
    <row r="9286" spans="1:33" x14ac:dyDescent="0.25">
      <c r="A9286" t="s">
        <v>6580</v>
      </c>
      <c r="B9286" t="s">
        <v>11510</v>
      </c>
      <c r="C9286" t="s">
        <v>11510</v>
      </c>
      <c r="G9286" s="1">
        <v>22.37603351340854</v>
      </c>
      <c r="H9286" s="1">
        <v>44.475000000000001</v>
      </c>
      <c r="K9286" s="4">
        <v>112977225.08</v>
      </c>
      <c r="L9286" s="5">
        <v>4550001</v>
      </c>
      <c r="M9286" s="6">
        <v>24.830153899999999</v>
      </c>
      <c r="AB9286" s="8" t="s">
        <v>7722</v>
      </c>
      <c r="AG9286">
        <v>-4.4000000000000002E-4</v>
      </c>
    </row>
    <row r="9287" spans="1:33" x14ac:dyDescent="0.25">
      <c r="A9287" t="s">
        <v>6580</v>
      </c>
      <c r="B9287" t="s">
        <v>11510</v>
      </c>
      <c r="C9287" t="s">
        <v>11510</v>
      </c>
      <c r="G9287" s="1">
        <v>22.418593177369331</v>
      </c>
      <c r="H9287" s="1">
        <v>44.475000000000001</v>
      </c>
      <c r="K9287" s="4">
        <v>112977225.08</v>
      </c>
      <c r="L9287" s="5">
        <v>4550001</v>
      </c>
      <c r="M9287" s="6">
        <v>24.830153899999999</v>
      </c>
      <c r="AB9287" s="8" t="s">
        <v>7722</v>
      </c>
      <c r="AG9287">
        <v>-4.4000000000000002E-4</v>
      </c>
    </row>
    <row r="9288" spans="1:33" x14ac:dyDescent="0.25">
      <c r="A9288" t="s">
        <v>6580</v>
      </c>
      <c r="B9288" t="s">
        <v>11511</v>
      </c>
      <c r="C9288" t="s">
        <v>11511</v>
      </c>
      <c r="G9288" s="1">
        <v>44.978586788861833</v>
      </c>
      <c r="H9288" s="1">
        <v>50.05</v>
      </c>
      <c r="K9288" s="4">
        <v>112977225.08</v>
      </c>
      <c r="L9288" s="5">
        <v>4550001</v>
      </c>
      <c r="M9288" s="6">
        <v>24.830153899999999</v>
      </c>
      <c r="AB9288" s="8" t="s">
        <v>7722</v>
      </c>
      <c r="AG9288">
        <v>-4.4000000000000002E-4</v>
      </c>
    </row>
    <row r="9289" spans="1:33" x14ac:dyDescent="0.25">
      <c r="A9289" t="s">
        <v>6580</v>
      </c>
      <c r="B9289" t="s">
        <v>11511</v>
      </c>
      <c r="C9289" t="s">
        <v>11511</v>
      </c>
      <c r="G9289" s="1">
        <v>44.923013210996388</v>
      </c>
      <c r="H9289" s="1">
        <v>50.05</v>
      </c>
      <c r="K9289" s="4">
        <v>112977225.08</v>
      </c>
      <c r="L9289" s="5">
        <v>4550001</v>
      </c>
      <c r="M9289" s="6">
        <v>24.830153899999999</v>
      </c>
      <c r="AB9289" s="8" t="s">
        <v>7722</v>
      </c>
      <c r="AG9289">
        <v>-4.4000000000000002E-4</v>
      </c>
    </row>
    <row r="9290" spans="1:33" x14ac:dyDescent="0.25">
      <c r="A9290" t="s">
        <v>6580</v>
      </c>
      <c r="B9290" t="s">
        <v>11512</v>
      </c>
      <c r="C9290" t="s">
        <v>11512</v>
      </c>
      <c r="G9290" s="1">
        <v>44.349307087940517</v>
      </c>
      <c r="H9290" s="1">
        <v>55.475000000000001</v>
      </c>
      <c r="K9290" s="4">
        <v>112977225.08</v>
      </c>
      <c r="L9290" s="5">
        <v>4550001</v>
      </c>
      <c r="M9290" s="6">
        <v>24.830153899999999</v>
      </c>
      <c r="AB9290" s="8" t="s">
        <v>7722</v>
      </c>
      <c r="AG9290">
        <v>-4.4000000000000002E-4</v>
      </c>
    </row>
    <row r="9291" spans="1:33" x14ac:dyDescent="0.25">
      <c r="A9291" t="s">
        <v>6580</v>
      </c>
      <c r="B9291" t="s">
        <v>11512</v>
      </c>
      <c r="C9291" t="s">
        <v>11512</v>
      </c>
      <c r="G9291" s="1">
        <v>44.301471627305517</v>
      </c>
      <c r="H9291" s="1">
        <v>55.475000000000001</v>
      </c>
      <c r="K9291" s="4">
        <v>112977225.08</v>
      </c>
      <c r="L9291" s="5">
        <v>4550001</v>
      </c>
      <c r="M9291" s="6">
        <v>24.830153899999999</v>
      </c>
      <c r="AB9291" s="8" t="s">
        <v>7722</v>
      </c>
      <c r="AG9291">
        <v>-4.4000000000000002E-4</v>
      </c>
    </row>
    <row r="9292" spans="1:33" x14ac:dyDescent="0.25">
      <c r="A9292" t="s">
        <v>6580</v>
      </c>
      <c r="B9292" t="s">
        <v>11513</v>
      </c>
      <c r="C9292" t="s">
        <v>11513</v>
      </c>
      <c r="G9292" s="1">
        <v>64.808993715514404</v>
      </c>
      <c r="H9292" s="1">
        <v>61.25</v>
      </c>
      <c r="K9292" s="4">
        <v>112977225.08</v>
      </c>
      <c r="L9292" s="5">
        <v>4550001</v>
      </c>
      <c r="M9292" s="6">
        <v>24.830153899999999</v>
      </c>
      <c r="AB9292" s="8" t="s">
        <v>7722</v>
      </c>
      <c r="AG9292">
        <v>-4.4000000000000002E-4</v>
      </c>
    </row>
    <row r="9293" spans="1:33" x14ac:dyDescent="0.25">
      <c r="A9293" t="s">
        <v>6580</v>
      </c>
      <c r="B9293" t="s">
        <v>11513</v>
      </c>
      <c r="C9293" t="s">
        <v>11513</v>
      </c>
      <c r="G9293" s="1">
        <v>64.681577648381676</v>
      </c>
      <c r="H9293" s="1">
        <v>61.25</v>
      </c>
      <c r="K9293" s="4">
        <v>112977225.08</v>
      </c>
      <c r="L9293" s="5">
        <v>4550001</v>
      </c>
      <c r="M9293" s="6">
        <v>24.830153899999999</v>
      </c>
      <c r="AB9293" s="8" t="s">
        <v>7722</v>
      </c>
      <c r="AG9293">
        <v>-4.4000000000000002E-4</v>
      </c>
    </row>
    <row r="9294" spans="1:33" x14ac:dyDescent="0.25">
      <c r="A9294" t="s">
        <v>6580</v>
      </c>
      <c r="B9294" t="s">
        <v>11514</v>
      </c>
      <c r="C9294" t="s">
        <v>11514</v>
      </c>
      <c r="G9294" s="1">
        <v>85.051683792567246</v>
      </c>
      <c r="H9294" s="1">
        <v>68.849999999999994</v>
      </c>
      <c r="K9294" s="4">
        <v>112977225.08</v>
      </c>
      <c r="L9294" s="5">
        <v>4550001</v>
      </c>
      <c r="M9294" s="6">
        <v>24.830153899999999</v>
      </c>
      <c r="AB9294" s="8" t="s">
        <v>7722</v>
      </c>
      <c r="AG9294">
        <v>-4.4000000000000002E-4</v>
      </c>
    </row>
    <row r="9295" spans="1:33" x14ac:dyDescent="0.25">
      <c r="A9295" t="s">
        <v>6580</v>
      </c>
      <c r="B9295" t="s">
        <v>11514</v>
      </c>
      <c r="C9295" t="s">
        <v>11514</v>
      </c>
      <c r="G9295" s="1">
        <v>84.945148616105968</v>
      </c>
      <c r="H9295" s="1">
        <v>68.849999999999994</v>
      </c>
      <c r="K9295" s="4">
        <v>112977225.08</v>
      </c>
      <c r="L9295" s="5">
        <v>4550001</v>
      </c>
      <c r="M9295" s="6">
        <v>24.830153899999999</v>
      </c>
      <c r="AB9295" s="8" t="s">
        <v>7722</v>
      </c>
      <c r="AG9295">
        <v>-4.4000000000000002E-4</v>
      </c>
    </row>
    <row r="9296" spans="1:33" x14ac:dyDescent="0.25">
      <c r="A9296" t="s">
        <v>6580</v>
      </c>
      <c r="B9296" t="s">
        <v>11515</v>
      </c>
      <c r="C9296" t="s">
        <v>11515</v>
      </c>
      <c r="G9296" s="1">
        <v>61.489053985800872</v>
      </c>
      <c r="H9296" s="1">
        <v>82.075000000000003</v>
      </c>
      <c r="K9296" s="4">
        <v>112977225.08</v>
      </c>
      <c r="L9296" s="5">
        <v>4550001</v>
      </c>
      <c r="M9296" s="6">
        <v>24.830153899999999</v>
      </c>
      <c r="AB9296" s="8" t="s">
        <v>7722</v>
      </c>
      <c r="AG9296">
        <v>-4.4000000000000002E-4</v>
      </c>
    </row>
    <row r="9297" spans="1:33" x14ac:dyDescent="0.25">
      <c r="A9297" t="s">
        <v>6580</v>
      </c>
      <c r="B9297" t="s">
        <v>11515</v>
      </c>
      <c r="C9297" t="s">
        <v>11515</v>
      </c>
      <c r="G9297" s="1">
        <v>61.081044994252458</v>
      </c>
      <c r="H9297" s="1">
        <v>82.075000000000003</v>
      </c>
      <c r="K9297" s="4">
        <v>112977225.08</v>
      </c>
      <c r="L9297" s="5">
        <v>4550001</v>
      </c>
      <c r="M9297" s="6">
        <v>24.830153899999999</v>
      </c>
      <c r="AB9297" s="8" t="s">
        <v>7722</v>
      </c>
      <c r="AG9297">
        <v>-4.4000000000000002E-4</v>
      </c>
    </row>
    <row r="9298" spans="1:33" x14ac:dyDescent="0.25">
      <c r="A9298" t="s">
        <v>6580</v>
      </c>
      <c r="B9298" t="s">
        <v>11516</v>
      </c>
      <c r="C9298" t="s">
        <v>11516</v>
      </c>
      <c r="G9298" s="1">
        <v>19.21906382927844</v>
      </c>
      <c r="H9298" s="1">
        <v>97.35</v>
      </c>
      <c r="K9298" s="4">
        <v>112977225.08</v>
      </c>
      <c r="L9298" s="5">
        <v>4550001</v>
      </c>
      <c r="M9298" s="6">
        <v>24.830153899999999</v>
      </c>
      <c r="AB9298" s="8" t="s">
        <v>7722</v>
      </c>
      <c r="AG9298">
        <v>-4.4000000000000002E-4</v>
      </c>
    </row>
    <row r="9299" spans="1:33" x14ac:dyDescent="0.25">
      <c r="A9299" t="s">
        <v>6580</v>
      </c>
      <c r="B9299" t="s">
        <v>11516</v>
      </c>
      <c r="C9299" t="s">
        <v>11516</v>
      </c>
      <c r="G9299" s="1">
        <v>19.131439585975571</v>
      </c>
      <c r="H9299" s="1">
        <v>97.35</v>
      </c>
      <c r="K9299" s="4">
        <v>112977225.08</v>
      </c>
      <c r="L9299" s="5">
        <v>4550001</v>
      </c>
      <c r="M9299" s="6">
        <v>24.830153899999999</v>
      </c>
      <c r="AB9299" s="8" t="s">
        <v>7722</v>
      </c>
      <c r="AG9299">
        <v>-4.4000000000000002E-4</v>
      </c>
    </row>
    <row r="9300" spans="1:33" x14ac:dyDescent="0.25">
      <c r="A9300" t="s">
        <v>6580</v>
      </c>
      <c r="B9300" t="s">
        <v>11517</v>
      </c>
      <c r="C9300" t="s">
        <v>11517</v>
      </c>
      <c r="G9300" s="1">
        <v>24.990248083982671</v>
      </c>
      <c r="H9300" s="1">
        <v>43.174999999999997</v>
      </c>
      <c r="K9300" s="4">
        <v>112977225.08</v>
      </c>
      <c r="L9300" s="5">
        <v>4550001</v>
      </c>
      <c r="M9300" s="6">
        <v>24.830153899999999</v>
      </c>
      <c r="AB9300" s="8" t="s">
        <v>7722</v>
      </c>
      <c r="AG9300">
        <v>-4.4000000000000002E-4</v>
      </c>
    </row>
    <row r="9301" spans="1:33" x14ac:dyDescent="0.25">
      <c r="A9301" t="s">
        <v>6580</v>
      </c>
      <c r="B9301" t="s">
        <v>11517</v>
      </c>
      <c r="C9301" t="s">
        <v>11517</v>
      </c>
      <c r="G9301" s="1">
        <v>25.017617917462989</v>
      </c>
      <c r="H9301" s="1">
        <v>43.174999999999997</v>
      </c>
      <c r="K9301" s="4">
        <v>112977225.08</v>
      </c>
      <c r="L9301" s="5">
        <v>4550001</v>
      </c>
      <c r="M9301" s="6">
        <v>24.830153899999999</v>
      </c>
      <c r="AB9301" s="8" t="s">
        <v>7722</v>
      </c>
      <c r="AG9301">
        <v>-4.4000000000000002E-4</v>
      </c>
    </row>
    <row r="9302" spans="1:33" x14ac:dyDescent="0.25">
      <c r="A9302" t="s">
        <v>6580</v>
      </c>
      <c r="B9302" t="s">
        <v>11518</v>
      </c>
      <c r="C9302" t="s">
        <v>11518</v>
      </c>
      <c r="G9302" s="1">
        <v>136.22168489751471</v>
      </c>
      <c r="H9302" s="1">
        <v>40.85</v>
      </c>
      <c r="K9302" s="4">
        <v>112977225.08</v>
      </c>
      <c r="L9302" s="5">
        <v>4550001</v>
      </c>
      <c r="M9302" s="6">
        <v>24.830153899999999</v>
      </c>
      <c r="AB9302" s="8" t="s">
        <v>7722</v>
      </c>
      <c r="AG9302">
        <v>-4.4000000000000002E-4</v>
      </c>
    </row>
    <row r="9303" spans="1:33" x14ac:dyDescent="0.25">
      <c r="A9303" t="s">
        <v>6580</v>
      </c>
      <c r="B9303" t="s">
        <v>11518</v>
      </c>
      <c r="C9303" t="s">
        <v>11518</v>
      </c>
      <c r="G9303" s="1">
        <v>136.34327694443829</v>
      </c>
      <c r="H9303" s="1">
        <v>40.85</v>
      </c>
      <c r="K9303" s="4">
        <v>112977225.08</v>
      </c>
      <c r="L9303" s="5">
        <v>4550001</v>
      </c>
      <c r="M9303" s="6">
        <v>24.830153899999999</v>
      </c>
      <c r="AB9303" s="8" t="s">
        <v>7722</v>
      </c>
      <c r="AG9303">
        <v>-4.4000000000000002E-4</v>
      </c>
    </row>
    <row r="9304" spans="1:33" x14ac:dyDescent="0.25">
      <c r="A9304" t="s">
        <v>6580</v>
      </c>
      <c r="B9304" t="s">
        <v>11519</v>
      </c>
      <c r="C9304" t="s">
        <v>11519</v>
      </c>
      <c r="G9304" s="1">
        <v>67.88809861567222</v>
      </c>
      <c r="H9304" s="1">
        <v>36.924999999999997</v>
      </c>
      <c r="K9304" s="4">
        <v>112977225.08</v>
      </c>
      <c r="L9304" s="5">
        <v>4550001</v>
      </c>
      <c r="M9304" s="6">
        <v>24.830153899999999</v>
      </c>
      <c r="AB9304" s="8" t="s">
        <v>7722</v>
      </c>
      <c r="AG9304">
        <v>-4.4000000000000002E-4</v>
      </c>
    </row>
    <row r="9305" spans="1:33" x14ac:dyDescent="0.25">
      <c r="A9305" t="s">
        <v>6580</v>
      </c>
      <c r="B9305" t="s">
        <v>11519</v>
      </c>
      <c r="C9305" t="s">
        <v>11519</v>
      </c>
      <c r="G9305" s="1">
        <v>67.900435948308882</v>
      </c>
      <c r="H9305" s="1">
        <v>36.924999999999997</v>
      </c>
      <c r="K9305" s="4">
        <v>112977225.08</v>
      </c>
      <c r="L9305" s="5">
        <v>4550001</v>
      </c>
      <c r="M9305" s="6">
        <v>24.830153899999999</v>
      </c>
      <c r="AB9305" s="8" t="s">
        <v>7722</v>
      </c>
      <c r="AG9305">
        <v>-4.4000000000000002E-4</v>
      </c>
    </row>
    <row r="9306" spans="1:33" x14ac:dyDescent="0.25">
      <c r="A9306" t="s">
        <v>6580</v>
      </c>
      <c r="B9306" t="s">
        <v>11520</v>
      </c>
      <c r="C9306" t="s">
        <v>11520</v>
      </c>
      <c r="G9306" s="1">
        <v>106.87870659280929</v>
      </c>
      <c r="H9306" s="1">
        <v>34.75</v>
      </c>
      <c r="K9306" s="4">
        <v>112977225.08</v>
      </c>
      <c r="L9306" s="5">
        <v>4550001</v>
      </c>
      <c r="M9306" s="6">
        <v>24.830153899999999</v>
      </c>
      <c r="AB9306" s="8" t="s">
        <v>7722</v>
      </c>
      <c r="AG9306">
        <v>-4.4000000000000002E-4</v>
      </c>
    </row>
    <row r="9307" spans="1:33" x14ac:dyDescent="0.25">
      <c r="A9307" t="s">
        <v>6580</v>
      </c>
      <c r="B9307" t="s">
        <v>11520</v>
      </c>
      <c r="C9307" t="s">
        <v>11520</v>
      </c>
      <c r="G9307" s="1">
        <v>107.0374161705343</v>
      </c>
      <c r="H9307" s="1">
        <v>34.75</v>
      </c>
      <c r="K9307" s="4">
        <v>112977225.08</v>
      </c>
      <c r="L9307" s="5">
        <v>4550001</v>
      </c>
      <c r="M9307" s="6">
        <v>24.830153899999999</v>
      </c>
      <c r="AB9307" s="8" t="s">
        <v>7722</v>
      </c>
      <c r="AG9307">
        <v>-4.4000000000000002E-4</v>
      </c>
    </row>
    <row r="9308" spans="1:33" x14ac:dyDescent="0.25">
      <c r="A9308" t="s">
        <v>6580</v>
      </c>
      <c r="B9308" t="s">
        <v>11521</v>
      </c>
      <c r="C9308" t="s">
        <v>11521</v>
      </c>
      <c r="G9308" s="1">
        <v>62.615547221969948</v>
      </c>
      <c r="H9308" s="1">
        <v>31.625</v>
      </c>
      <c r="K9308" s="4">
        <v>112977225.08</v>
      </c>
      <c r="L9308" s="5">
        <v>4550001</v>
      </c>
      <c r="M9308" s="6">
        <v>24.830153899999999</v>
      </c>
      <c r="AB9308" s="8" t="s">
        <v>7722</v>
      </c>
      <c r="AG9308">
        <v>-4.4000000000000002E-4</v>
      </c>
    </row>
    <row r="9309" spans="1:33" x14ac:dyDescent="0.25">
      <c r="A9309" t="s">
        <v>6580</v>
      </c>
      <c r="B9309" t="s">
        <v>11521</v>
      </c>
      <c r="C9309" t="s">
        <v>11521</v>
      </c>
      <c r="G9309" s="1">
        <v>62.619201459789458</v>
      </c>
      <c r="H9309" s="1">
        <v>31.625</v>
      </c>
      <c r="K9309" s="4">
        <v>112977225.08</v>
      </c>
      <c r="L9309" s="5">
        <v>4550001</v>
      </c>
      <c r="M9309" s="6">
        <v>24.830153899999999</v>
      </c>
      <c r="AB9309" s="8" t="s">
        <v>7722</v>
      </c>
      <c r="AG9309">
        <v>-4.4000000000000002E-4</v>
      </c>
    </row>
    <row r="9310" spans="1:33" x14ac:dyDescent="0.25">
      <c r="A9310" t="s">
        <v>6580</v>
      </c>
      <c r="B9310" t="s">
        <v>11522</v>
      </c>
      <c r="C9310" t="s">
        <v>11522</v>
      </c>
      <c r="G9310" s="1">
        <v>24.990248083982671</v>
      </c>
      <c r="H9310" s="1">
        <v>42.55</v>
      </c>
      <c r="K9310" s="4">
        <v>112977225.08</v>
      </c>
      <c r="L9310" s="5">
        <v>4550001</v>
      </c>
      <c r="M9310" s="6">
        <v>24.830153899999999</v>
      </c>
      <c r="AB9310" s="8" t="s">
        <v>7722</v>
      </c>
      <c r="AG9310">
        <v>-4.4000000000000002E-4</v>
      </c>
    </row>
    <row r="9311" spans="1:33" x14ac:dyDescent="0.25">
      <c r="A9311" t="s">
        <v>6580</v>
      </c>
      <c r="B9311" t="s">
        <v>11522</v>
      </c>
      <c r="C9311" t="s">
        <v>11522</v>
      </c>
      <c r="G9311" s="1">
        <v>25.017617917462989</v>
      </c>
      <c r="H9311" s="1">
        <v>42.55</v>
      </c>
      <c r="K9311" s="4">
        <v>112977225.08</v>
      </c>
      <c r="L9311" s="5">
        <v>4550001</v>
      </c>
      <c r="M9311" s="6">
        <v>24.830153899999999</v>
      </c>
      <c r="AB9311" s="8" t="s">
        <v>7722</v>
      </c>
      <c r="AG9311">
        <v>-4.4000000000000002E-4</v>
      </c>
    </row>
    <row r="9312" spans="1:33" x14ac:dyDescent="0.25">
      <c r="A9312" t="s">
        <v>6580</v>
      </c>
      <c r="B9312" t="s">
        <v>11523</v>
      </c>
      <c r="C9312" t="s">
        <v>11523</v>
      </c>
      <c r="G9312" s="1">
        <v>136.34327694443829</v>
      </c>
      <c r="H9312" s="1">
        <v>48.075000000000003</v>
      </c>
      <c r="K9312" s="4">
        <v>112977225.08</v>
      </c>
      <c r="L9312" s="5">
        <v>4550001</v>
      </c>
      <c r="M9312" s="6">
        <v>24.830153899999999</v>
      </c>
      <c r="AB9312" s="8" t="s">
        <v>7722</v>
      </c>
      <c r="AG9312">
        <v>-4.4000000000000002E-4</v>
      </c>
    </row>
    <row r="9313" spans="1:33" x14ac:dyDescent="0.25">
      <c r="A9313" t="s">
        <v>6580</v>
      </c>
      <c r="B9313" t="s">
        <v>11523</v>
      </c>
      <c r="C9313" t="s">
        <v>11523</v>
      </c>
      <c r="G9313" s="1">
        <v>136.22168489751471</v>
      </c>
      <c r="H9313" s="1">
        <v>48.075000000000003</v>
      </c>
      <c r="K9313" s="4">
        <v>112977225.08</v>
      </c>
      <c r="L9313" s="5">
        <v>4550001</v>
      </c>
      <c r="M9313" s="6">
        <v>24.830153899999999</v>
      </c>
      <c r="AB9313" s="8" t="s">
        <v>7722</v>
      </c>
      <c r="AG9313">
        <v>-4.4000000000000002E-4</v>
      </c>
    </row>
    <row r="9314" spans="1:33" x14ac:dyDescent="0.25">
      <c r="A9314" t="s">
        <v>6580</v>
      </c>
      <c r="B9314" t="s">
        <v>11524</v>
      </c>
      <c r="C9314" t="s">
        <v>11524</v>
      </c>
      <c r="G9314" s="1">
        <v>89.125790543028344</v>
      </c>
      <c r="H9314" s="1">
        <v>54.150000000000013</v>
      </c>
      <c r="K9314" s="4">
        <v>112977225.08</v>
      </c>
      <c r="L9314" s="5">
        <v>4550001</v>
      </c>
      <c r="M9314" s="6">
        <v>24.830153899999999</v>
      </c>
      <c r="AB9314" s="8" t="s">
        <v>7722</v>
      </c>
      <c r="AG9314">
        <v>-4.4000000000000002E-4</v>
      </c>
    </row>
    <row r="9315" spans="1:33" x14ac:dyDescent="0.25">
      <c r="A9315" t="s">
        <v>6580</v>
      </c>
      <c r="B9315" t="s">
        <v>11524</v>
      </c>
      <c r="C9315" t="s">
        <v>11524</v>
      </c>
      <c r="G9315" s="1">
        <v>89.135150508153018</v>
      </c>
      <c r="H9315" s="1">
        <v>54.150000000000013</v>
      </c>
      <c r="K9315" s="4">
        <v>112977225.08</v>
      </c>
      <c r="L9315" s="5">
        <v>4550001</v>
      </c>
      <c r="M9315" s="6">
        <v>24.830153899999999</v>
      </c>
      <c r="AB9315" s="8" t="s">
        <v>7722</v>
      </c>
      <c r="AG9315">
        <v>-4.4000000000000002E-4</v>
      </c>
    </row>
    <row r="9316" spans="1:33" x14ac:dyDescent="0.25">
      <c r="A9316" t="s">
        <v>6580</v>
      </c>
      <c r="B9316" t="s">
        <v>11525</v>
      </c>
      <c r="C9316" t="s">
        <v>11525</v>
      </c>
      <c r="G9316" s="1">
        <v>85.653351998089832</v>
      </c>
      <c r="H9316" s="1">
        <v>59.174999999999997</v>
      </c>
      <c r="K9316" s="4">
        <v>112977225.08</v>
      </c>
      <c r="L9316" s="5">
        <v>4550001</v>
      </c>
      <c r="M9316" s="6">
        <v>24.830153899999999</v>
      </c>
      <c r="AB9316" s="8" t="s">
        <v>7722</v>
      </c>
      <c r="AG9316">
        <v>-4.4000000000000002E-4</v>
      </c>
    </row>
    <row r="9317" spans="1:33" x14ac:dyDescent="0.25">
      <c r="A9317" t="s">
        <v>6580</v>
      </c>
      <c r="B9317" t="s">
        <v>11525</v>
      </c>
      <c r="C9317" t="s">
        <v>11525</v>
      </c>
      <c r="G9317" s="1">
        <v>85.790364278055762</v>
      </c>
      <c r="H9317" s="1">
        <v>59.174999999999997</v>
      </c>
      <c r="K9317" s="4">
        <v>112977225.08</v>
      </c>
      <c r="L9317" s="5">
        <v>4550001</v>
      </c>
      <c r="M9317" s="6">
        <v>24.830153899999999</v>
      </c>
      <c r="AB9317" s="8" t="s">
        <v>7722</v>
      </c>
      <c r="AG9317">
        <v>-4.4000000000000002E-4</v>
      </c>
    </row>
    <row r="9318" spans="1:33" x14ac:dyDescent="0.25">
      <c r="A9318" t="s">
        <v>6580</v>
      </c>
      <c r="B9318" t="s">
        <v>11526</v>
      </c>
      <c r="C9318" t="s">
        <v>11526</v>
      </c>
      <c r="G9318" s="1">
        <v>62.615547221969948</v>
      </c>
      <c r="H9318" s="1">
        <v>65.424999999999997</v>
      </c>
      <c r="K9318" s="4">
        <v>112977225.08</v>
      </c>
      <c r="L9318" s="5">
        <v>4550001</v>
      </c>
      <c r="M9318" s="6">
        <v>24.830153899999999</v>
      </c>
      <c r="AB9318" s="8" t="s">
        <v>7722</v>
      </c>
      <c r="AG9318">
        <v>-4.4000000000000002E-4</v>
      </c>
    </row>
    <row r="9319" spans="1:33" x14ac:dyDescent="0.25">
      <c r="A9319" t="s">
        <v>6580</v>
      </c>
      <c r="B9319" t="s">
        <v>11526</v>
      </c>
      <c r="C9319" t="s">
        <v>11526</v>
      </c>
      <c r="G9319" s="1">
        <v>62.619201459789458</v>
      </c>
      <c r="H9319" s="1">
        <v>65.424999999999997</v>
      </c>
      <c r="K9319" s="4">
        <v>112977225.08</v>
      </c>
      <c r="L9319" s="5">
        <v>4550001</v>
      </c>
      <c r="M9319" s="6">
        <v>24.830153899999999</v>
      </c>
      <c r="AB9319" s="8" t="s">
        <v>7722</v>
      </c>
      <c r="AG9319">
        <v>-4.4000000000000002E-4</v>
      </c>
    </row>
    <row r="9320" spans="1:33" x14ac:dyDescent="0.25">
      <c r="A9320" t="s">
        <v>6580</v>
      </c>
      <c r="B9320" t="s">
        <v>11527</v>
      </c>
      <c r="C9320" t="s">
        <v>11527</v>
      </c>
      <c r="G9320" s="1">
        <v>22.94497213235779</v>
      </c>
      <c r="H9320" s="1">
        <v>52.774999999999999</v>
      </c>
      <c r="K9320" s="4">
        <v>112977225.08</v>
      </c>
      <c r="L9320" s="5">
        <v>4550001</v>
      </c>
      <c r="M9320" s="6">
        <v>24.830153899999999</v>
      </c>
      <c r="AB9320" s="8" t="s">
        <v>7722</v>
      </c>
      <c r="AG9320">
        <v>-4.4000000000000002E-4</v>
      </c>
    </row>
    <row r="9321" spans="1:33" x14ac:dyDescent="0.25">
      <c r="A9321" t="s">
        <v>6580</v>
      </c>
      <c r="B9321" t="s">
        <v>11527</v>
      </c>
      <c r="C9321" t="s">
        <v>11527</v>
      </c>
      <c r="G9321" s="1">
        <v>22.930713799528561</v>
      </c>
      <c r="H9321" s="1">
        <v>52.774999999999999</v>
      </c>
      <c r="K9321" s="4">
        <v>112977225.08</v>
      </c>
      <c r="L9321" s="5">
        <v>4550001</v>
      </c>
      <c r="M9321" s="6">
        <v>24.830153899999999</v>
      </c>
      <c r="AB9321" s="8" t="s">
        <v>7722</v>
      </c>
      <c r="AG9321">
        <v>-4.4000000000000002E-4</v>
      </c>
    </row>
    <row r="9322" spans="1:33" x14ac:dyDescent="0.25">
      <c r="A9322" t="s">
        <v>6580</v>
      </c>
      <c r="B9322" t="s">
        <v>11528</v>
      </c>
      <c r="C9322" t="s">
        <v>11528</v>
      </c>
      <c r="G9322" s="1">
        <v>22.39904780722539</v>
      </c>
      <c r="H9322" s="1">
        <v>49.95</v>
      </c>
      <c r="K9322" s="4">
        <v>112977225.08</v>
      </c>
      <c r="L9322" s="5">
        <v>4550001</v>
      </c>
      <c r="M9322" s="6">
        <v>24.830153899999999</v>
      </c>
      <c r="AB9322" s="8" t="s">
        <v>7722</v>
      </c>
      <c r="AG9322">
        <v>-4.4000000000000002E-4</v>
      </c>
    </row>
    <row r="9323" spans="1:33" x14ac:dyDescent="0.25">
      <c r="A9323" t="s">
        <v>6580</v>
      </c>
      <c r="B9323" t="s">
        <v>11528</v>
      </c>
      <c r="C9323" t="s">
        <v>11528</v>
      </c>
      <c r="G9323" s="1">
        <v>22.36812601407361</v>
      </c>
      <c r="H9323" s="1">
        <v>49.95</v>
      </c>
      <c r="K9323" s="4">
        <v>112977225.08</v>
      </c>
      <c r="L9323" s="5">
        <v>4550001</v>
      </c>
      <c r="M9323" s="6">
        <v>24.830153899999999</v>
      </c>
      <c r="AB9323" s="8" t="s">
        <v>7722</v>
      </c>
      <c r="AG9323">
        <v>-4.4000000000000002E-4</v>
      </c>
    </row>
    <row r="9324" spans="1:33" x14ac:dyDescent="0.25">
      <c r="A9324" t="s">
        <v>6580</v>
      </c>
      <c r="B9324" t="s">
        <v>11529</v>
      </c>
      <c r="C9324" t="s">
        <v>11529</v>
      </c>
      <c r="G9324" s="1">
        <v>21.95078381108679</v>
      </c>
      <c r="H9324" s="1">
        <v>46.725000000000001</v>
      </c>
      <c r="K9324" s="4">
        <v>112977225.08</v>
      </c>
      <c r="L9324" s="5">
        <v>4550001</v>
      </c>
      <c r="M9324" s="6">
        <v>24.830153899999999</v>
      </c>
      <c r="AB9324" s="8" t="s">
        <v>7722</v>
      </c>
      <c r="AG9324">
        <v>-4.4000000000000002E-4</v>
      </c>
    </row>
    <row r="9325" spans="1:33" x14ac:dyDescent="0.25">
      <c r="A9325" t="s">
        <v>6580</v>
      </c>
      <c r="B9325" t="s">
        <v>11529</v>
      </c>
      <c r="C9325" t="s">
        <v>11529</v>
      </c>
      <c r="G9325" s="1">
        <v>21.96493493909399</v>
      </c>
      <c r="H9325" s="1">
        <v>46.725000000000001</v>
      </c>
      <c r="K9325" s="4">
        <v>112977225.08</v>
      </c>
      <c r="L9325" s="5">
        <v>4550001</v>
      </c>
      <c r="M9325" s="6">
        <v>24.830153899999999</v>
      </c>
      <c r="AB9325" s="8" t="s">
        <v>7722</v>
      </c>
      <c r="AG9325">
        <v>-4.4000000000000002E-4</v>
      </c>
    </row>
    <row r="9326" spans="1:33" x14ac:dyDescent="0.25">
      <c r="A9326" t="s">
        <v>6580</v>
      </c>
      <c r="B9326" t="s">
        <v>11530</v>
      </c>
      <c r="C9326" t="s">
        <v>11530</v>
      </c>
      <c r="G9326" s="1">
        <v>21.230155185770698</v>
      </c>
      <c r="H9326" s="1">
        <v>42.674999999999997</v>
      </c>
      <c r="K9326" s="4">
        <v>112977225.08</v>
      </c>
      <c r="L9326" s="5">
        <v>4550001</v>
      </c>
      <c r="M9326" s="6">
        <v>24.830153899999999</v>
      </c>
      <c r="AB9326" s="8" t="s">
        <v>7722</v>
      </c>
      <c r="AG9326">
        <v>-4.4000000000000002E-4</v>
      </c>
    </row>
    <row r="9327" spans="1:33" x14ac:dyDescent="0.25">
      <c r="A9327" t="s">
        <v>6580</v>
      </c>
      <c r="B9327" t="s">
        <v>11530</v>
      </c>
      <c r="C9327" t="s">
        <v>11530</v>
      </c>
      <c r="G9327" s="1">
        <v>21.227589300555859</v>
      </c>
      <c r="H9327" s="1">
        <v>42.674999999999997</v>
      </c>
      <c r="K9327" s="4">
        <v>112977225.08</v>
      </c>
      <c r="L9327" s="5">
        <v>4550001</v>
      </c>
      <c r="M9327" s="6">
        <v>24.830153899999999</v>
      </c>
      <c r="AB9327" s="8" t="s">
        <v>7722</v>
      </c>
      <c r="AG9327">
        <v>-4.4000000000000002E-4</v>
      </c>
    </row>
    <row r="9328" spans="1:33" x14ac:dyDescent="0.25">
      <c r="A9328" t="s">
        <v>6580</v>
      </c>
      <c r="B9328" t="s">
        <v>11531</v>
      </c>
      <c r="C9328" t="s">
        <v>11531</v>
      </c>
      <c r="G9328" s="1">
        <v>22.930713799528561</v>
      </c>
      <c r="H9328" s="1">
        <v>42.55</v>
      </c>
      <c r="K9328" s="4">
        <v>112977225.08</v>
      </c>
      <c r="L9328" s="5">
        <v>4550001</v>
      </c>
      <c r="M9328" s="6">
        <v>24.830153899999999</v>
      </c>
      <c r="AB9328" s="8" t="s">
        <v>7722</v>
      </c>
      <c r="AG9328">
        <v>-4.4000000000000002E-4</v>
      </c>
    </row>
    <row r="9329" spans="1:33" x14ac:dyDescent="0.25">
      <c r="A9329" t="s">
        <v>6580</v>
      </c>
      <c r="B9329" t="s">
        <v>11531</v>
      </c>
      <c r="C9329" t="s">
        <v>11531</v>
      </c>
      <c r="G9329" s="1">
        <v>22.94497213235779</v>
      </c>
      <c r="H9329" s="1">
        <v>42.55</v>
      </c>
      <c r="K9329" s="4">
        <v>112977225.08</v>
      </c>
      <c r="L9329" s="5">
        <v>4550001</v>
      </c>
      <c r="M9329" s="6">
        <v>24.830153899999999</v>
      </c>
      <c r="AB9329" s="8" t="s">
        <v>7722</v>
      </c>
      <c r="AG9329">
        <v>-4.4000000000000002E-4</v>
      </c>
    </row>
    <row r="9330" spans="1:33" x14ac:dyDescent="0.25">
      <c r="A9330" t="s">
        <v>6580</v>
      </c>
      <c r="B9330" t="s">
        <v>11532</v>
      </c>
      <c r="C9330" t="s">
        <v>11532</v>
      </c>
      <c r="G9330" s="1">
        <v>22.39904780722539</v>
      </c>
      <c r="H9330" s="1">
        <v>48.25</v>
      </c>
      <c r="K9330" s="4">
        <v>112977225.08</v>
      </c>
      <c r="L9330" s="5">
        <v>4550001</v>
      </c>
      <c r="M9330" s="6">
        <v>24.830153899999999</v>
      </c>
      <c r="AB9330" s="8" t="s">
        <v>7722</v>
      </c>
      <c r="AG9330">
        <v>-4.4000000000000002E-4</v>
      </c>
    </row>
    <row r="9331" spans="1:33" x14ac:dyDescent="0.25">
      <c r="A9331" t="s">
        <v>6580</v>
      </c>
      <c r="B9331" t="s">
        <v>11532</v>
      </c>
      <c r="C9331" t="s">
        <v>11532</v>
      </c>
      <c r="G9331" s="1">
        <v>22.36812601407361</v>
      </c>
      <c r="H9331" s="1">
        <v>48.25</v>
      </c>
      <c r="K9331" s="4">
        <v>112977225.08</v>
      </c>
      <c r="L9331" s="5">
        <v>4550001</v>
      </c>
      <c r="M9331" s="6">
        <v>24.830153899999999</v>
      </c>
      <c r="AB9331" s="8" t="s">
        <v>7722</v>
      </c>
      <c r="AG9331">
        <v>-4.4000000000000002E-4</v>
      </c>
    </row>
    <row r="9332" spans="1:33" x14ac:dyDescent="0.25">
      <c r="A9332" t="s">
        <v>6580</v>
      </c>
      <c r="B9332" t="s">
        <v>11533</v>
      </c>
      <c r="C9332" t="s">
        <v>11533</v>
      </c>
      <c r="G9332" s="1">
        <v>21.95078381108679</v>
      </c>
      <c r="H9332" s="1">
        <v>53.325000000000003</v>
      </c>
      <c r="K9332" s="4">
        <v>112977225.08</v>
      </c>
      <c r="L9332" s="5">
        <v>4550001</v>
      </c>
      <c r="M9332" s="6">
        <v>24.830153899999999</v>
      </c>
      <c r="AB9332" s="8" t="s">
        <v>7722</v>
      </c>
      <c r="AG9332">
        <v>-4.4000000000000002E-4</v>
      </c>
    </row>
    <row r="9333" spans="1:33" x14ac:dyDescent="0.25">
      <c r="A9333" t="s">
        <v>6580</v>
      </c>
      <c r="B9333" t="s">
        <v>11533</v>
      </c>
      <c r="C9333" t="s">
        <v>11533</v>
      </c>
      <c r="G9333" s="1">
        <v>21.96493493909399</v>
      </c>
      <c r="H9333" s="1">
        <v>53.325000000000003</v>
      </c>
      <c r="K9333" s="4">
        <v>112977225.08</v>
      </c>
      <c r="L9333" s="5">
        <v>4550001</v>
      </c>
      <c r="M9333" s="6">
        <v>24.830153899999999</v>
      </c>
      <c r="AB9333" s="8" t="s">
        <v>7722</v>
      </c>
      <c r="AG9333">
        <v>-4.4000000000000002E-4</v>
      </c>
    </row>
    <row r="9334" spans="1:33" x14ac:dyDescent="0.25">
      <c r="A9334" t="s">
        <v>6580</v>
      </c>
      <c r="B9334" t="s">
        <v>11534</v>
      </c>
      <c r="C9334" t="s">
        <v>11534</v>
      </c>
      <c r="G9334" s="1">
        <v>21.227589300555859</v>
      </c>
      <c r="H9334" s="1">
        <v>58.975000000000001</v>
      </c>
      <c r="K9334" s="4">
        <v>112977225.08</v>
      </c>
      <c r="L9334" s="5">
        <v>4550001</v>
      </c>
      <c r="M9334" s="6">
        <v>24.830153899999999</v>
      </c>
      <c r="AB9334" s="8" t="s">
        <v>7722</v>
      </c>
      <c r="AG9334">
        <v>-4.4000000000000002E-4</v>
      </c>
    </row>
    <row r="9335" spans="1:33" x14ac:dyDescent="0.25">
      <c r="A9335" t="s">
        <v>6580</v>
      </c>
      <c r="B9335" t="s">
        <v>11534</v>
      </c>
      <c r="C9335" t="s">
        <v>11534</v>
      </c>
      <c r="G9335" s="1">
        <v>21.230155185770698</v>
      </c>
      <c r="H9335" s="1">
        <v>58.975000000000001</v>
      </c>
      <c r="K9335" s="4">
        <v>112977225.08</v>
      </c>
      <c r="L9335" s="5">
        <v>4550001</v>
      </c>
      <c r="M9335" s="6">
        <v>24.830153899999999</v>
      </c>
      <c r="AB9335" s="8" t="s">
        <v>7722</v>
      </c>
      <c r="AG9335">
        <v>-4.4000000000000002E-4</v>
      </c>
    </row>
    <row r="9336" spans="1:33" x14ac:dyDescent="0.25">
      <c r="A9336" t="s">
        <v>6580</v>
      </c>
      <c r="B9336" t="s">
        <v>11535</v>
      </c>
      <c r="C9336" t="s">
        <v>11535</v>
      </c>
      <c r="G9336" s="1">
        <v>-1989.00483823791</v>
      </c>
      <c r="H9336" s="1">
        <v>374.32</v>
      </c>
      <c r="K9336" s="4">
        <v>112977225.08</v>
      </c>
      <c r="L9336" s="5">
        <v>4550001</v>
      </c>
      <c r="M9336" s="6">
        <v>24.830153899999999</v>
      </c>
      <c r="AB9336" s="8" t="s">
        <v>7722</v>
      </c>
      <c r="AG9336">
        <v>-4.4000000000000002E-4</v>
      </c>
    </row>
    <row r="9337" spans="1:33" x14ac:dyDescent="0.25">
      <c r="A9337" t="s">
        <v>6580</v>
      </c>
      <c r="B9337" t="s">
        <v>11535</v>
      </c>
      <c r="C9337" t="s">
        <v>11535</v>
      </c>
      <c r="G9337" s="1">
        <v>2010.7386743262</v>
      </c>
      <c r="H9337" s="1">
        <v>361.62</v>
      </c>
      <c r="K9337" s="4">
        <v>112977225.08</v>
      </c>
      <c r="L9337" s="5">
        <v>4550001</v>
      </c>
      <c r="M9337" s="6">
        <v>24.830153899999999</v>
      </c>
      <c r="AB9337" s="8" t="s">
        <v>7722</v>
      </c>
      <c r="AG9337">
        <v>-4.4000000000000002E-4</v>
      </c>
    </row>
    <row r="9338" spans="1:33" x14ac:dyDescent="0.25">
      <c r="A9338" t="s">
        <v>6580</v>
      </c>
      <c r="B9338" t="s">
        <v>11535</v>
      </c>
      <c r="C9338" t="s">
        <v>11535</v>
      </c>
      <c r="G9338" s="1">
        <v>-2036.469648461323</v>
      </c>
      <c r="H9338" s="1">
        <v>374.32</v>
      </c>
      <c r="K9338" s="4">
        <v>112977225.08</v>
      </c>
      <c r="L9338" s="5">
        <v>4550001</v>
      </c>
      <c r="M9338" s="6">
        <v>24.830153899999999</v>
      </c>
      <c r="AB9338" s="8" t="s">
        <v>7722</v>
      </c>
      <c r="AG9338">
        <v>-4.4000000000000002E-4</v>
      </c>
    </row>
    <row r="9339" spans="1:33" x14ac:dyDescent="0.25">
      <c r="A9339" t="s">
        <v>6580</v>
      </c>
      <c r="B9339" t="s">
        <v>1876</v>
      </c>
      <c r="C9339" t="s">
        <v>1876</v>
      </c>
      <c r="G9339" s="1">
        <v>-1.5956041718390499</v>
      </c>
      <c r="H9339" s="1">
        <v>102.86328125</v>
      </c>
      <c r="K9339" s="4">
        <v>112977225.08</v>
      </c>
      <c r="L9339" s="5">
        <v>4550001</v>
      </c>
      <c r="M9339" s="6">
        <v>24.830153899999999</v>
      </c>
      <c r="AB9339" s="8" t="s">
        <v>7722</v>
      </c>
      <c r="AG9339">
        <v>-4.4000000000000002E-4</v>
      </c>
    </row>
    <row r="9340" spans="1:33" x14ac:dyDescent="0.25">
      <c r="A9340" t="s">
        <v>6580</v>
      </c>
      <c r="B9340" t="s">
        <v>1876</v>
      </c>
      <c r="C9340" t="s">
        <v>1876</v>
      </c>
      <c r="G9340" s="1">
        <v>-1.3009999999999999E-4</v>
      </c>
      <c r="H9340" s="1">
        <v>102.72542958</v>
      </c>
      <c r="K9340" s="4">
        <v>112977225.08</v>
      </c>
      <c r="L9340" s="5">
        <v>4550001</v>
      </c>
      <c r="M9340" s="6">
        <v>24.830153899999999</v>
      </c>
      <c r="AB9340" s="8" t="s">
        <v>7722</v>
      </c>
      <c r="AG9340">
        <v>-4.4000000000000002E-4</v>
      </c>
    </row>
    <row r="9341" spans="1:33" x14ac:dyDescent="0.25">
      <c r="A9341" t="s">
        <v>6580</v>
      </c>
      <c r="B9341" t="s">
        <v>1876</v>
      </c>
      <c r="C9341" t="s">
        <v>1876</v>
      </c>
      <c r="G9341" s="1">
        <v>-2.036342948948994E-2</v>
      </c>
      <c r="H9341" s="1">
        <v>102.86328125</v>
      </c>
      <c r="K9341" s="4">
        <v>112977225.08</v>
      </c>
      <c r="L9341" s="5">
        <v>4550001</v>
      </c>
      <c r="M9341" s="6">
        <v>24.830153899999999</v>
      </c>
      <c r="AB9341" s="8" t="s">
        <v>7722</v>
      </c>
      <c r="AG9341">
        <v>-4.4000000000000002E-4</v>
      </c>
    </row>
    <row r="9342" spans="1:33" x14ac:dyDescent="0.25">
      <c r="A9342" t="s">
        <v>6580</v>
      </c>
      <c r="B9342" t="s">
        <v>11536</v>
      </c>
      <c r="C9342" t="s">
        <v>11536</v>
      </c>
      <c r="G9342" s="1">
        <v>-33961232.8999549</v>
      </c>
      <c r="H9342" s="1">
        <v>3.04349149344127E-2</v>
      </c>
      <c r="K9342" s="4">
        <v>112977225.08</v>
      </c>
      <c r="L9342" s="5">
        <v>4550001</v>
      </c>
      <c r="M9342" s="6">
        <v>24.830153899999999</v>
      </c>
      <c r="AB9342" s="8" t="s">
        <v>7722</v>
      </c>
      <c r="AG9342">
        <v>-4.4000000000000002E-4</v>
      </c>
    </row>
    <row r="9343" spans="1:33" x14ac:dyDescent="0.25">
      <c r="A9343" t="s">
        <v>6580</v>
      </c>
      <c r="B9343" t="s">
        <v>11537</v>
      </c>
      <c r="C9343" t="s">
        <v>11537</v>
      </c>
      <c r="G9343" s="1">
        <v>76.751236648743841</v>
      </c>
      <c r="H9343" s="1">
        <v>0.47499999999999998</v>
      </c>
      <c r="K9343" s="4">
        <v>112977225.08</v>
      </c>
      <c r="L9343" s="5">
        <v>4550001</v>
      </c>
      <c r="M9343" s="6">
        <v>24.830153899999999</v>
      </c>
      <c r="AB9343" s="8" t="s">
        <v>7722</v>
      </c>
      <c r="AG9343">
        <v>-4.4000000000000002E-4</v>
      </c>
    </row>
    <row r="9344" spans="1:33" x14ac:dyDescent="0.25">
      <c r="A9344" t="s">
        <v>6580</v>
      </c>
      <c r="B9344" t="s">
        <v>11537</v>
      </c>
      <c r="C9344" t="s">
        <v>11537</v>
      </c>
      <c r="G9344" s="1">
        <v>78.741272344101347</v>
      </c>
      <c r="H9344" s="1">
        <v>0.47499999999999998</v>
      </c>
      <c r="K9344" s="4">
        <v>112977225.08</v>
      </c>
      <c r="L9344" s="5">
        <v>4550001</v>
      </c>
      <c r="M9344" s="6">
        <v>24.830153899999999</v>
      </c>
      <c r="AB9344" s="8" t="s">
        <v>7722</v>
      </c>
      <c r="AG9344">
        <v>-4.4000000000000002E-4</v>
      </c>
    </row>
    <row r="9345" spans="1:33" x14ac:dyDescent="0.25">
      <c r="A9345" t="s">
        <v>6580</v>
      </c>
      <c r="B9345" t="s">
        <v>11538</v>
      </c>
      <c r="C9345" t="s">
        <v>11538</v>
      </c>
      <c r="G9345" s="1">
        <v>327.47202380557212</v>
      </c>
      <c r="H9345" s="1">
        <v>0.15</v>
      </c>
      <c r="K9345" s="4">
        <v>112977225.08</v>
      </c>
      <c r="L9345" s="5">
        <v>4550001</v>
      </c>
      <c r="M9345" s="6">
        <v>24.830153899999999</v>
      </c>
      <c r="AB9345" s="8" t="s">
        <v>7722</v>
      </c>
      <c r="AG9345">
        <v>-4.4000000000000002E-4</v>
      </c>
    </row>
    <row r="9346" spans="1:33" x14ac:dyDescent="0.25">
      <c r="A9346" t="s">
        <v>6580</v>
      </c>
      <c r="B9346" t="s">
        <v>11538</v>
      </c>
      <c r="C9346" t="s">
        <v>11538</v>
      </c>
      <c r="G9346" s="1">
        <v>334.55566565250012</v>
      </c>
      <c r="H9346" s="1">
        <v>0.15</v>
      </c>
      <c r="K9346" s="4">
        <v>112977225.08</v>
      </c>
      <c r="L9346" s="5">
        <v>4550001</v>
      </c>
      <c r="M9346" s="6">
        <v>24.830153899999999</v>
      </c>
      <c r="AB9346" s="8" t="s">
        <v>7722</v>
      </c>
      <c r="AG9346">
        <v>-4.4000000000000002E-4</v>
      </c>
    </row>
    <row r="9347" spans="1:33" x14ac:dyDescent="0.25">
      <c r="A9347" t="s">
        <v>6580</v>
      </c>
      <c r="B9347" t="s">
        <v>11539</v>
      </c>
      <c r="C9347" t="s">
        <v>11539</v>
      </c>
      <c r="G9347" s="1">
        <v>55.26924132902576</v>
      </c>
      <c r="H9347" s="1">
        <v>0.08</v>
      </c>
      <c r="K9347" s="4">
        <v>112977225.08</v>
      </c>
      <c r="L9347" s="5">
        <v>4550001</v>
      </c>
      <c r="M9347" s="6">
        <v>24.830153899999999</v>
      </c>
      <c r="AB9347" s="8" t="s">
        <v>7722</v>
      </c>
      <c r="AG9347">
        <v>-4.4000000000000002E-4</v>
      </c>
    </row>
    <row r="9348" spans="1:33" x14ac:dyDescent="0.25">
      <c r="A9348" t="s">
        <v>6580</v>
      </c>
      <c r="B9348" t="s">
        <v>11539</v>
      </c>
      <c r="C9348" t="s">
        <v>11539</v>
      </c>
      <c r="G9348" s="1">
        <v>56.471420809125107</v>
      </c>
      <c r="H9348" s="1">
        <v>0.08</v>
      </c>
      <c r="K9348" s="4">
        <v>112977225.08</v>
      </c>
      <c r="L9348" s="5">
        <v>4550001</v>
      </c>
      <c r="M9348" s="6">
        <v>24.830153899999999</v>
      </c>
      <c r="AB9348" s="8" t="s">
        <v>7722</v>
      </c>
      <c r="AG9348">
        <v>-4.4000000000000002E-4</v>
      </c>
    </row>
    <row r="9349" spans="1:33" x14ac:dyDescent="0.25">
      <c r="A9349" t="s">
        <v>6580</v>
      </c>
      <c r="B9349" t="s">
        <v>11540</v>
      </c>
      <c r="C9349" t="s">
        <v>11540</v>
      </c>
      <c r="G9349" s="1">
        <v>6.2074043449599996</v>
      </c>
      <c r="H9349" s="1">
        <v>6.0750000000000002</v>
      </c>
      <c r="K9349" s="4">
        <v>112977225.08</v>
      </c>
      <c r="L9349" s="5">
        <v>4550001</v>
      </c>
      <c r="M9349" s="6">
        <v>24.830153899999999</v>
      </c>
      <c r="AB9349" s="8" t="s">
        <v>7722</v>
      </c>
      <c r="AG9349">
        <v>-4.4000000000000002E-4</v>
      </c>
    </row>
    <row r="9350" spans="1:33" x14ac:dyDescent="0.25">
      <c r="A9350" t="s">
        <v>6580</v>
      </c>
      <c r="B9350" t="s">
        <v>11541</v>
      </c>
      <c r="C9350" t="s">
        <v>11541</v>
      </c>
      <c r="G9350" s="1">
        <v>76.751236648743841</v>
      </c>
      <c r="H9350" s="1">
        <v>6.85</v>
      </c>
      <c r="K9350" s="4">
        <v>112977225.08</v>
      </c>
      <c r="L9350" s="5">
        <v>4550001</v>
      </c>
      <c r="M9350" s="6">
        <v>24.830153899999999</v>
      </c>
      <c r="AB9350" s="8" t="s">
        <v>7722</v>
      </c>
      <c r="AG9350">
        <v>-4.4000000000000002E-4</v>
      </c>
    </row>
    <row r="9351" spans="1:33" x14ac:dyDescent="0.25">
      <c r="A9351" t="s">
        <v>6580</v>
      </c>
      <c r="B9351" t="s">
        <v>11541</v>
      </c>
      <c r="C9351" t="s">
        <v>11541</v>
      </c>
      <c r="G9351" s="1">
        <v>78.741272344101347</v>
      </c>
      <c r="H9351" s="1">
        <v>6.85</v>
      </c>
      <c r="K9351" s="4">
        <v>112977225.08</v>
      </c>
      <c r="L9351" s="5">
        <v>4550001</v>
      </c>
      <c r="M9351" s="6">
        <v>24.830153899999999</v>
      </c>
      <c r="AB9351" s="8" t="s">
        <v>7722</v>
      </c>
      <c r="AG9351">
        <v>-4.4000000000000002E-4</v>
      </c>
    </row>
    <row r="9352" spans="1:33" x14ac:dyDescent="0.25">
      <c r="A9352" t="s">
        <v>6580</v>
      </c>
      <c r="B9352" t="s">
        <v>11542</v>
      </c>
      <c r="C9352" t="s">
        <v>11542</v>
      </c>
      <c r="G9352" s="1">
        <v>231.93901132205059</v>
      </c>
      <c r="H9352" s="1">
        <v>9.8249999999999993</v>
      </c>
      <c r="K9352" s="4">
        <v>112977225.08</v>
      </c>
      <c r="L9352" s="5">
        <v>4550001</v>
      </c>
      <c r="M9352" s="6">
        <v>24.830153899999999</v>
      </c>
      <c r="AB9352" s="8" t="s">
        <v>7722</v>
      </c>
      <c r="AG9352">
        <v>-4.4000000000000002E-4</v>
      </c>
    </row>
    <row r="9353" spans="1:33" x14ac:dyDescent="0.25">
      <c r="A9353" t="s">
        <v>6580</v>
      </c>
      <c r="B9353" t="s">
        <v>11542</v>
      </c>
      <c r="C9353" t="s">
        <v>11542</v>
      </c>
      <c r="G9353" s="1">
        <v>226.78052147618379</v>
      </c>
      <c r="H9353" s="1">
        <v>9.8249999999999993</v>
      </c>
      <c r="K9353" s="4">
        <v>112977225.08</v>
      </c>
      <c r="L9353" s="5">
        <v>4550001</v>
      </c>
      <c r="M9353" s="6">
        <v>24.830153899999999</v>
      </c>
      <c r="AB9353" s="8" t="s">
        <v>7722</v>
      </c>
      <c r="AG9353">
        <v>-4.4000000000000002E-4</v>
      </c>
    </row>
    <row r="9354" spans="1:33" x14ac:dyDescent="0.25">
      <c r="A9354" t="s">
        <v>6580</v>
      </c>
      <c r="B9354" t="s">
        <v>11543</v>
      </c>
      <c r="C9354" t="s">
        <v>11543</v>
      </c>
      <c r="G9354" s="1">
        <v>116.8929859283124</v>
      </c>
      <c r="H9354" s="1">
        <v>13.525</v>
      </c>
      <c r="K9354" s="4">
        <v>112977225.08</v>
      </c>
      <c r="L9354" s="5">
        <v>4550001</v>
      </c>
      <c r="M9354" s="6">
        <v>24.830153899999999</v>
      </c>
      <c r="AB9354" s="8" t="s">
        <v>7722</v>
      </c>
      <c r="AG9354">
        <v>-4.4000000000000002E-4</v>
      </c>
    </row>
    <row r="9355" spans="1:33" x14ac:dyDescent="0.25">
      <c r="A9355" t="s">
        <v>6580</v>
      </c>
      <c r="B9355" t="s">
        <v>11543</v>
      </c>
      <c r="C9355" t="s">
        <v>11543</v>
      </c>
      <c r="G9355" s="1">
        <v>114.68334877281011</v>
      </c>
      <c r="H9355" s="1">
        <v>13.525</v>
      </c>
      <c r="K9355" s="4">
        <v>112977225.08</v>
      </c>
      <c r="L9355" s="5">
        <v>4550001</v>
      </c>
      <c r="M9355" s="6">
        <v>24.830153899999999</v>
      </c>
      <c r="AB9355" s="8" t="s">
        <v>7722</v>
      </c>
      <c r="AG9355">
        <v>-4.4000000000000002E-4</v>
      </c>
    </row>
    <row r="9356" spans="1:33" x14ac:dyDescent="0.25">
      <c r="A9356" t="s">
        <v>6580</v>
      </c>
      <c r="B9356" t="s">
        <v>11544</v>
      </c>
      <c r="C9356" t="s">
        <v>11544</v>
      </c>
      <c r="G9356" s="1">
        <v>42.195089211262207</v>
      </c>
      <c r="H9356" s="1">
        <v>17.324999999999999</v>
      </c>
      <c r="K9356" s="4">
        <v>112977225.08</v>
      </c>
      <c r="L9356" s="5">
        <v>4550001</v>
      </c>
      <c r="M9356" s="6">
        <v>24.830153899999999</v>
      </c>
      <c r="AB9356" s="8" t="s">
        <v>7722</v>
      </c>
      <c r="AG9356">
        <v>-4.4000000000000002E-4</v>
      </c>
    </row>
    <row r="9357" spans="1:33" x14ac:dyDescent="0.25">
      <c r="A9357" t="s">
        <v>6580</v>
      </c>
      <c r="B9357" t="s">
        <v>11544</v>
      </c>
      <c r="C9357" t="s">
        <v>11544</v>
      </c>
      <c r="G9357" s="1">
        <v>41.277394885601687</v>
      </c>
      <c r="H9357" s="1">
        <v>17.324999999999999</v>
      </c>
      <c r="K9357" s="4">
        <v>112977225.08</v>
      </c>
      <c r="L9357" s="5">
        <v>4550001</v>
      </c>
      <c r="M9357" s="6">
        <v>24.830153899999999</v>
      </c>
      <c r="AB9357" s="8" t="s">
        <v>7722</v>
      </c>
      <c r="AG9357">
        <v>-4.4000000000000002E-4</v>
      </c>
    </row>
    <row r="9358" spans="1:33" x14ac:dyDescent="0.25">
      <c r="A9358" t="s">
        <v>6580</v>
      </c>
      <c r="B9358" t="s">
        <v>11545</v>
      </c>
      <c r="C9358" t="s">
        <v>11545</v>
      </c>
      <c r="G9358" s="1">
        <v>76.680251033265336</v>
      </c>
      <c r="H9358" s="1">
        <v>1.31</v>
      </c>
      <c r="K9358" s="4">
        <v>112977225.08</v>
      </c>
      <c r="L9358" s="5">
        <v>4550001</v>
      </c>
      <c r="M9358" s="6">
        <v>24.830153899999999</v>
      </c>
      <c r="AB9358" s="8" t="s">
        <v>7722</v>
      </c>
      <c r="AG9358">
        <v>-4.4000000000000002E-4</v>
      </c>
    </row>
    <row r="9359" spans="1:33" x14ac:dyDescent="0.25">
      <c r="A9359" t="s">
        <v>6580</v>
      </c>
      <c r="B9359" t="s">
        <v>11545</v>
      </c>
      <c r="C9359" t="s">
        <v>11545</v>
      </c>
      <c r="G9359" s="1">
        <v>75.672971049084666</v>
      </c>
      <c r="H9359" s="1">
        <v>1.31</v>
      </c>
      <c r="K9359" s="4">
        <v>112977225.08</v>
      </c>
      <c r="L9359" s="5">
        <v>4550001</v>
      </c>
      <c r="M9359" s="6">
        <v>24.830153899999999</v>
      </c>
      <c r="AB9359" s="8" t="s">
        <v>7722</v>
      </c>
      <c r="AG9359">
        <v>-4.4000000000000002E-4</v>
      </c>
    </row>
    <row r="9360" spans="1:33" x14ac:dyDescent="0.25">
      <c r="A9360" t="s">
        <v>6580</v>
      </c>
      <c r="B9360" t="s">
        <v>11546</v>
      </c>
      <c r="C9360" t="s">
        <v>11546</v>
      </c>
      <c r="G9360" s="1">
        <v>325.73412056486649</v>
      </c>
      <c r="H9360" s="1">
        <v>0.55000000000000004</v>
      </c>
      <c r="K9360" s="4">
        <v>112977225.08</v>
      </c>
      <c r="L9360" s="5">
        <v>4550001</v>
      </c>
      <c r="M9360" s="6">
        <v>24.830153899999999</v>
      </c>
      <c r="AB9360" s="8" t="s">
        <v>7722</v>
      </c>
      <c r="AG9360">
        <v>-4.4000000000000002E-4</v>
      </c>
    </row>
    <row r="9361" spans="1:33" x14ac:dyDescent="0.25">
      <c r="A9361" t="s">
        <v>6580</v>
      </c>
      <c r="B9361" t="s">
        <v>11546</v>
      </c>
      <c r="C9361" t="s">
        <v>11546</v>
      </c>
      <c r="G9361" s="1">
        <v>330.29952677401587</v>
      </c>
      <c r="H9361" s="1">
        <v>0.55000000000000004</v>
      </c>
      <c r="K9361" s="4">
        <v>112977225.08</v>
      </c>
      <c r="L9361" s="5">
        <v>4550001</v>
      </c>
      <c r="M9361" s="6">
        <v>24.830153899999999</v>
      </c>
      <c r="AB9361" s="8" t="s">
        <v>7722</v>
      </c>
      <c r="AG9361">
        <v>-4.4000000000000002E-4</v>
      </c>
    </row>
    <row r="9362" spans="1:33" x14ac:dyDescent="0.25">
      <c r="A9362" t="s">
        <v>6580</v>
      </c>
      <c r="B9362" t="s">
        <v>11547</v>
      </c>
      <c r="C9362" t="s">
        <v>11547</v>
      </c>
      <c r="G9362" s="1">
        <v>58.38862911675141</v>
      </c>
      <c r="H9362" s="1">
        <v>0.19</v>
      </c>
      <c r="K9362" s="4">
        <v>112977225.08</v>
      </c>
      <c r="L9362" s="5">
        <v>4550001</v>
      </c>
      <c r="M9362" s="6">
        <v>24.830153899999999</v>
      </c>
      <c r="AB9362" s="8" t="s">
        <v>7722</v>
      </c>
      <c r="AG9362">
        <v>-4.4000000000000002E-4</v>
      </c>
    </row>
    <row r="9363" spans="1:33" x14ac:dyDescent="0.25">
      <c r="A9363" t="s">
        <v>6580</v>
      </c>
      <c r="B9363" t="s">
        <v>11547</v>
      </c>
      <c r="C9363" t="s">
        <v>11547</v>
      </c>
      <c r="G9363" s="1">
        <v>57.960481723507733</v>
      </c>
      <c r="H9363" s="1">
        <v>0.19</v>
      </c>
      <c r="K9363" s="4">
        <v>112977225.08</v>
      </c>
      <c r="L9363" s="5">
        <v>4550001</v>
      </c>
      <c r="M9363" s="6">
        <v>24.830153899999999</v>
      </c>
      <c r="AB9363" s="8" t="s">
        <v>7722</v>
      </c>
      <c r="AG9363">
        <v>-4.4000000000000002E-4</v>
      </c>
    </row>
    <row r="9364" spans="1:33" x14ac:dyDescent="0.25">
      <c r="A9364" t="s">
        <v>6580</v>
      </c>
      <c r="B9364" t="s">
        <v>11548</v>
      </c>
      <c r="C9364" t="s">
        <v>11548</v>
      </c>
      <c r="G9364" s="1">
        <v>15.113371207601521</v>
      </c>
      <c r="H9364" s="1">
        <v>0.11</v>
      </c>
      <c r="K9364" s="4">
        <v>112977225.08</v>
      </c>
      <c r="L9364" s="5">
        <v>4550001</v>
      </c>
      <c r="M9364" s="6">
        <v>24.830153899999999</v>
      </c>
      <c r="AB9364" s="8" t="s">
        <v>7722</v>
      </c>
      <c r="AG9364">
        <v>-4.4000000000000002E-4</v>
      </c>
    </row>
    <row r="9365" spans="1:33" x14ac:dyDescent="0.25">
      <c r="A9365" t="s">
        <v>6580</v>
      </c>
      <c r="B9365" t="s">
        <v>11548</v>
      </c>
      <c r="C9365" t="s">
        <v>11548</v>
      </c>
      <c r="G9365" s="1">
        <v>15.018822705767301</v>
      </c>
      <c r="H9365" s="1">
        <v>0.11</v>
      </c>
      <c r="K9365" s="4">
        <v>112977225.08</v>
      </c>
      <c r="L9365" s="5">
        <v>4550001</v>
      </c>
      <c r="M9365" s="6">
        <v>24.830153899999999</v>
      </c>
      <c r="AB9365" s="8" t="s">
        <v>7722</v>
      </c>
      <c r="AG9365">
        <v>-4.4000000000000002E-4</v>
      </c>
    </row>
    <row r="9366" spans="1:33" x14ac:dyDescent="0.25">
      <c r="A9366" t="s">
        <v>6580</v>
      </c>
      <c r="B9366" t="s">
        <v>11549</v>
      </c>
      <c r="C9366" t="s">
        <v>11549</v>
      </c>
      <c r="G9366" s="1">
        <v>16.016380494707949</v>
      </c>
      <c r="H9366" s="1">
        <v>6.1999999999999993</v>
      </c>
      <c r="K9366" s="4">
        <v>112977225.08</v>
      </c>
      <c r="L9366" s="5">
        <v>4550001</v>
      </c>
      <c r="M9366" s="6">
        <v>24.830153899999999</v>
      </c>
      <c r="AB9366" s="8" t="s">
        <v>7722</v>
      </c>
      <c r="AG9366">
        <v>-4.4000000000000002E-4</v>
      </c>
    </row>
    <row r="9367" spans="1:33" x14ac:dyDescent="0.25">
      <c r="A9367" t="s">
        <v>6580</v>
      </c>
      <c r="B9367" t="s">
        <v>11549</v>
      </c>
      <c r="C9367" t="s">
        <v>11549</v>
      </c>
      <c r="G9367" s="1">
        <v>15.827424962843629</v>
      </c>
      <c r="H9367" s="1">
        <v>6.1999999999999993</v>
      </c>
      <c r="K9367" s="4">
        <v>112977225.08</v>
      </c>
      <c r="L9367" s="5">
        <v>4550001</v>
      </c>
      <c r="M9367" s="6">
        <v>24.830153899999999</v>
      </c>
      <c r="AB9367" s="8" t="s">
        <v>7722</v>
      </c>
      <c r="AG9367">
        <v>-4.4000000000000002E-4</v>
      </c>
    </row>
    <row r="9368" spans="1:33" x14ac:dyDescent="0.25">
      <c r="A9368" t="s">
        <v>6580</v>
      </c>
      <c r="B9368" t="s">
        <v>11550</v>
      </c>
      <c r="C9368" t="s">
        <v>11550</v>
      </c>
      <c r="G9368" s="1">
        <v>59.845546086238798</v>
      </c>
      <c r="H9368" s="1">
        <v>8.4499999999999993</v>
      </c>
      <c r="K9368" s="4">
        <v>112977225.08</v>
      </c>
      <c r="L9368" s="5">
        <v>4550001</v>
      </c>
      <c r="M9368" s="6">
        <v>24.830153899999999</v>
      </c>
      <c r="AB9368" s="8" t="s">
        <v>7722</v>
      </c>
      <c r="AG9368">
        <v>-4.4000000000000002E-4</v>
      </c>
    </row>
    <row r="9369" spans="1:33" x14ac:dyDescent="0.25">
      <c r="A9369" t="s">
        <v>6580</v>
      </c>
      <c r="B9369" t="s">
        <v>11550</v>
      </c>
      <c r="C9369" t="s">
        <v>11550</v>
      </c>
      <c r="G9369" s="1">
        <v>60.663870538557397</v>
      </c>
      <c r="H9369" s="1">
        <v>8.4499999999999993</v>
      </c>
      <c r="K9369" s="4">
        <v>112977225.08</v>
      </c>
      <c r="L9369" s="5">
        <v>4550001</v>
      </c>
      <c r="M9369" s="6">
        <v>24.830153899999999</v>
      </c>
      <c r="AB9369" s="8" t="s">
        <v>7722</v>
      </c>
      <c r="AG9369">
        <v>-4.4000000000000002E-4</v>
      </c>
    </row>
    <row r="9370" spans="1:33" x14ac:dyDescent="0.25">
      <c r="A9370" t="s">
        <v>6580</v>
      </c>
      <c r="B9370" t="s">
        <v>11551</v>
      </c>
      <c r="C9370" t="s">
        <v>11551</v>
      </c>
      <c r="G9370" s="1">
        <v>210.16329573411309</v>
      </c>
      <c r="H9370" s="1">
        <v>11</v>
      </c>
      <c r="K9370" s="4">
        <v>112977225.08</v>
      </c>
      <c r="L9370" s="5">
        <v>4550001</v>
      </c>
      <c r="M9370" s="6">
        <v>24.830153899999999</v>
      </c>
      <c r="AB9370" s="8" t="s">
        <v>7722</v>
      </c>
      <c r="AG9370">
        <v>-4.4000000000000002E-4</v>
      </c>
    </row>
    <row r="9371" spans="1:33" x14ac:dyDescent="0.25">
      <c r="A9371" t="s">
        <v>6580</v>
      </c>
      <c r="B9371" t="s">
        <v>11551</v>
      </c>
      <c r="C9371" t="s">
        <v>11551</v>
      </c>
      <c r="G9371" s="1">
        <v>206.90891242515471</v>
      </c>
      <c r="H9371" s="1">
        <v>11</v>
      </c>
      <c r="K9371" s="4">
        <v>112977225.08</v>
      </c>
      <c r="L9371" s="5">
        <v>4550001</v>
      </c>
      <c r="M9371" s="6">
        <v>24.830153899999999</v>
      </c>
      <c r="AB9371" s="8" t="s">
        <v>7722</v>
      </c>
      <c r="AG9371">
        <v>-4.4000000000000002E-4</v>
      </c>
    </row>
    <row r="9372" spans="1:33" x14ac:dyDescent="0.25">
      <c r="A9372" t="s">
        <v>6580</v>
      </c>
      <c r="B9372" t="s">
        <v>11552</v>
      </c>
      <c r="C9372" t="s">
        <v>11552</v>
      </c>
      <c r="G9372" s="1">
        <v>118.8252081397119</v>
      </c>
      <c r="H9372" s="1">
        <v>14.574999999999999</v>
      </c>
      <c r="K9372" s="4">
        <v>112977225.08</v>
      </c>
      <c r="L9372" s="5">
        <v>4550001</v>
      </c>
      <c r="M9372" s="6">
        <v>24.830153899999999</v>
      </c>
      <c r="AB9372" s="8" t="s">
        <v>7722</v>
      </c>
      <c r="AG9372">
        <v>-4.4000000000000002E-4</v>
      </c>
    </row>
    <row r="9373" spans="1:33" x14ac:dyDescent="0.25">
      <c r="A9373" t="s">
        <v>6580</v>
      </c>
      <c r="B9373" t="s">
        <v>11552</v>
      </c>
      <c r="C9373" t="s">
        <v>11552</v>
      </c>
      <c r="G9373" s="1">
        <v>120.1362310399028</v>
      </c>
      <c r="H9373" s="1">
        <v>14.574999999999999</v>
      </c>
      <c r="K9373" s="4">
        <v>112977225.08</v>
      </c>
      <c r="L9373" s="5">
        <v>4550001</v>
      </c>
      <c r="M9373" s="6">
        <v>24.830153899999999</v>
      </c>
      <c r="AB9373" s="8" t="s">
        <v>7722</v>
      </c>
      <c r="AG9373">
        <v>-4.4000000000000002E-4</v>
      </c>
    </row>
    <row r="9374" spans="1:33" x14ac:dyDescent="0.25">
      <c r="A9374" t="s">
        <v>6580</v>
      </c>
      <c r="B9374" t="s">
        <v>11553</v>
      </c>
      <c r="C9374" t="s">
        <v>11553</v>
      </c>
      <c r="G9374" s="1">
        <v>72.979304429277263</v>
      </c>
      <c r="H9374" s="1">
        <v>17.95</v>
      </c>
      <c r="K9374" s="4">
        <v>112977225.08</v>
      </c>
      <c r="L9374" s="5">
        <v>4550001</v>
      </c>
      <c r="M9374" s="6">
        <v>24.830153899999999</v>
      </c>
      <c r="AB9374" s="8" t="s">
        <v>7722</v>
      </c>
      <c r="AG9374">
        <v>-4.4000000000000002E-4</v>
      </c>
    </row>
    <row r="9375" spans="1:33" x14ac:dyDescent="0.25">
      <c r="A9375" t="s">
        <v>6580</v>
      </c>
      <c r="B9375" t="s">
        <v>11553</v>
      </c>
      <c r="C9375" t="s">
        <v>11553</v>
      </c>
      <c r="G9375" s="1">
        <v>73.502000324358249</v>
      </c>
      <c r="H9375" s="1">
        <v>17.95</v>
      </c>
      <c r="K9375" s="4">
        <v>112977225.08</v>
      </c>
      <c r="L9375" s="5">
        <v>4550001</v>
      </c>
      <c r="M9375" s="6">
        <v>24.830153899999999</v>
      </c>
      <c r="AB9375" s="8" t="s">
        <v>7722</v>
      </c>
      <c r="AG9375">
        <v>-4.4000000000000002E-4</v>
      </c>
    </row>
    <row r="9376" spans="1:33" x14ac:dyDescent="0.25">
      <c r="A9376" t="s">
        <v>6580</v>
      </c>
      <c r="B9376" t="s">
        <v>11554</v>
      </c>
      <c r="C9376" t="s">
        <v>11554</v>
      </c>
      <c r="G9376" s="1">
        <v>29.21028097746186</v>
      </c>
      <c r="H9376" s="1">
        <v>7.9749999999999996</v>
      </c>
      <c r="K9376" s="4">
        <v>112977225.08</v>
      </c>
      <c r="L9376" s="5">
        <v>4550001</v>
      </c>
      <c r="M9376" s="6">
        <v>24.830153899999999</v>
      </c>
      <c r="AB9376" s="8" t="s">
        <v>7722</v>
      </c>
      <c r="AG9376">
        <v>-4.4000000000000002E-4</v>
      </c>
    </row>
    <row r="9377" spans="1:33" x14ac:dyDescent="0.25">
      <c r="A9377" t="s">
        <v>6580</v>
      </c>
      <c r="B9377" t="s">
        <v>11554</v>
      </c>
      <c r="C9377" t="s">
        <v>11554</v>
      </c>
      <c r="G9377" s="1">
        <v>29.211617958266849</v>
      </c>
      <c r="H9377" s="1">
        <v>7.9749999999999996</v>
      </c>
      <c r="K9377" s="4">
        <v>112977225.08</v>
      </c>
      <c r="L9377" s="5">
        <v>4550001</v>
      </c>
      <c r="M9377" s="6">
        <v>24.830153899999999</v>
      </c>
      <c r="AB9377" s="8" t="s">
        <v>7722</v>
      </c>
      <c r="AG9377">
        <v>-4.4000000000000002E-4</v>
      </c>
    </row>
    <row r="9378" spans="1:33" x14ac:dyDescent="0.25">
      <c r="A9378" t="s">
        <v>6580</v>
      </c>
      <c r="B9378" t="s">
        <v>11555</v>
      </c>
      <c r="C9378" t="s">
        <v>11555</v>
      </c>
      <c r="G9378" s="1">
        <v>87.500190148176955</v>
      </c>
      <c r="H9378" s="1">
        <v>6.2750000000000004</v>
      </c>
      <c r="K9378" s="4">
        <v>112977225.08</v>
      </c>
      <c r="L9378" s="5">
        <v>4550001</v>
      </c>
      <c r="M9378" s="6">
        <v>24.830153899999999</v>
      </c>
      <c r="AB9378" s="8" t="s">
        <v>7722</v>
      </c>
      <c r="AG9378">
        <v>-4.4000000000000002E-4</v>
      </c>
    </row>
    <row r="9379" spans="1:33" x14ac:dyDescent="0.25">
      <c r="A9379" t="s">
        <v>6580</v>
      </c>
      <c r="B9379" t="s">
        <v>11555</v>
      </c>
      <c r="C9379" t="s">
        <v>11555</v>
      </c>
      <c r="G9379" s="1">
        <v>87.7084509323509</v>
      </c>
      <c r="H9379" s="1">
        <v>6.2750000000000004</v>
      </c>
      <c r="K9379" s="4">
        <v>112977225.08</v>
      </c>
      <c r="L9379" s="5">
        <v>4550001</v>
      </c>
      <c r="M9379" s="6">
        <v>24.830153899999999</v>
      </c>
      <c r="AB9379" s="8" t="s">
        <v>7722</v>
      </c>
      <c r="AG9379">
        <v>-4.4000000000000002E-4</v>
      </c>
    </row>
    <row r="9380" spans="1:33" x14ac:dyDescent="0.25">
      <c r="A9380" t="s">
        <v>6580</v>
      </c>
      <c r="B9380" t="s">
        <v>11556</v>
      </c>
      <c r="C9380" t="s">
        <v>11556</v>
      </c>
      <c r="G9380" s="1">
        <v>208.1770395314179</v>
      </c>
      <c r="H9380" s="1">
        <v>3.75</v>
      </c>
      <c r="K9380" s="4">
        <v>112977225.08</v>
      </c>
      <c r="L9380" s="5">
        <v>4550001</v>
      </c>
      <c r="M9380" s="6">
        <v>24.830153899999999</v>
      </c>
      <c r="AB9380" s="8" t="s">
        <v>7722</v>
      </c>
      <c r="AG9380">
        <v>-4.4000000000000002E-4</v>
      </c>
    </row>
    <row r="9381" spans="1:33" x14ac:dyDescent="0.25">
      <c r="A9381" t="s">
        <v>6580</v>
      </c>
      <c r="B9381" t="s">
        <v>11556</v>
      </c>
      <c r="C9381" t="s">
        <v>11556</v>
      </c>
      <c r="G9381" s="1">
        <v>208.51860218000439</v>
      </c>
      <c r="H9381" s="1">
        <v>3.75</v>
      </c>
      <c r="K9381" s="4">
        <v>112977225.08</v>
      </c>
      <c r="L9381" s="5">
        <v>4550001</v>
      </c>
      <c r="M9381" s="6">
        <v>24.830153899999999</v>
      </c>
      <c r="AB9381" s="8" t="s">
        <v>7722</v>
      </c>
      <c r="AG9381">
        <v>-4.4000000000000002E-4</v>
      </c>
    </row>
    <row r="9382" spans="1:33" x14ac:dyDescent="0.25">
      <c r="A9382" t="s">
        <v>6580</v>
      </c>
      <c r="B9382" t="s">
        <v>11557</v>
      </c>
      <c r="C9382" t="s">
        <v>11557</v>
      </c>
      <c r="G9382" s="1">
        <v>51.980245340977277</v>
      </c>
      <c r="H9382" s="1">
        <v>2.17</v>
      </c>
      <c r="K9382" s="4">
        <v>112977225.08</v>
      </c>
      <c r="L9382" s="5">
        <v>4550001</v>
      </c>
      <c r="M9382" s="6">
        <v>24.830153899999999</v>
      </c>
      <c r="AB9382" s="8" t="s">
        <v>7722</v>
      </c>
      <c r="AG9382">
        <v>-4.4000000000000002E-4</v>
      </c>
    </row>
    <row r="9383" spans="1:33" x14ac:dyDescent="0.25">
      <c r="A9383" t="s">
        <v>6580</v>
      </c>
      <c r="B9383" t="s">
        <v>11557</v>
      </c>
      <c r="C9383" t="s">
        <v>11557</v>
      </c>
      <c r="G9383" s="1">
        <v>52.363248327030838</v>
      </c>
      <c r="H9383" s="1">
        <v>2.17</v>
      </c>
      <c r="K9383" s="4">
        <v>112977225.08</v>
      </c>
      <c r="L9383" s="5">
        <v>4550001</v>
      </c>
      <c r="M9383" s="6">
        <v>24.830153899999999</v>
      </c>
      <c r="AB9383" s="8" t="s">
        <v>7722</v>
      </c>
      <c r="AG9383">
        <v>-4.4000000000000002E-4</v>
      </c>
    </row>
    <row r="9384" spans="1:33" x14ac:dyDescent="0.25">
      <c r="A9384" t="s">
        <v>6580</v>
      </c>
      <c r="B9384" t="s">
        <v>11558</v>
      </c>
      <c r="C9384" t="s">
        <v>11558</v>
      </c>
      <c r="G9384" s="1">
        <v>88.70265932005853</v>
      </c>
      <c r="H9384" s="1">
        <v>7.9499999999999993</v>
      </c>
      <c r="K9384" s="4">
        <v>112977225.08</v>
      </c>
      <c r="L9384" s="5">
        <v>4550001</v>
      </c>
      <c r="M9384" s="6">
        <v>24.830153899999999</v>
      </c>
      <c r="AB9384" s="8" t="s">
        <v>7722</v>
      </c>
      <c r="AG9384">
        <v>-4.4000000000000002E-4</v>
      </c>
    </row>
    <row r="9385" spans="1:33" x14ac:dyDescent="0.25">
      <c r="A9385" t="s">
        <v>6580</v>
      </c>
      <c r="B9385" t="s">
        <v>11558</v>
      </c>
      <c r="C9385" t="s">
        <v>11558</v>
      </c>
      <c r="G9385" s="1">
        <v>88.519384227171216</v>
      </c>
      <c r="H9385" s="1">
        <v>7.9499999999999993</v>
      </c>
      <c r="K9385" s="4">
        <v>112977225.08</v>
      </c>
      <c r="L9385" s="5">
        <v>4550001</v>
      </c>
      <c r="M9385" s="6">
        <v>24.830153899999999</v>
      </c>
      <c r="AB9385" s="8" t="s">
        <v>7722</v>
      </c>
      <c r="AG9385">
        <v>-4.4000000000000002E-4</v>
      </c>
    </row>
    <row r="9386" spans="1:33" x14ac:dyDescent="0.25">
      <c r="A9386" t="s">
        <v>6580</v>
      </c>
      <c r="B9386" t="s">
        <v>11559</v>
      </c>
      <c r="C9386" t="s">
        <v>11559</v>
      </c>
      <c r="G9386" s="1">
        <v>156.79290617822761</v>
      </c>
      <c r="H9386" s="1">
        <v>9.9250000000000007</v>
      </c>
      <c r="K9386" s="4">
        <v>112977225.08</v>
      </c>
      <c r="L9386" s="5">
        <v>4550001</v>
      </c>
      <c r="M9386" s="6">
        <v>24.830153899999999</v>
      </c>
      <c r="AB9386" s="8" t="s">
        <v>7722</v>
      </c>
      <c r="AG9386">
        <v>-4.4000000000000002E-4</v>
      </c>
    </row>
    <row r="9387" spans="1:33" x14ac:dyDescent="0.25">
      <c r="A9387" t="s">
        <v>6580</v>
      </c>
      <c r="B9387" t="s">
        <v>11559</v>
      </c>
      <c r="C9387" t="s">
        <v>11559</v>
      </c>
      <c r="G9387" s="1">
        <v>157.0633003677215</v>
      </c>
      <c r="H9387" s="1">
        <v>9.9250000000000007</v>
      </c>
      <c r="K9387" s="4">
        <v>112977225.08</v>
      </c>
      <c r="L9387" s="5">
        <v>4550001</v>
      </c>
      <c r="M9387" s="6">
        <v>24.830153899999999</v>
      </c>
      <c r="AB9387" s="8" t="s">
        <v>7722</v>
      </c>
      <c r="AG9387">
        <v>-4.4000000000000002E-4</v>
      </c>
    </row>
    <row r="9388" spans="1:33" x14ac:dyDescent="0.25">
      <c r="A9388" t="s">
        <v>6580</v>
      </c>
      <c r="B9388" t="s">
        <v>11560</v>
      </c>
      <c r="C9388" t="s">
        <v>11560</v>
      </c>
      <c r="G9388" s="1">
        <v>79.918119881054693</v>
      </c>
      <c r="H9388" s="1">
        <v>12.225</v>
      </c>
      <c r="K9388" s="4">
        <v>112977225.08</v>
      </c>
      <c r="L9388" s="5">
        <v>4550001</v>
      </c>
      <c r="M9388" s="6">
        <v>24.830153899999999</v>
      </c>
      <c r="AB9388" s="8" t="s">
        <v>7722</v>
      </c>
      <c r="AG9388">
        <v>-4.4000000000000002E-4</v>
      </c>
    </row>
    <row r="9389" spans="1:33" x14ac:dyDescent="0.25">
      <c r="A9389" t="s">
        <v>6580</v>
      </c>
      <c r="B9389" t="s">
        <v>11560</v>
      </c>
      <c r="C9389" t="s">
        <v>11560</v>
      </c>
      <c r="G9389" s="1">
        <v>79.329811753450585</v>
      </c>
      <c r="H9389" s="1">
        <v>12.225</v>
      </c>
      <c r="K9389" s="4">
        <v>112977225.08</v>
      </c>
      <c r="L9389" s="5">
        <v>4550001</v>
      </c>
      <c r="M9389" s="6">
        <v>24.830153899999999</v>
      </c>
      <c r="AB9389" s="8" t="s">
        <v>7722</v>
      </c>
      <c r="AG9389">
        <v>-4.4000000000000002E-4</v>
      </c>
    </row>
    <row r="9390" spans="1:33" x14ac:dyDescent="0.25">
      <c r="A9390" t="s">
        <v>6580</v>
      </c>
      <c r="B9390" t="s">
        <v>11561</v>
      </c>
      <c r="C9390" t="s">
        <v>11561</v>
      </c>
      <c r="G9390" s="1">
        <v>51.980245340977277</v>
      </c>
      <c r="H9390" s="1">
        <v>14.925000000000001</v>
      </c>
      <c r="K9390" s="4">
        <v>112977225.08</v>
      </c>
      <c r="L9390" s="5">
        <v>4550001</v>
      </c>
      <c r="M9390" s="6">
        <v>24.830153899999999</v>
      </c>
      <c r="AB9390" s="8" t="s">
        <v>7722</v>
      </c>
      <c r="AG9390">
        <v>-4.4000000000000002E-4</v>
      </c>
    </row>
    <row r="9391" spans="1:33" x14ac:dyDescent="0.25">
      <c r="A9391" t="s">
        <v>6580</v>
      </c>
      <c r="B9391" t="s">
        <v>11561</v>
      </c>
      <c r="C9391" t="s">
        <v>11561</v>
      </c>
      <c r="G9391" s="1">
        <v>52.363248327030838</v>
      </c>
      <c r="H9391" s="1">
        <v>14.925000000000001</v>
      </c>
      <c r="K9391" s="4">
        <v>112977225.08</v>
      </c>
      <c r="L9391" s="5">
        <v>4550001</v>
      </c>
      <c r="M9391" s="6">
        <v>24.830153899999999</v>
      </c>
      <c r="AB9391" s="8" t="s">
        <v>7722</v>
      </c>
      <c r="AG9391">
        <v>-4.4000000000000002E-4</v>
      </c>
    </row>
    <row r="9392" spans="1:33" x14ac:dyDescent="0.25">
      <c r="A9392" t="s">
        <v>6580</v>
      </c>
      <c r="B9392" t="s">
        <v>11562</v>
      </c>
      <c r="C9392" t="s">
        <v>11562</v>
      </c>
      <c r="G9392" s="1">
        <v>270.84213061359998</v>
      </c>
      <c r="H9392" s="1">
        <v>180</v>
      </c>
      <c r="K9392" s="4">
        <v>112977225.08</v>
      </c>
      <c r="L9392" s="5">
        <v>4550001</v>
      </c>
      <c r="M9392" s="6">
        <v>24.830153899999999</v>
      </c>
      <c r="AB9392" s="8" t="s">
        <v>7722</v>
      </c>
      <c r="AG9392">
        <v>-4.4000000000000002E-4</v>
      </c>
    </row>
    <row r="9393" spans="1:33" x14ac:dyDescent="0.25">
      <c r="A9393" t="s">
        <v>6580</v>
      </c>
      <c r="B9393" t="s">
        <v>11562</v>
      </c>
      <c r="C9393" t="s">
        <v>11562</v>
      </c>
      <c r="G9393" s="1">
        <v>596.65697676996103</v>
      </c>
      <c r="H9393" s="1">
        <v>183.28</v>
      </c>
      <c r="K9393" s="4">
        <v>112977225.08</v>
      </c>
      <c r="L9393" s="5">
        <v>4550001</v>
      </c>
      <c r="M9393" s="6">
        <v>24.830153899999999</v>
      </c>
      <c r="AB9393" s="8" t="s">
        <v>7722</v>
      </c>
      <c r="AG9393">
        <v>-4.4000000000000002E-4</v>
      </c>
    </row>
    <row r="9394" spans="1:33" x14ac:dyDescent="0.25">
      <c r="A9394" t="s">
        <v>6580</v>
      </c>
      <c r="B9394" t="s">
        <v>11562</v>
      </c>
      <c r="C9394" t="s">
        <v>11562</v>
      </c>
      <c r="G9394" s="1">
        <v>622.81992019142569</v>
      </c>
      <c r="H9394" s="1">
        <v>183.28</v>
      </c>
      <c r="K9394" s="4">
        <v>112977225.08</v>
      </c>
      <c r="L9394" s="5">
        <v>4550001</v>
      </c>
      <c r="M9394" s="6">
        <v>24.830153899999999</v>
      </c>
      <c r="AB9394" s="8" t="s">
        <v>7722</v>
      </c>
      <c r="AG9394">
        <v>-4.4000000000000002E-4</v>
      </c>
    </row>
    <row r="9395" spans="1:33" x14ac:dyDescent="0.25">
      <c r="A9395" t="s">
        <v>6580</v>
      </c>
      <c r="B9395" t="s">
        <v>43</v>
      </c>
      <c r="C9395" t="s">
        <v>43</v>
      </c>
      <c r="G9395" s="1">
        <v>1.2718225853729529E-2</v>
      </c>
      <c r="H9395" s="1">
        <v>109.578125</v>
      </c>
      <c r="K9395" s="4">
        <v>112977225.08</v>
      </c>
      <c r="L9395" s="5">
        <v>4550001</v>
      </c>
      <c r="M9395" s="6">
        <v>24.830153899999999</v>
      </c>
      <c r="AB9395" s="8" t="s">
        <v>7722</v>
      </c>
      <c r="AG9395">
        <v>-4.4000000000000002E-4</v>
      </c>
    </row>
    <row r="9396" spans="1:33" x14ac:dyDescent="0.25">
      <c r="A9396" t="s">
        <v>6580</v>
      </c>
      <c r="B9396" t="s">
        <v>43</v>
      </c>
      <c r="C9396" t="s">
        <v>43</v>
      </c>
      <c r="G9396" s="1">
        <v>-1.235E-3</v>
      </c>
      <c r="H9396" s="1">
        <v>109.23447011</v>
      </c>
      <c r="K9396" s="4">
        <v>112977225.08</v>
      </c>
      <c r="L9396" s="5">
        <v>4550001</v>
      </c>
      <c r="M9396" s="6">
        <v>24.830153899999999</v>
      </c>
      <c r="AB9396" s="8" t="s">
        <v>7722</v>
      </c>
      <c r="AG9396">
        <v>-4.4000000000000002E-4</v>
      </c>
    </row>
    <row r="9397" spans="1:33" x14ac:dyDescent="0.25">
      <c r="A9397" t="s">
        <v>6580</v>
      </c>
      <c r="B9397" t="s">
        <v>43</v>
      </c>
      <c r="C9397" t="s">
        <v>43</v>
      </c>
      <c r="G9397" s="1">
        <v>-5.9791604598285302</v>
      </c>
      <c r="H9397" s="1">
        <v>109.578125</v>
      </c>
      <c r="K9397" s="4">
        <v>112977225.08</v>
      </c>
      <c r="L9397" s="5">
        <v>4550001</v>
      </c>
      <c r="M9397" s="6">
        <v>24.830153899999999</v>
      </c>
      <c r="AB9397" s="8" t="s">
        <v>7722</v>
      </c>
      <c r="AG9397">
        <v>-4.4000000000000002E-4</v>
      </c>
    </row>
    <row r="9398" spans="1:33" x14ac:dyDescent="0.25">
      <c r="A9398" t="s">
        <v>6580</v>
      </c>
      <c r="B9398" t="s">
        <v>43</v>
      </c>
      <c r="C9398" t="s">
        <v>43</v>
      </c>
      <c r="G9398" s="1">
        <v>0.15208629399963669</v>
      </c>
      <c r="H9398" s="1">
        <v>109.234375</v>
      </c>
      <c r="K9398" s="4">
        <v>112977225.08</v>
      </c>
      <c r="L9398" s="5">
        <v>4550001</v>
      </c>
      <c r="M9398" s="6">
        <v>24.830153899999999</v>
      </c>
      <c r="AB9398" s="8" t="s">
        <v>7722</v>
      </c>
      <c r="AG9398">
        <v>-4.4000000000000002E-4</v>
      </c>
    </row>
    <row r="9399" spans="1:33" x14ac:dyDescent="0.25">
      <c r="A9399" t="s">
        <v>6580</v>
      </c>
      <c r="B9399" t="s">
        <v>43</v>
      </c>
      <c r="C9399" t="s">
        <v>43</v>
      </c>
      <c r="G9399" s="1">
        <v>0.15209148335108241</v>
      </c>
      <c r="H9399" s="1">
        <v>109.234375</v>
      </c>
      <c r="K9399" s="4">
        <v>112977225.08</v>
      </c>
      <c r="L9399" s="5">
        <v>4550001</v>
      </c>
      <c r="M9399" s="6">
        <v>24.830153899999999</v>
      </c>
      <c r="AB9399" s="8" t="s">
        <v>7722</v>
      </c>
      <c r="AG9399">
        <v>-4.4000000000000002E-4</v>
      </c>
    </row>
    <row r="9400" spans="1:33" x14ac:dyDescent="0.25">
      <c r="A9400" t="s">
        <v>6580</v>
      </c>
      <c r="B9400" t="s">
        <v>43</v>
      </c>
      <c r="C9400" t="s">
        <v>43</v>
      </c>
      <c r="G9400" s="1">
        <v>0.12836204943095619</v>
      </c>
      <c r="H9400" s="1">
        <v>109.234375</v>
      </c>
      <c r="K9400" s="4">
        <v>112977225.08</v>
      </c>
      <c r="L9400" s="5">
        <v>4550001</v>
      </c>
      <c r="M9400" s="6">
        <v>24.830153899999999</v>
      </c>
      <c r="AB9400" s="8" t="s">
        <v>7722</v>
      </c>
      <c r="AG9400">
        <v>-4.4000000000000002E-4</v>
      </c>
    </row>
    <row r="9401" spans="1:33" x14ac:dyDescent="0.25">
      <c r="A9401" t="s">
        <v>6580</v>
      </c>
      <c r="B9401" t="s">
        <v>43</v>
      </c>
      <c r="C9401" t="s">
        <v>43</v>
      </c>
      <c r="G9401" s="1">
        <v>0.20658354667598469</v>
      </c>
      <c r="H9401" s="1">
        <v>109.234375</v>
      </c>
      <c r="K9401" s="4">
        <v>112977225.08</v>
      </c>
      <c r="L9401" s="5">
        <v>4550001</v>
      </c>
      <c r="M9401" s="6">
        <v>24.830153899999999</v>
      </c>
      <c r="AB9401" s="8" t="s">
        <v>7722</v>
      </c>
      <c r="AG9401">
        <v>-4.4000000000000002E-4</v>
      </c>
    </row>
    <row r="9402" spans="1:33" x14ac:dyDescent="0.25">
      <c r="A9402" t="s">
        <v>6580</v>
      </c>
      <c r="B9402" t="s">
        <v>43</v>
      </c>
      <c r="C9402" t="s">
        <v>43</v>
      </c>
      <c r="G9402" s="1">
        <v>0.15492016292964991</v>
      </c>
      <c r="H9402" s="1">
        <v>109.234375</v>
      </c>
      <c r="K9402" s="4">
        <v>112977225.08</v>
      </c>
      <c r="L9402" s="5">
        <v>4550001</v>
      </c>
      <c r="M9402" s="6">
        <v>24.830153899999999</v>
      </c>
      <c r="AB9402" s="8" t="s">
        <v>7722</v>
      </c>
      <c r="AG9402">
        <v>-4.4000000000000002E-4</v>
      </c>
    </row>
    <row r="9403" spans="1:33" x14ac:dyDescent="0.25">
      <c r="A9403" t="s">
        <v>6580</v>
      </c>
      <c r="B9403" t="s">
        <v>43</v>
      </c>
      <c r="C9403" t="s">
        <v>43</v>
      </c>
      <c r="G9403" s="1">
        <v>-3.0625199650850241E-2</v>
      </c>
      <c r="H9403" s="1">
        <v>109.578125</v>
      </c>
      <c r="K9403" s="4">
        <v>112977225.08</v>
      </c>
      <c r="L9403" s="5">
        <v>4550001</v>
      </c>
      <c r="M9403" s="6">
        <v>24.830153899999999</v>
      </c>
      <c r="AB9403" s="8" t="s">
        <v>7722</v>
      </c>
      <c r="AG9403">
        <v>-4.4000000000000002E-4</v>
      </c>
    </row>
    <row r="9404" spans="1:33" x14ac:dyDescent="0.25">
      <c r="A9404" t="s">
        <v>6580</v>
      </c>
      <c r="B9404" t="s">
        <v>11563</v>
      </c>
      <c r="C9404" t="s">
        <v>11563</v>
      </c>
      <c r="G9404" s="1">
        <v>-7.6331704177728568E-2</v>
      </c>
      <c r="H9404" s="1">
        <v>0.953125</v>
      </c>
      <c r="K9404" s="4">
        <v>112977225.08</v>
      </c>
      <c r="L9404" s="5">
        <v>4550001</v>
      </c>
      <c r="M9404" s="6">
        <v>24.830153899999999</v>
      </c>
      <c r="AB9404" s="8" t="s">
        <v>7722</v>
      </c>
      <c r="AG9404">
        <v>-4.4000000000000002E-4</v>
      </c>
    </row>
    <row r="9405" spans="1:33" x14ac:dyDescent="0.25">
      <c r="A9405" t="s">
        <v>6580</v>
      </c>
      <c r="B9405" t="s">
        <v>11563</v>
      </c>
      <c r="C9405" t="s">
        <v>11563</v>
      </c>
      <c r="G9405" s="1">
        <v>-7.6330484363741791E-2</v>
      </c>
      <c r="H9405" s="1">
        <v>0.953125</v>
      </c>
      <c r="K9405" s="4">
        <v>112977225.08</v>
      </c>
      <c r="L9405" s="5">
        <v>4550001</v>
      </c>
      <c r="M9405" s="6">
        <v>24.830153899999999</v>
      </c>
      <c r="AB9405" s="8" t="s">
        <v>7722</v>
      </c>
      <c r="AG9405">
        <v>-4.4000000000000002E-4</v>
      </c>
    </row>
    <row r="9406" spans="1:33" x14ac:dyDescent="0.25">
      <c r="A9406" t="s">
        <v>6580</v>
      </c>
      <c r="B9406" t="s">
        <v>11563</v>
      </c>
      <c r="C9406" t="s">
        <v>11563</v>
      </c>
      <c r="G9406" s="1">
        <v>-7.6329566591776851E-2</v>
      </c>
      <c r="H9406" s="1">
        <v>0.953125</v>
      </c>
      <c r="K9406" s="4">
        <v>112977225.08</v>
      </c>
      <c r="L9406" s="5">
        <v>4550001</v>
      </c>
      <c r="M9406" s="6">
        <v>24.830153899999999</v>
      </c>
      <c r="AB9406" s="8" t="s">
        <v>7722</v>
      </c>
      <c r="AG9406">
        <v>-4.4000000000000002E-4</v>
      </c>
    </row>
    <row r="9407" spans="1:33" x14ac:dyDescent="0.25">
      <c r="A9407" t="s">
        <v>6580</v>
      </c>
      <c r="B9407" t="s">
        <v>11563</v>
      </c>
      <c r="C9407" t="s">
        <v>11563</v>
      </c>
      <c r="G9407" s="1">
        <v>-7.6331031437296831E-2</v>
      </c>
      <c r="H9407" s="1">
        <v>0.953125</v>
      </c>
      <c r="K9407" s="4">
        <v>112977225.08</v>
      </c>
      <c r="L9407" s="5">
        <v>4550001</v>
      </c>
      <c r="M9407" s="6">
        <v>24.830153899999999</v>
      </c>
      <c r="AB9407" s="8" t="s">
        <v>7722</v>
      </c>
      <c r="AG9407">
        <v>-4.4000000000000002E-4</v>
      </c>
    </row>
    <row r="9408" spans="1:33" x14ac:dyDescent="0.25">
      <c r="A9408" t="s">
        <v>6580</v>
      </c>
      <c r="B9408" t="s">
        <v>11563</v>
      </c>
      <c r="C9408" t="s">
        <v>11563</v>
      </c>
      <c r="G9408" s="1">
        <v>-7.633430869933934E-2</v>
      </c>
      <c r="H9408" s="1">
        <v>0.953125</v>
      </c>
      <c r="K9408" s="4">
        <v>112977225.08</v>
      </c>
      <c r="L9408" s="5">
        <v>4550001</v>
      </c>
      <c r="M9408" s="6">
        <v>24.830153899999999</v>
      </c>
      <c r="AB9408" s="8" t="s">
        <v>7722</v>
      </c>
      <c r="AG9408">
        <v>-4.4000000000000002E-4</v>
      </c>
    </row>
    <row r="9409" spans="1:33" x14ac:dyDescent="0.25">
      <c r="A9409" t="s">
        <v>6580</v>
      </c>
      <c r="B9409" t="s">
        <v>11564</v>
      </c>
      <c r="C9409" t="s">
        <v>11564</v>
      </c>
      <c r="G9409" s="1">
        <v>-0.1512636216734338</v>
      </c>
      <c r="H9409" s="1">
        <v>0.625</v>
      </c>
      <c r="K9409" s="4">
        <v>112977225.08</v>
      </c>
      <c r="L9409" s="5">
        <v>4550001</v>
      </c>
      <c r="M9409" s="6">
        <v>24.830153899999999</v>
      </c>
      <c r="AB9409" s="8" t="s">
        <v>7722</v>
      </c>
      <c r="AG9409">
        <v>-4.4000000000000002E-4</v>
      </c>
    </row>
    <row r="9410" spans="1:33" x14ac:dyDescent="0.25">
      <c r="A9410" t="s">
        <v>6580</v>
      </c>
      <c r="B9410" t="s">
        <v>11564</v>
      </c>
      <c r="C9410" t="s">
        <v>11564</v>
      </c>
      <c r="G9410" s="1">
        <v>-0.15126603897083399</v>
      </c>
      <c r="H9410" s="1">
        <v>0.625</v>
      </c>
      <c r="K9410" s="4">
        <v>112977225.08</v>
      </c>
      <c r="L9410" s="5">
        <v>4550001</v>
      </c>
      <c r="M9410" s="6">
        <v>24.830153899999999</v>
      </c>
      <c r="AB9410" s="8" t="s">
        <v>7722</v>
      </c>
      <c r="AG9410">
        <v>-4.4000000000000002E-4</v>
      </c>
    </row>
    <row r="9411" spans="1:33" x14ac:dyDescent="0.25">
      <c r="A9411" t="s">
        <v>6580</v>
      </c>
      <c r="B9411" t="s">
        <v>11564</v>
      </c>
      <c r="C9411" t="s">
        <v>11564</v>
      </c>
      <c r="G9411" s="1">
        <v>-0.15127120033427699</v>
      </c>
      <c r="H9411" s="1">
        <v>0.625</v>
      </c>
      <c r="K9411" s="4">
        <v>112977225.08</v>
      </c>
      <c r="L9411" s="5">
        <v>4550001</v>
      </c>
      <c r="M9411" s="6">
        <v>24.830153899999999</v>
      </c>
      <c r="AB9411" s="8" t="s">
        <v>7722</v>
      </c>
      <c r="AG9411">
        <v>-4.4000000000000002E-4</v>
      </c>
    </row>
    <row r="9412" spans="1:33" x14ac:dyDescent="0.25">
      <c r="A9412" t="s">
        <v>6580</v>
      </c>
      <c r="B9412" t="s">
        <v>11564</v>
      </c>
      <c r="C9412" t="s">
        <v>11564</v>
      </c>
      <c r="G9412" s="1">
        <v>-0.15126180293073299</v>
      </c>
      <c r="H9412" s="1">
        <v>0.625</v>
      </c>
      <c r="K9412" s="4">
        <v>112977225.08</v>
      </c>
      <c r="L9412" s="5">
        <v>4550001</v>
      </c>
      <c r="M9412" s="6">
        <v>24.830153899999999</v>
      </c>
      <c r="AB9412" s="8" t="s">
        <v>7722</v>
      </c>
      <c r="AG9412">
        <v>-4.4000000000000002E-4</v>
      </c>
    </row>
    <row r="9413" spans="1:33" x14ac:dyDescent="0.25">
      <c r="A9413" t="s">
        <v>6580</v>
      </c>
      <c r="B9413" t="s">
        <v>11564</v>
      </c>
      <c r="C9413" t="s">
        <v>11564</v>
      </c>
      <c r="G9413" s="1">
        <v>-0.15126470580552009</v>
      </c>
      <c r="H9413" s="1">
        <v>0.625</v>
      </c>
      <c r="K9413" s="4">
        <v>112977225.08</v>
      </c>
      <c r="L9413" s="5">
        <v>4550001</v>
      </c>
      <c r="M9413" s="6">
        <v>24.830153899999999</v>
      </c>
      <c r="AB9413" s="8" t="s">
        <v>7722</v>
      </c>
      <c r="AG9413">
        <v>-4.4000000000000002E-4</v>
      </c>
    </row>
    <row r="9414" spans="1:33" x14ac:dyDescent="0.25">
      <c r="A9414" t="s">
        <v>6580</v>
      </c>
      <c r="B9414" t="s">
        <v>11565</v>
      </c>
      <c r="C9414" t="s">
        <v>11565</v>
      </c>
      <c r="G9414" s="1">
        <v>-0.1498853726237582</v>
      </c>
      <c r="H9414" s="1">
        <v>0.375</v>
      </c>
      <c r="K9414" s="4">
        <v>112977225.08</v>
      </c>
      <c r="L9414" s="5">
        <v>4550001</v>
      </c>
      <c r="M9414" s="6">
        <v>24.830153899999999</v>
      </c>
      <c r="AB9414" s="8" t="s">
        <v>7722</v>
      </c>
      <c r="AG9414">
        <v>-4.4000000000000002E-4</v>
      </c>
    </row>
    <row r="9415" spans="1:33" x14ac:dyDescent="0.25">
      <c r="A9415" t="s">
        <v>6580</v>
      </c>
      <c r="B9415" t="s">
        <v>11565</v>
      </c>
      <c r="C9415" t="s">
        <v>11565</v>
      </c>
      <c r="G9415" s="1">
        <v>-0.14989288223110389</v>
      </c>
      <c r="H9415" s="1">
        <v>0.375</v>
      </c>
      <c r="K9415" s="4">
        <v>112977225.08</v>
      </c>
      <c r="L9415" s="5">
        <v>4550001</v>
      </c>
      <c r="M9415" s="6">
        <v>24.830153899999999</v>
      </c>
      <c r="AB9415" s="8" t="s">
        <v>7722</v>
      </c>
      <c r="AG9415">
        <v>-4.4000000000000002E-4</v>
      </c>
    </row>
    <row r="9416" spans="1:33" x14ac:dyDescent="0.25">
      <c r="A9416" t="s">
        <v>6580</v>
      </c>
      <c r="B9416" t="s">
        <v>11565</v>
      </c>
      <c r="C9416" t="s">
        <v>11565</v>
      </c>
      <c r="G9416" s="1">
        <v>-0.14988644687769931</v>
      </c>
      <c r="H9416" s="1">
        <v>0.375</v>
      </c>
      <c r="K9416" s="4">
        <v>112977225.08</v>
      </c>
      <c r="L9416" s="5">
        <v>4550001</v>
      </c>
      <c r="M9416" s="6">
        <v>24.830153899999999</v>
      </c>
      <c r="AB9416" s="8" t="s">
        <v>7722</v>
      </c>
      <c r="AG9416">
        <v>-4.4000000000000002E-4</v>
      </c>
    </row>
    <row r="9417" spans="1:33" x14ac:dyDescent="0.25">
      <c r="A9417" t="s">
        <v>6580</v>
      </c>
      <c r="B9417" t="s">
        <v>11565</v>
      </c>
      <c r="C9417" t="s">
        <v>11565</v>
      </c>
      <c r="G9417" s="1">
        <v>-0.14988776789578431</v>
      </c>
      <c r="H9417" s="1">
        <v>0.375</v>
      </c>
      <c r="K9417" s="4">
        <v>112977225.08</v>
      </c>
      <c r="L9417" s="5">
        <v>4550001</v>
      </c>
      <c r="M9417" s="6">
        <v>24.830153899999999</v>
      </c>
      <c r="AB9417" s="8" t="s">
        <v>7722</v>
      </c>
      <c r="AG9417">
        <v>-4.4000000000000002E-4</v>
      </c>
    </row>
    <row r="9418" spans="1:33" x14ac:dyDescent="0.25">
      <c r="A9418" t="s">
        <v>6580</v>
      </c>
      <c r="B9418" t="s">
        <v>11565</v>
      </c>
      <c r="C9418" t="s">
        <v>11565</v>
      </c>
      <c r="G9418" s="1">
        <v>-0.14988357045265849</v>
      </c>
      <c r="H9418" s="1">
        <v>0.375</v>
      </c>
      <c r="K9418" s="4">
        <v>112977225.08</v>
      </c>
      <c r="L9418" s="5">
        <v>4550001</v>
      </c>
      <c r="M9418" s="6">
        <v>24.830153899999999</v>
      </c>
      <c r="AB9418" s="8" t="s">
        <v>7722</v>
      </c>
      <c r="AG9418">
        <v>-4.4000000000000002E-4</v>
      </c>
    </row>
    <row r="9419" spans="1:33" x14ac:dyDescent="0.25">
      <c r="A9419" t="s">
        <v>6580</v>
      </c>
      <c r="B9419" t="s">
        <v>11566</v>
      </c>
      <c r="C9419" t="s">
        <v>11566</v>
      </c>
      <c r="G9419" s="1">
        <v>0.84573383300857152</v>
      </c>
      <c r="H9419" s="1">
        <v>3.125E-2</v>
      </c>
      <c r="K9419" s="4">
        <v>112977225.08</v>
      </c>
      <c r="L9419" s="5">
        <v>4550001</v>
      </c>
      <c r="M9419" s="6">
        <v>24.830153899999999</v>
      </c>
      <c r="AB9419" s="8" t="s">
        <v>7722</v>
      </c>
      <c r="AG9419">
        <v>-4.4000000000000002E-4</v>
      </c>
    </row>
    <row r="9420" spans="1:33" x14ac:dyDescent="0.25">
      <c r="A9420" t="s">
        <v>6580</v>
      </c>
      <c r="B9420" t="s">
        <v>11566</v>
      </c>
      <c r="C9420" t="s">
        <v>11566</v>
      </c>
      <c r="G9420" s="1">
        <v>0.8456975231049878</v>
      </c>
      <c r="H9420" s="1">
        <v>3.125E-2</v>
      </c>
      <c r="K9420" s="4">
        <v>112977225.08</v>
      </c>
      <c r="L9420" s="5">
        <v>4550001</v>
      </c>
      <c r="M9420" s="6">
        <v>24.830153899999999</v>
      </c>
      <c r="AB9420" s="8" t="s">
        <v>7722</v>
      </c>
      <c r="AG9420">
        <v>-4.4000000000000002E-4</v>
      </c>
    </row>
    <row r="9421" spans="1:33" x14ac:dyDescent="0.25">
      <c r="A9421" t="s">
        <v>6580</v>
      </c>
      <c r="B9421" t="s">
        <v>11566</v>
      </c>
      <c r="C9421" t="s">
        <v>11566</v>
      </c>
      <c r="G9421" s="1">
        <v>0.84569146189054123</v>
      </c>
      <c r="H9421" s="1">
        <v>3.125E-2</v>
      </c>
      <c r="K9421" s="4">
        <v>112977225.08</v>
      </c>
      <c r="L9421" s="5">
        <v>4550001</v>
      </c>
      <c r="M9421" s="6">
        <v>24.830153899999999</v>
      </c>
      <c r="AB9421" s="8" t="s">
        <v>7722</v>
      </c>
      <c r="AG9421">
        <v>-4.4000000000000002E-4</v>
      </c>
    </row>
    <row r="9422" spans="1:33" x14ac:dyDescent="0.25">
      <c r="A9422" t="s">
        <v>6580</v>
      </c>
      <c r="B9422" t="s">
        <v>11566</v>
      </c>
      <c r="C9422" t="s">
        <v>11566</v>
      </c>
      <c r="G9422" s="1">
        <v>0.84570497662560784</v>
      </c>
      <c r="H9422" s="1">
        <v>3.125E-2</v>
      </c>
      <c r="K9422" s="4">
        <v>112977225.08</v>
      </c>
      <c r="L9422" s="5">
        <v>4550001</v>
      </c>
      <c r="M9422" s="6">
        <v>24.830153899999999</v>
      </c>
      <c r="AB9422" s="8" t="s">
        <v>7722</v>
      </c>
      <c r="AG9422">
        <v>-4.4000000000000002E-4</v>
      </c>
    </row>
    <row r="9423" spans="1:33" x14ac:dyDescent="0.25">
      <c r="A9423" t="s">
        <v>6580</v>
      </c>
      <c r="B9423" t="s">
        <v>11566</v>
      </c>
      <c r="C9423" t="s">
        <v>11566</v>
      </c>
      <c r="G9423" s="1">
        <v>0.84568129358201816</v>
      </c>
      <c r="H9423" s="1">
        <v>3.125E-2</v>
      </c>
      <c r="K9423" s="4">
        <v>112977225.08</v>
      </c>
      <c r="L9423" s="5">
        <v>4550001</v>
      </c>
      <c r="M9423" s="6">
        <v>24.830153899999999</v>
      </c>
      <c r="AB9423" s="8" t="s">
        <v>7722</v>
      </c>
      <c r="AG9423">
        <v>-4.4000000000000002E-4</v>
      </c>
    </row>
    <row r="9424" spans="1:33" x14ac:dyDescent="0.25">
      <c r="A9424" t="s">
        <v>6580</v>
      </c>
      <c r="B9424" t="s">
        <v>11567</v>
      </c>
      <c r="C9424" t="s">
        <v>11567</v>
      </c>
      <c r="G9424" s="1">
        <v>0.83819090946804553</v>
      </c>
      <c r="H9424" s="1">
        <v>1.5625E-2</v>
      </c>
      <c r="K9424" s="4">
        <v>112977225.08</v>
      </c>
      <c r="L9424" s="5">
        <v>4550001</v>
      </c>
      <c r="M9424" s="6">
        <v>24.830153899999999</v>
      </c>
      <c r="AB9424" s="8" t="s">
        <v>7722</v>
      </c>
      <c r="AG9424">
        <v>-4.4000000000000002E-4</v>
      </c>
    </row>
    <row r="9425" spans="1:33" x14ac:dyDescent="0.25">
      <c r="A9425" t="s">
        <v>6580</v>
      </c>
      <c r="B9425" t="s">
        <v>11567</v>
      </c>
      <c r="C9425" t="s">
        <v>11567</v>
      </c>
      <c r="G9425" s="1">
        <v>0.83819691692475806</v>
      </c>
      <c r="H9425" s="1">
        <v>1.5625E-2</v>
      </c>
      <c r="K9425" s="4">
        <v>112977225.08</v>
      </c>
      <c r="L9425" s="5">
        <v>4550001</v>
      </c>
      <c r="M9425" s="6">
        <v>24.830153899999999</v>
      </c>
      <c r="AB9425" s="8" t="s">
        <v>7722</v>
      </c>
      <c r="AG9425">
        <v>-4.4000000000000002E-4</v>
      </c>
    </row>
    <row r="9426" spans="1:33" x14ac:dyDescent="0.25">
      <c r="A9426" t="s">
        <v>6580</v>
      </c>
      <c r="B9426" t="s">
        <v>11567</v>
      </c>
      <c r="C9426" t="s">
        <v>11567</v>
      </c>
      <c r="G9426" s="1">
        <v>0.83818083134363175</v>
      </c>
      <c r="H9426" s="1">
        <v>1.5625E-2</v>
      </c>
      <c r="K9426" s="4">
        <v>112977225.08</v>
      </c>
      <c r="L9426" s="5">
        <v>4550001</v>
      </c>
      <c r="M9426" s="6">
        <v>24.830153899999999</v>
      </c>
      <c r="AB9426" s="8" t="s">
        <v>7722</v>
      </c>
      <c r="AG9426">
        <v>-4.4000000000000002E-4</v>
      </c>
    </row>
    <row r="9427" spans="1:33" x14ac:dyDescent="0.25">
      <c r="A9427" t="s">
        <v>6580</v>
      </c>
      <c r="B9427" t="s">
        <v>11567</v>
      </c>
      <c r="C9427" t="s">
        <v>11567</v>
      </c>
      <c r="G9427" s="1">
        <v>0.83823290479087575</v>
      </c>
      <c r="H9427" s="1">
        <v>1.5625E-2</v>
      </c>
      <c r="K9427" s="4">
        <v>112977225.08</v>
      </c>
      <c r="L9427" s="5">
        <v>4550001</v>
      </c>
      <c r="M9427" s="6">
        <v>24.830153899999999</v>
      </c>
      <c r="AB9427" s="8" t="s">
        <v>7722</v>
      </c>
      <c r="AG9427">
        <v>-4.4000000000000002E-4</v>
      </c>
    </row>
    <row r="9428" spans="1:33" x14ac:dyDescent="0.25">
      <c r="A9428" t="s">
        <v>6580</v>
      </c>
      <c r="B9428" t="s">
        <v>11567</v>
      </c>
      <c r="C9428" t="s">
        <v>11567</v>
      </c>
      <c r="G9428" s="1">
        <v>0.83820430433909165</v>
      </c>
      <c r="H9428" s="1">
        <v>1.5625E-2</v>
      </c>
      <c r="K9428" s="4">
        <v>112977225.08</v>
      </c>
      <c r="L9428" s="5">
        <v>4550001</v>
      </c>
      <c r="M9428" s="6">
        <v>24.830153899999999</v>
      </c>
      <c r="AB9428" s="8" t="s">
        <v>7722</v>
      </c>
      <c r="AG9428">
        <v>-4.4000000000000002E-4</v>
      </c>
    </row>
    <row r="9429" spans="1:33" x14ac:dyDescent="0.25">
      <c r="A9429" t="s">
        <v>6580</v>
      </c>
      <c r="B9429" t="s">
        <v>11568</v>
      </c>
      <c r="C9429" t="s">
        <v>11568</v>
      </c>
      <c r="G9429" s="1">
        <v>-0.1555154976463286</v>
      </c>
      <c r="H9429" s="1">
        <v>4.6875E-2</v>
      </c>
      <c r="K9429" s="4">
        <v>112977225.08</v>
      </c>
      <c r="L9429" s="5">
        <v>4550001</v>
      </c>
      <c r="M9429" s="6">
        <v>24.830153899999999</v>
      </c>
      <c r="AB9429" s="8" t="s">
        <v>7722</v>
      </c>
      <c r="AG9429">
        <v>-4.4000000000000002E-4</v>
      </c>
    </row>
    <row r="9430" spans="1:33" x14ac:dyDescent="0.25">
      <c r="A9430" t="s">
        <v>6580</v>
      </c>
      <c r="B9430" t="s">
        <v>11568</v>
      </c>
      <c r="C9430" t="s">
        <v>11568</v>
      </c>
      <c r="G9430" s="1">
        <v>-0.15551251319589299</v>
      </c>
      <c r="H9430" s="1">
        <v>4.6875E-2</v>
      </c>
      <c r="K9430" s="4">
        <v>112977225.08</v>
      </c>
      <c r="L9430" s="5">
        <v>4550001</v>
      </c>
      <c r="M9430" s="6">
        <v>24.830153899999999</v>
      </c>
      <c r="AB9430" s="8" t="s">
        <v>7722</v>
      </c>
      <c r="AG9430">
        <v>-4.4000000000000002E-4</v>
      </c>
    </row>
    <row r="9431" spans="1:33" x14ac:dyDescent="0.25">
      <c r="A9431" t="s">
        <v>6580</v>
      </c>
      <c r="B9431" t="s">
        <v>11568</v>
      </c>
      <c r="C9431" t="s">
        <v>11568</v>
      </c>
      <c r="G9431" s="1">
        <v>-0.15551438304831311</v>
      </c>
      <c r="H9431" s="1">
        <v>4.6875E-2</v>
      </c>
      <c r="K9431" s="4">
        <v>112977225.08</v>
      </c>
      <c r="L9431" s="5">
        <v>4550001</v>
      </c>
      <c r="M9431" s="6">
        <v>24.830153899999999</v>
      </c>
      <c r="AB9431" s="8" t="s">
        <v>7722</v>
      </c>
      <c r="AG9431">
        <v>-4.4000000000000002E-4</v>
      </c>
    </row>
    <row r="9432" spans="1:33" x14ac:dyDescent="0.25">
      <c r="A9432" t="s">
        <v>6580</v>
      </c>
      <c r="B9432" t="s">
        <v>11568</v>
      </c>
      <c r="C9432" t="s">
        <v>11568</v>
      </c>
      <c r="G9432" s="1">
        <v>-0.15552217468223209</v>
      </c>
      <c r="H9432" s="1">
        <v>4.6875E-2</v>
      </c>
      <c r="K9432" s="4">
        <v>112977225.08</v>
      </c>
      <c r="L9432" s="5">
        <v>4550001</v>
      </c>
      <c r="M9432" s="6">
        <v>24.830153899999999</v>
      </c>
      <c r="AB9432" s="8" t="s">
        <v>7722</v>
      </c>
      <c r="AG9432">
        <v>-4.4000000000000002E-4</v>
      </c>
    </row>
    <row r="9433" spans="1:33" x14ac:dyDescent="0.25">
      <c r="A9433" t="s">
        <v>6580</v>
      </c>
      <c r="B9433" t="s">
        <v>11568</v>
      </c>
      <c r="C9433" t="s">
        <v>11568</v>
      </c>
      <c r="G9433" s="1">
        <v>-0.15551686827582289</v>
      </c>
      <c r="H9433" s="1">
        <v>4.6875E-2</v>
      </c>
      <c r="K9433" s="4">
        <v>112977225.08</v>
      </c>
      <c r="L9433" s="5">
        <v>4550001</v>
      </c>
      <c r="M9433" s="6">
        <v>24.830153899999999</v>
      </c>
      <c r="AB9433" s="8" t="s">
        <v>7722</v>
      </c>
      <c r="AG9433">
        <v>-4.4000000000000002E-4</v>
      </c>
    </row>
    <row r="9434" spans="1:33" x14ac:dyDescent="0.25">
      <c r="A9434" t="s">
        <v>6580</v>
      </c>
      <c r="B9434" t="s">
        <v>11569</v>
      </c>
      <c r="C9434" t="s">
        <v>11569</v>
      </c>
      <c r="G9434" s="1">
        <v>-0.1540788725716207</v>
      </c>
      <c r="H9434" s="1">
        <v>0.109375</v>
      </c>
      <c r="K9434" s="4">
        <v>112977225.08</v>
      </c>
      <c r="L9434" s="5">
        <v>4550001</v>
      </c>
      <c r="M9434" s="6">
        <v>24.830153899999999</v>
      </c>
      <c r="AB9434" s="8" t="s">
        <v>7722</v>
      </c>
      <c r="AG9434">
        <v>-4.4000000000000002E-4</v>
      </c>
    </row>
    <row r="9435" spans="1:33" x14ac:dyDescent="0.25">
      <c r="A9435" t="s">
        <v>6580</v>
      </c>
      <c r="B9435" t="s">
        <v>11569</v>
      </c>
      <c r="C9435" t="s">
        <v>11569</v>
      </c>
      <c r="G9435" s="1">
        <v>-0.15407591569101839</v>
      </c>
      <c r="H9435" s="1">
        <v>0.109375</v>
      </c>
      <c r="K9435" s="4">
        <v>112977225.08</v>
      </c>
      <c r="L9435" s="5">
        <v>4550001</v>
      </c>
      <c r="M9435" s="6">
        <v>24.830153899999999</v>
      </c>
      <c r="AB9435" s="8" t="s">
        <v>7722</v>
      </c>
      <c r="AG9435">
        <v>-4.4000000000000002E-4</v>
      </c>
    </row>
    <row r="9436" spans="1:33" x14ac:dyDescent="0.25">
      <c r="A9436" t="s">
        <v>6580</v>
      </c>
      <c r="B9436" t="s">
        <v>11569</v>
      </c>
      <c r="C9436" t="s">
        <v>11569</v>
      </c>
      <c r="G9436" s="1">
        <v>-0.15407776827006761</v>
      </c>
      <c r="H9436" s="1">
        <v>0.109375</v>
      </c>
      <c r="K9436" s="4">
        <v>112977225.08</v>
      </c>
      <c r="L9436" s="5">
        <v>4550001</v>
      </c>
      <c r="M9436" s="6">
        <v>24.830153899999999</v>
      </c>
      <c r="AB9436" s="8" t="s">
        <v>7722</v>
      </c>
      <c r="AG9436">
        <v>-4.4000000000000002E-4</v>
      </c>
    </row>
    <row r="9437" spans="1:33" x14ac:dyDescent="0.25">
      <c r="A9437" t="s">
        <v>6580</v>
      </c>
      <c r="B9437" t="s">
        <v>11569</v>
      </c>
      <c r="C9437" t="s">
        <v>11569</v>
      </c>
      <c r="G9437" s="1">
        <v>-0.15408548792622981</v>
      </c>
      <c r="H9437" s="1">
        <v>0.109375</v>
      </c>
      <c r="K9437" s="4">
        <v>112977225.08</v>
      </c>
      <c r="L9437" s="5">
        <v>4550001</v>
      </c>
      <c r="M9437" s="6">
        <v>24.830153899999999</v>
      </c>
      <c r="AB9437" s="8" t="s">
        <v>7722</v>
      </c>
      <c r="AG9437">
        <v>-4.4000000000000002E-4</v>
      </c>
    </row>
    <row r="9438" spans="1:33" x14ac:dyDescent="0.25">
      <c r="A9438" t="s">
        <v>6580</v>
      </c>
      <c r="B9438" t="s">
        <v>11569</v>
      </c>
      <c r="C9438" t="s">
        <v>11569</v>
      </c>
      <c r="G9438" s="1">
        <v>-0.15408023053947861</v>
      </c>
      <c r="H9438" s="1">
        <v>0.109375</v>
      </c>
      <c r="K9438" s="4">
        <v>112977225.08</v>
      </c>
      <c r="L9438" s="5">
        <v>4550001</v>
      </c>
      <c r="M9438" s="6">
        <v>24.830153899999999</v>
      </c>
      <c r="AB9438" s="8" t="s">
        <v>7722</v>
      </c>
      <c r="AG9438">
        <v>-4.4000000000000002E-4</v>
      </c>
    </row>
    <row r="9439" spans="1:33" x14ac:dyDescent="0.25">
      <c r="A9439" t="s">
        <v>6580</v>
      </c>
      <c r="B9439" t="s">
        <v>11570</v>
      </c>
      <c r="C9439" t="s">
        <v>11570</v>
      </c>
      <c r="G9439" s="1">
        <v>-7.6334308699337189E-2</v>
      </c>
      <c r="H9439" s="1">
        <v>0.21875</v>
      </c>
      <c r="K9439" s="4">
        <v>112977225.08</v>
      </c>
      <c r="L9439" s="5">
        <v>4550001</v>
      </c>
      <c r="M9439" s="6">
        <v>24.830153899999999</v>
      </c>
      <c r="AB9439" s="8" t="s">
        <v>7722</v>
      </c>
      <c r="AG9439">
        <v>-4.4000000000000002E-4</v>
      </c>
    </row>
    <row r="9440" spans="1:33" x14ac:dyDescent="0.25">
      <c r="A9440" t="s">
        <v>6580</v>
      </c>
      <c r="B9440" t="s">
        <v>11570</v>
      </c>
      <c r="C9440" t="s">
        <v>11570</v>
      </c>
      <c r="G9440" s="1">
        <v>-7.6330484363739626E-2</v>
      </c>
      <c r="H9440" s="1">
        <v>0.21875</v>
      </c>
      <c r="K9440" s="4">
        <v>112977225.08</v>
      </c>
      <c r="L9440" s="5">
        <v>4550001</v>
      </c>
      <c r="M9440" s="6">
        <v>24.830153899999999</v>
      </c>
      <c r="AB9440" s="8" t="s">
        <v>7722</v>
      </c>
      <c r="AG9440">
        <v>-4.4000000000000002E-4</v>
      </c>
    </row>
    <row r="9441" spans="1:33" x14ac:dyDescent="0.25">
      <c r="A9441" t="s">
        <v>6580</v>
      </c>
      <c r="B9441" t="s">
        <v>11570</v>
      </c>
      <c r="C9441" t="s">
        <v>11570</v>
      </c>
      <c r="G9441" s="1">
        <v>-7.6331031437294666E-2</v>
      </c>
      <c r="H9441" s="1">
        <v>0.21875</v>
      </c>
      <c r="K9441" s="4">
        <v>112977225.08</v>
      </c>
      <c r="L9441" s="5">
        <v>4550001</v>
      </c>
      <c r="M9441" s="6">
        <v>24.830153899999999</v>
      </c>
      <c r="AB9441" s="8" t="s">
        <v>7722</v>
      </c>
      <c r="AG9441">
        <v>-4.4000000000000002E-4</v>
      </c>
    </row>
    <row r="9442" spans="1:33" x14ac:dyDescent="0.25">
      <c r="A9442" t="s">
        <v>6580</v>
      </c>
      <c r="B9442" t="s">
        <v>11570</v>
      </c>
      <c r="C9442" t="s">
        <v>11570</v>
      </c>
      <c r="G9442" s="1">
        <v>-7.6331704177726348E-2</v>
      </c>
      <c r="H9442" s="1">
        <v>0.21875</v>
      </c>
      <c r="K9442" s="4">
        <v>112977225.08</v>
      </c>
      <c r="L9442" s="5">
        <v>4550001</v>
      </c>
      <c r="M9442" s="6">
        <v>24.830153899999999</v>
      </c>
      <c r="AB9442" s="8" t="s">
        <v>7722</v>
      </c>
      <c r="AG9442">
        <v>-4.4000000000000002E-4</v>
      </c>
    </row>
    <row r="9443" spans="1:33" x14ac:dyDescent="0.25">
      <c r="A9443" t="s">
        <v>6580</v>
      </c>
      <c r="B9443" t="s">
        <v>11570</v>
      </c>
      <c r="C9443" t="s">
        <v>11570</v>
      </c>
      <c r="G9443" s="1">
        <v>-7.6329566591774686E-2</v>
      </c>
      <c r="H9443" s="1">
        <v>0.21875</v>
      </c>
      <c r="K9443" s="4">
        <v>112977225.08</v>
      </c>
      <c r="L9443" s="5">
        <v>4550001</v>
      </c>
      <c r="M9443" s="6">
        <v>24.830153899999999</v>
      </c>
      <c r="AB9443" s="8" t="s">
        <v>7722</v>
      </c>
      <c r="AG9443">
        <v>-4.4000000000000002E-4</v>
      </c>
    </row>
    <row r="9444" spans="1:33" x14ac:dyDescent="0.25">
      <c r="A9444" t="s">
        <v>6580</v>
      </c>
      <c r="B9444" t="s">
        <v>11571</v>
      </c>
      <c r="C9444" t="s">
        <v>11571</v>
      </c>
      <c r="G9444" s="1">
        <v>2.385260352822598</v>
      </c>
      <c r="H9444" s="1">
        <v>54.502000000000002</v>
      </c>
      <c r="K9444" s="4">
        <v>112977225.08</v>
      </c>
      <c r="L9444" s="5">
        <v>4550001</v>
      </c>
      <c r="M9444" s="6">
        <v>24.830153899999999</v>
      </c>
      <c r="AB9444" s="8" t="s">
        <v>7722</v>
      </c>
      <c r="AG9444">
        <v>-4.4000000000000002E-4</v>
      </c>
    </row>
    <row r="9445" spans="1:33" x14ac:dyDescent="0.25">
      <c r="A9445" t="s">
        <v>6580</v>
      </c>
      <c r="B9445" t="s">
        <v>11572</v>
      </c>
      <c r="C9445" t="s">
        <v>11572</v>
      </c>
      <c r="G9445" s="1">
        <v>696.91557300820011</v>
      </c>
      <c r="H9445" s="1">
        <v>527.03</v>
      </c>
      <c r="K9445" s="4">
        <v>112977225.08</v>
      </c>
      <c r="L9445" s="5">
        <v>4550001</v>
      </c>
      <c r="M9445" s="6">
        <v>24.830153899999999</v>
      </c>
      <c r="AB9445" s="8" t="s">
        <v>7722</v>
      </c>
      <c r="AG9445">
        <v>-4.4000000000000002E-4</v>
      </c>
    </row>
    <row r="9446" spans="1:33" x14ac:dyDescent="0.25">
      <c r="A9446" t="s">
        <v>6580</v>
      </c>
      <c r="B9446" t="s">
        <v>11573</v>
      </c>
      <c r="C9446" t="s">
        <v>11573</v>
      </c>
      <c r="G9446" s="1">
        <v>14.359437262261</v>
      </c>
      <c r="H9446" s="1">
        <v>20</v>
      </c>
      <c r="K9446" s="4">
        <v>112977225.08</v>
      </c>
      <c r="L9446" s="5">
        <v>4550001</v>
      </c>
      <c r="M9446" s="6">
        <v>24.830153899999999</v>
      </c>
      <c r="AB9446" s="8" t="s">
        <v>7722</v>
      </c>
      <c r="AG9446">
        <v>-4.4000000000000002E-4</v>
      </c>
    </row>
    <row r="9447" spans="1:33" x14ac:dyDescent="0.25">
      <c r="A9447" t="s">
        <v>6580</v>
      </c>
      <c r="B9447" t="s">
        <v>11574</v>
      </c>
      <c r="C9447" t="s">
        <v>11574</v>
      </c>
      <c r="G9447" s="1">
        <v>9816392.2690520901</v>
      </c>
      <c r="H9447" s="1">
        <v>1</v>
      </c>
      <c r="K9447" s="4">
        <v>112977225.08</v>
      </c>
      <c r="L9447" s="5">
        <v>4550001</v>
      </c>
      <c r="M9447" s="6">
        <v>24.830153899999999</v>
      </c>
      <c r="AB9447" s="8" t="s">
        <v>7722</v>
      </c>
      <c r="AG9447">
        <v>-4.4000000000000002E-4</v>
      </c>
    </row>
    <row r="9448" spans="1:33" x14ac:dyDescent="0.25">
      <c r="A9448" t="s">
        <v>6580</v>
      </c>
      <c r="B9448" t="s">
        <v>11575</v>
      </c>
      <c r="C9448" t="s">
        <v>11575</v>
      </c>
      <c r="G9448" s="1">
        <v>26725423.380511269</v>
      </c>
      <c r="H9448" s="1">
        <v>1</v>
      </c>
      <c r="K9448" s="4">
        <v>112977225.08</v>
      </c>
      <c r="L9448" s="5">
        <v>4550001</v>
      </c>
      <c r="M9448" s="6">
        <v>24.830153899999999</v>
      </c>
      <c r="AB9448" s="8" t="s">
        <v>7722</v>
      </c>
      <c r="AG9448">
        <v>-4.4000000000000002E-4</v>
      </c>
    </row>
    <row r="9449" spans="1:33" x14ac:dyDescent="0.25">
      <c r="A9449" t="s">
        <v>6580</v>
      </c>
      <c r="B9449" t="s">
        <v>11575</v>
      </c>
      <c r="C9449" t="s">
        <v>11575</v>
      </c>
      <c r="G9449" s="1">
        <v>9160285.9102335721</v>
      </c>
      <c r="H9449" s="1">
        <v>1</v>
      </c>
      <c r="K9449" s="4">
        <v>112977225.08</v>
      </c>
      <c r="L9449" s="5">
        <v>4550001</v>
      </c>
      <c r="M9449" s="6">
        <v>24.830153899999999</v>
      </c>
      <c r="AB9449" s="8" t="s">
        <v>7722</v>
      </c>
      <c r="AG9449">
        <v>-4.4000000000000002E-4</v>
      </c>
    </row>
    <row r="9450" spans="1:33" x14ac:dyDescent="0.25">
      <c r="A9450" t="s">
        <v>6580</v>
      </c>
      <c r="B9450" t="s">
        <v>11575</v>
      </c>
      <c r="C9450" t="s">
        <v>11575</v>
      </c>
      <c r="G9450" s="1">
        <v>-22263694.458033159</v>
      </c>
      <c r="H9450" s="1">
        <v>1</v>
      </c>
      <c r="K9450" s="4">
        <v>112977225.08</v>
      </c>
      <c r="L9450" s="5">
        <v>4550001</v>
      </c>
      <c r="M9450" s="6">
        <v>24.830153899999999</v>
      </c>
      <c r="AB9450" s="8" t="s">
        <v>7722</v>
      </c>
      <c r="AG9450">
        <v>-4.4000000000000002E-4</v>
      </c>
    </row>
    <row r="9451" spans="1:33" x14ac:dyDescent="0.25">
      <c r="A9451" t="s">
        <v>6580</v>
      </c>
      <c r="B9451" t="s">
        <v>11576</v>
      </c>
      <c r="C9451" t="s">
        <v>11576</v>
      </c>
      <c r="G9451" s="1">
        <v>11806359.24066432</v>
      </c>
      <c r="H9451" s="1">
        <v>1</v>
      </c>
      <c r="K9451" s="4">
        <v>112977225.08</v>
      </c>
      <c r="L9451" s="5">
        <v>4550001</v>
      </c>
      <c r="M9451" s="6">
        <v>24.830153899999999</v>
      </c>
      <c r="AB9451" s="8" t="s">
        <v>7722</v>
      </c>
      <c r="AG9451">
        <v>-4.4000000000000002E-4</v>
      </c>
    </row>
    <row r="9452" spans="1:33" x14ac:dyDescent="0.25">
      <c r="A9452" t="s">
        <v>6580</v>
      </c>
      <c r="B9452" t="s">
        <v>11576</v>
      </c>
      <c r="C9452" t="s">
        <v>11576</v>
      </c>
      <c r="G9452" s="1">
        <v>718402.39434515405</v>
      </c>
      <c r="H9452" s="1">
        <v>1</v>
      </c>
      <c r="K9452" s="4">
        <v>112977225.08</v>
      </c>
      <c r="L9452" s="5">
        <v>4550001</v>
      </c>
      <c r="M9452" s="6">
        <v>24.830153899999999</v>
      </c>
      <c r="AB9452" s="8" t="s">
        <v>7722</v>
      </c>
      <c r="AG9452">
        <v>-4.4000000000000002E-4</v>
      </c>
    </row>
    <row r="9453" spans="1:33" x14ac:dyDescent="0.25">
      <c r="A9453" t="s">
        <v>6580</v>
      </c>
      <c r="B9453" t="s">
        <v>11576</v>
      </c>
      <c r="C9453" t="s">
        <v>11576</v>
      </c>
      <c r="G9453" s="1">
        <v>743700.9542202591</v>
      </c>
      <c r="H9453" s="1">
        <v>1</v>
      </c>
      <c r="K9453" s="4">
        <v>112977225.08</v>
      </c>
      <c r="L9453" s="5">
        <v>4550001</v>
      </c>
      <c r="M9453" s="6">
        <v>24.830153899999999</v>
      </c>
      <c r="AB9453" s="8" t="s">
        <v>7722</v>
      </c>
      <c r="AG9453">
        <v>-4.4000000000000002E-4</v>
      </c>
    </row>
    <row r="9454" spans="1:33" x14ac:dyDescent="0.25">
      <c r="A9454" t="s">
        <v>6580</v>
      </c>
      <c r="B9454" t="s">
        <v>11576</v>
      </c>
      <c r="C9454" t="s">
        <v>11576</v>
      </c>
      <c r="G9454" s="1">
        <v>-997633.00159988692</v>
      </c>
      <c r="H9454" s="1">
        <v>1</v>
      </c>
      <c r="K9454" s="4">
        <v>112977225.08</v>
      </c>
      <c r="L9454" s="5">
        <v>4550001</v>
      </c>
      <c r="M9454" s="6">
        <v>24.830153899999999</v>
      </c>
      <c r="AB9454" s="8" t="s">
        <v>7722</v>
      </c>
      <c r="AG9454">
        <v>-4.4000000000000002E-4</v>
      </c>
    </row>
    <row r="9455" spans="1:33" x14ac:dyDescent="0.25">
      <c r="A9455" t="s">
        <v>6580</v>
      </c>
      <c r="B9455" t="s">
        <v>11576</v>
      </c>
      <c r="C9455" t="s">
        <v>11576</v>
      </c>
      <c r="G9455" s="1">
        <v>3646885.086307006</v>
      </c>
      <c r="H9455" s="1">
        <v>1</v>
      </c>
      <c r="K9455" s="4">
        <v>112977225.08</v>
      </c>
      <c r="L9455" s="5">
        <v>4550001</v>
      </c>
      <c r="M9455" s="6">
        <v>24.830153899999999</v>
      </c>
      <c r="AB9455" s="8" t="s">
        <v>7722</v>
      </c>
      <c r="AG9455">
        <v>-4.4000000000000002E-4</v>
      </c>
    </row>
    <row r="9456" spans="1:33" x14ac:dyDescent="0.25">
      <c r="A9456" t="s">
        <v>6580</v>
      </c>
      <c r="B9456" t="s">
        <v>11577</v>
      </c>
      <c r="C9456" t="s">
        <v>11577</v>
      </c>
      <c r="G9456" s="1">
        <v>-36220.567753554969</v>
      </c>
      <c r="H9456" s="1">
        <v>0.62381356451612902</v>
      </c>
      <c r="K9456" s="4">
        <v>112977225.08</v>
      </c>
      <c r="L9456" s="5">
        <v>4550001</v>
      </c>
      <c r="M9456" s="6">
        <v>24.830153899999999</v>
      </c>
      <c r="AB9456" s="8" t="s">
        <v>7722</v>
      </c>
      <c r="AG9456">
        <v>-4.4000000000000002E-4</v>
      </c>
    </row>
    <row r="9457" spans="1:33" x14ac:dyDescent="0.25">
      <c r="A9457" t="s">
        <v>6580</v>
      </c>
      <c r="B9457" t="s">
        <v>11577</v>
      </c>
      <c r="C9457" t="s">
        <v>11577</v>
      </c>
      <c r="G9457" s="1">
        <v>-16576.69818090347</v>
      </c>
      <c r="H9457" s="1">
        <v>0.62381356451612902</v>
      </c>
      <c r="K9457" s="4">
        <v>112977225.08</v>
      </c>
      <c r="L9457" s="5">
        <v>4550001</v>
      </c>
      <c r="M9457" s="6">
        <v>24.830153899999999</v>
      </c>
      <c r="AB9457" s="8" t="s">
        <v>7722</v>
      </c>
      <c r="AG9457">
        <v>-4.4000000000000002E-4</v>
      </c>
    </row>
    <row r="9458" spans="1:33" x14ac:dyDescent="0.25">
      <c r="A9458" t="s">
        <v>6580</v>
      </c>
      <c r="B9458" t="s">
        <v>11578</v>
      </c>
      <c r="C9458" t="s">
        <v>11578</v>
      </c>
      <c r="G9458" s="1">
        <v>-36492.106828895063</v>
      </c>
      <c r="H9458" s="1">
        <v>0.61957148484848479</v>
      </c>
      <c r="K9458" s="4">
        <v>112977225.08</v>
      </c>
      <c r="L9458" s="5">
        <v>4550001</v>
      </c>
      <c r="M9458" s="6">
        <v>24.830153899999999</v>
      </c>
      <c r="AB9458" s="8" t="s">
        <v>7722</v>
      </c>
      <c r="AG9458">
        <v>-4.4000000000000002E-4</v>
      </c>
    </row>
    <row r="9459" spans="1:33" x14ac:dyDescent="0.25">
      <c r="A9459" t="s">
        <v>6580</v>
      </c>
      <c r="B9459" t="s">
        <v>11578</v>
      </c>
      <c r="C9459" t="s">
        <v>11578</v>
      </c>
      <c r="G9459" s="1">
        <v>-16700.97070271651</v>
      </c>
      <c r="H9459" s="1">
        <v>0.61957148484848479</v>
      </c>
      <c r="K9459" s="4">
        <v>112977225.08</v>
      </c>
      <c r="L9459" s="5">
        <v>4550001</v>
      </c>
      <c r="M9459" s="6">
        <v>24.830153899999999</v>
      </c>
      <c r="AB9459" s="8" t="s">
        <v>7722</v>
      </c>
      <c r="AG9459">
        <v>-4.4000000000000002E-4</v>
      </c>
    </row>
    <row r="9460" spans="1:33" x14ac:dyDescent="0.25">
      <c r="A9460" t="s">
        <v>6580</v>
      </c>
      <c r="B9460" t="s">
        <v>11579</v>
      </c>
      <c r="C9460" t="s">
        <v>11579</v>
      </c>
      <c r="G9460" s="1">
        <v>-35927.081455704778</v>
      </c>
      <c r="H9460" s="1">
        <v>0.62502939062499996</v>
      </c>
      <c r="K9460" s="4">
        <v>112977225.08</v>
      </c>
      <c r="L9460" s="5">
        <v>4550001</v>
      </c>
      <c r="M9460" s="6">
        <v>24.830153899999999</v>
      </c>
      <c r="AB9460" s="8" t="s">
        <v>7722</v>
      </c>
      <c r="AG9460">
        <v>-4.4000000000000002E-4</v>
      </c>
    </row>
    <row r="9461" spans="1:33" x14ac:dyDescent="0.25">
      <c r="A9461" t="s">
        <v>6580</v>
      </c>
      <c r="B9461" t="s">
        <v>11579</v>
      </c>
      <c r="C9461" t="s">
        <v>11579</v>
      </c>
      <c r="G9461" s="1">
        <v>-16442.38129739145</v>
      </c>
      <c r="H9461" s="1">
        <v>0.62502939062499996</v>
      </c>
      <c r="K9461" s="4">
        <v>112977225.08</v>
      </c>
      <c r="L9461" s="5">
        <v>4550001</v>
      </c>
      <c r="M9461" s="6">
        <v>24.830153899999999</v>
      </c>
      <c r="AB9461" s="8" t="s">
        <v>7722</v>
      </c>
      <c r="AG9461">
        <v>-4.4000000000000002E-4</v>
      </c>
    </row>
    <row r="9462" spans="1:33" x14ac:dyDescent="0.25">
      <c r="A9462" t="s">
        <v>6580</v>
      </c>
      <c r="B9462" t="s">
        <v>11580</v>
      </c>
      <c r="C9462" t="s">
        <v>11580</v>
      </c>
      <c r="G9462" s="1">
        <v>-16470.944204745141</v>
      </c>
      <c r="H9462" s="1">
        <v>0.62943693548387092</v>
      </c>
      <c r="K9462" s="4">
        <v>112977225.08</v>
      </c>
      <c r="L9462" s="5">
        <v>4550001</v>
      </c>
      <c r="M9462" s="6">
        <v>24.830153899999999</v>
      </c>
      <c r="AB9462" s="8" t="s">
        <v>7722</v>
      </c>
      <c r="AG9462">
        <v>-4.4000000000000002E-4</v>
      </c>
    </row>
    <row r="9463" spans="1:33" x14ac:dyDescent="0.25">
      <c r="A9463" t="s">
        <v>6580</v>
      </c>
      <c r="B9463" t="s">
        <v>11580</v>
      </c>
      <c r="C9463" t="s">
        <v>11580</v>
      </c>
      <c r="G9463" s="1">
        <v>-35989.492239188461</v>
      </c>
      <c r="H9463" s="1">
        <v>0.62943693548387092</v>
      </c>
      <c r="K9463" s="4">
        <v>112977225.08</v>
      </c>
      <c r="L9463" s="5">
        <v>4550001</v>
      </c>
      <c r="M9463" s="6">
        <v>24.830153899999999</v>
      </c>
      <c r="AB9463" s="8" t="s">
        <v>7722</v>
      </c>
      <c r="AG9463">
        <v>-4.4000000000000002E-4</v>
      </c>
    </row>
    <row r="9464" spans="1:33" x14ac:dyDescent="0.25">
      <c r="A9464" t="s">
        <v>6580</v>
      </c>
      <c r="B9464" t="s">
        <v>11581</v>
      </c>
      <c r="C9464" t="s">
        <v>11581</v>
      </c>
      <c r="G9464" s="1">
        <v>-16632.478834443718</v>
      </c>
      <c r="H9464" s="1">
        <v>0.61922643478260864</v>
      </c>
      <c r="K9464" s="4">
        <v>112977225.08</v>
      </c>
      <c r="L9464" s="5">
        <v>4550001</v>
      </c>
      <c r="M9464" s="6">
        <v>24.830153899999999</v>
      </c>
      <c r="AB9464" s="8" t="s">
        <v>7722</v>
      </c>
      <c r="AG9464">
        <v>-4.4000000000000002E-4</v>
      </c>
    </row>
    <row r="9465" spans="1:33" x14ac:dyDescent="0.25">
      <c r="A9465" t="s">
        <v>6580</v>
      </c>
      <c r="B9465" t="s">
        <v>11581</v>
      </c>
      <c r="C9465" t="s">
        <v>11581</v>
      </c>
      <c r="G9465" s="1">
        <v>-36342.450104240459</v>
      </c>
      <c r="H9465" s="1">
        <v>0.61922643478260864</v>
      </c>
      <c r="K9465" s="4">
        <v>112977225.08</v>
      </c>
      <c r="L9465" s="5">
        <v>4550001</v>
      </c>
      <c r="M9465" s="6">
        <v>24.830153899999999</v>
      </c>
      <c r="AB9465" s="8" t="s">
        <v>7722</v>
      </c>
      <c r="AG9465">
        <v>-4.4000000000000002E-4</v>
      </c>
    </row>
    <row r="9466" spans="1:33" x14ac:dyDescent="0.25">
      <c r="A9466" t="s">
        <v>6580</v>
      </c>
      <c r="B9466" t="s">
        <v>11582</v>
      </c>
      <c r="C9466" t="s">
        <v>11582</v>
      </c>
      <c r="G9466" s="1">
        <v>-16623.69505025963</v>
      </c>
      <c r="H9466" s="1">
        <v>0.62804000000000004</v>
      </c>
      <c r="K9466" s="4">
        <v>112977225.08</v>
      </c>
      <c r="L9466" s="5">
        <v>4550001</v>
      </c>
      <c r="M9466" s="6">
        <v>24.830153899999999</v>
      </c>
      <c r="AB9466" s="8" t="s">
        <v>7722</v>
      </c>
      <c r="AG9466">
        <v>-4.4000000000000002E-4</v>
      </c>
    </row>
    <row r="9467" spans="1:33" x14ac:dyDescent="0.25">
      <c r="A9467" t="s">
        <v>6580</v>
      </c>
      <c r="B9467" t="s">
        <v>11582</v>
      </c>
      <c r="C9467" t="s">
        <v>11582</v>
      </c>
      <c r="G9467" s="1">
        <v>-36323.257280271508</v>
      </c>
      <c r="H9467" s="1">
        <v>0.62804000000000004</v>
      </c>
      <c r="K9467" s="4">
        <v>112977225.08</v>
      </c>
      <c r="L9467" s="5">
        <v>4550001</v>
      </c>
      <c r="M9467" s="6">
        <v>24.830153899999999</v>
      </c>
      <c r="AB9467" s="8" t="s">
        <v>7722</v>
      </c>
      <c r="AG9467">
        <v>-4.4000000000000002E-4</v>
      </c>
    </row>
    <row r="9468" spans="1:33" x14ac:dyDescent="0.25">
      <c r="A9468" t="s">
        <v>6580</v>
      </c>
      <c r="B9468" t="s">
        <v>11583</v>
      </c>
      <c r="C9468" t="s">
        <v>11583</v>
      </c>
      <c r="G9468" s="1">
        <v>-36460.947192159547</v>
      </c>
      <c r="H9468" s="1">
        <v>0.6155726250000001</v>
      </c>
      <c r="K9468" s="4">
        <v>112977225.08</v>
      </c>
      <c r="L9468" s="5">
        <v>4550001</v>
      </c>
      <c r="M9468" s="6">
        <v>24.830153899999999</v>
      </c>
      <c r="AB9468" s="8" t="s">
        <v>7722</v>
      </c>
      <c r="AG9468">
        <v>-4.4000000000000002E-4</v>
      </c>
    </row>
    <row r="9469" spans="1:33" x14ac:dyDescent="0.25">
      <c r="A9469" t="s">
        <v>6580</v>
      </c>
      <c r="B9469" t="s">
        <v>11583</v>
      </c>
      <c r="C9469" t="s">
        <v>11583</v>
      </c>
      <c r="G9469" s="1">
        <v>-16686.7101892672</v>
      </c>
      <c r="H9469" s="1">
        <v>0.6155726250000001</v>
      </c>
      <c r="K9469" s="4">
        <v>112977225.08</v>
      </c>
      <c r="L9469" s="5">
        <v>4550001</v>
      </c>
      <c r="M9469" s="6">
        <v>24.830153899999999</v>
      </c>
      <c r="AB9469" s="8" t="s">
        <v>7722</v>
      </c>
      <c r="AG9469">
        <v>-4.4000000000000002E-4</v>
      </c>
    </row>
    <row r="9470" spans="1:33" x14ac:dyDescent="0.25">
      <c r="A9470" t="s">
        <v>6580</v>
      </c>
      <c r="B9470" t="s">
        <v>11584</v>
      </c>
      <c r="C9470" t="s">
        <v>11584</v>
      </c>
      <c r="G9470" s="1">
        <v>-16601.823567995449</v>
      </c>
      <c r="H9470" s="1">
        <v>0.6150619259259259</v>
      </c>
      <c r="K9470" s="4">
        <v>112977225.08</v>
      </c>
      <c r="L9470" s="5">
        <v>4550001</v>
      </c>
      <c r="M9470" s="6">
        <v>24.830153899999999</v>
      </c>
      <c r="AB9470" s="8" t="s">
        <v>7722</v>
      </c>
      <c r="AG9470">
        <v>-4.4000000000000002E-4</v>
      </c>
    </row>
    <row r="9471" spans="1:33" x14ac:dyDescent="0.25">
      <c r="A9471" t="s">
        <v>6580</v>
      </c>
      <c r="B9471" t="s">
        <v>11584</v>
      </c>
      <c r="C9471" t="s">
        <v>11584</v>
      </c>
      <c r="G9471" s="1">
        <v>-36275.467455266837</v>
      </c>
      <c r="H9471" s="1">
        <v>0.6150619259259259</v>
      </c>
      <c r="K9471" s="4">
        <v>112977225.08</v>
      </c>
      <c r="L9471" s="5">
        <v>4550001</v>
      </c>
      <c r="M9471" s="6">
        <v>24.830153899999999</v>
      </c>
      <c r="AB9471" s="8" t="s">
        <v>7722</v>
      </c>
      <c r="AG9471">
        <v>-4.4000000000000002E-4</v>
      </c>
    </row>
    <row r="9472" spans="1:33" x14ac:dyDescent="0.25">
      <c r="A9472" t="s">
        <v>6580</v>
      </c>
      <c r="B9472" t="s">
        <v>11585</v>
      </c>
      <c r="C9472" t="s">
        <v>11585</v>
      </c>
      <c r="G9472" s="1">
        <v>-16467.739945209039</v>
      </c>
      <c r="H9472" s="1">
        <v>0.61955919230769241</v>
      </c>
      <c r="K9472" s="4">
        <v>112977225.08</v>
      </c>
      <c r="L9472" s="5">
        <v>4550001</v>
      </c>
      <c r="M9472" s="6">
        <v>24.830153899999999</v>
      </c>
      <c r="AB9472" s="8" t="s">
        <v>7722</v>
      </c>
      <c r="AG9472">
        <v>-4.4000000000000002E-4</v>
      </c>
    </row>
    <row r="9473" spans="1:33" x14ac:dyDescent="0.25">
      <c r="A9473" t="s">
        <v>6580</v>
      </c>
      <c r="B9473" t="s">
        <v>11585</v>
      </c>
      <c r="C9473" t="s">
        <v>11585</v>
      </c>
      <c r="G9473" s="1">
        <v>-35982.49083888781</v>
      </c>
      <c r="H9473" s="1">
        <v>0.61955919230769241</v>
      </c>
      <c r="K9473" s="4">
        <v>112977225.08</v>
      </c>
      <c r="L9473" s="5">
        <v>4550001</v>
      </c>
      <c r="M9473" s="6">
        <v>24.830153899999999</v>
      </c>
      <c r="AB9473" s="8" t="s">
        <v>7722</v>
      </c>
      <c r="AG9473">
        <v>-4.4000000000000002E-4</v>
      </c>
    </row>
    <row r="9474" spans="1:33" x14ac:dyDescent="0.25">
      <c r="A9474" t="s">
        <v>6580</v>
      </c>
      <c r="B9474" t="s">
        <v>11586</v>
      </c>
      <c r="C9474" t="s">
        <v>11586</v>
      </c>
      <c r="G9474" s="1">
        <v>-16504.342792610969</v>
      </c>
      <c r="H9474" s="1">
        <v>0.62271300000000007</v>
      </c>
      <c r="K9474" s="4">
        <v>112977225.08</v>
      </c>
      <c r="L9474" s="5">
        <v>4550001</v>
      </c>
      <c r="M9474" s="6">
        <v>24.830153899999999</v>
      </c>
      <c r="AB9474" s="8" t="s">
        <v>7722</v>
      </c>
      <c r="AG9474">
        <v>-4.4000000000000002E-4</v>
      </c>
    </row>
    <row r="9475" spans="1:33" x14ac:dyDescent="0.25">
      <c r="A9475" t="s">
        <v>6580</v>
      </c>
      <c r="B9475" t="s">
        <v>11586</v>
      </c>
      <c r="C9475" t="s">
        <v>11586</v>
      </c>
      <c r="G9475" s="1">
        <v>-36062.469125264681</v>
      </c>
      <c r="H9475" s="1">
        <v>0.62271300000000007</v>
      </c>
      <c r="K9475" s="4">
        <v>112977225.08</v>
      </c>
      <c r="L9475" s="5">
        <v>4550001</v>
      </c>
      <c r="M9475" s="6">
        <v>24.830153899999999</v>
      </c>
      <c r="AB9475" s="8" t="s">
        <v>7722</v>
      </c>
      <c r="AG9475">
        <v>-4.4000000000000002E-4</v>
      </c>
    </row>
    <row r="9476" spans="1:33" x14ac:dyDescent="0.25">
      <c r="A9476" t="s">
        <v>6580</v>
      </c>
      <c r="B9476" t="s">
        <v>11587</v>
      </c>
      <c r="C9476" t="s">
        <v>11587</v>
      </c>
      <c r="G9476" s="1">
        <v>-16605.880406480948</v>
      </c>
      <c r="H9476" s="1">
        <v>0.62205856250000002</v>
      </c>
      <c r="K9476" s="4">
        <v>112977225.08</v>
      </c>
      <c r="L9476" s="5">
        <v>4550001</v>
      </c>
      <c r="M9476" s="6">
        <v>24.830153899999999</v>
      </c>
      <c r="AB9476" s="8" t="s">
        <v>7722</v>
      </c>
      <c r="AG9476">
        <v>-4.4000000000000002E-4</v>
      </c>
    </row>
    <row r="9477" spans="1:33" x14ac:dyDescent="0.25">
      <c r="A9477" t="s">
        <v>6580</v>
      </c>
      <c r="B9477" t="s">
        <v>11587</v>
      </c>
      <c r="C9477" t="s">
        <v>11587</v>
      </c>
      <c r="G9477" s="1">
        <v>-36284.33176537406</v>
      </c>
      <c r="H9477" s="1">
        <v>0.62205856250000002</v>
      </c>
      <c r="K9477" s="4">
        <v>112977225.08</v>
      </c>
      <c r="L9477" s="5">
        <v>4550001</v>
      </c>
      <c r="M9477" s="6">
        <v>24.830153899999999</v>
      </c>
      <c r="AB9477" s="8" t="s">
        <v>7722</v>
      </c>
      <c r="AG9477">
        <v>-4.4000000000000002E-4</v>
      </c>
    </row>
    <row r="9478" spans="1:33" x14ac:dyDescent="0.25">
      <c r="A9478" t="s">
        <v>6580</v>
      </c>
      <c r="B9478" t="s">
        <v>11588</v>
      </c>
      <c r="C9478" t="s">
        <v>11588</v>
      </c>
      <c r="G9478" s="1">
        <v>-16589.748452150161</v>
      </c>
      <c r="H9478" s="1">
        <v>0.6220091875</v>
      </c>
      <c r="K9478" s="4">
        <v>112977225.08</v>
      </c>
      <c r="L9478" s="5">
        <v>4550001</v>
      </c>
      <c r="M9478" s="6">
        <v>24.830153899999999</v>
      </c>
      <c r="AB9478" s="8" t="s">
        <v>7722</v>
      </c>
      <c r="AG9478">
        <v>-4.4000000000000002E-4</v>
      </c>
    </row>
    <row r="9479" spans="1:33" x14ac:dyDescent="0.25">
      <c r="A9479" t="s">
        <v>6580</v>
      </c>
      <c r="B9479" t="s">
        <v>11588</v>
      </c>
      <c r="C9479" t="s">
        <v>11588</v>
      </c>
      <c r="G9479" s="1">
        <v>-36249.082975870937</v>
      </c>
      <c r="H9479" s="1">
        <v>0.6220091875</v>
      </c>
      <c r="K9479" s="4">
        <v>112977225.08</v>
      </c>
      <c r="L9479" s="5">
        <v>4550001</v>
      </c>
      <c r="M9479" s="6">
        <v>24.830153899999999</v>
      </c>
      <c r="AB9479" s="8" t="s">
        <v>7722</v>
      </c>
      <c r="AG9479">
        <v>-4.4000000000000002E-4</v>
      </c>
    </row>
    <row r="9480" spans="1:33" x14ac:dyDescent="0.25">
      <c r="A9480" t="s">
        <v>6580</v>
      </c>
      <c r="B9480" t="s">
        <v>11589</v>
      </c>
      <c r="C9480" t="s">
        <v>11589</v>
      </c>
      <c r="G9480" s="1">
        <v>-16483.639600543622</v>
      </c>
      <c r="H9480" s="1">
        <v>0.62596282000000003</v>
      </c>
      <c r="K9480" s="4">
        <v>112977225.08</v>
      </c>
      <c r="L9480" s="5">
        <v>4550001</v>
      </c>
      <c r="M9480" s="6">
        <v>24.830153899999999</v>
      </c>
      <c r="AB9480" s="8" t="s">
        <v>7722</v>
      </c>
      <c r="AG9480">
        <v>-4.4000000000000002E-4</v>
      </c>
    </row>
    <row r="9481" spans="1:33" x14ac:dyDescent="0.25">
      <c r="A9481" t="s">
        <v>6580</v>
      </c>
      <c r="B9481" t="s">
        <v>11589</v>
      </c>
      <c r="C9481" t="s">
        <v>11589</v>
      </c>
      <c r="G9481" s="1">
        <v>-36017.232048326507</v>
      </c>
      <c r="H9481" s="1">
        <v>0.62596282000000003</v>
      </c>
      <c r="K9481" s="4">
        <v>112977225.08</v>
      </c>
      <c r="L9481" s="5">
        <v>4550001</v>
      </c>
      <c r="M9481" s="6">
        <v>24.830153899999999</v>
      </c>
      <c r="AB9481" s="8" t="s">
        <v>7722</v>
      </c>
      <c r="AG9481">
        <v>-4.4000000000000002E-4</v>
      </c>
    </row>
    <row r="9482" spans="1:33" x14ac:dyDescent="0.25">
      <c r="A9482" t="s">
        <v>6580</v>
      </c>
      <c r="B9482" t="s">
        <v>11590</v>
      </c>
      <c r="C9482" t="s">
        <v>11590</v>
      </c>
      <c r="G9482" s="1">
        <v>-16555.329434427698</v>
      </c>
      <c r="H9482" s="1">
        <v>0.62721399999999994</v>
      </c>
      <c r="K9482" s="4">
        <v>112977225.08</v>
      </c>
      <c r="L9482" s="5">
        <v>4550001</v>
      </c>
      <c r="M9482" s="6">
        <v>24.830153899999999</v>
      </c>
      <c r="AB9482" s="8" t="s">
        <v>7722</v>
      </c>
      <c r="AG9482">
        <v>-4.4000000000000002E-4</v>
      </c>
    </row>
    <row r="9483" spans="1:33" x14ac:dyDescent="0.25">
      <c r="A9483" t="s">
        <v>6580</v>
      </c>
      <c r="B9483" t="s">
        <v>11590</v>
      </c>
      <c r="C9483" t="s">
        <v>11590</v>
      </c>
      <c r="G9483" s="1">
        <v>-36173.876420872941</v>
      </c>
      <c r="H9483" s="1">
        <v>0.62721399999999994</v>
      </c>
      <c r="K9483" s="4">
        <v>112977225.08</v>
      </c>
      <c r="L9483" s="5">
        <v>4550001</v>
      </c>
      <c r="M9483" s="6">
        <v>24.830153899999999</v>
      </c>
      <c r="AB9483" s="8" t="s">
        <v>7722</v>
      </c>
      <c r="AG9483">
        <v>-4.4000000000000002E-4</v>
      </c>
    </row>
    <row r="9484" spans="1:33" x14ac:dyDescent="0.25">
      <c r="A9484" t="s">
        <v>6580</v>
      </c>
      <c r="B9484" t="s">
        <v>11591</v>
      </c>
      <c r="C9484" t="s">
        <v>11591</v>
      </c>
      <c r="G9484" s="1">
        <v>-36242.939966263453</v>
      </c>
      <c r="H9484" s="1">
        <v>0.62726925</v>
      </c>
      <c r="K9484" s="4">
        <v>112977225.08</v>
      </c>
      <c r="L9484" s="5">
        <v>4550001</v>
      </c>
      <c r="M9484" s="6">
        <v>24.830153899999999</v>
      </c>
      <c r="AB9484" s="8" t="s">
        <v>7722</v>
      </c>
      <c r="AG9484">
        <v>-4.4000000000000002E-4</v>
      </c>
    </row>
    <row r="9485" spans="1:33" x14ac:dyDescent="0.25">
      <c r="A9485" t="s">
        <v>6580</v>
      </c>
      <c r="B9485" t="s">
        <v>11591</v>
      </c>
      <c r="C9485" t="s">
        <v>11591</v>
      </c>
      <c r="G9485" s="1">
        <v>-16586.937043536189</v>
      </c>
      <c r="H9485" s="1">
        <v>0.62726925</v>
      </c>
      <c r="K9485" s="4">
        <v>112977225.08</v>
      </c>
      <c r="L9485" s="5">
        <v>4550001</v>
      </c>
      <c r="M9485" s="6">
        <v>24.830153899999999</v>
      </c>
      <c r="AB9485" s="8" t="s">
        <v>7722</v>
      </c>
      <c r="AG9485">
        <v>-4.4000000000000002E-4</v>
      </c>
    </row>
    <row r="9486" spans="1:33" x14ac:dyDescent="0.25">
      <c r="A9486" t="s">
        <v>6580</v>
      </c>
      <c r="B9486" t="s">
        <v>11592</v>
      </c>
      <c r="C9486" t="s">
        <v>11592</v>
      </c>
      <c r="G9486" s="1">
        <v>-35953.266020088893</v>
      </c>
      <c r="H9486" s="1">
        <v>0.63237336956521739</v>
      </c>
      <c r="K9486" s="4">
        <v>112977225.08</v>
      </c>
      <c r="L9486" s="5">
        <v>4550001</v>
      </c>
      <c r="M9486" s="6">
        <v>24.830153899999999</v>
      </c>
      <c r="AB9486" s="8" t="s">
        <v>7722</v>
      </c>
      <c r="AG9486">
        <v>-4.4000000000000002E-4</v>
      </c>
    </row>
    <row r="9487" spans="1:33" x14ac:dyDescent="0.25">
      <c r="A9487" t="s">
        <v>6580</v>
      </c>
      <c r="B9487" t="s">
        <v>11592</v>
      </c>
      <c r="C9487" t="s">
        <v>11592</v>
      </c>
      <c r="G9487" s="1">
        <v>-16454.36492017029</v>
      </c>
      <c r="H9487" s="1">
        <v>0.63237336956521739</v>
      </c>
      <c r="K9487" s="4">
        <v>112977225.08</v>
      </c>
      <c r="L9487" s="5">
        <v>4550001</v>
      </c>
      <c r="M9487" s="6">
        <v>24.830153899999999</v>
      </c>
      <c r="AB9487" s="8" t="s">
        <v>7722</v>
      </c>
      <c r="AG9487">
        <v>-4.4000000000000002E-4</v>
      </c>
    </row>
    <row r="9488" spans="1:33" x14ac:dyDescent="0.25">
      <c r="A9488" t="s">
        <v>6580</v>
      </c>
      <c r="B9488" t="s">
        <v>11593</v>
      </c>
      <c r="C9488" t="s">
        <v>11593</v>
      </c>
      <c r="G9488" s="1">
        <v>-36470.266082353723</v>
      </c>
      <c r="H9488" s="1">
        <v>0.6284777391304347</v>
      </c>
      <c r="K9488" s="4">
        <v>112977225.08</v>
      </c>
      <c r="L9488" s="5">
        <v>4550001</v>
      </c>
      <c r="M9488" s="6">
        <v>24.830153899999999</v>
      </c>
      <c r="AB9488" s="8" t="s">
        <v>7722</v>
      </c>
      <c r="AG9488">
        <v>-4.4000000000000002E-4</v>
      </c>
    </row>
    <row r="9489" spans="1:33" x14ac:dyDescent="0.25">
      <c r="A9489" t="s">
        <v>6580</v>
      </c>
      <c r="B9489" t="s">
        <v>11593</v>
      </c>
      <c r="C9489" t="s">
        <v>11593</v>
      </c>
      <c r="G9489" s="1">
        <v>-16690.975070789231</v>
      </c>
      <c r="H9489" s="1">
        <v>0.6284777391304347</v>
      </c>
      <c r="K9489" s="4">
        <v>112977225.08</v>
      </c>
      <c r="L9489" s="5">
        <v>4550001</v>
      </c>
      <c r="M9489" s="6">
        <v>24.830153899999999</v>
      </c>
      <c r="AB9489" s="8" t="s">
        <v>7722</v>
      </c>
      <c r="AG9489">
        <v>-4.4000000000000002E-4</v>
      </c>
    </row>
    <row r="9490" spans="1:33" x14ac:dyDescent="0.25">
      <c r="A9490" t="s">
        <v>6580</v>
      </c>
      <c r="B9490" t="s">
        <v>11594</v>
      </c>
      <c r="C9490" t="s">
        <v>11594</v>
      </c>
      <c r="G9490" s="1">
        <v>-36477.517441929893</v>
      </c>
      <c r="H9490" s="1">
        <v>0.62448099999999995</v>
      </c>
      <c r="K9490" s="4">
        <v>112977225.08</v>
      </c>
      <c r="L9490" s="5">
        <v>4550001</v>
      </c>
      <c r="M9490" s="6">
        <v>24.830153899999999</v>
      </c>
      <c r="AB9490" s="8" t="s">
        <v>7722</v>
      </c>
      <c r="AG9490">
        <v>-4.4000000000000002E-4</v>
      </c>
    </row>
    <row r="9491" spans="1:33" x14ac:dyDescent="0.25">
      <c r="A9491" t="s">
        <v>6580</v>
      </c>
      <c r="B9491" t="s">
        <v>11594</v>
      </c>
      <c r="C9491" t="s">
        <v>11594</v>
      </c>
      <c r="G9491" s="1">
        <v>-16694.293726640051</v>
      </c>
      <c r="H9491" s="1">
        <v>0.62448099999999995</v>
      </c>
      <c r="K9491" s="4">
        <v>112977225.08</v>
      </c>
      <c r="L9491" s="5">
        <v>4550001</v>
      </c>
      <c r="M9491" s="6">
        <v>24.830153899999999</v>
      </c>
      <c r="AB9491" s="8" t="s">
        <v>7722</v>
      </c>
      <c r="AG9491">
        <v>-4.4000000000000002E-4</v>
      </c>
    </row>
    <row r="9492" spans="1:33" x14ac:dyDescent="0.25">
      <c r="A9492" t="s">
        <v>6580</v>
      </c>
      <c r="B9492" t="s">
        <v>11595</v>
      </c>
      <c r="C9492" t="s">
        <v>11595</v>
      </c>
      <c r="G9492" s="1">
        <v>-16633.118574708311</v>
      </c>
      <c r="H9492" s="1">
        <v>0.62279154838709683</v>
      </c>
      <c r="K9492" s="4">
        <v>112977225.08</v>
      </c>
      <c r="L9492" s="5">
        <v>4550001</v>
      </c>
      <c r="M9492" s="6">
        <v>24.830153899999999</v>
      </c>
      <c r="AB9492" s="8" t="s">
        <v>7722</v>
      </c>
      <c r="AG9492">
        <v>-4.4000000000000002E-4</v>
      </c>
    </row>
    <row r="9493" spans="1:33" x14ac:dyDescent="0.25">
      <c r="A9493" t="s">
        <v>6580</v>
      </c>
      <c r="B9493" t="s">
        <v>11595</v>
      </c>
      <c r="C9493" t="s">
        <v>11595</v>
      </c>
      <c r="G9493" s="1">
        <v>-36343.847955329067</v>
      </c>
      <c r="H9493" s="1">
        <v>0.62279154838709683</v>
      </c>
      <c r="K9493" s="4">
        <v>112977225.08</v>
      </c>
      <c r="L9493" s="5">
        <v>4550001</v>
      </c>
      <c r="M9493" s="6">
        <v>24.830153899999999</v>
      </c>
      <c r="AB9493" s="8" t="s">
        <v>7722</v>
      </c>
      <c r="AG9493">
        <v>-4.4000000000000002E-4</v>
      </c>
    </row>
    <row r="9494" spans="1:33" x14ac:dyDescent="0.25">
      <c r="A9494" t="s">
        <v>6580</v>
      </c>
      <c r="B9494" t="s">
        <v>11596</v>
      </c>
      <c r="C9494" t="s">
        <v>11596</v>
      </c>
      <c r="G9494" s="1">
        <v>-36209.312417105502</v>
      </c>
      <c r="H9494" s="1">
        <v>0.62340380645161297</v>
      </c>
      <c r="K9494" s="4">
        <v>112977225.08</v>
      </c>
      <c r="L9494" s="5">
        <v>4550001</v>
      </c>
      <c r="M9494" s="6">
        <v>24.830153899999999</v>
      </c>
      <c r="AB9494" s="8" t="s">
        <v>7722</v>
      </c>
      <c r="AG9494">
        <v>-4.4000000000000002E-4</v>
      </c>
    </row>
    <row r="9495" spans="1:33" x14ac:dyDescent="0.25">
      <c r="A9495" t="s">
        <v>6580</v>
      </c>
      <c r="B9495" t="s">
        <v>11596</v>
      </c>
      <c r="C9495" t="s">
        <v>11596</v>
      </c>
      <c r="G9495" s="1">
        <v>-16571.547065754839</v>
      </c>
      <c r="H9495" s="1">
        <v>0.62340380645161297</v>
      </c>
      <c r="K9495" s="4">
        <v>112977225.08</v>
      </c>
      <c r="L9495" s="5">
        <v>4550001</v>
      </c>
      <c r="M9495" s="6">
        <v>24.830153899999999</v>
      </c>
      <c r="AB9495" s="8" t="s">
        <v>7722</v>
      </c>
      <c r="AG9495">
        <v>-4.4000000000000002E-4</v>
      </c>
    </row>
    <row r="9496" spans="1:33" x14ac:dyDescent="0.25">
      <c r="A9496" t="s">
        <v>6580</v>
      </c>
      <c r="B9496" t="s">
        <v>11597</v>
      </c>
      <c r="C9496" t="s">
        <v>11597</v>
      </c>
      <c r="G9496" s="1">
        <v>-86000.841061424595</v>
      </c>
      <c r="H9496" s="1">
        <v>1.040919419354839</v>
      </c>
      <c r="K9496" s="4">
        <v>112977225.08</v>
      </c>
      <c r="L9496" s="5">
        <v>4550001</v>
      </c>
      <c r="M9496" s="6">
        <v>24.830153899999999</v>
      </c>
      <c r="AB9496" s="8" t="s">
        <v>7722</v>
      </c>
      <c r="AG9496">
        <v>-4.4000000000000002E-4</v>
      </c>
    </row>
    <row r="9497" spans="1:33" x14ac:dyDescent="0.25">
      <c r="A9497" t="s">
        <v>6580</v>
      </c>
      <c r="B9497" t="s">
        <v>11597</v>
      </c>
      <c r="C9497" t="s">
        <v>11597</v>
      </c>
      <c r="G9497" s="1">
        <v>-31422.76389130413</v>
      </c>
      <c r="H9497" s="1">
        <v>1.040919419354839</v>
      </c>
      <c r="K9497" s="4">
        <v>112977225.08</v>
      </c>
      <c r="L9497" s="5">
        <v>4550001</v>
      </c>
      <c r="M9497" s="6">
        <v>24.830153899999999</v>
      </c>
      <c r="AB9497" s="8" t="s">
        <v>7722</v>
      </c>
      <c r="AG9497">
        <v>-4.4000000000000002E-4</v>
      </c>
    </row>
    <row r="9498" spans="1:33" x14ac:dyDescent="0.25">
      <c r="A9498" t="s">
        <v>6580</v>
      </c>
      <c r="B9498" t="s">
        <v>11598</v>
      </c>
      <c r="C9498" t="s">
        <v>11598</v>
      </c>
      <c r="G9498" s="1">
        <v>-86371.967473709767</v>
      </c>
      <c r="H9498" s="1">
        <v>1.0328277272727271</v>
      </c>
      <c r="K9498" s="4">
        <v>112977225.08</v>
      </c>
      <c r="L9498" s="5">
        <v>4550001</v>
      </c>
      <c r="M9498" s="6">
        <v>24.830153899999999</v>
      </c>
      <c r="AB9498" s="8" t="s">
        <v>7722</v>
      </c>
      <c r="AG9498">
        <v>-4.4000000000000002E-4</v>
      </c>
    </row>
    <row r="9499" spans="1:33" x14ac:dyDescent="0.25">
      <c r="A9499" t="s">
        <v>6580</v>
      </c>
      <c r="B9499" t="s">
        <v>11598</v>
      </c>
      <c r="C9499" t="s">
        <v>11598</v>
      </c>
      <c r="G9499" s="1">
        <v>-31558.365095700901</v>
      </c>
      <c r="H9499" s="1">
        <v>1.0328277272727271</v>
      </c>
      <c r="K9499" s="4">
        <v>112977225.08</v>
      </c>
      <c r="L9499" s="5">
        <v>4550001</v>
      </c>
      <c r="M9499" s="6">
        <v>24.830153899999999</v>
      </c>
      <c r="AB9499" s="8" t="s">
        <v>7722</v>
      </c>
      <c r="AG9499">
        <v>-4.4000000000000002E-4</v>
      </c>
    </row>
    <row r="9500" spans="1:33" x14ac:dyDescent="0.25">
      <c r="A9500" t="s">
        <v>6580</v>
      </c>
      <c r="B9500" t="s">
        <v>11599</v>
      </c>
      <c r="C9500" t="s">
        <v>11599</v>
      </c>
      <c r="G9500" s="1">
        <v>-31112.668860792161</v>
      </c>
      <c r="H9500" s="1">
        <v>1.039429078125</v>
      </c>
      <c r="K9500" s="4">
        <v>112977225.08</v>
      </c>
      <c r="L9500" s="5">
        <v>4550001</v>
      </c>
      <c r="M9500" s="6">
        <v>24.830153899999999</v>
      </c>
      <c r="AB9500" s="8" t="s">
        <v>7722</v>
      </c>
      <c r="AG9500">
        <v>-4.4000000000000002E-4</v>
      </c>
    </row>
    <row r="9501" spans="1:33" x14ac:dyDescent="0.25">
      <c r="A9501" t="s">
        <v>6580</v>
      </c>
      <c r="B9501" t="s">
        <v>11599</v>
      </c>
      <c r="C9501" t="s">
        <v>11599</v>
      </c>
      <c r="G9501" s="1">
        <v>-85152.143170772819</v>
      </c>
      <c r="H9501" s="1">
        <v>1.039429078125</v>
      </c>
      <c r="K9501" s="4">
        <v>112977225.08</v>
      </c>
      <c r="L9501" s="5">
        <v>4550001</v>
      </c>
      <c r="M9501" s="6">
        <v>24.830153899999999</v>
      </c>
      <c r="AB9501" s="8" t="s">
        <v>7722</v>
      </c>
      <c r="AG9501">
        <v>-4.4000000000000002E-4</v>
      </c>
    </row>
    <row r="9502" spans="1:33" x14ac:dyDescent="0.25">
      <c r="A9502" t="s">
        <v>6580</v>
      </c>
      <c r="B9502" t="s">
        <v>11600</v>
      </c>
      <c r="C9502" t="s">
        <v>11600</v>
      </c>
      <c r="G9502" s="1">
        <v>-31183.757106034649</v>
      </c>
      <c r="H9502" s="1">
        <v>1.0436429193548391</v>
      </c>
      <c r="K9502" s="4">
        <v>112977225.08</v>
      </c>
      <c r="L9502" s="5">
        <v>4550001</v>
      </c>
      <c r="M9502" s="6">
        <v>24.830153899999999</v>
      </c>
      <c r="AB9502" s="8" t="s">
        <v>7722</v>
      </c>
      <c r="AG9502">
        <v>-4.4000000000000002E-4</v>
      </c>
    </row>
    <row r="9503" spans="1:33" x14ac:dyDescent="0.25">
      <c r="A9503" t="s">
        <v>6580</v>
      </c>
      <c r="B9503" t="s">
        <v>11600</v>
      </c>
      <c r="C9503" t="s">
        <v>11600</v>
      </c>
      <c r="G9503" s="1">
        <v>-85346.704314457762</v>
      </c>
      <c r="H9503" s="1">
        <v>1.0436429193548391</v>
      </c>
      <c r="K9503" s="4">
        <v>112977225.08</v>
      </c>
      <c r="L9503" s="5">
        <v>4550001</v>
      </c>
      <c r="M9503" s="6">
        <v>24.830153899999999</v>
      </c>
      <c r="AB9503" s="8" t="s">
        <v>7722</v>
      </c>
      <c r="AG9503">
        <v>-4.4000000000000002E-4</v>
      </c>
    </row>
    <row r="9504" spans="1:33" x14ac:dyDescent="0.25">
      <c r="A9504" t="s">
        <v>6580</v>
      </c>
      <c r="B9504" t="s">
        <v>11601</v>
      </c>
      <c r="C9504" t="s">
        <v>11601</v>
      </c>
      <c r="G9504" s="1">
        <v>-85803.970339845007</v>
      </c>
      <c r="H9504" s="1">
        <v>1.031164782608696</v>
      </c>
      <c r="K9504" s="4">
        <v>112977225.08</v>
      </c>
      <c r="L9504" s="5">
        <v>4550001</v>
      </c>
      <c r="M9504" s="6">
        <v>24.830153899999999</v>
      </c>
      <c r="AB9504" s="8" t="s">
        <v>7722</v>
      </c>
      <c r="AG9504">
        <v>-4.4000000000000002E-4</v>
      </c>
    </row>
    <row r="9505" spans="1:33" x14ac:dyDescent="0.25">
      <c r="A9505" t="s">
        <v>6580</v>
      </c>
      <c r="B9505" t="s">
        <v>11601</v>
      </c>
      <c r="C9505" t="s">
        <v>11601</v>
      </c>
      <c r="G9505" s="1">
        <v>-31350.831778490399</v>
      </c>
      <c r="H9505" s="1">
        <v>1.031164782608696</v>
      </c>
      <c r="K9505" s="4">
        <v>112977225.08</v>
      </c>
      <c r="L9505" s="5">
        <v>4550001</v>
      </c>
      <c r="M9505" s="6">
        <v>24.830153899999999</v>
      </c>
      <c r="AB9505" s="8" t="s">
        <v>7722</v>
      </c>
      <c r="AG9505">
        <v>-4.4000000000000002E-4</v>
      </c>
    </row>
    <row r="9506" spans="1:33" x14ac:dyDescent="0.25">
      <c r="A9506" t="s">
        <v>6580</v>
      </c>
      <c r="B9506" t="s">
        <v>11602</v>
      </c>
      <c r="C9506" t="s">
        <v>11602</v>
      </c>
      <c r="G9506" s="1">
        <v>-86118.238847446075</v>
      </c>
      <c r="H9506" s="1">
        <v>1.0382800000000001</v>
      </c>
      <c r="K9506" s="4">
        <v>112977225.08</v>
      </c>
      <c r="L9506" s="5">
        <v>4550001</v>
      </c>
      <c r="M9506" s="6">
        <v>24.830153899999999</v>
      </c>
      <c r="AB9506" s="8" t="s">
        <v>7722</v>
      </c>
      <c r="AG9506">
        <v>-4.4000000000000002E-4</v>
      </c>
    </row>
    <row r="9507" spans="1:33" x14ac:dyDescent="0.25">
      <c r="A9507" t="s">
        <v>6580</v>
      </c>
      <c r="B9507" t="s">
        <v>11602</v>
      </c>
      <c r="C9507" t="s">
        <v>11602</v>
      </c>
      <c r="G9507" s="1">
        <v>-31465.658389380958</v>
      </c>
      <c r="H9507" s="1">
        <v>1.0382800000000001</v>
      </c>
      <c r="K9507" s="4">
        <v>112977225.08</v>
      </c>
      <c r="L9507" s="5">
        <v>4550001</v>
      </c>
      <c r="M9507" s="6">
        <v>24.830153899999999</v>
      </c>
      <c r="AB9507" s="8" t="s">
        <v>7722</v>
      </c>
      <c r="AG9507">
        <v>-4.4000000000000002E-4</v>
      </c>
    </row>
    <row r="9508" spans="1:33" x14ac:dyDescent="0.25">
      <c r="A9508" t="s">
        <v>6580</v>
      </c>
      <c r="B9508" t="s">
        <v>11603</v>
      </c>
      <c r="C9508" t="s">
        <v>11603</v>
      </c>
      <c r="G9508" s="1">
        <v>-86204.0394282161</v>
      </c>
      <c r="H9508" s="1">
        <v>1.0261648333333331</v>
      </c>
      <c r="K9508" s="4">
        <v>112977225.08</v>
      </c>
      <c r="L9508" s="5">
        <v>4550001</v>
      </c>
      <c r="M9508" s="6">
        <v>24.830153899999999</v>
      </c>
      <c r="AB9508" s="8" t="s">
        <v>7722</v>
      </c>
      <c r="AG9508">
        <v>-4.4000000000000002E-4</v>
      </c>
    </row>
    <row r="9509" spans="1:33" x14ac:dyDescent="0.25">
      <c r="A9509" t="s">
        <v>6580</v>
      </c>
      <c r="B9509" t="s">
        <v>11603</v>
      </c>
      <c r="C9509" t="s">
        <v>11603</v>
      </c>
      <c r="G9509" s="1">
        <v>-31497.007982687239</v>
      </c>
      <c r="H9509" s="1">
        <v>1.0261648333333331</v>
      </c>
      <c r="K9509" s="4">
        <v>112977225.08</v>
      </c>
      <c r="L9509" s="5">
        <v>4550001</v>
      </c>
      <c r="M9509" s="6">
        <v>24.830153899999999</v>
      </c>
      <c r="AB9509" s="8" t="s">
        <v>7722</v>
      </c>
      <c r="AG9509">
        <v>-4.4000000000000002E-4</v>
      </c>
    </row>
    <row r="9510" spans="1:33" x14ac:dyDescent="0.25">
      <c r="A9510" t="s">
        <v>6580</v>
      </c>
      <c r="B9510" t="s">
        <v>11604</v>
      </c>
      <c r="C9510" t="s">
        <v>11604</v>
      </c>
      <c r="G9510" s="1">
        <v>-31503.53356392276</v>
      </c>
      <c r="H9510" s="1">
        <v>1.0209255370370369</v>
      </c>
      <c r="K9510" s="4">
        <v>112977225.08</v>
      </c>
      <c r="L9510" s="5">
        <v>4550001</v>
      </c>
      <c r="M9510" s="6">
        <v>24.830153899999999</v>
      </c>
      <c r="AB9510" s="8" t="s">
        <v>7722</v>
      </c>
      <c r="AG9510">
        <v>-4.4000000000000002E-4</v>
      </c>
    </row>
    <row r="9511" spans="1:33" x14ac:dyDescent="0.25">
      <c r="A9511" t="s">
        <v>6580</v>
      </c>
      <c r="B9511" t="s">
        <v>11604</v>
      </c>
      <c r="C9511" t="s">
        <v>11604</v>
      </c>
      <c r="G9511" s="1">
        <v>-86221.899266281602</v>
      </c>
      <c r="H9511" s="1">
        <v>1.0209255370370369</v>
      </c>
      <c r="K9511" s="4">
        <v>112977225.08</v>
      </c>
      <c r="L9511" s="5">
        <v>4550001</v>
      </c>
      <c r="M9511" s="6">
        <v>24.830153899999999</v>
      </c>
      <c r="AB9511" s="8" t="s">
        <v>7722</v>
      </c>
      <c r="AG9511">
        <v>-4.4000000000000002E-4</v>
      </c>
    </row>
    <row r="9512" spans="1:33" x14ac:dyDescent="0.25">
      <c r="A9512" t="s">
        <v>6580</v>
      </c>
      <c r="B9512" t="s">
        <v>11605</v>
      </c>
      <c r="C9512" t="s">
        <v>11605</v>
      </c>
      <c r="G9512" s="1">
        <v>-84964.166946856451</v>
      </c>
      <c r="H9512" s="1">
        <v>1.0306894615384621</v>
      </c>
      <c r="K9512" s="4">
        <v>112977225.08</v>
      </c>
      <c r="L9512" s="5">
        <v>4550001</v>
      </c>
      <c r="M9512" s="6">
        <v>24.830153899999999</v>
      </c>
      <c r="AB9512" s="8" t="s">
        <v>7722</v>
      </c>
      <c r="AG9512">
        <v>-4.4000000000000002E-4</v>
      </c>
    </row>
    <row r="9513" spans="1:33" x14ac:dyDescent="0.25">
      <c r="A9513" t="s">
        <v>6580</v>
      </c>
      <c r="B9513" t="s">
        <v>11605</v>
      </c>
      <c r="C9513" t="s">
        <v>11605</v>
      </c>
      <c r="G9513" s="1">
        <v>-31043.986596428189</v>
      </c>
      <c r="H9513" s="1">
        <v>1.0306894615384621</v>
      </c>
      <c r="K9513" s="4">
        <v>112977225.08</v>
      </c>
      <c r="L9513" s="5">
        <v>4550001</v>
      </c>
      <c r="M9513" s="6">
        <v>24.830153899999999</v>
      </c>
      <c r="AB9513" s="8" t="s">
        <v>7722</v>
      </c>
      <c r="AG9513">
        <v>-4.4000000000000002E-4</v>
      </c>
    </row>
    <row r="9514" spans="1:33" x14ac:dyDescent="0.25">
      <c r="A9514" t="s">
        <v>6580</v>
      </c>
      <c r="B9514" t="s">
        <v>11606</v>
      </c>
      <c r="C9514" t="s">
        <v>11606</v>
      </c>
      <c r="G9514" s="1">
        <v>-85671.938823523451</v>
      </c>
      <c r="H9514" s="1">
        <v>1.0319205</v>
      </c>
      <c r="K9514" s="4">
        <v>112977225.08</v>
      </c>
      <c r="L9514" s="5">
        <v>4550001</v>
      </c>
      <c r="M9514" s="6">
        <v>24.830153899999999</v>
      </c>
      <c r="AB9514" s="8" t="s">
        <v>7722</v>
      </c>
      <c r="AG9514">
        <v>-4.4000000000000002E-4</v>
      </c>
    </row>
    <row r="9515" spans="1:33" x14ac:dyDescent="0.25">
      <c r="A9515" t="s">
        <v>6580</v>
      </c>
      <c r="B9515" t="s">
        <v>11606</v>
      </c>
      <c r="C9515" t="s">
        <v>11606</v>
      </c>
      <c r="G9515" s="1">
        <v>-31302.590446052509</v>
      </c>
      <c r="H9515" s="1">
        <v>1.0319205</v>
      </c>
      <c r="K9515" s="4">
        <v>112977225.08</v>
      </c>
      <c r="L9515" s="5">
        <v>4550001</v>
      </c>
      <c r="M9515" s="6">
        <v>24.830153899999999</v>
      </c>
      <c r="AB9515" s="8" t="s">
        <v>7722</v>
      </c>
      <c r="AG9515">
        <v>-4.4000000000000002E-4</v>
      </c>
    </row>
    <row r="9516" spans="1:33" x14ac:dyDescent="0.25">
      <c r="A9516" t="s">
        <v>6580</v>
      </c>
      <c r="B9516" t="s">
        <v>11607</v>
      </c>
      <c r="C9516" t="s">
        <v>11607</v>
      </c>
      <c r="G9516" s="1">
        <v>-31354.822951516271</v>
      </c>
      <c r="H9516" s="1">
        <v>1.0312596875</v>
      </c>
      <c r="K9516" s="4">
        <v>112977225.08</v>
      </c>
      <c r="L9516" s="5">
        <v>4550001</v>
      </c>
      <c r="M9516" s="6">
        <v>24.830153899999999</v>
      </c>
      <c r="AB9516" s="8" t="s">
        <v>7722</v>
      </c>
      <c r="AG9516">
        <v>-4.4000000000000002E-4</v>
      </c>
    </row>
    <row r="9517" spans="1:33" x14ac:dyDescent="0.25">
      <c r="A9517" t="s">
        <v>6580</v>
      </c>
      <c r="B9517" t="s">
        <v>11607</v>
      </c>
      <c r="C9517" t="s">
        <v>11607</v>
      </c>
      <c r="G9517" s="1">
        <v>-85814.893765875691</v>
      </c>
      <c r="H9517" s="1">
        <v>1.0312596875</v>
      </c>
      <c r="K9517" s="4">
        <v>112977225.08</v>
      </c>
      <c r="L9517" s="5">
        <v>4550001</v>
      </c>
      <c r="M9517" s="6">
        <v>24.830153899999999</v>
      </c>
      <c r="AB9517" s="8" t="s">
        <v>7722</v>
      </c>
      <c r="AG9517">
        <v>-4.4000000000000002E-4</v>
      </c>
    </row>
    <row r="9518" spans="1:33" x14ac:dyDescent="0.25">
      <c r="A9518" t="s">
        <v>6580</v>
      </c>
      <c r="B9518" t="s">
        <v>11608</v>
      </c>
      <c r="C9518" t="s">
        <v>11608</v>
      </c>
      <c r="G9518" s="1">
        <v>-85747.568351012102</v>
      </c>
      <c r="H9518" s="1">
        <v>1.0314000000000001</v>
      </c>
      <c r="K9518" s="4">
        <v>112977225.08</v>
      </c>
      <c r="L9518" s="5">
        <v>4550001</v>
      </c>
      <c r="M9518" s="6">
        <v>24.830153899999999</v>
      </c>
      <c r="AB9518" s="8" t="s">
        <v>7722</v>
      </c>
      <c r="AG9518">
        <v>-4.4000000000000002E-4</v>
      </c>
    </row>
    <row r="9519" spans="1:33" x14ac:dyDescent="0.25">
      <c r="A9519" t="s">
        <v>6580</v>
      </c>
      <c r="B9519" t="s">
        <v>11608</v>
      </c>
      <c r="C9519" t="s">
        <v>11608</v>
      </c>
      <c r="G9519" s="1">
        <v>-31330.223766333522</v>
      </c>
      <c r="H9519" s="1">
        <v>1.0314000000000001</v>
      </c>
      <c r="K9519" s="4">
        <v>112977225.08</v>
      </c>
      <c r="L9519" s="5">
        <v>4550001</v>
      </c>
      <c r="M9519" s="6">
        <v>24.830153899999999</v>
      </c>
      <c r="AB9519" s="8" t="s">
        <v>7722</v>
      </c>
      <c r="AG9519">
        <v>-4.4000000000000002E-4</v>
      </c>
    </row>
    <row r="9520" spans="1:33" x14ac:dyDescent="0.25">
      <c r="A9520" t="s">
        <v>6580</v>
      </c>
      <c r="B9520" t="s">
        <v>11609</v>
      </c>
      <c r="C9520" t="s">
        <v>11609</v>
      </c>
      <c r="G9520" s="1">
        <v>-84932.730064470859</v>
      </c>
      <c r="H9520" s="1">
        <v>1.0413462600000001</v>
      </c>
      <c r="K9520" s="4">
        <v>112977225.08</v>
      </c>
      <c r="L9520" s="5">
        <v>4550001</v>
      </c>
      <c r="M9520" s="6">
        <v>24.830153899999999</v>
      </c>
      <c r="AB9520" s="8" t="s">
        <v>7722</v>
      </c>
      <c r="AG9520">
        <v>-4.4000000000000002E-4</v>
      </c>
    </row>
    <row r="9521" spans="1:33" x14ac:dyDescent="0.25">
      <c r="A9521" t="s">
        <v>6580</v>
      </c>
      <c r="B9521" t="s">
        <v>11609</v>
      </c>
      <c r="C9521" t="s">
        <v>11609</v>
      </c>
      <c r="G9521" s="1">
        <v>-31032.500270009899</v>
      </c>
      <c r="H9521" s="1">
        <v>1.0413462600000001</v>
      </c>
      <c r="K9521" s="4">
        <v>112977225.08</v>
      </c>
      <c r="L9521" s="5">
        <v>4550001</v>
      </c>
      <c r="M9521" s="6">
        <v>24.830153899999999</v>
      </c>
      <c r="AB9521" s="8" t="s">
        <v>7722</v>
      </c>
      <c r="AG9521">
        <v>-4.4000000000000002E-4</v>
      </c>
    </row>
    <row r="9522" spans="1:33" x14ac:dyDescent="0.25">
      <c r="A9522" t="s">
        <v>6580</v>
      </c>
      <c r="B9522" t="s">
        <v>11610</v>
      </c>
      <c r="C9522" t="s">
        <v>11610</v>
      </c>
      <c r="G9522" s="1">
        <v>-31270.106977206171</v>
      </c>
      <c r="H9522" s="1">
        <v>1.04335</v>
      </c>
      <c r="K9522" s="4">
        <v>112977225.08</v>
      </c>
      <c r="L9522" s="5">
        <v>4550001</v>
      </c>
      <c r="M9522" s="6">
        <v>24.830153899999999</v>
      </c>
      <c r="AB9522" s="8" t="s">
        <v>7722</v>
      </c>
      <c r="AG9522">
        <v>-4.4000000000000002E-4</v>
      </c>
    </row>
    <row r="9523" spans="1:33" x14ac:dyDescent="0.25">
      <c r="A9523" t="s">
        <v>6580</v>
      </c>
      <c r="B9523" t="s">
        <v>11610</v>
      </c>
      <c r="C9523" t="s">
        <v>11610</v>
      </c>
      <c r="G9523" s="1">
        <v>-85583.034943169652</v>
      </c>
      <c r="H9523" s="1">
        <v>1.04335</v>
      </c>
      <c r="K9523" s="4">
        <v>112977225.08</v>
      </c>
      <c r="L9523" s="5">
        <v>4550001</v>
      </c>
      <c r="M9523" s="6">
        <v>24.830153899999999</v>
      </c>
      <c r="AB9523" s="8" t="s">
        <v>7722</v>
      </c>
      <c r="AG9523">
        <v>-4.4000000000000002E-4</v>
      </c>
    </row>
    <row r="9524" spans="1:33" x14ac:dyDescent="0.25">
      <c r="A9524" t="s">
        <v>6580</v>
      </c>
      <c r="B9524" t="s">
        <v>11611</v>
      </c>
      <c r="C9524" t="s">
        <v>11611</v>
      </c>
      <c r="G9524" s="1">
        <v>-85923.688704802757</v>
      </c>
      <c r="H9524" s="1">
        <v>1.041071958333333</v>
      </c>
      <c r="K9524" s="4">
        <v>112977225.08</v>
      </c>
      <c r="L9524" s="5">
        <v>4550001</v>
      </c>
      <c r="M9524" s="6">
        <v>24.830153899999999</v>
      </c>
      <c r="AB9524" s="8" t="s">
        <v>7722</v>
      </c>
      <c r="AG9524">
        <v>-4.4000000000000002E-4</v>
      </c>
    </row>
    <row r="9525" spans="1:33" x14ac:dyDescent="0.25">
      <c r="A9525" t="s">
        <v>6580</v>
      </c>
      <c r="B9525" t="s">
        <v>11611</v>
      </c>
      <c r="C9525" t="s">
        <v>11611</v>
      </c>
      <c r="G9525" s="1">
        <v>-31394.574163670492</v>
      </c>
      <c r="H9525" s="1">
        <v>1.041071958333333</v>
      </c>
      <c r="K9525" s="4">
        <v>112977225.08</v>
      </c>
      <c r="L9525" s="5">
        <v>4550001</v>
      </c>
      <c r="M9525" s="6">
        <v>24.830153899999999</v>
      </c>
      <c r="AB9525" s="8" t="s">
        <v>7722</v>
      </c>
      <c r="AG9525">
        <v>-4.4000000000000002E-4</v>
      </c>
    </row>
    <row r="9526" spans="1:33" x14ac:dyDescent="0.25">
      <c r="A9526" t="s">
        <v>6580</v>
      </c>
      <c r="B9526" t="s">
        <v>11612</v>
      </c>
      <c r="C9526" t="s">
        <v>11612</v>
      </c>
      <c r="G9526" s="1">
        <v>-30965.50925552224</v>
      </c>
      <c r="H9526" s="1">
        <v>1.053142875</v>
      </c>
      <c r="K9526" s="4">
        <v>112977225.08</v>
      </c>
      <c r="L9526" s="5">
        <v>4550001</v>
      </c>
      <c r="M9526" s="6">
        <v>24.830153899999999</v>
      </c>
      <c r="AB9526" s="8" t="s">
        <v>7722</v>
      </c>
      <c r="AG9526">
        <v>-4.4000000000000002E-4</v>
      </c>
    </row>
    <row r="9527" spans="1:33" x14ac:dyDescent="0.25">
      <c r="A9527" t="s">
        <v>6580</v>
      </c>
      <c r="B9527" t="s">
        <v>11612</v>
      </c>
      <c r="C9527" t="s">
        <v>11612</v>
      </c>
      <c r="G9527" s="1">
        <v>-84749.382615805152</v>
      </c>
      <c r="H9527" s="1">
        <v>1.053142875</v>
      </c>
      <c r="K9527" s="4">
        <v>112977225.08</v>
      </c>
      <c r="L9527" s="5">
        <v>4550001</v>
      </c>
      <c r="M9527" s="6">
        <v>24.830153899999999</v>
      </c>
      <c r="AB9527" s="8" t="s">
        <v>7722</v>
      </c>
      <c r="AG9527">
        <v>-4.4000000000000002E-4</v>
      </c>
    </row>
    <row r="9528" spans="1:33" x14ac:dyDescent="0.25">
      <c r="A9528" t="s">
        <v>6580</v>
      </c>
      <c r="B9528" t="s">
        <v>11613</v>
      </c>
      <c r="C9528" t="s">
        <v>11613</v>
      </c>
      <c r="G9528" s="1">
        <v>-31379.535034721121</v>
      </c>
      <c r="H9528" s="1">
        <v>1.051248673913044</v>
      </c>
      <c r="K9528" s="4">
        <v>112977225.08</v>
      </c>
      <c r="L9528" s="5">
        <v>4550001</v>
      </c>
      <c r="M9528" s="6">
        <v>24.830153899999999</v>
      </c>
      <c r="AB9528" s="8" t="s">
        <v>7722</v>
      </c>
      <c r="AG9528">
        <v>-4.4000000000000002E-4</v>
      </c>
    </row>
    <row r="9529" spans="1:33" x14ac:dyDescent="0.25">
      <c r="A9529" t="s">
        <v>6580</v>
      </c>
      <c r="B9529" t="s">
        <v>11613</v>
      </c>
      <c r="C9529" t="s">
        <v>11613</v>
      </c>
      <c r="G9529" s="1">
        <v>-85882.528170899634</v>
      </c>
      <c r="H9529" s="1">
        <v>1.051248673913044</v>
      </c>
      <c r="K9529" s="4">
        <v>112977225.08</v>
      </c>
      <c r="L9529" s="5">
        <v>4550001</v>
      </c>
      <c r="M9529" s="6">
        <v>24.830153899999999</v>
      </c>
      <c r="AB9529" s="8" t="s">
        <v>7722</v>
      </c>
      <c r="AG9529">
        <v>-4.4000000000000002E-4</v>
      </c>
    </row>
    <row r="9530" spans="1:33" x14ac:dyDescent="0.25">
      <c r="A9530" t="s">
        <v>6580</v>
      </c>
      <c r="B9530" t="s">
        <v>11614</v>
      </c>
      <c r="C9530" t="s">
        <v>11614</v>
      </c>
      <c r="G9530" s="1">
        <v>-86336.565238116804</v>
      </c>
      <c r="H9530" s="1">
        <v>1.0437894999999999</v>
      </c>
      <c r="K9530" s="4">
        <v>112977225.08</v>
      </c>
      <c r="L9530" s="5">
        <v>4550001</v>
      </c>
      <c r="M9530" s="6">
        <v>24.830153899999999</v>
      </c>
      <c r="AB9530" s="8" t="s">
        <v>7722</v>
      </c>
      <c r="AG9530">
        <v>-4.4000000000000002E-4</v>
      </c>
    </row>
    <row r="9531" spans="1:33" x14ac:dyDescent="0.25">
      <c r="A9531" t="s">
        <v>6580</v>
      </c>
      <c r="B9531" t="s">
        <v>11614</v>
      </c>
      <c r="C9531" t="s">
        <v>11614</v>
      </c>
      <c r="G9531" s="1">
        <v>-31545.429918828999</v>
      </c>
      <c r="H9531" s="1">
        <v>1.0437894999999999</v>
      </c>
      <c r="K9531" s="4">
        <v>112977225.08</v>
      </c>
      <c r="L9531" s="5">
        <v>4550001</v>
      </c>
      <c r="M9531" s="6">
        <v>24.830153899999999</v>
      </c>
      <c r="AB9531" s="8" t="s">
        <v>7722</v>
      </c>
      <c r="AG9531">
        <v>-4.4000000000000002E-4</v>
      </c>
    </row>
    <row r="9532" spans="1:33" x14ac:dyDescent="0.25">
      <c r="A9532" t="s">
        <v>6580</v>
      </c>
      <c r="B9532" t="s">
        <v>11615</v>
      </c>
      <c r="C9532" t="s">
        <v>11615</v>
      </c>
      <c r="G9532" s="1">
        <v>-85748.824924082452</v>
      </c>
      <c r="H9532" s="1">
        <v>1.0434462258064521</v>
      </c>
      <c r="K9532" s="4">
        <v>112977225.08</v>
      </c>
      <c r="L9532" s="5">
        <v>4550001</v>
      </c>
      <c r="M9532" s="6">
        <v>24.830153899999999</v>
      </c>
      <c r="AB9532" s="8" t="s">
        <v>7722</v>
      </c>
      <c r="AG9532">
        <v>-4.4000000000000002E-4</v>
      </c>
    </row>
    <row r="9533" spans="1:33" x14ac:dyDescent="0.25">
      <c r="A9533" t="s">
        <v>6580</v>
      </c>
      <c r="B9533" t="s">
        <v>11615</v>
      </c>
      <c r="C9533" t="s">
        <v>11615</v>
      </c>
      <c r="G9533" s="1">
        <v>-31330.6828897376</v>
      </c>
      <c r="H9533" s="1">
        <v>1.0434462258064521</v>
      </c>
      <c r="K9533" s="4">
        <v>112977225.08</v>
      </c>
      <c r="L9533" s="5">
        <v>4550001</v>
      </c>
      <c r="M9533" s="6">
        <v>24.830153899999999</v>
      </c>
      <c r="AB9533" s="8" t="s">
        <v>7722</v>
      </c>
      <c r="AG9533">
        <v>-4.4000000000000002E-4</v>
      </c>
    </row>
    <row r="9534" spans="1:33" x14ac:dyDescent="0.25">
      <c r="A9534" t="s">
        <v>6580</v>
      </c>
      <c r="B9534" t="s">
        <v>11616</v>
      </c>
      <c r="C9534" t="s">
        <v>11616</v>
      </c>
      <c r="G9534" s="1">
        <v>-31283.547479883309</v>
      </c>
      <c r="H9534" s="1">
        <v>1.0445220483870969</v>
      </c>
      <c r="K9534" s="4">
        <v>112977225.08</v>
      </c>
      <c r="L9534" s="5">
        <v>4550001</v>
      </c>
      <c r="M9534" s="6">
        <v>24.830153899999999</v>
      </c>
      <c r="AB9534" s="8" t="s">
        <v>7722</v>
      </c>
      <c r="AG9534">
        <v>-4.4000000000000002E-4</v>
      </c>
    </row>
    <row r="9535" spans="1:33" x14ac:dyDescent="0.25">
      <c r="A9535" t="s">
        <v>6580</v>
      </c>
      <c r="B9535" t="s">
        <v>11616</v>
      </c>
      <c r="C9535" t="s">
        <v>11616</v>
      </c>
      <c r="G9535" s="1">
        <v>-85619.820203006137</v>
      </c>
      <c r="H9535" s="1">
        <v>1.0445220483870969</v>
      </c>
      <c r="K9535" s="4">
        <v>112977225.08</v>
      </c>
      <c r="L9535" s="5">
        <v>4550001</v>
      </c>
      <c r="M9535" s="6">
        <v>24.830153899999999</v>
      </c>
      <c r="AB9535" s="8" t="s">
        <v>7722</v>
      </c>
      <c r="AG9535">
        <v>-4.4000000000000002E-4</v>
      </c>
    </row>
    <row r="9536" spans="1:33" x14ac:dyDescent="0.25">
      <c r="A9536" t="s">
        <v>6580</v>
      </c>
      <c r="B9536" t="s">
        <v>11617</v>
      </c>
      <c r="C9536" t="s">
        <v>11617</v>
      </c>
      <c r="G9536" s="1">
        <v>-11317.256776450051</v>
      </c>
      <c r="H9536" s="1">
        <v>1.242442048387097</v>
      </c>
      <c r="K9536" s="4">
        <v>112977225.08</v>
      </c>
      <c r="L9536" s="5">
        <v>4550001</v>
      </c>
      <c r="M9536" s="6">
        <v>24.830153899999999</v>
      </c>
      <c r="AB9536" s="8" t="s">
        <v>7722</v>
      </c>
      <c r="AG9536">
        <v>-4.4000000000000002E-4</v>
      </c>
    </row>
    <row r="9537" spans="1:33" x14ac:dyDescent="0.25">
      <c r="A9537" t="s">
        <v>6580</v>
      </c>
      <c r="B9537" t="s">
        <v>11617</v>
      </c>
      <c r="C9537" t="s">
        <v>11617</v>
      </c>
      <c r="G9537" s="1">
        <v>-21213.46088083458</v>
      </c>
      <c r="H9537" s="1">
        <v>1.242442048387097</v>
      </c>
      <c r="K9537" s="4">
        <v>112977225.08</v>
      </c>
      <c r="L9537" s="5">
        <v>4550001</v>
      </c>
      <c r="M9537" s="6">
        <v>24.830153899999999</v>
      </c>
      <c r="AB9537" s="8" t="s">
        <v>7722</v>
      </c>
      <c r="AG9537">
        <v>-4.4000000000000002E-4</v>
      </c>
    </row>
    <row r="9538" spans="1:33" x14ac:dyDescent="0.25">
      <c r="A9538" t="s">
        <v>6580</v>
      </c>
      <c r="B9538" t="s">
        <v>11618</v>
      </c>
      <c r="C9538" t="s">
        <v>11618</v>
      </c>
      <c r="G9538" s="1">
        <v>-11291.935339198621</v>
      </c>
      <c r="H9538" s="1">
        <v>1.2409523181818181</v>
      </c>
      <c r="K9538" s="4">
        <v>112977225.08</v>
      </c>
      <c r="L9538" s="5">
        <v>4550001</v>
      </c>
      <c r="M9538" s="6">
        <v>24.830153899999999</v>
      </c>
      <c r="AB9538" s="8" t="s">
        <v>7722</v>
      </c>
      <c r="AG9538">
        <v>-4.4000000000000002E-4</v>
      </c>
    </row>
    <row r="9539" spans="1:33" x14ac:dyDescent="0.25">
      <c r="A9539" t="s">
        <v>6580</v>
      </c>
      <c r="B9539" t="s">
        <v>11618</v>
      </c>
      <c r="C9539" t="s">
        <v>11618</v>
      </c>
      <c r="G9539" s="1">
        <v>-21165.997495564621</v>
      </c>
      <c r="H9539" s="1">
        <v>1.2409523181818181</v>
      </c>
      <c r="K9539" s="4">
        <v>112977225.08</v>
      </c>
      <c r="L9539" s="5">
        <v>4550001</v>
      </c>
      <c r="M9539" s="6">
        <v>24.830153899999999</v>
      </c>
      <c r="AB9539" s="8" t="s">
        <v>7722</v>
      </c>
      <c r="AG9539">
        <v>-4.4000000000000002E-4</v>
      </c>
    </row>
    <row r="9540" spans="1:33" x14ac:dyDescent="0.25">
      <c r="A9540" t="s">
        <v>6580</v>
      </c>
      <c r="B9540" t="s">
        <v>11619</v>
      </c>
      <c r="C9540" t="s">
        <v>11619</v>
      </c>
      <c r="G9540" s="1">
        <v>-11217.768149357549</v>
      </c>
      <c r="H9540" s="1">
        <v>1.2476610937499999</v>
      </c>
      <c r="K9540" s="4">
        <v>112977225.08</v>
      </c>
      <c r="L9540" s="5">
        <v>4550001</v>
      </c>
      <c r="M9540" s="6">
        <v>24.830153899999999</v>
      </c>
      <c r="AB9540" s="8" t="s">
        <v>7722</v>
      </c>
      <c r="AG9540">
        <v>-4.4000000000000002E-4</v>
      </c>
    </row>
    <row r="9541" spans="1:33" x14ac:dyDescent="0.25">
      <c r="A9541" t="s">
        <v>6580</v>
      </c>
      <c r="B9541" t="s">
        <v>11619</v>
      </c>
      <c r="C9541" t="s">
        <v>11619</v>
      </c>
      <c r="G9541" s="1">
        <v>-21026.975927757761</v>
      </c>
      <c r="H9541" s="1">
        <v>1.2476610937499999</v>
      </c>
      <c r="K9541" s="4">
        <v>112977225.08</v>
      </c>
      <c r="L9541" s="5">
        <v>4550001</v>
      </c>
      <c r="M9541" s="6">
        <v>24.830153899999999</v>
      </c>
      <c r="AB9541" s="8" t="s">
        <v>7722</v>
      </c>
      <c r="AG9541">
        <v>-4.4000000000000002E-4</v>
      </c>
    </row>
    <row r="9542" spans="1:33" x14ac:dyDescent="0.25">
      <c r="A9542" t="s">
        <v>6580</v>
      </c>
      <c r="B9542" t="s">
        <v>11620</v>
      </c>
      <c r="C9542" t="s">
        <v>11620</v>
      </c>
      <c r="G9542" s="1">
        <v>-21073.261838284241</v>
      </c>
      <c r="H9542" s="1">
        <v>1.2516533870967741</v>
      </c>
      <c r="K9542" s="4">
        <v>112977225.08</v>
      </c>
      <c r="L9542" s="5">
        <v>4550001</v>
      </c>
      <c r="M9542" s="6">
        <v>24.830153899999999</v>
      </c>
      <c r="AB9542" s="8" t="s">
        <v>7722</v>
      </c>
      <c r="AG9542">
        <v>-4.4000000000000002E-4</v>
      </c>
    </row>
    <row r="9543" spans="1:33" x14ac:dyDescent="0.25">
      <c r="A9543" t="s">
        <v>6580</v>
      </c>
      <c r="B9543" t="s">
        <v>11620</v>
      </c>
      <c r="C9543" t="s">
        <v>11620</v>
      </c>
      <c r="G9543" s="1">
        <v>-11242.461410749571</v>
      </c>
      <c r="H9543" s="1">
        <v>1.2516533870967741</v>
      </c>
      <c r="K9543" s="4">
        <v>112977225.08</v>
      </c>
      <c r="L9543" s="5">
        <v>4550001</v>
      </c>
      <c r="M9543" s="6">
        <v>24.830153899999999</v>
      </c>
      <c r="AB9543" s="8" t="s">
        <v>7722</v>
      </c>
      <c r="AG9543">
        <v>-4.4000000000000002E-4</v>
      </c>
    </row>
    <row r="9544" spans="1:33" x14ac:dyDescent="0.25">
      <c r="A9544" t="s">
        <v>6580</v>
      </c>
      <c r="B9544" t="s">
        <v>11621</v>
      </c>
      <c r="C9544" t="s">
        <v>11621</v>
      </c>
      <c r="G9544" s="1">
        <v>-21207.145438344902</v>
      </c>
      <c r="H9544" s="1">
        <v>1.2299594565217391</v>
      </c>
      <c r="K9544" s="4">
        <v>112977225.08</v>
      </c>
      <c r="L9544" s="5">
        <v>4550001</v>
      </c>
      <c r="M9544" s="6">
        <v>24.830153899999999</v>
      </c>
      <c r="AB9544" s="8" t="s">
        <v>7722</v>
      </c>
      <c r="AG9544">
        <v>-4.4000000000000002E-4</v>
      </c>
    </row>
    <row r="9545" spans="1:33" x14ac:dyDescent="0.25">
      <c r="A9545" t="s">
        <v>6580</v>
      </c>
      <c r="B9545" t="s">
        <v>11621</v>
      </c>
      <c r="C9545" t="s">
        <v>11621</v>
      </c>
      <c r="G9545" s="1">
        <v>-11313.887524977399</v>
      </c>
      <c r="H9545" s="1">
        <v>1.2299594565217391</v>
      </c>
      <c r="K9545" s="4">
        <v>112977225.08</v>
      </c>
      <c r="L9545" s="5">
        <v>4550001</v>
      </c>
      <c r="M9545" s="6">
        <v>24.830153899999999</v>
      </c>
      <c r="AB9545" s="8" t="s">
        <v>7722</v>
      </c>
      <c r="AG9545">
        <v>-4.4000000000000002E-4</v>
      </c>
    </row>
    <row r="9546" spans="1:33" x14ac:dyDescent="0.25">
      <c r="A9546" t="s">
        <v>6580</v>
      </c>
      <c r="B9546" t="s">
        <v>11622</v>
      </c>
      <c r="C9546" t="s">
        <v>11622</v>
      </c>
      <c r="G9546" s="1">
        <v>-11372.035391806539</v>
      </c>
      <c r="H9546" s="1">
        <v>1.24136</v>
      </c>
      <c r="K9546" s="4">
        <v>112977225.08</v>
      </c>
      <c r="L9546" s="5">
        <v>4550001</v>
      </c>
      <c r="M9546" s="6">
        <v>24.830153899999999</v>
      </c>
      <c r="AB9546" s="8" t="s">
        <v>7722</v>
      </c>
      <c r="AG9546">
        <v>-4.4000000000000002E-4</v>
      </c>
    </row>
    <row r="9547" spans="1:33" x14ac:dyDescent="0.25">
      <c r="A9547" t="s">
        <v>6580</v>
      </c>
      <c r="B9547" t="s">
        <v>11622</v>
      </c>
      <c r="C9547" t="s">
        <v>11622</v>
      </c>
      <c r="G9547" s="1">
        <v>-21316.13982829731</v>
      </c>
      <c r="H9547" s="1">
        <v>1.24136</v>
      </c>
      <c r="K9547" s="4">
        <v>112977225.08</v>
      </c>
      <c r="L9547" s="5">
        <v>4550001</v>
      </c>
      <c r="M9547" s="6">
        <v>24.830153899999999</v>
      </c>
      <c r="AB9547" s="8" t="s">
        <v>7722</v>
      </c>
      <c r="AG9547">
        <v>-4.4000000000000002E-4</v>
      </c>
    </row>
    <row r="9548" spans="1:33" x14ac:dyDescent="0.25">
      <c r="A9548" t="s">
        <v>6580</v>
      </c>
      <c r="B9548" t="s">
        <v>11623</v>
      </c>
      <c r="C9548" t="s">
        <v>11623</v>
      </c>
      <c r="G9548" s="1">
        <v>-21265.294928833111</v>
      </c>
      <c r="H9548" s="1">
        <v>1.2226623750000001</v>
      </c>
      <c r="K9548" s="4">
        <v>112977225.08</v>
      </c>
      <c r="L9548" s="5">
        <v>4550001</v>
      </c>
      <c r="M9548" s="6">
        <v>24.830153899999999</v>
      </c>
      <c r="AB9548" s="8" t="s">
        <v>7722</v>
      </c>
      <c r="AG9548">
        <v>-4.4000000000000002E-4</v>
      </c>
    </row>
    <row r="9549" spans="1:33" x14ac:dyDescent="0.25">
      <c r="A9549" t="s">
        <v>6580</v>
      </c>
      <c r="B9549" t="s">
        <v>11623</v>
      </c>
      <c r="C9549" t="s">
        <v>11623</v>
      </c>
      <c r="G9549" s="1">
        <v>-11344.9099365948</v>
      </c>
      <c r="H9549" s="1">
        <v>1.2226623750000001</v>
      </c>
      <c r="K9549" s="4">
        <v>112977225.08</v>
      </c>
      <c r="L9549" s="5">
        <v>4550001</v>
      </c>
      <c r="M9549" s="6">
        <v>24.830153899999999</v>
      </c>
      <c r="AB9549" s="8" t="s">
        <v>7722</v>
      </c>
      <c r="AG9549">
        <v>-4.4000000000000002E-4</v>
      </c>
    </row>
    <row r="9550" spans="1:33" x14ac:dyDescent="0.25">
      <c r="A9550" t="s">
        <v>6580</v>
      </c>
      <c r="B9550" t="s">
        <v>11624</v>
      </c>
      <c r="C9550" t="s">
        <v>11624</v>
      </c>
      <c r="G9550" s="1">
        <v>-21272.774333790421</v>
      </c>
      <c r="H9550" s="1">
        <v>1.2149765740740739</v>
      </c>
      <c r="K9550" s="4">
        <v>112977225.08</v>
      </c>
      <c r="L9550" s="5">
        <v>4550001</v>
      </c>
      <c r="M9550" s="6">
        <v>24.830153899999999</v>
      </c>
      <c r="AB9550" s="8" t="s">
        <v>7722</v>
      </c>
      <c r="AG9550">
        <v>-4.4000000000000002E-4</v>
      </c>
    </row>
    <row r="9551" spans="1:33" x14ac:dyDescent="0.25">
      <c r="A9551" t="s">
        <v>6580</v>
      </c>
      <c r="B9551" t="s">
        <v>11624</v>
      </c>
      <c r="C9551" t="s">
        <v>11624</v>
      </c>
      <c r="G9551" s="1">
        <v>-11348.900155207049</v>
      </c>
      <c r="H9551" s="1">
        <v>1.2149765740740739</v>
      </c>
      <c r="K9551" s="4">
        <v>112977225.08</v>
      </c>
      <c r="L9551" s="5">
        <v>4550001</v>
      </c>
      <c r="M9551" s="6">
        <v>24.830153899999999</v>
      </c>
      <c r="AB9551" s="8" t="s">
        <v>7722</v>
      </c>
      <c r="AG9551">
        <v>-4.4000000000000002E-4</v>
      </c>
    </row>
    <row r="9552" spans="1:33" x14ac:dyDescent="0.25">
      <c r="A9552" t="s">
        <v>6580</v>
      </c>
      <c r="B9552" t="s">
        <v>11625</v>
      </c>
      <c r="C9552" t="s">
        <v>11625</v>
      </c>
      <c r="G9552" s="1">
        <v>-11233.10256229285</v>
      </c>
      <c r="H9552" s="1">
        <v>1.219771384615385</v>
      </c>
      <c r="K9552" s="4">
        <v>112977225.08</v>
      </c>
      <c r="L9552" s="5">
        <v>4550001</v>
      </c>
      <c r="M9552" s="6">
        <v>24.830153899999999</v>
      </c>
      <c r="AB9552" s="8" t="s">
        <v>7722</v>
      </c>
      <c r="AG9552">
        <v>-4.4000000000000002E-4</v>
      </c>
    </row>
    <row r="9553" spans="1:33" x14ac:dyDescent="0.25">
      <c r="A9553" t="s">
        <v>6580</v>
      </c>
      <c r="B9553" t="s">
        <v>11625</v>
      </c>
      <c r="C9553" t="s">
        <v>11625</v>
      </c>
      <c r="G9553" s="1">
        <v>-21055.719286272921</v>
      </c>
      <c r="H9553" s="1">
        <v>1.219771384615385</v>
      </c>
      <c r="K9553" s="4">
        <v>112977225.08</v>
      </c>
      <c r="L9553" s="5">
        <v>4550001</v>
      </c>
      <c r="M9553" s="6">
        <v>24.830153899999999</v>
      </c>
      <c r="AB9553" s="8" t="s">
        <v>7722</v>
      </c>
      <c r="AG9553">
        <v>-4.4000000000000002E-4</v>
      </c>
    </row>
    <row r="9554" spans="1:33" x14ac:dyDescent="0.25">
      <c r="A9554" t="s">
        <v>6580</v>
      </c>
      <c r="B9554" t="s">
        <v>11626</v>
      </c>
      <c r="C9554" t="s">
        <v>11626</v>
      </c>
      <c r="G9554" s="1">
        <v>-11224.255447163259</v>
      </c>
      <c r="H9554" s="1">
        <v>1.2255745</v>
      </c>
      <c r="K9554" s="4">
        <v>112977225.08</v>
      </c>
      <c r="L9554" s="5">
        <v>4550001</v>
      </c>
      <c r="M9554" s="6">
        <v>24.830153899999999</v>
      </c>
      <c r="AB9554" s="8" t="s">
        <v>7722</v>
      </c>
      <c r="AG9554">
        <v>-4.4000000000000002E-4</v>
      </c>
    </row>
    <row r="9555" spans="1:33" x14ac:dyDescent="0.25">
      <c r="A9555" t="s">
        <v>6580</v>
      </c>
      <c r="B9555" t="s">
        <v>11626</v>
      </c>
      <c r="C9555" t="s">
        <v>11626</v>
      </c>
      <c r="G9555" s="1">
        <v>-21039.135945060742</v>
      </c>
      <c r="H9555" s="1">
        <v>1.2255745</v>
      </c>
      <c r="K9555" s="4">
        <v>112977225.08</v>
      </c>
      <c r="L9555" s="5">
        <v>4550001</v>
      </c>
      <c r="M9555" s="6">
        <v>24.830153899999999</v>
      </c>
      <c r="AB9555" s="8" t="s">
        <v>7722</v>
      </c>
      <c r="AG9555">
        <v>-4.4000000000000002E-4</v>
      </c>
    </row>
    <row r="9556" spans="1:33" x14ac:dyDescent="0.25">
      <c r="A9556" t="s">
        <v>6580</v>
      </c>
      <c r="B9556" t="s">
        <v>11627</v>
      </c>
      <c r="C9556" t="s">
        <v>11627</v>
      </c>
      <c r="G9556" s="1">
        <v>-21179.607238179389</v>
      </c>
      <c r="H9556" s="1">
        <v>1.22326775</v>
      </c>
      <c r="K9556" s="4">
        <v>112977225.08</v>
      </c>
      <c r="L9556" s="5">
        <v>4550001</v>
      </c>
      <c r="M9556" s="6">
        <v>24.830153899999999</v>
      </c>
      <c r="AB9556" s="8" t="s">
        <v>7722</v>
      </c>
      <c r="AG9556">
        <v>-4.4000000000000002E-4</v>
      </c>
    </row>
    <row r="9557" spans="1:33" x14ac:dyDescent="0.25">
      <c r="A9557" t="s">
        <v>6580</v>
      </c>
      <c r="B9557" t="s">
        <v>11627</v>
      </c>
      <c r="C9557" t="s">
        <v>11627</v>
      </c>
      <c r="G9557" s="1">
        <v>-11299.196056942779</v>
      </c>
      <c r="H9557" s="1">
        <v>1.22326775</v>
      </c>
      <c r="K9557" s="4">
        <v>112977225.08</v>
      </c>
      <c r="L9557" s="5">
        <v>4550001</v>
      </c>
      <c r="M9557" s="6">
        <v>24.830153899999999</v>
      </c>
      <c r="AB9557" s="8" t="s">
        <v>7722</v>
      </c>
      <c r="AG9557">
        <v>-4.4000000000000002E-4</v>
      </c>
    </row>
    <row r="9558" spans="1:33" x14ac:dyDescent="0.25">
      <c r="A9558" t="s">
        <v>6580</v>
      </c>
      <c r="B9558" t="s">
        <v>11628</v>
      </c>
      <c r="C9558" t="s">
        <v>11628</v>
      </c>
      <c r="G9558" s="1">
        <v>-21200.464023401211</v>
      </c>
      <c r="H9558" s="1">
        <v>1.2197540833333329</v>
      </c>
      <c r="K9558" s="4">
        <v>112977225.08</v>
      </c>
      <c r="L9558" s="5">
        <v>4550001</v>
      </c>
      <c r="M9558" s="6">
        <v>24.830153899999999</v>
      </c>
      <c r="AB9558" s="8" t="s">
        <v>7722</v>
      </c>
      <c r="AG9558">
        <v>-4.4000000000000002E-4</v>
      </c>
    </row>
    <row r="9559" spans="1:33" x14ac:dyDescent="0.25">
      <c r="A9559" t="s">
        <v>6580</v>
      </c>
      <c r="B9559" t="s">
        <v>11628</v>
      </c>
      <c r="C9559" t="s">
        <v>11628</v>
      </c>
      <c r="G9559" s="1">
        <v>-11310.323029350189</v>
      </c>
      <c r="H9559" s="1">
        <v>1.2197540833333329</v>
      </c>
      <c r="K9559" s="4">
        <v>112977225.08</v>
      </c>
      <c r="L9559" s="5">
        <v>4550001</v>
      </c>
      <c r="M9559" s="6">
        <v>24.830153899999999</v>
      </c>
      <c r="AB9559" s="8" t="s">
        <v>7722</v>
      </c>
      <c r="AG9559">
        <v>-4.4000000000000002E-4</v>
      </c>
    </row>
    <row r="9560" spans="1:33" x14ac:dyDescent="0.25">
      <c r="A9560" t="s">
        <v>6580</v>
      </c>
      <c r="B9560" t="s">
        <v>11629</v>
      </c>
      <c r="C9560" t="s">
        <v>11629</v>
      </c>
      <c r="G9560" s="1">
        <v>-20966.551818992179</v>
      </c>
      <c r="H9560" s="1">
        <v>1.2298258200000001</v>
      </c>
      <c r="K9560" s="4">
        <v>112977225.08</v>
      </c>
      <c r="L9560" s="5">
        <v>4550001</v>
      </c>
      <c r="M9560" s="6">
        <v>24.830153899999999</v>
      </c>
      <c r="AB9560" s="8" t="s">
        <v>7722</v>
      </c>
      <c r="AG9560">
        <v>-4.4000000000000002E-4</v>
      </c>
    </row>
    <row r="9561" spans="1:33" x14ac:dyDescent="0.25">
      <c r="A9561" t="s">
        <v>6580</v>
      </c>
      <c r="B9561" t="s">
        <v>11629</v>
      </c>
      <c r="C9561" t="s">
        <v>11629</v>
      </c>
      <c r="G9561" s="1">
        <v>-11185.53224224981</v>
      </c>
      <c r="H9561" s="1">
        <v>1.2298258200000001</v>
      </c>
      <c r="K9561" s="4">
        <v>112977225.08</v>
      </c>
      <c r="L9561" s="5">
        <v>4550001</v>
      </c>
      <c r="M9561" s="6">
        <v>24.830153899999999</v>
      </c>
      <c r="AB9561" s="8" t="s">
        <v>7722</v>
      </c>
      <c r="AG9561">
        <v>-4.4000000000000002E-4</v>
      </c>
    </row>
    <row r="9562" spans="1:33" x14ac:dyDescent="0.25">
      <c r="A9562" t="s">
        <v>6580</v>
      </c>
      <c r="B9562" t="s">
        <v>11630</v>
      </c>
      <c r="C9562" t="s">
        <v>11630</v>
      </c>
      <c r="G9562" s="1">
        <v>-21110.84456876868</v>
      </c>
      <c r="H9562" s="1">
        <v>1.2315255000000001</v>
      </c>
      <c r="K9562" s="4">
        <v>112977225.08</v>
      </c>
      <c r="L9562" s="5">
        <v>4550001</v>
      </c>
      <c r="M9562" s="6">
        <v>24.830153899999999</v>
      </c>
      <c r="AB9562" s="8" t="s">
        <v>7722</v>
      </c>
      <c r="AG9562">
        <v>-4.4000000000000002E-4</v>
      </c>
    </row>
    <row r="9563" spans="1:33" x14ac:dyDescent="0.25">
      <c r="A9563" t="s">
        <v>6580</v>
      </c>
      <c r="B9563" t="s">
        <v>11630</v>
      </c>
      <c r="C9563" t="s">
        <v>11630</v>
      </c>
      <c r="G9563" s="1">
        <v>-11262.51157670985</v>
      </c>
      <c r="H9563" s="1">
        <v>1.2315255000000001</v>
      </c>
      <c r="K9563" s="4">
        <v>112977225.08</v>
      </c>
      <c r="L9563" s="5">
        <v>4550001</v>
      </c>
      <c r="M9563" s="6">
        <v>24.830153899999999</v>
      </c>
      <c r="AB9563" s="8" t="s">
        <v>7722</v>
      </c>
      <c r="AG9563">
        <v>-4.4000000000000002E-4</v>
      </c>
    </row>
    <row r="9564" spans="1:33" x14ac:dyDescent="0.25">
      <c r="A9564" t="s">
        <v>6580</v>
      </c>
      <c r="B9564" t="s">
        <v>11631</v>
      </c>
      <c r="C9564" t="s">
        <v>11631</v>
      </c>
      <c r="G9564" s="1">
        <v>-21127.64949653162</v>
      </c>
      <c r="H9564" s="1">
        <v>1.232262875</v>
      </c>
      <c r="K9564" s="4">
        <v>112977225.08</v>
      </c>
      <c r="L9564" s="5">
        <v>4550001</v>
      </c>
      <c r="M9564" s="6">
        <v>24.830153899999999</v>
      </c>
      <c r="AB9564" s="8" t="s">
        <v>7722</v>
      </c>
      <c r="AG9564">
        <v>-4.4000000000000002E-4</v>
      </c>
    </row>
    <row r="9565" spans="1:33" x14ac:dyDescent="0.25">
      <c r="A9565" t="s">
        <v>6580</v>
      </c>
      <c r="B9565" t="s">
        <v>11631</v>
      </c>
      <c r="C9565" t="s">
        <v>11631</v>
      </c>
      <c r="G9565" s="1">
        <v>-11271.476906962709</v>
      </c>
      <c r="H9565" s="1">
        <v>1.232262875</v>
      </c>
      <c r="K9565" s="4">
        <v>112977225.08</v>
      </c>
      <c r="L9565" s="5">
        <v>4550001</v>
      </c>
      <c r="M9565" s="6">
        <v>24.830153899999999</v>
      </c>
      <c r="AB9565" s="8" t="s">
        <v>7722</v>
      </c>
      <c r="AG9565">
        <v>-4.4000000000000002E-4</v>
      </c>
    </row>
    <row r="9566" spans="1:33" x14ac:dyDescent="0.25">
      <c r="A9566" t="s">
        <v>6580</v>
      </c>
      <c r="B9566" t="s">
        <v>11632</v>
      </c>
      <c r="C9566" t="s">
        <v>11632</v>
      </c>
      <c r="G9566" s="1">
        <v>-11132.68011528358</v>
      </c>
      <c r="H9566" s="1">
        <v>1.248367291666667</v>
      </c>
      <c r="K9566" s="4">
        <v>112977225.08</v>
      </c>
      <c r="L9566" s="5">
        <v>4550001</v>
      </c>
      <c r="M9566" s="6">
        <v>24.830153899999999</v>
      </c>
      <c r="AB9566" s="8" t="s">
        <v>7722</v>
      </c>
      <c r="AG9566">
        <v>-4.4000000000000002E-4</v>
      </c>
    </row>
    <row r="9567" spans="1:33" x14ac:dyDescent="0.25">
      <c r="A9567" t="s">
        <v>6580</v>
      </c>
      <c r="B9567" t="s">
        <v>11632</v>
      </c>
      <c r="C9567" t="s">
        <v>11632</v>
      </c>
      <c r="G9567" s="1">
        <v>-20867.483948569719</v>
      </c>
      <c r="H9567" s="1">
        <v>1.248367291666667</v>
      </c>
      <c r="K9567" s="4">
        <v>112977225.08</v>
      </c>
      <c r="L9567" s="5">
        <v>4550001</v>
      </c>
      <c r="M9567" s="6">
        <v>24.830153899999999</v>
      </c>
      <c r="AB9567" s="8" t="s">
        <v>7722</v>
      </c>
      <c r="AG9567">
        <v>-4.4000000000000002E-4</v>
      </c>
    </row>
    <row r="9568" spans="1:33" x14ac:dyDescent="0.25">
      <c r="A9568" t="s">
        <v>6580</v>
      </c>
      <c r="B9568" t="s">
        <v>11633</v>
      </c>
      <c r="C9568" t="s">
        <v>11633</v>
      </c>
      <c r="G9568" s="1">
        <v>-21158.860636629801</v>
      </c>
      <c r="H9568" s="1">
        <v>1.247281913043478</v>
      </c>
      <c r="K9568" s="4">
        <v>112977225.08</v>
      </c>
      <c r="L9568" s="5">
        <v>4550001</v>
      </c>
      <c r="M9568" s="6">
        <v>24.830153899999999</v>
      </c>
      <c r="AB9568" s="8" t="s">
        <v>7722</v>
      </c>
      <c r="AG9568">
        <v>-4.4000000000000002E-4</v>
      </c>
    </row>
    <row r="9569" spans="1:33" x14ac:dyDescent="0.25">
      <c r="A9569" t="s">
        <v>6580</v>
      </c>
      <c r="B9569" t="s">
        <v>11633</v>
      </c>
      <c r="C9569" t="s">
        <v>11633</v>
      </c>
      <c r="G9569" s="1">
        <v>-11288.127866877319</v>
      </c>
      <c r="H9569" s="1">
        <v>1.247281913043478</v>
      </c>
      <c r="K9569" s="4">
        <v>112977225.08</v>
      </c>
      <c r="L9569" s="5">
        <v>4550001</v>
      </c>
      <c r="M9569" s="6">
        <v>24.830153899999999</v>
      </c>
      <c r="AB9569" s="8" t="s">
        <v>7722</v>
      </c>
      <c r="AG9569">
        <v>-4.4000000000000002E-4</v>
      </c>
    </row>
    <row r="9570" spans="1:33" x14ac:dyDescent="0.25">
      <c r="A9570" t="s">
        <v>6580</v>
      </c>
      <c r="B9570" t="s">
        <v>11634</v>
      </c>
      <c r="C9570" t="s">
        <v>11634</v>
      </c>
      <c r="G9570" s="1">
        <v>-11315.85959991203</v>
      </c>
      <c r="H9570" s="1">
        <v>1.2431395000000001</v>
      </c>
      <c r="K9570" s="4">
        <v>112977225.08</v>
      </c>
      <c r="L9570" s="5">
        <v>4550001</v>
      </c>
      <c r="M9570" s="6">
        <v>24.830153899999999</v>
      </c>
      <c r="AB9570" s="8" t="s">
        <v>7722</v>
      </c>
      <c r="AG9570">
        <v>-4.4000000000000002E-4</v>
      </c>
    </row>
    <row r="9571" spans="1:33" x14ac:dyDescent="0.25">
      <c r="A9571" t="s">
        <v>6580</v>
      </c>
      <c r="B9571" t="s">
        <v>11634</v>
      </c>
      <c r="C9571" t="s">
        <v>11634</v>
      </c>
      <c r="G9571" s="1">
        <v>-21210.84196439412</v>
      </c>
      <c r="H9571" s="1">
        <v>1.2431395000000001</v>
      </c>
      <c r="K9571" s="4">
        <v>112977225.08</v>
      </c>
      <c r="L9571" s="5">
        <v>4550001</v>
      </c>
      <c r="M9571" s="6">
        <v>24.830153899999999</v>
      </c>
      <c r="AB9571" s="8" t="s">
        <v>7722</v>
      </c>
      <c r="AG9571">
        <v>-4.4000000000000002E-4</v>
      </c>
    </row>
    <row r="9572" spans="1:33" x14ac:dyDescent="0.25">
      <c r="A9572" t="s">
        <v>6580</v>
      </c>
      <c r="B9572" t="s">
        <v>11635</v>
      </c>
      <c r="C9572" t="s">
        <v>11635</v>
      </c>
      <c r="G9572" s="1">
        <v>-11276.50672263944</v>
      </c>
      <c r="H9572" s="1">
        <v>1.243333209677419</v>
      </c>
      <c r="K9572" s="4">
        <v>112977225.08</v>
      </c>
      <c r="L9572" s="5">
        <v>4550001</v>
      </c>
      <c r="M9572" s="6">
        <v>24.830153899999999</v>
      </c>
      <c r="AB9572" s="8" t="s">
        <v>7722</v>
      </c>
      <c r="AG9572">
        <v>-4.4000000000000002E-4</v>
      </c>
    </row>
    <row r="9573" spans="1:33" x14ac:dyDescent="0.25">
      <c r="A9573" t="s">
        <v>6580</v>
      </c>
      <c r="B9573" t="s">
        <v>11635</v>
      </c>
      <c r="C9573" t="s">
        <v>11635</v>
      </c>
      <c r="G9573" s="1">
        <v>-21137.07755849079</v>
      </c>
      <c r="H9573" s="1">
        <v>1.243333209677419</v>
      </c>
      <c r="K9573" s="4">
        <v>112977225.08</v>
      </c>
      <c r="L9573" s="5">
        <v>4550001</v>
      </c>
      <c r="M9573" s="6">
        <v>24.830153899999999</v>
      </c>
      <c r="AB9573" s="8" t="s">
        <v>7722</v>
      </c>
      <c r="AG9573">
        <v>-4.4000000000000002E-4</v>
      </c>
    </row>
    <row r="9574" spans="1:33" x14ac:dyDescent="0.25">
      <c r="A9574" t="s">
        <v>6580</v>
      </c>
      <c r="B9574" t="s">
        <v>11636</v>
      </c>
      <c r="C9574" t="s">
        <v>11636</v>
      </c>
      <c r="G9574" s="1">
        <v>-21083.2307611734</v>
      </c>
      <c r="H9574" s="1">
        <v>1.246719016129032</v>
      </c>
      <c r="K9574" s="4">
        <v>112977225.08</v>
      </c>
      <c r="L9574" s="5">
        <v>4550001</v>
      </c>
      <c r="M9574" s="6">
        <v>24.830153899999999</v>
      </c>
      <c r="AB9574" s="8" t="s">
        <v>7722</v>
      </c>
      <c r="AG9574">
        <v>-4.4000000000000002E-4</v>
      </c>
    </row>
    <row r="9575" spans="1:33" x14ac:dyDescent="0.25">
      <c r="A9575" t="s">
        <v>6580</v>
      </c>
      <c r="B9575" t="s">
        <v>11636</v>
      </c>
      <c r="C9575" t="s">
        <v>11636</v>
      </c>
      <c r="G9575" s="1">
        <v>-11247.77977255555</v>
      </c>
      <c r="H9575" s="1">
        <v>1.246719016129032</v>
      </c>
      <c r="K9575" s="4">
        <v>112977225.08</v>
      </c>
      <c r="L9575" s="5">
        <v>4550001</v>
      </c>
      <c r="M9575" s="6">
        <v>24.830153899999999</v>
      </c>
      <c r="AB9575" s="8" t="s">
        <v>7722</v>
      </c>
      <c r="AG9575">
        <v>-4.4000000000000002E-4</v>
      </c>
    </row>
    <row r="9576" spans="1:33" x14ac:dyDescent="0.25">
      <c r="A9576" t="s">
        <v>6580</v>
      </c>
      <c r="B9576" t="s">
        <v>11637</v>
      </c>
      <c r="C9576" t="s">
        <v>11637</v>
      </c>
      <c r="G9576" s="1">
        <v>-1883.7668171400401</v>
      </c>
      <c r="H9576" s="1">
        <v>0.56552964516129034</v>
      </c>
      <c r="K9576" s="4">
        <v>112977225.08</v>
      </c>
      <c r="L9576" s="5">
        <v>4550001</v>
      </c>
      <c r="M9576" s="6">
        <v>24.830153899999999</v>
      </c>
      <c r="AB9576" s="8" t="s">
        <v>7722</v>
      </c>
      <c r="AG9576">
        <v>-4.4000000000000002E-4</v>
      </c>
    </row>
    <row r="9577" spans="1:33" x14ac:dyDescent="0.25">
      <c r="A9577" t="s">
        <v>6580</v>
      </c>
      <c r="B9577" t="s">
        <v>11637</v>
      </c>
      <c r="C9577" t="s">
        <v>11637</v>
      </c>
      <c r="G9577" s="1">
        <v>-9890.3125410891244</v>
      </c>
      <c r="H9577" s="1">
        <v>0.56552964516129034</v>
      </c>
      <c r="K9577" s="4">
        <v>112977225.08</v>
      </c>
      <c r="L9577" s="5">
        <v>4550001</v>
      </c>
      <c r="M9577" s="6">
        <v>24.830153899999999</v>
      </c>
      <c r="AB9577" s="8" t="s">
        <v>7722</v>
      </c>
      <c r="AG9577">
        <v>-4.4000000000000002E-4</v>
      </c>
    </row>
    <row r="9578" spans="1:33" x14ac:dyDescent="0.25">
      <c r="A9578" t="s">
        <v>6580</v>
      </c>
      <c r="B9578" t="s">
        <v>11638</v>
      </c>
      <c r="C9578" t="s">
        <v>11638</v>
      </c>
      <c r="G9578" s="1">
        <v>-9978.3532061930637</v>
      </c>
      <c r="H9578" s="1">
        <v>0.56053728787878787</v>
      </c>
      <c r="K9578" s="4">
        <v>112977225.08</v>
      </c>
      <c r="L9578" s="5">
        <v>4550001</v>
      </c>
      <c r="M9578" s="6">
        <v>24.830153899999999</v>
      </c>
      <c r="AB9578" s="8" t="s">
        <v>7722</v>
      </c>
      <c r="AG9578">
        <v>-4.4000000000000002E-4</v>
      </c>
    </row>
    <row r="9579" spans="1:33" x14ac:dyDescent="0.25">
      <c r="A9579" t="s">
        <v>6580</v>
      </c>
      <c r="B9579" t="s">
        <v>11638</v>
      </c>
      <c r="C9579" t="s">
        <v>11638</v>
      </c>
      <c r="G9579" s="1">
        <v>-1900.5355575405811</v>
      </c>
      <c r="H9579" s="1">
        <v>0.56053728787878787</v>
      </c>
      <c r="K9579" s="4">
        <v>112977225.08</v>
      </c>
      <c r="L9579" s="5">
        <v>4550001</v>
      </c>
      <c r="M9579" s="6">
        <v>24.830153899999999</v>
      </c>
      <c r="AB9579" s="8" t="s">
        <v>7722</v>
      </c>
      <c r="AG9579">
        <v>-4.4000000000000002E-4</v>
      </c>
    </row>
    <row r="9580" spans="1:33" x14ac:dyDescent="0.25">
      <c r="A9580" t="s">
        <v>6580</v>
      </c>
      <c r="B9580" t="s">
        <v>11639</v>
      </c>
      <c r="C9580" t="s">
        <v>11639</v>
      </c>
      <c r="G9580" s="1">
        <v>-9821.5474090421703</v>
      </c>
      <c r="H9580" s="1">
        <v>0.56444899999999987</v>
      </c>
      <c r="K9580" s="4">
        <v>112977225.08</v>
      </c>
      <c r="L9580" s="5">
        <v>4550001</v>
      </c>
      <c r="M9580" s="6">
        <v>24.830153899999999</v>
      </c>
      <c r="AB9580" s="8" t="s">
        <v>7722</v>
      </c>
      <c r="AG9580">
        <v>-4.4000000000000002E-4</v>
      </c>
    </row>
    <row r="9581" spans="1:33" x14ac:dyDescent="0.25">
      <c r="A9581" t="s">
        <v>6580</v>
      </c>
      <c r="B9581" t="s">
        <v>11639</v>
      </c>
      <c r="C9581" t="s">
        <v>11639</v>
      </c>
      <c r="G9581" s="1">
        <v>-1870.6694075902251</v>
      </c>
      <c r="H9581" s="1">
        <v>0.56444899999999987</v>
      </c>
      <c r="K9581" s="4">
        <v>112977225.08</v>
      </c>
      <c r="L9581" s="5">
        <v>4550001</v>
      </c>
      <c r="M9581" s="6">
        <v>24.830153899999999</v>
      </c>
      <c r="AB9581" s="8" t="s">
        <v>7722</v>
      </c>
      <c r="AG9581">
        <v>-4.4000000000000002E-4</v>
      </c>
    </row>
    <row r="9582" spans="1:33" x14ac:dyDescent="0.25">
      <c r="A9582" t="s">
        <v>6580</v>
      </c>
      <c r="B9582" t="s">
        <v>11640</v>
      </c>
      <c r="C9582" t="s">
        <v>11640</v>
      </c>
      <c r="G9582" s="1">
        <v>-1865.457424882974</v>
      </c>
      <c r="H9582" s="1">
        <v>0.56996199999999997</v>
      </c>
      <c r="K9582" s="4">
        <v>112977225.08</v>
      </c>
      <c r="L9582" s="5">
        <v>4550001</v>
      </c>
      <c r="M9582" s="6">
        <v>24.830153899999999</v>
      </c>
      <c r="AB9582" s="8" t="s">
        <v>7722</v>
      </c>
      <c r="AG9582">
        <v>-4.4000000000000002E-4</v>
      </c>
    </row>
    <row r="9583" spans="1:33" x14ac:dyDescent="0.25">
      <c r="A9583" t="s">
        <v>6580</v>
      </c>
      <c r="B9583" t="s">
        <v>11640</v>
      </c>
      <c r="C9583" t="s">
        <v>11640</v>
      </c>
      <c r="G9583" s="1">
        <v>-9794.1830147527908</v>
      </c>
      <c r="H9583" s="1">
        <v>0.56996199999999997</v>
      </c>
      <c r="K9583" s="4">
        <v>112977225.08</v>
      </c>
      <c r="L9583" s="5">
        <v>4550001</v>
      </c>
      <c r="M9583" s="6">
        <v>24.830153899999999</v>
      </c>
      <c r="AB9583" s="8" t="s">
        <v>7722</v>
      </c>
      <c r="AG9583">
        <v>-4.4000000000000002E-4</v>
      </c>
    </row>
    <row r="9584" spans="1:33" x14ac:dyDescent="0.25">
      <c r="A9584" t="s">
        <v>6580</v>
      </c>
      <c r="B9584" t="s">
        <v>11641</v>
      </c>
      <c r="C9584" t="s">
        <v>11641</v>
      </c>
      <c r="G9584" s="1">
        <v>-1888.6641740584901</v>
      </c>
      <c r="H9584" s="1">
        <v>0.5593426521739131</v>
      </c>
      <c r="K9584" s="4">
        <v>112977225.08</v>
      </c>
      <c r="L9584" s="5">
        <v>4550001</v>
      </c>
      <c r="M9584" s="6">
        <v>24.830153899999999</v>
      </c>
      <c r="AB9584" s="8" t="s">
        <v>7722</v>
      </c>
      <c r="AG9584">
        <v>-4.4000000000000002E-4</v>
      </c>
    </row>
    <row r="9585" spans="1:33" x14ac:dyDescent="0.25">
      <c r="A9585" t="s">
        <v>6580</v>
      </c>
      <c r="B9585" t="s">
        <v>11641</v>
      </c>
      <c r="C9585" t="s">
        <v>11641</v>
      </c>
      <c r="G9585" s="1">
        <v>-9916.0250603393961</v>
      </c>
      <c r="H9585" s="1">
        <v>0.5593426521739131</v>
      </c>
      <c r="K9585" s="4">
        <v>112977225.08</v>
      </c>
      <c r="L9585" s="5">
        <v>4550001</v>
      </c>
      <c r="M9585" s="6">
        <v>24.830153899999999</v>
      </c>
      <c r="AB9585" s="8" t="s">
        <v>7722</v>
      </c>
      <c r="AG9585">
        <v>-4.4000000000000002E-4</v>
      </c>
    </row>
    <row r="9586" spans="1:33" x14ac:dyDescent="0.25">
      <c r="A9586" t="s">
        <v>6580</v>
      </c>
      <c r="B9586" t="s">
        <v>11642</v>
      </c>
      <c r="C9586" t="s">
        <v>11642</v>
      </c>
      <c r="G9586" s="1">
        <v>-9936.2220331098579</v>
      </c>
      <c r="H9586" s="1">
        <v>0.5672600000000001</v>
      </c>
      <c r="K9586" s="4">
        <v>112977225.08</v>
      </c>
      <c r="L9586" s="5">
        <v>4550001</v>
      </c>
      <c r="M9586" s="6">
        <v>24.830153899999999</v>
      </c>
      <c r="AB9586" s="8" t="s">
        <v>7722</v>
      </c>
      <c r="AG9586">
        <v>-4.4000000000000002E-4</v>
      </c>
    </row>
    <row r="9587" spans="1:33" x14ac:dyDescent="0.25">
      <c r="A9587" t="s">
        <v>6580</v>
      </c>
      <c r="B9587" t="s">
        <v>11642</v>
      </c>
      <c r="C9587" t="s">
        <v>11642</v>
      </c>
      <c r="G9587" s="1">
        <v>-1892.5110077104721</v>
      </c>
      <c r="H9587" s="1">
        <v>0.5672600000000001</v>
      </c>
      <c r="K9587" s="4">
        <v>112977225.08</v>
      </c>
      <c r="L9587" s="5">
        <v>4550001</v>
      </c>
      <c r="M9587" s="6">
        <v>24.830153899999999</v>
      </c>
      <c r="AB9587" s="8" t="s">
        <v>7722</v>
      </c>
      <c r="AG9587">
        <v>-4.4000000000000002E-4</v>
      </c>
    </row>
    <row r="9588" spans="1:33" x14ac:dyDescent="0.25">
      <c r="A9588" t="s">
        <v>6580</v>
      </c>
      <c r="B9588" t="s">
        <v>11643</v>
      </c>
      <c r="C9588" t="s">
        <v>11643</v>
      </c>
      <c r="G9588" s="1">
        <v>-9946.171232653478</v>
      </c>
      <c r="H9588" s="1">
        <v>0.55633425000000003</v>
      </c>
      <c r="K9588" s="4">
        <v>112977225.08</v>
      </c>
      <c r="L9588" s="5">
        <v>4550001</v>
      </c>
      <c r="M9588" s="6">
        <v>24.830153899999999</v>
      </c>
      <c r="AB9588" s="8" t="s">
        <v>7722</v>
      </c>
      <c r="AG9588">
        <v>-4.4000000000000002E-4</v>
      </c>
    </row>
    <row r="9589" spans="1:33" x14ac:dyDescent="0.25">
      <c r="A9589" t="s">
        <v>6580</v>
      </c>
      <c r="B9589" t="s">
        <v>11643</v>
      </c>
      <c r="C9589" t="s">
        <v>11643</v>
      </c>
      <c r="G9589" s="1">
        <v>-1894.4059904907931</v>
      </c>
      <c r="H9589" s="1">
        <v>0.55633425000000003</v>
      </c>
      <c r="K9589" s="4">
        <v>112977225.08</v>
      </c>
      <c r="L9589" s="5">
        <v>4550001</v>
      </c>
      <c r="M9589" s="6">
        <v>24.830153899999999</v>
      </c>
      <c r="AB9589" s="8" t="s">
        <v>7722</v>
      </c>
      <c r="AG9589">
        <v>-4.4000000000000002E-4</v>
      </c>
    </row>
    <row r="9590" spans="1:33" x14ac:dyDescent="0.25">
      <c r="A9590" t="s">
        <v>6580</v>
      </c>
      <c r="B9590" t="s">
        <v>11644</v>
      </c>
      <c r="C9590" t="s">
        <v>11644</v>
      </c>
      <c r="G9590" s="1">
        <v>-1888.2589560884489</v>
      </c>
      <c r="H9590" s="1">
        <v>0.55513650000000003</v>
      </c>
      <c r="K9590" s="4">
        <v>112977225.08</v>
      </c>
      <c r="L9590" s="5">
        <v>4550001</v>
      </c>
      <c r="M9590" s="6">
        <v>24.830153899999999</v>
      </c>
      <c r="AB9590" s="8" t="s">
        <v>7722</v>
      </c>
      <c r="AG9590">
        <v>-4.4000000000000002E-4</v>
      </c>
    </row>
    <row r="9591" spans="1:33" x14ac:dyDescent="0.25">
      <c r="A9591" t="s">
        <v>6580</v>
      </c>
      <c r="B9591" t="s">
        <v>11644</v>
      </c>
      <c r="C9591" t="s">
        <v>11644</v>
      </c>
      <c r="G9591" s="1">
        <v>-9913.8975505358922</v>
      </c>
      <c r="H9591" s="1">
        <v>0.55513650000000003</v>
      </c>
      <c r="K9591" s="4">
        <v>112977225.08</v>
      </c>
      <c r="L9591" s="5">
        <v>4550001</v>
      </c>
      <c r="M9591" s="6">
        <v>24.830153899999999</v>
      </c>
      <c r="AB9591" s="8" t="s">
        <v>7722</v>
      </c>
      <c r="AG9591">
        <v>-4.4000000000000002E-4</v>
      </c>
    </row>
    <row r="9592" spans="1:33" x14ac:dyDescent="0.25">
      <c r="A9592" t="s">
        <v>6580</v>
      </c>
      <c r="B9592" t="s">
        <v>11645</v>
      </c>
      <c r="C9592" t="s">
        <v>11645</v>
      </c>
      <c r="G9592" s="1">
        <v>-9798.9840894197023</v>
      </c>
      <c r="H9592" s="1">
        <v>0.56043023076923082</v>
      </c>
      <c r="K9592" s="4">
        <v>112977225.08</v>
      </c>
      <c r="L9592" s="5">
        <v>4550001</v>
      </c>
      <c r="M9592" s="6">
        <v>24.830153899999999</v>
      </c>
      <c r="AB9592" s="8" t="s">
        <v>7722</v>
      </c>
      <c r="AG9592">
        <v>-4.4000000000000002E-4</v>
      </c>
    </row>
    <row r="9593" spans="1:33" x14ac:dyDescent="0.25">
      <c r="A9593" t="s">
        <v>6580</v>
      </c>
      <c r="B9593" t="s">
        <v>11645</v>
      </c>
      <c r="C9593" t="s">
        <v>11645</v>
      </c>
      <c r="G9593" s="1">
        <v>-1866.3718656659701</v>
      </c>
      <c r="H9593" s="1">
        <v>0.56043023076923082</v>
      </c>
      <c r="K9593" s="4">
        <v>112977225.08</v>
      </c>
      <c r="L9593" s="5">
        <v>4550001</v>
      </c>
      <c r="M9593" s="6">
        <v>24.830153899999999</v>
      </c>
      <c r="AB9593" s="8" t="s">
        <v>7722</v>
      </c>
      <c r="AG9593">
        <v>-4.4000000000000002E-4</v>
      </c>
    </row>
    <row r="9594" spans="1:33" x14ac:dyDescent="0.25">
      <c r="A9594" t="s">
        <v>6580</v>
      </c>
      <c r="B9594" t="s">
        <v>11646</v>
      </c>
      <c r="C9594" t="s">
        <v>11646</v>
      </c>
      <c r="G9594" s="1">
        <v>-1877.43910518439</v>
      </c>
      <c r="H9594" s="1">
        <v>0.56245200000000006</v>
      </c>
      <c r="K9594" s="4">
        <v>112977225.08</v>
      </c>
      <c r="L9594" s="5">
        <v>4550001</v>
      </c>
      <c r="M9594" s="6">
        <v>24.830153899999999</v>
      </c>
      <c r="AB9594" s="8" t="s">
        <v>7722</v>
      </c>
      <c r="AG9594">
        <v>-4.4000000000000002E-4</v>
      </c>
    </row>
    <row r="9595" spans="1:33" x14ac:dyDescent="0.25">
      <c r="A9595" t="s">
        <v>6580</v>
      </c>
      <c r="B9595" t="s">
        <v>11646</v>
      </c>
      <c r="C9595" t="s">
        <v>11646</v>
      </c>
      <c r="G9595" s="1">
        <v>-9857.0902503353391</v>
      </c>
      <c r="H9595" s="1">
        <v>0.56245200000000006</v>
      </c>
      <c r="K9595" s="4">
        <v>112977225.08</v>
      </c>
      <c r="L9595" s="5">
        <v>4550001</v>
      </c>
      <c r="M9595" s="6">
        <v>24.830153899999999</v>
      </c>
      <c r="AB9595" s="8" t="s">
        <v>7722</v>
      </c>
      <c r="AG9595">
        <v>-4.4000000000000002E-4</v>
      </c>
    </row>
    <row r="9596" spans="1:33" x14ac:dyDescent="0.25">
      <c r="A9596" t="s">
        <v>6580</v>
      </c>
      <c r="B9596" t="s">
        <v>11647</v>
      </c>
      <c r="C9596" t="s">
        <v>11647</v>
      </c>
      <c r="G9596" s="1">
        <v>-9906.6133086484097</v>
      </c>
      <c r="H9596" s="1">
        <v>0.56164581250000001</v>
      </c>
      <c r="K9596" s="4">
        <v>112977225.08</v>
      </c>
      <c r="L9596" s="5">
        <v>4550001</v>
      </c>
      <c r="M9596" s="6">
        <v>24.830153899999999</v>
      </c>
      <c r="AB9596" s="8" t="s">
        <v>7722</v>
      </c>
      <c r="AG9596">
        <v>-4.4000000000000002E-4</v>
      </c>
    </row>
    <row r="9597" spans="1:33" x14ac:dyDescent="0.25">
      <c r="A9597" t="s">
        <v>6580</v>
      </c>
      <c r="B9597" t="s">
        <v>11647</v>
      </c>
      <c r="C9597" t="s">
        <v>11647</v>
      </c>
      <c r="G9597" s="1">
        <v>-1886.8715567419999</v>
      </c>
      <c r="H9597" s="1">
        <v>0.56164581250000001</v>
      </c>
      <c r="K9597" s="4">
        <v>112977225.08</v>
      </c>
      <c r="L9597" s="5">
        <v>4550001</v>
      </c>
      <c r="M9597" s="6">
        <v>24.830153899999999</v>
      </c>
      <c r="AB9597" s="8" t="s">
        <v>7722</v>
      </c>
      <c r="AG9597">
        <v>-4.4000000000000002E-4</v>
      </c>
    </row>
    <row r="9598" spans="1:33" x14ac:dyDescent="0.25">
      <c r="A9598" t="s">
        <v>6580</v>
      </c>
      <c r="B9598" t="s">
        <v>11648</v>
      </c>
      <c r="C9598" t="s">
        <v>11648</v>
      </c>
      <c r="G9598" s="1">
        <v>-9912.5749414834754</v>
      </c>
      <c r="H9598" s="1">
        <v>0.56049726923076926</v>
      </c>
      <c r="K9598" s="4">
        <v>112977225.08</v>
      </c>
      <c r="L9598" s="5">
        <v>4550001</v>
      </c>
      <c r="M9598" s="6">
        <v>24.830153899999999</v>
      </c>
      <c r="AB9598" s="8" t="s">
        <v>7722</v>
      </c>
      <c r="AG9598">
        <v>-4.4000000000000002E-4</v>
      </c>
    </row>
    <row r="9599" spans="1:33" x14ac:dyDescent="0.25">
      <c r="A9599" t="s">
        <v>6580</v>
      </c>
      <c r="B9599" t="s">
        <v>11648</v>
      </c>
      <c r="C9599" t="s">
        <v>11648</v>
      </c>
      <c r="G9599" s="1">
        <v>-1888.0070442267511</v>
      </c>
      <c r="H9599" s="1">
        <v>0.56049726923076926</v>
      </c>
      <c r="K9599" s="4">
        <v>112977225.08</v>
      </c>
      <c r="L9599" s="5">
        <v>4550001</v>
      </c>
      <c r="M9599" s="6">
        <v>24.830153899999999</v>
      </c>
      <c r="AB9599" s="8" t="s">
        <v>7722</v>
      </c>
      <c r="AG9599">
        <v>-4.4000000000000002E-4</v>
      </c>
    </row>
    <row r="9600" spans="1:33" x14ac:dyDescent="0.25">
      <c r="A9600" t="s">
        <v>6580</v>
      </c>
      <c r="B9600" t="s">
        <v>11649</v>
      </c>
      <c r="C9600" t="s">
        <v>11649</v>
      </c>
      <c r="G9600" s="1">
        <v>-1866.2777216324439</v>
      </c>
      <c r="H9600" s="1">
        <v>0.56585335999999997</v>
      </c>
      <c r="K9600" s="4">
        <v>112977225.08</v>
      </c>
      <c r="L9600" s="5">
        <v>4550001</v>
      </c>
      <c r="M9600" s="6">
        <v>24.830153899999999</v>
      </c>
      <c r="AB9600" s="8" t="s">
        <v>7722</v>
      </c>
      <c r="AG9600">
        <v>-4.4000000000000002E-4</v>
      </c>
    </row>
    <row r="9601" spans="1:33" x14ac:dyDescent="0.25">
      <c r="A9601" t="s">
        <v>6580</v>
      </c>
      <c r="B9601" t="s">
        <v>11649</v>
      </c>
      <c r="C9601" t="s">
        <v>11649</v>
      </c>
      <c r="G9601" s="1">
        <v>-9798.4898064187619</v>
      </c>
      <c r="H9601" s="1">
        <v>0.56585335999999997</v>
      </c>
      <c r="K9601" s="4">
        <v>112977225.08</v>
      </c>
      <c r="L9601" s="5">
        <v>4550001</v>
      </c>
      <c r="M9601" s="6">
        <v>24.830153899999999</v>
      </c>
      <c r="AB9601" s="8" t="s">
        <v>7722</v>
      </c>
      <c r="AG9601">
        <v>-4.4000000000000002E-4</v>
      </c>
    </row>
    <row r="9602" spans="1:33" x14ac:dyDescent="0.25">
      <c r="A9602" t="s">
        <v>6580</v>
      </c>
      <c r="B9602" t="s">
        <v>11650</v>
      </c>
      <c r="C9602" t="s">
        <v>11650</v>
      </c>
      <c r="G9602" s="1">
        <v>-1881.7077745991251</v>
      </c>
      <c r="H9602" s="1">
        <v>0.56657650000000004</v>
      </c>
      <c r="K9602" s="4">
        <v>112977225.08</v>
      </c>
      <c r="L9602" s="5">
        <v>4550001</v>
      </c>
      <c r="M9602" s="6">
        <v>24.830153899999999</v>
      </c>
      <c r="AB9602" s="8" t="s">
        <v>7722</v>
      </c>
      <c r="AG9602">
        <v>-4.4000000000000002E-4</v>
      </c>
    </row>
    <row r="9603" spans="1:33" x14ac:dyDescent="0.25">
      <c r="A9603" t="s">
        <v>6580</v>
      </c>
      <c r="B9603" t="s">
        <v>11650</v>
      </c>
      <c r="C9603" t="s">
        <v>11650</v>
      </c>
      <c r="G9603" s="1">
        <v>-9879.5019810560243</v>
      </c>
      <c r="H9603" s="1">
        <v>0.56657650000000004</v>
      </c>
      <c r="K9603" s="4">
        <v>112977225.08</v>
      </c>
      <c r="L9603" s="5">
        <v>4550001</v>
      </c>
      <c r="M9603" s="6">
        <v>24.830153899999999</v>
      </c>
      <c r="AB9603" s="8" t="s">
        <v>7722</v>
      </c>
      <c r="AG9603">
        <v>-4.4000000000000002E-4</v>
      </c>
    </row>
    <row r="9604" spans="1:33" x14ac:dyDescent="0.25">
      <c r="A9604" t="s">
        <v>6580</v>
      </c>
      <c r="B9604" t="s">
        <v>11651</v>
      </c>
      <c r="C9604" t="s">
        <v>11651</v>
      </c>
      <c r="G9604" s="1">
        <v>-1884.993191120735</v>
      </c>
      <c r="H9604" s="1">
        <v>0.56629362499999991</v>
      </c>
      <c r="K9604" s="4">
        <v>112977225.08</v>
      </c>
      <c r="L9604" s="5">
        <v>4550001</v>
      </c>
      <c r="M9604" s="6">
        <v>24.830153899999999</v>
      </c>
      <c r="AB9604" s="8" t="s">
        <v>7722</v>
      </c>
      <c r="AG9604">
        <v>-4.4000000000000002E-4</v>
      </c>
    </row>
    <row r="9605" spans="1:33" x14ac:dyDescent="0.25">
      <c r="A9605" t="s">
        <v>6580</v>
      </c>
      <c r="B9605" t="s">
        <v>11651</v>
      </c>
      <c r="C9605" t="s">
        <v>11651</v>
      </c>
      <c r="G9605" s="1">
        <v>-9896.751353924652</v>
      </c>
      <c r="H9605" s="1">
        <v>0.56629362499999991</v>
      </c>
      <c r="K9605" s="4">
        <v>112977225.08</v>
      </c>
      <c r="L9605" s="5">
        <v>4550001</v>
      </c>
      <c r="M9605" s="6">
        <v>24.830153899999999</v>
      </c>
      <c r="AB9605" s="8" t="s">
        <v>7722</v>
      </c>
      <c r="AG9605">
        <v>-4.4000000000000002E-4</v>
      </c>
    </row>
    <row r="9606" spans="1:33" x14ac:dyDescent="0.25">
      <c r="A9606" t="s">
        <v>6580</v>
      </c>
      <c r="B9606" t="s">
        <v>11652</v>
      </c>
      <c r="C9606" t="s">
        <v>11652</v>
      </c>
      <c r="G9606" s="1">
        <v>-1864.879642093643</v>
      </c>
      <c r="H9606" s="1">
        <v>0.57209260869565215</v>
      </c>
      <c r="K9606" s="4">
        <v>112977225.08</v>
      </c>
      <c r="L9606" s="5">
        <v>4550001</v>
      </c>
      <c r="M9606" s="6">
        <v>24.830153899999999</v>
      </c>
      <c r="AB9606" s="8" t="s">
        <v>7722</v>
      </c>
      <c r="AG9606">
        <v>-4.4000000000000002E-4</v>
      </c>
    </row>
    <row r="9607" spans="1:33" x14ac:dyDescent="0.25">
      <c r="A9607" t="s">
        <v>6580</v>
      </c>
      <c r="B9607" t="s">
        <v>11652</v>
      </c>
      <c r="C9607" t="s">
        <v>11652</v>
      </c>
      <c r="G9607" s="1">
        <v>-9791.1494904782576</v>
      </c>
      <c r="H9607" s="1">
        <v>0.57209260869565215</v>
      </c>
      <c r="K9607" s="4">
        <v>112977225.08</v>
      </c>
      <c r="L9607" s="5">
        <v>4550001</v>
      </c>
      <c r="M9607" s="6">
        <v>24.830153899999999</v>
      </c>
      <c r="AB9607" s="8" t="s">
        <v>7722</v>
      </c>
      <c r="AG9607">
        <v>-4.4000000000000002E-4</v>
      </c>
    </row>
    <row r="9608" spans="1:33" x14ac:dyDescent="0.25">
      <c r="A9608" t="s">
        <v>6580</v>
      </c>
      <c r="B9608" t="s">
        <v>11653</v>
      </c>
      <c r="C9608" t="s">
        <v>11653</v>
      </c>
      <c r="G9608" s="1">
        <v>-1895.87796216522</v>
      </c>
      <c r="H9608" s="1">
        <v>0.56849582608695659</v>
      </c>
      <c r="K9608" s="4">
        <v>112977225.08</v>
      </c>
      <c r="L9608" s="5">
        <v>4550001</v>
      </c>
      <c r="M9608" s="6">
        <v>24.830153899999999</v>
      </c>
      <c r="AB9608" s="8" t="s">
        <v>7722</v>
      </c>
      <c r="AG9608">
        <v>-4.4000000000000002E-4</v>
      </c>
    </row>
    <row r="9609" spans="1:33" x14ac:dyDescent="0.25">
      <c r="A9609" t="s">
        <v>6580</v>
      </c>
      <c r="B9609" t="s">
        <v>11653</v>
      </c>
      <c r="C9609" t="s">
        <v>11653</v>
      </c>
      <c r="G9609" s="1">
        <v>-9953.8995033604642</v>
      </c>
      <c r="H9609" s="1">
        <v>0.56849582608695659</v>
      </c>
      <c r="K9609" s="4">
        <v>112977225.08</v>
      </c>
      <c r="L9609" s="5">
        <v>4550001</v>
      </c>
      <c r="M9609" s="6">
        <v>24.830153899999999</v>
      </c>
      <c r="AB9609" s="8" t="s">
        <v>7722</v>
      </c>
      <c r="AG9609">
        <v>-4.4000000000000002E-4</v>
      </c>
    </row>
    <row r="9610" spans="1:33" x14ac:dyDescent="0.25">
      <c r="A9610" t="s">
        <v>6580</v>
      </c>
      <c r="B9610" t="s">
        <v>11654</v>
      </c>
      <c r="C9610" t="s">
        <v>11654</v>
      </c>
      <c r="G9610" s="1">
        <v>-1892.273903625817</v>
      </c>
      <c r="H9610" s="1">
        <v>0.56599449999999996</v>
      </c>
      <c r="K9610" s="4">
        <v>112977225.08</v>
      </c>
      <c r="L9610" s="5">
        <v>4550001</v>
      </c>
      <c r="M9610" s="6">
        <v>24.830153899999999</v>
      </c>
      <c r="AB9610" s="8" t="s">
        <v>7722</v>
      </c>
      <c r="AG9610">
        <v>-4.4000000000000002E-4</v>
      </c>
    </row>
    <row r="9611" spans="1:33" x14ac:dyDescent="0.25">
      <c r="A9611" t="s">
        <v>6580</v>
      </c>
      <c r="B9611" t="s">
        <v>11654</v>
      </c>
      <c r="C9611" t="s">
        <v>11654</v>
      </c>
      <c r="G9611" s="1">
        <v>-9934.9771691061724</v>
      </c>
      <c r="H9611" s="1">
        <v>0.56599449999999996</v>
      </c>
      <c r="K9611" s="4">
        <v>112977225.08</v>
      </c>
      <c r="L9611" s="5">
        <v>4550001</v>
      </c>
      <c r="M9611" s="6">
        <v>24.830153899999999</v>
      </c>
      <c r="AB9611" s="8" t="s">
        <v>7722</v>
      </c>
      <c r="AG9611">
        <v>-4.4000000000000002E-4</v>
      </c>
    </row>
    <row r="9612" spans="1:33" x14ac:dyDescent="0.25">
      <c r="A9612" t="s">
        <v>6580</v>
      </c>
      <c r="B9612" t="s">
        <v>11655</v>
      </c>
      <c r="C9612" t="s">
        <v>11655</v>
      </c>
      <c r="G9612" s="1">
        <v>-1885.3495981824799</v>
      </c>
      <c r="H9612" s="1">
        <v>0.56556825806451616</v>
      </c>
      <c r="K9612" s="4">
        <v>112977225.08</v>
      </c>
      <c r="L9612" s="5">
        <v>4550001</v>
      </c>
      <c r="M9612" s="6">
        <v>24.830153899999999</v>
      </c>
      <c r="AB9612" s="8" t="s">
        <v>7722</v>
      </c>
      <c r="AG9612">
        <v>-4.4000000000000002E-4</v>
      </c>
    </row>
    <row r="9613" spans="1:33" x14ac:dyDescent="0.25">
      <c r="A9613" t="s">
        <v>6580</v>
      </c>
      <c r="B9613" t="s">
        <v>11655</v>
      </c>
      <c r="C9613" t="s">
        <v>11655</v>
      </c>
      <c r="G9613" s="1">
        <v>-9898.6225925516537</v>
      </c>
      <c r="H9613" s="1">
        <v>0.56556825806451616</v>
      </c>
      <c r="K9613" s="4">
        <v>112977225.08</v>
      </c>
      <c r="L9613" s="5">
        <v>4550001</v>
      </c>
      <c r="M9613" s="6">
        <v>24.830153899999999</v>
      </c>
      <c r="AB9613" s="8" t="s">
        <v>7722</v>
      </c>
      <c r="AG9613">
        <v>-4.4000000000000002E-4</v>
      </c>
    </row>
    <row r="9614" spans="1:33" x14ac:dyDescent="0.25">
      <c r="A9614" t="s">
        <v>6580</v>
      </c>
      <c r="B9614" t="s">
        <v>11656</v>
      </c>
      <c r="C9614" t="s">
        <v>11656</v>
      </c>
      <c r="G9614" s="1">
        <v>-1883.9931747359319</v>
      </c>
      <c r="H9614" s="1">
        <v>0.56552009677419357</v>
      </c>
      <c r="K9614" s="4">
        <v>112977225.08</v>
      </c>
      <c r="L9614" s="5">
        <v>4550001</v>
      </c>
      <c r="M9614" s="6">
        <v>24.830153899999999</v>
      </c>
      <c r="AB9614" s="8" t="s">
        <v>7722</v>
      </c>
      <c r="AG9614">
        <v>-4.4000000000000002E-4</v>
      </c>
    </row>
    <row r="9615" spans="1:33" x14ac:dyDescent="0.25">
      <c r="A9615" t="s">
        <v>6580</v>
      </c>
      <c r="B9615" t="s">
        <v>11656</v>
      </c>
      <c r="C9615" t="s">
        <v>11656</v>
      </c>
      <c r="G9615" s="1">
        <v>-9891.5009829647552</v>
      </c>
      <c r="H9615" s="1">
        <v>0.56552009677419357</v>
      </c>
      <c r="K9615" s="4">
        <v>112977225.08</v>
      </c>
      <c r="L9615" s="5">
        <v>4550001</v>
      </c>
      <c r="M9615" s="6">
        <v>24.830153899999999</v>
      </c>
      <c r="AB9615" s="8" t="s">
        <v>7722</v>
      </c>
      <c r="AG9615">
        <v>-4.4000000000000002E-4</v>
      </c>
    </row>
    <row r="9616" spans="1:33" x14ac:dyDescent="0.25">
      <c r="A9616" t="s">
        <v>6580</v>
      </c>
      <c r="B9616" t="s">
        <v>11657</v>
      </c>
      <c r="C9616" t="s">
        <v>11657</v>
      </c>
      <c r="G9616" s="1">
        <v>-15300.790957787631</v>
      </c>
      <c r="H9616" s="1">
        <v>9.9991049204897001E-3</v>
      </c>
      <c r="K9616" s="4">
        <v>112977225.08</v>
      </c>
      <c r="L9616" s="5">
        <v>4550001</v>
      </c>
      <c r="M9616" s="6">
        <v>24.830153899999999</v>
      </c>
      <c r="AB9616" s="8" t="s">
        <v>7722</v>
      </c>
      <c r="AG9616">
        <v>-4.4000000000000002E-4</v>
      </c>
    </row>
    <row r="9617" spans="1:33" x14ac:dyDescent="0.25">
      <c r="A9617" t="s">
        <v>6580</v>
      </c>
      <c r="B9617" t="s">
        <v>11658</v>
      </c>
      <c r="C9617" t="s">
        <v>11658</v>
      </c>
      <c r="G9617" s="1">
        <v>-15225.276750377279</v>
      </c>
      <c r="H9617" s="1">
        <v>8.3360211146305003E-3</v>
      </c>
      <c r="K9617" s="4">
        <v>112977225.08</v>
      </c>
      <c r="L9617" s="5">
        <v>4550001</v>
      </c>
      <c r="M9617" s="6">
        <v>24.830153899999999</v>
      </c>
      <c r="AB9617" s="8" t="s">
        <v>7722</v>
      </c>
      <c r="AG9617">
        <v>-4.4000000000000002E-4</v>
      </c>
    </row>
    <row r="9618" spans="1:33" x14ac:dyDescent="0.25">
      <c r="A9618" t="s">
        <v>6580</v>
      </c>
      <c r="B9618" t="s">
        <v>11659</v>
      </c>
      <c r="C9618" t="s">
        <v>11659</v>
      </c>
      <c r="G9618" s="1">
        <v>-16544.21435177861</v>
      </c>
      <c r="H9618" s="1">
        <v>6.7998377922768999E-3</v>
      </c>
      <c r="K9618" s="4">
        <v>112977225.08</v>
      </c>
      <c r="L9618" s="5">
        <v>4550001</v>
      </c>
      <c r="M9618" s="6">
        <v>24.830153899999999</v>
      </c>
      <c r="AB9618" s="8" t="s">
        <v>7722</v>
      </c>
      <c r="AG9618">
        <v>-4.4000000000000002E-4</v>
      </c>
    </row>
    <row r="9619" spans="1:33" x14ac:dyDescent="0.25">
      <c r="A9619" t="s">
        <v>6580</v>
      </c>
      <c r="B9619" t="s">
        <v>11660</v>
      </c>
      <c r="C9619" t="s">
        <v>11660</v>
      </c>
      <c r="G9619" s="1">
        <v>-14561.8219207894</v>
      </c>
      <c r="H9619" s="1">
        <v>7.2636815706477002E-3</v>
      </c>
      <c r="K9619" s="4">
        <v>112977225.08</v>
      </c>
      <c r="L9619" s="5">
        <v>4550001</v>
      </c>
      <c r="M9619" s="6">
        <v>24.830153899999999</v>
      </c>
      <c r="AB9619" s="8" t="s">
        <v>7722</v>
      </c>
      <c r="AG9619">
        <v>-4.4000000000000002E-4</v>
      </c>
    </row>
    <row r="9620" spans="1:33" x14ac:dyDescent="0.25">
      <c r="A9620" t="s">
        <v>6580</v>
      </c>
      <c r="B9620" t="s">
        <v>11661</v>
      </c>
      <c r="C9620" t="s">
        <v>11661</v>
      </c>
      <c r="G9620" s="1">
        <v>-15150.32019607254</v>
      </c>
      <c r="H9620" s="1">
        <v>6.8504951834547998E-3</v>
      </c>
      <c r="K9620" s="4">
        <v>112977225.08</v>
      </c>
      <c r="L9620" s="5">
        <v>4550001</v>
      </c>
      <c r="M9620" s="6">
        <v>24.830153899999999</v>
      </c>
      <c r="AB9620" s="8" t="s">
        <v>7722</v>
      </c>
      <c r="AG9620">
        <v>-4.4000000000000002E-4</v>
      </c>
    </row>
    <row r="9621" spans="1:33" x14ac:dyDescent="0.25">
      <c r="A9621" t="s">
        <v>6580</v>
      </c>
      <c r="B9621" t="s">
        <v>11662</v>
      </c>
      <c r="C9621" t="s">
        <v>11662</v>
      </c>
      <c r="G9621" s="1">
        <v>-14682.11496124165</v>
      </c>
      <c r="H9621" s="1">
        <v>6.5859344468231001E-3</v>
      </c>
      <c r="K9621" s="4">
        <v>112977225.08</v>
      </c>
      <c r="L9621" s="5">
        <v>4550001</v>
      </c>
      <c r="M9621" s="6">
        <v>24.830153899999999</v>
      </c>
      <c r="AB9621" s="8" t="s">
        <v>7722</v>
      </c>
      <c r="AG9621">
        <v>-4.4000000000000002E-4</v>
      </c>
    </row>
    <row r="9622" spans="1:33" x14ac:dyDescent="0.25">
      <c r="A9622" t="s">
        <v>6580</v>
      </c>
      <c r="B9622" t="s">
        <v>11663</v>
      </c>
      <c r="C9622" t="s">
        <v>11663</v>
      </c>
      <c r="G9622" s="1">
        <v>-15502.41788542066</v>
      </c>
      <c r="H9622" s="1">
        <v>6.2077395988230999E-3</v>
      </c>
      <c r="K9622" s="4">
        <v>112977225.08</v>
      </c>
      <c r="L9622" s="5">
        <v>4550001</v>
      </c>
      <c r="M9622" s="6">
        <v>24.830153899999999</v>
      </c>
      <c r="AB9622" s="8" t="s">
        <v>7722</v>
      </c>
      <c r="AG9622">
        <v>-4.4000000000000002E-4</v>
      </c>
    </row>
    <row r="9623" spans="1:33" x14ac:dyDescent="0.25">
      <c r="A9623" t="s">
        <v>6580</v>
      </c>
      <c r="B9623" t="s">
        <v>11664</v>
      </c>
      <c r="C9623" t="s">
        <v>11664</v>
      </c>
      <c r="G9623" s="1">
        <v>-14333.019776452869</v>
      </c>
      <c r="H9623" s="1">
        <v>6.2096729269437998E-3</v>
      </c>
      <c r="K9623" s="4">
        <v>112977225.08</v>
      </c>
      <c r="L9623" s="5">
        <v>4550001</v>
      </c>
      <c r="M9623" s="6">
        <v>24.830153899999999</v>
      </c>
      <c r="AB9623" s="8" t="s">
        <v>7722</v>
      </c>
      <c r="AG9623">
        <v>-4.4000000000000002E-4</v>
      </c>
    </row>
    <row r="9624" spans="1:33" x14ac:dyDescent="0.25">
      <c r="A9624" t="s">
        <v>6580</v>
      </c>
      <c r="B9624" t="s">
        <v>11665</v>
      </c>
      <c r="C9624" t="s">
        <v>11665</v>
      </c>
      <c r="G9624" s="1">
        <v>-14492.48454518383</v>
      </c>
      <c r="H9624" s="1">
        <v>5.9749430504811999E-3</v>
      </c>
      <c r="K9624" s="4">
        <v>112977225.08</v>
      </c>
      <c r="L9624" s="5">
        <v>4550001</v>
      </c>
      <c r="M9624" s="6">
        <v>24.830153899999999</v>
      </c>
      <c r="AB9624" s="8" t="s">
        <v>7722</v>
      </c>
      <c r="AG9624">
        <v>-4.4000000000000002E-4</v>
      </c>
    </row>
    <row r="9625" spans="1:33" x14ac:dyDescent="0.25">
      <c r="A9625" t="s">
        <v>6580</v>
      </c>
      <c r="B9625" t="s">
        <v>11666</v>
      </c>
      <c r="C9625" t="s">
        <v>11666</v>
      </c>
      <c r="G9625" s="1">
        <v>-14288.97596482956</v>
      </c>
      <c r="H9625" s="1">
        <v>5.9707309862929003E-3</v>
      </c>
      <c r="K9625" s="4">
        <v>112977225.08</v>
      </c>
      <c r="L9625" s="5">
        <v>4550001</v>
      </c>
      <c r="M9625" s="6">
        <v>24.830153899999999</v>
      </c>
      <c r="AB9625" s="8" t="s">
        <v>7722</v>
      </c>
      <c r="AG9625">
        <v>-4.4000000000000002E-4</v>
      </c>
    </row>
    <row r="9626" spans="1:33" x14ac:dyDescent="0.25">
      <c r="A9626" t="s">
        <v>6580</v>
      </c>
      <c r="B9626" t="s">
        <v>11667</v>
      </c>
      <c r="C9626" t="s">
        <v>11667</v>
      </c>
      <c r="G9626" s="1">
        <v>-16455.96027434936</v>
      </c>
      <c r="H9626" s="1">
        <v>5.3239523349249999E-3</v>
      </c>
      <c r="K9626" s="4">
        <v>112977225.08</v>
      </c>
      <c r="L9626" s="5">
        <v>4550001</v>
      </c>
      <c r="M9626" s="6">
        <v>24.830153899999999</v>
      </c>
      <c r="AB9626" s="8" t="s">
        <v>7722</v>
      </c>
      <c r="AG9626">
        <v>-4.4000000000000002E-4</v>
      </c>
    </row>
    <row r="9627" spans="1:33" x14ac:dyDescent="0.25">
      <c r="A9627" t="s">
        <v>6580</v>
      </c>
      <c r="B9627" t="s">
        <v>11668</v>
      </c>
      <c r="C9627" t="s">
        <v>11668</v>
      </c>
      <c r="G9627" s="1">
        <v>-15075.91581752505</v>
      </c>
      <c r="H9627" s="1">
        <v>5.5593512831354002E-3</v>
      </c>
      <c r="K9627" s="4">
        <v>112977225.08</v>
      </c>
      <c r="L9627" s="5">
        <v>4550001</v>
      </c>
      <c r="M9627" s="6">
        <v>24.830153899999999</v>
      </c>
      <c r="AB9627" s="8" t="s">
        <v>7722</v>
      </c>
      <c r="AG9627">
        <v>-4.4000000000000002E-4</v>
      </c>
    </row>
    <row r="9628" spans="1:33" x14ac:dyDescent="0.25">
      <c r="A9628" t="s">
        <v>6580</v>
      </c>
      <c r="B9628" t="s">
        <v>11669</v>
      </c>
      <c r="C9628" t="s">
        <v>11669</v>
      </c>
      <c r="G9628" s="1">
        <v>-14612.066404292489</v>
      </c>
      <c r="H9628" s="1">
        <v>5.3416083116700997E-3</v>
      </c>
      <c r="K9628" s="4">
        <v>112977225.08</v>
      </c>
      <c r="L9628" s="5">
        <v>4550001</v>
      </c>
      <c r="M9628" s="6">
        <v>24.830153899999999</v>
      </c>
      <c r="AB9628" s="8" t="s">
        <v>7722</v>
      </c>
      <c r="AG9628">
        <v>-4.4000000000000002E-4</v>
      </c>
    </row>
    <row r="9629" spans="1:33" x14ac:dyDescent="0.25">
      <c r="A9629" t="s">
        <v>6580</v>
      </c>
      <c r="B9629" t="s">
        <v>11670</v>
      </c>
      <c r="C9629" t="s">
        <v>11670</v>
      </c>
      <c r="G9629" s="1">
        <v>-15423.994469461961</v>
      </c>
      <c r="H9629" s="1">
        <v>4.9260168029719997E-3</v>
      </c>
      <c r="K9629" s="4">
        <v>112977225.08</v>
      </c>
      <c r="L9629" s="5">
        <v>4550001</v>
      </c>
      <c r="M9629" s="6">
        <v>24.830153899999999</v>
      </c>
      <c r="AB9629" s="8" t="s">
        <v>7722</v>
      </c>
      <c r="AG9629">
        <v>-4.4000000000000002E-4</v>
      </c>
    </row>
    <row r="9630" spans="1:33" x14ac:dyDescent="0.25">
      <c r="A9630" t="s">
        <v>6580</v>
      </c>
      <c r="B9630" t="s">
        <v>11671</v>
      </c>
      <c r="C9630" t="s">
        <v>11671</v>
      </c>
      <c r="G9630" s="1">
        <v>-14266.407544790411</v>
      </c>
      <c r="H9630" s="1">
        <v>5.1417588980905002E-3</v>
      </c>
      <c r="K9630" s="4">
        <v>112977225.08</v>
      </c>
      <c r="L9630" s="5">
        <v>4550001</v>
      </c>
      <c r="M9630" s="6">
        <v>24.830153899999999</v>
      </c>
      <c r="AB9630" s="8" t="s">
        <v>7722</v>
      </c>
      <c r="AG9630">
        <v>-4.4000000000000002E-4</v>
      </c>
    </row>
    <row r="9631" spans="1:33" x14ac:dyDescent="0.25">
      <c r="A9631" t="s">
        <v>6580</v>
      </c>
      <c r="B9631" t="s">
        <v>11672</v>
      </c>
      <c r="C9631" t="s">
        <v>11672</v>
      </c>
      <c r="G9631" s="1">
        <v>-14423.641226971031</v>
      </c>
      <c r="H9631" s="1">
        <v>4.8755943504196998E-3</v>
      </c>
      <c r="K9631" s="4">
        <v>112977225.08</v>
      </c>
      <c r="L9631" s="5">
        <v>4550001</v>
      </c>
      <c r="M9631" s="6">
        <v>24.830153899999999</v>
      </c>
      <c r="AB9631" s="8" t="s">
        <v>7722</v>
      </c>
      <c r="AG9631">
        <v>-4.4000000000000002E-4</v>
      </c>
    </row>
    <row r="9632" spans="1:33" x14ac:dyDescent="0.25">
      <c r="A9632" t="s">
        <v>6580</v>
      </c>
      <c r="B9632" t="s">
        <v>11673</v>
      </c>
      <c r="C9632" t="s">
        <v>11673</v>
      </c>
      <c r="G9632" s="1">
        <v>-18017.58084275416</v>
      </c>
      <c r="K9632" s="4">
        <v>112977225.08</v>
      </c>
      <c r="L9632" s="5">
        <v>4550001</v>
      </c>
      <c r="M9632" s="6">
        <v>24.830153899999999</v>
      </c>
      <c r="AB9632" s="8" t="s">
        <v>7722</v>
      </c>
      <c r="AG9632">
        <v>-4.4000000000000002E-4</v>
      </c>
    </row>
    <row r="9633" spans="1:33" x14ac:dyDescent="0.25">
      <c r="A9633" t="s">
        <v>6580</v>
      </c>
      <c r="B9633" t="s">
        <v>11674</v>
      </c>
      <c r="C9633" t="s">
        <v>11674</v>
      </c>
      <c r="G9633" s="1">
        <v>-14222.39586785652</v>
      </c>
      <c r="H9633" s="1">
        <v>4.9107642942557003E-3</v>
      </c>
      <c r="K9633" s="4">
        <v>112977225.08</v>
      </c>
      <c r="L9633" s="5">
        <v>4550001</v>
      </c>
      <c r="M9633" s="6">
        <v>24.830153899999999</v>
      </c>
      <c r="AB9633" s="8" t="s">
        <v>7722</v>
      </c>
      <c r="AG9633">
        <v>-4.4000000000000002E-4</v>
      </c>
    </row>
    <row r="9634" spans="1:33" x14ac:dyDescent="0.25">
      <c r="A9634" t="s">
        <v>6580</v>
      </c>
      <c r="B9634" t="s">
        <v>11675</v>
      </c>
      <c r="C9634" t="s">
        <v>11675</v>
      </c>
      <c r="G9634" s="1">
        <v>-16368.41049677202</v>
      </c>
      <c r="H9634" s="1">
        <v>4.1123614652346001E-3</v>
      </c>
      <c r="K9634" s="4">
        <v>112977225.08</v>
      </c>
      <c r="L9634" s="5">
        <v>4550001</v>
      </c>
      <c r="M9634" s="6">
        <v>24.830153899999999</v>
      </c>
      <c r="AB9634" s="8" t="s">
        <v>7722</v>
      </c>
      <c r="AG9634">
        <v>-4.4000000000000002E-4</v>
      </c>
    </row>
    <row r="9635" spans="1:33" x14ac:dyDescent="0.25">
      <c r="A9635" t="s">
        <v>6580</v>
      </c>
      <c r="B9635" t="s">
        <v>11676</v>
      </c>
      <c r="C9635" t="s">
        <v>11676</v>
      </c>
      <c r="G9635" s="1">
        <v>-15002.058204470841</v>
      </c>
      <c r="H9635" s="1">
        <v>4.4696160756025997E-3</v>
      </c>
      <c r="K9635" s="4">
        <v>112977225.08</v>
      </c>
      <c r="L9635" s="5">
        <v>4550001</v>
      </c>
      <c r="M9635" s="6">
        <v>24.830153899999999</v>
      </c>
      <c r="AB9635" s="8" t="s">
        <v>7722</v>
      </c>
      <c r="AG9635">
        <v>-4.4000000000000002E-4</v>
      </c>
    </row>
    <row r="9636" spans="1:33" x14ac:dyDescent="0.25">
      <c r="A9636" t="s">
        <v>6580</v>
      </c>
      <c r="B9636" t="s">
        <v>11677</v>
      </c>
      <c r="C9636" t="s">
        <v>11677</v>
      </c>
      <c r="G9636" s="1">
        <v>-14542.517957922049</v>
      </c>
      <c r="H9636" s="1">
        <v>4.2916359070625E-3</v>
      </c>
      <c r="K9636" s="4">
        <v>112977225.08</v>
      </c>
      <c r="L9636" s="5">
        <v>4550001</v>
      </c>
      <c r="M9636" s="6">
        <v>24.830153899999999</v>
      </c>
      <c r="AB9636" s="8" t="s">
        <v>7722</v>
      </c>
      <c r="AG9636">
        <v>-4.4000000000000002E-4</v>
      </c>
    </row>
    <row r="9637" spans="1:33" x14ac:dyDescent="0.25">
      <c r="A9637" t="s">
        <v>6580</v>
      </c>
      <c r="B9637" t="s">
        <v>11678</v>
      </c>
      <c r="C9637" t="s">
        <v>11678</v>
      </c>
      <c r="G9637" s="1">
        <v>-17580.83605568713</v>
      </c>
      <c r="H9637" s="1">
        <v>9.6256205654079996E-4</v>
      </c>
      <c r="K9637" s="4">
        <v>112977225.08</v>
      </c>
      <c r="L9637" s="5">
        <v>4550001</v>
      </c>
      <c r="M9637" s="6">
        <v>24.830153899999999</v>
      </c>
      <c r="AB9637" s="8" t="s">
        <v>7722</v>
      </c>
      <c r="AG9637">
        <v>-4.4000000000000002E-4</v>
      </c>
    </row>
    <row r="9638" spans="1:33" x14ac:dyDescent="0.25">
      <c r="A9638" t="s">
        <v>6580</v>
      </c>
      <c r="B9638" t="s">
        <v>11679</v>
      </c>
      <c r="C9638" t="s">
        <v>11679</v>
      </c>
      <c r="G9638" s="1">
        <v>-15346.16464269588</v>
      </c>
      <c r="H9638" s="1">
        <v>3.8662067444224001E-3</v>
      </c>
      <c r="K9638" s="4">
        <v>112977225.08</v>
      </c>
      <c r="L9638" s="5">
        <v>4550001</v>
      </c>
      <c r="M9638" s="6">
        <v>24.830153899999999</v>
      </c>
      <c r="AB9638" s="8" t="s">
        <v>7722</v>
      </c>
      <c r="AG9638">
        <v>-4.4000000000000002E-4</v>
      </c>
    </row>
    <row r="9639" spans="1:33" x14ac:dyDescent="0.25">
      <c r="A9639" t="s">
        <v>6580</v>
      </c>
      <c r="B9639" t="s">
        <v>11680</v>
      </c>
      <c r="C9639" t="s">
        <v>11680</v>
      </c>
      <c r="G9639" s="1">
        <v>-14200.258603546081</v>
      </c>
      <c r="H9639" s="1">
        <v>4.2313887466604999E-3</v>
      </c>
      <c r="K9639" s="4">
        <v>112977225.08</v>
      </c>
      <c r="L9639" s="5">
        <v>4550001</v>
      </c>
      <c r="M9639" s="6">
        <v>24.830153899999999</v>
      </c>
      <c r="AB9639" s="8" t="s">
        <v>7722</v>
      </c>
      <c r="AG9639">
        <v>-4.4000000000000002E-4</v>
      </c>
    </row>
    <row r="9640" spans="1:33" x14ac:dyDescent="0.25">
      <c r="A9640" t="s">
        <v>6580</v>
      </c>
      <c r="B9640" t="s">
        <v>11681</v>
      </c>
      <c r="C9640" t="s">
        <v>11681</v>
      </c>
      <c r="G9640" s="1">
        <v>-14355.28728345838</v>
      </c>
      <c r="H9640" s="1">
        <v>3.9494365421650001E-3</v>
      </c>
      <c r="K9640" s="4">
        <v>112977225.08</v>
      </c>
      <c r="L9640" s="5">
        <v>4550001</v>
      </c>
      <c r="M9640" s="6">
        <v>24.830153899999999</v>
      </c>
      <c r="AB9640" s="8" t="s">
        <v>7722</v>
      </c>
      <c r="AG9640">
        <v>-4.4000000000000002E-4</v>
      </c>
    </row>
    <row r="9641" spans="1:33" x14ac:dyDescent="0.25">
      <c r="A9641" t="s">
        <v>6580</v>
      </c>
      <c r="B9641" t="s">
        <v>11682</v>
      </c>
      <c r="C9641" t="s">
        <v>11682</v>
      </c>
      <c r="G9641" s="1">
        <v>-16386.24241717039</v>
      </c>
      <c r="H9641" s="1">
        <v>9.5031436530739995E-4</v>
      </c>
      <c r="K9641" s="4">
        <v>112977225.08</v>
      </c>
      <c r="L9641" s="5">
        <v>4550001</v>
      </c>
      <c r="M9641" s="6">
        <v>24.830153899999999</v>
      </c>
      <c r="AB9641" s="8" t="s">
        <v>7722</v>
      </c>
      <c r="AG9641">
        <v>-4.4000000000000002E-4</v>
      </c>
    </row>
    <row r="9642" spans="1:33" x14ac:dyDescent="0.25">
      <c r="A9642" t="s">
        <v>6580</v>
      </c>
      <c r="B9642" t="s">
        <v>11683</v>
      </c>
      <c r="C9642" t="s">
        <v>11683</v>
      </c>
      <c r="G9642" s="1">
        <v>-14156.28003826754</v>
      </c>
      <c r="H9642" s="1">
        <v>4.0132087276131996E-3</v>
      </c>
      <c r="K9642" s="4">
        <v>112977225.08</v>
      </c>
      <c r="L9642" s="5">
        <v>4550001</v>
      </c>
      <c r="M9642" s="6">
        <v>24.830153899999999</v>
      </c>
      <c r="AB9642" s="8" t="s">
        <v>7722</v>
      </c>
      <c r="AG9642">
        <v>-4.4000000000000002E-4</v>
      </c>
    </row>
    <row r="9643" spans="1:33" x14ac:dyDescent="0.25">
      <c r="A9643" t="s">
        <v>6580</v>
      </c>
      <c r="B9643" t="s">
        <v>11684</v>
      </c>
      <c r="C9643" t="s">
        <v>11684</v>
      </c>
      <c r="G9643" s="1">
        <v>-17911.073095121061</v>
      </c>
      <c r="K9643" s="4">
        <v>112977225.08</v>
      </c>
      <c r="L9643" s="5">
        <v>4550001</v>
      </c>
      <c r="M9643" s="6">
        <v>24.830153899999999</v>
      </c>
      <c r="AB9643" s="8" t="s">
        <v>7722</v>
      </c>
      <c r="AG9643">
        <v>-4.4000000000000002E-4</v>
      </c>
    </row>
    <row r="9644" spans="1:33" x14ac:dyDescent="0.25">
      <c r="A9644" t="s">
        <v>6580</v>
      </c>
      <c r="B9644" t="s">
        <v>11685</v>
      </c>
      <c r="C9644" t="s">
        <v>11685</v>
      </c>
      <c r="G9644" s="1">
        <v>-14928.742012746719</v>
      </c>
      <c r="H9644" s="1">
        <v>3.5658520110381001E-3</v>
      </c>
      <c r="K9644" s="4">
        <v>112977225.08</v>
      </c>
      <c r="L9644" s="5">
        <v>4550001</v>
      </c>
      <c r="M9644" s="6">
        <v>24.830153899999999</v>
      </c>
      <c r="AB9644" s="8" t="s">
        <v>7722</v>
      </c>
      <c r="AG9644">
        <v>-4.4000000000000002E-4</v>
      </c>
    </row>
    <row r="9645" spans="1:33" x14ac:dyDescent="0.25">
      <c r="A9645" t="s">
        <v>6580</v>
      </c>
      <c r="B9645" t="s">
        <v>11686</v>
      </c>
      <c r="C9645" t="s">
        <v>11686</v>
      </c>
      <c r="G9645" s="1">
        <v>-14473.46487272643</v>
      </c>
      <c r="H9645" s="1">
        <v>3.421725856878E-3</v>
      </c>
      <c r="K9645" s="4">
        <v>112977225.08</v>
      </c>
      <c r="L9645" s="5">
        <v>4550001</v>
      </c>
      <c r="M9645" s="6">
        <v>24.830153899999999</v>
      </c>
      <c r="AB9645" s="8" t="s">
        <v>7722</v>
      </c>
      <c r="AG9645">
        <v>-4.4000000000000002E-4</v>
      </c>
    </row>
    <row r="9646" spans="1:33" x14ac:dyDescent="0.25">
      <c r="A9646" t="s">
        <v>6580</v>
      </c>
      <c r="B9646" t="s">
        <v>11687</v>
      </c>
      <c r="C9646" t="s">
        <v>11687</v>
      </c>
      <c r="G9646" s="1">
        <v>-16281.55754483905</v>
      </c>
      <c r="H9646" s="1">
        <v>3.1377803519682E-3</v>
      </c>
      <c r="K9646" s="4">
        <v>112977225.08</v>
      </c>
      <c r="L9646" s="5">
        <v>4550001</v>
      </c>
      <c r="M9646" s="6">
        <v>24.830153899999999</v>
      </c>
      <c r="AB9646" s="8" t="s">
        <v>7722</v>
      </c>
      <c r="AG9646">
        <v>-4.4000000000000002E-4</v>
      </c>
    </row>
    <row r="9647" spans="1:33" x14ac:dyDescent="0.25">
      <c r="A9647" t="s">
        <v>6580</v>
      </c>
      <c r="B9647" t="s">
        <v>11688</v>
      </c>
      <c r="C9647" t="s">
        <v>11688</v>
      </c>
      <c r="G9647" s="1">
        <v>-17479.478217905489</v>
      </c>
      <c r="H9647" s="1">
        <v>3.687864254435E-4</v>
      </c>
      <c r="K9647" s="4">
        <v>112977225.08</v>
      </c>
      <c r="L9647" s="5">
        <v>4550001</v>
      </c>
      <c r="M9647" s="6">
        <v>24.830153899999999</v>
      </c>
      <c r="AB9647" s="8" t="s">
        <v>7722</v>
      </c>
      <c r="AG9647">
        <v>-4.4000000000000002E-4</v>
      </c>
    </row>
    <row r="9648" spans="1:33" x14ac:dyDescent="0.25">
      <c r="A9648" t="s">
        <v>6580</v>
      </c>
      <c r="B9648" t="s">
        <v>11689</v>
      </c>
      <c r="C9648" t="s">
        <v>11689</v>
      </c>
      <c r="G9648" s="1">
        <v>-15268.92242967576</v>
      </c>
      <c r="H9648" s="1">
        <v>3.0125815523321998E-3</v>
      </c>
      <c r="K9648" s="4">
        <v>112977225.08</v>
      </c>
      <c r="L9648" s="5">
        <v>4550001</v>
      </c>
      <c r="M9648" s="6">
        <v>24.830153899999999</v>
      </c>
      <c r="AB9648" s="8" t="s">
        <v>7722</v>
      </c>
      <c r="AG9648">
        <v>-4.4000000000000002E-4</v>
      </c>
    </row>
    <row r="9649" spans="1:33" x14ac:dyDescent="0.25">
      <c r="A9649" t="s">
        <v>6580</v>
      </c>
      <c r="B9649" t="s">
        <v>11690</v>
      </c>
      <c r="C9649" t="s">
        <v>11690</v>
      </c>
      <c r="G9649" s="1">
        <v>-14134.568666390731</v>
      </c>
      <c r="H9649" s="1">
        <v>3.4689555542918998E-3</v>
      </c>
      <c r="K9649" s="4">
        <v>112977225.08</v>
      </c>
      <c r="L9649" s="5">
        <v>4550001</v>
      </c>
      <c r="M9649" s="6">
        <v>24.830153899999999</v>
      </c>
      <c r="AB9649" s="8" t="s">
        <v>7722</v>
      </c>
      <c r="AG9649">
        <v>-4.4000000000000002E-4</v>
      </c>
    </row>
    <row r="9650" spans="1:33" x14ac:dyDescent="0.25">
      <c r="A9650" t="s">
        <v>6580</v>
      </c>
      <c r="B9650" t="s">
        <v>11691</v>
      </c>
      <c r="C9650" t="s">
        <v>11691</v>
      </c>
      <c r="G9650" s="1">
        <v>-14287.41808730045</v>
      </c>
      <c r="H9650" s="1">
        <v>3.1852310079259001E-3</v>
      </c>
      <c r="K9650" s="4">
        <v>112977225.08</v>
      </c>
      <c r="L9650" s="5">
        <v>4550001</v>
      </c>
      <c r="M9650" s="6">
        <v>24.830153899999999</v>
      </c>
      <c r="AB9650" s="8" t="s">
        <v>7722</v>
      </c>
      <c r="AG9650">
        <v>-4.4000000000000002E-4</v>
      </c>
    </row>
    <row r="9651" spans="1:33" x14ac:dyDescent="0.25">
      <c r="A9651" t="s">
        <v>6580</v>
      </c>
      <c r="B9651" t="s">
        <v>11692</v>
      </c>
      <c r="C9651" t="s">
        <v>11692</v>
      </c>
      <c r="G9651" s="1">
        <v>-14090.6241695851</v>
      </c>
      <c r="H9651" s="1">
        <v>3.2670631678228998E-3</v>
      </c>
      <c r="K9651" s="4">
        <v>112977225.08</v>
      </c>
      <c r="L9651" s="5">
        <v>4550001</v>
      </c>
      <c r="M9651" s="6">
        <v>24.830153899999999</v>
      </c>
      <c r="AB9651" s="8" t="s">
        <v>7722</v>
      </c>
      <c r="AG9651">
        <v>-4.4000000000000002E-4</v>
      </c>
    </row>
    <row r="9652" spans="1:33" x14ac:dyDescent="0.25">
      <c r="A9652" t="s">
        <v>6580</v>
      </c>
      <c r="B9652" t="s">
        <v>11693</v>
      </c>
      <c r="C9652" t="s">
        <v>11693</v>
      </c>
      <c r="G9652" s="1">
        <v>-16380.43549888855</v>
      </c>
      <c r="H9652" s="1">
        <v>7.2530761218589997E-4</v>
      </c>
      <c r="K9652" s="4">
        <v>112977225.08</v>
      </c>
      <c r="L9652" s="5">
        <v>4550001</v>
      </c>
      <c r="M9652" s="6">
        <v>24.830153899999999</v>
      </c>
      <c r="AB9652" s="8" t="s">
        <v>7722</v>
      </c>
      <c r="AG9652">
        <v>-4.4000000000000002E-4</v>
      </c>
    </row>
    <row r="9653" spans="1:33" x14ac:dyDescent="0.25">
      <c r="A9653" t="s">
        <v>6580</v>
      </c>
      <c r="B9653" t="s">
        <v>11694</v>
      </c>
      <c r="C9653" t="s">
        <v>11694</v>
      </c>
      <c r="G9653" s="1">
        <v>-18620.556162198449</v>
      </c>
      <c r="H9653" s="1">
        <v>2.4911992400889998E-3</v>
      </c>
      <c r="K9653" s="4">
        <v>112977225.08</v>
      </c>
      <c r="L9653" s="5">
        <v>4550001</v>
      </c>
      <c r="M9653" s="6">
        <v>24.830153899999999</v>
      </c>
      <c r="AB9653" s="8" t="s">
        <v>7722</v>
      </c>
      <c r="AG9653">
        <v>-4.4000000000000002E-4</v>
      </c>
    </row>
    <row r="9654" spans="1:33" x14ac:dyDescent="0.25">
      <c r="A9654" t="s">
        <v>6580</v>
      </c>
      <c r="B9654" t="s">
        <v>11695</v>
      </c>
      <c r="C9654" t="s">
        <v>11695</v>
      </c>
      <c r="G9654" s="1">
        <v>-16298.225489740091</v>
      </c>
      <c r="H9654" s="1">
        <v>4.6500702035739999E-4</v>
      </c>
      <c r="K9654" s="4">
        <v>112977225.08</v>
      </c>
      <c r="L9654" s="5">
        <v>4550001</v>
      </c>
      <c r="M9654" s="6">
        <v>24.830153899999999</v>
      </c>
      <c r="AB9654" s="8" t="s">
        <v>7722</v>
      </c>
      <c r="AG9654">
        <v>-4.4000000000000002E-4</v>
      </c>
    </row>
    <row r="9655" spans="1:33" x14ac:dyDescent="0.25">
      <c r="A9655" t="s">
        <v>6580</v>
      </c>
      <c r="B9655" t="s">
        <v>11696</v>
      </c>
      <c r="C9655" t="s">
        <v>11696</v>
      </c>
      <c r="G9655" s="1">
        <v>-16895.681598942629</v>
      </c>
      <c r="H9655" s="1">
        <v>1.0508016643750999E-3</v>
      </c>
      <c r="K9655" s="4">
        <v>112977225.08</v>
      </c>
      <c r="L9655" s="5">
        <v>4550001</v>
      </c>
      <c r="M9655" s="6">
        <v>24.830153899999999</v>
      </c>
      <c r="AB9655" s="8" t="s">
        <v>7722</v>
      </c>
      <c r="AG9655">
        <v>-4.4000000000000002E-4</v>
      </c>
    </row>
    <row r="9656" spans="1:33" x14ac:dyDescent="0.25">
      <c r="A9656" t="s">
        <v>6580</v>
      </c>
      <c r="B9656" t="s">
        <v>11697</v>
      </c>
      <c r="C9656" t="s">
        <v>11697</v>
      </c>
      <c r="G9656" s="1">
        <v>-14404.90245554783</v>
      </c>
      <c r="H9656" s="1">
        <v>2.7196776564104002E-3</v>
      </c>
      <c r="K9656" s="4">
        <v>112977225.08</v>
      </c>
      <c r="L9656" s="5">
        <v>4550001</v>
      </c>
      <c r="M9656" s="6">
        <v>24.830153899999999</v>
      </c>
      <c r="AB9656" s="8" t="s">
        <v>7722</v>
      </c>
      <c r="AG9656">
        <v>-4.4000000000000002E-4</v>
      </c>
    </row>
    <row r="9657" spans="1:33" x14ac:dyDescent="0.25">
      <c r="A9657" t="s">
        <v>6580</v>
      </c>
      <c r="B9657" t="s">
        <v>11698</v>
      </c>
      <c r="C9657" t="s">
        <v>11698</v>
      </c>
      <c r="G9657" s="1">
        <v>-14855.961963323571</v>
      </c>
      <c r="H9657" s="1">
        <v>2.8350987328016001E-3</v>
      </c>
      <c r="K9657" s="4">
        <v>112977225.08</v>
      </c>
      <c r="L9657" s="5">
        <v>4550001</v>
      </c>
      <c r="M9657" s="6">
        <v>24.830153899999999</v>
      </c>
      <c r="AB9657" s="8" t="s">
        <v>7722</v>
      </c>
      <c r="AG9657">
        <v>-4.4000000000000002E-4</v>
      </c>
    </row>
    <row r="9658" spans="1:33" x14ac:dyDescent="0.25">
      <c r="A9658" t="s">
        <v>6580</v>
      </c>
      <c r="B9658" t="s">
        <v>11699</v>
      </c>
      <c r="C9658" t="s">
        <v>11699</v>
      </c>
      <c r="G9658" s="1">
        <v>-17676.174979826421</v>
      </c>
      <c r="H9658" s="1">
        <v>2.0387698904941001E-3</v>
      </c>
      <c r="K9658" s="4">
        <v>112977225.08</v>
      </c>
      <c r="L9658" s="5">
        <v>4550001</v>
      </c>
      <c r="M9658" s="6">
        <v>24.830153899999999</v>
      </c>
      <c r="AB9658" s="8" t="s">
        <v>7722</v>
      </c>
      <c r="AG9658">
        <v>-4.4000000000000002E-4</v>
      </c>
    </row>
    <row r="9659" spans="1:33" x14ac:dyDescent="0.25">
      <c r="A9659" t="s">
        <v>6580</v>
      </c>
      <c r="B9659" t="s">
        <v>11700</v>
      </c>
      <c r="C9659" t="s">
        <v>11700</v>
      </c>
      <c r="G9659" s="1">
        <v>-17792.616550837509</v>
      </c>
      <c r="H9659" s="1">
        <v>1.8655012792618999E-3</v>
      </c>
      <c r="K9659" s="4">
        <v>112977225.08</v>
      </c>
      <c r="L9659" s="5">
        <v>4550001</v>
      </c>
      <c r="M9659" s="6">
        <v>24.830153899999999</v>
      </c>
      <c r="AB9659" s="8" t="s">
        <v>7722</v>
      </c>
      <c r="AG9659">
        <v>-4.4000000000000002E-4</v>
      </c>
    </row>
    <row r="9660" spans="1:33" x14ac:dyDescent="0.25">
      <c r="A9660" t="s">
        <v>6580</v>
      </c>
      <c r="B9660" t="s">
        <v>11701</v>
      </c>
      <c r="C9660" t="s">
        <v>11701</v>
      </c>
      <c r="G9660" s="1">
        <v>-16195.394043228191</v>
      </c>
      <c r="H9660" s="1">
        <v>2.3852250274337002E-3</v>
      </c>
      <c r="K9660" s="4">
        <v>112977225.08</v>
      </c>
      <c r="L9660" s="5">
        <v>4550001</v>
      </c>
      <c r="M9660" s="6">
        <v>24.830153899999999</v>
      </c>
      <c r="AB9660" s="8" t="s">
        <v>7722</v>
      </c>
      <c r="AG9660">
        <v>-4.4000000000000002E-4</v>
      </c>
    </row>
    <row r="9661" spans="1:33" x14ac:dyDescent="0.25">
      <c r="A9661" t="s">
        <v>6580</v>
      </c>
      <c r="B9661" t="s">
        <v>11702</v>
      </c>
      <c r="C9661" t="s">
        <v>11702</v>
      </c>
      <c r="G9661" s="1">
        <v>-17805.506966312489</v>
      </c>
      <c r="K9661" s="4">
        <v>112977225.08</v>
      </c>
      <c r="L9661" s="5">
        <v>4550001</v>
      </c>
      <c r="M9661" s="6">
        <v>24.830153899999999</v>
      </c>
      <c r="AB9661" s="8" t="s">
        <v>7722</v>
      </c>
      <c r="AG9661">
        <v>-4.4000000000000002E-4</v>
      </c>
    </row>
    <row r="9662" spans="1:33" x14ac:dyDescent="0.25">
      <c r="A9662" t="s">
        <v>6580</v>
      </c>
      <c r="B9662" t="s">
        <v>11703</v>
      </c>
      <c r="C9662" t="s">
        <v>11703</v>
      </c>
      <c r="G9662" s="1">
        <v>-17829.482682106282</v>
      </c>
      <c r="H9662" s="1">
        <v>2.0747023531835999E-3</v>
      </c>
      <c r="K9662" s="4">
        <v>112977225.08</v>
      </c>
      <c r="L9662" s="5">
        <v>4550001</v>
      </c>
      <c r="M9662" s="6">
        <v>24.830153899999999</v>
      </c>
      <c r="AB9662" s="8" t="s">
        <v>7722</v>
      </c>
      <c r="AG9662">
        <v>-4.4000000000000002E-4</v>
      </c>
    </row>
    <row r="9663" spans="1:33" x14ac:dyDescent="0.25">
      <c r="A9663" t="s">
        <v>6580</v>
      </c>
      <c r="B9663" t="s">
        <v>11704</v>
      </c>
      <c r="C9663" t="s">
        <v>11704</v>
      </c>
      <c r="G9663" s="1">
        <v>-15192.26192995698</v>
      </c>
      <c r="H9663" s="1">
        <v>2.3397714883843998E-3</v>
      </c>
      <c r="K9663" s="4">
        <v>112977225.08</v>
      </c>
      <c r="L9663" s="5">
        <v>4550001</v>
      </c>
      <c r="M9663" s="6">
        <v>24.830153899999999</v>
      </c>
      <c r="AB9663" s="8" t="s">
        <v>7722</v>
      </c>
      <c r="AG9663">
        <v>-4.4000000000000002E-4</v>
      </c>
    </row>
    <row r="9664" spans="1:33" x14ac:dyDescent="0.25">
      <c r="A9664" t="s">
        <v>6580</v>
      </c>
      <c r="B9664" t="s">
        <v>11705</v>
      </c>
      <c r="C9664" t="s">
        <v>11705</v>
      </c>
      <c r="G9664" s="1">
        <v>-17378.994389324569</v>
      </c>
      <c r="H9664" s="1">
        <v>1.305857372795E-4</v>
      </c>
      <c r="K9664" s="4">
        <v>112977225.08</v>
      </c>
      <c r="L9664" s="5">
        <v>4550001</v>
      </c>
      <c r="M9664" s="6">
        <v>24.830153899999999</v>
      </c>
      <c r="AB9664" s="8" t="s">
        <v>7722</v>
      </c>
      <c r="AG9664">
        <v>-4.4000000000000002E-4</v>
      </c>
    </row>
    <row r="9665" spans="1:33" x14ac:dyDescent="0.25">
      <c r="A9665" t="s">
        <v>6580</v>
      </c>
      <c r="B9665" t="s">
        <v>11706</v>
      </c>
      <c r="C9665" t="s">
        <v>11706</v>
      </c>
      <c r="G9665" s="1">
        <v>-14069.33349645184</v>
      </c>
      <c r="H9665" s="1">
        <v>2.8390900328441999E-3</v>
      </c>
      <c r="K9665" s="4">
        <v>112977225.08</v>
      </c>
      <c r="L9665" s="5">
        <v>4550001</v>
      </c>
      <c r="M9665" s="6">
        <v>24.830153899999999</v>
      </c>
      <c r="AB9665" s="8" t="s">
        <v>7722</v>
      </c>
      <c r="AG9665">
        <v>-4.4000000000000002E-4</v>
      </c>
    </row>
    <row r="9666" spans="1:33" x14ac:dyDescent="0.25">
      <c r="A9666" t="s">
        <v>6580</v>
      </c>
      <c r="B9666" t="s">
        <v>11707</v>
      </c>
      <c r="C9666" t="s">
        <v>11707</v>
      </c>
      <c r="G9666" s="1">
        <v>-18225.734090142181</v>
      </c>
      <c r="H9666" s="1">
        <v>1.4991430394955001E-3</v>
      </c>
      <c r="K9666" s="4">
        <v>112977225.08</v>
      </c>
      <c r="L9666" s="5">
        <v>4550001</v>
      </c>
      <c r="M9666" s="6">
        <v>24.830153899999999</v>
      </c>
      <c r="AB9666" s="8" t="s">
        <v>7722</v>
      </c>
      <c r="AG9666">
        <v>-4.4000000000000002E-4</v>
      </c>
    </row>
    <row r="9667" spans="1:33" x14ac:dyDescent="0.25">
      <c r="A9667" t="s">
        <v>6580</v>
      </c>
      <c r="B9667" t="s">
        <v>11708</v>
      </c>
      <c r="C9667" t="s">
        <v>11708</v>
      </c>
      <c r="G9667" s="1">
        <v>-16230.90972424446</v>
      </c>
      <c r="H9667" s="1">
        <v>9.5738952751380001E-4</v>
      </c>
      <c r="K9667" s="4">
        <v>112977225.08</v>
      </c>
      <c r="L9667" s="5">
        <v>4550001</v>
      </c>
      <c r="M9667" s="6">
        <v>24.830153899999999</v>
      </c>
      <c r="AB9667" s="8" t="s">
        <v>7722</v>
      </c>
      <c r="AG9667">
        <v>-4.4000000000000002E-4</v>
      </c>
    </row>
    <row r="9668" spans="1:33" x14ac:dyDescent="0.25">
      <c r="A9668" t="s">
        <v>6580</v>
      </c>
      <c r="B9668" t="s">
        <v>11709</v>
      </c>
      <c r="C9668" t="s">
        <v>11709</v>
      </c>
      <c r="G9668" s="1">
        <v>-17623.3784978523</v>
      </c>
      <c r="H9668" s="1">
        <v>1.2164998221546001E-3</v>
      </c>
      <c r="K9668" s="4">
        <v>112977225.08</v>
      </c>
      <c r="L9668" s="5">
        <v>4550001</v>
      </c>
      <c r="M9668" s="6">
        <v>24.830153899999999</v>
      </c>
      <c r="AB9668" s="8" t="s">
        <v>7722</v>
      </c>
      <c r="AG9668">
        <v>-4.4000000000000002E-4</v>
      </c>
    </row>
    <row r="9669" spans="1:33" x14ac:dyDescent="0.25">
      <c r="A9669" t="s">
        <v>6580</v>
      </c>
      <c r="B9669" t="s">
        <v>11710</v>
      </c>
      <c r="C9669" t="s">
        <v>11710</v>
      </c>
      <c r="G9669" s="1">
        <v>-14025.424005148971</v>
      </c>
      <c r="H9669" s="1">
        <v>2.6552296926579001E-3</v>
      </c>
      <c r="K9669" s="4">
        <v>112977225.08</v>
      </c>
      <c r="L9669" s="5">
        <v>4550001</v>
      </c>
      <c r="M9669" s="6">
        <v>24.830153899999999</v>
      </c>
      <c r="AB9669" s="8" t="s">
        <v>7722</v>
      </c>
      <c r="AG9669">
        <v>-4.4000000000000002E-4</v>
      </c>
    </row>
    <row r="9670" spans="1:33" x14ac:dyDescent="0.25">
      <c r="A9670" t="s">
        <v>6580</v>
      </c>
      <c r="B9670" t="s">
        <v>11711</v>
      </c>
      <c r="C9670" t="s">
        <v>11711</v>
      </c>
      <c r="G9670" s="1">
        <v>-14220.029065715909</v>
      </c>
      <c r="H9670" s="1">
        <v>2.5641488245612999E-3</v>
      </c>
      <c r="K9670" s="4">
        <v>112977225.08</v>
      </c>
      <c r="L9670" s="5">
        <v>4550001</v>
      </c>
      <c r="M9670" s="6">
        <v>24.830153899999999</v>
      </c>
      <c r="AB9670" s="8" t="s">
        <v>7722</v>
      </c>
      <c r="AG9670">
        <v>-4.4000000000000002E-4</v>
      </c>
    </row>
    <row r="9671" spans="1:33" x14ac:dyDescent="0.25">
      <c r="A9671" t="s">
        <v>6580</v>
      </c>
      <c r="B9671" t="s">
        <v>11712</v>
      </c>
      <c r="C9671" t="s">
        <v>11712</v>
      </c>
      <c r="G9671" s="1">
        <v>-18261.52601363889</v>
      </c>
      <c r="H9671" s="1">
        <v>1.3031358369277001E-3</v>
      </c>
      <c r="K9671" s="4">
        <v>112977225.08</v>
      </c>
      <c r="L9671" s="5">
        <v>4550001</v>
      </c>
      <c r="M9671" s="6">
        <v>24.830153899999999</v>
      </c>
      <c r="AB9671" s="8" t="s">
        <v>7722</v>
      </c>
      <c r="AG9671">
        <v>-4.4000000000000002E-4</v>
      </c>
    </row>
    <row r="9672" spans="1:33" x14ac:dyDescent="0.25">
      <c r="A9672" t="s">
        <v>6580</v>
      </c>
      <c r="B9672" t="s">
        <v>11713</v>
      </c>
      <c r="C9672" t="s">
        <v>11713</v>
      </c>
      <c r="G9672" s="1">
        <v>-16292.466402949551</v>
      </c>
      <c r="H9672" s="1">
        <v>3.8786266430850002E-4</v>
      </c>
      <c r="K9672" s="4">
        <v>112977225.08</v>
      </c>
      <c r="L9672" s="5">
        <v>4550001</v>
      </c>
      <c r="M9672" s="6">
        <v>24.830153899999999</v>
      </c>
      <c r="AB9672" s="8" t="s">
        <v>7722</v>
      </c>
      <c r="AG9672">
        <v>-4.4000000000000002E-4</v>
      </c>
    </row>
    <row r="9673" spans="1:33" x14ac:dyDescent="0.25">
      <c r="A9673" t="s">
        <v>6580</v>
      </c>
      <c r="B9673" t="s">
        <v>11714</v>
      </c>
      <c r="C9673" t="s">
        <v>11714</v>
      </c>
      <c r="G9673" s="1">
        <v>-16210.915822497611</v>
      </c>
      <c r="H9673" s="1">
        <v>2.1392669002660001E-4</v>
      </c>
      <c r="K9673" s="4">
        <v>112977225.08</v>
      </c>
      <c r="L9673" s="5">
        <v>4550001</v>
      </c>
      <c r="M9673" s="6">
        <v>24.830153899999999</v>
      </c>
      <c r="AB9673" s="8" t="s">
        <v>7722</v>
      </c>
      <c r="AG9673">
        <v>-4.4000000000000002E-4</v>
      </c>
    </row>
    <row r="9674" spans="1:33" x14ac:dyDescent="0.25">
      <c r="A9674" t="s">
        <v>6580</v>
      </c>
      <c r="B9674" t="s">
        <v>11715</v>
      </c>
      <c r="C9674" t="s">
        <v>11715</v>
      </c>
      <c r="G9674" s="1">
        <v>-14336.826068677001</v>
      </c>
      <c r="H9674" s="1">
        <v>2.1580504385306002E-3</v>
      </c>
      <c r="K9674" s="4">
        <v>112977225.08</v>
      </c>
      <c r="L9674" s="5">
        <v>4550001</v>
      </c>
      <c r="M9674" s="6">
        <v>24.830153899999999</v>
      </c>
      <c r="AB9674" s="8" t="s">
        <v>7722</v>
      </c>
      <c r="AG9674">
        <v>-4.4000000000000002E-4</v>
      </c>
    </row>
    <row r="9675" spans="1:33" x14ac:dyDescent="0.25">
      <c r="A9675" t="s">
        <v>6580</v>
      </c>
      <c r="B9675" t="s">
        <v>11716</v>
      </c>
      <c r="C9675" t="s">
        <v>11716</v>
      </c>
      <c r="G9675" s="1">
        <v>-14783.712841356069</v>
      </c>
      <c r="H9675" s="1">
        <v>2.2507463333092002E-3</v>
      </c>
      <c r="K9675" s="4">
        <v>112977225.08</v>
      </c>
      <c r="L9675" s="5">
        <v>4550001</v>
      </c>
      <c r="M9675" s="6">
        <v>24.830153899999999</v>
      </c>
      <c r="AB9675" s="8" t="s">
        <v>7722</v>
      </c>
      <c r="AG9675">
        <v>-4.4000000000000002E-4</v>
      </c>
    </row>
    <row r="9676" spans="1:33" x14ac:dyDescent="0.25">
      <c r="A9676" t="s">
        <v>6580</v>
      </c>
      <c r="B9676" t="s">
        <v>11717</v>
      </c>
      <c r="C9676" t="s">
        <v>11717</v>
      </c>
      <c r="G9676" s="1">
        <v>-18508.023935091838</v>
      </c>
      <c r="H9676" s="1">
        <v>1.7953915457792999E-3</v>
      </c>
      <c r="K9676" s="4">
        <v>112977225.08</v>
      </c>
      <c r="L9676" s="5">
        <v>4550001</v>
      </c>
      <c r="M9676" s="6">
        <v>24.830153899999999</v>
      </c>
      <c r="AB9676" s="8" t="s">
        <v>7722</v>
      </c>
      <c r="AG9676">
        <v>-4.4000000000000002E-4</v>
      </c>
    </row>
    <row r="9677" spans="1:33" x14ac:dyDescent="0.25">
      <c r="A9677" t="s">
        <v>6580</v>
      </c>
      <c r="B9677" t="s">
        <v>11718</v>
      </c>
      <c r="C9677" t="s">
        <v>11718</v>
      </c>
      <c r="G9677" s="1">
        <v>-16802.443246158698</v>
      </c>
      <c r="H9677" s="1">
        <v>6.4628247205629995E-4</v>
      </c>
      <c r="K9677" s="4">
        <v>112977225.08</v>
      </c>
      <c r="L9677" s="5">
        <v>4550001</v>
      </c>
      <c r="M9677" s="6">
        <v>24.830153899999999</v>
      </c>
      <c r="AB9677" s="8" t="s">
        <v>7722</v>
      </c>
      <c r="AG9677">
        <v>-4.4000000000000002E-4</v>
      </c>
    </row>
    <row r="9678" spans="1:33" x14ac:dyDescent="0.25">
      <c r="A9678" t="s">
        <v>6580</v>
      </c>
      <c r="B9678" t="s">
        <v>11719</v>
      </c>
      <c r="C9678" t="s">
        <v>11719</v>
      </c>
      <c r="G9678" s="1">
        <v>-16109.912713936719</v>
      </c>
      <c r="H9678" s="1">
        <v>1.8078998087451999E-3</v>
      </c>
      <c r="K9678" s="4">
        <v>112977225.08</v>
      </c>
      <c r="L9678" s="5">
        <v>4550001</v>
      </c>
      <c r="M9678" s="6">
        <v>24.830153899999999</v>
      </c>
      <c r="AB9678" s="8" t="s">
        <v>7722</v>
      </c>
      <c r="AG9678">
        <v>-4.4000000000000002E-4</v>
      </c>
    </row>
    <row r="9679" spans="1:33" x14ac:dyDescent="0.25">
      <c r="A9679" t="s">
        <v>6580</v>
      </c>
      <c r="B9679" t="s">
        <v>11720</v>
      </c>
      <c r="C9679" t="s">
        <v>11720</v>
      </c>
      <c r="G9679" s="1">
        <v>-17192.421689774681</v>
      </c>
      <c r="H9679" s="1">
        <v>4.6164889381219998E-4</v>
      </c>
      <c r="K9679" s="4">
        <v>112977225.08</v>
      </c>
      <c r="L9679" s="5">
        <v>4550001</v>
      </c>
      <c r="M9679" s="6">
        <v>24.830153899999999</v>
      </c>
      <c r="AB9679" s="8" t="s">
        <v>7722</v>
      </c>
      <c r="AG9679">
        <v>-4.4000000000000002E-4</v>
      </c>
    </row>
    <row r="9680" spans="1:33" x14ac:dyDescent="0.25">
      <c r="A9680" t="s">
        <v>6580</v>
      </c>
      <c r="B9680" t="s">
        <v>11721</v>
      </c>
      <c r="C9680" t="s">
        <v>11721</v>
      </c>
      <c r="G9680" s="1">
        <v>-17574.465733217508</v>
      </c>
      <c r="H9680" s="1">
        <v>1.4518263629528E-3</v>
      </c>
      <c r="K9680" s="4">
        <v>112977225.08</v>
      </c>
      <c r="L9680" s="5">
        <v>4550001</v>
      </c>
      <c r="M9680" s="6">
        <v>24.830153899999999</v>
      </c>
      <c r="AB9680" s="8" t="s">
        <v>7722</v>
      </c>
      <c r="AG9680">
        <v>-4.4000000000000002E-4</v>
      </c>
    </row>
    <row r="9681" spans="1:33" x14ac:dyDescent="0.25">
      <c r="A9681" t="s">
        <v>6580</v>
      </c>
      <c r="B9681" t="s">
        <v>11722</v>
      </c>
      <c r="C9681" t="s">
        <v>11722</v>
      </c>
      <c r="G9681" s="1">
        <v>-17689.438192697369</v>
      </c>
      <c r="H9681" s="1">
        <v>1.3040590471392001E-3</v>
      </c>
      <c r="K9681" s="4">
        <v>112977225.08</v>
      </c>
      <c r="L9681" s="5">
        <v>4550001</v>
      </c>
      <c r="M9681" s="6">
        <v>24.830153899999999</v>
      </c>
      <c r="AB9681" s="8" t="s">
        <v>7722</v>
      </c>
      <c r="AG9681">
        <v>-4.4000000000000002E-4</v>
      </c>
    </row>
    <row r="9682" spans="1:33" x14ac:dyDescent="0.25">
      <c r="A9682" t="s">
        <v>6580</v>
      </c>
      <c r="B9682" t="s">
        <v>11723</v>
      </c>
      <c r="C9682" t="s">
        <v>11723</v>
      </c>
      <c r="G9682" s="1">
        <v>-17700.871389338259</v>
      </c>
      <c r="K9682" s="4">
        <v>112977225.08</v>
      </c>
      <c r="L9682" s="5">
        <v>4550001</v>
      </c>
      <c r="M9682" s="6">
        <v>24.830153899999999</v>
      </c>
      <c r="AB9682" s="8" t="s">
        <v>7722</v>
      </c>
      <c r="AG9682">
        <v>-4.4000000000000002E-4</v>
      </c>
    </row>
    <row r="9683" spans="1:33" x14ac:dyDescent="0.25">
      <c r="A9683" t="s">
        <v>6580</v>
      </c>
      <c r="B9683" t="s">
        <v>11724</v>
      </c>
      <c r="C9683" t="s">
        <v>11724</v>
      </c>
      <c r="G9683" s="1">
        <v>-17726.049212178019</v>
      </c>
      <c r="H9683" s="1">
        <v>1.4936786654439001E-3</v>
      </c>
      <c r="K9683" s="4">
        <v>112977225.08</v>
      </c>
      <c r="L9683" s="5">
        <v>4550001</v>
      </c>
      <c r="M9683" s="6">
        <v>24.830153899999999</v>
      </c>
      <c r="AB9683" s="8" t="s">
        <v>7722</v>
      </c>
      <c r="AG9683">
        <v>-4.4000000000000002E-4</v>
      </c>
    </row>
    <row r="9684" spans="1:33" x14ac:dyDescent="0.25">
      <c r="A9684" t="s">
        <v>6580</v>
      </c>
      <c r="B9684" t="s">
        <v>11725</v>
      </c>
      <c r="C9684" t="s">
        <v>11725</v>
      </c>
      <c r="G9684" s="1">
        <v>-15116.177316970079</v>
      </c>
      <c r="H9684" s="1">
        <v>1.8136460911209E-3</v>
      </c>
      <c r="K9684" s="4">
        <v>112977225.08</v>
      </c>
      <c r="L9684" s="5">
        <v>4550001</v>
      </c>
      <c r="M9684" s="6">
        <v>24.830153899999999</v>
      </c>
      <c r="AB9684" s="8" t="s">
        <v>7722</v>
      </c>
      <c r="AG9684">
        <v>-4.4000000000000002E-4</v>
      </c>
    </row>
    <row r="9685" spans="1:33" x14ac:dyDescent="0.25">
      <c r="A9685" t="s">
        <v>6580</v>
      </c>
      <c r="B9685" t="s">
        <v>11726</v>
      </c>
      <c r="C9685" t="s">
        <v>11726</v>
      </c>
      <c r="G9685" s="1">
        <v>-14004.54890563023</v>
      </c>
      <c r="H9685" s="1">
        <v>2.3201992249959002E-3</v>
      </c>
      <c r="K9685" s="4">
        <v>112977225.08</v>
      </c>
      <c r="L9685" s="5">
        <v>4550001</v>
      </c>
      <c r="M9685" s="6">
        <v>24.830153899999999</v>
      </c>
      <c r="AB9685" s="8" t="s">
        <v>7722</v>
      </c>
      <c r="AG9685">
        <v>-4.4000000000000002E-4</v>
      </c>
    </row>
    <row r="9686" spans="1:33" x14ac:dyDescent="0.25">
      <c r="A9686" t="s">
        <v>6580</v>
      </c>
      <c r="B9686" t="s">
        <v>11727</v>
      </c>
      <c r="C9686" t="s">
        <v>11727</v>
      </c>
      <c r="G9686" s="1">
        <v>-13960.67533742625</v>
      </c>
      <c r="H9686" s="1">
        <v>2.1544969666500999E-3</v>
      </c>
      <c r="K9686" s="4">
        <v>112977225.08</v>
      </c>
      <c r="L9686" s="5">
        <v>4550001</v>
      </c>
      <c r="M9686" s="6">
        <v>24.830153899999999</v>
      </c>
      <c r="AB9686" s="8" t="s">
        <v>7722</v>
      </c>
      <c r="AG9686">
        <v>-4.4000000000000002E-4</v>
      </c>
    </row>
    <row r="9687" spans="1:33" x14ac:dyDescent="0.25">
      <c r="A9687" t="s">
        <v>6580</v>
      </c>
      <c r="B9687" t="s">
        <v>11728</v>
      </c>
      <c r="C9687" t="s">
        <v>11728</v>
      </c>
      <c r="G9687" s="1">
        <v>-14153.11569971722</v>
      </c>
      <c r="H9687" s="1">
        <v>2.0606617502047998E-3</v>
      </c>
      <c r="K9687" s="4">
        <v>112977225.08</v>
      </c>
      <c r="L9687" s="5">
        <v>4550001</v>
      </c>
      <c r="M9687" s="6">
        <v>24.830153899999999</v>
      </c>
      <c r="AB9687" s="8" t="s">
        <v>7722</v>
      </c>
      <c r="AG9687">
        <v>-4.4000000000000002E-4</v>
      </c>
    </row>
    <row r="9688" spans="1:33" x14ac:dyDescent="0.25">
      <c r="A9688" t="s">
        <v>6580</v>
      </c>
      <c r="B9688" t="s">
        <v>11729</v>
      </c>
      <c r="C9688" t="s">
        <v>11729</v>
      </c>
      <c r="G9688" s="1">
        <v>-17279.374549970369</v>
      </c>
      <c r="H9688" s="1">
        <v>3.3050177222014533E-5</v>
      </c>
      <c r="K9688" s="4">
        <v>112977225.08</v>
      </c>
      <c r="L9688" s="5">
        <v>4550001</v>
      </c>
      <c r="M9688" s="6">
        <v>24.830153899999999</v>
      </c>
      <c r="AB9688" s="8" t="s">
        <v>7722</v>
      </c>
      <c r="AG9688">
        <v>-4.4000000000000002E-4</v>
      </c>
    </row>
    <row r="9689" spans="1:33" x14ac:dyDescent="0.25">
      <c r="A9689" t="s">
        <v>6580</v>
      </c>
      <c r="B9689" t="s">
        <v>11730</v>
      </c>
      <c r="C9689" t="s">
        <v>11730</v>
      </c>
      <c r="G9689" s="1">
        <v>-16144.53825822233</v>
      </c>
      <c r="H9689" s="1">
        <v>6.1977049590930002E-4</v>
      </c>
      <c r="K9689" s="4">
        <v>112977225.08</v>
      </c>
      <c r="L9689" s="5">
        <v>4550001</v>
      </c>
      <c r="M9689" s="6">
        <v>24.830153899999999</v>
      </c>
      <c r="AB9689" s="8" t="s">
        <v>7722</v>
      </c>
      <c r="AG9689">
        <v>-4.4000000000000002E-4</v>
      </c>
    </row>
    <row r="9690" spans="1:33" x14ac:dyDescent="0.25">
      <c r="A9690" t="s">
        <v>6580</v>
      </c>
      <c r="B9690" t="s">
        <v>11731</v>
      </c>
      <c r="C9690" t="s">
        <v>11731</v>
      </c>
      <c r="G9690" s="1">
        <v>-18117.260832468779</v>
      </c>
      <c r="H9690" s="1">
        <v>1.0181538110987001E-3</v>
      </c>
      <c r="K9690" s="4">
        <v>112977225.08</v>
      </c>
      <c r="L9690" s="5">
        <v>4550001</v>
      </c>
      <c r="M9690" s="6">
        <v>24.830153899999999</v>
      </c>
      <c r="AB9690" s="8" t="s">
        <v>7722</v>
      </c>
      <c r="AG9690">
        <v>-4.4000000000000002E-4</v>
      </c>
    </row>
    <row r="9691" spans="1:33" x14ac:dyDescent="0.25">
      <c r="A9691" t="s">
        <v>6580</v>
      </c>
      <c r="B9691" t="s">
        <v>11732</v>
      </c>
      <c r="C9691" t="s">
        <v>11732</v>
      </c>
      <c r="G9691" s="1">
        <v>-17521.92408267764</v>
      </c>
      <c r="H9691" s="1">
        <v>8.0346223300409997E-4</v>
      </c>
      <c r="K9691" s="4">
        <v>112977225.08</v>
      </c>
      <c r="L9691" s="5">
        <v>4550001</v>
      </c>
      <c r="M9691" s="6">
        <v>24.830153899999999</v>
      </c>
      <c r="AB9691" s="8" t="s">
        <v>7722</v>
      </c>
      <c r="AG9691">
        <v>-4.4000000000000002E-4</v>
      </c>
    </row>
    <row r="9692" spans="1:33" x14ac:dyDescent="0.25">
      <c r="A9692" t="s">
        <v>6580</v>
      </c>
      <c r="B9692" t="s">
        <v>11733</v>
      </c>
      <c r="C9692" t="s">
        <v>11733</v>
      </c>
      <c r="G9692" s="1">
        <v>-14269.23112906908</v>
      </c>
      <c r="H9692" s="1">
        <v>1.7093369710281E-3</v>
      </c>
      <c r="K9692" s="4">
        <v>112977225.08</v>
      </c>
      <c r="L9692" s="5">
        <v>4550001</v>
      </c>
      <c r="M9692" s="6">
        <v>24.830153899999999</v>
      </c>
      <c r="AB9692" s="8" t="s">
        <v>7722</v>
      </c>
      <c r="AG9692">
        <v>-4.4000000000000002E-4</v>
      </c>
    </row>
    <row r="9693" spans="1:33" x14ac:dyDescent="0.25">
      <c r="A9693" t="s">
        <v>6580</v>
      </c>
      <c r="B9693" t="s">
        <v>11734</v>
      </c>
      <c r="C9693" t="s">
        <v>11734</v>
      </c>
      <c r="G9693" s="1">
        <v>-16205.20404951897</v>
      </c>
      <c r="H9693" s="1">
        <v>1.9563010573379999E-4</v>
      </c>
      <c r="K9693" s="4">
        <v>112977225.08</v>
      </c>
      <c r="L9693" s="5">
        <v>4550001</v>
      </c>
      <c r="M9693" s="6">
        <v>24.830153899999999</v>
      </c>
      <c r="AB9693" s="8" t="s">
        <v>7722</v>
      </c>
      <c r="AG9693">
        <v>-4.4000000000000002E-4</v>
      </c>
    </row>
    <row r="9694" spans="1:33" x14ac:dyDescent="0.25">
      <c r="A9694" t="s">
        <v>6580</v>
      </c>
      <c r="B9694" t="s">
        <v>11735</v>
      </c>
      <c r="C9694" t="s">
        <v>11735</v>
      </c>
      <c r="G9694" s="1">
        <v>-18152.53735124334</v>
      </c>
      <c r="H9694" s="1">
        <v>8.670459181827E-4</v>
      </c>
      <c r="K9694" s="4">
        <v>112977225.08</v>
      </c>
      <c r="L9694" s="5">
        <v>4550001</v>
      </c>
      <c r="M9694" s="6">
        <v>24.830153899999999</v>
      </c>
      <c r="AB9694" s="8" t="s">
        <v>7722</v>
      </c>
      <c r="AG9694">
        <v>-4.4000000000000002E-4</v>
      </c>
    </row>
    <row r="9695" spans="1:33" x14ac:dyDescent="0.25">
      <c r="A9695" t="s">
        <v>6580</v>
      </c>
      <c r="B9695" t="s">
        <v>11736</v>
      </c>
      <c r="C9695" t="s">
        <v>11736</v>
      </c>
      <c r="G9695" s="1">
        <v>-16124.305858102351</v>
      </c>
      <c r="H9695" s="1">
        <v>8.6188827725707212E-5</v>
      </c>
      <c r="K9695" s="4">
        <v>112977225.08</v>
      </c>
      <c r="L9695" s="5">
        <v>4550001</v>
      </c>
      <c r="M9695" s="6">
        <v>24.830153899999999</v>
      </c>
      <c r="AB9695" s="8" t="s">
        <v>7722</v>
      </c>
      <c r="AG9695">
        <v>-4.4000000000000002E-4</v>
      </c>
    </row>
    <row r="9696" spans="1:33" x14ac:dyDescent="0.25">
      <c r="A9696" t="s">
        <v>6580</v>
      </c>
      <c r="B9696" t="s">
        <v>11737</v>
      </c>
      <c r="C9696" t="s">
        <v>11737</v>
      </c>
      <c r="G9696" s="1">
        <v>-16709.974569087051</v>
      </c>
      <c r="H9696" s="1">
        <v>3.9619687194720002E-4</v>
      </c>
      <c r="K9696" s="4">
        <v>112977225.08</v>
      </c>
      <c r="L9696" s="5">
        <v>4550001</v>
      </c>
      <c r="M9696" s="6">
        <v>24.830153899999999</v>
      </c>
      <c r="AB9696" s="8" t="s">
        <v>7722</v>
      </c>
      <c r="AG9696">
        <v>-4.4000000000000002E-4</v>
      </c>
    </row>
    <row r="9697" spans="1:33" x14ac:dyDescent="0.25">
      <c r="A9697" t="s">
        <v>6580</v>
      </c>
      <c r="B9697" t="s">
        <v>11738</v>
      </c>
      <c r="C9697" t="s">
        <v>11738</v>
      </c>
      <c r="G9697" s="1">
        <v>-18396.50875674007</v>
      </c>
      <c r="H9697" s="1">
        <v>1.2921468517930999E-3</v>
      </c>
      <c r="K9697" s="4">
        <v>112977225.08</v>
      </c>
      <c r="L9697" s="5">
        <v>4550001</v>
      </c>
      <c r="M9697" s="6">
        <v>24.830153899999999</v>
      </c>
      <c r="AB9697" s="8" t="s">
        <v>7722</v>
      </c>
      <c r="AG9697">
        <v>-4.4000000000000002E-4</v>
      </c>
    </row>
    <row r="9698" spans="1:33" x14ac:dyDescent="0.25">
      <c r="A9698" t="s">
        <v>6580</v>
      </c>
      <c r="B9698" t="s">
        <v>11739</v>
      </c>
      <c r="C9698" t="s">
        <v>11739</v>
      </c>
      <c r="G9698" s="1">
        <v>-16025.10637474451</v>
      </c>
      <c r="H9698" s="1">
        <v>1.3697459935833E-3</v>
      </c>
      <c r="K9698" s="4">
        <v>112977225.08</v>
      </c>
      <c r="L9698" s="5">
        <v>4550001</v>
      </c>
      <c r="M9698" s="6">
        <v>24.830153899999999</v>
      </c>
      <c r="AB9698" s="8" t="s">
        <v>7722</v>
      </c>
      <c r="AG9698">
        <v>-4.4000000000000002E-4</v>
      </c>
    </row>
    <row r="9699" spans="1:33" x14ac:dyDescent="0.25">
      <c r="A9699" t="s">
        <v>6580</v>
      </c>
      <c r="B9699" t="s">
        <v>11740</v>
      </c>
      <c r="C9699" t="s">
        <v>11740</v>
      </c>
      <c r="G9699" s="1">
        <v>-17095.451438447541</v>
      </c>
      <c r="H9699" s="1">
        <v>2.5419349297479998E-4</v>
      </c>
      <c r="K9699" s="4">
        <v>112977225.08</v>
      </c>
      <c r="L9699" s="5">
        <v>4550001</v>
      </c>
      <c r="M9699" s="6">
        <v>24.830153899999999</v>
      </c>
      <c r="AB9699" s="8" t="s">
        <v>7722</v>
      </c>
      <c r="AG9699">
        <v>-4.4000000000000002E-4</v>
      </c>
    </row>
    <row r="9700" spans="1:33" x14ac:dyDescent="0.25">
      <c r="A9700" t="s">
        <v>6580</v>
      </c>
      <c r="B9700" t="s">
        <v>11741</v>
      </c>
      <c r="C9700" t="s">
        <v>11741</v>
      </c>
      <c r="G9700" s="1">
        <v>-13940.21075392796</v>
      </c>
      <c r="H9700" s="1">
        <v>1.8929719458533E-3</v>
      </c>
      <c r="K9700" s="4">
        <v>112977225.08</v>
      </c>
      <c r="L9700" s="5">
        <v>4550001</v>
      </c>
      <c r="M9700" s="6">
        <v>24.830153899999999</v>
      </c>
      <c r="AB9700" s="8" t="s">
        <v>7722</v>
      </c>
      <c r="AG9700">
        <v>-4.4000000000000002E-4</v>
      </c>
    </row>
    <row r="9701" spans="1:33" x14ac:dyDescent="0.25">
      <c r="A9701" t="s">
        <v>6580</v>
      </c>
      <c r="B9701" t="s">
        <v>11742</v>
      </c>
      <c r="C9701" t="s">
        <v>11742</v>
      </c>
      <c r="G9701" s="1">
        <v>-17473.631824777149</v>
      </c>
      <c r="H9701" s="1">
        <v>1.0337361144676001E-3</v>
      </c>
      <c r="K9701" s="4">
        <v>112977225.08</v>
      </c>
      <c r="L9701" s="5">
        <v>4550001</v>
      </c>
      <c r="M9701" s="6">
        <v>24.830153899999999</v>
      </c>
      <c r="AB9701" s="8" t="s">
        <v>7722</v>
      </c>
      <c r="AG9701">
        <v>-4.4000000000000002E-4</v>
      </c>
    </row>
    <row r="9702" spans="1:33" x14ac:dyDescent="0.25">
      <c r="A9702" t="s">
        <v>6580</v>
      </c>
      <c r="B9702" t="s">
        <v>11743</v>
      </c>
      <c r="C9702" t="s">
        <v>11743</v>
      </c>
      <c r="G9702" s="1">
        <v>-15040.66283691358</v>
      </c>
      <c r="H9702" s="1">
        <v>1.4056984381936E-3</v>
      </c>
      <c r="K9702" s="4">
        <v>112977225.08</v>
      </c>
      <c r="L9702" s="5">
        <v>4550001</v>
      </c>
      <c r="M9702" s="6">
        <v>24.830153899999999</v>
      </c>
      <c r="AB9702" s="8" t="s">
        <v>7722</v>
      </c>
      <c r="AG9702">
        <v>-4.4000000000000002E-4</v>
      </c>
    </row>
    <row r="9703" spans="1:33" x14ac:dyDescent="0.25">
      <c r="A9703" t="s">
        <v>6580</v>
      </c>
      <c r="B9703" t="s">
        <v>11744</v>
      </c>
      <c r="C9703" t="s">
        <v>11744</v>
      </c>
      <c r="G9703" s="1">
        <v>-17587.154727246871</v>
      </c>
      <c r="H9703" s="1">
        <v>9.115968070353E-4</v>
      </c>
      <c r="K9703" s="4">
        <v>112977225.08</v>
      </c>
      <c r="L9703" s="5">
        <v>4550001</v>
      </c>
      <c r="M9703" s="6">
        <v>24.830153899999999</v>
      </c>
      <c r="AB9703" s="8" t="s">
        <v>7722</v>
      </c>
      <c r="AG9703">
        <v>-4.4000000000000002E-4</v>
      </c>
    </row>
    <row r="9704" spans="1:33" x14ac:dyDescent="0.25">
      <c r="A9704" t="s">
        <v>6580</v>
      </c>
      <c r="B9704" t="s">
        <v>11745</v>
      </c>
      <c r="C9704" t="s">
        <v>11745</v>
      </c>
      <c r="G9704" s="1">
        <v>-13896.37400733257</v>
      </c>
      <c r="H9704" s="1">
        <v>1.7456204958418999E-3</v>
      </c>
      <c r="K9704" s="4">
        <v>112977225.08</v>
      </c>
      <c r="L9704" s="5">
        <v>4550001</v>
      </c>
      <c r="M9704" s="6">
        <v>24.830153899999999</v>
      </c>
      <c r="AB9704" s="8" t="s">
        <v>7722</v>
      </c>
      <c r="AG9704">
        <v>-4.4000000000000002E-4</v>
      </c>
    </row>
    <row r="9705" spans="1:33" x14ac:dyDescent="0.25">
      <c r="A9705" t="s">
        <v>6580</v>
      </c>
      <c r="B9705" t="s">
        <v>11746</v>
      </c>
      <c r="C9705" t="s">
        <v>11746</v>
      </c>
      <c r="G9705" s="1">
        <v>-17597.155459321701</v>
      </c>
      <c r="K9705" s="4">
        <v>112977225.08</v>
      </c>
      <c r="L9705" s="5">
        <v>4550001</v>
      </c>
      <c r="M9705" s="6">
        <v>24.830153899999999</v>
      </c>
      <c r="AB9705" s="8" t="s">
        <v>7722</v>
      </c>
      <c r="AG9705">
        <v>-4.4000000000000002E-4</v>
      </c>
    </row>
    <row r="9706" spans="1:33" x14ac:dyDescent="0.25">
      <c r="A9706" t="s">
        <v>6580</v>
      </c>
      <c r="B9706" t="s">
        <v>11747</v>
      </c>
      <c r="C9706" t="s">
        <v>11747</v>
      </c>
      <c r="G9706" s="1">
        <v>-14086.67352335304</v>
      </c>
      <c r="H9706" s="1">
        <v>1.6543729777327E-3</v>
      </c>
      <c r="K9706" s="4">
        <v>112977225.08</v>
      </c>
      <c r="L9706" s="5">
        <v>4550001</v>
      </c>
      <c r="M9706" s="6">
        <v>24.830153899999999</v>
      </c>
      <c r="AB9706" s="8" t="s">
        <v>7722</v>
      </c>
      <c r="AG9706">
        <v>-4.4000000000000002E-4</v>
      </c>
    </row>
    <row r="9707" spans="1:33" x14ac:dyDescent="0.25">
      <c r="A9707" t="s">
        <v>6580</v>
      </c>
      <c r="B9707" t="s">
        <v>11748</v>
      </c>
      <c r="C9707" t="s">
        <v>11748</v>
      </c>
      <c r="G9707" s="1">
        <v>-17623.513205137519</v>
      </c>
      <c r="H9707" s="1">
        <v>1.0756362437198E-3</v>
      </c>
      <c r="K9707" s="4">
        <v>112977225.08</v>
      </c>
      <c r="L9707" s="5">
        <v>4550001</v>
      </c>
      <c r="M9707" s="6">
        <v>24.830153899999999</v>
      </c>
      <c r="AB9707" s="8" t="s">
        <v>7722</v>
      </c>
      <c r="AG9707">
        <v>-4.4000000000000002E-4</v>
      </c>
    </row>
    <row r="9708" spans="1:33" x14ac:dyDescent="0.25">
      <c r="A9708" t="s">
        <v>6580</v>
      </c>
      <c r="B9708" t="s">
        <v>11749</v>
      </c>
      <c r="C9708" t="s">
        <v>11749</v>
      </c>
      <c r="G9708" s="1">
        <v>-16058.85439039435</v>
      </c>
      <c r="H9708" s="1">
        <v>3.9746850842810002E-4</v>
      </c>
      <c r="K9708" s="4">
        <v>112977225.08</v>
      </c>
      <c r="L9708" s="5">
        <v>4550001</v>
      </c>
      <c r="M9708" s="6">
        <v>24.830153899999999</v>
      </c>
      <c r="AB9708" s="8" t="s">
        <v>7722</v>
      </c>
      <c r="AG9708">
        <v>-4.4000000000000002E-4</v>
      </c>
    </row>
    <row r="9709" spans="1:33" x14ac:dyDescent="0.25">
      <c r="A9709" t="s">
        <v>6580</v>
      </c>
      <c r="B9709" t="s">
        <v>11750</v>
      </c>
      <c r="C9709" t="s">
        <v>11750</v>
      </c>
      <c r="G9709" s="1">
        <v>-17180.60882304945</v>
      </c>
      <c r="H9709" s="1">
        <v>6.2308092118870978E-6</v>
      </c>
      <c r="K9709" s="4">
        <v>112977225.08</v>
      </c>
      <c r="L9709" s="5">
        <v>4550001</v>
      </c>
      <c r="M9709" s="6">
        <v>24.830153899999999</v>
      </c>
      <c r="AB9709" s="8" t="s">
        <v>7722</v>
      </c>
      <c r="AG9709">
        <v>-4.4000000000000002E-4</v>
      </c>
    </row>
    <row r="9710" spans="1:33" x14ac:dyDescent="0.25">
      <c r="A9710" t="s">
        <v>6580</v>
      </c>
      <c r="B9710" t="s">
        <v>11751</v>
      </c>
      <c r="C9710" t="s">
        <v>11751</v>
      </c>
      <c r="G9710" s="1">
        <v>-14202.11310757217</v>
      </c>
      <c r="H9710" s="1">
        <v>1.3547798479124999E-3</v>
      </c>
      <c r="K9710" s="4">
        <v>112977225.08</v>
      </c>
      <c r="L9710" s="5">
        <v>4550001</v>
      </c>
      <c r="M9710" s="6">
        <v>24.830153899999999</v>
      </c>
      <c r="AB9710" s="8" t="s">
        <v>7722</v>
      </c>
      <c r="AG9710">
        <v>-4.4000000000000002E-4</v>
      </c>
    </row>
    <row r="9711" spans="1:33" x14ac:dyDescent="0.25">
      <c r="A9711" t="s">
        <v>6580</v>
      </c>
      <c r="B9711" t="s">
        <v>11752</v>
      </c>
      <c r="C9711" t="s">
        <v>11752</v>
      </c>
      <c r="G9711" s="1">
        <v>-18009.753093765248</v>
      </c>
      <c r="H9711" s="1">
        <v>6.9228119256319997E-4</v>
      </c>
      <c r="K9711" s="4">
        <v>112977225.08</v>
      </c>
      <c r="L9711" s="5">
        <v>4550001</v>
      </c>
      <c r="M9711" s="6">
        <v>24.830153899999999</v>
      </c>
      <c r="AB9711" s="8" t="s">
        <v>7722</v>
      </c>
      <c r="AG9711">
        <v>-4.4000000000000002E-4</v>
      </c>
    </row>
    <row r="9712" spans="1:33" x14ac:dyDescent="0.25">
      <c r="A9712" t="s">
        <v>6580</v>
      </c>
      <c r="B9712" t="s">
        <v>11753</v>
      </c>
      <c r="C9712" t="s">
        <v>11753</v>
      </c>
      <c r="G9712" s="1">
        <v>-17421.343232887059</v>
      </c>
      <c r="H9712" s="1">
        <v>5.2850985272050004E-4</v>
      </c>
      <c r="K9712" s="4">
        <v>112977225.08</v>
      </c>
      <c r="L9712" s="5">
        <v>4550001</v>
      </c>
      <c r="M9712" s="6">
        <v>24.830153899999999</v>
      </c>
      <c r="AB9712" s="8" t="s">
        <v>7722</v>
      </c>
      <c r="AG9712">
        <v>-4.4000000000000002E-4</v>
      </c>
    </row>
    <row r="9713" spans="1:33" x14ac:dyDescent="0.25">
      <c r="A9713" t="s">
        <v>6580</v>
      </c>
      <c r="B9713" t="s">
        <v>11754</v>
      </c>
      <c r="C9713" t="s">
        <v>11754</v>
      </c>
      <c r="G9713" s="1">
        <v>-16118.640888208411</v>
      </c>
      <c r="H9713" s="1">
        <v>9.4158093890470921E-5</v>
      </c>
      <c r="K9713" s="4">
        <v>112977225.08</v>
      </c>
      <c r="L9713" s="5">
        <v>4550001</v>
      </c>
      <c r="M9713" s="6">
        <v>24.830153899999999</v>
      </c>
      <c r="AB9713" s="8" t="s">
        <v>7722</v>
      </c>
      <c r="AG9713">
        <v>-4.4000000000000002E-4</v>
      </c>
    </row>
    <row r="9714" spans="1:33" x14ac:dyDescent="0.25">
      <c r="A9714" t="s">
        <v>6580</v>
      </c>
      <c r="B9714" t="s">
        <v>11755</v>
      </c>
      <c r="C9714" t="s">
        <v>11755</v>
      </c>
      <c r="G9714" s="1">
        <v>-16038.38813988601</v>
      </c>
      <c r="H9714" s="1">
        <v>3.1794183476995432E-5</v>
      </c>
      <c r="K9714" s="4">
        <v>112977225.08</v>
      </c>
      <c r="L9714" s="5">
        <v>4550001</v>
      </c>
      <c r="M9714" s="6">
        <v>24.830153899999999</v>
      </c>
      <c r="AB9714" s="8" t="s">
        <v>7722</v>
      </c>
      <c r="AG9714">
        <v>-4.4000000000000002E-4</v>
      </c>
    </row>
    <row r="9715" spans="1:33" x14ac:dyDescent="0.25">
      <c r="A9715" t="s">
        <v>6580</v>
      </c>
      <c r="B9715" t="s">
        <v>11756</v>
      </c>
      <c r="C9715" t="s">
        <v>11756</v>
      </c>
      <c r="G9715" s="1">
        <v>-18044.521486394289</v>
      </c>
      <c r="H9715" s="1">
        <v>5.761835495894E-4</v>
      </c>
      <c r="K9715" s="4">
        <v>112977225.08</v>
      </c>
      <c r="L9715" s="5">
        <v>4550001</v>
      </c>
      <c r="M9715" s="6">
        <v>24.830153899999999</v>
      </c>
      <c r="AB9715" s="8" t="s">
        <v>7722</v>
      </c>
      <c r="AG9715">
        <v>-4.4000000000000002E-4</v>
      </c>
    </row>
    <row r="9716" spans="1:33" x14ac:dyDescent="0.25">
      <c r="A9716" t="s">
        <v>6580</v>
      </c>
      <c r="B9716" t="s">
        <v>11757</v>
      </c>
      <c r="C9716" t="s">
        <v>11757</v>
      </c>
      <c r="G9716" s="1">
        <v>-16618.267119491371</v>
      </c>
      <c r="H9716" s="1">
        <v>2.3838028980770001E-4</v>
      </c>
      <c r="K9716" s="4">
        <v>112977225.08</v>
      </c>
      <c r="L9716" s="5">
        <v>4550001</v>
      </c>
      <c r="M9716" s="6">
        <v>24.830153899999999</v>
      </c>
      <c r="AB9716" s="8" t="s">
        <v>7722</v>
      </c>
      <c r="AG9716">
        <v>-4.4000000000000002E-4</v>
      </c>
    </row>
    <row r="9717" spans="1:33" x14ac:dyDescent="0.25">
      <c r="A9717" t="s">
        <v>6580</v>
      </c>
      <c r="B9717" t="s">
        <v>11758</v>
      </c>
      <c r="C9717" t="s">
        <v>11758</v>
      </c>
      <c r="G9717" s="1">
        <v>-13876.31494878686</v>
      </c>
      <c r="H9717" s="1">
        <v>1.5475135822795999E-3</v>
      </c>
      <c r="K9717" s="4">
        <v>112977225.08</v>
      </c>
      <c r="L9717" s="5">
        <v>4550001</v>
      </c>
      <c r="M9717" s="6">
        <v>24.830153899999999</v>
      </c>
      <c r="AB9717" s="8" t="s">
        <v>7722</v>
      </c>
      <c r="AG9717">
        <v>-4.4000000000000002E-4</v>
      </c>
    </row>
    <row r="9718" spans="1:33" x14ac:dyDescent="0.25">
      <c r="A9718" t="s">
        <v>6580</v>
      </c>
      <c r="B9718" t="s">
        <v>11759</v>
      </c>
      <c r="C9718" t="s">
        <v>11759</v>
      </c>
      <c r="G9718" s="1">
        <v>-15940.967937705331</v>
      </c>
      <c r="H9718" s="1">
        <v>1.0372500636404E-3</v>
      </c>
      <c r="K9718" s="4">
        <v>112977225.08</v>
      </c>
      <c r="L9718" s="5">
        <v>4550001</v>
      </c>
      <c r="M9718" s="6">
        <v>24.830153899999999</v>
      </c>
      <c r="AB9718" s="8" t="s">
        <v>7722</v>
      </c>
      <c r="AG9718">
        <v>-4.4000000000000002E-4</v>
      </c>
    </row>
    <row r="9719" spans="1:33" x14ac:dyDescent="0.25">
      <c r="A9719" t="s">
        <v>6580</v>
      </c>
      <c r="B9719" t="s">
        <v>11760</v>
      </c>
      <c r="C9719" t="s">
        <v>11760</v>
      </c>
      <c r="G9719" s="1">
        <v>-13832.515903564161</v>
      </c>
      <c r="H9719" s="1">
        <v>1.4171049273552999E-3</v>
      </c>
      <c r="K9719" s="4">
        <v>112977225.08</v>
      </c>
      <c r="L9719" s="5">
        <v>4550001</v>
      </c>
      <c r="M9719" s="6">
        <v>24.830153899999999</v>
      </c>
      <c r="AB9719" s="8" t="s">
        <v>7722</v>
      </c>
      <c r="AG9719">
        <v>-4.4000000000000002E-4</v>
      </c>
    </row>
    <row r="9720" spans="1:33" x14ac:dyDescent="0.25">
      <c r="A9720" t="s">
        <v>6580</v>
      </c>
      <c r="B9720" t="s">
        <v>11761</v>
      </c>
      <c r="C9720" t="s">
        <v>11761</v>
      </c>
      <c r="G9720" s="1">
        <v>-14965.712807666219</v>
      </c>
      <c r="H9720" s="1">
        <v>1.0889994806838001E-3</v>
      </c>
      <c r="K9720" s="4">
        <v>112977225.08</v>
      </c>
      <c r="L9720" s="5">
        <v>4550001</v>
      </c>
      <c r="M9720" s="6">
        <v>24.830153899999999</v>
      </c>
      <c r="AB9720" s="8" t="s">
        <v>7722</v>
      </c>
      <c r="AG9720">
        <v>-4.4000000000000002E-4</v>
      </c>
    </row>
    <row r="9721" spans="1:33" x14ac:dyDescent="0.25">
      <c r="A9721" t="s">
        <v>6580</v>
      </c>
      <c r="B9721" t="s">
        <v>11762</v>
      </c>
      <c r="C9721" t="s">
        <v>11762</v>
      </c>
      <c r="G9721" s="1">
        <v>-18285.998408059269</v>
      </c>
      <c r="H9721" s="1">
        <v>9.292900909588E-4</v>
      </c>
      <c r="K9721" s="4">
        <v>112977225.08</v>
      </c>
      <c r="L9721" s="5">
        <v>4550001</v>
      </c>
      <c r="M9721" s="6">
        <v>24.830153899999999</v>
      </c>
      <c r="AB9721" s="8" t="s">
        <v>7722</v>
      </c>
      <c r="AG9721">
        <v>-4.4000000000000002E-4</v>
      </c>
    </row>
    <row r="9722" spans="1:33" x14ac:dyDescent="0.25">
      <c r="A9722" t="s">
        <v>6580</v>
      </c>
      <c r="B9722" t="s">
        <v>11763</v>
      </c>
      <c r="C9722" t="s">
        <v>11763</v>
      </c>
      <c r="G9722" s="1">
        <v>-16999.299289980001</v>
      </c>
      <c r="H9722" s="1">
        <v>1.3615281666040001E-4</v>
      </c>
      <c r="K9722" s="4">
        <v>112977225.08</v>
      </c>
      <c r="L9722" s="5">
        <v>4550001</v>
      </c>
      <c r="M9722" s="6">
        <v>24.830153899999999</v>
      </c>
      <c r="AB9722" s="8" t="s">
        <v>7722</v>
      </c>
      <c r="AG9722">
        <v>-4.4000000000000002E-4</v>
      </c>
    </row>
    <row r="9723" spans="1:33" x14ac:dyDescent="0.25">
      <c r="A9723" t="s">
        <v>6580</v>
      </c>
      <c r="B9723" t="s">
        <v>11764</v>
      </c>
      <c r="C9723" t="s">
        <v>11764</v>
      </c>
      <c r="G9723" s="1">
        <v>-17373.66323870562</v>
      </c>
      <c r="H9723" s="1">
        <v>7.3523089374520005E-4</v>
      </c>
      <c r="K9723" s="4">
        <v>112977225.08</v>
      </c>
      <c r="L9723" s="5">
        <v>4550001</v>
      </c>
      <c r="M9723" s="6">
        <v>24.830153899999999</v>
      </c>
      <c r="AB9723" s="8" t="s">
        <v>7722</v>
      </c>
      <c r="AG9723">
        <v>-4.4000000000000002E-4</v>
      </c>
    </row>
    <row r="9724" spans="1:33" x14ac:dyDescent="0.25">
      <c r="A9724" t="s">
        <v>6580</v>
      </c>
      <c r="B9724" t="s">
        <v>11765</v>
      </c>
      <c r="C9724" t="s">
        <v>11765</v>
      </c>
      <c r="G9724" s="1">
        <v>-17485.755835477459</v>
      </c>
      <c r="H9724" s="1">
        <v>6.3622970804269997E-4</v>
      </c>
      <c r="K9724" s="4">
        <v>112977225.08</v>
      </c>
      <c r="L9724" s="5">
        <v>4550001</v>
      </c>
      <c r="M9724" s="6">
        <v>24.830153899999999</v>
      </c>
      <c r="AB9724" s="8" t="s">
        <v>7722</v>
      </c>
      <c r="AG9724">
        <v>-4.4000000000000002E-4</v>
      </c>
    </row>
    <row r="9725" spans="1:33" x14ac:dyDescent="0.25">
      <c r="A9725" t="s">
        <v>6580</v>
      </c>
      <c r="B9725" t="s">
        <v>11766</v>
      </c>
      <c r="C9725" t="s">
        <v>11766</v>
      </c>
      <c r="G9725" s="1">
        <v>-17494.34843065848</v>
      </c>
      <c r="K9725" s="4">
        <v>112977225.08</v>
      </c>
      <c r="L9725" s="5">
        <v>4550001</v>
      </c>
      <c r="M9725" s="6">
        <v>24.830153899999999</v>
      </c>
      <c r="AB9725" s="8" t="s">
        <v>7722</v>
      </c>
      <c r="AG9725">
        <v>-4.4000000000000002E-4</v>
      </c>
    </row>
    <row r="9726" spans="1:33" x14ac:dyDescent="0.25">
      <c r="A9726" t="s">
        <v>6580</v>
      </c>
      <c r="B9726" t="s">
        <v>11767</v>
      </c>
      <c r="C9726" t="s">
        <v>11767</v>
      </c>
      <c r="G9726" s="1">
        <v>-17521.864308226679</v>
      </c>
      <c r="H9726" s="1">
        <v>7.7263773889950003E-4</v>
      </c>
      <c r="K9726" s="4">
        <v>112977225.08</v>
      </c>
      <c r="L9726" s="5">
        <v>4550001</v>
      </c>
      <c r="M9726" s="6">
        <v>24.830153899999999</v>
      </c>
      <c r="AB9726" s="8" t="s">
        <v>7722</v>
      </c>
      <c r="AG9726">
        <v>-4.4000000000000002E-4</v>
      </c>
    </row>
    <row r="9727" spans="1:33" x14ac:dyDescent="0.25">
      <c r="A9727" t="s">
        <v>6580</v>
      </c>
      <c r="B9727" t="s">
        <v>11768</v>
      </c>
      <c r="C9727" t="s">
        <v>11768</v>
      </c>
      <c r="G9727" s="1">
        <v>-15973.85084150926</v>
      </c>
      <c r="H9727" s="1">
        <v>2.4895542771480002E-4</v>
      </c>
      <c r="K9727" s="4">
        <v>112977225.08</v>
      </c>
      <c r="L9727" s="5">
        <v>4550001</v>
      </c>
      <c r="M9727" s="6">
        <v>24.830153899999999</v>
      </c>
      <c r="AB9727" s="8" t="s">
        <v>7722</v>
      </c>
      <c r="AG9727">
        <v>-4.4000000000000002E-4</v>
      </c>
    </row>
    <row r="9728" spans="1:33" x14ac:dyDescent="0.25">
      <c r="A9728" t="s">
        <v>6580</v>
      </c>
      <c r="B9728" t="s">
        <v>11769</v>
      </c>
      <c r="C9728" t="s">
        <v>11769</v>
      </c>
      <c r="G9728" s="1">
        <v>-17082.6874725007</v>
      </c>
      <c r="H9728" s="1">
        <v>9.0443948026467835E-7</v>
      </c>
      <c r="K9728" s="4">
        <v>112977225.08</v>
      </c>
      <c r="L9728" s="5">
        <v>4550001</v>
      </c>
      <c r="M9728" s="6">
        <v>24.830153899999999</v>
      </c>
      <c r="AB9728" s="8" t="s">
        <v>7722</v>
      </c>
      <c r="AG9728">
        <v>-4.4000000000000002E-4</v>
      </c>
    </row>
    <row r="9729" spans="1:33" x14ac:dyDescent="0.25">
      <c r="A9729" t="s">
        <v>6580</v>
      </c>
      <c r="B9729" t="s">
        <v>11770</v>
      </c>
      <c r="C9729" t="s">
        <v>11770</v>
      </c>
      <c r="G9729" s="1">
        <v>-16032.769469190271</v>
      </c>
      <c r="H9729" s="1">
        <v>4.0870379425653392E-5</v>
      </c>
      <c r="K9729" s="4">
        <v>112977225.08</v>
      </c>
      <c r="L9729" s="5">
        <v>4550001</v>
      </c>
      <c r="M9729" s="6">
        <v>24.830153899999999</v>
      </c>
      <c r="AB9729" s="8" t="s">
        <v>7722</v>
      </c>
      <c r="AG9729">
        <v>-4.4000000000000002E-4</v>
      </c>
    </row>
    <row r="9730" spans="1:33" x14ac:dyDescent="0.25">
      <c r="A9730" t="s">
        <v>6580</v>
      </c>
      <c r="B9730" t="s">
        <v>11771</v>
      </c>
      <c r="C9730" t="s">
        <v>11771</v>
      </c>
      <c r="G9730" s="1">
        <v>-17321.625948166951</v>
      </c>
      <c r="H9730" s="1">
        <v>3.388128595227E-4</v>
      </c>
      <c r="K9730" s="4">
        <v>112977225.08</v>
      </c>
      <c r="L9730" s="5">
        <v>4550001</v>
      </c>
      <c r="M9730" s="6">
        <v>24.830153899999999</v>
      </c>
      <c r="AB9730" s="8" t="s">
        <v>7722</v>
      </c>
      <c r="AG9730">
        <v>-4.4000000000000002E-4</v>
      </c>
    </row>
    <row r="9731" spans="1:33" x14ac:dyDescent="0.25">
      <c r="A9731" t="s">
        <v>6580</v>
      </c>
      <c r="B9731" t="s">
        <v>11772</v>
      </c>
      <c r="C9731" t="s">
        <v>11772</v>
      </c>
      <c r="G9731" s="1">
        <v>-15953.155310247559</v>
      </c>
      <c r="H9731" s="1">
        <v>1.0136224273841359E-5</v>
      </c>
      <c r="K9731" s="4">
        <v>112977225.08</v>
      </c>
      <c r="L9731" s="5">
        <v>4550001</v>
      </c>
      <c r="M9731" s="6">
        <v>24.830153899999999</v>
      </c>
      <c r="AB9731" s="8" t="s">
        <v>7722</v>
      </c>
      <c r="AG9731">
        <v>-4.4000000000000002E-4</v>
      </c>
    </row>
    <row r="9732" spans="1:33" x14ac:dyDescent="0.25">
      <c r="A9732" t="s">
        <v>6580</v>
      </c>
      <c r="B9732" t="s">
        <v>11773</v>
      </c>
      <c r="C9732" t="s">
        <v>11773</v>
      </c>
      <c r="G9732" s="1">
        <v>-17903.199449176071</v>
      </c>
      <c r="H9732" s="1">
        <v>4.6706936852400002E-4</v>
      </c>
      <c r="K9732" s="4">
        <v>112977225.08</v>
      </c>
      <c r="L9732" s="5">
        <v>4550001</v>
      </c>
      <c r="M9732" s="6">
        <v>24.830153899999999</v>
      </c>
      <c r="AB9732" s="8" t="s">
        <v>7722</v>
      </c>
      <c r="AG9732">
        <v>-4.4000000000000002E-4</v>
      </c>
    </row>
    <row r="9733" spans="1:33" x14ac:dyDescent="0.25">
      <c r="A9733" t="s">
        <v>6580</v>
      </c>
      <c r="B9733" t="s">
        <v>11774</v>
      </c>
      <c r="C9733" t="s">
        <v>11774</v>
      </c>
      <c r="G9733" s="1">
        <v>-17937.466876274371</v>
      </c>
      <c r="H9733" s="1">
        <v>3.7451741023349999E-4</v>
      </c>
      <c r="K9733" s="4">
        <v>112977225.08</v>
      </c>
      <c r="L9733" s="5">
        <v>4550001</v>
      </c>
      <c r="M9733" s="6">
        <v>24.830153899999999</v>
      </c>
      <c r="AB9733" s="8" t="s">
        <v>7722</v>
      </c>
      <c r="AG9733">
        <v>-4.4000000000000002E-4</v>
      </c>
    </row>
    <row r="9734" spans="1:33" x14ac:dyDescent="0.25">
      <c r="A9734" t="s">
        <v>6580</v>
      </c>
      <c r="B9734" t="s">
        <v>11775</v>
      </c>
      <c r="C9734" t="s">
        <v>11775</v>
      </c>
      <c r="G9734" s="1">
        <v>-16527.312564731601</v>
      </c>
      <c r="H9734" s="1">
        <v>1.259998731668E-4</v>
      </c>
      <c r="K9734" s="4">
        <v>112977225.08</v>
      </c>
      <c r="L9734" s="5">
        <v>4550001</v>
      </c>
      <c r="M9734" s="6">
        <v>24.830153899999999</v>
      </c>
      <c r="AB9734" s="8" t="s">
        <v>7722</v>
      </c>
      <c r="AG9734">
        <v>-4.4000000000000002E-4</v>
      </c>
    </row>
    <row r="9735" spans="1:33" x14ac:dyDescent="0.25">
      <c r="A9735" t="s">
        <v>6580</v>
      </c>
      <c r="B9735" t="s">
        <v>11776</v>
      </c>
      <c r="C9735" t="s">
        <v>11776</v>
      </c>
      <c r="G9735" s="1">
        <v>-16903.956067469149</v>
      </c>
      <c r="H9735" s="1">
        <v>6.0526019364884577E-5</v>
      </c>
      <c r="K9735" s="4">
        <v>112977225.08</v>
      </c>
      <c r="L9735" s="5">
        <v>4550001</v>
      </c>
      <c r="M9735" s="6">
        <v>24.830153899999999</v>
      </c>
      <c r="AB9735" s="8" t="s">
        <v>7722</v>
      </c>
      <c r="AG9735">
        <v>-4.4000000000000002E-4</v>
      </c>
    </row>
    <row r="9736" spans="1:33" x14ac:dyDescent="0.25">
      <c r="A9736" t="s">
        <v>6580</v>
      </c>
      <c r="B9736" t="s">
        <v>11777</v>
      </c>
      <c r="C9736" t="s">
        <v>11777</v>
      </c>
      <c r="G9736" s="1">
        <v>-18176.480852919929</v>
      </c>
      <c r="H9736" s="1">
        <v>6.6520106898740002E-4</v>
      </c>
      <c r="K9736" s="4">
        <v>112977225.08</v>
      </c>
      <c r="L9736" s="5">
        <v>4550001</v>
      </c>
      <c r="M9736" s="6">
        <v>24.830153899999999</v>
      </c>
      <c r="AB9736" s="8" t="s">
        <v>7722</v>
      </c>
      <c r="AG9736">
        <v>-4.4000000000000002E-4</v>
      </c>
    </row>
    <row r="9737" spans="1:33" x14ac:dyDescent="0.25">
      <c r="A9737" t="s">
        <v>6580</v>
      </c>
      <c r="B9737" t="s">
        <v>11778</v>
      </c>
      <c r="C9737" t="s">
        <v>11778</v>
      </c>
      <c r="G9737" s="1">
        <v>-17274.550102048019</v>
      </c>
      <c r="H9737" s="1">
        <v>5.1890077965030003E-4</v>
      </c>
      <c r="K9737" s="4">
        <v>112977225.08</v>
      </c>
      <c r="L9737" s="5">
        <v>4550001</v>
      </c>
      <c r="M9737" s="6">
        <v>24.830153899999999</v>
      </c>
      <c r="AB9737" s="8" t="s">
        <v>7722</v>
      </c>
      <c r="AG9737">
        <v>-4.4000000000000002E-4</v>
      </c>
    </row>
    <row r="9738" spans="1:33" x14ac:dyDescent="0.25">
      <c r="A9738" t="s">
        <v>6580</v>
      </c>
      <c r="B9738" t="s">
        <v>11779</v>
      </c>
      <c r="C9738" t="s">
        <v>11779</v>
      </c>
      <c r="G9738" s="1">
        <v>-17385.231346688572</v>
      </c>
      <c r="H9738" s="1">
        <v>4.3976680225389999E-4</v>
      </c>
      <c r="K9738" s="4">
        <v>112977225.08</v>
      </c>
      <c r="L9738" s="5">
        <v>4550001</v>
      </c>
      <c r="M9738" s="6">
        <v>24.830153899999999</v>
      </c>
      <c r="AB9738" s="8" t="s">
        <v>7722</v>
      </c>
      <c r="AG9738">
        <v>-4.4000000000000002E-4</v>
      </c>
    </row>
    <row r="9739" spans="1:33" x14ac:dyDescent="0.25">
      <c r="A9739" t="s">
        <v>6580</v>
      </c>
      <c r="B9739" t="s">
        <v>11780</v>
      </c>
      <c r="C9739" t="s">
        <v>11780</v>
      </c>
      <c r="G9739" s="1">
        <v>-15889.52042838868</v>
      </c>
      <c r="H9739" s="1">
        <v>1.3904973232039999E-4</v>
      </c>
      <c r="K9739" s="4">
        <v>112977225.08</v>
      </c>
      <c r="L9739" s="5">
        <v>4550001</v>
      </c>
      <c r="M9739" s="6">
        <v>24.830153899999999</v>
      </c>
      <c r="AB9739" s="8" t="s">
        <v>7722</v>
      </c>
      <c r="AG9739">
        <v>-4.4000000000000002E-4</v>
      </c>
    </row>
    <row r="9740" spans="1:33" x14ac:dyDescent="0.25">
      <c r="A9740" t="s">
        <v>6580</v>
      </c>
      <c r="B9740" t="s">
        <v>11781</v>
      </c>
      <c r="C9740" t="s">
        <v>11781</v>
      </c>
      <c r="G9740" s="1">
        <v>-17392.4397142331</v>
      </c>
      <c r="K9740" s="4">
        <v>112977225.08</v>
      </c>
      <c r="L9740" s="5">
        <v>4550001</v>
      </c>
      <c r="M9740" s="6">
        <v>24.830153899999999</v>
      </c>
      <c r="AB9740" s="8" t="s">
        <v>7722</v>
      </c>
      <c r="AG9740">
        <v>-4.4000000000000002E-4</v>
      </c>
    </row>
    <row r="9741" spans="1:33" x14ac:dyDescent="0.25">
      <c r="A9741" t="s">
        <v>6580</v>
      </c>
      <c r="B9741" t="s">
        <v>11782</v>
      </c>
      <c r="C9741" t="s">
        <v>11782</v>
      </c>
      <c r="G9741" s="1">
        <v>-17421.092317539322</v>
      </c>
      <c r="H9741" s="1">
        <v>5.5192632348950005E-4</v>
      </c>
      <c r="K9741" s="4">
        <v>112977225.08</v>
      </c>
      <c r="L9741" s="5">
        <v>4550001</v>
      </c>
      <c r="M9741" s="6">
        <v>24.830153899999999</v>
      </c>
      <c r="AB9741" s="8" t="s">
        <v>7722</v>
      </c>
      <c r="AG9741">
        <v>-4.4000000000000002E-4</v>
      </c>
    </row>
    <row r="9742" spans="1:33" x14ac:dyDescent="0.25">
      <c r="A9742" t="s">
        <v>6580</v>
      </c>
      <c r="B9742" t="s">
        <v>11783</v>
      </c>
      <c r="C9742" t="s">
        <v>11783</v>
      </c>
      <c r="G9742" s="1">
        <v>-16985.600900595899</v>
      </c>
      <c r="H9742" s="1">
        <v>1.0048370843407771E-7</v>
      </c>
      <c r="K9742" s="4">
        <v>112977225.08</v>
      </c>
      <c r="L9742" s="5">
        <v>4550001</v>
      </c>
      <c r="M9742" s="6">
        <v>24.830153899999999</v>
      </c>
      <c r="AB9742" s="8" t="s">
        <v>7722</v>
      </c>
      <c r="AG9742">
        <v>-4.4000000000000002E-4</v>
      </c>
    </row>
    <row r="9743" spans="1:33" x14ac:dyDescent="0.25">
      <c r="A9743" t="s">
        <v>6580</v>
      </c>
      <c r="B9743" t="s">
        <v>11784</v>
      </c>
      <c r="C9743" t="s">
        <v>11784</v>
      </c>
      <c r="G9743" s="1">
        <v>-15947.582441594839</v>
      </c>
      <c r="H9743" s="1">
        <v>1.482723722175995E-5</v>
      </c>
      <c r="K9743" s="4">
        <v>112977225.08</v>
      </c>
      <c r="L9743" s="5">
        <v>4550001</v>
      </c>
      <c r="M9743" s="6">
        <v>24.830153899999999</v>
      </c>
      <c r="AB9743" s="8" t="s">
        <v>7722</v>
      </c>
      <c r="AG9743">
        <v>-4.4000000000000002E-4</v>
      </c>
    </row>
    <row r="9744" spans="1:33" x14ac:dyDescent="0.25">
      <c r="A9744" t="s">
        <v>6580</v>
      </c>
      <c r="B9744" t="s">
        <v>11785</v>
      </c>
      <c r="C9744" t="s">
        <v>11785</v>
      </c>
      <c r="G9744" s="1">
        <v>-15868.600109077999</v>
      </c>
      <c r="H9744" s="1">
        <v>2.6393012971027839E-6</v>
      </c>
      <c r="K9744" s="4">
        <v>112977225.08</v>
      </c>
      <c r="L9744" s="5">
        <v>4550001</v>
      </c>
      <c r="M9744" s="6">
        <v>24.830153899999999</v>
      </c>
      <c r="AB9744" s="8" t="s">
        <v>7722</v>
      </c>
      <c r="AG9744">
        <v>-4.4000000000000002E-4</v>
      </c>
    </row>
    <row r="9745" spans="1:33" x14ac:dyDescent="0.25">
      <c r="A9745" t="s">
        <v>6580</v>
      </c>
      <c r="B9745" t="s">
        <v>11786</v>
      </c>
      <c r="C9745" t="s">
        <v>11786</v>
      </c>
      <c r="G9745" s="1">
        <v>-17222.76237089594</v>
      </c>
      <c r="H9745" s="1">
        <v>2.084721171397E-4</v>
      </c>
      <c r="K9745" s="4">
        <v>112977225.08</v>
      </c>
      <c r="L9745" s="5">
        <v>4550001</v>
      </c>
      <c r="M9745" s="6">
        <v>24.830153899999999</v>
      </c>
      <c r="AB9745" s="8" t="s">
        <v>7722</v>
      </c>
      <c r="AG9745">
        <v>-4.4000000000000002E-4</v>
      </c>
    </row>
    <row r="9746" spans="1:33" x14ac:dyDescent="0.25">
      <c r="A9746" t="s">
        <v>6580</v>
      </c>
      <c r="B9746" t="s">
        <v>11787</v>
      </c>
      <c r="C9746" t="s">
        <v>11787</v>
      </c>
      <c r="G9746" s="1">
        <v>-17797.58864233315</v>
      </c>
      <c r="H9746" s="1">
        <v>3.1255155298079998E-4</v>
      </c>
      <c r="K9746" s="4">
        <v>112977225.08</v>
      </c>
      <c r="L9746" s="5">
        <v>4550001</v>
      </c>
      <c r="M9746" s="6">
        <v>24.830153899999999</v>
      </c>
      <c r="AB9746" s="8" t="s">
        <v>7722</v>
      </c>
      <c r="AG9746">
        <v>-4.4000000000000002E-4</v>
      </c>
    </row>
    <row r="9747" spans="1:33" x14ac:dyDescent="0.25">
      <c r="A9747" t="s">
        <v>6580</v>
      </c>
      <c r="B9747" t="s">
        <v>11788</v>
      </c>
      <c r="C9747" t="s">
        <v>11788</v>
      </c>
      <c r="G9747" s="1">
        <v>-16437.10268587121</v>
      </c>
      <c r="H9747" s="1">
        <v>5.9685603728735131E-5</v>
      </c>
      <c r="K9747" s="4">
        <v>112977225.08</v>
      </c>
      <c r="L9747" s="5">
        <v>4550001</v>
      </c>
      <c r="M9747" s="6">
        <v>24.830153899999999</v>
      </c>
      <c r="AB9747" s="8" t="s">
        <v>7722</v>
      </c>
      <c r="AG9747">
        <v>-4.4000000000000002E-4</v>
      </c>
    </row>
    <row r="9748" spans="1:33" x14ac:dyDescent="0.25">
      <c r="A9748" t="s">
        <v>6580</v>
      </c>
      <c r="B9748" t="s">
        <v>11789</v>
      </c>
      <c r="C9748" t="s">
        <v>11789</v>
      </c>
      <c r="G9748" s="1">
        <v>-17831.36214876271</v>
      </c>
      <c r="H9748" s="1">
        <v>2.389752500536E-4</v>
      </c>
      <c r="K9748" s="4">
        <v>112977225.08</v>
      </c>
      <c r="L9748" s="5">
        <v>4550001</v>
      </c>
      <c r="M9748" s="6">
        <v>24.830153899999999</v>
      </c>
      <c r="AB9748" s="8" t="s">
        <v>7722</v>
      </c>
      <c r="AG9748">
        <v>-4.4000000000000002E-4</v>
      </c>
    </row>
    <row r="9749" spans="1:33" x14ac:dyDescent="0.25">
      <c r="A9749" t="s">
        <v>6580</v>
      </c>
      <c r="B9749" t="s">
        <v>11790</v>
      </c>
      <c r="C9749" t="s">
        <v>11790</v>
      </c>
      <c r="G9749" s="1">
        <v>-16809.41272232719</v>
      </c>
      <c r="H9749" s="1">
        <v>2.4271602786938449E-5</v>
      </c>
      <c r="K9749" s="4">
        <v>112977225.08</v>
      </c>
      <c r="L9749" s="5">
        <v>4550001</v>
      </c>
      <c r="M9749" s="6">
        <v>24.830153899999999</v>
      </c>
      <c r="AB9749" s="8" t="s">
        <v>7722</v>
      </c>
      <c r="AG9749">
        <v>-4.4000000000000002E-4</v>
      </c>
    </row>
    <row r="9750" spans="1:33" x14ac:dyDescent="0.25">
      <c r="A9750" t="s">
        <v>6580</v>
      </c>
      <c r="B9750" t="s">
        <v>11791</v>
      </c>
      <c r="C9750" t="s">
        <v>11791</v>
      </c>
      <c r="G9750" s="1">
        <v>-17176.282682256591</v>
      </c>
      <c r="H9750" s="1">
        <v>3.6294212032220001E-4</v>
      </c>
      <c r="K9750" s="4">
        <v>112977225.08</v>
      </c>
      <c r="L9750" s="5">
        <v>4550001</v>
      </c>
      <c r="M9750" s="6">
        <v>24.830153899999999</v>
      </c>
      <c r="AB9750" s="8" t="s">
        <v>7722</v>
      </c>
      <c r="AG9750">
        <v>-4.4000000000000002E-4</v>
      </c>
    </row>
    <row r="9751" spans="1:33" x14ac:dyDescent="0.25">
      <c r="A9751" t="s">
        <v>6580</v>
      </c>
      <c r="B9751" t="s">
        <v>11792</v>
      </c>
      <c r="C9751" t="s">
        <v>11792</v>
      </c>
      <c r="G9751" s="1">
        <v>-18067.944234869428</v>
      </c>
      <c r="H9751" s="1">
        <v>4.733668906512E-4</v>
      </c>
      <c r="K9751" s="4">
        <v>112977225.08</v>
      </c>
      <c r="L9751" s="5">
        <v>4550001</v>
      </c>
      <c r="M9751" s="6">
        <v>24.830153899999999</v>
      </c>
      <c r="AB9751" s="8" t="s">
        <v>7722</v>
      </c>
      <c r="AG9751">
        <v>-4.4000000000000002E-4</v>
      </c>
    </row>
    <row r="9752" spans="1:33" x14ac:dyDescent="0.25">
      <c r="A9752" t="s">
        <v>6580</v>
      </c>
      <c r="B9752" t="s">
        <v>11793</v>
      </c>
      <c r="C9752" t="s">
        <v>11793</v>
      </c>
      <c r="G9752" s="1">
        <v>-15805.85606240943</v>
      </c>
      <c r="H9752" s="1">
        <v>7.4414948559446088E-5</v>
      </c>
      <c r="K9752" s="4">
        <v>112977225.08</v>
      </c>
      <c r="L9752" s="5">
        <v>4550001</v>
      </c>
      <c r="M9752" s="6">
        <v>24.830153899999999</v>
      </c>
      <c r="AB9752" s="8" t="s">
        <v>7722</v>
      </c>
      <c r="AG9752">
        <v>-4.4000000000000002E-4</v>
      </c>
    </row>
    <row r="9753" spans="1:33" x14ac:dyDescent="0.25">
      <c r="A9753" t="s">
        <v>6580</v>
      </c>
      <c r="B9753" t="s">
        <v>11794</v>
      </c>
      <c r="C9753" t="s">
        <v>11794</v>
      </c>
      <c r="G9753" s="1">
        <v>-17285.571235937128</v>
      </c>
      <c r="H9753" s="1">
        <v>2.982431550099E-4</v>
      </c>
      <c r="K9753" s="4">
        <v>112977225.08</v>
      </c>
      <c r="L9753" s="5">
        <v>4550001</v>
      </c>
      <c r="M9753" s="6">
        <v>24.830153899999999</v>
      </c>
      <c r="AB9753" s="8" t="s">
        <v>7722</v>
      </c>
      <c r="AG9753">
        <v>-4.4000000000000002E-4</v>
      </c>
    </row>
    <row r="9754" spans="1:33" x14ac:dyDescent="0.25">
      <c r="A9754" t="s">
        <v>6580</v>
      </c>
      <c r="B9754" t="s">
        <v>11795</v>
      </c>
      <c r="C9754" t="s">
        <v>11795</v>
      </c>
      <c r="G9754" s="1">
        <v>-17291.41887469211</v>
      </c>
      <c r="K9754" s="4">
        <v>112977225.08</v>
      </c>
      <c r="L9754" s="5">
        <v>4550001</v>
      </c>
      <c r="M9754" s="6">
        <v>24.830153899999999</v>
      </c>
      <c r="AB9754" s="8" t="s">
        <v>7722</v>
      </c>
      <c r="AG9754">
        <v>-4.4000000000000002E-4</v>
      </c>
    </row>
    <row r="9755" spans="1:33" x14ac:dyDescent="0.25">
      <c r="A9755" t="s">
        <v>6580</v>
      </c>
      <c r="B9755" t="s">
        <v>11796</v>
      </c>
      <c r="C9755" t="s">
        <v>11796</v>
      </c>
      <c r="G9755" s="1">
        <v>-17321.187175460491</v>
      </c>
      <c r="H9755" s="1">
        <v>3.886428255367E-4</v>
      </c>
      <c r="K9755" s="4">
        <v>112977225.08</v>
      </c>
      <c r="L9755" s="5">
        <v>4550001</v>
      </c>
      <c r="M9755" s="6">
        <v>24.830153899999999</v>
      </c>
      <c r="AB9755" s="8" t="s">
        <v>7722</v>
      </c>
      <c r="AG9755">
        <v>-4.4000000000000002E-4</v>
      </c>
    </row>
    <row r="9756" spans="1:33" x14ac:dyDescent="0.25">
      <c r="A9756" t="s">
        <v>6580</v>
      </c>
      <c r="B9756" t="s">
        <v>11797</v>
      </c>
      <c r="C9756" t="s">
        <v>11797</v>
      </c>
      <c r="G9756" s="1">
        <v>-15863.072551937081</v>
      </c>
      <c r="H9756" s="1">
        <v>4.882854625658161E-6</v>
      </c>
      <c r="K9756" s="4">
        <v>112977225.08</v>
      </c>
      <c r="L9756" s="5">
        <v>4550001</v>
      </c>
      <c r="M9756" s="6">
        <v>24.830153899999999</v>
      </c>
      <c r="AB9756" s="8" t="s">
        <v>7722</v>
      </c>
      <c r="AG9756">
        <v>-4.4000000000000002E-4</v>
      </c>
    </row>
    <row r="9757" spans="1:33" x14ac:dyDescent="0.25">
      <c r="A9757" t="s">
        <v>6580</v>
      </c>
      <c r="B9757" t="s">
        <v>11798</v>
      </c>
      <c r="C9757" t="s">
        <v>11798</v>
      </c>
      <c r="G9757" s="1">
        <v>-16889.339645587788</v>
      </c>
      <c r="H9757" s="1">
        <v>8.5113567481422215E-9</v>
      </c>
      <c r="K9757" s="4">
        <v>112977225.08</v>
      </c>
      <c r="L9757" s="5">
        <v>4550001</v>
      </c>
      <c r="M9757" s="6">
        <v>24.830153899999999</v>
      </c>
      <c r="AB9757" s="8" t="s">
        <v>7722</v>
      </c>
      <c r="AG9757">
        <v>-4.4000000000000002E-4</v>
      </c>
    </row>
    <row r="9758" spans="1:33" x14ac:dyDescent="0.25">
      <c r="A9758" t="s">
        <v>6580</v>
      </c>
      <c r="B9758" t="s">
        <v>11799</v>
      </c>
      <c r="C9758" t="s">
        <v>11799</v>
      </c>
      <c r="G9758" s="1">
        <v>-15784.71537221433</v>
      </c>
      <c r="H9758" s="1">
        <v>5.9850092002497669E-7</v>
      </c>
      <c r="K9758" s="4">
        <v>112977225.08</v>
      </c>
      <c r="L9758" s="5">
        <v>4550001</v>
      </c>
      <c r="M9758" s="6">
        <v>24.830153899999999</v>
      </c>
      <c r="AB9758" s="8" t="s">
        <v>7722</v>
      </c>
      <c r="AG9758">
        <v>-4.4000000000000002E-4</v>
      </c>
    </row>
    <row r="9759" spans="1:33" x14ac:dyDescent="0.25">
      <c r="A9759" t="s">
        <v>6580</v>
      </c>
      <c r="B9759" t="s">
        <v>11800</v>
      </c>
      <c r="C9759" t="s">
        <v>11800</v>
      </c>
      <c r="G9759" s="1">
        <v>-17124.742783708611</v>
      </c>
      <c r="H9759" s="1">
        <v>1.184440547756E-4</v>
      </c>
      <c r="K9759" s="4">
        <v>112977225.08</v>
      </c>
      <c r="L9759" s="5">
        <v>4550001</v>
      </c>
      <c r="M9759" s="6">
        <v>24.830153899999999</v>
      </c>
      <c r="AB9759" s="8" t="s">
        <v>7722</v>
      </c>
      <c r="AG9759">
        <v>-4.4000000000000002E-4</v>
      </c>
    </row>
    <row r="9760" spans="1:33" x14ac:dyDescent="0.25">
      <c r="A9760" t="s">
        <v>6580</v>
      </c>
      <c r="B9760" t="s">
        <v>11801</v>
      </c>
      <c r="C9760" t="s">
        <v>11801</v>
      </c>
      <c r="G9760" s="1">
        <v>-17692.909582382879</v>
      </c>
      <c r="H9760" s="1">
        <v>1.896898985821E-4</v>
      </c>
      <c r="K9760" s="4">
        <v>112977225.08</v>
      </c>
      <c r="L9760" s="5">
        <v>4550001</v>
      </c>
      <c r="M9760" s="6">
        <v>24.830153899999999</v>
      </c>
      <c r="AB9760" s="8" t="s">
        <v>7722</v>
      </c>
      <c r="AG9760">
        <v>-4.4000000000000002E-4</v>
      </c>
    </row>
    <row r="9761" spans="1:33" x14ac:dyDescent="0.25">
      <c r="A9761" t="s">
        <v>6580</v>
      </c>
      <c r="B9761" t="s">
        <v>11802</v>
      </c>
      <c r="C9761" t="s">
        <v>11802</v>
      </c>
      <c r="G9761" s="1">
        <v>-16347.629375820259</v>
      </c>
      <c r="H9761" s="1">
        <v>2.6544184471951392E-5</v>
      </c>
      <c r="K9761" s="4">
        <v>112977225.08</v>
      </c>
      <c r="L9761" s="5">
        <v>4550001</v>
      </c>
      <c r="M9761" s="6">
        <v>24.830153899999999</v>
      </c>
      <c r="AB9761" s="8" t="s">
        <v>7722</v>
      </c>
      <c r="AG9761">
        <v>-4.4000000000000002E-4</v>
      </c>
    </row>
    <row r="9762" spans="1:33" x14ac:dyDescent="0.25">
      <c r="A9762" t="s">
        <v>6580</v>
      </c>
      <c r="B9762" t="s">
        <v>11803</v>
      </c>
      <c r="C9762" t="s">
        <v>11803</v>
      </c>
      <c r="G9762" s="1">
        <v>-17726.196099414679</v>
      </c>
      <c r="H9762" s="1">
        <v>1.3498498522200001E-4</v>
      </c>
      <c r="K9762" s="4">
        <v>112977225.08</v>
      </c>
      <c r="L9762" s="5">
        <v>4550001</v>
      </c>
      <c r="M9762" s="6">
        <v>24.830153899999999</v>
      </c>
      <c r="AB9762" s="8" t="s">
        <v>7722</v>
      </c>
      <c r="AG9762">
        <v>-4.4000000000000002E-4</v>
      </c>
    </row>
    <row r="9763" spans="1:33" x14ac:dyDescent="0.25">
      <c r="A9763" t="s">
        <v>6580</v>
      </c>
      <c r="B9763" t="s">
        <v>11804</v>
      </c>
      <c r="C9763" t="s">
        <v>11804</v>
      </c>
      <c r="G9763" s="1">
        <v>-16715.660332134499</v>
      </c>
      <c r="H9763" s="1">
        <v>8.9604090118213522E-6</v>
      </c>
      <c r="K9763" s="4">
        <v>112977225.08</v>
      </c>
      <c r="L9763" s="5">
        <v>4550001</v>
      </c>
      <c r="M9763" s="6">
        <v>24.830153899999999</v>
      </c>
      <c r="AB9763" s="8" t="s">
        <v>7722</v>
      </c>
      <c r="AG9763">
        <v>-4.4000000000000002E-4</v>
      </c>
    </row>
    <row r="9764" spans="1:33" x14ac:dyDescent="0.25">
      <c r="A9764" t="s">
        <v>6580</v>
      </c>
      <c r="B9764" t="s">
        <v>11805</v>
      </c>
      <c r="C9764" t="s">
        <v>11805</v>
      </c>
      <c r="G9764" s="1">
        <v>-15722.8507480139</v>
      </c>
      <c r="H9764" s="1">
        <v>3.6534005056561899E-5</v>
      </c>
      <c r="K9764" s="4">
        <v>112977225.08</v>
      </c>
      <c r="L9764" s="5">
        <v>4550001</v>
      </c>
      <c r="M9764" s="6">
        <v>24.830153899999999</v>
      </c>
      <c r="AB9764" s="8" t="s">
        <v>7722</v>
      </c>
      <c r="AG9764">
        <v>-4.4000000000000002E-4</v>
      </c>
    </row>
    <row r="9765" spans="1:33" x14ac:dyDescent="0.25">
      <c r="A9765" t="s">
        <v>6580</v>
      </c>
      <c r="B9765" t="s">
        <v>11806</v>
      </c>
      <c r="C9765" t="s">
        <v>11806</v>
      </c>
      <c r="G9765" s="1">
        <v>-17078.85138480127</v>
      </c>
      <c r="H9765" s="1">
        <v>2.3746108575780001E-4</v>
      </c>
      <c r="K9765" s="4">
        <v>112977225.08</v>
      </c>
      <c r="L9765" s="5">
        <v>4550001</v>
      </c>
      <c r="M9765" s="6">
        <v>24.830153899999999</v>
      </c>
      <c r="AB9765" s="8" t="s">
        <v>7722</v>
      </c>
      <c r="AG9765">
        <v>-4.4000000000000002E-4</v>
      </c>
    </row>
    <row r="9766" spans="1:33" x14ac:dyDescent="0.25">
      <c r="A9766" t="s">
        <v>6580</v>
      </c>
      <c r="B9766" t="s">
        <v>11807</v>
      </c>
      <c r="C9766" t="s">
        <v>11807</v>
      </c>
      <c r="G9766" s="1">
        <v>-17960.376873923091</v>
      </c>
      <c r="H9766" s="1">
        <v>3.302615271032E-4</v>
      </c>
      <c r="K9766" s="4">
        <v>112977225.08</v>
      </c>
      <c r="L9766" s="5">
        <v>4550001</v>
      </c>
      <c r="M9766" s="6">
        <v>24.830153899999999</v>
      </c>
      <c r="AB9766" s="8" t="s">
        <v>7722</v>
      </c>
      <c r="AG9766">
        <v>-4.4000000000000002E-4</v>
      </c>
    </row>
    <row r="9767" spans="1:33" x14ac:dyDescent="0.25">
      <c r="A9767" t="s">
        <v>6580</v>
      </c>
      <c r="B9767" t="s">
        <v>11808</v>
      </c>
      <c r="C9767" t="s">
        <v>11808</v>
      </c>
      <c r="G9767" s="1">
        <v>-17186.765621538059</v>
      </c>
      <c r="H9767" s="1">
        <v>1.8395195263870001E-4</v>
      </c>
      <c r="K9767" s="4">
        <v>112977225.08</v>
      </c>
      <c r="L9767" s="5">
        <v>4550001</v>
      </c>
      <c r="M9767" s="6">
        <v>24.830153899999999</v>
      </c>
      <c r="AB9767" s="8" t="s">
        <v>7722</v>
      </c>
      <c r="AG9767">
        <v>-4.4000000000000002E-4</v>
      </c>
    </row>
    <row r="9768" spans="1:33" x14ac:dyDescent="0.25">
      <c r="A9768" t="s">
        <v>6580</v>
      </c>
      <c r="B9768" t="s">
        <v>11809</v>
      </c>
      <c r="C9768" t="s">
        <v>11809</v>
      </c>
      <c r="G9768" s="1">
        <v>-17222.138968156731</v>
      </c>
      <c r="H9768" s="1">
        <v>2.6446383483269998E-4</v>
      </c>
      <c r="K9768" s="4">
        <v>112977225.08</v>
      </c>
      <c r="L9768" s="5">
        <v>4550001</v>
      </c>
      <c r="M9768" s="6">
        <v>24.830153899999999</v>
      </c>
      <c r="AB9768" s="8" t="s">
        <v>7722</v>
      </c>
      <c r="AG9768">
        <v>-4.4000000000000002E-4</v>
      </c>
    </row>
    <row r="9769" spans="1:33" x14ac:dyDescent="0.25">
      <c r="A9769" t="s">
        <v>6580</v>
      </c>
      <c r="B9769" t="s">
        <v>11810</v>
      </c>
      <c r="C9769" t="s">
        <v>11810</v>
      </c>
      <c r="G9769" s="1">
        <v>-15779.23264257254</v>
      </c>
      <c r="H9769" s="1">
        <v>1.457669772113223E-6</v>
      </c>
      <c r="K9769" s="4">
        <v>112977225.08</v>
      </c>
      <c r="L9769" s="5">
        <v>4550001</v>
      </c>
      <c r="M9769" s="6">
        <v>24.830153899999999</v>
      </c>
      <c r="AB9769" s="8" t="s">
        <v>7722</v>
      </c>
      <c r="AG9769">
        <v>-4.4000000000000002E-4</v>
      </c>
    </row>
    <row r="9770" spans="1:33" x14ac:dyDescent="0.25">
      <c r="A9770" t="s">
        <v>6580</v>
      </c>
      <c r="B9770" t="s">
        <v>11811</v>
      </c>
      <c r="C9770" t="s">
        <v>11811</v>
      </c>
      <c r="G9770" s="1">
        <v>-17027.55760710761</v>
      </c>
      <c r="H9770" s="1">
        <v>6.1583532833668378E-5</v>
      </c>
      <c r="K9770" s="4">
        <v>112977225.08</v>
      </c>
      <c r="L9770" s="5">
        <v>4550001</v>
      </c>
      <c r="M9770" s="6">
        <v>24.830153899999999</v>
      </c>
      <c r="AB9770" s="8" t="s">
        <v>7722</v>
      </c>
      <c r="AG9770">
        <v>-4.4000000000000002E-4</v>
      </c>
    </row>
    <row r="9771" spans="1:33" x14ac:dyDescent="0.25">
      <c r="A9771" t="s">
        <v>6580</v>
      </c>
      <c r="B9771" t="s">
        <v>11812</v>
      </c>
      <c r="C9771" t="s">
        <v>11812</v>
      </c>
      <c r="G9771" s="1">
        <v>-16258.884637514049</v>
      </c>
      <c r="H9771" s="1">
        <v>1.107283903079237E-5</v>
      </c>
      <c r="K9771" s="4">
        <v>112977225.08</v>
      </c>
      <c r="L9771" s="5">
        <v>4550001</v>
      </c>
      <c r="M9771" s="6">
        <v>24.830153899999999</v>
      </c>
      <c r="AB9771" s="8" t="s">
        <v>7722</v>
      </c>
      <c r="AG9771">
        <v>-4.4000000000000002E-4</v>
      </c>
    </row>
    <row r="9772" spans="1:33" x14ac:dyDescent="0.25">
      <c r="A9772" t="s">
        <v>6580</v>
      </c>
      <c r="B9772" t="s">
        <v>11813</v>
      </c>
      <c r="C9772" t="s">
        <v>11813</v>
      </c>
      <c r="G9772" s="1">
        <v>-17589.151341074161</v>
      </c>
      <c r="H9772" s="1">
        <v>1.057172630589E-4</v>
      </c>
      <c r="K9772" s="4">
        <v>112977225.08</v>
      </c>
      <c r="L9772" s="5">
        <v>4550001</v>
      </c>
      <c r="M9772" s="6">
        <v>24.830153899999999</v>
      </c>
      <c r="AB9772" s="8" t="s">
        <v>7722</v>
      </c>
      <c r="AG9772">
        <v>-4.4000000000000002E-4</v>
      </c>
    </row>
    <row r="9773" spans="1:33" x14ac:dyDescent="0.25">
      <c r="A9773" t="s">
        <v>6580</v>
      </c>
      <c r="B9773" t="s">
        <v>11814</v>
      </c>
      <c r="C9773" t="s">
        <v>11814</v>
      </c>
      <c r="G9773" s="1">
        <v>-17621.957688503859</v>
      </c>
      <c r="H9773" s="1">
        <v>7.1352248803680922E-5</v>
      </c>
      <c r="K9773" s="4">
        <v>112977225.08</v>
      </c>
      <c r="L9773" s="5">
        <v>4550001</v>
      </c>
      <c r="M9773" s="6">
        <v>24.830153899999999</v>
      </c>
      <c r="AB9773" s="8" t="s">
        <v>7722</v>
      </c>
      <c r="AG9773">
        <v>-4.4000000000000002E-4</v>
      </c>
    </row>
    <row r="9774" spans="1:33" x14ac:dyDescent="0.25">
      <c r="A9774" t="s">
        <v>6580</v>
      </c>
      <c r="B9774" t="s">
        <v>11815</v>
      </c>
      <c r="C9774" t="s">
        <v>11815</v>
      </c>
      <c r="G9774" s="1">
        <v>-16622.6900985344</v>
      </c>
      <c r="H9774" s="1">
        <v>3.0418512101885312E-6</v>
      </c>
      <c r="K9774" s="4">
        <v>112977225.08</v>
      </c>
      <c r="L9774" s="5">
        <v>4550001</v>
      </c>
      <c r="M9774" s="6">
        <v>24.830153899999999</v>
      </c>
      <c r="AB9774" s="8" t="s">
        <v>7722</v>
      </c>
      <c r="AG9774">
        <v>-4.4000000000000002E-4</v>
      </c>
    </row>
    <row r="9775" spans="1:33" x14ac:dyDescent="0.25">
      <c r="A9775" t="s">
        <v>6580</v>
      </c>
      <c r="B9775" t="s">
        <v>11816</v>
      </c>
      <c r="C9775" t="s">
        <v>11816</v>
      </c>
      <c r="G9775" s="1">
        <v>-15640.497581247701</v>
      </c>
      <c r="H9775" s="1">
        <v>1.7045487217293149E-5</v>
      </c>
      <c r="K9775" s="4">
        <v>112977225.08</v>
      </c>
      <c r="L9775" s="5">
        <v>4550001</v>
      </c>
      <c r="M9775" s="6">
        <v>24.830153899999999</v>
      </c>
      <c r="AB9775" s="8" t="s">
        <v>7722</v>
      </c>
      <c r="AG9775">
        <v>-4.4000000000000002E-4</v>
      </c>
    </row>
    <row r="9776" spans="1:33" x14ac:dyDescent="0.25">
      <c r="A9776" t="s">
        <v>6580</v>
      </c>
      <c r="B9776" t="s">
        <v>11817</v>
      </c>
      <c r="C9776" t="s">
        <v>11817</v>
      </c>
      <c r="G9776" s="1">
        <v>-16982.246750827759</v>
      </c>
      <c r="H9776" s="1">
        <v>1.4777142583560001E-4</v>
      </c>
      <c r="K9776" s="4">
        <v>112977225.08</v>
      </c>
      <c r="L9776" s="5">
        <v>4550001</v>
      </c>
      <c r="M9776" s="6">
        <v>24.830153899999999</v>
      </c>
      <c r="AB9776" s="8" t="s">
        <v>7722</v>
      </c>
      <c r="AG9776">
        <v>-4.4000000000000002E-4</v>
      </c>
    </row>
    <row r="9777" spans="1:33" x14ac:dyDescent="0.25">
      <c r="A9777" t="s">
        <v>6580</v>
      </c>
      <c r="B9777" t="s">
        <v>11818</v>
      </c>
      <c r="C9777" t="s">
        <v>11818</v>
      </c>
      <c r="G9777" s="1">
        <v>-17088.80476261468</v>
      </c>
      <c r="H9777" s="1">
        <v>1.0809580503599999E-4</v>
      </c>
      <c r="K9777" s="4">
        <v>112977225.08</v>
      </c>
      <c r="L9777" s="5">
        <v>4550001</v>
      </c>
      <c r="M9777" s="6">
        <v>24.830153899999999</v>
      </c>
      <c r="AB9777" s="8" t="s">
        <v>7722</v>
      </c>
      <c r="AG9777">
        <v>-4.4000000000000002E-4</v>
      </c>
    </row>
    <row r="9778" spans="1:33" x14ac:dyDescent="0.25">
      <c r="A9778" t="s">
        <v>6580</v>
      </c>
      <c r="B9778" t="s">
        <v>11819</v>
      </c>
      <c r="C9778" t="s">
        <v>11819</v>
      </c>
      <c r="G9778" s="1">
        <v>-17853.767263421549</v>
      </c>
      <c r="H9778" s="1">
        <v>2.1424342905819999E-4</v>
      </c>
      <c r="K9778" s="4">
        <v>112977225.08</v>
      </c>
      <c r="L9778" s="5">
        <v>4550001</v>
      </c>
      <c r="M9778" s="6">
        <v>24.830153899999999</v>
      </c>
      <c r="AB9778" s="8" t="s">
        <v>7722</v>
      </c>
      <c r="AG9778">
        <v>-4.4000000000000002E-4</v>
      </c>
    </row>
    <row r="9779" spans="1:33" x14ac:dyDescent="0.25">
      <c r="A9779" t="s">
        <v>6580</v>
      </c>
      <c r="B9779" t="s">
        <v>11820</v>
      </c>
      <c r="C9779" t="s">
        <v>11820</v>
      </c>
      <c r="G9779" s="1">
        <v>-17123.937923116551</v>
      </c>
      <c r="H9779" s="1">
        <v>1.668011339798E-4</v>
      </c>
      <c r="K9779" s="4">
        <v>112977225.08</v>
      </c>
      <c r="L9779" s="5">
        <v>4550001</v>
      </c>
      <c r="M9779" s="6">
        <v>24.830153899999999</v>
      </c>
      <c r="AB9779" s="8" t="s">
        <v>7722</v>
      </c>
      <c r="AG9779">
        <v>-4.4000000000000002E-4</v>
      </c>
    </row>
    <row r="9780" spans="1:33" x14ac:dyDescent="0.25">
      <c r="A9780" t="s">
        <v>6580</v>
      </c>
      <c r="B9780" t="s">
        <v>11821</v>
      </c>
      <c r="C9780" t="s">
        <v>11821</v>
      </c>
      <c r="G9780" s="1">
        <v>-16931.197397123022</v>
      </c>
      <c r="H9780" s="1">
        <v>3.0581782954823172E-5</v>
      </c>
      <c r="K9780" s="4">
        <v>112977225.08</v>
      </c>
      <c r="L9780" s="5">
        <v>4550001</v>
      </c>
      <c r="M9780" s="6">
        <v>24.830153899999999</v>
      </c>
      <c r="AB9780" s="8" t="s">
        <v>7722</v>
      </c>
      <c r="AG9780">
        <v>-4.4000000000000002E-4</v>
      </c>
    </row>
    <row r="9781" spans="1:33" x14ac:dyDescent="0.25">
      <c r="A9781" t="s">
        <v>6580</v>
      </c>
      <c r="B9781" t="s">
        <v>11822</v>
      </c>
      <c r="C9781" t="s">
        <v>11822</v>
      </c>
      <c r="G9781" s="1">
        <v>-17486.303149906191</v>
      </c>
      <c r="H9781" s="1">
        <v>5.6626748532000072E-5</v>
      </c>
      <c r="K9781" s="4">
        <v>112977225.08</v>
      </c>
      <c r="L9781" s="5">
        <v>4550001</v>
      </c>
      <c r="M9781" s="6">
        <v>24.830153899999999</v>
      </c>
      <c r="AB9781" s="8" t="s">
        <v>7722</v>
      </c>
      <c r="AG9781">
        <v>-4.4000000000000002E-4</v>
      </c>
    </row>
    <row r="9782" spans="1:33" x14ac:dyDescent="0.25">
      <c r="A9782" t="s">
        <v>6580</v>
      </c>
      <c r="B9782" t="s">
        <v>11823</v>
      </c>
      <c r="C9782" t="s">
        <v>11823</v>
      </c>
      <c r="G9782" s="1">
        <v>-17518.6360381247</v>
      </c>
      <c r="H9782" s="1">
        <v>3.6081790745681521E-5</v>
      </c>
      <c r="K9782" s="4">
        <v>112977225.08</v>
      </c>
      <c r="L9782" s="5">
        <v>4550001</v>
      </c>
      <c r="M9782" s="6">
        <v>24.830153899999999</v>
      </c>
      <c r="AB9782" s="8" t="s">
        <v>7722</v>
      </c>
      <c r="AG9782">
        <v>-4.4000000000000002E-4</v>
      </c>
    </row>
    <row r="9783" spans="1:33" x14ac:dyDescent="0.25">
      <c r="A9783" t="s">
        <v>6580</v>
      </c>
      <c r="B9783" t="s">
        <v>11824</v>
      </c>
      <c r="C9783" t="s">
        <v>11824</v>
      </c>
      <c r="G9783" s="1">
        <v>-16530.493345168921</v>
      </c>
      <c r="H9783" s="1">
        <v>9.487731915122008E-7</v>
      </c>
      <c r="K9783" s="4">
        <v>112977225.08</v>
      </c>
      <c r="L9783" s="5">
        <v>4550001</v>
      </c>
      <c r="M9783" s="6">
        <v>24.830153899999999</v>
      </c>
      <c r="AB9783" s="8" t="s">
        <v>7722</v>
      </c>
      <c r="AG9783">
        <v>-4.4000000000000002E-4</v>
      </c>
    </row>
    <row r="9784" spans="1:33" x14ac:dyDescent="0.25">
      <c r="A9784" t="s">
        <v>6580</v>
      </c>
      <c r="B9784" t="s">
        <v>11825</v>
      </c>
      <c r="C9784" t="s">
        <v>11825</v>
      </c>
      <c r="G9784" s="1">
        <v>-15845.479352078069</v>
      </c>
      <c r="H9784" s="1">
        <v>6.2682454905659999E-4</v>
      </c>
      <c r="K9784" s="4">
        <v>112977225.08</v>
      </c>
      <c r="L9784" s="5">
        <v>4550001</v>
      </c>
      <c r="M9784" s="6">
        <v>24.830153899999999</v>
      </c>
      <c r="AB9784" s="8" t="s">
        <v>7722</v>
      </c>
      <c r="AG9784">
        <v>-4.4000000000000002E-4</v>
      </c>
    </row>
    <row r="9785" spans="1:33" x14ac:dyDescent="0.25">
      <c r="A9785" t="s">
        <v>6580</v>
      </c>
      <c r="B9785" t="s">
        <v>11826</v>
      </c>
      <c r="C9785" t="s">
        <v>11826</v>
      </c>
      <c r="G9785" s="1">
        <v>-15765.9023574777</v>
      </c>
      <c r="H9785" s="1">
        <v>7.9509101329069997E-4</v>
      </c>
      <c r="K9785" s="4">
        <v>112977225.08</v>
      </c>
      <c r="L9785" s="5">
        <v>4550001</v>
      </c>
      <c r="M9785" s="6">
        <v>24.830153899999999</v>
      </c>
      <c r="AB9785" s="8" t="s">
        <v>7722</v>
      </c>
      <c r="AG9785">
        <v>-4.4000000000000002E-4</v>
      </c>
    </row>
    <row r="9786" spans="1:33" x14ac:dyDescent="0.25">
      <c r="A9786" t="s">
        <v>6580</v>
      </c>
      <c r="B9786" t="s">
        <v>11827</v>
      </c>
      <c r="C9786" t="s">
        <v>11827</v>
      </c>
      <c r="G9786" s="1">
        <v>-17182.362640121111</v>
      </c>
      <c r="H9786" s="1">
        <v>6.3955357430389996E-4</v>
      </c>
      <c r="K9786" s="4">
        <v>112977225.08</v>
      </c>
      <c r="L9786" s="5">
        <v>4550001</v>
      </c>
      <c r="M9786" s="6">
        <v>24.830153899999999</v>
      </c>
      <c r="AB9786" s="8" t="s">
        <v>7722</v>
      </c>
      <c r="AG9786">
        <v>-4.4000000000000002E-4</v>
      </c>
    </row>
    <row r="9787" spans="1:33" x14ac:dyDescent="0.25">
      <c r="A9787" t="s">
        <v>6580</v>
      </c>
      <c r="B9787" t="s">
        <v>11828</v>
      </c>
      <c r="C9787" t="s">
        <v>11828</v>
      </c>
      <c r="G9787" s="1">
        <v>-15686.923322082581</v>
      </c>
      <c r="H9787" s="1">
        <v>1.0061881682752001E-3</v>
      </c>
      <c r="K9787" s="4">
        <v>112977225.08</v>
      </c>
      <c r="L9787" s="5">
        <v>4550001</v>
      </c>
      <c r="M9787" s="6">
        <v>24.830153899999999</v>
      </c>
      <c r="AB9787" s="8" t="s">
        <v>7722</v>
      </c>
      <c r="AG9787">
        <v>-4.4000000000000002E-4</v>
      </c>
    </row>
    <row r="9788" spans="1:33" x14ac:dyDescent="0.25">
      <c r="A9788" t="s">
        <v>6580</v>
      </c>
      <c r="B9788" t="s">
        <v>11829</v>
      </c>
      <c r="C9788" t="s">
        <v>11829</v>
      </c>
      <c r="G9788" s="1">
        <v>-15061.42250029509</v>
      </c>
      <c r="H9788" s="1">
        <v>1.0820655958935E-3</v>
      </c>
      <c r="K9788" s="4">
        <v>112977225.08</v>
      </c>
      <c r="L9788" s="5">
        <v>4550001</v>
      </c>
      <c r="M9788" s="6">
        <v>24.830153899999999</v>
      </c>
      <c r="AB9788" s="8" t="s">
        <v>7722</v>
      </c>
      <c r="AG9788">
        <v>-4.4000000000000002E-4</v>
      </c>
    </row>
    <row r="9789" spans="1:33" x14ac:dyDescent="0.25">
      <c r="A9789" t="s">
        <v>6580</v>
      </c>
      <c r="B9789" t="s">
        <v>11830</v>
      </c>
      <c r="C9789" t="s">
        <v>11830</v>
      </c>
      <c r="G9789" s="1">
        <v>-16068.520521980099</v>
      </c>
      <c r="H9789" s="1">
        <v>8.7592060081639997E-4</v>
      </c>
      <c r="K9789" s="4">
        <v>112977225.08</v>
      </c>
      <c r="L9789" s="5">
        <v>4550001</v>
      </c>
      <c r="M9789" s="6">
        <v>24.830153899999999</v>
      </c>
      <c r="AB9789" s="8" t="s">
        <v>7722</v>
      </c>
      <c r="AG9789">
        <v>-4.4000000000000002E-4</v>
      </c>
    </row>
    <row r="9790" spans="1:33" x14ac:dyDescent="0.25">
      <c r="A9790" t="s">
        <v>6580</v>
      </c>
      <c r="B9790" t="s">
        <v>11831</v>
      </c>
      <c r="C9790" t="s">
        <v>11831</v>
      </c>
      <c r="G9790" s="1">
        <v>-18790.465442940669</v>
      </c>
      <c r="K9790" s="4">
        <v>112977225.08</v>
      </c>
      <c r="L9790" s="5">
        <v>4550001</v>
      </c>
      <c r="M9790" s="6">
        <v>24.830153899999999</v>
      </c>
      <c r="AB9790" s="8" t="s">
        <v>7722</v>
      </c>
      <c r="AG9790">
        <v>-4.4000000000000002E-4</v>
      </c>
    </row>
    <row r="9791" spans="1:33" x14ac:dyDescent="0.25">
      <c r="A9791" t="s">
        <v>6580</v>
      </c>
      <c r="B9791" t="s">
        <v>11832</v>
      </c>
      <c r="C9791" t="s">
        <v>11832</v>
      </c>
      <c r="G9791" s="1">
        <v>-17088.96053682208</v>
      </c>
      <c r="H9791" s="1">
        <v>8.4403508860659995E-4</v>
      </c>
      <c r="K9791" s="4">
        <v>112977225.08</v>
      </c>
      <c r="L9791" s="5">
        <v>4550001</v>
      </c>
      <c r="M9791" s="6">
        <v>24.830153899999999</v>
      </c>
      <c r="AB9791" s="8" t="s">
        <v>7722</v>
      </c>
      <c r="AG9791">
        <v>-4.4000000000000002E-4</v>
      </c>
    </row>
    <row r="9792" spans="1:33" x14ac:dyDescent="0.25">
      <c r="A9792" t="s">
        <v>6580</v>
      </c>
      <c r="B9792" t="s">
        <v>11833</v>
      </c>
      <c r="C9792" t="s">
        <v>11833</v>
      </c>
      <c r="G9792" s="1">
        <v>-15186.869098707401</v>
      </c>
      <c r="H9792" s="1">
        <v>1.0031151029435E-3</v>
      </c>
      <c r="K9792" s="4">
        <v>112977225.08</v>
      </c>
      <c r="L9792" s="5">
        <v>4550001</v>
      </c>
      <c r="M9792" s="6">
        <v>24.830153899999999</v>
      </c>
      <c r="AB9792" s="8" t="s">
        <v>7722</v>
      </c>
      <c r="AG9792">
        <v>-4.4000000000000002E-4</v>
      </c>
    </row>
    <row r="9793" spans="1:33" x14ac:dyDescent="0.25">
      <c r="A9793" t="s">
        <v>6580</v>
      </c>
      <c r="B9793" t="s">
        <v>11834</v>
      </c>
      <c r="C9793" t="s">
        <v>11834</v>
      </c>
      <c r="G9793" s="1">
        <v>-18315.686101540399</v>
      </c>
      <c r="H9793" s="1">
        <v>5.4217723268686904E-7</v>
      </c>
      <c r="K9793" s="4">
        <v>112977225.08</v>
      </c>
      <c r="L9793" s="5">
        <v>4550001</v>
      </c>
      <c r="M9793" s="6">
        <v>24.830153899999999</v>
      </c>
      <c r="AB9793" s="8" t="s">
        <v>7722</v>
      </c>
      <c r="AG9793">
        <v>-4.4000000000000002E-4</v>
      </c>
    </row>
    <row r="9794" spans="1:33" x14ac:dyDescent="0.25">
      <c r="A9794" t="s">
        <v>6580</v>
      </c>
      <c r="B9794" t="s">
        <v>11835</v>
      </c>
      <c r="C9794" t="s">
        <v>11835</v>
      </c>
      <c r="G9794" s="1">
        <v>-14988.490787723411</v>
      </c>
      <c r="H9794" s="1">
        <v>1.3476198092789E-3</v>
      </c>
      <c r="K9794" s="4">
        <v>112977225.08</v>
      </c>
      <c r="L9794" s="5">
        <v>4550001</v>
      </c>
      <c r="M9794" s="6">
        <v>24.830153899999999</v>
      </c>
      <c r="AB9794" s="8" t="s">
        <v>7722</v>
      </c>
      <c r="AG9794">
        <v>-4.4000000000000002E-4</v>
      </c>
    </row>
    <row r="9795" spans="1:33" x14ac:dyDescent="0.25">
      <c r="A9795" t="s">
        <v>6580</v>
      </c>
      <c r="B9795" t="s">
        <v>11836</v>
      </c>
      <c r="C9795" t="s">
        <v>11836</v>
      </c>
      <c r="G9795" s="1">
        <v>-15608.53626993308</v>
      </c>
      <c r="H9795" s="1">
        <v>1.2696313145166001E-3</v>
      </c>
      <c r="K9795" s="4">
        <v>112977225.08</v>
      </c>
      <c r="L9795" s="5">
        <v>4550001</v>
      </c>
      <c r="M9795" s="6">
        <v>24.830153899999999</v>
      </c>
      <c r="AB9795" s="8" t="s">
        <v>7722</v>
      </c>
      <c r="AG9795">
        <v>-4.4000000000000002E-4</v>
      </c>
    </row>
    <row r="9796" spans="1:33" x14ac:dyDescent="0.25">
      <c r="A9796" t="s">
        <v>6580</v>
      </c>
      <c r="B9796" t="s">
        <v>11837</v>
      </c>
      <c r="C9796" t="s">
        <v>11837</v>
      </c>
      <c r="G9796" s="1">
        <v>-15985.768122876891</v>
      </c>
      <c r="H9796" s="1">
        <v>1.1285241874931999E-3</v>
      </c>
      <c r="K9796" s="4">
        <v>112977225.08</v>
      </c>
      <c r="L9796" s="5">
        <v>4550001</v>
      </c>
      <c r="M9796" s="6">
        <v>24.830153899999999</v>
      </c>
      <c r="AB9796" s="8" t="s">
        <v>7722</v>
      </c>
      <c r="AG9796">
        <v>-4.4000000000000002E-4</v>
      </c>
    </row>
    <row r="9797" spans="1:33" x14ac:dyDescent="0.25">
      <c r="A9797" t="s">
        <v>6580</v>
      </c>
      <c r="B9797" t="s">
        <v>11838</v>
      </c>
      <c r="C9797" t="s">
        <v>11838</v>
      </c>
      <c r="G9797" s="1">
        <v>-14812.648293472699</v>
      </c>
      <c r="H9797" s="1">
        <v>1.5829791430002E-3</v>
      </c>
      <c r="K9797" s="4">
        <v>112977225.08</v>
      </c>
      <c r="L9797" s="5">
        <v>4550001</v>
      </c>
      <c r="M9797" s="6">
        <v>24.830153899999999</v>
      </c>
      <c r="AB9797" s="8" t="s">
        <v>7722</v>
      </c>
      <c r="AG9797">
        <v>-4.4000000000000002E-4</v>
      </c>
    </row>
    <row r="9798" spans="1:33" x14ac:dyDescent="0.25">
      <c r="A9798" t="s">
        <v>6580</v>
      </c>
      <c r="B9798" t="s">
        <v>11839</v>
      </c>
      <c r="C9798" t="s">
        <v>11839</v>
      </c>
      <c r="G9798" s="1">
        <v>-14768.408665532261</v>
      </c>
      <c r="H9798" s="1">
        <v>1.5107766841504001E-3</v>
      </c>
      <c r="K9798" s="4">
        <v>112977225.08</v>
      </c>
      <c r="L9798" s="5">
        <v>4550001</v>
      </c>
      <c r="M9798" s="6">
        <v>24.830153899999999</v>
      </c>
      <c r="AB9798" s="8" t="s">
        <v>7722</v>
      </c>
      <c r="AG9798">
        <v>-4.4000000000000002E-4</v>
      </c>
    </row>
    <row r="9799" spans="1:33" x14ac:dyDescent="0.25">
      <c r="A9799" t="s">
        <v>6580</v>
      </c>
      <c r="B9799" t="s">
        <v>11840</v>
      </c>
      <c r="C9799" t="s">
        <v>11840</v>
      </c>
      <c r="G9799" s="1">
        <v>-15113.181885948919</v>
      </c>
      <c r="H9799" s="1">
        <v>1.2641466246485001E-3</v>
      </c>
      <c r="K9799" s="4">
        <v>112977225.08</v>
      </c>
      <c r="L9799" s="5">
        <v>4550001</v>
      </c>
      <c r="M9799" s="6">
        <v>24.830153899999999</v>
      </c>
      <c r="AB9799" s="8" t="s">
        <v>7722</v>
      </c>
      <c r="AG9799">
        <v>-4.4000000000000002E-4</v>
      </c>
    </row>
    <row r="9800" spans="1:33" x14ac:dyDescent="0.25">
      <c r="A9800" t="s">
        <v>6580</v>
      </c>
      <c r="B9800" t="s">
        <v>11841</v>
      </c>
      <c r="C9800" t="s">
        <v>11841</v>
      </c>
      <c r="G9800" s="1">
        <v>-16996.31795949458</v>
      </c>
      <c r="H9800" s="1">
        <v>1.1106476552681999E-3</v>
      </c>
      <c r="K9800" s="4">
        <v>112977225.08</v>
      </c>
      <c r="L9800" s="5">
        <v>4550001</v>
      </c>
      <c r="M9800" s="6">
        <v>24.830153899999999</v>
      </c>
      <c r="AB9800" s="8" t="s">
        <v>7722</v>
      </c>
      <c r="AG9800">
        <v>-4.4000000000000002E-4</v>
      </c>
    </row>
    <row r="9801" spans="1:33" x14ac:dyDescent="0.25">
      <c r="A9801" t="s">
        <v>6580</v>
      </c>
      <c r="B9801" t="s">
        <v>11842</v>
      </c>
      <c r="C9801" t="s">
        <v>11842</v>
      </c>
      <c r="G9801" s="1">
        <v>-18677.04224552121</v>
      </c>
      <c r="K9801" s="4">
        <v>112977225.08</v>
      </c>
      <c r="L9801" s="5">
        <v>4550001</v>
      </c>
      <c r="M9801" s="6">
        <v>24.830153899999999</v>
      </c>
      <c r="AB9801" s="8" t="s">
        <v>7722</v>
      </c>
      <c r="AG9801">
        <v>-4.4000000000000002E-4</v>
      </c>
    </row>
    <row r="9802" spans="1:33" x14ac:dyDescent="0.25">
      <c r="A9802" t="s">
        <v>6580</v>
      </c>
      <c r="B9802" t="s">
        <v>11843</v>
      </c>
      <c r="C9802" t="s">
        <v>11843</v>
      </c>
      <c r="G9802" s="1">
        <v>-14916.087529726359</v>
      </c>
      <c r="H9802" s="1">
        <v>1.6722140820751E-3</v>
      </c>
      <c r="K9802" s="4">
        <v>112977225.08</v>
      </c>
      <c r="L9802" s="5">
        <v>4550001</v>
      </c>
      <c r="M9802" s="6">
        <v>24.830153899999999</v>
      </c>
      <c r="AB9802" s="8" t="s">
        <v>7722</v>
      </c>
      <c r="AG9802">
        <v>-4.4000000000000002E-4</v>
      </c>
    </row>
    <row r="9803" spans="1:33" x14ac:dyDescent="0.25">
      <c r="A9803" t="s">
        <v>6580</v>
      </c>
      <c r="B9803" t="s">
        <v>11844</v>
      </c>
      <c r="C9803" t="s">
        <v>11844</v>
      </c>
      <c r="G9803" s="1">
        <v>-17022.820922382671</v>
      </c>
      <c r="H9803" s="1">
        <v>3.4920933526875388E-5</v>
      </c>
      <c r="K9803" s="4">
        <v>112977225.08</v>
      </c>
      <c r="L9803" s="5">
        <v>4550001</v>
      </c>
      <c r="M9803" s="6">
        <v>24.830153899999999</v>
      </c>
      <c r="AB9803" s="8" t="s">
        <v>7722</v>
      </c>
      <c r="AG9803">
        <v>-4.4000000000000002E-4</v>
      </c>
    </row>
    <row r="9804" spans="1:33" x14ac:dyDescent="0.25">
      <c r="A9804" t="s">
        <v>6580</v>
      </c>
      <c r="B9804" t="s">
        <v>11845</v>
      </c>
      <c r="C9804" t="s">
        <v>11845</v>
      </c>
      <c r="G9804" s="1">
        <v>-15530.7352995376</v>
      </c>
      <c r="H9804" s="1">
        <v>1.5957764280735E-3</v>
      </c>
      <c r="K9804" s="4">
        <v>112977225.08</v>
      </c>
      <c r="L9804" s="5">
        <v>4550001</v>
      </c>
      <c r="M9804" s="6">
        <v>24.830153899999999</v>
      </c>
      <c r="AB9804" s="8" t="s">
        <v>7722</v>
      </c>
      <c r="AG9804">
        <v>-4.4000000000000002E-4</v>
      </c>
    </row>
    <row r="9805" spans="1:33" x14ac:dyDescent="0.25">
      <c r="A9805" t="s">
        <v>6580</v>
      </c>
      <c r="B9805" t="s">
        <v>11846</v>
      </c>
      <c r="C9805" t="s">
        <v>11846</v>
      </c>
      <c r="G9805" s="1">
        <v>-18207.917075231901</v>
      </c>
      <c r="H9805" s="1">
        <v>3.8527995260821342E-6</v>
      </c>
      <c r="K9805" s="4">
        <v>112977225.08</v>
      </c>
      <c r="L9805" s="5">
        <v>4550001</v>
      </c>
      <c r="M9805" s="6">
        <v>24.830153899999999</v>
      </c>
      <c r="AB9805" s="8" t="s">
        <v>7722</v>
      </c>
      <c r="AG9805">
        <v>-4.4000000000000002E-4</v>
      </c>
    </row>
    <row r="9806" spans="1:33" x14ac:dyDescent="0.25">
      <c r="A9806" t="s">
        <v>6580</v>
      </c>
      <c r="B9806" t="s">
        <v>11847</v>
      </c>
      <c r="C9806" t="s">
        <v>11847</v>
      </c>
      <c r="G9806" s="1">
        <v>-14742.668708574891</v>
      </c>
      <c r="H9806" s="1">
        <v>1.9365233124213001E-3</v>
      </c>
      <c r="K9806" s="4">
        <v>112977225.08</v>
      </c>
      <c r="L9806" s="5">
        <v>4550001</v>
      </c>
      <c r="M9806" s="6">
        <v>24.830153899999999</v>
      </c>
      <c r="AB9806" s="8" t="s">
        <v>7722</v>
      </c>
      <c r="AG9806">
        <v>-4.4000000000000002E-4</v>
      </c>
    </row>
    <row r="9807" spans="1:33" x14ac:dyDescent="0.25">
      <c r="A9807" t="s">
        <v>6580</v>
      </c>
      <c r="B9807" t="s">
        <v>11848</v>
      </c>
      <c r="C9807" t="s">
        <v>11848</v>
      </c>
      <c r="G9807" s="1">
        <v>-19437.82552071664</v>
      </c>
      <c r="H9807" s="1">
        <v>1.2167720127463999E-3</v>
      </c>
      <c r="K9807" s="4">
        <v>112977225.08</v>
      </c>
      <c r="L9807" s="5">
        <v>4550001</v>
      </c>
      <c r="M9807" s="6">
        <v>24.830153899999999</v>
      </c>
      <c r="AB9807" s="8" t="s">
        <v>7722</v>
      </c>
      <c r="AG9807">
        <v>-4.4000000000000002E-4</v>
      </c>
    </row>
    <row r="9808" spans="1:33" x14ac:dyDescent="0.25">
      <c r="A9808" t="s">
        <v>6580</v>
      </c>
      <c r="B9808" t="s">
        <v>11849</v>
      </c>
      <c r="C9808" t="s">
        <v>11849</v>
      </c>
      <c r="G9808" s="1">
        <v>-14698.453780624581</v>
      </c>
      <c r="H9808" s="1">
        <v>1.8555685029315E-3</v>
      </c>
      <c r="K9808" s="4">
        <v>112977225.08</v>
      </c>
      <c r="L9808" s="5">
        <v>4550001</v>
      </c>
      <c r="M9808" s="6">
        <v>24.830153899999999</v>
      </c>
      <c r="AB9808" s="8" t="s">
        <v>7722</v>
      </c>
      <c r="AG9808">
        <v>-4.4000000000000002E-4</v>
      </c>
    </row>
    <row r="9809" spans="1:33" x14ac:dyDescent="0.25">
      <c r="A9809" t="s">
        <v>6580</v>
      </c>
      <c r="B9809" t="s">
        <v>11850</v>
      </c>
      <c r="C9809" t="s">
        <v>11850</v>
      </c>
      <c r="G9809" s="1">
        <v>-15903.653340132551</v>
      </c>
      <c r="H9809" s="1">
        <v>1.4474340985101001E-3</v>
      </c>
      <c r="K9809" s="4">
        <v>112977225.08</v>
      </c>
      <c r="L9809" s="5">
        <v>4550001</v>
      </c>
      <c r="M9809" s="6">
        <v>24.830153899999999</v>
      </c>
      <c r="AB9809" s="8" t="s">
        <v>7722</v>
      </c>
      <c r="AG9809">
        <v>-4.4000000000000002E-4</v>
      </c>
    </row>
    <row r="9810" spans="1:33" x14ac:dyDescent="0.25">
      <c r="A9810" t="s">
        <v>6580</v>
      </c>
      <c r="B9810" t="s">
        <v>11851</v>
      </c>
      <c r="C9810" t="s">
        <v>11851</v>
      </c>
      <c r="G9810" s="1">
        <v>-15040.029674353989</v>
      </c>
      <c r="H9810" s="1">
        <v>1.5873134865673E-3</v>
      </c>
      <c r="K9810" s="4">
        <v>112977225.08</v>
      </c>
      <c r="L9810" s="5">
        <v>4550001</v>
      </c>
      <c r="M9810" s="6">
        <v>24.830153899999999</v>
      </c>
      <c r="AB9810" s="8" t="s">
        <v>7722</v>
      </c>
      <c r="AG9810">
        <v>-4.4000000000000002E-4</v>
      </c>
    </row>
    <row r="9811" spans="1:33" x14ac:dyDescent="0.25">
      <c r="A9811" t="s">
        <v>6580</v>
      </c>
      <c r="B9811" t="s">
        <v>11852</v>
      </c>
      <c r="C9811" t="s">
        <v>11852</v>
      </c>
      <c r="G9811" s="1">
        <v>-16904.426695334379</v>
      </c>
      <c r="H9811" s="1">
        <v>1.4525434605919001E-3</v>
      </c>
      <c r="K9811" s="4">
        <v>112977225.08</v>
      </c>
      <c r="L9811" s="5">
        <v>4550001</v>
      </c>
      <c r="M9811" s="6">
        <v>24.830153899999999</v>
      </c>
      <c r="AB9811" s="8" t="s">
        <v>7722</v>
      </c>
      <c r="AG9811">
        <v>-4.4000000000000002E-4</v>
      </c>
    </row>
    <row r="9812" spans="1:33" x14ac:dyDescent="0.25">
      <c r="A9812" t="s">
        <v>6580</v>
      </c>
      <c r="B9812" t="s">
        <v>11853</v>
      </c>
      <c r="C9812" t="s">
        <v>11853</v>
      </c>
      <c r="G9812" s="1">
        <v>-18564.64292653017</v>
      </c>
      <c r="K9812" s="4">
        <v>112977225.08</v>
      </c>
      <c r="L9812" s="5">
        <v>4550001</v>
      </c>
      <c r="M9812" s="6">
        <v>24.830153899999999</v>
      </c>
      <c r="AB9812" s="8" t="s">
        <v>7722</v>
      </c>
      <c r="AG9812">
        <v>-4.4000000000000002E-4</v>
      </c>
    </row>
    <row r="9813" spans="1:33" x14ac:dyDescent="0.25">
      <c r="A9813" t="s">
        <v>6580</v>
      </c>
      <c r="B9813" t="s">
        <v>11854</v>
      </c>
      <c r="C9813" t="s">
        <v>11854</v>
      </c>
      <c r="G9813" s="1">
        <v>-18540.821222093331</v>
      </c>
      <c r="H9813" s="1">
        <v>1.1192888682853E-3</v>
      </c>
      <c r="K9813" s="4">
        <v>112977225.08</v>
      </c>
      <c r="L9813" s="5">
        <v>4550001</v>
      </c>
      <c r="M9813" s="6">
        <v>24.830153899999999</v>
      </c>
      <c r="AB9813" s="8" t="s">
        <v>7722</v>
      </c>
      <c r="AG9813">
        <v>-4.4000000000000002E-4</v>
      </c>
    </row>
    <row r="9814" spans="1:33" x14ac:dyDescent="0.25">
      <c r="A9814" t="s">
        <v>6580</v>
      </c>
      <c r="B9814" t="s">
        <v>11855</v>
      </c>
      <c r="C9814" t="s">
        <v>11855</v>
      </c>
      <c r="G9814" s="1">
        <v>-18413.521672325511</v>
      </c>
      <c r="H9814" s="1">
        <v>1.2327808628114999E-3</v>
      </c>
      <c r="K9814" s="4">
        <v>112977225.08</v>
      </c>
      <c r="L9814" s="5">
        <v>4550001</v>
      </c>
      <c r="M9814" s="6">
        <v>24.830153899999999</v>
      </c>
      <c r="AB9814" s="8" t="s">
        <v>7722</v>
      </c>
      <c r="AG9814">
        <v>-4.4000000000000002E-4</v>
      </c>
    </row>
    <row r="9815" spans="1:33" x14ac:dyDescent="0.25">
      <c r="A9815" t="s">
        <v>6580</v>
      </c>
      <c r="B9815" t="s">
        <v>11856</v>
      </c>
      <c r="C9815" t="s">
        <v>11856</v>
      </c>
      <c r="G9815" s="1">
        <v>-18579.54805564542</v>
      </c>
      <c r="H9815" s="1">
        <v>1.3796577071567E-3</v>
      </c>
      <c r="K9815" s="4">
        <v>112977225.08</v>
      </c>
      <c r="L9815" s="5">
        <v>4550001</v>
      </c>
      <c r="M9815" s="6">
        <v>24.830153899999999</v>
      </c>
      <c r="AB9815" s="8" t="s">
        <v>7722</v>
      </c>
      <c r="AG9815">
        <v>-4.4000000000000002E-4</v>
      </c>
    </row>
    <row r="9816" spans="1:33" x14ac:dyDescent="0.25">
      <c r="A9816" t="s">
        <v>6580</v>
      </c>
      <c r="B9816" t="s">
        <v>11857</v>
      </c>
      <c r="C9816" t="s">
        <v>11857</v>
      </c>
      <c r="G9816" s="1">
        <v>-14844.207633115389</v>
      </c>
      <c r="H9816" s="1">
        <v>2.0767869307449002E-3</v>
      </c>
      <c r="K9816" s="4">
        <v>112977225.08</v>
      </c>
      <c r="L9816" s="5">
        <v>4550001</v>
      </c>
      <c r="M9816" s="6">
        <v>24.830153899999999</v>
      </c>
      <c r="AB9816" s="8" t="s">
        <v>7722</v>
      </c>
      <c r="AG9816">
        <v>-4.4000000000000002E-4</v>
      </c>
    </row>
    <row r="9817" spans="1:33" x14ac:dyDescent="0.25">
      <c r="A9817" t="s">
        <v>6580</v>
      </c>
      <c r="B9817" t="s">
        <v>11858</v>
      </c>
      <c r="C9817" t="s">
        <v>11858</v>
      </c>
      <c r="G9817" s="1">
        <v>-19013.077927683062</v>
      </c>
      <c r="H9817" s="1">
        <v>1.072836469044E-3</v>
      </c>
      <c r="K9817" s="4">
        <v>112977225.08</v>
      </c>
      <c r="L9817" s="5">
        <v>4550001</v>
      </c>
      <c r="M9817" s="6">
        <v>24.830153899999999</v>
      </c>
      <c r="AB9817" s="8" t="s">
        <v>7722</v>
      </c>
      <c r="AG9817">
        <v>-4.4000000000000002E-4</v>
      </c>
    </row>
    <row r="9818" spans="1:33" x14ac:dyDescent="0.25">
      <c r="A9818" t="s">
        <v>6580</v>
      </c>
      <c r="B9818" t="s">
        <v>11859</v>
      </c>
      <c r="C9818" t="s">
        <v>11859</v>
      </c>
      <c r="G9818" s="1">
        <v>-17570.63582467207</v>
      </c>
      <c r="H9818" s="1">
        <v>4.9343378938520005E-4</v>
      </c>
      <c r="K9818" s="4">
        <v>112977225.08</v>
      </c>
      <c r="L9818" s="5">
        <v>4550001</v>
      </c>
      <c r="M9818" s="6">
        <v>24.830153899999999</v>
      </c>
      <c r="AB9818" s="8" t="s">
        <v>7722</v>
      </c>
      <c r="AG9818">
        <v>-4.4000000000000002E-4</v>
      </c>
    </row>
    <row r="9819" spans="1:33" x14ac:dyDescent="0.25">
      <c r="A9819" t="s">
        <v>6580</v>
      </c>
      <c r="B9819" t="s">
        <v>11860</v>
      </c>
      <c r="C9819" t="s">
        <v>11860</v>
      </c>
      <c r="G9819" s="1">
        <v>-14673.1838629758</v>
      </c>
      <c r="H9819" s="1">
        <v>2.3736147536500001E-3</v>
      </c>
      <c r="K9819" s="4">
        <v>112977225.08</v>
      </c>
      <c r="L9819" s="5">
        <v>4550001</v>
      </c>
      <c r="M9819" s="6">
        <v>24.830153899999999</v>
      </c>
      <c r="AB9819" s="8" t="s">
        <v>7722</v>
      </c>
      <c r="AG9819">
        <v>-4.4000000000000002E-4</v>
      </c>
    </row>
    <row r="9820" spans="1:33" x14ac:dyDescent="0.25">
      <c r="A9820" t="s">
        <v>6580</v>
      </c>
      <c r="B9820" t="s">
        <v>11861</v>
      </c>
      <c r="C9820" t="s">
        <v>11861</v>
      </c>
      <c r="G9820" s="1">
        <v>-15453.514582761791</v>
      </c>
      <c r="H9820" s="1">
        <v>2.0056881699722002E-3</v>
      </c>
      <c r="K9820" s="4">
        <v>112977225.08</v>
      </c>
      <c r="L9820" s="5">
        <v>4550001</v>
      </c>
      <c r="M9820" s="6">
        <v>24.830153899999999</v>
      </c>
      <c r="AB9820" s="8" t="s">
        <v>7722</v>
      </c>
      <c r="AG9820">
        <v>-4.4000000000000002E-4</v>
      </c>
    </row>
    <row r="9821" spans="1:33" x14ac:dyDescent="0.25">
      <c r="A9821" t="s">
        <v>6580</v>
      </c>
      <c r="B9821" t="s">
        <v>11862</v>
      </c>
      <c r="C9821" t="s">
        <v>11862</v>
      </c>
      <c r="G9821" s="1">
        <v>-17016.664080240382</v>
      </c>
      <c r="H9821" s="1">
        <v>1.9230929837869999E-4</v>
      </c>
      <c r="K9821" s="4">
        <v>112977225.08</v>
      </c>
      <c r="L9821" s="5">
        <v>4550001</v>
      </c>
      <c r="M9821" s="6">
        <v>24.830153899999999</v>
      </c>
      <c r="AB9821" s="8" t="s">
        <v>7722</v>
      </c>
      <c r="AG9821">
        <v>-4.4000000000000002E-4</v>
      </c>
    </row>
    <row r="9822" spans="1:33" x14ac:dyDescent="0.25">
      <c r="A9822" t="s">
        <v>6580</v>
      </c>
      <c r="B9822" t="s">
        <v>11863</v>
      </c>
      <c r="C9822" t="s">
        <v>11863</v>
      </c>
      <c r="G9822" s="1">
        <v>-14628.99476371731</v>
      </c>
      <c r="H9822" s="1">
        <v>2.2850570294774999E-3</v>
      </c>
      <c r="K9822" s="4">
        <v>112977225.08</v>
      </c>
      <c r="L9822" s="5">
        <v>4550001</v>
      </c>
      <c r="M9822" s="6">
        <v>24.830153899999999</v>
      </c>
      <c r="AB9822" s="8" t="s">
        <v>7722</v>
      </c>
      <c r="AG9822">
        <v>-4.4000000000000002E-4</v>
      </c>
    </row>
    <row r="9823" spans="1:33" x14ac:dyDescent="0.25">
      <c r="A9823" t="s">
        <v>6580</v>
      </c>
      <c r="B9823" t="s">
        <v>11864</v>
      </c>
      <c r="C9823" t="s">
        <v>11864</v>
      </c>
      <c r="G9823" s="1">
        <v>-16929.632760213601</v>
      </c>
      <c r="H9823" s="1">
        <v>8.9005134443856756E-5</v>
      </c>
      <c r="K9823" s="4">
        <v>112977225.08</v>
      </c>
      <c r="L9823" s="5">
        <v>4550001</v>
      </c>
      <c r="M9823" s="6">
        <v>24.830153899999999</v>
      </c>
      <c r="AB9823" s="8" t="s">
        <v>7722</v>
      </c>
      <c r="AG9823">
        <v>-4.4000000000000002E-4</v>
      </c>
    </row>
    <row r="9824" spans="1:33" x14ac:dyDescent="0.25">
      <c r="A9824" t="s">
        <v>6580</v>
      </c>
      <c r="B9824" t="s">
        <v>11865</v>
      </c>
      <c r="C9824" t="s">
        <v>11865</v>
      </c>
      <c r="G9824" s="1">
        <v>-19052.69188001108</v>
      </c>
      <c r="H9824" s="1">
        <v>9.8599461313579996E-4</v>
      </c>
      <c r="K9824" s="4">
        <v>112977225.08</v>
      </c>
      <c r="L9824" s="5">
        <v>4550001</v>
      </c>
      <c r="M9824" s="6">
        <v>24.830153899999999</v>
      </c>
      <c r="AB9824" s="8" t="s">
        <v>7722</v>
      </c>
      <c r="AG9824">
        <v>-4.4000000000000002E-4</v>
      </c>
    </row>
    <row r="9825" spans="1:33" x14ac:dyDescent="0.25">
      <c r="A9825" t="s">
        <v>6580</v>
      </c>
      <c r="B9825" t="s">
        <v>11866</v>
      </c>
      <c r="C9825" t="s">
        <v>11866</v>
      </c>
      <c r="G9825" s="1">
        <v>-15822.16963999265</v>
      </c>
      <c r="H9825" s="1">
        <v>1.8530553784197E-3</v>
      </c>
      <c r="K9825" s="4">
        <v>112977225.08</v>
      </c>
      <c r="L9825" s="5">
        <v>4550001</v>
      </c>
      <c r="M9825" s="6">
        <v>24.830153899999999</v>
      </c>
      <c r="AB9825" s="8" t="s">
        <v>7722</v>
      </c>
      <c r="AG9825">
        <v>-4.4000000000000002E-4</v>
      </c>
    </row>
    <row r="9826" spans="1:33" x14ac:dyDescent="0.25">
      <c r="A9826" t="s">
        <v>6580</v>
      </c>
      <c r="B9826" t="s">
        <v>11867</v>
      </c>
      <c r="C9826" t="s">
        <v>11867</v>
      </c>
      <c r="G9826" s="1">
        <v>-18101.09642340754</v>
      </c>
      <c r="H9826" s="1">
        <v>2.109106891217728E-5</v>
      </c>
      <c r="K9826" s="4">
        <v>112977225.08</v>
      </c>
      <c r="L9826" s="5">
        <v>4550001</v>
      </c>
      <c r="M9826" s="6">
        <v>24.830153899999999</v>
      </c>
      <c r="AB9826" s="8" t="s">
        <v>7722</v>
      </c>
      <c r="AG9826">
        <v>-4.4000000000000002E-4</v>
      </c>
    </row>
    <row r="9827" spans="1:33" x14ac:dyDescent="0.25">
      <c r="A9827" t="s">
        <v>6580</v>
      </c>
      <c r="B9827" t="s">
        <v>11868</v>
      </c>
      <c r="C9827" t="s">
        <v>11868</v>
      </c>
      <c r="G9827" s="1">
        <v>-14967.40729730806</v>
      </c>
      <c r="H9827" s="1">
        <v>1.9924423590972E-3</v>
      </c>
      <c r="K9827" s="4">
        <v>112977225.08</v>
      </c>
      <c r="L9827" s="5">
        <v>4550001</v>
      </c>
      <c r="M9827" s="6">
        <v>24.830153899999999</v>
      </c>
      <c r="AB9827" s="8" t="s">
        <v>7722</v>
      </c>
      <c r="AG9827">
        <v>-4.4000000000000002E-4</v>
      </c>
    </row>
    <row r="9828" spans="1:33" x14ac:dyDescent="0.25">
      <c r="A9828" t="s">
        <v>6580</v>
      </c>
      <c r="B9828" t="s">
        <v>11869</v>
      </c>
      <c r="C9828" t="s">
        <v>11869</v>
      </c>
      <c r="G9828" s="1">
        <v>-18358.89039879835</v>
      </c>
      <c r="H9828" s="1">
        <v>9.2202554769480003E-4</v>
      </c>
      <c r="K9828" s="4">
        <v>112977225.08</v>
      </c>
      <c r="L9828" s="5">
        <v>4550001</v>
      </c>
      <c r="M9828" s="6">
        <v>24.830153899999999</v>
      </c>
      <c r="AB9828" s="8" t="s">
        <v>7722</v>
      </c>
      <c r="AG9828">
        <v>-4.4000000000000002E-4</v>
      </c>
    </row>
    <row r="9829" spans="1:33" x14ac:dyDescent="0.25">
      <c r="A9829" t="s">
        <v>6580</v>
      </c>
      <c r="B9829" t="s">
        <v>11870</v>
      </c>
      <c r="C9829" t="s">
        <v>11870</v>
      </c>
      <c r="G9829" s="1">
        <v>-19317.815728431899</v>
      </c>
      <c r="H9829" s="1">
        <v>1.6691395888128E-3</v>
      </c>
      <c r="K9829" s="4">
        <v>112977225.08</v>
      </c>
      <c r="L9829" s="5">
        <v>4550001</v>
      </c>
      <c r="M9829" s="6">
        <v>24.830153899999999</v>
      </c>
      <c r="AB9829" s="8" t="s">
        <v>7722</v>
      </c>
      <c r="AG9829">
        <v>-4.4000000000000002E-4</v>
      </c>
    </row>
    <row r="9830" spans="1:33" x14ac:dyDescent="0.25">
      <c r="A9830" t="s">
        <v>6580</v>
      </c>
      <c r="B9830" t="s">
        <v>11871</v>
      </c>
      <c r="C9830" t="s">
        <v>11871</v>
      </c>
      <c r="G9830" s="1">
        <v>-16813.278642244932</v>
      </c>
      <c r="H9830" s="1">
        <v>1.8976028660232E-3</v>
      </c>
      <c r="K9830" s="4">
        <v>112977225.08</v>
      </c>
      <c r="L9830" s="5">
        <v>4550001</v>
      </c>
      <c r="M9830" s="6">
        <v>24.830153899999999</v>
      </c>
      <c r="AB9830" s="8" t="s">
        <v>7722</v>
      </c>
      <c r="AG9830">
        <v>-4.4000000000000002E-4</v>
      </c>
    </row>
    <row r="9831" spans="1:33" x14ac:dyDescent="0.25">
      <c r="A9831" t="s">
        <v>6580</v>
      </c>
      <c r="B9831" t="s">
        <v>11872</v>
      </c>
      <c r="C9831" t="s">
        <v>11872</v>
      </c>
      <c r="G9831" s="1">
        <v>-14772.84606591394</v>
      </c>
      <c r="H9831" s="1">
        <v>2.5769886483914999E-3</v>
      </c>
      <c r="K9831" s="4">
        <v>112977225.08</v>
      </c>
      <c r="L9831" s="5">
        <v>4550001</v>
      </c>
      <c r="M9831" s="6">
        <v>24.830153899999999</v>
      </c>
      <c r="AB9831" s="8" t="s">
        <v>7722</v>
      </c>
      <c r="AG9831">
        <v>-4.4000000000000002E-4</v>
      </c>
    </row>
    <row r="9832" spans="1:33" x14ac:dyDescent="0.25">
      <c r="A9832" t="s">
        <v>6580</v>
      </c>
      <c r="B9832" t="s">
        <v>11873</v>
      </c>
      <c r="C9832" t="s">
        <v>11873</v>
      </c>
      <c r="G9832" s="1">
        <v>-18453.255199459411</v>
      </c>
      <c r="K9832" s="4">
        <v>112977225.08</v>
      </c>
      <c r="L9832" s="5">
        <v>4550001</v>
      </c>
      <c r="M9832" s="6">
        <v>24.830153899999999</v>
      </c>
      <c r="AB9832" s="8" t="s">
        <v>7722</v>
      </c>
      <c r="AG9832">
        <v>-4.4000000000000002E-4</v>
      </c>
    </row>
    <row r="9833" spans="1:33" x14ac:dyDescent="0.25">
      <c r="A9833" t="s">
        <v>6580</v>
      </c>
      <c r="B9833" t="s">
        <v>11874</v>
      </c>
      <c r="C9833" t="s">
        <v>11874</v>
      </c>
      <c r="G9833" s="1">
        <v>-16855.3950961722</v>
      </c>
      <c r="H9833" s="1">
        <v>8.331009568526E-4</v>
      </c>
      <c r="K9833" s="4">
        <v>112977225.08</v>
      </c>
      <c r="L9833" s="5">
        <v>4550001</v>
      </c>
      <c r="M9833" s="6">
        <v>24.830153899999999</v>
      </c>
      <c r="AB9833" s="8" t="s">
        <v>7722</v>
      </c>
      <c r="AG9833">
        <v>-4.4000000000000002E-4</v>
      </c>
    </row>
    <row r="9834" spans="1:33" x14ac:dyDescent="0.25">
      <c r="A9834" t="s">
        <v>6580</v>
      </c>
      <c r="B9834" t="s">
        <v>11875</v>
      </c>
      <c r="C9834" t="s">
        <v>11875</v>
      </c>
      <c r="G9834" s="1">
        <v>-18431.076664707631</v>
      </c>
      <c r="H9834" s="1">
        <v>1.5620158625516E-3</v>
      </c>
      <c r="K9834" s="4">
        <v>112977225.08</v>
      </c>
      <c r="L9834" s="5">
        <v>4550001</v>
      </c>
      <c r="M9834" s="6">
        <v>24.830153899999999</v>
      </c>
      <c r="AB9834" s="8" t="s">
        <v>7722</v>
      </c>
      <c r="AG9834">
        <v>-4.4000000000000002E-4</v>
      </c>
    </row>
    <row r="9835" spans="1:33" x14ac:dyDescent="0.25">
      <c r="A9835" t="s">
        <v>6580</v>
      </c>
      <c r="B9835" t="s">
        <v>11876</v>
      </c>
      <c r="C9835" t="s">
        <v>11876</v>
      </c>
      <c r="G9835" s="1">
        <v>-14604.18910405371</v>
      </c>
      <c r="H9835" s="1">
        <v>2.9038982696171002E-3</v>
      </c>
      <c r="K9835" s="4">
        <v>112977225.08</v>
      </c>
      <c r="L9835" s="5">
        <v>4550001</v>
      </c>
      <c r="M9835" s="6">
        <v>24.830153899999999</v>
      </c>
      <c r="AB9835" s="8" t="s">
        <v>7722</v>
      </c>
      <c r="AG9835">
        <v>-4.4000000000000002E-4</v>
      </c>
    </row>
    <row r="9836" spans="1:33" x14ac:dyDescent="0.25">
      <c r="A9836" t="s">
        <v>6580</v>
      </c>
      <c r="B9836" t="s">
        <v>11877</v>
      </c>
      <c r="C9836" t="s">
        <v>11877</v>
      </c>
      <c r="G9836" s="1">
        <v>-18305.392081830101</v>
      </c>
      <c r="H9836" s="1">
        <v>1.6974045704114999E-3</v>
      </c>
      <c r="K9836" s="4">
        <v>112977225.08</v>
      </c>
      <c r="L9836" s="5">
        <v>4550001</v>
      </c>
      <c r="M9836" s="6">
        <v>24.830153899999999</v>
      </c>
      <c r="AB9836" s="8" t="s">
        <v>7722</v>
      </c>
      <c r="AG9836">
        <v>-4.4000000000000002E-4</v>
      </c>
    </row>
    <row r="9837" spans="1:33" x14ac:dyDescent="0.25">
      <c r="A9837" t="s">
        <v>6580</v>
      </c>
      <c r="B9837" t="s">
        <v>11878</v>
      </c>
      <c r="C9837" t="s">
        <v>11878</v>
      </c>
      <c r="G9837" s="1">
        <v>-15376.86836373697</v>
      </c>
      <c r="H9837" s="1">
        <v>2.5189401363968E-3</v>
      </c>
      <c r="K9837" s="4">
        <v>112977225.08</v>
      </c>
      <c r="L9837" s="5">
        <v>4550001</v>
      </c>
      <c r="M9837" s="6">
        <v>24.830153899999999</v>
      </c>
      <c r="AB9837" s="8" t="s">
        <v>7722</v>
      </c>
      <c r="AG9837">
        <v>-4.4000000000000002E-4</v>
      </c>
    </row>
    <row r="9838" spans="1:33" x14ac:dyDescent="0.25">
      <c r="A9838" t="s">
        <v>6580</v>
      </c>
      <c r="B9838" t="s">
        <v>11879</v>
      </c>
      <c r="C9838" t="s">
        <v>11879</v>
      </c>
      <c r="G9838" s="1">
        <v>-14560.02693931417</v>
      </c>
      <c r="H9838" s="1">
        <v>2.8084477899467E-3</v>
      </c>
      <c r="K9838" s="4">
        <v>112977225.08</v>
      </c>
      <c r="L9838" s="5">
        <v>4550001</v>
      </c>
      <c r="M9838" s="6">
        <v>24.830153899999999</v>
      </c>
      <c r="AB9838" s="8" t="s">
        <v>7722</v>
      </c>
      <c r="AG9838">
        <v>-4.4000000000000002E-4</v>
      </c>
    </row>
    <row r="9839" spans="1:33" x14ac:dyDescent="0.25">
      <c r="A9839" t="s">
        <v>6580</v>
      </c>
      <c r="B9839" t="s">
        <v>11880</v>
      </c>
      <c r="C9839" t="s">
        <v>11880</v>
      </c>
      <c r="G9839" s="1">
        <v>-17894.91916734499</v>
      </c>
      <c r="H9839" s="1">
        <v>5.4411276545179995E-4</v>
      </c>
      <c r="K9839" s="4">
        <v>112977225.08</v>
      </c>
      <c r="L9839" s="5">
        <v>4550001</v>
      </c>
      <c r="M9839" s="6">
        <v>24.830153899999999</v>
      </c>
      <c r="AB9839" s="8" t="s">
        <v>7722</v>
      </c>
      <c r="AG9839">
        <v>-4.4000000000000002E-4</v>
      </c>
    </row>
    <row r="9840" spans="1:33" x14ac:dyDescent="0.25">
      <c r="A9840" t="s">
        <v>6580</v>
      </c>
      <c r="B9840" t="s">
        <v>11881</v>
      </c>
      <c r="C9840" t="s">
        <v>11881</v>
      </c>
      <c r="G9840" s="1">
        <v>-18469.529402111049</v>
      </c>
      <c r="H9840" s="1">
        <v>1.8861268607756E-3</v>
      </c>
      <c r="K9840" s="4">
        <v>112977225.08</v>
      </c>
      <c r="L9840" s="5">
        <v>4550001</v>
      </c>
      <c r="M9840" s="6">
        <v>24.830153899999999</v>
      </c>
      <c r="AB9840" s="8" t="s">
        <v>7722</v>
      </c>
      <c r="AG9840">
        <v>-4.4000000000000002E-4</v>
      </c>
    </row>
    <row r="9841" spans="1:33" x14ac:dyDescent="0.25">
      <c r="A9841" t="s">
        <v>6580</v>
      </c>
      <c r="B9841" t="s">
        <v>11882</v>
      </c>
      <c r="C9841" t="s">
        <v>11882</v>
      </c>
      <c r="G9841" s="1">
        <v>-16923.527577802019</v>
      </c>
      <c r="H9841" s="1">
        <v>3.6665679313850001E-4</v>
      </c>
      <c r="K9841" s="4">
        <v>112977225.08</v>
      </c>
      <c r="L9841" s="5">
        <v>4550001</v>
      </c>
      <c r="M9841" s="6">
        <v>24.830153899999999</v>
      </c>
      <c r="AB9841" s="8" t="s">
        <v>7722</v>
      </c>
      <c r="AG9841">
        <v>-4.4000000000000002E-4</v>
      </c>
    </row>
    <row r="9842" spans="1:33" x14ac:dyDescent="0.25">
      <c r="A9842" t="s">
        <v>6580</v>
      </c>
      <c r="B9842" t="s">
        <v>11883</v>
      </c>
      <c r="C9842" t="s">
        <v>11883</v>
      </c>
      <c r="G9842" s="1">
        <v>-17471.763066278101</v>
      </c>
      <c r="H9842" s="1">
        <v>7.6974052490469999E-4</v>
      </c>
      <c r="K9842" s="4">
        <v>112977225.08</v>
      </c>
      <c r="L9842" s="5">
        <v>4550001</v>
      </c>
      <c r="M9842" s="6">
        <v>24.830153899999999</v>
      </c>
      <c r="AB9842" s="8" t="s">
        <v>7722</v>
      </c>
      <c r="AG9842">
        <v>-4.4000000000000002E-4</v>
      </c>
    </row>
    <row r="9843" spans="1:33" x14ac:dyDescent="0.25">
      <c r="A9843" t="s">
        <v>6580</v>
      </c>
      <c r="B9843" t="s">
        <v>11884</v>
      </c>
      <c r="C9843" t="s">
        <v>11884</v>
      </c>
      <c r="G9843" s="1">
        <v>-18897.511334427341</v>
      </c>
      <c r="H9843" s="1">
        <v>1.529981887773E-3</v>
      </c>
      <c r="K9843" s="4">
        <v>112977225.08</v>
      </c>
      <c r="L9843" s="5">
        <v>4550001</v>
      </c>
      <c r="M9843" s="6">
        <v>24.830153899999999</v>
      </c>
      <c r="AB9843" s="8" t="s">
        <v>7722</v>
      </c>
      <c r="AG9843">
        <v>-4.4000000000000002E-4</v>
      </c>
    </row>
    <row r="9844" spans="1:33" x14ac:dyDescent="0.25">
      <c r="A9844" t="s">
        <v>6580</v>
      </c>
      <c r="B9844" t="s">
        <v>11885</v>
      </c>
      <c r="C9844" t="s">
        <v>11885</v>
      </c>
      <c r="G9844" s="1">
        <v>-14895.309650415111</v>
      </c>
      <c r="H9844" s="1">
        <v>2.4987252581017E-3</v>
      </c>
      <c r="K9844" s="4">
        <v>112977225.08</v>
      </c>
      <c r="L9844" s="5">
        <v>4550001</v>
      </c>
      <c r="M9844" s="6">
        <v>24.830153899999999</v>
      </c>
      <c r="AB9844" s="8" t="s">
        <v>7722</v>
      </c>
      <c r="AG9844">
        <v>-4.4000000000000002E-4</v>
      </c>
    </row>
    <row r="9845" spans="1:33" x14ac:dyDescent="0.25">
      <c r="A9845" t="s">
        <v>6580</v>
      </c>
      <c r="B9845" t="s">
        <v>11886</v>
      </c>
      <c r="C9845" t="s">
        <v>11886</v>
      </c>
      <c r="G9845" s="1">
        <v>-15741.31057217934</v>
      </c>
      <c r="H9845" s="1">
        <v>2.3711975133944999E-3</v>
      </c>
      <c r="K9845" s="4">
        <v>112977225.08</v>
      </c>
      <c r="L9845" s="5">
        <v>4550001</v>
      </c>
      <c r="M9845" s="6">
        <v>24.830153899999999</v>
      </c>
      <c r="AB9845" s="8" t="s">
        <v>7722</v>
      </c>
      <c r="AG9845">
        <v>-4.4000000000000002E-4</v>
      </c>
    </row>
    <row r="9846" spans="1:33" x14ac:dyDescent="0.25">
      <c r="A9846" t="s">
        <v>6580</v>
      </c>
      <c r="B9846" t="s">
        <v>11887</v>
      </c>
      <c r="C9846" t="s">
        <v>11887</v>
      </c>
      <c r="G9846" s="1">
        <v>-16837.20771981886</v>
      </c>
      <c r="H9846" s="1">
        <v>2.114704287724E-4</v>
      </c>
      <c r="K9846" s="4">
        <v>112977225.08</v>
      </c>
      <c r="L9846" s="5">
        <v>4550001</v>
      </c>
      <c r="M9846" s="6">
        <v>24.830153899999999</v>
      </c>
      <c r="AB9846" s="8" t="s">
        <v>7722</v>
      </c>
      <c r="AG9846">
        <v>-4.4000000000000002E-4</v>
      </c>
    </row>
    <row r="9847" spans="1:33" x14ac:dyDescent="0.25">
      <c r="A9847" t="s">
        <v>6580</v>
      </c>
      <c r="B9847" t="s">
        <v>11888</v>
      </c>
      <c r="C9847" t="s">
        <v>11888</v>
      </c>
      <c r="G9847" s="1">
        <v>-18936.555433026551</v>
      </c>
      <c r="H9847" s="1">
        <v>1.434649132822E-3</v>
      </c>
      <c r="K9847" s="4">
        <v>112977225.08</v>
      </c>
      <c r="L9847" s="5">
        <v>4550001</v>
      </c>
      <c r="M9847" s="6">
        <v>24.830153899999999</v>
      </c>
      <c r="AB9847" s="8" t="s">
        <v>7722</v>
      </c>
      <c r="AG9847">
        <v>-4.4000000000000002E-4</v>
      </c>
    </row>
    <row r="9848" spans="1:33" x14ac:dyDescent="0.25">
      <c r="A9848" t="s">
        <v>6580</v>
      </c>
      <c r="B9848" t="s">
        <v>11889</v>
      </c>
      <c r="C9848" t="s">
        <v>11889</v>
      </c>
      <c r="G9848" s="1">
        <v>-17995.213050944469</v>
      </c>
      <c r="H9848" s="1">
        <v>8.9968749887611387E-5</v>
      </c>
      <c r="K9848" s="4">
        <v>112977225.08</v>
      </c>
      <c r="L9848" s="5">
        <v>4550001</v>
      </c>
      <c r="M9848" s="6">
        <v>24.830153899999999</v>
      </c>
      <c r="AB9848" s="8" t="s">
        <v>7722</v>
      </c>
      <c r="AG9848">
        <v>-4.4000000000000002E-4</v>
      </c>
    </row>
    <row r="9849" spans="1:33" x14ac:dyDescent="0.25">
      <c r="A9849" t="s">
        <v>6580</v>
      </c>
      <c r="B9849" t="s">
        <v>11890</v>
      </c>
      <c r="C9849" t="s">
        <v>11890</v>
      </c>
      <c r="G9849" s="1">
        <v>-18251.028495962179</v>
      </c>
      <c r="H9849" s="1">
        <v>1.3493634945445001E-3</v>
      </c>
      <c r="K9849" s="4">
        <v>112977225.08</v>
      </c>
      <c r="L9849" s="5">
        <v>4550001</v>
      </c>
      <c r="M9849" s="6">
        <v>24.830153899999999</v>
      </c>
      <c r="AB9849" s="8" t="s">
        <v>7722</v>
      </c>
      <c r="AG9849">
        <v>-4.4000000000000002E-4</v>
      </c>
    </row>
    <row r="9850" spans="1:33" x14ac:dyDescent="0.25">
      <c r="A9850" t="s">
        <v>6580</v>
      </c>
      <c r="B9850" t="s">
        <v>11891</v>
      </c>
      <c r="C9850" t="s">
        <v>11891</v>
      </c>
      <c r="G9850" s="1">
        <v>-19198.913931644809</v>
      </c>
      <c r="H9850" s="1">
        <v>2.2847945076922001E-3</v>
      </c>
      <c r="K9850" s="4">
        <v>112977225.08</v>
      </c>
      <c r="L9850" s="5">
        <v>4550001</v>
      </c>
      <c r="M9850" s="6">
        <v>24.830153899999999</v>
      </c>
      <c r="AB9850" s="8" t="s">
        <v>7722</v>
      </c>
      <c r="AG9850">
        <v>-4.4000000000000002E-4</v>
      </c>
    </row>
    <row r="9851" spans="1:33" x14ac:dyDescent="0.25">
      <c r="A9851" t="s">
        <v>6580</v>
      </c>
      <c r="B9851" t="s">
        <v>11892</v>
      </c>
      <c r="C9851" t="s">
        <v>11892</v>
      </c>
      <c r="G9851" s="1">
        <v>-16722.86580705133</v>
      </c>
      <c r="H9851" s="1">
        <v>2.4738046556876002E-3</v>
      </c>
      <c r="K9851" s="4">
        <v>112977225.08</v>
      </c>
      <c r="L9851" s="5">
        <v>4550001</v>
      </c>
      <c r="M9851" s="6">
        <v>24.830153899999999</v>
      </c>
      <c r="AB9851" s="8" t="s">
        <v>7722</v>
      </c>
      <c r="AG9851">
        <v>-4.4000000000000002E-4</v>
      </c>
    </row>
    <row r="9852" spans="1:33" x14ac:dyDescent="0.25">
      <c r="A9852" t="s">
        <v>6580</v>
      </c>
      <c r="B9852" t="s">
        <v>11893</v>
      </c>
      <c r="C9852" t="s">
        <v>11893</v>
      </c>
      <c r="G9852" s="1">
        <v>-14701.997856476741</v>
      </c>
      <c r="H9852" s="1">
        <v>3.1921838423212999E-3</v>
      </c>
      <c r="K9852" s="4">
        <v>112977225.08</v>
      </c>
      <c r="L9852" s="5">
        <v>4550001</v>
      </c>
      <c r="M9852" s="6">
        <v>24.830153899999999</v>
      </c>
      <c r="AB9852" s="8" t="s">
        <v>7722</v>
      </c>
      <c r="AG9852">
        <v>-4.4000000000000002E-4</v>
      </c>
    </row>
    <row r="9853" spans="1:33" x14ac:dyDescent="0.25">
      <c r="A9853" t="s">
        <v>6580</v>
      </c>
      <c r="B9853" t="s">
        <v>11894</v>
      </c>
      <c r="C9853" t="s">
        <v>11894</v>
      </c>
      <c r="G9853" s="1">
        <v>-14535.67983375125</v>
      </c>
      <c r="H9853" s="1">
        <v>3.5472444230913E-3</v>
      </c>
      <c r="K9853" s="4">
        <v>112977225.08</v>
      </c>
      <c r="L9853" s="5">
        <v>4550001</v>
      </c>
      <c r="M9853" s="6">
        <v>24.830153899999999</v>
      </c>
      <c r="AB9853" s="8" t="s">
        <v>7722</v>
      </c>
      <c r="AG9853">
        <v>-4.4000000000000002E-4</v>
      </c>
    </row>
    <row r="9854" spans="1:33" x14ac:dyDescent="0.25">
      <c r="A9854" t="s">
        <v>6580</v>
      </c>
      <c r="B9854" t="s">
        <v>11895</v>
      </c>
      <c r="C9854" t="s">
        <v>11895</v>
      </c>
      <c r="G9854" s="1">
        <v>-14491.54568689533</v>
      </c>
      <c r="H9854" s="1">
        <v>3.4475280925155001E-3</v>
      </c>
      <c r="K9854" s="4">
        <v>112977225.08</v>
      </c>
      <c r="L9854" s="5">
        <v>4550001</v>
      </c>
      <c r="M9854" s="6">
        <v>24.830153899999999</v>
      </c>
      <c r="AB9854" s="8" t="s">
        <v>7722</v>
      </c>
      <c r="AG9854">
        <v>-4.4000000000000002E-4</v>
      </c>
    </row>
    <row r="9855" spans="1:33" x14ac:dyDescent="0.25">
      <c r="A9855" t="s">
        <v>6580</v>
      </c>
      <c r="B9855" t="s">
        <v>11896</v>
      </c>
      <c r="C9855" t="s">
        <v>11896</v>
      </c>
      <c r="G9855" s="1">
        <v>-16763.998221496669</v>
      </c>
      <c r="H9855" s="1">
        <v>1.232177092077E-3</v>
      </c>
      <c r="K9855" s="4">
        <v>112977225.08</v>
      </c>
      <c r="L9855" s="5">
        <v>4550001</v>
      </c>
      <c r="M9855" s="6">
        <v>24.830153899999999</v>
      </c>
      <c r="AB9855" s="8" t="s">
        <v>7722</v>
      </c>
      <c r="AG9855">
        <v>-4.4000000000000002E-4</v>
      </c>
    </row>
    <row r="9856" spans="1:33" x14ac:dyDescent="0.25">
      <c r="A9856" t="s">
        <v>6580</v>
      </c>
      <c r="B9856" t="s">
        <v>11897</v>
      </c>
      <c r="C9856" t="s">
        <v>11897</v>
      </c>
      <c r="G9856" s="1">
        <v>-18342.86696154657</v>
      </c>
      <c r="K9856" s="4">
        <v>112977225.08</v>
      </c>
      <c r="L9856" s="5">
        <v>4550001</v>
      </c>
      <c r="M9856" s="6">
        <v>24.830153899999999</v>
      </c>
      <c r="AB9856" s="8" t="s">
        <v>7722</v>
      </c>
      <c r="AG9856">
        <v>-4.4000000000000002E-4</v>
      </c>
    </row>
    <row r="9857" spans="1:33" x14ac:dyDescent="0.25">
      <c r="A9857" t="s">
        <v>6580</v>
      </c>
      <c r="B9857" t="s">
        <v>11898</v>
      </c>
      <c r="C9857" t="s">
        <v>11898</v>
      </c>
      <c r="G9857" s="1">
        <v>-18198.212155223679</v>
      </c>
      <c r="H9857" s="1">
        <v>2.3305481961561998E-3</v>
      </c>
      <c r="K9857" s="4">
        <v>112977225.08</v>
      </c>
      <c r="L9857" s="5">
        <v>4550001</v>
      </c>
      <c r="M9857" s="6">
        <v>24.830153899999999</v>
      </c>
      <c r="AB9857" s="8" t="s">
        <v>7722</v>
      </c>
      <c r="AG9857">
        <v>-4.4000000000000002E-4</v>
      </c>
    </row>
    <row r="9858" spans="1:33" x14ac:dyDescent="0.25">
      <c r="A9858" t="s">
        <v>6580</v>
      </c>
      <c r="B9858" t="s">
        <v>11899</v>
      </c>
      <c r="C9858" t="s">
        <v>11899</v>
      </c>
      <c r="G9858" s="1">
        <v>-18322.303611219031</v>
      </c>
      <c r="H9858" s="1">
        <v>2.1746789631218E-3</v>
      </c>
      <c r="K9858" s="4">
        <v>112977225.08</v>
      </c>
      <c r="L9858" s="5">
        <v>4550001</v>
      </c>
      <c r="M9858" s="6">
        <v>24.830153899999999</v>
      </c>
      <c r="AB9858" s="8" t="s">
        <v>7722</v>
      </c>
      <c r="AG9858">
        <v>-4.4000000000000002E-4</v>
      </c>
    </row>
    <row r="9859" spans="1:33" x14ac:dyDescent="0.25">
      <c r="A9859" t="s">
        <v>6580</v>
      </c>
      <c r="B9859" t="s">
        <v>11900</v>
      </c>
      <c r="C9859" t="s">
        <v>11900</v>
      </c>
      <c r="G9859" s="1">
        <v>-14823.731690600771</v>
      </c>
      <c r="H9859" s="1">
        <v>3.1273506733452E-3</v>
      </c>
      <c r="K9859" s="4">
        <v>112977225.08</v>
      </c>
      <c r="L9859" s="5">
        <v>4550001</v>
      </c>
      <c r="M9859" s="6">
        <v>24.830153899999999</v>
      </c>
      <c r="AB9859" s="8" t="s">
        <v>7722</v>
      </c>
      <c r="AG9859">
        <v>-4.4000000000000002E-4</v>
      </c>
    </row>
    <row r="9860" spans="1:33" x14ac:dyDescent="0.25">
      <c r="A9860" t="s">
        <v>6580</v>
      </c>
      <c r="B9860" t="s">
        <v>11901</v>
      </c>
      <c r="C9860" t="s">
        <v>11901</v>
      </c>
      <c r="G9860" s="1">
        <v>-16831.153627487482</v>
      </c>
      <c r="H9860" s="1">
        <v>6.5825638480239998E-4</v>
      </c>
      <c r="K9860" s="4">
        <v>112977225.08</v>
      </c>
      <c r="L9860" s="5">
        <v>4550001</v>
      </c>
      <c r="M9860" s="6">
        <v>24.830153899999999</v>
      </c>
      <c r="AB9860" s="8" t="s">
        <v>7722</v>
      </c>
      <c r="AG9860">
        <v>-4.4000000000000002E-4</v>
      </c>
    </row>
    <row r="9861" spans="1:33" x14ac:dyDescent="0.25">
      <c r="A9861" t="s">
        <v>6580</v>
      </c>
      <c r="B9861" t="s">
        <v>11902</v>
      </c>
      <c r="C9861" t="s">
        <v>11902</v>
      </c>
      <c r="G9861" s="1">
        <v>-15661.06976861484</v>
      </c>
      <c r="H9861" s="1">
        <v>3.0263439507397E-3</v>
      </c>
      <c r="K9861" s="4">
        <v>112977225.08</v>
      </c>
      <c r="L9861" s="5">
        <v>4550001</v>
      </c>
      <c r="M9861" s="6">
        <v>24.830153899999999</v>
      </c>
      <c r="AB9861" s="8" t="s">
        <v>7722</v>
      </c>
      <c r="AG9861">
        <v>-4.4000000000000002E-4</v>
      </c>
    </row>
    <row r="9862" spans="1:33" x14ac:dyDescent="0.25">
      <c r="A9862" t="s">
        <v>6580</v>
      </c>
      <c r="B9862" t="s">
        <v>11903</v>
      </c>
      <c r="C9862" t="s">
        <v>11903</v>
      </c>
      <c r="G9862" s="1">
        <v>-17791.953993174011</v>
      </c>
      <c r="H9862" s="1">
        <v>9.0952855538610001E-4</v>
      </c>
      <c r="K9862" s="4">
        <v>112977225.08</v>
      </c>
      <c r="L9862" s="5">
        <v>4550001</v>
      </c>
      <c r="M9862" s="6">
        <v>24.830153899999999</v>
      </c>
      <c r="AB9862" s="8" t="s">
        <v>7722</v>
      </c>
      <c r="AG9862">
        <v>-4.4000000000000002E-4</v>
      </c>
    </row>
    <row r="9863" spans="1:33" x14ac:dyDescent="0.25">
      <c r="A9863" t="s">
        <v>6580</v>
      </c>
      <c r="B9863" t="s">
        <v>11904</v>
      </c>
      <c r="C9863" t="s">
        <v>11904</v>
      </c>
      <c r="G9863" s="1">
        <v>-17373.722524900051</v>
      </c>
      <c r="H9863" s="1">
        <v>1.1846578039506001E-3</v>
      </c>
      <c r="K9863" s="4">
        <v>112977225.08</v>
      </c>
      <c r="L9863" s="5">
        <v>4550001</v>
      </c>
      <c r="M9863" s="6">
        <v>24.830153899999999</v>
      </c>
      <c r="AB9863" s="8" t="s">
        <v>7722</v>
      </c>
      <c r="AG9863">
        <v>-4.4000000000000002E-4</v>
      </c>
    </row>
    <row r="9864" spans="1:33" x14ac:dyDescent="0.25">
      <c r="A9864" t="s">
        <v>6580</v>
      </c>
      <c r="B9864" t="s">
        <v>11905</v>
      </c>
      <c r="C9864" t="s">
        <v>11905</v>
      </c>
      <c r="G9864" s="1">
        <v>-18360.485075072931</v>
      </c>
      <c r="H9864" s="1">
        <v>2.5686886628892998E-3</v>
      </c>
      <c r="K9864" s="4">
        <v>112977225.08</v>
      </c>
      <c r="L9864" s="5">
        <v>4550001</v>
      </c>
      <c r="M9864" s="6">
        <v>24.830153899999999</v>
      </c>
      <c r="AB9864" s="8" t="s">
        <v>7722</v>
      </c>
      <c r="AG9864">
        <v>-4.4000000000000002E-4</v>
      </c>
    </row>
    <row r="9865" spans="1:33" x14ac:dyDescent="0.25">
      <c r="A9865" t="s">
        <v>6580</v>
      </c>
      <c r="B9865" t="s">
        <v>11906</v>
      </c>
      <c r="C9865" t="s">
        <v>11906</v>
      </c>
      <c r="G9865" s="1">
        <v>-16745.537491571231</v>
      </c>
      <c r="H9865" s="1">
        <v>4.4059439739199999E-4</v>
      </c>
      <c r="K9865" s="4">
        <v>112977225.08</v>
      </c>
      <c r="L9865" s="5">
        <v>4550001</v>
      </c>
      <c r="M9865" s="6">
        <v>24.830153899999999</v>
      </c>
      <c r="AB9865" s="8" t="s">
        <v>7722</v>
      </c>
      <c r="AG9865">
        <v>-4.4000000000000002E-4</v>
      </c>
    </row>
    <row r="9866" spans="1:33" x14ac:dyDescent="0.25">
      <c r="A9866" t="s">
        <v>6580</v>
      </c>
      <c r="B9866" t="s">
        <v>11907</v>
      </c>
      <c r="C9866" t="s">
        <v>11907</v>
      </c>
      <c r="G9866" s="1">
        <v>-18782.9952150151</v>
      </c>
      <c r="H9866" s="1">
        <v>2.1717713226600999E-3</v>
      </c>
      <c r="K9866" s="4">
        <v>112977225.08</v>
      </c>
      <c r="L9866" s="5">
        <v>4550001</v>
      </c>
      <c r="M9866" s="6">
        <v>24.830153899999999</v>
      </c>
      <c r="AB9866" s="8" t="s">
        <v>7722</v>
      </c>
      <c r="AG9866">
        <v>-4.4000000000000002E-4</v>
      </c>
    </row>
    <row r="9867" spans="1:33" x14ac:dyDescent="0.25">
      <c r="A9867" t="s">
        <v>6580</v>
      </c>
      <c r="B9867" t="s">
        <v>11908</v>
      </c>
      <c r="C9867" t="s">
        <v>11908</v>
      </c>
      <c r="G9867" s="1">
        <v>-17890.256024500221</v>
      </c>
      <c r="H9867" s="1">
        <v>2.5729278869529999E-4</v>
      </c>
      <c r="K9867" s="4">
        <v>112977225.08</v>
      </c>
      <c r="L9867" s="5">
        <v>4550001</v>
      </c>
      <c r="M9867" s="6">
        <v>24.830153899999999</v>
      </c>
      <c r="AB9867" s="8" t="s">
        <v>7722</v>
      </c>
      <c r="AG9867">
        <v>-4.4000000000000002E-4</v>
      </c>
    </row>
    <row r="9868" spans="1:33" x14ac:dyDescent="0.25">
      <c r="A9868" t="s">
        <v>6580</v>
      </c>
      <c r="B9868" t="s">
        <v>11909</v>
      </c>
      <c r="C9868" t="s">
        <v>11909</v>
      </c>
      <c r="G9868" s="1">
        <v>-18821.47763027186</v>
      </c>
      <c r="H9868" s="1">
        <v>2.0729658396697998E-3</v>
      </c>
      <c r="K9868" s="4">
        <v>112977225.08</v>
      </c>
      <c r="L9868" s="5">
        <v>4550001</v>
      </c>
      <c r="M9868" s="6">
        <v>24.830153899999999</v>
      </c>
      <c r="AB9868" s="8" t="s">
        <v>7722</v>
      </c>
      <c r="AG9868">
        <v>-4.4000000000000002E-4</v>
      </c>
    </row>
    <row r="9869" spans="1:33" x14ac:dyDescent="0.25">
      <c r="A9869" t="s">
        <v>6580</v>
      </c>
      <c r="B9869" t="s">
        <v>11910</v>
      </c>
      <c r="C9869" t="s">
        <v>11910</v>
      </c>
      <c r="G9869" s="1">
        <v>-18144.11437143317</v>
      </c>
      <c r="H9869" s="1">
        <v>1.9598656076113999E-3</v>
      </c>
      <c r="K9869" s="4">
        <v>112977225.08</v>
      </c>
      <c r="L9869" s="5">
        <v>4550001</v>
      </c>
      <c r="M9869" s="6">
        <v>24.830153899999999</v>
      </c>
      <c r="AB9869" s="8" t="s">
        <v>7722</v>
      </c>
      <c r="AG9869">
        <v>-4.4000000000000002E-4</v>
      </c>
    </row>
    <row r="9870" spans="1:33" x14ac:dyDescent="0.25">
      <c r="A9870" t="s">
        <v>6580</v>
      </c>
      <c r="B9870" t="s">
        <v>11911</v>
      </c>
      <c r="C9870" t="s">
        <v>11911</v>
      </c>
      <c r="G9870" s="1">
        <v>-16633.180303747929</v>
      </c>
      <c r="H9870" s="1">
        <v>3.2172283384078E-3</v>
      </c>
      <c r="K9870" s="4">
        <v>112977225.08</v>
      </c>
      <c r="L9870" s="5">
        <v>4550001</v>
      </c>
      <c r="M9870" s="6">
        <v>24.830153899999999</v>
      </c>
      <c r="AB9870" s="8" t="s">
        <v>7722</v>
      </c>
      <c r="AG9870">
        <v>-4.4000000000000002E-4</v>
      </c>
    </row>
    <row r="9871" spans="1:33" x14ac:dyDescent="0.25">
      <c r="A9871" t="s">
        <v>6580</v>
      </c>
      <c r="B9871" t="s">
        <v>11912</v>
      </c>
      <c r="C9871" t="s">
        <v>11912</v>
      </c>
      <c r="G9871" s="1">
        <v>-19081.106532725731</v>
      </c>
      <c r="H9871" s="1">
        <v>3.1159694783836002E-3</v>
      </c>
      <c r="K9871" s="4">
        <v>112977225.08</v>
      </c>
      <c r="L9871" s="5">
        <v>4550001</v>
      </c>
      <c r="M9871" s="6">
        <v>24.830153899999999</v>
      </c>
      <c r="AB9871" s="8" t="s">
        <v>7722</v>
      </c>
      <c r="AG9871">
        <v>-4.4000000000000002E-4</v>
      </c>
    </row>
    <row r="9872" spans="1:33" x14ac:dyDescent="0.25">
      <c r="A9872" t="s">
        <v>6580</v>
      </c>
      <c r="B9872" t="s">
        <v>11913</v>
      </c>
      <c r="C9872" t="s">
        <v>11913</v>
      </c>
      <c r="G9872" s="1">
        <v>-14631.6580926239</v>
      </c>
      <c r="H9872" s="1">
        <v>3.9492745792676E-3</v>
      </c>
      <c r="K9872" s="4">
        <v>112977225.08</v>
      </c>
      <c r="L9872" s="5">
        <v>4550001</v>
      </c>
      <c r="M9872" s="6">
        <v>24.830153899999999</v>
      </c>
      <c r="AB9872" s="8" t="s">
        <v>7722</v>
      </c>
      <c r="AG9872">
        <v>-4.4000000000000002E-4</v>
      </c>
    </row>
    <row r="9873" spans="1:33" x14ac:dyDescent="0.25">
      <c r="A9873" t="s">
        <v>6580</v>
      </c>
      <c r="B9873" t="s">
        <v>11914</v>
      </c>
      <c r="C9873" t="s">
        <v>11914</v>
      </c>
      <c r="G9873" s="1">
        <v>-14467.65150780934</v>
      </c>
      <c r="H9873" s="1">
        <v>4.3256585785127998E-3</v>
      </c>
      <c r="K9873" s="4">
        <v>112977225.08</v>
      </c>
      <c r="L9873" s="5">
        <v>4550001</v>
      </c>
      <c r="M9873" s="6">
        <v>24.830153899999999</v>
      </c>
      <c r="AB9873" s="8" t="s">
        <v>7722</v>
      </c>
      <c r="AG9873">
        <v>-4.4000000000000002E-4</v>
      </c>
    </row>
    <row r="9874" spans="1:33" x14ac:dyDescent="0.25">
      <c r="A9874" t="s">
        <v>6580</v>
      </c>
      <c r="B9874" t="s">
        <v>11915</v>
      </c>
      <c r="C9874" t="s">
        <v>11915</v>
      </c>
      <c r="G9874" s="1">
        <v>-14423.546440143509</v>
      </c>
      <c r="H9874" s="1">
        <v>4.2253359573565996E-3</v>
      </c>
      <c r="K9874" s="4">
        <v>112977225.08</v>
      </c>
      <c r="L9874" s="5">
        <v>4550001</v>
      </c>
      <c r="M9874" s="6">
        <v>24.830153899999999</v>
      </c>
      <c r="AB9874" s="8" t="s">
        <v>7722</v>
      </c>
      <c r="AG9874">
        <v>-4.4000000000000002E-4</v>
      </c>
    </row>
    <row r="9875" spans="1:33" x14ac:dyDescent="0.25">
      <c r="A9875" t="s">
        <v>6580</v>
      </c>
      <c r="B9875" t="s">
        <v>11916</v>
      </c>
      <c r="C9875" t="s">
        <v>11916</v>
      </c>
      <c r="G9875" s="1">
        <v>-16673.342723430411</v>
      </c>
      <c r="H9875" s="1">
        <v>1.8127914831432999E-3</v>
      </c>
      <c r="K9875" s="4">
        <v>112977225.08</v>
      </c>
      <c r="L9875" s="5">
        <v>4550001</v>
      </c>
      <c r="M9875" s="6">
        <v>24.830153899999999</v>
      </c>
      <c r="AB9875" s="8" t="s">
        <v>7722</v>
      </c>
      <c r="AG9875">
        <v>-4.4000000000000002E-4</v>
      </c>
    </row>
    <row r="9876" spans="1:33" x14ac:dyDescent="0.25">
      <c r="A9876" t="s">
        <v>6580</v>
      </c>
      <c r="B9876" t="s">
        <v>11917</v>
      </c>
      <c r="C9876" t="s">
        <v>11917</v>
      </c>
      <c r="G9876" s="1">
        <v>-14752.66843523032</v>
      </c>
      <c r="H9876" s="1">
        <v>3.9082776892613996E-3</v>
      </c>
      <c r="K9876" s="4">
        <v>112977225.08</v>
      </c>
      <c r="L9876" s="5">
        <v>4550001</v>
      </c>
      <c r="M9876" s="6">
        <v>24.830153899999999</v>
      </c>
      <c r="AB9876" s="8" t="s">
        <v>7722</v>
      </c>
      <c r="AG9876">
        <v>-4.4000000000000002E-4</v>
      </c>
    </row>
    <row r="9877" spans="1:33" x14ac:dyDescent="0.25">
      <c r="A9877" t="s">
        <v>6580</v>
      </c>
      <c r="B9877" t="s">
        <v>11918</v>
      </c>
      <c r="C9877" t="s">
        <v>11918</v>
      </c>
      <c r="G9877" s="1">
        <v>-15581.440942167599</v>
      </c>
      <c r="H9877" s="1">
        <v>3.8562974976447E-3</v>
      </c>
      <c r="K9877" s="4">
        <v>112977225.08</v>
      </c>
      <c r="L9877" s="5">
        <v>4550001</v>
      </c>
      <c r="M9877" s="6">
        <v>24.830153899999999</v>
      </c>
      <c r="AB9877" s="8" t="s">
        <v>7722</v>
      </c>
      <c r="AG9877">
        <v>-4.4000000000000002E-4</v>
      </c>
    </row>
    <row r="9878" spans="1:33" x14ac:dyDescent="0.25">
      <c r="A9878" t="s">
        <v>6580</v>
      </c>
      <c r="B9878" t="s">
        <v>11919</v>
      </c>
      <c r="C9878" t="s">
        <v>11919</v>
      </c>
      <c r="G9878" s="1">
        <v>-18233.46629048734</v>
      </c>
      <c r="K9878" s="4">
        <v>112977225.08</v>
      </c>
      <c r="L9878" s="5">
        <v>4550001</v>
      </c>
      <c r="M9878" s="6">
        <v>24.830153899999999</v>
      </c>
      <c r="AB9878" s="8" t="s">
        <v>7722</v>
      </c>
      <c r="AG9878">
        <v>-4.4000000000000002E-4</v>
      </c>
    </row>
    <row r="9879" spans="1:33" x14ac:dyDescent="0.25">
      <c r="A9879" t="s">
        <v>6580</v>
      </c>
      <c r="B9879" t="s">
        <v>11920</v>
      </c>
      <c r="C9879" t="s">
        <v>11920</v>
      </c>
      <c r="G9879" s="1">
        <v>-16739.533927464181</v>
      </c>
      <c r="H9879" s="1">
        <v>1.1389036119237E-3</v>
      </c>
      <c r="K9879" s="4">
        <v>112977225.08</v>
      </c>
      <c r="L9879" s="5">
        <v>4550001</v>
      </c>
      <c r="M9879" s="6">
        <v>24.830153899999999</v>
      </c>
      <c r="AB9879" s="8" t="s">
        <v>7722</v>
      </c>
      <c r="AG9879">
        <v>-4.4000000000000002E-4</v>
      </c>
    </row>
    <row r="9880" spans="1:33" x14ac:dyDescent="0.25">
      <c r="A9880" t="s">
        <v>6580</v>
      </c>
      <c r="B9880" t="s">
        <v>11921</v>
      </c>
      <c r="C9880" t="s">
        <v>11921</v>
      </c>
      <c r="G9880" s="1">
        <v>-18091.970804226949</v>
      </c>
      <c r="H9880" s="1">
        <v>3.1863349919066999E-3</v>
      </c>
      <c r="K9880" s="4">
        <v>112977225.08</v>
      </c>
      <c r="L9880" s="5">
        <v>4550001</v>
      </c>
      <c r="M9880" s="6">
        <v>24.830153899999999</v>
      </c>
      <c r="AB9880" s="8" t="s">
        <v>7722</v>
      </c>
      <c r="AG9880">
        <v>-4.4000000000000002E-4</v>
      </c>
    </row>
    <row r="9881" spans="1:33" x14ac:dyDescent="0.25">
      <c r="A9881" t="s">
        <v>6580</v>
      </c>
      <c r="B9881" t="s">
        <v>11922</v>
      </c>
      <c r="C9881" t="s">
        <v>11922</v>
      </c>
      <c r="G9881" s="1">
        <v>-18214.490628504002</v>
      </c>
      <c r="H9881" s="1">
        <v>3.0119122711850001E-3</v>
      </c>
      <c r="K9881" s="4">
        <v>112977225.08</v>
      </c>
      <c r="L9881" s="5">
        <v>4550001</v>
      </c>
      <c r="M9881" s="6">
        <v>24.830153899999999</v>
      </c>
      <c r="AB9881" s="8" t="s">
        <v>7722</v>
      </c>
      <c r="AG9881">
        <v>-4.4000000000000002E-4</v>
      </c>
    </row>
    <row r="9882" spans="1:33" x14ac:dyDescent="0.25">
      <c r="A9882" t="s">
        <v>6580</v>
      </c>
      <c r="B9882" t="s">
        <v>11923</v>
      </c>
      <c r="C9882" t="s">
        <v>11923</v>
      </c>
      <c r="G9882" s="1">
        <v>-17276.504886924671</v>
      </c>
      <c r="H9882" s="1">
        <v>1.8117833541047999E-3</v>
      </c>
      <c r="K9882" s="4">
        <v>112977225.08</v>
      </c>
      <c r="L9882" s="5">
        <v>4550001</v>
      </c>
      <c r="M9882" s="6">
        <v>24.830153899999999</v>
      </c>
      <c r="AB9882" s="8" t="s">
        <v>7722</v>
      </c>
      <c r="AG9882">
        <v>-4.4000000000000002E-4</v>
      </c>
    </row>
    <row r="9883" spans="1:33" x14ac:dyDescent="0.25">
      <c r="A9883" t="s">
        <v>6580</v>
      </c>
      <c r="B9883" t="s">
        <v>11924</v>
      </c>
      <c r="C9883" t="s">
        <v>11924</v>
      </c>
      <c r="G9883" s="1">
        <v>-17689.874942580889</v>
      </c>
      <c r="H9883" s="1">
        <v>1.4922119231595E-3</v>
      </c>
      <c r="K9883" s="4">
        <v>112977225.08</v>
      </c>
      <c r="L9883" s="5">
        <v>4550001</v>
      </c>
      <c r="M9883" s="6">
        <v>24.830153899999999</v>
      </c>
      <c r="AB9883" s="8" t="s">
        <v>7722</v>
      </c>
      <c r="AG9883">
        <v>-4.4000000000000002E-4</v>
      </c>
    </row>
    <row r="9884" spans="1:33" x14ac:dyDescent="0.25">
      <c r="A9884" t="s">
        <v>6580</v>
      </c>
      <c r="B9884" t="s">
        <v>11925</v>
      </c>
      <c r="C9884" t="s">
        <v>11925</v>
      </c>
      <c r="G9884" s="1">
        <v>-16654.613878640659</v>
      </c>
      <c r="H9884" s="1">
        <v>8.5781326587490003E-4</v>
      </c>
      <c r="K9884" s="4">
        <v>112977225.08</v>
      </c>
      <c r="L9884" s="5">
        <v>4550001</v>
      </c>
      <c r="M9884" s="6">
        <v>24.830153899999999</v>
      </c>
      <c r="AB9884" s="8" t="s">
        <v>7722</v>
      </c>
      <c r="AG9884">
        <v>-4.4000000000000002E-4</v>
      </c>
    </row>
    <row r="9885" spans="1:33" x14ac:dyDescent="0.25">
      <c r="A9885" t="s">
        <v>6580</v>
      </c>
      <c r="B9885" t="s">
        <v>11926</v>
      </c>
      <c r="C9885" t="s">
        <v>11926</v>
      </c>
      <c r="G9885" s="1">
        <v>-18252.40360353914</v>
      </c>
      <c r="H9885" s="1">
        <v>3.4856975881367002E-3</v>
      </c>
      <c r="K9885" s="4">
        <v>112977225.08</v>
      </c>
      <c r="L9885" s="5">
        <v>4550001</v>
      </c>
      <c r="M9885" s="6">
        <v>24.830153899999999</v>
      </c>
      <c r="AB9885" s="8" t="s">
        <v>7722</v>
      </c>
      <c r="AG9885">
        <v>-4.4000000000000002E-4</v>
      </c>
    </row>
    <row r="9886" spans="1:33" x14ac:dyDescent="0.25">
      <c r="A9886" t="s">
        <v>6580</v>
      </c>
      <c r="B9886" t="s">
        <v>11927</v>
      </c>
      <c r="C9886" t="s">
        <v>11927</v>
      </c>
      <c r="G9886" s="1">
        <v>-18669.516876492769</v>
      </c>
      <c r="H9886" s="1">
        <v>3.0702584030434998E-3</v>
      </c>
      <c r="K9886" s="4">
        <v>112977225.08</v>
      </c>
      <c r="L9886" s="5">
        <v>4550001</v>
      </c>
      <c r="M9886" s="6">
        <v>24.830153899999999</v>
      </c>
      <c r="AB9886" s="8" t="s">
        <v>7722</v>
      </c>
      <c r="AG9886">
        <v>-4.4000000000000002E-4</v>
      </c>
    </row>
    <row r="9887" spans="1:33" x14ac:dyDescent="0.25">
      <c r="A9887" t="s">
        <v>6580</v>
      </c>
      <c r="B9887" t="s">
        <v>11928</v>
      </c>
      <c r="C9887" t="s">
        <v>11928</v>
      </c>
      <c r="G9887" s="1">
        <v>-17786.214569690099</v>
      </c>
      <c r="H9887" s="1">
        <v>6.5484092661980005E-4</v>
      </c>
      <c r="K9887" s="4">
        <v>112977225.08</v>
      </c>
      <c r="L9887" s="5">
        <v>4550001</v>
      </c>
      <c r="M9887" s="6">
        <v>24.830153899999999</v>
      </c>
      <c r="AB9887" s="8" t="s">
        <v>7722</v>
      </c>
      <c r="AG9887">
        <v>-4.4000000000000002E-4</v>
      </c>
    </row>
    <row r="9888" spans="1:33" x14ac:dyDescent="0.25">
      <c r="A9888" t="s">
        <v>6580</v>
      </c>
      <c r="B9888" t="s">
        <v>11929</v>
      </c>
      <c r="C9888" t="s">
        <v>11929</v>
      </c>
      <c r="G9888" s="1">
        <v>-14400.099635013559</v>
      </c>
      <c r="H9888" s="1">
        <v>5.2541266170952E-3</v>
      </c>
      <c r="K9888" s="4">
        <v>112977225.08</v>
      </c>
      <c r="L9888" s="5">
        <v>4550001</v>
      </c>
      <c r="M9888" s="6">
        <v>24.830153899999999</v>
      </c>
      <c r="AB9888" s="8" t="s">
        <v>7722</v>
      </c>
      <c r="AG9888">
        <v>-4.4000000000000002E-4</v>
      </c>
    </row>
    <row r="9889" spans="1:33" x14ac:dyDescent="0.25">
      <c r="A9889" t="s">
        <v>6580</v>
      </c>
      <c r="B9889" t="s">
        <v>11930</v>
      </c>
      <c r="C9889" t="s">
        <v>11930</v>
      </c>
      <c r="G9889" s="1">
        <v>-18707.445643942541</v>
      </c>
      <c r="H9889" s="1">
        <v>2.9824742189615001E-3</v>
      </c>
      <c r="K9889" s="4">
        <v>112977225.08</v>
      </c>
      <c r="L9889" s="5">
        <v>4550001</v>
      </c>
      <c r="M9889" s="6">
        <v>24.830153899999999</v>
      </c>
      <c r="AB9889" s="8" t="s">
        <v>7722</v>
      </c>
      <c r="AG9889">
        <v>-4.4000000000000002E-4</v>
      </c>
    </row>
    <row r="9890" spans="1:33" x14ac:dyDescent="0.25">
      <c r="A9890" t="s">
        <v>6580</v>
      </c>
      <c r="B9890" t="s">
        <v>11931</v>
      </c>
      <c r="C9890" t="s">
        <v>11931</v>
      </c>
      <c r="G9890" s="1">
        <v>-14356.024686182731</v>
      </c>
      <c r="H9890" s="1">
        <v>5.1576794819174999E-3</v>
      </c>
      <c r="K9890" s="4">
        <v>112977225.08</v>
      </c>
      <c r="L9890" s="5">
        <v>4550001</v>
      </c>
      <c r="M9890" s="6">
        <v>24.830153899999999</v>
      </c>
      <c r="AB9890" s="8" t="s">
        <v>7722</v>
      </c>
      <c r="AG9890">
        <v>-4.4000000000000002E-4</v>
      </c>
    </row>
    <row r="9891" spans="1:33" x14ac:dyDescent="0.25">
      <c r="A9891" t="s">
        <v>6580</v>
      </c>
      <c r="B9891" t="s">
        <v>11932</v>
      </c>
      <c r="C9891" t="s">
        <v>11932</v>
      </c>
      <c r="G9891" s="1">
        <v>-18038.136953526951</v>
      </c>
      <c r="H9891" s="1">
        <v>2.8314092262954E-3</v>
      </c>
      <c r="K9891" s="4">
        <v>112977225.08</v>
      </c>
      <c r="L9891" s="5">
        <v>4550001</v>
      </c>
      <c r="M9891" s="6">
        <v>24.830153899999999</v>
      </c>
      <c r="AB9891" s="8" t="s">
        <v>7722</v>
      </c>
      <c r="AG9891">
        <v>-4.4000000000000002E-4</v>
      </c>
    </row>
    <row r="9892" spans="1:33" x14ac:dyDescent="0.25">
      <c r="A9892" t="s">
        <v>6580</v>
      </c>
      <c r="B9892" t="s">
        <v>11933</v>
      </c>
      <c r="C9892" t="s">
        <v>11933</v>
      </c>
      <c r="G9892" s="1">
        <v>-18964.380141999209</v>
      </c>
      <c r="H9892" s="1">
        <v>4.2309248296453997E-3</v>
      </c>
      <c r="K9892" s="4">
        <v>112977225.08</v>
      </c>
      <c r="L9892" s="5">
        <v>4550001</v>
      </c>
      <c r="M9892" s="6">
        <v>24.830153899999999</v>
      </c>
      <c r="AB9892" s="8" t="s">
        <v>7722</v>
      </c>
      <c r="AG9892">
        <v>-4.4000000000000002E-4</v>
      </c>
    </row>
    <row r="9893" spans="1:33" x14ac:dyDescent="0.25">
      <c r="A9893" t="s">
        <v>6580</v>
      </c>
      <c r="B9893" t="s">
        <v>11934</v>
      </c>
      <c r="C9893" t="s">
        <v>11934</v>
      </c>
      <c r="G9893" s="1">
        <v>-16583.4206052478</v>
      </c>
      <c r="H9893" s="1">
        <v>2.6500209725399998E-3</v>
      </c>
      <c r="K9893" s="4">
        <v>112977225.08</v>
      </c>
      <c r="L9893" s="5">
        <v>4550001</v>
      </c>
      <c r="M9893" s="6">
        <v>24.830153899999999</v>
      </c>
      <c r="AB9893" s="8" t="s">
        <v>7722</v>
      </c>
      <c r="AG9893">
        <v>-4.4000000000000002E-4</v>
      </c>
    </row>
    <row r="9894" spans="1:33" x14ac:dyDescent="0.25">
      <c r="A9894" t="s">
        <v>6580</v>
      </c>
      <c r="B9894" t="s">
        <v>11935</v>
      </c>
      <c r="C9894" t="s">
        <v>11935</v>
      </c>
      <c r="G9894" s="1">
        <v>-16648.660288569401</v>
      </c>
      <c r="H9894" s="1">
        <v>1.9285294096142E-3</v>
      </c>
      <c r="K9894" s="4">
        <v>112977225.08</v>
      </c>
      <c r="L9894" s="5">
        <v>4550001</v>
      </c>
      <c r="M9894" s="6">
        <v>24.830153899999999</v>
      </c>
      <c r="AB9894" s="8" t="s">
        <v>7722</v>
      </c>
      <c r="AG9894">
        <v>-4.4000000000000002E-4</v>
      </c>
    </row>
    <row r="9895" spans="1:33" x14ac:dyDescent="0.25">
      <c r="A9895" t="s">
        <v>6580</v>
      </c>
      <c r="B9895" t="s">
        <v>11936</v>
      </c>
      <c r="C9895" t="s">
        <v>11936</v>
      </c>
      <c r="G9895" s="1">
        <v>-16564.428795161919</v>
      </c>
      <c r="H9895" s="1">
        <v>1.6068225239657E-3</v>
      </c>
      <c r="K9895" s="4">
        <v>112977225.08</v>
      </c>
      <c r="L9895" s="5">
        <v>4550001</v>
      </c>
      <c r="M9895" s="6">
        <v>24.830153899999999</v>
      </c>
      <c r="AB9895" s="8" t="s">
        <v>7722</v>
      </c>
      <c r="AG9895">
        <v>-4.4000000000000002E-4</v>
      </c>
    </row>
    <row r="9896" spans="1:33" x14ac:dyDescent="0.25">
      <c r="A9896" t="s">
        <v>6580</v>
      </c>
      <c r="B9896" t="s">
        <v>11937</v>
      </c>
      <c r="C9896" t="s">
        <v>11937</v>
      </c>
      <c r="G9896" s="1">
        <v>-17986.65710192293</v>
      </c>
      <c r="H9896" s="1">
        <v>4.3266164620011996E-3</v>
      </c>
      <c r="K9896" s="4">
        <v>112977225.08</v>
      </c>
      <c r="L9896" s="5">
        <v>4550001</v>
      </c>
      <c r="M9896" s="6">
        <v>24.830153899999999</v>
      </c>
      <c r="AB9896" s="8" t="s">
        <v>7722</v>
      </c>
      <c r="AG9896">
        <v>-4.4000000000000002E-4</v>
      </c>
    </row>
    <row r="9897" spans="1:33" x14ac:dyDescent="0.25">
      <c r="A9897" t="s">
        <v>6580</v>
      </c>
      <c r="B9897" t="s">
        <v>11938</v>
      </c>
      <c r="C9897" t="s">
        <v>11938</v>
      </c>
      <c r="G9897" s="1">
        <v>-18125.04144121625</v>
      </c>
      <c r="K9897" s="4">
        <v>112977225.08</v>
      </c>
      <c r="L9897" s="5">
        <v>4550001</v>
      </c>
      <c r="M9897" s="6">
        <v>24.830153899999999</v>
      </c>
      <c r="AB9897" s="8" t="s">
        <v>7722</v>
      </c>
      <c r="AG9897">
        <v>-4.4000000000000002E-4</v>
      </c>
    </row>
    <row r="9898" spans="1:33" x14ac:dyDescent="0.25">
      <c r="A9898" t="s">
        <v>6580</v>
      </c>
      <c r="B9898" t="s">
        <v>11939</v>
      </c>
      <c r="C9898" t="s">
        <v>11939</v>
      </c>
      <c r="G9898" s="1">
        <v>-18107.62645113363</v>
      </c>
      <c r="H9898" s="1">
        <v>4.1436728467042997E-3</v>
      </c>
      <c r="K9898" s="4">
        <v>112977225.08</v>
      </c>
      <c r="L9898" s="5">
        <v>4550001</v>
      </c>
      <c r="M9898" s="6">
        <v>24.830153899999999</v>
      </c>
      <c r="AB9898" s="8" t="s">
        <v>7722</v>
      </c>
      <c r="AG9898">
        <v>-4.4000000000000002E-4</v>
      </c>
    </row>
    <row r="9899" spans="1:33" x14ac:dyDescent="0.25">
      <c r="A9899" t="s">
        <v>6580</v>
      </c>
      <c r="B9899" t="s">
        <v>11940</v>
      </c>
      <c r="C9899" t="s">
        <v>11940</v>
      </c>
      <c r="G9899" s="1">
        <v>-17180.100968664759</v>
      </c>
      <c r="H9899" s="1">
        <v>2.7512399141568001E-3</v>
      </c>
      <c r="K9899" s="4">
        <v>112977225.08</v>
      </c>
      <c r="L9899" s="5">
        <v>4550001</v>
      </c>
      <c r="M9899" s="6">
        <v>24.830153899999999</v>
      </c>
      <c r="AB9899" s="8" t="s">
        <v>7722</v>
      </c>
      <c r="AG9899">
        <v>-4.4000000000000002E-4</v>
      </c>
    </row>
    <row r="9900" spans="1:33" x14ac:dyDescent="0.25">
      <c r="A9900" t="s">
        <v>6580</v>
      </c>
      <c r="B9900" t="s">
        <v>11941</v>
      </c>
      <c r="C9900" t="s">
        <v>11941</v>
      </c>
      <c r="G9900" s="1">
        <v>-17588.671876624619</v>
      </c>
      <c r="H9900" s="1">
        <v>2.4135392905592001E-3</v>
      </c>
      <c r="K9900" s="4">
        <v>112977225.08</v>
      </c>
      <c r="L9900" s="5">
        <v>4550001</v>
      </c>
      <c r="M9900" s="6">
        <v>24.830153899999999</v>
      </c>
      <c r="AB9900" s="8" t="s">
        <v>7722</v>
      </c>
      <c r="AG9900">
        <v>-4.4000000000000002E-4</v>
      </c>
    </row>
    <row r="9901" spans="1:33" x14ac:dyDescent="0.25">
      <c r="A9901" t="s">
        <v>6580</v>
      </c>
      <c r="B9901" t="s">
        <v>11942</v>
      </c>
      <c r="C9901" t="s">
        <v>11942</v>
      </c>
      <c r="G9901" s="1">
        <v>-18145.27368483588</v>
      </c>
      <c r="H9901" s="1">
        <v>4.6935997045871002E-3</v>
      </c>
      <c r="K9901" s="4">
        <v>112977225.08</v>
      </c>
      <c r="L9901" s="5">
        <v>4550001</v>
      </c>
      <c r="M9901" s="6">
        <v>24.830153899999999</v>
      </c>
      <c r="AB9901" s="8" t="s">
        <v>7722</v>
      </c>
      <c r="AG9901">
        <v>-4.4000000000000002E-4</v>
      </c>
    </row>
    <row r="9902" spans="1:33" x14ac:dyDescent="0.25">
      <c r="A9902" t="s">
        <v>6580</v>
      </c>
      <c r="B9902" t="s">
        <v>11943</v>
      </c>
      <c r="C9902" t="s">
        <v>11943</v>
      </c>
      <c r="G9902" s="1">
        <v>-18557.06381704162</v>
      </c>
      <c r="H9902" s="1">
        <v>4.3005422944336E-3</v>
      </c>
      <c r="K9902" s="4">
        <v>112977225.08</v>
      </c>
      <c r="L9902" s="5">
        <v>4550001</v>
      </c>
      <c r="M9902" s="6">
        <v>24.830153899999999</v>
      </c>
      <c r="AB9902" s="8" t="s">
        <v>7722</v>
      </c>
      <c r="AG9902">
        <v>-4.4000000000000002E-4</v>
      </c>
    </row>
    <row r="9903" spans="1:33" x14ac:dyDescent="0.25">
      <c r="A9903" t="s">
        <v>6580</v>
      </c>
      <c r="B9903" t="s">
        <v>11944</v>
      </c>
      <c r="C9903" t="s">
        <v>11944</v>
      </c>
      <c r="G9903" s="1">
        <v>-17683.078068321971</v>
      </c>
      <c r="H9903" s="1">
        <v>1.527935329093E-3</v>
      </c>
      <c r="K9903" s="4">
        <v>112977225.08</v>
      </c>
      <c r="L9903" s="5">
        <v>4550001</v>
      </c>
      <c r="M9903" s="6">
        <v>24.830153899999999</v>
      </c>
      <c r="AB9903" s="8" t="s">
        <v>7722</v>
      </c>
      <c r="AG9903">
        <v>-4.4000000000000002E-4</v>
      </c>
    </row>
    <row r="9904" spans="1:33" x14ac:dyDescent="0.25">
      <c r="A9904" t="s">
        <v>6580</v>
      </c>
      <c r="B9904" t="s">
        <v>11945</v>
      </c>
      <c r="C9904" t="s">
        <v>11945</v>
      </c>
      <c r="G9904" s="1">
        <v>-18594.446839943481</v>
      </c>
      <c r="H9904" s="1">
        <v>4.2458027477793999E-3</v>
      </c>
      <c r="K9904" s="4">
        <v>112977225.08</v>
      </c>
      <c r="L9904" s="5">
        <v>4550001</v>
      </c>
      <c r="M9904" s="6">
        <v>24.830153899999999</v>
      </c>
      <c r="AB9904" s="8" t="s">
        <v>7722</v>
      </c>
      <c r="AG9904">
        <v>-4.4000000000000002E-4</v>
      </c>
    </row>
    <row r="9905" spans="1:33" x14ac:dyDescent="0.25">
      <c r="A9905" t="s">
        <v>6580</v>
      </c>
      <c r="B9905" t="s">
        <v>11946</v>
      </c>
      <c r="C9905" t="s">
        <v>11946</v>
      </c>
      <c r="G9905" s="1">
        <v>-17933.085331758779</v>
      </c>
      <c r="H9905" s="1">
        <v>4.0475863636733004E-3</v>
      </c>
      <c r="K9905" s="4">
        <v>112977225.08</v>
      </c>
      <c r="L9905" s="5">
        <v>4550001</v>
      </c>
      <c r="M9905" s="6">
        <v>24.830153899999999</v>
      </c>
      <c r="AB9905" s="8" t="s">
        <v>7722</v>
      </c>
      <c r="AG9905">
        <v>-4.4000000000000002E-4</v>
      </c>
    </row>
    <row r="9906" spans="1:33" x14ac:dyDescent="0.25">
      <c r="A9906" t="s">
        <v>6580</v>
      </c>
      <c r="B9906" t="s">
        <v>11947</v>
      </c>
      <c r="C9906" t="s">
        <v>11947</v>
      </c>
      <c r="G9906" s="1">
        <v>-16494.22397775223</v>
      </c>
      <c r="H9906" s="1">
        <v>3.8260392628836999E-3</v>
      </c>
      <c r="K9906" s="4">
        <v>112977225.08</v>
      </c>
      <c r="L9906" s="5">
        <v>4550001</v>
      </c>
      <c r="M9906" s="6">
        <v>24.830153899999999</v>
      </c>
      <c r="AB9906" s="8" t="s">
        <v>7722</v>
      </c>
      <c r="AG9906">
        <v>-4.4000000000000002E-4</v>
      </c>
    </row>
    <row r="9907" spans="1:33" x14ac:dyDescent="0.25">
      <c r="A9907" t="s">
        <v>6580</v>
      </c>
      <c r="B9907" t="s">
        <v>11948</v>
      </c>
      <c r="C9907" t="s">
        <v>11948</v>
      </c>
      <c r="G9907" s="1">
        <v>-18848.721573939241</v>
      </c>
      <c r="H9907" s="1">
        <v>5.6747856682669E-3</v>
      </c>
      <c r="K9907" s="4">
        <v>112977225.08</v>
      </c>
      <c r="L9907" s="5">
        <v>4550001</v>
      </c>
      <c r="M9907" s="6">
        <v>24.830153899999999</v>
      </c>
      <c r="AB9907" s="8" t="s">
        <v>7722</v>
      </c>
      <c r="AG9907">
        <v>-4.4000000000000002E-4</v>
      </c>
    </row>
    <row r="9908" spans="1:33" x14ac:dyDescent="0.25">
      <c r="A9908" t="s">
        <v>6580</v>
      </c>
      <c r="B9908" t="s">
        <v>11949</v>
      </c>
      <c r="C9908" t="s">
        <v>11949</v>
      </c>
      <c r="G9908" s="1">
        <v>-16558.524632480279</v>
      </c>
      <c r="H9908" s="1">
        <v>3.1556356658310998E-3</v>
      </c>
      <c r="K9908" s="4">
        <v>112977225.08</v>
      </c>
      <c r="L9908" s="5">
        <v>4550001</v>
      </c>
      <c r="M9908" s="6">
        <v>24.830153899999999</v>
      </c>
      <c r="AB9908" s="8" t="s">
        <v>7722</v>
      </c>
      <c r="AG9908">
        <v>-4.4000000000000002E-4</v>
      </c>
    </row>
    <row r="9909" spans="1:33" x14ac:dyDescent="0.25">
      <c r="A9909" t="s">
        <v>6580</v>
      </c>
      <c r="B9909" t="s">
        <v>11950</v>
      </c>
      <c r="C9909" t="s">
        <v>11950</v>
      </c>
      <c r="G9909" s="1">
        <v>-16474.97426443682</v>
      </c>
      <c r="H9909" s="1">
        <v>2.8545683566975999E-3</v>
      </c>
      <c r="K9909" s="4">
        <v>112977225.08</v>
      </c>
      <c r="L9909" s="5">
        <v>4550001</v>
      </c>
      <c r="M9909" s="6">
        <v>24.830153899999999</v>
      </c>
      <c r="AB9909" s="8" t="s">
        <v>7722</v>
      </c>
      <c r="AG9909">
        <v>-4.4000000000000002E-4</v>
      </c>
    </row>
    <row r="9910" spans="1:33" x14ac:dyDescent="0.25">
      <c r="A9910" t="s">
        <v>6580</v>
      </c>
      <c r="B9910" t="s">
        <v>11951</v>
      </c>
      <c r="C9910" t="s">
        <v>11951</v>
      </c>
      <c r="G9910" s="1">
        <v>-17084.50171419021</v>
      </c>
      <c r="H9910" s="1">
        <v>4.0971559791806002E-3</v>
      </c>
      <c r="K9910" s="4">
        <v>112977225.08</v>
      </c>
      <c r="L9910" s="5">
        <v>4550001</v>
      </c>
      <c r="M9910" s="6">
        <v>24.830153899999999</v>
      </c>
      <c r="AB9910" s="8" t="s">
        <v>7722</v>
      </c>
      <c r="AG9910">
        <v>-4.4000000000000002E-4</v>
      </c>
    </row>
    <row r="9911" spans="1:33" x14ac:dyDescent="0.25">
      <c r="A9911" t="s">
        <v>6580</v>
      </c>
      <c r="B9911" t="s">
        <v>11952</v>
      </c>
      <c r="C9911" t="s">
        <v>11952</v>
      </c>
      <c r="G9911" s="1">
        <v>-17882.260279947332</v>
      </c>
      <c r="H9911" s="1">
        <v>5.7965920077168998E-3</v>
      </c>
      <c r="K9911" s="4">
        <v>112977225.08</v>
      </c>
      <c r="L9911" s="5">
        <v>4550001</v>
      </c>
      <c r="M9911" s="6">
        <v>24.830153899999999</v>
      </c>
      <c r="AB9911" s="8" t="s">
        <v>7722</v>
      </c>
      <c r="AG9911">
        <v>-4.4000000000000002E-4</v>
      </c>
    </row>
    <row r="9912" spans="1:33" x14ac:dyDescent="0.25">
      <c r="A9912" t="s">
        <v>6580</v>
      </c>
      <c r="B9912" t="s">
        <v>11953</v>
      </c>
      <c r="C9912" t="s">
        <v>11953</v>
      </c>
      <c r="G9912" s="1">
        <v>-18001.699978430639</v>
      </c>
      <c r="H9912" s="1">
        <v>5.6219566577392997E-3</v>
      </c>
      <c r="K9912" s="4">
        <v>112977225.08</v>
      </c>
      <c r="L9912" s="5">
        <v>4550001</v>
      </c>
      <c r="M9912" s="6">
        <v>24.830153899999999</v>
      </c>
      <c r="AB9912" s="8" t="s">
        <v>7722</v>
      </c>
      <c r="AG9912">
        <v>-4.4000000000000002E-4</v>
      </c>
    </row>
    <row r="9913" spans="1:33" x14ac:dyDescent="0.25">
      <c r="A9913" t="s">
        <v>6580</v>
      </c>
      <c r="B9913" t="s">
        <v>11954</v>
      </c>
      <c r="C9913" t="s">
        <v>11954</v>
      </c>
      <c r="G9913" s="1">
        <v>-17488.334800961438</v>
      </c>
      <c r="H9913" s="1">
        <v>3.7938396763933001E-3</v>
      </c>
      <c r="K9913" s="4">
        <v>112977225.08</v>
      </c>
      <c r="L9913" s="5">
        <v>4550001</v>
      </c>
      <c r="M9913" s="6">
        <v>24.830153899999999</v>
      </c>
      <c r="AB9913" s="8" t="s">
        <v>7722</v>
      </c>
      <c r="AG9913">
        <v>-4.4000000000000002E-4</v>
      </c>
    </row>
    <row r="9914" spans="1:33" x14ac:dyDescent="0.25">
      <c r="A9914" t="s">
        <v>6580</v>
      </c>
      <c r="B9914" t="s">
        <v>11955</v>
      </c>
      <c r="C9914" t="s">
        <v>11955</v>
      </c>
      <c r="G9914" s="1">
        <v>-18039.08418165227</v>
      </c>
      <c r="H9914" s="1">
        <v>6.2302853567963003E-3</v>
      </c>
      <c r="K9914" s="4">
        <v>112977225.08</v>
      </c>
      <c r="L9914" s="5">
        <v>4550001</v>
      </c>
      <c r="M9914" s="6">
        <v>24.830153899999999</v>
      </c>
      <c r="AB9914" s="8" t="s">
        <v>7722</v>
      </c>
      <c r="AG9914">
        <v>-4.4000000000000002E-4</v>
      </c>
    </row>
    <row r="9915" spans="1:33" x14ac:dyDescent="0.25">
      <c r="A9915" t="s">
        <v>6580</v>
      </c>
      <c r="B9915" t="s">
        <v>11956</v>
      </c>
      <c r="C9915" t="s">
        <v>11956</v>
      </c>
      <c r="G9915" s="1">
        <v>-18445.623722534361</v>
      </c>
      <c r="H9915" s="1">
        <v>5.9177932606079E-3</v>
      </c>
      <c r="K9915" s="4">
        <v>112977225.08</v>
      </c>
      <c r="L9915" s="5">
        <v>4550001</v>
      </c>
      <c r="M9915" s="6">
        <v>24.830153899999999</v>
      </c>
      <c r="AB9915" s="8" t="s">
        <v>7722</v>
      </c>
      <c r="AG9915">
        <v>-4.4000000000000002E-4</v>
      </c>
    </row>
    <row r="9916" spans="1:33" x14ac:dyDescent="0.25">
      <c r="A9916" t="s">
        <v>6580</v>
      </c>
      <c r="B9916" t="s">
        <v>11957</v>
      </c>
      <c r="C9916" t="s">
        <v>11957</v>
      </c>
      <c r="G9916" s="1">
        <v>-17828.94875403518</v>
      </c>
      <c r="H9916" s="1">
        <v>5.6611625505684996E-3</v>
      </c>
      <c r="K9916" s="4">
        <v>112977225.08</v>
      </c>
      <c r="L9916" s="5">
        <v>4550001</v>
      </c>
      <c r="M9916" s="6">
        <v>24.830153899999999</v>
      </c>
      <c r="AB9916" s="8" t="s">
        <v>7722</v>
      </c>
      <c r="AG9916">
        <v>-4.4000000000000002E-4</v>
      </c>
    </row>
    <row r="9917" spans="1:33" x14ac:dyDescent="0.25">
      <c r="A9917" t="s">
        <v>6580</v>
      </c>
      <c r="B9917" t="s">
        <v>11958</v>
      </c>
      <c r="C9917" t="s">
        <v>11958</v>
      </c>
      <c r="G9917" s="1">
        <v>-18482.468774389348</v>
      </c>
      <c r="H9917" s="1">
        <v>5.9173804037634999E-3</v>
      </c>
      <c r="K9917" s="4">
        <v>112977225.08</v>
      </c>
      <c r="L9917" s="5">
        <v>4550001</v>
      </c>
      <c r="M9917" s="6">
        <v>24.830153899999999</v>
      </c>
      <c r="AB9917" s="8" t="s">
        <v>7722</v>
      </c>
      <c r="AG9917">
        <v>-4.4000000000000002E-4</v>
      </c>
    </row>
    <row r="9918" spans="1:33" x14ac:dyDescent="0.25">
      <c r="A9918" t="s">
        <v>6580</v>
      </c>
      <c r="B9918" t="s">
        <v>11959</v>
      </c>
      <c r="C9918" t="s">
        <v>11959</v>
      </c>
      <c r="G9918" s="1">
        <v>-16405.74505754573</v>
      </c>
      <c r="H9918" s="1">
        <v>5.3789304789503998E-3</v>
      </c>
      <c r="K9918" s="4">
        <v>112977225.08</v>
      </c>
      <c r="L9918" s="5">
        <v>4550001</v>
      </c>
      <c r="M9918" s="6">
        <v>24.830153899999999</v>
      </c>
      <c r="AB9918" s="8" t="s">
        <v>7722</v>
      </c>
      <c r="AG9918">
        <v>-4.4000000000000002E-4</v>
      </c>
    </row>
    <row r="9919" spans="1:33" x14ac:dyDescent="0.25">
      <c r="A9919" t="s">
        <v>6580</v>
      </c>
      <c r="B9919" t="s">
        <v>11960</v>
      </c>
      <c r="C9919" t="s">
        <v>11960</v>
      </c>
      <c r="G9919" s="1">
        <v>-18734.117843445489</v>
      </c>
      <c r="H9919" s="1">
        <v>7.4616616347406E-3</v>
      </c>
      <c r="K9919" s="4">
        <v>112977225.08</v>
      </c>
      <c r="L9919" s="5">
        <v>4550001</v>
      </c>
      <c r="M9919" s="6">
        <v>24.830153899999999</v>
      </c>
      <c r="AB9919" s="8" t="s">
        <v>7722</v>
      </c>
      <c r="AG9919">
        <v>-4.4000000000000002E-4</v>
      </c>
    </row>
    <row r="9920" spans="1:33" x14ac:dyDescent="0.25">
      <c r="A9920" t="s">
        <v>6580</v>
      </c>
      <c r="B9920" t="s">
        <v>11961</v>
      </c>
      <c r="C9920" t="s">
        <v>11961</v>
      </c>
      <c r="G9920" s="1">
        <v>-16469.118989918479</v>
      </c>
      <c r="H9920" s="1">
        <v>4.8724345389614E-3</v>
      </c>
      <c r="K9920" s="4">
        <v>112977225.08</v>
      </c>
      <c r="L9920" s="5">
        <v>4550001</v>
      </c>
      <c r="M9920" s="6">
        <v>24.830153899999999</v>
      </c>
      <c r="AB9920" s="8" t="s">
        <v>7722</v>
      </c>
      <c r="AG9920">
        <v>-4.4000000000000002E-4</v>
      </c>
    </row>
    <row r="9921" spans="1:33" x14ac:dyDescent="0.25">
      <c r="A9921" t="s">
        <v>6580</v>
      </c>
      <c r="B9921" t="s">
        <v>11962</v>
      </c>
      <c r="C9921" t="s">
        <v>11962</v>
      </c>
      <c r="G9921" s="1">
        <v>-16989.69819320121</v>
      </c>
      <c r="H9921" s="1">
        <v>5.8709147121141E-3</v>
      </c>
      <c r="K9921" s="4">
        <v>112977225.08</v>
      </c>
      <c r="L9921" s="5">
        <v>4550001</v>
      </c>
      <c r="M9921" s="6">
        <v>24.830153899999999</v>
      </c>
      <c r="AB9921" s="8" t="s">
        <v>7722</v>
      </c>
      <c r="AG9921">
        <v>-4.4000000000000002E-4</v>
      </c>
    </row>
    <row r="9922" spans="1:33" x14ac:dyDescent="0.25">
      <c r="A9922" t="s">
        <v>6580</v>
      </c>
      <c r="B9922" t="s">
        <v>11963</v>
      </c>
      <c r="C9922" t="s">
        <v>11963</v>
      </c>
      <c r="G9922" s="1">
        <v>-17778.769725735729</v>
      </c>
      <c r="H9922" s="1">
        <v>7.5920473311948001E-3</v>
      </c>
      <c r="K9922" s="4">
        <v>112977225.08</v>
      </c>
      <c r="L9922" s="5">
        <v>4550001</v>
      </c>
      <c r="M9922" s="6">
        <v>24.830153899999999</v>
      </c>
      <c r="AB9922" s="8" t="s">
        <v>7722</v>
      </c>
      <c r="AG9922">
        <v>-4.4000000000000002E-4</v>
      </c>
    </row>
    <row r="9923" spans="1:33" x14ac:dyDescent="0.25">
      <c r="A9923" t="s">
        <v>6580</v>
      </c>
      <c r="B9923" t="s">
        <v>11964</v>
      </c>
      <c r="C9923" t="s">
        <v>11964</v>
      </c>
      <c r="G9923" s="1">
        <v>-17388.853863377299</v>
      </c>
      <c r="H9923" s="1">
        <v>5.6583693542150001E-3</v>
      </c>
      <c r="K9923" s="4">
        <v>112977225.08</v>
      </c>
      <c r="L9923" s="5">
        <v>4550001</v>
      </c>
      <c r="M9923" s="6">
        <v>24.830153899999999</v>
      </c>
      <c r="AB9923" s="8" t="s">
        <v>7722</v>
      </c>
      <c r="AG9923">
        <v>-4.4000000000000002E-4</v>
      </c>
    </row>
    <row r="9924" spans="1:33" x14ac:dyDescent="0.25">
      <c r="A9924" t="s">
        <v>6580</v>
      </c>
      <c r="B9924" t="s">
        <v>11965</v>
      </c>
      <c r="C9924" t="s">
        <v>11965</v>
      </c>
      <c r="G9924" s="1">
        <v>-17896.700271586571</v>
      </c>
      <c r="H9924" s="1">
        <v>7.4441932817948002E-3</v>
      </c>
      <c r="K9924" s="4">
        <v>112977225.08</v>
      </c>
      <c r="L9924" s="5">
        <v>4550001</v>
      </c>
      <c r="M9924" s="6">
        <v>24.830153899999999</v>
      </c>
      <c r="AB9924" s="8" t="s">
        <v>7722</v>
      </c>
      <c r="AG9924">
        <v>-4.4000000000000002E-4</v>
      </c>
    </row>
    <row r="9925" spans="1:33" x14ac:dyDescent="0.25">
      <c r="A9925" t="s">
        <v>6580</v>
      </c>
      <c r="B9925" t="s">
        <v>11966</v>
      </c>
      <c r="C9925" t="s">
        <v>11966</v>
      </c>
      <c r="G9925" s="1">
        <v>-17933.824119145771</v>
      </c>
      <c r="H9925" s="1">
        <v>8.0815365118928999E-3</v>
      </c>
      <c r="K9925" s="4">
        <v>112977225.08</v>
      </c>
      <c r="L9925" s="5">
        <v>4550001</v>
      </c>
      <c r="M9925" s="6">
        <v>24.830153899999999</v>
      </c>
      <c r="AB9925" s="8" t="s">
        <v>7722</v>
      </c>
      <c r="AG9925">
        <v>-4.4000000000000002E-4</v>
      </c>
    </row>
    <row r="9926" spans="1:33" x14ac:dyDescent="0.25">
      <c r="A9926" t="s">
        <v>6580</v>
      </c>
      <c r="B9926" t="s">
        <v>11967</v>
      </c>
      <c r="C9926" t="s">
        <v>11967</v>
      </c>
      <c r="G9926" s="1">
        <v>-18335.184463163831</v>
      </c>
      <c r="H9926" s="1">
        <v>7.9085041238755004E-3</v>
      </c>
      <c r="K9926" s="4">
        <v>112977225.08</v>
      </c>
      <c r="L9926" s="5">
        <v>4550001</v>
      </c>
      <c r="M9926" s="6">
        <v>24.830153899999999</v>
      </c>
      <c r="AB9926" s="8" t="s">
        <v>7722</v>
      </c>
      <c r="AG9926">
        <v>-4.4000000000000002E-4</v>
      </c>
    </row>
    <row r="9927" spans="1:33" x14ac:dyDescent="0.25">
      <c r="A9927" t="s">
        <v>6580</v>
      </c>
      <c r="B9927" t="s">
        <v>11968</v>
      </c>
      <c r="C9927" t="s">
        <v>11968</v>
      </c>
      <c r="G9927" s="1">
        <v>-17725.716623902721</v>
      </c>
      <c r="H9927" s="1">
        <v>7.6489459308432999E-3</v>
      </c>
      <c r="K9927" s="4">
        <v>112977225.08</v>
      </c>
      <c r="L9927" s="5">
        <v>4550001</v>
      </c>
      <c r="M9927" s="6">
        <v>24.830153899999999</v>
      </c>
      <c r="AB9927" s="8" t="s">
        <v>7722</v>
      </c>
      <c r="AG9927">
        <v>-4.4000000000000002E-4</v>
      </c>
    </row>
    <row r="9928" spans="1:33" x14ac:dyDescent="0.25">
      <c r="A9928" t="s">
        <v>6580</v>
      </c>
      <c r="B9928" t="s">
        <v>11969</v>
      </c>
      <c r="C9928" t="s">
        <v>11969</v>
      </c>
      <c r="G9928" s="1">
        <v>-16317.976165330871</v>
      </c>
      <c r="H9928" s="1">
        <v>7.2818128589634996E-3</v>
      </c>
      <c r="K9928" s="4">
        <v>112977225.08</v>
      </c>
      <c r="L9928" s="5">
        <v>4550001</v>
      </c>
      <c r="M9928" s="6">
        <v>24.830153899999999</v>
      </c>
      <c r="AB9928" s="8" t="s">
        <v>7722</v>
      </c>
      <c r="AG9928">
        <v>-4.4000000000000002E-4</v>
      </c>
    </row>
    <row r="9929" spans="1:33" x14ac:dyDescent="0.25">
      <c r="A9929" t="s">
        <v>6580</v>
      </c>
      <c r="B9929" t="s">
        <v>11970</v>
      </c>
      <c r="C9929" t="s">
        <v>11970</v>
      </c>
      <c r="G9929" s="1">
        <v>-18371.499190178551</v>
      </c>
      <c r="H9929" s="1">
        <v>7.9736648341765994E-3</v>
      </c>
      <c r="K9929" s="4">
        <v>112977225.08</v>
      </c>
      <c r="L9929" s="5">
        <v>4550001</v>
      </c>
      <c r="M9929" s="6">
        <v>24.830153899999999</v>
      </c>
      <c r="AB9929" s="8" t="s">
        <v>7722</v>
      </c>
      <c r="AG9929">
        <v>-4.4000000000000002E-4</v>
      </c>
    </row>
    <row r="9930" spans="1:33" x14ac:dyDescent="0.25">
      <c r="A9930" t="s">
        <v>6580</v>
      </c>
      <c r="B9930" t="s">
        <v>11971</v>
      </c>
      <c r="C9930" t="s">
        <v>11971</v>
      </c>
      <c r="G9930" s="1">
        <v>-17290.21935136924</v>
      </c>
      <c r="H9930" s="1">
        <v>7.9141976865924994E-3</v>
      </c>
      <c r="K9930" s="4">
        <v>112977225.08</v>
      </c>
      <c r="L9930" s="5">
        <v>4550001</v>
      </c>
      <c r="M9930" s="6">
        <v>24.830153899999999</v>
      </c>
      <c r="AB9930" s="8" t="s">
        <v>7722</v>
      </c>
      <c r="AG9930">
        <v>-4.4000000000000002E-4</v>
      </c>
    </row>
    <row r="9931" spans="1:33" x14ac:dyDescent="0.25">
      <c r="A9931" t="s">
        <v>6580</v>
      </c>
      <c r="B9931" t="s">
        <v>11972</v>
      </c>
      <c r="C9931" t="s">
        <v>11972</v>
      </c>
      <c r="G9931" s="1">
        <v>-1463.3051665050641</v>
      </c>
      <c r="K9931" s="4">
        <v>112977225.08</v>
      </c>
      <c r="L9931" s="5">
        <v>4550001</v>
      </c>
      <c r="M9931" s="6">
        <v>24.830153899999999</v>
      </c>
      <c r="AB9931" s="8" t="s">
        <v>7722</v>
      </c>
      <c r="AG9931">
        <v>-4.4000000000000002E-4</v>
      </c>
    </row>
    <row r="9932" spans="1:33" x14ac:dyDescent="0.25">
      <c r="A9932" t="s">
        <v>6580</v>
      </c>
      <c r="B9932" t="s">
        <v>11973</v>
      </c>
      <c r="C9932" t="s">
        <v>11973</v>
      </c>
      <c r="G9932" s="1">
        <v>-1664.5877018789449</v>
      </c>
      <c r="H9932" s="1">
        <v>1.61272036809058E-2</v>
      </c>
      <c r="K9932" s="4">
        <v>112977225.08</v>
      </c>
      <c r="L9932" s="5">
        <v>4550001</v>
      </c>
      <c r="M9932" s="6">
        <v>24.830153899999999</v>
      </c>
      <c r="AB9932" s="8" t="s">
        <v>7722</v>
      </c>
      <c r="AG9932">
        <v>-4.4000000000000002E-4</v>
      </c>
    </row>
    <row r="9933" spans="1:33" x14ac:dyDescent="0.25">
      <c r="A9933" t="s">
        <v>6580</v>
      </c>
      <c r="B9933" t="s">
        <v>11974</v>
      </c>
      <c r="C9933" t="s">
        <v>11974</v>
      </c>
      <c r="G9933" s="1">
        <v>-1459.5775876582579</v>
      </c>
      <c r="K9933" s="4">
        <v>112977225.08</v>
      </c>
      <c r="L9933" s="5">
        <v>4550001</v>
      </c>
      <c r="M9933" s="6">
        <v>24.830153899999999</v>
      </c>
      <c r="AB9933" s="8" t="s">
        <v>7722</v>
      </c>
      <c r="AG9933">
        <v>-4.4000000000000002E-4</v>
      </c>
    </row>
    <row r="9934" spans="1:33" x14ac:dyDescent="0.25">
      <c r="A9934" t="s">
        <v>6580</v>
      </c>
      <c r="B9934" t="s">
        <v>11975</v>
      </c>
      <c r="C9934" t="s">
        <v>11975</v>
      </c>
      <c r="G9934" s="1">
        <v>-1641.4809288627659</v>
      </c>
      <c r="H9934" s="1">
        <v>1.53597182822874E-2</v>
      </c>
      <c r="K9934" s="4">
        <v>112977225.08</v>
      </c>
      <c r="L9934" s="5">
        <v>4550001</v>
      </c>
      <c r="M9934" s="6">
        <v>24.830153899999999</v>
      </c>
      <c r="AB9934" s="8" t="s">
        <v>7722</v>
      </c>
      <c r="AG9934">
        <v>-4.4000000000000002E-4</v>
      </c>
    </row>
    <row r="9935" spans="1:33" x14ac:dyDescent="0.25">
      <c r="A9935" t="s">
        <v>6580</v>
      </c>
      <c r="B9935" t="s">
        <v>11976</v>
      </c>
      <c r="C9935" t="s">
        <v>11976</v>
      </c>
      <c r="G9935" s="1">
        <v>-1659.775350739513</v>
      </c>
      <c r="H9935" s="1">
        <v>1.47049967487091E-2</v>
      </c>
      <c r="K9935" s="4">
        <v>112977225.08</v>
      </c>
      <c r="L9935" s="5">
        <v>4550001</v>
      </c>
      <c r="M9935" s="6">
        <v>24.830153899999999</v>
      </c>
      <c r="AB9935" s="8" t="s">
        <v>7722</v>
      </c>
      <c r="AG9935">
        <v>-4.4000000000000002E-4</v>
      </c>
    </row>
    <row r="9936" spans="1:33" x14ac:dyDescent="0.25">
      <c r="A9936" t="s">
        <v>6580</v>
      </c>
      <c r="B9936" t="s">
        <v>11977</v>
      </c>
      <c r="C9936" t="s">
        <v>11977</v>
      </c>
      <c r="G9936" s="1">
        <v>-1455.864233971763</v>
      </c>
      <c r="K9936" s="4">
        <v>112977225.08</v>
      </c>
      <c r="L9936" s="5">
        <v>4550001</v>
      </c>
      <c r="M9936" s="6">
        <v>24.830153899999999</v>
      </c>
      <c r="AB9936" s="8" t="s">
        <v>7722</v>
      </c>
      <c r="AG9936">
        <v>-4.4000000000000002E-4</v>
      </c>
    </row>
    <row r="9937" spans="1:33" x14ac:dyDescent="0.25">
      <c r="A9937" t="s">
        <v>6580</v>
      </c>
      <c r="B9937" t="s">
        <v>11978</v>
      </c>
      <c r="C9937" t="s">
        <v>11978</v>
      </c>
      <c r="G9937" s="1">
        <v>-1636.7948270205061</v>
      </c>
      <c r="H9937" s="1">
        <v>1.3952600380063801E-2</v>
      </c>
      <c r="K9937" s="4">
        <v>112977225.08</v>
      </c>
      <c r="L9937" s="5">
        <v>4550001</v>
      </c>
      <c r="M9937" s="6">
        <v>24.830153899999999</v>
      </c>
      <c r="AB9937" s="8" t="s">
        <v>7722</v>
      </c>
      <c r="AG9937">
        <v>-4.4000000000000002E-4</v>
      </c>
    </row>
    <row r="9938" spans="1:33" x14ac:dyDescent="0.25">
      <c r="A9938" t="s">
        <v>6580</v>
      </c>
      <c r="B9938" t="s">
        <v>11979</v>
      </c>
      <c r="C9938" t="s">
        <v>11979</v>
      </c>
      <c r="G9938" s="1">
        <v>-1654.9838383564031</v>
      </c>
      <c r="H9938" s="1">
        <v>1.32867784983772E-2</v>
      </c>
      <c r="K9938" s="4">
        <v>112977225.08</v>
      </c>
      <c r="L9938" s="5">
        <v>4550001</v>
      </c>
      <c r="M9938" s="6">
        <v>24.830153899999999</v>
      </c>
      <c r="AB9938" s="8" t="s">
        <v>7722</v>
      </c>
      <c r="AG9938">
        <v>-4.4000000000000002E-4</v>
      </c>
    </row>
    <row r="9939" spans="1:33" x14ac:dyDescent="0.25">
      <c r="A9939" t="s">
        <v>6580</v>
      </c>
      <c r="B9939" t="s">
        <v>11980</v>
      </c>
      <c r="C9939" t="s">
        <v>11980</v>
      </c>
      <c r="G9939" s="1">
        <v>-1452.1650331562621</v>
      </c>
      <c r="K9939" s="4">
        <v>112977225.08</v>
      </c>
      <c r="L9939" s="5">
        <v>4550001</v>
      </c>
      <c r="M9939" s="6">
        <v>24.830153899999999</v>
      </c>
      <c r="AB9939" s="8" t="s">
        <v>7722</v>
      </c>
      <c r="AG9939">
        <v>-4.4000000000000002E-4</v>
      </c>
    </row>
    <row r="9940" spans="1:33" x14ac:dyDescent="0.25">
      <c r="A9940" t="s">
        <v>6580</v>
      </c>
      <c r="B9940" t="s">
        <v>11981</v>
      </c>
      <c r="C9940" t="s">
        <v>11981</v>
      </c>
      <c r="G9940" s="1">
        <v>-1632.1287634065161</v>
      </c>
      <c r="H9940" s="1">
        <v>1.2547855648241299E-2</v>
      </c>
      <c r="K9940" s="4">
        <v>112977225.08</v>
      </c>
      <c r="L9940" s="5">
        <v>4550001</v>
      </c>
      <c r="M9940" s="6">
        <v>24.830153899999999</v>
      </c>
      <c r="AB9940" s="8" t="s">
        <v>7722</v>
      </c>
      <c r="AG9940">
        <v>-4.4000000000000002E-4</v>
      </c>
    </row>
    <row r="9941" spans="1:33" x14ac:dyDescent="0.25">
      <c r="A9941" t="s">
        <v>6580</v>
      </c>
      <c r="B9941" t="s">
        <v>11982</v>
      </c>
      <c r="C9941" t="s">
        <v>11982</v>
      </c>
      <c r="G9941" s="1">
        <v>-1448.4799133810659</v>
      </c>
      <c r="K9941" s="4">
        <v>112977225.08</v>
      </c>
      <c r="L9941" s="5">
        <v>4550001</v>
      </c>
      <c r="M9941" s="6">
        <v>24.830153899999999</v>
      </c>
      <c r="AB9941" s="8" t="s">
        <v>7722</v>
      </c>
      <c r="AG9941">
        <v>-4.4000000000000002E-4</v>
      </c>
    </row>
    <row r="9942" spans="1:33" x14ac:dyDescent="0.25">
      <c r="A9942" t="s">
        <v>6580</v>
      </c>
      <c r="B9942" t="s">
        <v>11983</v>
      </c>
      <c r="C9942" t="s">
        <v>11983</v>
      </c>
      <c r="G9942" s="1">
        <v>-1650.2130445865971</v>
      </c>
      <c r="H9942" s="1">
        <v>1.18763743349076E-2</v>
      </c>
      <c r="K9942" s="4">
        <v>112977225.08</v>
      </c>
      <c r="L9942" s="5">
        <v>4550001</v>
      </c>
      <c r="M9942" s="6">
        <v>24.830153899999999</v>
      </c>
      <c r="AB9942" s="8" t="s">
        <v>7722</v>
      </c>
      <c r="AG9942">
        <v>-4.4000000000000002E-4</v>
      </c>
    </row>
    <row r="9943" spans="1:33" x14ac:dyDescent="0.25">
      <c r="A9943" t="s">
        <v>6580</v>
      </c>
      <c r="B9943" t="s">
        <v>11984</v>
      </c>
      <c r="C9943" t="s">
        <v>11984</v>
      </c>
      <c r="G9943" s="1">
        <v>-1878.4548050809849</v>
      </c>
      <c r="H9943" s="1">
        <v>1.3371822136273999E-2</v>
      </c>
      <c r="K9943" s="4">
        <v>112977225.08</v>
      </c>
      <c r="L9943" s="5">
        <v>4550001</v>
      </c>
      <c r="M9943" s="6">
        <v>24.830153899999999</v>
      </c>
      <c r="AB9943" s="8" t="s">
        <v>7722</v>
      </c>
      <c r="AG9943">
        <v>-4.4000000000000002E-4</v>
      </c>
    </row>
    <row r="9944" spans="1:33" x14ac:dyDescent="0.25">
      <c r="A9944" t="s">
        <v>6580</v>
      </c>
      <c r="B9944" t="s">
        <v>11985</v>
      </c>
      <c r="C9944" t="s">
        <v>11985</v>
      </c>
      <c r="G9944" s="1">
        <v>-1627.482623936201</v>
      </c>
      <c r="H9944" s="1">
        <v>1.11484959197983E-2</v>
      </c>
      <c r="K9944" s="4">
        <v>112977225.08</v>
      </c>
      <c r="L9944" s="5">
        <v>4550001</v>
      </c>
      <c r="M9944" s="6">
        <v>24.830153899999999</v>
      </c>
      <c r="AB9944" s="8" t="s">
        <v>7722</v>
      </c>
      <c r="AG9944">
        <v>-4.4000000000000002E-4</v>
      </c>
    </row>
    <row r="9945" spans="1:33" x14ac:dyDescent="0.25">
      <c r="A9945" t="s">
        <v>6580</v>
      </c>
      <c r="B9945" t="s">
        <v>11986</v>
      </c>
      <c r="C9945" t="s">
        <v>11986</v>
      </c>
      <c r="G9945" s="1">
        <v>-1804.5026882106411</v>
      </c>
      <c r="H9945" s="1">
        <v>1.11845271038377E-2</v>
      </c>
      <c r="K9945" s="4">
        <v>112977225.08</v>
      </c>
      <c r="L9945" s="5">
        <v>4550001</v>
      </c>
      <c r="M9945" s="6">
        <v>24.830153899999999</v>
      </c>
      <c r="AB9945" s="8" t="s">
        <v>7722</v>
      </c>
      <c r="AG9945">
        <v>-4.4000000000000002E-4</v>
      </c>
    </row>
    <row r="9946" spans="1:33" x14ac:dyDescent="0.25">
      <c r="A9946" t="s">
        <v>6580</v>
      </c>
      <c r="B9946" t="s">
        <v>11987</v>
      </c>
      <c r="C9946" t="s">
        <v>11987</v>
      </c>
      <c r="G9946" s="1">
        <v>-1831.754681659997</v>
      </c>
      <c r="H9946" s="1">
        <v>1.29408271444425E-2</v>
      </c>
      <c r="K9946" s="4">
        <v>112977225.08</v>
      </c>
      <c r="L9946" s="5">
        <v>4550001</v>
      </c>
      <c r="M9946" s="6">
        <v>24.830153899999999</v>
      </c>
      <c r="AB9946" s="8" t="s">
        <v>7722</v>
      </c>
      <c r="AG9946">
        <v>-4.4000000000000002E-4</v>
      </c>
    </row>
    <row r="9947" spans="1:33" x14ac:dyDescent="0.25">
      <c r="A9947" t="s">
        <v>6580</v>
      </c>
      <c r="B9947" t="s">
        <v>11988</v>
      </c>
      <c r="C9947" t="s">
        <v>11988</v>
      </c>
      <c r="G9947" s="1">
        <v>-1444.808803270618</v>
      </c>
      <c r="K9947" s="4">
        <v>112977225.08</v>
      </c>
      <c r="L9947" s="5">
        <v>4550001</v>
      </c>
      <c r="M9947" s="6">
        <v>24.830153899999999</v>
      </c>
      <c r="AB9947" s="8" t="s">
        <v>7722</v>
      </c>
      <c r="AG9947">
        <v>-4.4000000000000002E-4</v>
      </c>
    </row>
    <row r="9948" spans="1:33" x14ac:dyDescent="0.25">
      <c r="A9948" t="s">
        <v>6580</v>
      </c>
      <c r="B9948" t="s">
        <v>11989</v>
      </c>
      <c r="C9948" t="s">
        <v>11989</v>
      </c>
      <c r="G9948" s="1">
        <v>-1645.462850151672</v>
      </c>
      <c r="H9948" s="1">
        <v>1.047905074503E-2</v>
      </c>
      <c r="K9948" s="4">
        <v>112977225.08</v>
      </c>
      <c r="L9948" s="5">
        <v>4550001</v>
      </c>
      <c r="M9948" s="6">
        <v>24.830153899999999</v>
      </c>
      <c r="AB9948" s="8" t="s">
        <v>7722</v>
      </c>
      <c r="AG9948">
        <v>-4.4000000000000002E-4</v>
      </c>
    </row>
    <row r="9949" spans="1:33" x14ac:dyDescent="0.25">
      <c r="A9949" t="s">
        <v>6580</v>
      </c>
      <c r="B9949" t="s">
        <v>11990</v>
      </c>
      <c r="C9949" t="s">
        <v>11990</v>
      </c>
      <c r="G9949" s="1">
        <v>-1942.5086823064989</v>
      </c>
      <c r="H9949" s="1">
        <v>1.18013246191751E-2</v>
      </c>
      <c r="K9949" s="4">
        <v>112977225.08</v>
      </c>
      <c r="L9949" s="5">
        <v>4550001</v>
      </c>
      <c r="M9949" s="6">
        <v>24.830153899999999</v>
      </c>
      <c r="AB9949" s="8" t="s">
        <v>7722</v>
      </c>
      <c r="AG9949">
        <v>-4.4000000000000002E-4</v>
      </c>
    </row>
    <row r="9950" spans="1:33" x14ac:dyDescent="0.25">
      <c r="A9950" t="s">
        <v>6580</v>
      </c>
      <c r="B9950" t="s">
        <v>11991</v>
      </c>
      <c r="C9950" t="s">
        <v>11991</v>
      </c>
      <c r="G9950" s="1">
        <v>-1872.334749830512</v>
      </c>
      <c r="H9950" s="1">
        <v>1.1912284884167099E-2</v>
      </c>
      <c r="K9950" s="4">
        <v>112977225.08</v>
      </c>
      <c r="L9950" s="5">
        <v>4550001</v>
      </c>
      <c r="M9950" s="6">
        <v>24.830153899999999</v>
      </c>
      <c r="AB9950" s="8" t="s">
        <v>7722</v>
      </c>
      <c r="AG9950">
        <v>-4.4000000000000002E-4</v>
      </c>
    </row>
    <row r="9951" spans="1:33" x14ac:dyDescent="0.25">
      <c r="A9951" t="s">
        <v>6580</v>
      </c>
      <c r="B9951" t="s">
        <v>11992</v>
      </c>
      <c r="C9951" t="s">
        <v>11992</v>
      </c>
      <c r="G9951" s="1">
        <v>-1622.85629533572</v>
      </c>
      <c r="H9951" s="1">
        <v>9.7603160202595005E-3</v>
      </c>
      <c r="K9951" s="4">
        <v>112977225.08</v>
      </c>
      <c r="L9951" s="5">
        <v>4550001</v>
      </c>
      <c r="M9951" s="6">
        <v>24.830153899999999</v>
      </c>
      <c r="AB9951" s="8" t="s">
        <v>7722</v>
      </c>
      <c r="AG9951">
        <v>-4.4000000000000002E-4</v>
      </c>
    </row>
    <row r="9952" spans="1:33" x14ac:dyDescent="0.25">
      <c r="A9952" t="s">
        <v>6580</v>
      </c>
      <c r="B9952" t="s">
        <v>11993</v>
      </c>
      <c r="C9952" t="s">
        <v>11993</v>
      </c>
      <c r="G9952" s="1">
        <v>-2040.9506577883999</v>
      </c>
      <c r="H9952" s="1">
        <v>1.03919527609245E-2</v>
      </c>
      <c r="K9952" s="4">
        <v>112977225.08</v>
      </c>
      <c r="L9952" s="5">
        <v>4550001</v>
      </c>
      <c r="M9952" s="6">
        <v>24.830153899999999</v>
      </c>
      <c r="AB9952" s="8" t="s">
        <v>7722</v>
      </c>
      <c r="AG9952">
        <v>-4.4000000000000002E-4</v>
      </c>
    </row>
    <row r="9953" spans="1:33" x14ac:dyDescent="0.25">
      <c r="A9953" t="s">
        <v>6580</v>
      </c>
      <c r="B9953" t="s">
        <v>11994</v>
      </c>
      <c r="C9953" t="s">
        <v>11994</v>
      </c>
      <c r="G9953" s="1">
        <v>-1798.81752848314</v>
      </c>
      <c r="H9953" s="1">
        <v>9.6841363978048007E-3</v>
      </c>
      <c r="K9953" s="4">
        <v>112977225.08</v>
      </c>
      <c r="L9953" s="5">
        <v>4550001</v>
      </c>
      <c r="M9953" s="6">
        <v>24.830153899999999</v>
      </c>
      <c r="AB9953" s="8" t="s">
        <v>7722</v>
      </c>
      <c r="AG9953">
        <v>-4.4000000000000002E-4</v>
      </c>
    </row>
    <row r="9954" spans="1:33" x14ac:dyDescent="0.25">
      <c r="A9954" t="s">
        <v>6580</v>
      </c>
      <c r="B9954" t="s">
        <v>11995</v>
      </c>
      <c r="C9954" t="s">
        <v>11995</v>
      </c>
      <c r="G9954" s="1">
        <v>-1876.226608050391</v>
      </c>
      <c r="H9954" s="1">
        <v>1.18162273042593E-2</v>
      </c>
      <c r="K9954" s="4">
        <v>112977225.08</v>
      </c>
      <c r="L9954" s="5">
        <v>4550001</v>
      </c>
      <c r="M9954" s="6">
        <v>24.830153899999999</v>
      </c>
      <c r="AB9954" s="8" t="s">
        <v>7722</v>
      </c>
      <c r="AG9954">
        <v>-4.4000000000000002E-4</v>
      </c>
    </row>
    <row r="9955" spans="1:33" x14ac:dyDescent="0.25">
      <c r="A9955" t="s">
        <v>6580</v>
      </c>
      <c r="B9955" t="s">
        <v>11996</v>
      </c>
      <c r="C9955" t="s">
        <v>11996</v>
      </c>
      <c r="G9955" s="1">
        <v>-2056.7842235079561</v>
      </c>
      <c r="H9955" s="1">
        <v>1.08306935227276E-2</v>
      </c>
      <c r="K9955" s="4">
        <v>112977225.08</v>
      </c>
      <c r="L9955" s="5">
        <v>4550001</v>
      </c>
      <c r="M9955" s="6">
        <v>24.830153899999999</v>
      </c>
      <c r="AB9955" s="8" t="s">
        <v>7722</v>
      </c>
      <c r="AG9955">
        <v>-4.4000000000000002E-4</v>
      </c>
    </row>
    <row r="9956" spans="1:33" x14ac:dyDescent="0.25">
      <c r="A9956" t="s">
        <v>6580</v>
      </c>
      <c r="B9956" t="s">
        <v>11997</v>
      </c>
      <c r="C9956" t="s">
        <v>11997</v>
      </c>
      <c r="G9956" s="1">
        <v>-1441.1516319010179</v>
      </c>
      <c r="K9956" s="4">
        <v>112977225.08</v>
      </c>
      <c r="L9956" s="5">
        <v>4550001</v>
      </c>
      <c r="M9956" s="6">
        <v>24.830153899999999</v>
      </c>
      <c r="AB9956" s="8" t="s">
        <v>7722</v>
      </c>
      <c r="AG9956">
        <v>-4.4000000000000002E-4</v>
      </c>
    </row>
    <row r="9957" spans="1:33" x14ac:dyDescent="0.25">
      <c r="A9957" t="s">
        <v>6580</v>
      </c>
      <c r="B9957" t="s">
        <v>11998</v>
      </c>
      <c r="C9957" t="s">
        <v>11998</v>
      </c>
      <c r="G9957" s="1">
        <v>-1825.9242377924211</v>
      </c>
      <c r="H9957" s="1">
        <v>1.15489391162096E-2</v>
      </c>
      <c r="K9957" s="4">
        <v>112977225.08</v>
      </c>
      <c r="L9957" s="5">
        <v>4550001</v>
      </c>
      <c r="M9957" s="6">
        <v>24.830153899999999</v>
      </c>
      <c r="AB9957" s="8" t="s">
        <v>7722</v>
      </c>
      <c r="AG9957">
        <v>-4.4000000000000002E-4</v>
      </c>
    </row>
    <row r="9958" spans="1:33" x14ac:dyDescent="0.25">
      <c r="A9958" t="s">
        <v>6580</v>
      </c>
      <c r="B9958" t="s">
        <v>11999</v>
      </c>
      <c r="C9958" t="s">
        <v>11999</v>
      </c>
      <c r="G9958" s="1">
        <v>-2045.939811764325</v>
      </c>
      <c r="H9958" s="1">
        <v>9.7882476241534008E-3</v>
      </c>
      <c r="K9958" s="4">
        <v>112977225.08</v>
      </c>
      <c r="L9958" s="5">
        <v>4550001</v>
      </c>
      <c r="M9958" s="6">
        <v>24.830153899999999</v>
      </c>
      <c r="AB9958" s="8" t="s">
        <v>7722</v>
      </c>
      <c r="AG9958">
        <v>-4.4000000000000002E-4</v>
      </c>
    </row>
    <row r="9959" spans="1:33" x14ac:dyDescent="0.25">
      <c r="A9959" t="s">
        <v>6580</v>
      </c>
      <c r="B9959" t="s">
        <v>12000</v>
      </c>
      <c r="C9959" t="s">
        <v>12000</v>
      </c>
      <c r="G9959" s="1">
        <v>-1640.733136630342</v>
      </c>
      <c r="H9959" s="1">
        <v>9.1031495384711007E-3</v>
      </c>
      <c r="K9959" s="4">
        <v>112977225.08</v>
      </c>
      <c r="L9959" s="5">
        <v>4550001</v>
      </c>
      <c r="M9959" s="6">
        <v>24.830153899999999</v>
      </c>
      <c r="AB9959" s="8" t="s">
        <v>7722</v>
      </c>
      <c r="AG9959">
        <v>-4.4000000000000002E-4</v>
      </c>
    </row>
    <row r="9960" spans="1:33" x14ac:dyDescent="0.25">
      <c r="A9960" t="s">
        <v>6580</v>
      </c>
      <c r="B9960" t="s">
        <v>12001</v>
      </c>
      <c r="C9960" t="s">
        <v>12001</v>
      </c>
      <c r="G9960" s="1">
        <v>-1833.009696295099</v>
      </c>
      <c r="H9960" s="1">
        <v>1.1701190258774599E-2</v>
      </c>
      <c r="K9960" s="4">
        <v>112977225.08</v>
      </c>
      <c r="L9960" s="5">
        <v>4550001</v>
      </c>
      <c r="M9960" s="6">
        <v>24.830153899999999</v>
      </c>
      <c r="AB9960" s="8" t="s">
        <v>7722</v>
      </c>
      <c r="AG9960">
        <v>-4.4000000000000002E-4</v>
      </c>
    </row>
    <row r="9961" spans="1:33" x14ac:dyDescent="0.25">
      <c r="A9961" t="s">
        <v>6580</v>
      </c>
      <c r="B9961" t="s">
        <v>12002</v>
      </c>
      <c r="C9961" t="s">
        <v>12002</v>
      </c>
      <c r="G9961" s="1">
        <v>-1867.5895908040429</v>
      </c>
      <c r="H9961" s="1">
        <v>1.12996895638554E-2</v>
      </c>
      <c r="K9961" s="4">
        <v>112977225.08</v>
      </c>
      <c r="L9961" s="5">
        <v>4550001</v>
      </c>
      <c r="M9961" s="6">
        <v>24.830153899999999</v>
      </c>
      <c r="AB9961" s="8" t="s">
        <v>7722</v>
      </c>
      <c r="AG9961">
        <v>-4.4000000000000002E-4</v>
      </c>
    </row>
    <row r="9962" spans="1:33" x14ac:dyDescent="0.25">
      <c r="A9962" t="s">
        <v>6580</v>
      </c>
      <c r="B9962" t="s">
        <v>12003</v>
      </c>
      <c r="C9962" t="s">
        <v>12003</v>
      </c>
      <c r="G9962" s="1">
        <v>-1866.244554882514</v>
      </c>
      <c r="H9962" s="1">
        <v>1.05016592336273E-2</v>
      </c>
      <c r="K9962" s="4">
        <v>112977225.08</v>
      </c>
      <c r="L9962" s="5">
        <v>4550001</v>
      </c>
      <c r="M9962" s="6">
        <v>24.830153899999999</v>
      </c>
      <c r="AB9962" s="8" t="s">
        <v>7722</v>
      </c>
      <c r="AG9962">
        <v>-4.4000000000000002E-4</v>
      </c>
    </row>
    <row r="9963" spans="1:33" x14ac:dyDescent="0.25">
      <c r="A9963" t="s">
        <v>6580</v>
      </c>
      <c r="B9963" t="s">
        <v>12004</v>
      </c>
      <c r="C9963" t="s">
        <v>12004</v>
      </c>
      <c r="G9963" s="1">
        <v>-1935.9608224837441</v>
      </c>
      <c r="H9963" s="1">
        <v>1.03306211972289E-2</v>
      </c>
      <c r="K9963" s="4">
        <v>112977225.08</v>
      </c>
      <c r="L9963" s="5">
        <v>4550001</v>
      </c>
      <c r="M9963" s="6">
        <v>24.830153899999999</v>
      </c>
      <c r="AB9963" s="8" t="s">
        <v>7722</v>
      </c>
      <c r="AG9963">
        <v>-4.4000000000000002E-4</v>
      </c>
    </row>
    <row r="9964" spans="1:33" x14ac:dyDescent="0.25">
      <c r="A9964" t="s">
        <v>6580</v>
      </c>
      <c r="B9964" t="s">
        <v>12005</v>
      </c>
      <c r="C9964" t="s">
        <v>12005</v>
      </c>
      <c r="G9964" s="1">
        <v>-1618.2496651350721</v>
      </c>
      <c r="H9964" s="1">
        <v>8.3933802729498994E-3</v>
      </c>
      <c r="K9964" s="4">
        <v>112977225.08</v>
      </c>
      <c r="L9964" s="5">
        <v>4550001</v>
      </c>
      <c r="M9964" s="6">
        <v>24.830153899999999</v>
      </c>
      <c r="AB9964" s="8" t="s">
        <v>7722</v>
      </c>
      <c r="AG9964">
        <v>-4.4000000000000002E-4</v>
      </c>
    </row>
    <row r="9965" spans="1:33" x14ac:dyDescent="0.25">
      <c r="A9965" t="s">
        <v>6580</v>
      </c>
      <c r="B9965" t="s">
        <v>12006</v>
      </c>
      <c r="C9965" t="s">
        <v>12006</v>
      </c>
      <c r="G9965" s="1">
        <v>-2006.219653790389</v>
      </c>
      <c r="H9965" s="1">
        <v>8.8028458997054995E-3</v>
      </c>
      <c r="K9965" s="4">
        <v>112977225.08</v>
      </c>
      <c r="L9965" s="5">
        <v>4550001</v>
      </c>
      <c r="M9965" s="6">
        <v>24.830153899999999</v>
      </c>
      <c r="AB9965" s="8" t="s">
        <v>7722</v>
      </c>
      <c r="AG9965">
        <v>-4.4000000000000002E-4</v>
      </c>
    </row>
    <row r="9966" spans="1:33" x14ac:dyDescent="0.25">
      <c r="A9966" t="s">
        <v>6580</v>
      </c>
      <c r="B9966" t="s">
        <v>12007</v>
      </c>
      <c r="C9966" t="s">
        <v>12007</v>
      </c>
      <c r="G9966" s="1">
        <v>-2021.6653361506981</v>
      </c>
      <c r="H9966" s="1">
        <v>1.00560311251235E-2</v>
      </c>
      <c r="K9966" s="4">
        <v>112977225.08</v>
      </c>
      <c r="L9966" s="5">
        <v>4550001</v>
      </c>
      <c r="M9966" s="6">
        <v>24.830153899999999</v>
      </c>
      <c r="AB9966" s="8" t="s">
        <v>7722</v>
      </c>
      <c r="AG9966">
        <v>-4.4000000000000002E-4</v>
      </c>
    </row>
    <row r="9967" spans="1:33" x14ac:dyDescent="0.25">
      <c r="A9967" t="s">
        <v>6580</v>
      </c>
      <c r="B9967" t="s">
        <v>12008</v>
      </c>
      <c r="C9967" t="s">
        <v>12008</v>
      </c>
      <c r="G9967" s="1">
        <v>-2148.5470618005161</v>
      </c>
      <c r="H9967" s="1">
        <v>9.4987905717057002E-3</v>
      </c>
      <c r="K9967" s="4">
        <v>112977225.08</v>
      </c>
      <c r="L9967" s="5">
        <v>4550001</v>
      </c>
      <c r="M9967" s="6">
        <v>24.830153899999999</v>
      </c>
      <c r="AB9967" s="8" t="s">
        <v>7722</v>
      </c>
      <c r="AG9967">
        <v>-4.4000000000000002E-4</v>
      </c>
    </row>
    <row r="9968" spans="1:33" x14ac:dyDescent="0.25">
      <c r="A9968" t="s">
        <v>6580</v>
      </c>
      <c r="B9968" t="s">
        <v>12009</v>
      </c>
      <c r="C9968" t="s">
        <v>12009</v>
      </c>
      <c r="G9968" s="1">
        <v>-1777.2269356183299</v>
      </c>
      <c r="H9968" s="1">
        <v>1.12810318225542E-2</v>
      </c>
      <c r="K9968" s="4">
        <v>112977225.08</v>
      </c>
      <c r="L9968" s="5">
        <v>4550001</v>
      </c>
      <c r="M9968" s="6">
        <v>24.830153899999999</v>
      </c>
      <c r="AB9968" s="8" t="s">
        <v>7722</v>
      </c>
      <c r="AG9968">
        <v>-4.4000000000000002E-4</v>
      </c>
    </row>
    <row r="9969" spans="1:33" x14ac:dyDescent="0.25">
      <c r="A9969" t="s">
        <v>6580</v>
      </c>
      <c r="B9969" t="s">
        <v>12010</v>
      </c>
      <c r="C9969" t="s">
        <v>12010</v>
      </c>
      <c r="G9969" s="1">
        <v>-1437.5083287966229</v>
      </c>
      <c r="K9969" s="4">
        <v>112977225.08</v>
      </c>
      <c r="L9969" s="5">
        <v>4550001</v>
      </c>
      <c r="M9969" s="6">
        <v>24.830153899999999</v>
      </c>
      <c r="AB9969" s="8" t="s">
        <v>7722</v>
      </c>
      <c r="AG9969">
        <v>-4.4000000000000002E-4</v>
      </c>
    </row>
    <row r="9970" spans="1:33" x14ac:dyDescent="0.25">
      <c r="A9970" t="s">
        <v>6580</v>
      </c>
      <c r="B9970" t="s">
        <v>12011</v>
      </c>
      <c r="C9970" t="s">
        <v>12011</v>
      </c>
      <c r="G9970" s="1">
        <v>-1793.159193487229</v>
      </c>
      <c r="H9970" s="1">
        <v>8.2245297886596996E-3</v>
      </c>
      <c r="K9970" s="4">
        <v>112977225.08</v>
      </c>
      <c r="L9970" s="5">
        <v>4550001</v>
      </c>
      <c r="M9970" s="6">
        <v>24.830153899999999</v>
      </c>
      <c r="AB9970" s="8" t="s">
        <v>7722</v>
      </c>
      <c r="AG9970">
        <v>-4.4000000000000002E-4</v>
      </c>
    </row>
    <row r="9971" spans="1:33" x14ac:dyDescent="0.25">
      <c r="A9971" t="s">
        <v>6580</v>
      </c>
      <c r="B9971" t="s">
        <v>12012</v>
      </c>
      <c r="C9971" t="s">
        <v>12012</v>
      </c>
      <c r="G9971" s="1">
        <v>-2033.7029255077159</v>
      </c>
      <c r="H9971" s="1">
        <v>8.7924193173939992E-3</v>
      </c>
      <c r="K9971" s="4">
        <v>112977225.08</v>
      </c>
      <c r="L9971" s="5">
        <v>4550001</v>
      </c>
      <c r="M9971" s="6">
        <v>24.830153899999999</v>
      </c>
      <c r="AB9971" s="8" t="s">
        <v>7722</v>
      </c>
      <c r="AG9971">
        <v>-4.4000000000000002E-4</v>
      </c>
    </row>
    <row r="9972" spans="1:33" x14ac:dyDescent="0.25">
      <c r="A9972" t="s">
        <v>6580</v>
      </c>
      <c r="B9972" t="s">
        <v>12013</v>
      </c>
      <c r="C9972" t="s">
        <v>12013</v>
      </c>
      <c r="G9972" s="1">
        <v>-1870.110010416648</v>
      </c>
      <c r="H9972" s="1">
        <v>1.0444371556182001E-2</v>
      </c>
      <c r="K9972" s="4">
        <v>112977225.08</v>
      </c>
      <c r="L9972" s="5">
        <v>4550001</v>
      </c>
      <c r="M9972" s="6">
        <v>24.830153899999999</v>
      </c>
      <c r="AB9972" s="8" t="s">
        <v>7722</v>
      </c>
      <c r="AG9972">
        <v>-4.4000000000000002E-4</v>
      </c>
    </row>
    <row r="9973" spans="1:33" x14ac:dyDescent="0.25">
      <c r="A9973" t="s">
        <v>6580</v>
      </c>
      <c r="B9973" t="s">
        <v>12014</v>
      </c>
      <c r="C9973" t="s">
        <v>12014</v>
      </c>
      <c r="G9973" s="1">
        <v>-1820.1215869914381</v>
      </c>
      <c r="H9973" s="1">
        <v>1.0209634194009901E-2</v>
      </c>
      <c r="K9973" s="4">
        <v>112977225.08</v>
      </c>
      <c r="L9973" s="5">
        <v>4550001</v>
      </c>
      <c r="M9973" s="6">
        <v>24.830153899999999</v>
      </c>
      <c r="AB9973" s="8" t="s">
        <v>7722</v>
      </c>
      <c r="AG9973">
        <v>-4.4000000000000002E-4</v>
      </c>
    </row>
    <row r="9974" spans="1:33" x14ac:dyDescent="0.25">
      <c r="A9974" t="s">
        <v>6580</v>
      </c>
      <c r="B9974" t="s">
        <v>12015</v>
      </c>
      <c r="C9974" t="s">
        <v>12015</v>
      </c>
      <c r="G9974" s="1">
        <v>-2049.4309638367408</v>
      </c>
      <c r="H9974" s="1">
        <v>9.2807220495191006E-3</v>
      </c>
      <c r="K9974" s="4">
        <v>112977225.08</v>
      </c>
      <c r="L9974" s="5">
        <v>4550001</v>
      </c>
      <c r="M9974" s="6">
        <v>24.830153899999999</v>
      </c>
      <c r="AB9974" s="8" t="s">
        <v>7722</v>
      </c>
      <c r="AG9974">
        <v>-4.4000000000000002E-4</v>
      </c>
    </row>
    <row r="9975" spans="1:33" x14ac:dyDescent="0.25">
      <c r="A9975" t="s">
        <v>6580</v>
      </c>
      <c r="B9975" t="s">
        <v>12016</v>
      </c>
      <c r="C9975" t="s">
        <v>12016</v>
      </c>
      <c r="G9975" s="1">
        <v>-1636.02378645105</v>
      </c>
      <c r="H9975" s="1">
        <v>7.7612716762831E-3</v>
      </c>
      <c r="K9975" s="4">
        <v>112977225.08</v>
      </c>
      <c r="L9975" s="5">
        <v>4550001</v>
      </c>
      <c r="M9975" s="6">
        <v>24.830153899999999</v>
      </c>
      <c r="AB9975" s="8" t="s">
        <v>7722</v>
      </c>
      <c r="AG9975">
        <v>-4.4000000000000002E-4</v>
      </c>
    </row>
    <row r="9976" spans="1:33" x14ac:dyDescent="0.25">
      <c r="A9976" t="s">
        <v>6580</v>
      </c>
      <c r="B9976" t="s">
        <v>12017</v>
      </c>
      <c r="C9976" t="s">
        <v>12017</v>
      </c>
      <c r="G9976" s="1">
        <v>-1827.1838804090139</v>
      </c>
      <c r="H9976" s="1">
        <v>1.03906705197232E-2</v>
      </c>
      <c r="K9976" s="4">
        <v>112977225.08</v>
      </c>
      <c r="L9976" s="5">
        <v>4550001</v>
      </c>
      <c r="M9976" s="6">
        <v>24.830153899999999</v>
      </c>
      <c r="AB9976" s="8" t="s">
        <v>7722</v>
      </c>
      <c r="AG9976">
        <v>-4.4000000000000002E-4</v>
      </c>
    </row>
    <row r="9977" spans="1:33" x14ac:dyDescent="0.25">
      <c r="A9977" t="s">
        <v>6580</v>
      </c>
      <c r="B9977" t="s">
        <v>12018</v>
      </c>
      <c r="C9977" t="s">
        <v>12018</v>
      </c>
      <c r="G9977" s="1">
        <v>-2038.660673069802</v>
      </c>
      <c r="H9977" s="1">
        <v>8.1875530200374996E-3</v>
      </c>
      <c r="K9977" s="4">
        <v>112977225.08</v>
      </c>
      <c r="L9977" s="5">
        <v>4550001</v>
      </c>
      <c r="M9977" s="6">
        <v>24.830153899999999</v>
      </c>
      <c r="AB9977" s="8" t="s">
        <v>7722</v>
      </c>
      <c r="AG9977">
        <v>-4.4000000000000002E-4</v>
      </c>
    </row>
    <row r="9978" spans="1:33" x14ac:dyDescent="0.25">
      <c r="A9978" t="s">
        <v>6580</v>
      </c>
      <c r="B9978" t="s">
        <v>12019</v>
      </c>
      <c r="C9978" t="s">
        <v>12019</v>
      </c>
      <c r="G9978" s="1">
        <v>-1861.532961830379</v>
      </c>
      <c r="H9978" s="1">
        <v>9.9690419168761996E-3</v>
      </c>
      <c r="K9978" s="4">
        <v>112977225.08</v>
      </c>
      <c r="L9978" s="5">
        <v>4550001</v>
      </c>
      <c r="M9978" s="6">
        <v>24.830153899999999</v>
      </c>
      <c r="AB9978" s="8" t="s">
        <v>7722</v>
      </c>
      <c r="AG9978">
        <v>-4.4000000000000002E-4</v>
      </c>
    </row>
    <row r="9979" spans="1:33" x14ac:dyDescent="0.25">
      <c r="A9979" t="s">
        <v>6580</v>
      </c>
      <c r="B9979" t="s">
        <v>12020</v>
      </c>
      <c r="C9979" t="s">
        <v>12020</v>
      </c>
      <c r="G9979" s="1">
        <v>-1613.6626216612799</v>
      </c>
      <c r="H9979" s="1">
        <v>7.0572067963389998E-3</v>
      </c>
      <c r="K9979" s="4">
        <v>112977225.08</v>
      </c>
      <c r="L9979" s="5">
        <v>4550001</v>
      </c>
      <c r="M9979" s="6">
        <v>24.830153899999999</v>
      </c>
      <c r="AB9979" s="8" t="s">
        <v>7722</v>
      </c>
      <c r="AG9979">
        <v>-4.4000000000000002E-4</v>
      </c>
    </row>
    <row r="9980" spans="1:33" x14ac:dyDescent="0.25">
      <c r="A9980" t="s">
        <v>6580</v>
      </c>
      <c r="B9980" t="s">
        <v>12021</v>
      </c>
      <c r="C9980" t="s">
        <v>12021</v>
      </c>
      <c r="G9980" s="1">
        <v>-1860.184026297638</v>
      </c>
      <c r="H9980" s="1">
        <v>9.1521447282377003E-3</v>
      </c>
      <c r="K9980" s="4">
        <v>112977225.08</v>
      </c>
      <c r="L9980" s="5">
        <v>4550001</v>
      </c>
      <c r="M9980" s="6">
        <v>24.830153899999999</v>
      </c>
      <c r="AB9980" s="8" t="s">
        <v>7722</v>
      </c>
      <c r="AG9980">
        <v>-4.4000000000000002E-4</v>
      </c>
    </row>
    <row r="9981" spans="1:33" x14ac:dyDescent="0.25">
      <c r="A9981" t="s">
        <v>6580</v>
      </c>
      <c r="B9981" t="s">
        <v>12022</v>
      </c>
      <c r="C9981" t="s">
        <v>12022</v>
      </c>
      <c r="G9981" s="1">
        <v>-1771.749844021524</v>
      </c>
      <c r="H9981" s="1">
        <v>1.0039946999915599E-2</v>
      </c>
      <c r="K9981" s="4">
        <v>112977225.08</v>
      </c>
      <c r="L9981" s="5">
        <v>4550001</v>
      </c>
      <c r="M9981" s="6">
        <v>24.830153899999999</v>
      </c>
      <c r="AB9981" s="8" t="s">
        <v>7722</v>
      </c>
      <c r="AG9981">
        <v>-4.4000000000000002E-4</v>
      </c>
    </row>
    <row r="9982" spans="1:33" x14ac:dyDescent="0.25">
      <c r="A9982" t="s">
        <v>6580</v>
      </c>
      <c r="B9982" t="s">
        <v>12023</v>
      </c>
      <c r="C9982" t="s">
        <v>12023</v>
      </c>
      <c r="G9982" s="1">
        <v>-1929.446014496699</v>
      </c>
      <c r="H9982" s="1">
        <v>8.9260463747874996E-3</v>
      </c>
      <c r="K9982" s="4">
        <v>112977225.08</v>
      </c>
      <c r="L9982" s="5">
        <v>4550001</v>
      </c>
      <c r="M9982" s="6">
        <v>24.830153899999999</v>
      </c>
      <c r="AB9982" s="8" t="s">
        <v>7722</v>
      </c>
      <c r="AG9982">
        <v>-4.4000000000000002E-4</v>
      </c>
    </row>
    <row r="9983" spans="1:33" x14ac:dyDescent="0.25">
      <c r="A9983" t="s">
        <v>6580</v>
      </c>
      <c r="B9983" t="s">
        <v>12024</v>
      </c>
      <c r="C9983" t="s">
        <v>12024</v>
      </c>
      <c r="G9983" s="1">
        <v>-1999.204471001098</v>
      </c>
      <c r="H9983" s="1">
        <v>7.2484072091988996E-3</v>
      </c>
      <c r="K9983" s="4">
        <v>112977225.08</v>
      </c>
      <c r="L9983" s="5">
        <v>4550001</v>
      </c>
      <c r="M9983" s="6">
        <v>24.830153899999999</v>
      </c>
      <c r="AB9983" s="8" t="s">
        <v>7722</v>
      </c>
      <c r="AG9983">
        <v>-4.4000000000000002E-4</v>
      </c>
    </row>
    <row r="9984" spans="1:33" x14ac:dyDescent="0.25">
      <c r="A9984" t="s">
        <v>6580</v>
      </c>
      <c r="B9984" t="s">
        <v>12025</v>
      </c>
      <c r="C9984" t="s">
        <v>12025</v>
      </c>
      <c r="G9984" s="1">
        <v>-2014.55277287788</v>
      </c>
      <c r="H9984" s="1">
        <v>8.5861663111856997E-3</v>
      </c>
      <c r="K9984" s="4">
        <v>112977225.08</v>
      </c>
      <c r="L9984" s="5">
        <v>4550001</v>
      </c>
      <c r="M9984" s="6">
        <v>24.830153899999999</v>
      </c>
      <c r="AB9984" s="8" t="s">
        <v>7722</v>
      </c>
      <c r="AG9984">
        <v>-4.4000000000000002E-4</v>
      </c>
    </row>
    <row r="9985" spans="1:33" x14ac:dyDescent="0.25">
      <c r="A9985" t="s">
        <v>6580</v>
      </c>
      <c r="B9985" t="s">
        <v>12026</v>
      </c>
      <c r="C9985" t="s">
        <v>12026</v>
      </c>
      <c r="G9985" s="1">
        <v>-2140.5063753625518</v>
      </c>
      <c r="H9985" s="1">
        <v>7.9067716522494003E-3</v>
      </c>
      <c r="K9985" s="4">
        <v>112977225.08</v>
      </c>
      <c r="L9985" s="5">
        <v>4550001</v>
      </c>
      <c r="M9985" s="6">
        <v>24.830153899999999</v>
      </c>
      <c r="AB9985" s="8" t="s">
        <v>7722</v>
      </c>
      <c r="AG9985">
        <v>-4.4000000000000002E-4</v>
      </c>
    </row>
    <row r="9986" spans="1:33" x14ac:dyDescent="0.25">
      <c r="A9986" t="s">
        <v>6580</v>
      </c>
      <c r="B9986" t="s">
        <v>12027</v>
      </c>
      <c r="C9986" t="s">
        <v>12027</v>
      </c>
      <c r="G9986" s="1">
        <v>-1787.527514728981</v>
      </c>
      <c r="H9986" s="1">
        <v>6.8206103884476997E-3</v>
      </c>
      <c r="K9986" s="4">
        <v>112977225.08</v>
      </c>
      <c r="L9986" s="5">
        <v>4550001</v>
      </c>
      <c r="M9986" s="6">
        <v>24.830153899999999</v>
      </c>
      <c r="AB9986" s="8" t="s">
        <v>7722</v>
      </c>
      <c r="AG9986">
        <v>-4.4000000000000002E-4</v>
      </c>
    </row>
    <row r="9987" spans="1:33" x14ac:dyDescent="0.25">
      <c r="A9987" t="s">
        <v>6580</v>
      </c>
      <c r="B9987" t="s">
        <v>12028</v>
      </c>
      <c r="C9987" t="s">
        <v>12028</v>
      </c>
      <c r="G9987" s="1">
        <v>-1864.0232747465341</v>
      </c>
      <c r="H9987" s="1">
        <v>9.1397411897532997E-3</v>
      </c>
      <c r="K9987" s="4">
        <v>112977225.08</v>
      </c>
      <c r="L9987" s="5">
        <v>4550001</v>
      </c>
      <c r="M9987" s="6">
        <v>24.830153899999999</v>
      </c>
      <c r="AB9987" s="8" t="s">
        <v>7722</v>
      </c>
      <c r="AG9987">
        <v>-4.4000000000000002E-4</v>
      </c>
    </row>
    <row r="9988" spans="1:33" x14ac:dyDescent="0.25">
      <c r="A9988" t="s">
        <v>6580</v>
      </c>
      <c r="B9988" t="s">
        <v>12029</v>
      </c>
      <c r="C9988" t="s">
        <v>12029</v>
      </c>
      <c r="G9988" s="1">
        <v>-2026.493731521075</v>
      </c>
      <c r="H9988" s="1">
        <v>7.2741889648036996E-3</v>
      </c>
      <c r="K9988" s="4">
        <v>112977225.08</v>
      </c>
      <c r="L9988" s="5">
        <v>4550001</v>
      </c>
      <c r="M9988" s="6">
        <v>24.830153899999999</v>
      </c>
      <c r="AB9988" s="8" t="s">
        <v>7722</v>
      </c>
      <c r="AG9988">
        <v>-4.4000000000000002E-4</v>
      </c>
    </row>
    <row r="9989" spans="1:33" x14ac:dyDescent="0.25">
      <c r="A9989" t="s">
        <v>6580</v>
      </c>
      <c r="B9989" t="s">
        <v>12030</v>
      </c>
      <c r="C9989" t="s">
        <v>12030</v>
      </c>
      <c r="G9989" s="1">
        <v>-1631.334682884715</v>
      </c>
      <c r="H9989" s="1">
        <v>6.4652643434613003E-3</v>
      </c>
      <c r="K9989" s="4">
        <v>112977225.08</v>
      </c>
      <c r="L9989" s="5">
        <v>4550001</v>
      </c>
      <c r="M9989" s="6">
        <v>24.830153899999999</v>
      </c>
      <c r="AB9989" s="8" t="s">
        <v>7722</v>
      </c>
      <c r="AG9989">
        <v>-4.4000000000000002E-4</v>
      </c>
    </row>
    <row r="9990" spans="1:33" x14ac:dyDescent="0.25">
      <c r="A9990" t="s">
        <v>6580</v>
      </c>
      <c r="B9990" t="s">
        <v>12031</v>
      </c>
      <c r="C9990" t="s">
        <v>12031</v>
      </c>
      <c r="G9990" s="1">
        <v>-1814.346552888783</v>
      </c>
      <c r="H9990" s="1">
        <v>8.9352796183529998E-3</v>
      </c>
      <c r="K9990" s="4">
        <v>112977225.08</v>
      </c>
      <c r="L9990" s="5">
        <v>4550001</v>
      </c>
      <c r="M9990" s="6">
        <v>24.830153899999999</v>
      </c>
      <c r="AB9990" s="8" t="s">
        <v>7722</v>
      </c>
      <c r="AG9990">
        <v>-4.4000000000000002E-4</v>
      </c>
    </row>
    <row r="9991" spans="1:33" x14ac:dyDescent="0.25">
      <c r="A9991" t="s">
        <v>6580</v>
      </c>
      <c r="B9991" t="s">
        <v>12032</v>
      </c>
      <c r="C9991" t="s">
        <v>12032</v>
      </c>
      <c r="G9991" s="1">
        <v>-2042.1170670197309</v>
      </c>
      <c r="H9991" s="1">
        <v>7.8162350630054007E-3</v>
      </c>
      <c r="K9991" s="4">
        <v>112977225.08</v>
      </c>
      <c r="L9991" s="5">
        <v>4550001</v>
      </c>
      <c r="M9991" s="6">
        <v>24.830153899999999</v>
      </c>
      <c r="AB9991" s="8" t="s">
        <v>7722</v>
      </c>
      <c r="AG9991">
        <v>-4.4000000000000002E-4</v>
      </c>
    </row>
    <row r="9992" spans="1:33" x14ac:dyDescent="0.25">
      <c r="A9992" t="s">
        <v>6580</v>
      </c>
      <c r="B9992" t="s">
        <v>12033</v>
      </c>
      <c r="C9992" t="s">
        <v>12033</v>
      </c>
      <c r="G9992" s="1">
        <v>-1821.3857945510431</v>
      </c>
      <c r="H9992" s="1">
        <v>9.1475845499095002E-3</v>
      </c>
      <c r="K9992" s="4">
        <v>112977225.08</v>
      </c>
      <c r="L9992" s="5">
        <v>4550001</v>
      </c>
      <c r="M9992" s="6">
        <v>24.830153899999999</v>
      </c>
      <c r="AB9992" s="8" t="s">
        <v>7722</v>
      </c>
      <c r="AG9992">
        <v>-4.4000000000000002E-4</v>
      </c>
    </row>
    <row r="9993" spans="1:33" x14ac:dyDescent="0.25">
      <c r="A9993" t="s">
        <v>6580</v>
      </c>
      <c r="B9993" t="s">
        <v>12034</v>
      </c>
      <c r="C9993" t="s">
        <v>12034</v>
      </c>
      <c r="G9993" s="1">
        <v>-1609.095054031593</v>
      </c>
      <c r="H9993" s="1">
        <v>5.7712218171398003E-3</v>
      </c>
      <c r="K9993" s="4">
        <v>112977225.08</v>
      </c>
      <c r="L9993" s="5">
        <v>4550001</v>
      </c>
      <c r="M9993" s="6">
        <v>24.830153899999999</v>
      </c>
      <c r="AB9993" s="8" t="s">
        <v>7722</v>
      </c>
      <c r="AG9993">
        <v>-4.4000000000000002E-4</v>
      </c>
    </row>
    <row r="9994" spans="1:33" x14ac:dyDescent="0.25">
      <c r="A9994" t="s">
        <v>6580</v>
      </c>
      <c r="B9994" t="s">
        <v>12035</v>
      </c>
      <c r="C9994" t="s">
        <v>12035</v>
      </c>
      <c r="G9994" s="1">
        <v>-2031.420312463144</v>
      </c>
      <c r="H9994" s="1">
        <v>6.6746094834558003E-3</v>
      </c>
      <c r="K9994" s="4">
        <v>112977225.08</v>
      </c>
      <c r="L9994" s="5">
        <v>4550001</v>
      </c>
      <c r="M9994" s="6">
        <v>24.830153899999999</v>
      </c>
      <c r="AB9994" s="8" t="s">
        <v>7722</v>
      </c>
      <c r="AG9994">
        <v>-4.4000000000000002E-4</v>
      </c>
    </row>
    <row r="9995" spans="1:33" x14ac:dyDescent="0.25">
      <c r="A9995" t="s">
        <v>6580</v>
      </c>
      <c r="B9995" t="s">
        <v>12036</v>
      </c>
      <c r="C9995" t="s">
        <v>12036</v>
      </c>
      <c r="G9995" s="1">
        <v>-1855.5057478000981</v>
      </c>
      <c r="H9995" s="1">
        <v>8.7118281114294E-3</v>
      </c>
      <c r="K9995" s="4">
        <v>112977225.08</v>
      </c>
      <c r="L9995" s="5">
        <v>4550001</v>
      </c>
      <c r="M9995" s="6">
        <v>24.830153899999999</v>
      </c>
      <c r="AB9995" s="8" t="s">
        <v>7722</v>
      </c>
      <c r="AG9995">
        <v>-4.4000000000000002E-4</v>
      </c>
    </row>
    <row r="9996" spans="1:33" x14ac:dyDescent="0.25">
      <c r="A9996" t="s">
        <v>6580</v>
      </c>
      <c r="B9996" t="s">
        <v>12037</v>
      </c>
      <c r="C9996" t="s">
        <v>12037</v>
      </c>
      <c r="G9996" s="1">
        <v>-1766.298032572078</v>
      </c>
      <c r="H9996" s="1">
        <v>8.8645871352387995E-3</v>
      </c>
      <c r="K9996" s="4">
        <v>112977225.08</v>
      </c>
      <c r="L9996" s="5">
        <v>4550001</v>
      </c>
      <c r="M9996" s="6">
        <v>24.830153899999999</v>
      </c>
      <c r="AB9996" s="8" t="s">
        <v>7722</v>
      </c>
      <c r="AG9996">
        <v>-4.4000000000000002E-4</v>
      </c>
    </row>
    <row r="9997" spans="1:33" x14ac:dyDescent="0.25">
      <c r="A9997" t="s">
        <v>6580</v>
      </c>
      <c r="B9997" t="s">
        <v>12038</v>
      </c>
      <c r="C9997" t="s">
        <v>12038</v>
      </c>
      <c r="G9997" s="1">
        <v>-1854.1529717084809</v>
      </c>
      <c r="H9997" s="1">
        <v>7.8808359356648001E-3</v>
      </c>
      <c r="K9997" s="4">
        <v>112977225.08</v>
      </c>
      <c r="L9997" s="5">
        <v>4550001</v>
      </c>
      <c r="M9997" s="6">
        <v>24.830153899999999</v>
      </c>
      <c r="AB9997" s="8" t="s">
        <v>7722</v>
      </c>
      <c r="AG9997">
        <v>-4.4000000000000002E-4</v>
      </c>
    </row>
    <row r="9998" spans="1:33" x14ac:dyDescent="0.25">
      <c r="A9998" t="s">
        <v>6580</v>
      </c>
      <c r="B9998" t="s">
        <v>12039</v>
      </c>
      <c r="C9998" t="s">
        <v>12039</v>
      </c>
      <c r="G9998" s="1">
        <v>-1922.96403627003</v>
      </c>
      <c r="H9998" s="1">
        <v>7.6068360436284E-3</v>
      </c>
      <c r="K9998" s="4">
        <v>112977225.08</v>
      </c>
      <c r="L9998" s="5">
        <v>4550001</v>
      </c>
      <c r="M9998" s="6">
        <v>24.830153899999999</v>
      </c>
      <c r="AB9998" s="8" t="s">
        <v>7722</v>
      </c>
      <c r="AG9998">
        <v>-4.4000000000000002E-4</v>
      </c>
    </row>
    <row r="9999" spans="1:33" x14ac:dyDescent="0.25">
      <c r="A9999" t="s">
        <v>6580</v>
      </c>
      <c r="B9999" t="s">
        <v>12040</v>
      </c>
      <c r="C9999" t="s">
        <v>12040</v>
      </c>
      <c r="G9999" s="1">
        <v>-1992.2260191491921</v>
      </c>
      <c r="H9999" s="1">
        <v>5.7933474978354004E-3</v>
      </c>
      <c r="K9999" s="4">
        <v>112977225.08</v>
      </c>
      <c r="L9999" s="5">
        <v>4550001</v>
      </c>
      <c r="M9999" s="6">
        <v>24.830153899999999</v>
      </c>
      <c r="AB9999" s="8" t="s">
        <v>7722</v>
      </c>
      <c r="AG9999">
        <v>-4.4000000000000002E-4</v>
      </c>
    </row>
    <row r="10000" spans="1:33" x14ac:dyDescent="0.25">
      <c r="A10000" t="s">
        <v>6580</v>
      </c>
      <c r="B10000" t="s">
        <v>12041</v>
      </c>
      <c r="C10000" t="s">
        <v>12041</v>
      </c>
      <c r="G10000" s="1">
        <v>-2007.477678499479</v>
      </c>
      <c r="H10000" s="1">
        <v>7.2127403036672004E-3</v>
      </c>
      <c r="K10000" s="4">
        <v>112977225.08</v>
      </c>
      <c r="L10000" s="5">
        <v>4550001</v>
      </c>
      <c r="M10000" s="6">
        <v>24.830153899999999</v>
      </c>
      <c r="AB10000" s="8" t="s">
        <v>7722</v>
      </c>
      <c r="AG10000">
        <v>-4.4000000000000002E-4</v>
      </c>
    </row>
    <row r="10001" spans="1:33" x14ac:dyDescent="0.25">
      <c r="A10001" t="s">
        <v>6580</v>
      </c>
      <c r="B10001" t="s">
        <v>12042</v>
      </c>
      <c r="C10001" t="s">
        <v>12042</v>
      </c>
      <c r="G10001" s="1">
        <v>-1781.922325035353</v>
      </c>
      <c r="H10001" s="1">
        <v>5.5025891592336996E-3</v>
      </c>
      <c r="K10001" s="4">
        <v>112977225.08</v>
      </c>
      <c r="L10001" s="5">
        <v>4550001</v>
      </c>
      <c r="M10001" s="6">
        <v>24.830153899999999</v>
      </c>
      <c r="AB10001" s="8" t="s">
        <v>7722</v>
      </c>
      <c r="AG10001">
        <v>-4.4000000000000002E-4</v>
      </c>
    </row>
    <row r="10002" spans="1:33" x14ac:dyDescent="0.25">
      <c r="A10002" t="s">
        <v>6580</v>
      </c>
      <c r="B10002" t="s">
        <v>12043</v>
      </c>
      <c r="C10002" t="s">
        <v>12043</v>
      </c>
      <c r="G10002" s="1">
        <v>-2132.5107416040842</v>
      </c>
      <c r="H10002" s="1">
        <v>6.4305110424699996E-3</v>
      </c>
      <c r="K10002" s="4">
        <v>112977225.08</v>
      </c>
      <c r="L10002" s="5">
        <v>4550001</v>
      </c>
      <c r="M10002" s="6">
        <v>24.830153899999999</v>
      </c>
      <c r="AB10002" s="8" t="s">
        <v>7722</v>
      </c>
      <c r="AG10002">
        <v>-4.4000000000000002E-4</v>
      </c>
    </row>
    <row r="10003" spans="1:33" x14ac:dyDescent="0.25">
      <c r="A10003" t="s">
        <v>6580</v>
      </c>
      <c r="B10003" t="s">
        <v>12044</v>
      </c>
      <c r="C10003" t="s">
        <v>12044</v>
      </c>
      <c r="G10003" s="1">
        <v>-1857.9662069696651</v>
      </c>
      <c r="H10003" s="1">
        <v>7.9156901323597997E-3</v>
      </c>
      <c r="K10003" s="4">
        <v>112977225.08</v>
      </c>
      <c r="L10003" s="5">
        <v>4550001</v>
      </c>
      <c r="M10003" s="6">
        <v>24.830153899999999</v>
      </c>
      <c r="AB10003" s="8" t="s">
        <v>7722</v>
      </c>
      <c r="AG10003">
        <v>-4.4000000000000002E-4</v>
      </c>
    </row>
    <row r="10004" spans="1:33" x14ac:dyDescent="0.25">
      <c r="A10004" t="s">
        <v>6580</v>
      </c>
      <c r="B10004" t="s">
        <v>12045</v>
      </c>
      <c r="C10004" t="s">
        <v>12045</v>
      </c>
      <c r="G10004" s="1">
        <v>-1808.5989605129821</v>
      </c>
      <c r="H10004" s="1">
        <v>7.7391100545306001E-3</v>
      </c>
      <c r="K10004" s="4">
        <v>112977225.08</v>
      </c>
      <c r="L10004" s="5">
        <v>4550001</v>
      </c>
      <c r="M10004" s="6">
        <v>24.830153899999999</v>
      </c>
      <c r="AB10004" s="8" t="s">
        <v>7722</v>
      </c>
      <c r="AG10004">
        <v>-4.4000000000000002E-4</v>
      </c>
    </row>
    <row r="10005" spans="1:33" x14ac:dyDescent="0.25">
      <c r="A10005" t="s">
        <v>6580</v>
      </c>
      <c r="B10005" t="s">
        <v>12046</v>
      </c>
      <c r="C10005" t="s">
        <v>12046</v>
      </c>
      <c r="G10005" s="1">
        <v>-2019.322803086246</v>
      </c>
      <c r="H10005" s="1">
        <v>5.8664901518895004E-3</v>
      </c>
      <c r="K10005" s="4">
        <v>112977225.08</v>
      </c>
      <c r="L10005" s="5">
        <v>4550001</v>
      </c>
      <c r="M10005" s="6">
        <v>24.830153899999999</v>
      </c>
      <c r="AB10005" s="8" t="s">
        <v>7722</v>
      </c>
      <c r="AG10005">
        <v>-4.4000000000000002E-4</v>
      </c>
    </row>
    <row r="10006" spans="1:33" x14ac:dyDescent="0.25">
      <c r="A10006" t="s">
        <v>6580</v>
      </c>
      <c r="B10006" t="s">
        <v>12047</v>
      </c>
      <c r="C10006" t="s">
        <v>12047</v>
      </c>
      <c r="G10006" s="1">
        <v>-1815.6152630121881</v>
      </c>
      <c r="H10006" s="1">
        <v>7.9814064129079994E-3</v>
      </c>
      <c r="K10006" s="4">
        <v>112977225.08</v>
      </c>
      <c r="L10006" s="5">
        <v>4550001</v>
      </c>
      <c r="M10006" s="6">
        <v>24.830153899999999</v>
      </c>
      <c r="AB10006" s="8" t="s">
        <v>7722</v>
      </c>
      <c r="AG10006">
        <v>-4.4000000000000002E-4</v>
      </c>
    </row>
    <row r="10007" spans="1:33" x14ac:dyDescent="0.25">
      <c r="A10007" t="s">
        <v>6580</v>
      </c>
      <c r="B10007" t="s">
        <v>12048</v>
      </c>
      <c r="C10007" t="s">
        <v>12048</v>
      </c>
      <c r="G10007" s="1">
        <v>-2034.842252605514</v>
      </c>
      <c r="H10007" s="1">
        <v>6.4632652102184001E-3</v>
      </c>
      <c r="K10007" s="4">
        <v>112977225.08</v>
      </c>
      <c r="L10007" s="5">
        <v>4550001</v>
      </c>
      <c r="M10007" s="6">
        <v>24.830153899999999</v>
      </c>
      <c r="AB10007" s="8" t="s">
        <v>7722</v>
      </c>
      <c r="AG10007">
        <v>-4.4000000000000002E-4</v>
      </c>
    </row>
    <row r="10008" spans="1:33" x14ac:dyDescent="0.25">
      <c r="A10008" t="s">
        <v>6580</v>
      </c>
      <c r="B10008" t="s">
        <v>12049</v>
      </c>
      <c r="C10008" t="s">
        <v>12049</v>
      </c>
      <c r="G10008" s="1">
        <v>-1849.5077585435461</v>
      </c>
      <c r="H10008" s="1">
        <v>7.5383586477810001E-3</v>
      </c>
      <c r="K10008" s="4">
        <v>112977225.08</v>
      </c>
      <c r="L10008" s="5">
        <v>4550001</v>
      </c>
      <c r="M10008" s="6">
        <v>24.830153899999999</v>
      </c>
      <c r="AB10008" s="8" t="s">
        <v>7722</v>
      </c>
      <c r="AG10008">
        <v>-4.4000000000000002E-4</v>
      </c>
    </row>
    <row r="10009" spans="1:33" x14ac:dyDescent="0.25">
      <c r="A10009" t="s">
        <v>6580</v>
      </c>
      <c r="B10009" t="s">
        <v>12050</v>
      </c>
      <c r="C10009" t="s">
        <v>12050</v>
      </c>
      <c r="G10009" s="1">
        <v>-2024.218454989807</v>
      </c>
      <c r="H10009" s="1">
        <v>5.2845899311014998E-3</v>
      </c>
      <c r="K10009" s="4">
        <v>112977225.08</v>
      </c>
      <c r="L10009" s="5">
        <v>4550001</v>
      </c>
      <c r="M10009" s="6">
        <v>24.830153899999999</v>
      </c>
      <c r="AB10009" s="8" t="s">
        <v>7722</v>
      </c>
      <c r="AG10009">
        <v>-4.4000000000000002E-4</v>
      </c>
    </row>
    <row r="10010" spans="1:33" x14ac:dyDescent="0.25">
      <c r="A10010" t="s">
        <v>6580</v>
      </c>
      <c r="B10010" t="s">
        <v>12051</v>
      </c>
      <c r="C10010" t="s">
        <v>12051</v>
      </c>
      <c r="G10010" s="1">
        <v>-1760.8713459311</v>
      </c>
      <c r="H10010" s="1">
        <v>7.7642574574968001E-3</v>
      </c>
      <c r="K10010" s="4">
        <v>112977225.08</v>
      </c>
      <c r="L10010" s="5">
        <v>4550001</v>
      </c>
      <c r="M10010" s="6">
        <v>24.830153899999999</v>
      </c>
      <c r="AB10010" s="8" t="s">
        <v>7722</v>
      </c>
      <c r="AG10010">
        <v>-4.4000000000000002E-4</v>
      </c>
    </row>
    <row r="10011" spans="1:33" x14ac:dyDescent="0.25">
      <c r="A10011" t="s">
        <v>6580</v>
      </c>
      <c r="B10011" t="s">
        <v>12052</v>
      </c>
      <c r="C10011" t="s">
        <v>12052</v>
      </c>
      <c r="G10011" s="1">
        <v>-1848.151200304359</v>
      </c>
      <c r="H10011" s="1">
        <v>6.7021485158111002E-3</v>
      </c>
      <c r="K10011" s="4">
        <v>112977225.08</v>
      </c>
      <c r="L10011" s="5">
        <v>4550001</v>
      </c>
      <c r="M10011" s="6">
        <v>24.830153899999999</v>
      </c>
      <c r="AB10011" s="8" t="s">
        <v>7722</v>
      </c>
      <c r="AG10011">
        <v>-4.4000000000000002E-4</v>
      </c>
    </row>
    <row r="10012" spans="1:33" x14ac:dyDescent="0.25">
      <c r="A10012" t="s">
        <v>6580</v>
      </c>
      <c r="B10012" t="s">
        <v>12053</v>
      </c>
      <c r="C10012" t="s">
        <v>12053</v>
      </c>
      <c r="G10012" s="1">
        <v>-1916.514667590435</v>
      </c>
      <c r="H10012" s="1">
        <v>6.3909617709529999E-3</v>
      </c>
      <c r="K10012" s="4">
        <v>112977225.08</v>
      </c>
      <c r="L10012" s="5">
        <v>4550001</v>
      </c>
      <c r="M10012" s="6">
        <v>24.830153899999999</v>
      </c>
      <c r="AB10012" s="8" t="s">
        <v>7722</v>
      </c>
      <c r="AG10012">
        <v>-4.4000000000000002E-4</v>
      </c>
    </row>
    <row r="10013" spans="1:33" x14ac:dyDescent="0.25">
      <c r="A10013" t="s">
        <v>6580</v>
      </c>
      <c r="B10013" t="s">
        <v>12054</v>
      </c>
      <c r="C10013" t="s">
        <v>12054</v>
      </c>
      <c r="G10013" s="1">
        <v>-1776.343458541781</v>
      </c>
      <c r="H10013" s="1">
        <v>4.3020611298116001E-3</v>
      </c>
      <c r="K10013" s="4">
        <v>112977225.08</v>
      </c>
      <c r="L10013" s="5">
        <v>4550001</v>
      </c>
      <c r="M10013" s="6">
        <v>24.830153899999999</v>
      </c>
      <c r="AB10013" s="8" t="s">
        <v>7722</v>
      </c>
      <c r="AG10013">
        <v>-4.4000000000000002E-4</v>
      </c>
    </row>
    <row r="10014" spans="1:33" x14ac:dyDescent="0.25">
      <c r="A10014" t="s">
        <v>6580</v>
      </c>
      <c r="B10014" t="s">
        <v>12055</v>
      </c>
      <c r="C10014" t="s">
        <v>12055</v>
      </c>
      <c r="G10014" s="1">
        <v>-1985.2840422545</v>
      </c>
      <c r="H10014" s="1">
        <v>4.4774701970569999E-3</v>
      </c>
      <c r="K10014" s="4">
        <v>112977225.08</v>
      </c>
      <c r="L10014" s="5">
        <v>4550001</v>
      </c>
      <c r="M10014" s="6">
        <v>24.830153899999999</v>
      </c>
      <c r="AB10014" s="8" t="s">
        <v>7722</v>
      </c>
      <c r="AG10014">
        <v>-4.4000000000000002E-4</v>
      </c>
    </row>
    <row r="10015" spans="1:33" x14ac:dyDescent="0.25">
      <c r="A10015" t="s">
        <v>6580</v>
      </c>
      <c r="B10015" t="s">
        <v>12056</v>
      </c>
      <c r="C10015" t="s">
        <v>12056</v>
      </c>
      <c r="G10015" s="1">
        <v>-2000.4397902959979</v>
      </c>
      <c r="H10015" s="1">
        <v>5.9591801381064001E-3</v>
      </c>
      <c r="K10015" s="4">
        <v>112977225.08</v>
      </c>
      <c r="L10015" s="5">
        <v>4550001</v>
      </c>
      <c r="M10015" s="6">
        <v>24.830153899999999</v>
      </c>
      <c r="AB10015" s="8" t="s">
        <v>7722</v>
      </c>
      <c r="AG10015">
        <v>-4.4000000000000002E-4</v>
      </c>
    </row>
    <row r="10016" spans="1:33" x14ac:dyDescent="0.25">
      <c r="A10016" t="s">
        <v>6580</v>
      </c>
      <c r="B10016" t="s">
        <v>12057</v>
      </c>
      <c r="C10016" t="s">
        <v>12057</v>
      </c>
      <c r="G10016" s="1">
        <v>-1802.8786362760591</v>
      </c>
      <c r="H10016" s="1">
        <v>6.6339595255114001E-3</v>
      </c>
      <c r="K10016" s="4">
        <v>112977225.08</v>
      </c>
      <c r="L10016" s="5">
        <v>4550001</v>
      </c>
      <c r="M10016" s="6">
        <v>24.830153899999999</v>
      </c>
      <c r="AB10016" s="8" t="s">
        <v>7722</v>
      </c>
      <c r="AG10016">
        <v>-4.4000000000000002E-4</v>
      </c>
    </row>
    <row r="10017" spans="1:33" x14ac:dyDescent="0.25">
      <c r="A10017" t="s">
        <v>6580</v>
      </c>
      <c r="B10017" t="s">
        <v>12058</v>
      </c>
      <c r="C10017" t="s">
        <v>12058</v>
      </c>
      <c r="G10017" s="1">
        <v>-1851.9386145896481</v>
      </c>
      <c r="H10017" s="1">
        <v>6.7852261603386999E-3</v>
      </c>
      <c r="K10017" s="4">
        <v>112977225.08</v>
      </c>
      <c r="L10017" s="5">
        <v>4550001</v>
      </c>
      <c r="M10017" s="6">
        <v>24.830153899999999</v>
      </c>
      <c r="AB10017" s="8" t="s">
        <v>7722</v>
      </c>
      <c r="AG10017">
        <v>-4.4000000000000002E-4</v>
      </c>
    </row>
    <row r="10018" spans="1:33" x14ac:dyDescent="0.25">
      <c r="A10018" t="s">
        <v>6580</v>
      </c>
      <c r="B10018" t="s">
        <v>12059</v>
      </c>
      <c r="C10018" t="s">
        <v>12059</v>
      </c>
      <c r="G10018" s="1">
        <v>-2124.5598245737938</v>
      </c>
      <c r="H10018" s="1">
        <v>5.1032372353006002E-3</v>
      </c>
      <c r="K10018" s="4">
        <v>112977225.08</v>
      </c>
      <c r="L10018" s="5">
        <v>4550001</v>
      </c>
      <c r="M10018" s="6">
        <v>24.830153899999999</v>
      </c>
      <c r="AB10018" s="8" t="s">
        <v>7722</v>
      </c>
      <c r="AG10018">
        <v>-4.4000000000000002E-4</v>
      </c>
    </row>
    <row r="10019" spans="1:33" x14ac:dyDescent="0.25">
      <c r="A10019" t="s">
        <v>6580</v>
      </c>
      <c r="B10019" t="s">
        <v>12060</v>
      </c>
      <c r="C10019" t="s">
        <v>12060</v>
      </c>
      <c r="G10019" s="1">
        <v>-1809.8721114729581</v>
      </c>
      <c r="H10019" s="1">
        <v>6.9031542790174002E-3</v>
      </c>
      <c r="K10019" s="4">
        <v>112977225.08</v>
      </c>
      <c r="L10019" s="5">
        <v>4550001</v>
      </c>
      <c r="M10019" s="6">
        <v>24.830153899999999</v>
      </c>
      <c r="AB10019" s="8" t="s">
        <v>7722</v>
      </c>
      <c r="AG10019">
        <v>-4.4000000000000002E-4</v>
      </c>
    </row>
    <row r="10020" spans="1:33" x14ac:dyDescent="0.25">
      <c r="A10020" t="s">
        <v>6580</v>
      </c>
      <c r="B10020" t="s">
        <v>12061</v>
      </c>
      <c r="C10020" t="s">
        <v>12061</v>
      </c>
      <c r="G10020" s="1">
        <v>-2012.1898698695561</v>
      </c>
      <c r="H10020" s="1">
        <v>4.6038331037697002E-3</v>
      </c>
      <c r="K10020" s="4">
        <v>112977225.08</v>
      </c>
      <c r="L10020" s="5">
        <v>4550001</v>
      </c>
      <c r="M10020" s="6">
        <v>24.830153899999999</v>
      </c>
      <c r="AB10020" s="8" t="s">
        <v>7722</v>
      </c>
      <c r="AG10020">
        <v>-4.4000000000000002E-4</v>
      </c>
    </row>
    <row r="10021" spans="1:33" x14ac:dyDescent="0.25">
      <c r="A10021" t="s">
        <v>6580</v>
      </c>
      <c r="B10021" t="s">
        <v>12062</v>
      </c>
      <c r="C10021" t="s">
        <v>12062</v>
      </c>
      <c r="G10021" s="1">
        <v>-2027.6062426359319</v>
      </c>
      <c r="H10021" s="1">
        <v>5.2462371524594001E-3</v>
      </c>
      <c r="K10021" s="4">
        <v>112977225.08</v>
      </c>
      <c r="L10021" s="5">
        <v>4550001</v>
      </c>
      <c r="M10021" s="6">
        <v>24.830153899999999</v>
      </c>
      <c r="AB10021" s="8" t="s">
        <v>7722</v>
      </c>
      <c r="AG10021">
        <v>-4.4000000000000002E-4</v>
      </c>
    </row>
    <row r="10022" spans="1:33" x14ac:dyDescent="0.25">
      <c r="A10022" t="s">
        <v>6580</v>
      </c>
      <c r="B10022" t="s">
        <v>12063</v>
      </c>
      <c r="C10022" t="s">
        <v>12063</v>
      </c>
      <c r="G10022" s="1">
        <v>-1963.960444902948</v>
      </c>
      <c r="H10022" s="1">
        <v>7.1883996534042004E-3</v>
      </c>
      <c r="K10022" s="4">
        <v>112977225.08</v>
      </c>
      <c r="L10022" s="5">
        <v>4550001</v>
      </c>
      <c r="M10022" s="6">
        <v>24.830153899999999</v>
      </c>
      <c r="AB10022" s="8" t="s">
        <v>7722</v>
      </c>
      <c r="AG10022">
        <v>-4.4000000000000002E-4</v>
      </c>
    </row>
    <row r="10023" spans="1:33" x14ac:dyDescent="0.25">
      <c r="A10023" t="s">
        <v>6580</v>
      </c>
      <c r="B10023" t="s">
        <v>12064</v>
      </c>
      <c r="C10023" t="s">
        <v>12064</v>
      </c>
      <c r="G10023" s="1">
        <v>-1843.5388054254249</v>
      </c>
      <c r="H10023" s="1">
        <v>6.4626444047695001E-3</v>
      </c>
      <c r="K10023" s="4">
        <v>112977225.08</v>
      </c>
      <c r="L10023" s="5">
        <v>4550001</v>
      </c>
      <c r="M10023" s="6">
        <v>24.830153899999999</v>
      </c>
      <c r="AB10023" s="8" t="s">
        <v>7722</v>
      </c>
      <c r="AG10023">
        <v>-4.4000000000000002E-4</v>
      </c>
    </row>
    <row r="10024" spans="1:33" x14ac:dyDescent="0.25">
      <c r="A10024" t="s">
        <v>6580</v>
      </c>
      <c r="B10024" t="s">
        <v>12065</v>
      </c>
      <c r="C10024" t="s">
        <v>12065</v>
      </c>
      <c r="G10024" s="1">
        <v>-1755.469629951024</v>
      </c>
      <c r="H10024" s="1">
        <v>6.7490380965114999E-3</v>
      </c>
      <c r="K10024" s="4">
        <v>112977225.08</v>
      </c>
      <c r="L10024" s="5">
        <v>4550001</v>
      </c>
      <c r="M10024" s="6">
        <v>24.830153899999999</v>
      </c>
      <c r="AB10024" s="8" t="s">
        <v>7722</v>
      </c>
      <c r="AG10024">
        <v>-4.4000000000000002E-4</v>
      </c>
    </row>
    <row r="10025" spans="1:33" x14ac:dyDescent="0.25">
      <c r="A10025" t="s">
        <v>6580</v>
      </c>
      <c r="B10025" t="s">
        <v>12066</v>
      </c>
      <c r="C10025" t="s">
        <v>12066</v>
      </c>
      <c r="G10025" s="1">
        <v>-2017.05482812789</v>
      </c>
      <c r="H10025" s="1">
        <v>4.0563959367652001E-3</v>
      </c>
      <c r="K10025" s="4">
        <v>112977225.08</v>
      </c>
      <c r="L10025" s="5">
        <v>4550001</v>
      </c>
      <c r="M10025" s="6">
        <v>24.830153899999999</v>
      </c>
      <c r="AB10025" s="8" t="s">
        <v>7722</v>
      </c>
      <c r="AG10025">
        <v>-4.4000000000000002E-4</v>
      </c>
    </row>
    <row r="10026" spans="1:33" x14ac:dyDescent="0.25">
      <c r="A10026" t="s">
        <v>6580</v>
      </c>
      <c r="B10026" t="s">
        <v>12067</v>
      </c>
      <c r="C10026" t="s">
        <v>12067</v>
      </c>
      <c r="G10026" s="1">
        <v>-2135.5270893918591</v>
      </c>
      <c r="H10026" s="1">
        <v>6.9030129599337003E-3</v>
      </c>
      <c r="K10026" s="4">
        <v>112977225.08</v>
      </c>
      <c r="L10026" s="5">
        <v>4550001</v>
      </c>
      <c r="M10026" s="6">
        <v>24.830153899999999</v>
      </c>
      <c r="AB10026" s="8" t="s">
        <v>7722</v>
      </c>
      <c r="AG10026">
        <v>-4.4000000000000002E-4</v>
      </c>
    </row>
    <row r="10027" spans="1:33" x14ac:dyDescent="0.25">
      <c r="A10027" t="s">
        <v>6580</v>
      </c>
      <c r="B10027" t="s">
        <v>12068</v>
      </c>
      <c r="C10027" t="s">
        <v>12068</v>
      </c>
      <c r="G10027" s="1">
        <v>-1842.17852281618</v>
      </c>
      <c r="H10027" s="1">
        <v>5.6335626923530004E-3</v>
      </c>
      <c r="K10027" s="4">
        <v>112977225.08</v>
      </c>
      <c r="L10027" s="5">
        <v>4550001</v>
      </c>
      <c r="M10027" s="6">
        <v>24.830153899999999</v>
      </c>
      <c r="AB10027" s="8" t="s">
        <v>7722</v>
      </c>
      <c r="AG10027">
        <v>-4.4000000000000002E-4</v>
      </c>
    </row>
    <row r="10028" spans="1:33" x14ac:dyDescent="0.25">
      <c r="A10028" t="s">
        <v>6580</v>
      </c>
      <c r="B10028" t="s">
        <v>12069</v>
      </c>
      <c r="C10028" t="s">
        <v>12069</v>
      </c>
      <c r="G10028" s="1">
        <v>-1910.09769008794</v>
      </c>
      <c r="H10028" s="1">
        <v>5.2982951812557003E-3</v>
      </c>
      <c r="K10028" s="4">
        <v>112977225.08</v>
      </c>
      <c r="L10028" s="5">
        <v>4550001</v>
      </c>
      <c r="M10028" s="6">
        <v>24.830153899999999</v>
      </c>
      <c r="AB10028" s="8" t="s">
        <v>7722</v>
      </c>
      <c r="AG10028">
        <v>-4.4000000000000002E-4</v>
      </c>
    </row>
    <row r="10029" spans="1:33" x14ac:dyDescent="0.25">
      <c r="A10029" t="s">
        <v>6580</v>
      </c>
      <c r="B10029" t="s">
        <v>12070</v>
      </c>
      <c r="C10029" t="s">
        <v>12070</v>
      </c>
      <c r="G10029" s="1">
        <v>-1770.790750679879</v>
      </c>
      <c r="H10029" s="1">
        <v>3.2547801222589999E-3</v>
      </c>
      <c r="K10029" s="4">
        <v>112977225.08</v>
      </c>
      <c r="L10029" s="5">
        <v>4550001</v>
      </c>
      <c r="M10029" s="6">
        <v>24.830153899999999</v>
      </c>
      <c r="AB10029" s="8" t="s">
        <v>7722</v>
      </c>
      <c r="AG10029">
        <v>-4.4000000000000002E-4</v>
      </c>
    </row>
    <row r="10030" spans="1:33" x14ac:dyDescent="0.25">
      <c r="A10030" t="s">
        <v>6580</v>
      </c>
      <c r="B10030" t="s">
        <v>12071</v>
      </c>
      <c r="C10030" t="s">
        <v>12071</v>
      </c>
      <c r="G10030" s="1">
        <v>-1936.4886849226191</v>
      </c>
      <c r="H10030" s="1">
        <v>6.9517186087324004E-3</v>
      </c>
      <c r="K10030" s="4">
        <v>112977225.08</v>
      </c>
      <c r="L10030" s="5">
        <v>4550001</v>
      </c>
      <c r="M10030" s="6">
        <v>24.830153899999999</v>
      </c>
      <c r="AB10030" s="8" t="s">
        <v>7722</v>
      </c>
      <c r="AG10030">
        <v>-4.4000000000000002E-4</v>
      </c>
    </row>
    <row r="10031" spans="1:33" x14ac:dyDescent="0.25">
      <c r="A10031" t="s">
        <v>6580</v>
      </c>
      <c r="B10031" t="s">
        <v>12072</v>
      </c>
      <c r="C10031" t="s">
        <v>12072</v>
      </c>
      <c r="G10031" s="1">
        <v>-1978.3782865628821</v>
      </c>
      <c r="H10031" s="1">
        <v>3.3439471985572998E-3</v>
      </c>
      <c r="K10031" s="4">
        <v>112977225.08</v>
      </c>
      <c r="L10031" s="5">
        <v>4550001</v>
      </c>
      <c r="M10031" s="6">
        <v>24.830153899999999</v>
      </c>
      <c r="AB10031" s="8" t="s">
        <v>7722</v>
      </c>
      <c r="AG10031">
        <v>-4.4000000000000002E-4</v>
      </c>
    </row>
    <row r="10032" spans="1:33" x14ac:dyDescent="0.25">
      <c r="A10032" t="s">
        <v>6580</v>
      </c>
      <c r="B10032" t="s">
        <v>12073</v>
      </c>
      <c r="C10032" t="s">
        <v>12073</v>
      </c>
      <c r="G10032" s="1">
        <v>-1797.1854079604559</v>
      </c>
      <c r="H10032" s="1">
        <v>5.6332284815850996E-3</v>
      </c>
      <c r="K10032" s="4">
        <v>112977225.08</v>
      </c>
      <c r="L10032" s="5">
        <v>4550001</v>
      </c>
      <c r="M10032" s="6">
        <v>24.830153899999999</v>
      </c>
      <c r="AB10032" s="8" t="s">
        <v>7722</v>
      </c>
      <c r="AG10032">
        <v>-4.4000000000000002E-4</v>
      </c>
    </row>
    <row r="10033" spans="1:33" x14ac:dyDescent="0.25">
      <c r="A10033" t="s">
        <v>6580</v>
      </c>
      <c r="B10033" t="s">
        <v>12074</v>
      </c>
      <c r="C10033" t="s">
        <v>12074</v>
      </c>
      <c r="G10033" s="1">
        <v>-1993.438847846561</v>
      </c>
      <c r="H10033" s="1">
        <v>4.8467984743453003E-3</v>
      </c>
      <c r="K10033" s="4">
        <v>112977225.08</v>
      </c>
      <c r="L10033" s="5">
        <v>4550001</v>
      </c>
      <c r="M10033" s="6">
        <v>24.830153899999999</v>
      </c>
      <c r="AB10033" s="8" t="s">
        <v>7722</v>
      </c>
      <c r="AG10033">
        <v>-4.4000000000000002E-4</v>
      </c>
    </row>
    <row r="10034" spans="1:33" x14ac:dyDescent="0.25">
      <c r="A10034" t="s">
        <v>6580</v>
      </c>
      <c r="B10034" t="s">
        <v>12075</v>
      </c>
      <c r="C10034" t="s">
        <v>12075</v>
      </c>
      <c r="G10034" s="1">
        <v>-1845.9403066688139</v>
      </c>
      <c r="H10034" s="1">
        <v>5.7619250028257997E-3</v>
      </c>
      <c r="K10034" s="4">
        <v>112977225.08</v>
      </c>
      <c r="L10034" s="5">
        <v>4550001</v>
      </c>
      <c r="M10034" s="6">
        <v>24.830153899999999</v>
      </c>
      <c r="AB10034" s="8" t="s">
        <v>7722</v>
      </c>
      <c r="AG10034">
        <v>-4.4000000000000002E-4</v>
      </c>
    </row>
    <row r="10035" spans="1:33" x14ac:dyDescent="0.25">
      <c r="A10035" t="s">
        <v>6580</v>
      </c>
      <c r="B10035" t="s">
        <v>12076</v>
      </c>
      <c r="C10035" t="s">
        <v>12076</v>
      </c>
      <c r="G10035" s="1">
        <v>-1804.156166990201</v>
      </c>
      <c r="H10035" s="1">
        <v>5.9241112086672997E-3</v>
      </c>
      <c r="K10035" s="4">
        <v>112977225.08</v>
      </c>
      <c r="L10035" s="5">
        <v>4550001</v>
      </c>
      <c r="M10035" s="6">
        <v>24.830153899999999</v>
      </c>
      <c r="AB10035" s="8" t="s">
        <v>7722</v>
      </c>
      <c r="AG10035">
        <v>-4.4000000000000002E-4</v>
      </c>
    </row>
    <row r="10036" spans="1:33" x14ac:dyDescent="0.25">
      <c r="A10036" t="s">
        <v>6580</v>
      </c>
      <c r="B10036" t="s">
        <v>12077</v>
      </c>
      <c r="C10036" t="s">
        <v>12077</v>
      </c>
      <c r="G10036" s="1">
        <v>-2005.094663920386</v>
      </c>
      <c r="H10036" s="1">
        <v>3.5220003003822E-3</v>
      </c>
      <c r="K10036" s="4">
        <v>112977225.08</v>
      </c>
      <c r="L10036" s="5">
        <v>4550001</v>
      </c>
      <c r="M10036" s="6">
        <v>24.830153899999999</v>
      </c>
      <c r="AB10036" s="8" t="s">
        <v>7722</v>
      </c>
      <c r="AG10036">
        <v>-4.4000000000000002E-4</v>
      </c>
    </row>
    <row r="10037" spans="1:33" x14ac:dyDescent="0.25">
      <c r="A10037" t="s">
        <v>6580</v>
      </c>
      <c r="B10037" t="s">
        <v>12078</v>
      </c>
      <c r="C10037" t="s">
        <v>12078</v>
      </c>
      <c r="G10037" s="1">
        <v>-2116.6532914459449</v>
      </c>
      <c r="H10037" s="1">
        <v>3.9595820356339998E-3</v>
      </c>
      <c r="K10037" s="4">
        <v>112977225.08</v>
      </c>
      <c r="L10037" s="5">
        <v>4550001</v>
      </c>
      <c r="M10037" s="6">
        <v>24.830153899999999</v>
      </c>
      <c r="AB10037" s="8" t="s">
        <v>7722</v>
      </c>
      <c r="AG10037">
        <v>-4.4000000000000002E-4</v>
      </c>
    </row>
    <row r="10038" spans="1:33" x14ac:dyDescent="0.25">
      <c r="A10038" t="s">
        <v>6580</v>
      </c>
      <c r="B10038" t="s">
        <v>12079</v>
      </c>
      <c r="C10038" t="s">
        <v>12079</v>
      </c>
      <c r="G10038" s="1">
        <v>-1750.092731664625</v>
      </c>
      <c r="H10038" s="1">
        <v>5.8279816927811999E-3</v>
      </c>
      <c r="K10038" s="4">
        <v>112977225.08</v>
      </c>
      <c r="L10038" s="5">
        <v>4550001</v>
      </c>
      <c r="M10038" s="6">
        <v>24.830153899999999</v>
      </c>
      <c r="AB10038" s="8" t="s">
        <v>7722</v>
      </c>
      <c r="AG10038">
        <v>-4.4000000000000002E-4</v>
      </c>
    </row>
    <row r="10039" spans="1:33" x14ac:dyDescent="0.25">
      <c r="A10039" t="s">
        <v>6580</v>
      </c>
      <c r="B10039" t="s">
        <v>12080</v>
      </c>
      <c r="C10039" t="s">
        <v>12080</v>
      </c>
      <c r="G10039" s="1">
        <v>-1837.59870132994</v>
      </c>
      <c r="H10039" s="1">
        <v>5.4955776448120004E-3</v>
      </c>
      <c r="K10039" s="4">
        <v>112977225.08</v>
      </c>
      <c r="L10039" s="5">
        <v>4550001</v>
      </c>
      <c r="M10039" s="6">
        <v>24.830153899999999</v>
      </c>
      <c r="AB10039" s="8" t="s">
        <v>7722</v>
      </c>
      <c r="AG10039">
        <v>-4.4000000000000002E-4</v>
      </c>
    </row>
    <row r="10040" spans="1:33" x14ac:dyDescent="0.25">
      <c r="A10040" t="s">
        <v>6580</v>
      </c>
      <c r="B10040" t="s">
        <v>12081</v>
      </c>
      <c r="C10040" t="s">
        <v>12081</v>
      </c>
      <c r="G10040" s="1">
        <v>-2020.40876161952</v>
      </c>
      <c r="H10040" s="1">
        <v>4.1909537429675996E-3</v>
      </c>
      <c r="K10040" s="4">
        <v>112977225.08</v>
      </c>
      <c r="L10040" s="5">
        <v>4550001</v>
      </c>
      <c r="M10040" s="6">
        <v>24.830153899999999</v>
      </c>
      <c r="AB10040" s="8" t="s">
        <v>7722</v>
      </c>
      <c r="AG10040">
        <v>-4.4000000000000002E-4</v>
      </c>
    </row>
    <row r="10041" spans="1:33" x14ac:dyDescent="0.25">
      <c r="A10041" t="s">
        <v>6580</v>
      </c>
      <c r="B10041" t="s">
        <v>12082</v>
      </c>
      <c r="C10041" t="s">
        <v>12082</v>
      </c>
      <c r="G10041" s="1">
        <v>-1957.24903614344</v>
      </c>
      <c r="H10041" s="1">
        <v>6.1532860164602004E-3</v>
      </c>
      <c r="K10041" s="4">
        <v>112977225.08</v>
      </c>
      <c r="L10041" s="5">
        <v>4550001</v>
      </c>
      <c r="M10041" s="6">
        <v>24.830153899999999</v>
      </c>
      <c r="AB10041" s="8" t="s">
        <v>7722</v>
      </c>
      <c r="AG10041">
        <v>-4.4000000000000002E-4</v>
      </c>
    </row>
    <row r="10042" spans="1:33" x14ac:dyDescent="0.25">
      <c r="A10042" t="s">
        <v>6580</v>
      </c>
      <c r="B10042" t="s">
        <v>12083</v>
      </c>
      <c r="C10042" t="s">
        <v>12083</v>
      </c>
      <c r="G10042" s="1">
        <v>-1836.234751501541</v>
      </c>
      <c r="H10042" s="1">
        <v>4.6860406140208002E-3</v>
      </c>
      <c r="K10042" s="4">
        <v>112977225.08</v>
      </c>
      <c r="L10042" s="5">
        <v>4550001</v>
      </c>
      <c r="M10042" s="6">
        <v>24.830153899999999</v>
      </c>
      <c r="AB10042" s="8" t="s">
        <v>7722</v>
      </c>
      <c r="AG10042">
        <v>-4.4000000000000002E-4</v>
      </c>
    </row>
    <row r="10043" spans="1:33" x14ac:dyDescent="0.25">
      <c r="A10043" t="s">
        <v>6580</v>
      </c>
      <c r="B10043" t="s">
        <v>12084</v>
      </c>
      <c r="C10043" t="s">
        <v>12084</v>
      </c>
      <c r="G10043" s="1">
        <v>-2009.929161762331</v>
      </c>
      <c r="H10043" s="1">
        <v>3.0283237450449002E-3</v>
      </c>
      <c r="K10043" s="4">
        <v>112977225.08</v>
      </c>
      <c r="L10043" s="5">
        <v>4550001</v>
      </c>
      <c r="M10043" s="6">
        <v>24.830153899999999</v>
      </c>
      <c r="AB10043" s="8" t="s">
        <v>7722</v>
      </c>
      <c r="AG10043">
        <v>-4.4000000000000002E-4</v>
      </c>
    </row>
    <row r="10044" spans="1:33" x14ac:dyDescent="0.25">
      <c r="A10044" t="s">
        <v>6580</v>
      </c>
      <c r="B10044" t="s">
        <v>12085</v>
      </c>
      <c r="C10044" t="s">
        <v>12085</v>
      </c>
      <c r="G10044" s="1">
        <v>-2127.5824797718678</v>
      </c>
      <c r="H10044" s="1">
        <v>5.7969037240710002E-3</v>
      </c>
      <c r="K10044" s="4">
        <v>112977225.08</v>
      </c>
      <c r="L10044" s="5">
        <v>4550001</v>
      </c>
      <c r="M10044" s="6">
        <v>24.830153899999999</v>
      </c>
      <c r="AB10044" s="8" t="s">
        <v>7722</v>
      </c>
      <c r="AG10044">
        <v>-4.4000000000000002E-4</v>
      </c>
    </row>
    <row r="10045" spans="1:33" x14ac:dyDescent="0.25">
      <c r="A10045" t="s">
        <v>6580</v>
      </c>
      <c r="B10045" t="s">
        <v>12086</v>
      </c>
      <c r="C10045" t="s">
        <v>12086</v>
      </c>
      <c r="G10045" s="1">
        <v>-1765.26403816533</v>
      </c>
      <c r="H10045" s="1">
        <v>2.388231972149E-3</v>
      </c>
      <c r="K10045" s="4">
        <v>112977225.08</v>
      </c>
      <c r="L10045" s="5">
        <v>4550001</v>
      </c>
      <c r="M10045" s="6">
        <v>24.830153899999999</v>
      </c>
      <c r="AB10045" s="8" t="s">
        <v>7722</v>
      </c>
      <c r="AG10045">
        <v>-4.4000000000000002E-4</v>
      </c>
    </row>
    <row r="10046" spans="1:33" x14ac:dyDescent="0.25">
      <c r="A10046" t="s">
        <v>6580</v>
      </c>
      <c r="B10046" t="s">
        <v>12087</v>
      </c>
      <c r="C10046" t="s">
        <v>12087</v>
      </c>
      <c r="G10046" s="1">
        <v>-1903.712887217403</v>
      </c>
      <c r="H10046" s="1">
        <v>4.3401947270504003E-3</v>
      </c>
      <c r="K10046" s="4">
        <v>112977225.08</v>
      </c>
      <c r="L10046" s="5">
        <v>4550001</v>
      </c>
      <c r="M10046" s="6">
        <v>24.830153899999999</v>
      </c>
      <c r="AB10046" s="8" t="s">
        <v>7722</v>
      </c>
      <c r="AG10046">
        <v>-4.4000000000000002E-4</v>
      </c>
    </row>
    <row r="10047" spans="1:33" x14ac:dyDescent="0.25">
      <c r="A10047" t="s">
        <v>6580</v>
      </c>
      <c r="B10047" t="s">
        <v>12088</v>
      </c>
      <c r="C10047" t="s">
        <v>12088</v>
      </c>
      <c r="G10047" s="1">
        <v>-1929.967879505564</v>
      </c>
      <c r="H10047" s="1">
        <v>5.9689367645940003E-3</v>
      </c>
      <c r="K10047" s="4">
        <v>112977225.08</v>
      </c>
      <c r="L10047" s="5">
        <v>4550001</v>
      </c>
      <c r="M10047" s="6">
        <v>24.830153899999999</v>
      </c>
      <c r="AB10047" s="8" t="s">
        <v>7722</v>
      </c>
      <c r="AG10047">
        <v>-4.4000000000000002E-4</v>
      </c>
    </row>
    <row r="10048" spans="1:33" x14ac:dyDescent="0.25">
      <c r="A10048" t="s">
        <v>6580</v>
      </c>
      <c r="B10048" t="s">
        <v>12089</v>
      </c>
      <c r="C10048" t="s">
        <v>12089</v>
      </c>
      <c r="G10048" s="1">
        <v>-1791.5191047060709</v>
      </c>
      <c r="H10048" s="1">
        <v>4.7434525267465001E-3</v>
      </c>
      <c r="K10048" s="4">
        <v>112977225.08</v>
      </c>
      <c r="L10048" s="5">
        <v>4550001</v>
      </c>
      <c r="M10048" s="6">
        <v>24.830153899999999</v>
      </c>
      <c r="AB10048" s="8" t="s">
        <v>7722</v>
      </c>
      <c r="AG10048">
        <v>-4.4000000000000002E-4</v>
      </c>
    </row>
    <row r="10049" spans="1:33" x14ac:dyDescent="0.25">
      <c r="A10049" t="s">
        <v>6580</v>
      </c>
      <c r="B10049" t="s">
        <v>12090</v>
      </c>
      <c r="C10049" t="s">
        <v>12090</v>
      </c>
      <c r="G10049" s="1">
        <v>-1971.5085005230601</v>
      </c>
      <c r="H10049" s="1">
        <v>2.4223297310579E-3</v>
      </c>
      <c r="K10049" s="4">
        <v>112977225.08</v>
      </c>
      <c r="L10049" s="5">
        <v>4550001</v>
      </c>
      <c r="M10049" s="6">
        <v>24.830153899999999</v>
      </c>
      <c r="AB10049" s="8" t="s">
        <v>7722</v>
      </c>
      <c r="AG10049">
        <v>-4.4000000000000002E-4</v>
      </c>
    </row>
    <row r="10050" spans="1:33" x14ac:dyDescent="0.25">
      <c r="A10050" t="s">
        <v>6580</v>
      </c>
      <c r="B10050" t="s">
        <v>12091</v>
      </c>
      <c r="C10050" t="s">
        <v>12091</v>
      </c>
      <c r="G10050" s="1">
        <v>-1839.971093813072</v>
      </c>
      <c r="H10050" s="1">
        <v>4.8529534376505999E-3</v>
      </c>
      <c r="K10050" s="4">
        <v>112977225.08</v>
      </c>
      <c r="L10050" s="5">
        <v>4550001</v>
      </c>
      <c r="M10050" s="6">
        <v>24.830153899999999</v>
      </c>
      <c r="AB10050" s="8" t="s">
        <v>7722</v>
      </c>
      <c r="AG10050">
        <v>-4.4000000000000002E-4</v>
      </c>
    </row>
    <row r="10051" spans="1:33" x14ac:dyDescent="0.25">
      <c r="A10051" t="s">
        <v>6580</v>
      </c>
      <c r="B10051" t="s">
        <v>12092</v>
      </c>
      <c r="C10051" t="s">
        <v>12092</v>
      </c>
      <c r="G10051" s="1">
        <v>-1986.474593004782</v>
      </c>
      <c r="H10051" s="1">
        <v>3.8899442970562999E-3</v>
      </c>
      <c r="K10051" s="4">
        <v>112977225.08</v>
      </c>
      <c r="L10051" s="5">
        <v>4550001</v>
      </c>
      <c r="M10051" s="6">
        <v>24.830153899999999</v>
      </c>
      <c r="AB10051" s="8" t="s">
        <v>7722</v>
      </c>
      <c r="AG10051">
        <v>-4.4000000000000002E-4</v>
      </c>
    </row>
    <row r="10052" spans="1:33" x14ac:dyDescent="0.25">
      <c r="A10052" t="s">
        <v>6580</v>
      </c>
      <c r="B10052" t="s">
        <v>12093</v>
      </c>
      <c r="C10052" t="s">
        <v>12093</v>
      </c>
      <c r="G10052" s="1">
        <v>-1798.4672579840969</v>
      </c>
      <c r="H10052" s="1">
        <v>5.0494342370436002E-3</v>
      </c>
      <c r="K10052" s="4">
        <v>112977225.08</v>
      </c>
      <c r="L10052" s="5">
        <v>4550001</v>
      </c>
      <c r="M10052" s="6">
        <v>24.830153899999999</v>
      </c>
      <c r="AB10052" s="8" t="s">
        <v>7722</v>
      </c>
      <c r="AG10052">
        <v>-4.4000000000000002E-4</v>
      </c>
    </row>
    <row r="10053" spans="1:33" x14ac:dyDescent="0.25">
      <c r="A10053" t="s">
        <v>6580</v>
      </c>
      <c r="B10053" t="s">
        <v>12094</v>
      </c>
      <c r="C10053" t="s">
        <v>12094</v>
      </c>
      <c r="G10053" s="1">
        <v>-1998.0369196460231</v>
      </c>
      <c r="H10053" s="1">
        <v>2.637358609593E-3</v>
      </c>
      <c r="K10053" s="4">
        <v>112977225.08</v>
      </c>
      <c r="L10053" s="5">
        <v>4550001</v>
      </c>
      <c r="M10053" s="6">
        <v>24.830153899999999</v>
      </c>
      <c r="AB10053" s="8" t="s">
        <v>7722</v>
      </c>
      <c r="AG10053">
        <v>-4.4000000000000002E-4</v>
      </c>
    </row>
    <row r="10054" spans="1:33" x14ac:dyDescent="0.25">
      <c r="A10054" t="s">
        <v>6580</v>
      </c>
      <c r="B10054" t="s">
        <v>12095</v>
      </c>
      <c r="C10054" t="s">
        <v>12095</v>
      </c>
      <c r="G10054" s="1">
        <v>-1744.7404992742249</v>
      </c>
      <c r="H10054" s="1">
        <v>5.0031370820083996E-3</v>
      </c>
      <c r="K10054" s="4">
        <v>112977225.08</v>
      </c>
      <c r="L10054" s="5">
        <v>4550001</v>
      </c>
      <c r="M10054" s="6">
        <v>24.830153899999999</v>
      </c>
      <c r="AB10054" s="8" t="s">
        <v>7722</v>
      </c>
      <c r="AG10054">
        <v>-4.4000000000000002E-4</v>
      </c>
    </row>
    <row r="10055" spans="1:33" x14ac:dyDescent="0.25">
      <c r="A10055" t="s">
        <v>6580</v>
      </c>
      <c r="B10055" t="s">
        <v>12096</v>
      </c>
      <c r="C10055" t="s">
        <v>12096</v>
      </c>
      <c r="G10055" s="1">
        <v>-2108.7908124855712</v>
      </c>
      <c r="H10055" s="1">
        <v>3.0143846347872E-3</v>
      </c>
      <c r="K10055" s="4">
        <v>112977225.08</v>
      </c>
      <c r="L10055" s="5">
        <v>4550001</v>
      </c>
      <c r="M10055" s="6">
        <v>24.830153899999999</v>
      </c>
      <c r="AB10055" s="8" t="s">
        <v>7722</v>
      </c>
      <c r="AG10055">
        <v>-4.4000000000000002E-4</v>
      </c>
    </row>
    <row r="10056" spans="1:33" x14ac:dyDescent="0.25">
      <c r="A10056" t="s">
        <v>6580</v>
      </c>
      <c r="B10056" t="s">
        <v>12097</v>
      </c>
      <c r="C10056" t="s">
        <v>12097</v>
      </c>
      <c r="G10056" s="1">
        <v>-1831.68726064616</v>
      </c>
      <c r="H10056" s="1">
        <v>4.6398173153547996E-3</v>
      </c>
      <c r="K10056" s="4">
        <v>112977225.08</v>
      </c>
      <c r="L10056" s="5">
        <v>4550001</v>
      </c>
      <c r="M10056" s="6">
        <v>24.830153899999999</v>
      </c>
      <c r="AB10056" s="8" t="s">
        <v>7722</v>
      </c>
      <c r="AG10056">
        <v>-4.4000000000000002E-4</v>
      </c>
    </row>
    <row r="10057" spans="1:33" x14ac:dyDescent="0.25">
      <c r="A10057" t="s">
        <v>6580</v>
      </c>
      <c r="B10057" t="s">
        <v>12098</v>
      </c>
      <c r="C10057" t="s">
        <v>12098</v>
      </c>
      <c r="G10057" s="1">
        <v>-1950.571970870081</v>
      </c>
      <c r="H10057" s="1">
        <v>5.2326212098817004E-3</v>
      </c>
      <c r="K10057" s="4">
        <v>112977225.08</v>
      </c>
      <c r="L10057" s="5">
        <v>4550001</v>
      </c>
      <c r="M10057" s="6">
        <v>24.830153899999999</v>
      </c>
      <c r="AB10057" s="8" t="s">
        <v>7722</v>
      </c>
      <c r="AG10057">
        <v>-4.4000000000000002E-4</v>
      </c>
    </row>
    <row r="10058" spans="1:33" x14ac:dyDescent="0.25">
      <c r="A10058" t="s">
        <v>6580</v>
      </c>
      <c r="B10058" t="s">
        <v>12099</v>
      </c>
      <c r="C10058" t="s">
        <v>12099</v>
      </c>
      <c r="G10058" s="1">
        <v>-2013.249536505291</v>
      </c>
      <c r="H10058" s="1">
        <v>3.3033282287603999E-3</v>
      </c>
      <c r="K10058" s="4">
        <v>112977225.08</v>
      </c>
      <c r="L10058" s="5">
        <v>4550001</v>
      </c>
      <c r="M10058" s="6">
        <v>24.830153899999999</v>
      </c>
      <c r="AB10058" s="8" t="s">
        <v>7722</v>
      </c>
      <c r="AG10058">
        <v>-4.4000000000000002E-4</v>
      </c>
    </row>
    <row r="10059" spans="1:33" x14ac:dyDescent="0.25">
      <c r="A10059" t="s">
        <v>6580</v>
      </c>
      <c r="B10059" t="s">
        <v>12100</v>
      </c>
      <c r="C10059" t="s">
        <v>12100</v>
      </c>
      <c r="G10059" s="1">
        <v>-2002.84118815947</v>
      </c>
      <c r="H10059" s="1">
        <v>2.2127849086130999E-3</v>
      </c>
      <c r="K10059" s="4">
        <v>112977225.08</v>
      </c>
      <c r="L10059" s="5">
        <v>4550001</v>
      </c>
      <c r="M10059" s="6">
        <v>24.830153899999999</v>
      </c>
      <c r="AB10059" s="8" t="s">
        <v>7722</v>
      </c>
      <c r="AG10059">
        <v>-4.4000000000000002E-4</v>
      </c>
    </row>
    <row r="10060" spans="1:33" x14ac:dyDescent="0.25">
      <c r="A10060" t="s">
        <v>6580</v>
      </c>
      <c r="B10060" t="s">
        <v>12101</v>
      </c>
      <c r="C10060" t="s">
        <v>12101</v>
      </c>
      <c r="G10060" s="1">
        <v>-1897.3600442402651</v>
      </c>
      <c r="H10060" s="1">
        <v>3.5233124391419999E-3</v>
      </c>
      <c r="K10060" s="4">
        <v>112977225.08</v>
      </c>
      <c r="L10060" s="5">
        <v>4550001</v>
      </c>
      <c r="M10060" s="6">
        <v>24.830153899999999</v>
      </c>
      <c r="AB10060" s="8" t="s">
        <v>7722</v>
      </c>
      <c r="AG10060">
        <v>-4.4000000000000002E-4</v>
      </c>
    </row>
    <row r="10061" spans="1:33" x14ac:dyDescent="0.25">
      <c r="A10061" t="s">
        <v>6580</v>
      </c>
      <c r="B10061" t="s">
        <v>12102</v>
      </c>
      <c r="C10061" t="s">
        <v>12102</v>
      </c>
      <c r="G10061" s="1">
        <v>-2119.6821212538339</v>
      </c>
      <c r="H10061" s="1">
        <v>4.8301328466435001E-3</v>
      </c>
      <c r="K10061" s="4">
        <v>112977225.08</v>
      </c>
      <c r="L10061" s="5">
        <v>4550001</v>
      </c>
      <c r="M10061" s="6">
        <v>24.830153899999999</v>
      </c>
      <c r="AB10061" s="8" t="s">
        <v>7722</v>
      </c>
      <c r="AG10061">
        <v>-4.4000000000000002E-4</v>
      </c>
    </row>
    <row r="10062" spans="1:33" x14ac:dyDescent="0.25">
      <c r="A10062" t="s">
        <v>6580</v>
      </c>
      <c r="B10062" t="s">
        <v>12103</v>
      </c>
      <c r="C10062" t="s">
        <v>12103</v>
      </c>
      <c r="G10062" s="1">
        <v>-1923.4799553205819</v>
      </c>
      <c r="H10062" s="1">
        <v>5.0961287412663002E-3</v>
      </c>
      <c r="K10062" s="4">
        <v>112977225.08</v>
      </c>
      <c r="L10062" s="5">
        <v>4550001</v>
      </c>
      <c r="M10062" s="6">
        <v>24.830153899999999</v>
      </c>
      <c r="AB10062" s="8" t="s">
        <v>7722</v>
      </c>
      <c r="AG10062">
        <v>-4.4000000000000002E-4</v>
      </c>
    </row>
    <row r="10063" spans="1:33" x14ac:dyDescent="0.25">
      <c r="A10063" t="s">
        <v>6580</v>
      </c>
      <c r="B10063" t="s">
        <v>12104</v>
      </c>
      <c r="C10063" t="s">
        <v>12104</v>
      </c>
      <c r="G10063" s="1">
        <v>-1834.030788156959</v>
      </c>
      <c r="H10063" s="1">
        <v>4.0622560050896997E-3</v>
      </c>
      <c r="K10063" s="4">
        <v>112977225.08</v>
      </c>
      <c r="L10063" s="5">
        <v>4550001</v>
      </c>
      <c r="M10063" s="6">
        <v>24.830153899999999</v>
      </c>
      <c r="AB10063" s="8" t="s">
        <v>7722</v>
      </c>
      <c r="AG10063">
        <v>-4.4000000000000002E-4</v>
      </c>
    </row>
    <row r="10064" spans="1:33" x14ac:dyDescent="0.25">
      <c r="A10064" t="s">
        <v>6580</v>
      </c>
      <c r="B10064" t="s">
        <v>12105</v>
      </c>
      <c r="C10064" t="s">
        <v>12105</v>
      </c>
      <c r="G10064" s="1">
        <v>-1964.67443476372</v>
      </c>
      <c r="H10064" s="1">
        <v>1.7174782360713E-3</v>
      </c>
      <c r="K10064" s="4">
        <v>112977225.08</v>
      </c>
      <c r="L10064" s="5">
        <v>4550001</v>
      </c>
      <c r="M10064" s="6">
        <v>24.830153899999999</v>
      </c>
      <c r="AB10064" s="8" t="s">
        <v>7722</v>
      </c>
      <c r="AG10064">
        <v>-4.4000000000000002E-4</v>
      </c>
    </row>
    <row r="10065" spans="1:33" x14ac:dyDescent="0.25">
      <c r="A10065" t="s">
        <v>6580</v>
      </c>
      <c r="B10065" t="s">
        <v>12106</v>
      </c>
      <c r="C10065" t="s">
        <v>12106</v>
      </c>
      <c r="G10065" s="1">
        <v>-1792.805214225247</v>
      </c>
      <c r="H10065" s="1">
        <v>4.2813988061119997E-3</v>
      </c>
      <c r="K10065" s="4">
        <v>112977225.08</v>
      </c>
      <c r="L10065" s="5">
        <v>4550001</v>
      </c>
      <c r="M10065" s="6">
        <v>24.830153899999999</v>
      </c>
      <c r="AB10065" s="8" t="s">
        <v>7722</v>
      </c>
      <c r="AG10065">
        <v>-4.4000000000000002E-4</v>
      </c>
    </row>
    <row r="10066" spans="1:33" x14ac:dyDescent="0.25">
      <c r="A10066" t="s">
        <v>6580</v>
      </c>
      <c r="B10066" t="s">
        <v>12107</v>
      </c>
      <c r="C10066" t="s">
        <v>12107</v>
      </c>
      <c r="G10066" s="1">
        <v>-1979.5467698749781</v>
      </c>
      <c r="H10066" s="1">
        <v>3.0932729124311001E-3</v>
      </c>
      <c r="K10066" s="4">
        <v>112977225.08</v>
      </c>
      <c r="L10066" s="5">
        <v>4550001</v>
      </c>
      <c r="M10066" s="6">
        <v>24.830153899999999</v>
      </c>
      <c r="AB10066" s="8" t="s">
        <v>7722</v>
      </c>
      <c r="AG10066">
        <v>-4.4000000000000002E-4</v>
      </c>
    </row>
    <row r="10067" spans="1:33" x14ac:dyDescent="0.25">
      <c r="A10067" t="s">
        <v>6580</v>
      </c>
      <c r="B10067" t="s">
        <v>12108</v>
      </c>
      <c r="C10067" t="s">
        <v>12108</v>
      </c>
      <c r="G10067" s="1">
        <v>-1739.412782140952</v>
      </c>
      <c r="H10067" s="1">
        <v>4.2769051211352998E-3</v>
      </c>
      <c r="K10067" s="4">
        <v>112977225.08</v>
      </c>
      <c r="L10067" s="5">
        <v>4550001</v>
      </c>
      <c r="M10067" s="6">
        <v>24.830153899999999</v>
      </c>
      <c r="AB10067" s="8" t="s">
        <v>7722</v>
      </c>
      <c r="AG10067">
        <v>-4.4000000000000002E-4</v>
      </c>
    </row>
    <row r="10068" spans="1:33" x14ac:dyDescent="0.25">
      <c r="A10068" t="s">
        <v>6580</v>
      </c>
      <c r="B10068" t="s">
        <v>12109</v>
      </c>
      <c r="C10068" t="s">
        <v>12109</v>
      </c>
      <c r="G10068" s="1">
        <v>-2101.4393946495361</v>
      </c>
      <c r="H10068" s="1">
        <v>4.9241288537354997E-3</v>
      </c>
      <c r="K10068" s="4">
        <v>112977225.08</v>
      </c>
      <c r="L10068" s="5">
        <v>4550001</v>
      </c>
      <c r="M10068" s="6">
        <v>24.830153899999999</v>
      </c>
      <c r="AB10068" s="8" t="s">
        <v>7722</v>
      </c>
      <c r="AG10068">
        <v>-4.4000000000000002E-4</v>
      </c>
    </row>
    <row r="10069" spans="1:33" x14ac:dyDescent="0.25">
      <c r="A10069" t="s">
        <v>6580</v>
      </c>
      <c r="B10069" t="s">
        <v>12110</v>
      </c>
      <c r="C10069" t="s">
        <v>12110</v>
      </c>
      <c r="G10069" s="1">
        <v>-1825.804299253477</v>
      </c>
      <c r="H10069" s="1">
        <v>3.8981535820884002E-3</v>
      </c>
      <c r="K10069" s="4">
        <v>112977225.08</v>
      </c>
      <c r="L10069" s="5">
        <v>4550001</v>
      </c>
      <c r="M10069" s="6">
        <v>24.830153899999999</v>
      </c>
      <c r="AB10069" s="8" t="s">
        <v>7722</v>
      </c>
      <c r="AG10069">
        <v>-4.4000000000000002E-4</v>
      </c>
    </row>
    <row r="10070" spans="1:33" x14ac:dyDescent="0.25">
      <c r="A10070" t="s">
        <v>6580</v>
      </c>
      <c r="B10070" t="s">
        <v>12111</v>
      </c>
      <c r="C10070" t="s">
        <v>12111</v>
      </c>
      <c r="G10070" s="1">
        <v>-1991.0163737867911</v>
      </c>
      <c r="H10070" s="1">
        <v>1.9497712571179E-3</v>
      </c>
      <c r="K10070" s="4">
        <v>112977225.08</v>
      </c>
      <c r="L10070" s="5">
        <v>4550001</v>
      </c>
      <c r="M10070" s="6">
        <v>24.830153899999999</v>
      </c>
      <c r="AB10070" s="8" t="s">
        <v>7722</v>
      </c>
      <c r="AG10070">
        <v>-4.4000000000000002E-4</v>
      </c>
    </row>
    <row r="10071" spans="1:33" x14ac:dyDescent="0.25">
      <c r="A10071" t="s">
        <v>6580</v>
      </c>
      <c r="B10071" t="s">
        <v>12112</v>
      </c>
      <c r="C10071" t="s">
        <v>12112</v>
      </c>
      <c r="G10071" s="1">
        <v>-2100.9720610140998</v>
      </c>
      <c r="H10071" s="1">
        <v>2.2708281458845001E-3</v>
      </c>
      <c r="K10071" s="4">
        <v>112977225.08</v>
      </c>
      <c r="L10071" s="5">
        <v>4550001</v>
      </c>
      <c r="M10071" s="6">
        <v>24.830153899999999</v>
      </c>
      <c r="AB10071" s="8" t="s">
        <v>7722</v>
      </c>
      <c r="AG10071">
        <v>-4.4000000000000002E-4</v>
      </c>
    </row>
    <row r="10072" spans="1:33" x14ac:dyDescent="0.25">
      <c r="A10072" t="s">
        <v>6580</v>
      </c>
      <c r="B10072" t="s">
        <v>12113</v>
      </c>
      <c r="C10072" t="s">
        <v>12113</v>
      </c>
      <c r="G10072" s="1">
        <v>-1943.9290151595401</v>
      </c>
      <c r="H10072" s="1">
        <v>4.4292919309902E-3</v>
      </c>
      <c r="K10072" s="4">
        <v>112977225.08</v>
      </c>
      <c r="L10072" s="5">
        <v>4550001</v>
      </c>
      <c r="M10072" s="6">
        <v>24.830153899999999</v>
      </c>
      <c r="AB10072" s="8" t="s">
        <v>7722</v>
      </c>
      <c r="AG10072">
        <v>-4.4000000000000002E-4</v>
      </c>
    </row>
    <row r="10073" spans="1:33" x14ac:dyDescent="0.25">
      <c r="A10073" t="s">
        <v>6580</v>
      </c>
      <c r="B10073" t="s">
        <v>12114</v>
      </c>
      <c r="C10073" t="s">
        <v>12114</v>
      </c>
      <c r="G10073" s="1">
        <v>-2006.128296656831</v>
      </c>
      <c r="H10073" s="1">
        <v>2.5848900672567998E-3</v>
      </c>
      <c r="K10073" s="4">
        <v>112977225.08</v>
      </c>
      <c r="L10073" s="5">
        <v>4550001</v>
      </c>
      <c r="M10073" s="6">
        <v>24.830153899999999</v>
      </c>
      <c r="AB10073" s="8" t="s">
        <v>7722</v>
      </c>
      <c r="AG10073">
        <v>-4.4000000000000002E-4</v>
      </c>
    </row>
    <row r="10074" spans="1:33" x14ac:dyDescent="0.25">
      <c r="A10074" t="s">
        <v>6580</v>
      </c>
      <c r="B10074" t="s">
        <v>12115</v>
      </c>
      <c r="C10074" t="s">
        <v>12115</v>
      </c>
      <c r="G10074" s="1">
        <v>-1995.79064194186</v>
      </c>
      <c r="H10074" s="1">
        <v>1.5966698951410999E-3</v>
      </c>
      <c r="K10074" s="4">
        <v>112977225.08</v>
      </c>
      <c r="L10074" s="5">
        <v>4550001</v>
      </c>
      <c r="M10074" s="6">
        <v>24.830153899999999</v>
      </c>
      <c r="AB10074" s="8" t="s">
        <v>7722</v>
      </c>
      <c r="AG10074">
        <v>-4.4000000000000002E-4</v>
      </c>
    </row>
    <row r="10075" spans="1:33" x14ac:dyDescent="0.25">
      <c r="A10075" t="s">
        <v>6580</v>
      </c>
      <c r="B10075" t="s">
        <v>12116</v>
      </c>
      <c r="C10075" t="s">
        <v>12116</v>
      </c>
      <c r="G10075" s="1">
        <v>-1917.024691666732</v>
      </c>
      <c r="H10075" s="1">
        <v>4.3351414362491E-3</v>
      </c>
      <c r="K10075" s="4">
        <v>112977225.08</v>
      </c>
      <c r="L10075" s="5">
        <v>4550001</v>
      </c>
      <c r="M10075" s="6">
        <v>24.830153899999999</v>
      </c>
      <c r="AB10075" s="8" t="s">
        <v>7722</v>
      </c>
      <c r="AG10075">
        <v>-4.4000000000000002E-4</v>
      </c>
    </row>
    <row r="10076" spans="1:33" x14ac:dyDescent="0.25">
      <c r="A10076" t="s">
        <v>6580</v>
      </c>
      <c r="B10076" t="s">
        <v>12117</v>
      </c>
      <c r="C10076" t="s">
        <v>12117</v>
      </c>
      <c r="G10076" s="1">
        <v>-2111.8256858114728</v>
      </c>
      <c r="H10076" s="1">
        <v>4.0060063056087999E-3</v>
      </c>
      <c r="K10076" s="4">
        <v>112977225.08</v>
      </c>
      <c r="L10076" s="5">
        <v>4550001</v>
      </c>
      <c r="M10076" s="6">
        <v>24.830153899999999</v>
      </c>
      <c r="AB10076" s="8" t="s">
        <v>7722</v>
      </c>
      <c r="AG10076">
        <v>-4.4000000000000002E-4</v>
      </c>
    </row>
    <row r="10077" spans="1:33" x14ac:dyDescent="0.25">
      <c r="A10077" t="s">
        <v>6580</v>
      </c>
      <c r="B10077" t="s">
        <v>12118</v>
      </c>
      <c r="C10077" t="s">
        <v>12118</v>
      </c>
      <c r="G10077" s="1">
        <v>-1957.8758420708491</v>
      </c>
      <c r="H10077" s="1">
        <v>1.2036057315915E-3</v>
      </c>
      <c r="K10077" s="4">
        <v>112977225.08</v>
      </c>
      <c r="L10077" s="5">
        <v>4550001</v>
      </c>
      <c r="M10077" s="6">
        <v>24.830153899999999</v>
      </c>
      <c r="AB10077" s="8" t="s">
        <v>7722</v>
      </c>
      <c r="AG10077">
        <v>-4.4000000000000002E-4</v>
      </c>
    </row>
    <row r="10078" spans="1:33" x14ac:dyDescent="0.25">
      <c r="A10078" t="s">
        <v>6580</v>
      </c>
      <c r="B10078" t="s">
        <v>12119</v>
      </c>
      <c r="C10078" t="s">
        <v>12119</v>
      </c>
      <c r="G10078" s="1">
        <v>-1972.655124788685</v>
      </c>
      <c r="H10078" s="1">
        <v>2.4478453529154999E-3</v>
      </c>
      <c r="K10078" s="4">
        <v>112977225.08</v>
      </c>
      <c r="L10078" s="5">
        <v>4550001</v>
      </c>
      <c r="M10078" s="6">
        <v>24.830153899999999</v>
      </c>
      <c r="AB10078" s="8" t="s">
        <v>7722</v>
      </c>
      <c r="AG10078">
        <v>-4.4000000000000002E-4</v>
      </c>
    </row>
    <row r="10079" spans="1:33" x14ac:dyDescent="0.25">
      <c r="A10079" t="s">
        <v>6580</v>
      </c>
      <c r="B10079" t="s">
        <v>12120</v>
      </c>
      <c r="C10079" t="s">
        <v>12120</v>
      </c>
      <c r="G10079" s="1">
        <v>-2093.740195496895</v>
      </c>
      <c r="H10079" s="1">
        <v>4.1377466213912998E-3</v>
      </c>
      <c r="K10079" s="4">
        <v>112977225.08</v>
      </c>
      <c r="L10079" s="5">
        <v>4550001</v>
      </c>
      <c r="M10079" s="6">
        <v>24.830153899999999</v>
      </c>
      <c r="AB10079" s="8" t="s">
        <v>7722</v>
      </c>
      <c r="AG10079">
        <v>-4.4000000000000002E-4</v>
      </c>
    </row>
    <row r="10080" spans="1:33" x14ac:dyDescent="0.25">
      <c r="A10080" t="s">
        <v>6580</v>
      </c>
      <c r="B10080" t="s">
        <v>12121</v>
      </c>
      <c r="C10080" t="s">
        <v>12121</v>
      </c>
      <c r="G10080" s="1">
        <v>-1937.319937076745</v>
      </c>
      <c r="H10080" s="1">
        <v>3.7388836405833001E-3</v>
      </c>
      <c r="K10080" s="4">
        <v>112977225.08</v>
      </c>
      <c r="L10080" s="5">
        <v>4550001</v>
      </c>
      <c r="M10080" s="6">
        <v>24.830153899999999</v>
      </c>
      <c r="AB10080" s="8" t="s">
        <v>7722</v>
      </c>
      <c r="AG10080">
        <v>-4.4000000000000002E-4</v>
      </c>
    </row>
    <row r="10081" spans="1:33" x14ac:dyDescent="0.25">
      <c r="A10081" t="s">
        <v>6580</v>
      </c>
      <c r="B10081" t="s">
        <v>12122</v>
      </c>
      <c r="C10081" t="s">
        <v>12122</v>
      </c>
      <c r="G10081" s="1">
        <v>-2093.1967133754201</v>
      </c>
      <c r="H10081" s="1">
        <v>1.7019244913430999E-3</v>
      </c>
      <c r="K10081" s="4">
        <v>112977225.08</v>
      </c>
      <c r="L10081" s="5">
        <v>4550001</v>
      </c>
      <c r="M10081" s="6">
        <v>24.830153899999999</v>
      </c>
      <c r="AB10081" s="8" t="s">
        <v>7722</v>
      </c>
      <c r="AG10081">
        <v>-4.4000000000000002E-4</v>
      </c>
    </row>
    <row r="10082" spans="1:33" x14ac:dyDescent="0.25">
      <c r="A10082" t="s">
        <v>6580</v>
      </c>
      <c r="B10082" t="s">
        <v>12123</v>
      </c>
      <c r="C10082" t="s">
        <v>12123</v>
      </c>
      <c r="G10082" s="1">
        <v>-1910.601869691656</v>
      </c>
      <c r="H10082" s="1">
        <v>3.6795898745434E-3</v>
      </c>
      <c r="K10082" s="4">
        <v>112977225.08</v>
      </c>
      <c r="L10082" s="5">
        <v>4550001</v>
      </c>
      <c r="M10082" s="6">
        <v>24.830153899999999</v>
      </c>
      <c r="AB10082" s="8" t="s">
        <v>7722</v>
      </c>
      <c r="AG10082">
        <v>-4.4000000000000002E-4</v>
      </c>
    </row>
    <row r="10083" spans="1:33" x14ac:dyDescent="0.25">
      <c r="A10083" t="s">
        <v>6580</v>
      </c>
      <c r="B10083" t="s">
        <v>12124</v>
      </c>
      <c r="C10083" t="s">
        <v>12124</v>
      </c>
      <c r="G10083" s="1">
        <v>-2104.0128484523789</v>
      </c>
      <c r="H10083" s="1">
        <v>3.3146973761861999E-3</v>
      </c>
      <c r="K10083" s="4">
        <v>112977225.08</v>
      </c>
      <c r="L10083" s="5">
        <v>4550001</v>
      </c>
      <c r="M10083" s="6">
        <v>24.830153899999999</v>
      </c>
      <c r="AB10083" s="8" t="s">
        <v>7722</v>
      </c>
      <c r="AG10083">
        <v>-4.4000000000000002E-4</v>
      </c>
    </row>
    <row r="10084" spans="1:33" x14ac:dyDescent="0.25">
      <c r="A10084" t="s">
        <v>6580</v>
      </c>
      <c r="B10084" t="s">
        <v>12125</v>
      </c>
      <c r="C10084" t="s">
        <v>12125</v>
      </c>
      <c r="G10084" s="1">
        <v>-2086.08323115233</v>
      </c>
      <c r="H10084" s="1">
        <v>3.4710138355859999E-3</v>
      </c>
      <c r="K10084" s="4">
        <v>112977225.08</v>
      </c>
      <c r="L10084" s="5">
        <v>4550001</v>
      </c>
      <c r="M10084" s="6">
        <v>24.830153899999999</v>
      </c>
      <c r="AB10084" s="8" t="s">
        <v>7722</v>
      </c>
      <c r="AG10084">
        <v>-4.4000000000000002E-4</v>
      </c>
    </row>
    <row r="10085" spans="1:33" x14ac:dyDescent="0.25">
      <c r="A10085" t="s">
        <v>6580</v>
      </c>
      <c r="B10085" t="s">
        <v>12126</v>
      </c>
      <c r="C10085" t="s">
        <v>12126</v>
      </c>
      <c r="G10085" s="1">
        <v>-1930.7445066546529</v>
      </c>
      <c r="H10085" s="1">
        <v>3.1531387558118001E-3</v>
      </c>
      <c r="K10085" s="4">
        <v>112977225.08</v>
      </c>
      <c r="L10085" s="5">
        <v>4550001</v>
      </c>
      <c r="M10085" s="6">
        <v>24.830153899999999</v>
      </c>
      <c r="AB10085" s="8" t="s">
        <v>7722</v>
      </c>
      <c r="AG10085">
        <v>-4.4000000000000002E-4</v>
      </c>
    </row>
    <row r="10086" spans="1:33" x14ac:dyDescent="0.25">
      <c r="A10086" t="s">
        <v>6580</v>
      </c>
      <c r="B10086" t="s">
        <v>12127</v>
      </c>
      <c r="C10086" t="s">
        <v>12127</v>
      </c>
      <c r="G10086" s="1">
        <v>-1904.211272373057</v>
      </c>
      <c r="H10086" s="1">
        <v>3.1219471429340998E-3</v>
      </c>
      <c r="K10086" s="4">
        <v>112977225.08</v>
      </c>
      <c r="L10086" s="5">
        <v>4550001</v>
      </c>
      <c r="M10086" s="6">
        <v>24.830153899999999</v>
      </c>
      <c r="AB10086" s="8" t="s">
        <v>7722</v>
      </c>
      <c r="AG10086">
        <v>-4.4000000000000002E-4</v>
      </c>
    </row>
    <row r="10087" spans="1:33" x14ac:dyDescent="0.25">
      <c r="A10087" t="s">
        <v>6580</v>
      </c>
      <c r="B10087" t="s">
        <v>12128</v>
      </c>
      <c r="C10087" t="s">
        <v>12128</v>
      </c>
      <c r="G10087" s="1">
        <v>-2096.2432871844262</v>
      </c>
      <c r="H10087" s="1">
        <v>2.7413449580059E-3</v>
      </c>
      <c r="K10087" s="4">
        <v>112977225.08</v>
      </c>
      <c r="L10087" s="5">
        <v>4550001</v>
      </c>
      <c r="M10087" s="6">
        <v>24.830153899999999</v>
      </c>
      <c r="AB10087" s="8" t="s">
        <v>7722</v>
      </c>
      <c r="AG10087">
        <v>-4.4000000000000002E-4</v>
      </c>
    </row>
    <row r="10088" spans="1:33" x14ac:dyDescent="0.25">
      <c r="A10088" t="s">
        <v>6580</v>
      </c>
      <c r="B10088" t="s">
        <v>12129</v>
      </c>
      <c r="C10088" t="s">
        <v>12129</v>
      </c>
      <c r="G10088" s="1">
        <v>-2078.4681932681369</v>
      </c>
      <c r="H10088" s="1">
        <v>2.9110614881159998E-3</v>
      </c>
      <c r="K10088" s="4">
        <v>112977225.08</v>
      </c>
      <c r="L10088" s="5">
        <v>4550001</v>
      </c>
      <c r="M10088" s="6">
        <v>24.830153899999999</v>
      </c>
      <c r="AB10088" s="8" t="s">
        <v>7722</v>
      </c>
      <c r="AG10088">
        <v>-4.4000000000000002E-4</v>
      </c>
    </row>
    <row r="10089" spans="1:33" x14ac:dyDescent="0.25">
      <c r="A10089" t="s">
        <v>6580</v>
      </c>
      <c r="B10089" t="s">
        <v>12130</v>
      </c>
      <c r="C10089" t="s">
        <v>12130</v>
      </c>
      <c r="G10089" s="1">
        <v>-1924.2024958742211</v>
      </c>
      <c r="H10089" s="1">
        <v>2.6589981826610999E-3</v>
      </c>
      <c r="K10089" s="4">
        <v>112977225.08</v>
      </c>
      <c r="L10089" s="5">
        <v>4550001</v>
      </c>
      <c r="M10089" s="6">
        <v>24.830153899999999</v>
      </c>
      <c r="AB10089" s="8" t="s">
        <v>7722</v>
      </c>
      <c r="AG10089">
        <v>-4.4000000000000002E-4</v>
      </c>
    </row>
    <row r="10090" spans="1:33" x14ac:dyDescent="0.25">
      <c r="A10090" t="s">
        <v>6580</v>
      </c>
      <c r="B10090" t="s">
        <v>12131</v>
      </c>
      <c r="C10090" t="s">
        <v>12131</v>
      </c>
      <c r="G10090" s="1">
        <v>-1897.852684500348</v>
      </c>
      <c r="H10090" s="1">
        <v>2.6484454606295E-3</v>
      </c>
      <c r="K10090" s="4">
        <v>112977225.08</v>
      </c>
      <c r="L10090" s="5">
        <v>4550001</v>
      </c>
      <c r="M10090" s="6">
        <v>24.830153899999999</v>
      </c>
      <c r="AB10090" s="8" t="s">
        <v>7722</v>
      </c>
      <c r="AG10090">
        <v>-4.4000000000000002E-4</v>
      </c>
    </row>
    <row r="10091" spans="1:33" x14ac:dyDescent="0.25">
      <c r="A10091" t="s">
        <v>6580</v>
      </c>
      <c r="B10091" t="s">
        <v>12132</v>
      </c>
      <c r="C10091" t="s">
        <v>12132</v>
      </c>
      <c r="G10091" s="1">
        <v>-2088.5166829825889</v>
      </c>
      <c r="H10091" s="1">
        <v>2.2685691391520998E-3</v>
      </c>
      <c r="K10091" s="4">
        <v>112977225.08</v>
      </c>
      <c r="L10091" s="5">
        <v>4550001</v>
      </c>
      <c r="M10091" s="6">
        <v>24.830153899999999</v>
      </c>
      <c r="AB10091" s="8" t="s">
        <v>7722</v>
      </c>
      <c r="AG10091">
        <v>-4.4000000000000002E-4</v>
      </c>
    </row>
    <row r="10092" spans="1:33" x14ac:dyDescent="0.25">
      <c r="A10092" t="s">
        <v>6580</v>
      </c>
      <c r="B10092" t="s">
        <v>12133</v>
      </c>
      <c r="C10092" t="s">
        <v>12133</v>
      </c>
      <c r="G10092" s="1">
        <v>-1917.6936786446549</v>
      </c>
      <c r="H10092" s="1">
        <v>2.2449734722992001E-3</v>
      </c>
      <c r="K10092" s="4">
        <v>112977225.08</v>
      </c>
      <c r="L10092" s="5">
        <v>4550001</v>
      </c>
      <c r="M10092" s="6">
        <v>24.830153899999999</v>
      </c>
      <c r="AB10092" s="8" t="s">
        <v>7722</v>
      </c>
      <c r="AG10092">
        <v>-4.4000000000000002E-4</v>
      </c>
    </row>
    <row r="10093" spans="1:33" x14ac:dyDescent="0.25">
      <c r="A10093" t="s">
        <v>6580</v>
      </c>
      <c r="B10093" t="s">
        <v>12134</v>
      </c>
      <c r="C10093" t="s">
        <v>12134</v>
      </c>
      <c r="G10093" s="1">
        <v>-2070.8947763054698</v>
      </c>
      <c r="H10093" s="1">
        <v>2.4437322433857999E-3</v>
      </c>
      <c r="K10093" s="4">
        <v>112977225.08</v>
      </c>
      <c r="L10093" s="5">
        <v>4550001</v>
      </c>
      <c r="M10093" s="6">
        <v>24.830153899999999</v>
      </c>
      <c r="AB10093" s="8" t="s">
        <v>7722</v>
      </c>
      <c r="AG10093">
        <v>-4.4000000000000002E-4</v>
      </c>
    </row>
    <row r="10094" spans="1:33" x14ac:dyDescent="0.25">
      <c r="A10094" t="s">
        <v>6580</v>
      </c>
      <c r="B10094" t="s">
        <v>12135</v>
      </c>
      <c r="C10094" t="s">
        <v>12135</v>
      </c>
      <c r="G10094" s="1">
        <v>-1891.5258926565371</v>
      </c>
      <c r="H10094" s="1">
        <v>2.2507446033027999E-3</v>
      </c>
      <c r="K10094" s="4">
        <v>112977225.08</v>
      </c>
      <c r="L10094" s="5">
        <v>4550001</v>
      </c>
      <c r="M10094" s="6">
        <v>24.830153899999999</v>
      </c>
      <c r="AB10094" s="8" t="s">
        <v>7722</v>
      </c>
      <c r="AG10094">
        <v>-4.4000000000000002E-4</v>
      </c>
    </row>
    <row r="10095" spans="1:33" x14ac:dyDescent="0.25">
      <c r="A10095" t="s">
        <v>6580</v>
      </c>
      <c r="B10095" t="s">
        <v>12136</v>
      </c>
      <c r="C10095" t="s">
        <v>12136</v>
      </c>
      <c r="G10095" s="1">
        <v>-2080.8327197561889</v>
      </c>
      <c r="H10095" s="1">
        <v>1.8806623992700001E-3</v>
      </c>
      <c r="K10095" s="4">
        <v>112977225.08</v>
      </c>
      <c r="L10095" s="5">
        <v>4550001</v>
      </c>
      <c r="M10095" s="6">
        <v>24.830153899999999</v>
      </c>
      <c r="AB10095" s="8" t="s">
        <v>7722</v>
      </c>
      <c r="AG10095">
        <v>-4.4000000000000002E-4</v>
      </c>
    </row>
    <row r="10096" spans="1:33" x14ac:dyDescent="0.25">
      <c r="A10096" t="s">
        <v>6580</v>
      </c>
      <c r="B10096" t="s">
        <v>12137</v>
      </c>
      <c r="C10096" t="s">
        <v>12137</v>
      </c>
      <c r="G10096" s="1">
        <v>-2063.362677503686</v>
      </c>
      <c r="H10096" s="1">
        <v>2.0532267224772998E-3</v>
      </c>
      <c r="K10096" s="4">
        <v>112977225.08</v>
      </c>
      <c r="L10096" s="5">
        <v>4550001</v>
      </c>
      <c r="M10096" s="6">
        <v>24.830153899999999</v>
      </c>
      <c r="AB10096" s="8" t="s">
        <v>7722</v>
      </c>
      <c r="AG10096">
        <v>-4.4000000000000002E-4</v>
      </c>
    </row>
    <row r="10097" spans="1:33" x14ac:dyDescent="0.25">
      <c r="A10097" t="s">
        <v>6580</v>
      </c>
      <c r="B10097" t="s">
        <v>12138</v>
      </c>
      <c r="C10097" t="s">
        <v>12138</v>
      </c>
      <c r="G10097" s="1">
        <v>-2055.8715968500778</v>
      </c>
      <c r="H10097" s="1">
        <v>1.7271281980272999E-3</v>
      </c>
      <c r="K10097" s="4">
        <v>112977225.08</v>
      </c>
      <c r="L10097" s="5">
        <v>4550001</v>
      </c>
      <c r="M10097" s="6">
        <v>24.830153899999999</v>
      </c>
      <c r="AB10097" s="8" t="s">
        <v>7722</v>
      </c>
      <c r="AG10097">
        <v>-4.4000000000000002E-4</v>
      </c>
    </row>
    <row r="10098" spans="1:33" x14ac:dyDescent="0.25">
      <c r="A10098" t="s">
        <v>6580</v>
      </c>
      <c r="B10098" t="s">
        <v>12139</v>
      </c>
      <c r="C10098" t="s">
        <v>12139</v>
      </c>
      <c r="G10098" s="1">
        <v>-2048.4212370500159</v>
      </c>
      <c r="H10098" s="1">
        <v>1.4557700803463E-3</v>
      </c>
      <c r="K10098" s="4">
        <v>112977225.08</v>
      </c>
      <c r="L10098" s="5">
        <v>4550001</v>
      </c>
      <c r="M10098" s="6">
        <v>24.830153899999999</v>
      </c>
      <c r="AB10098" s="8" t="s">
        <v>7722</v>
      </c>
      <c r="AG10098">
        <v>-4.4000000000000002E-4</v>
      </c>
    </row>
    <row r="10099" spans="1:33" x14ac:dyDescent="0.25">
      <c r="A10099" t="s">
        <v>6580</v>
      </c>
      <c r="B10099" t="s">
        <v>12140</v>
      </c>
      <c r="C10099" t="s">
        <v>12140</v>
      </c>
      <c r="G10099" s="1">
        <v>-1698.8679221241091</v>
      </c>
      <c r="H10099" s="1">
        <v>6.6310845411359743E-10</v>
      </c>
      <c r="K10099" s="4">
        <v>112977225.08</v>
      </c>
      <c r="L10099" s="5">
        <v>4550001</v>
      </c>
      <c r="M10099" s="6">
        <v>24.830153899999999</v>
      </c>
      <c r="AB10099" s="8" t="s">
        <v>7722</v>
      </c>
      <c r="AG10099">
        <v>-4.4000000000000002E-4</v>
      </c>
    </row>
    <row r="10100" spans="1:33" x14ac:dyDescent="0.25">
      <c r="A10100" t="s">
        <v>6580</v>
      </c>
      <c r="B10100" t="s">
        <v>12141</v>
      </c>
      <c r="C10100" t="s">
        <v>12141</v>
      </c>
      <c r="G10100" s="1">
        <v>-1489.8026931729471</v>
      </c>
      <c r="K10100" s="4">
        <v>112977225.08</v>
      </c>
      <c r="L10100" s="5">
        <v>4550001</v>
      </c>
      <c r="M10100" s="6">
        <v>24.830153899999999</v>
      </c>
      <c r="AB10100" s="8" t="s">
        <v>7722</v>
      </c>
      <c r="AG10100">
        <v>-4.4000000000000002E-4</v>
      </c>
    </row>
    <row r="10101" spans="1:33" x14ac:dyDescent="0.25">
      <c r="A10101" t="s">
        <v>6580</v>
      </c>
      <c r="B10101" t="s">
        <v>12142</v>
      </c>
      <c r="C10101" t="s">
        <v>12142</v>
      </c>
      <c r="G10101" s="1">
        <v>-1674.8544687675831</v>
      </c>
      <c r="H10101" s="1">
        <v>3.7352588879559169E-11</v>
      </c>
      <c r="K10101" s="4">
        <v>112977225.08</v>
      </c>
      <c r="L10101" s="5">
        <v>4550001</v>
      </c>
      <c r="M10101" s="6">
        <v>24.830153899999999</v>
      </c>
      <c r="AB10101" s="8" t="s">
        <v>7722</v>
      </c>
      <c r="AG10101">
        <v>-4.4000000000000002E-4</v>
      </c>
    </row>
    <row r="10102" spans="1:33" x14ac:dyDescent="0.25">
      <c r="A10102" t="s">
        <v>6580</v>
      </c>
      <c r="B10102" t="s">
        <v>12143</v>
      </c>
      <c r="C10102" t="s">
        <v>12143</v>
      </c>
      <c r="G10102" s="1">
        <v>-1693.9062614594509</v>
      </c>
      <c r="H10102" s="1">
        <v>2.5922666495138419E-9</v>
      </c>
      <c r="K10102" s="4">
        <v>112977225.08</v>
      </c>
      <c r="L10102" s="5">
        <v>4550001</v>
      </c>
      <c r="M10102" s="6">
        <v>24.830153899999999</v>
      </c>
      <c r="AB10102" s="8" t="s">
        <v>7722</v>
      </c>
      <c r="AG10102">
        <v>-4.4000000000000002E-4</v>
      </c>
    </row>
    <row r="10103" spans="1:33" x14ac:dyDescent="0.25">
      <c r="A10103" t="s">
        <v>6580</v>
      </c>
      <c r="B10103" t="s">
        <v>12144</v>
      </c>
      <c r="C10103" t="s">
        <v>12144</v>
      </c>
      <c r="G10103" s="1">
        <v>-1485.973474832678</v>
      </c>
      <c r="K10103" s="4">
        <v>112977225.08</v>
      </c>
      <c r="L10103" s="5">
        <v>4550001</v>
      </c>
      <c r="M10103" s="6">
        <v>24.830153899999999</v>
      </c>
      <c r="AB10103" s="8" t="s">
        <v>7722</v>
      </c>
      <c r="AG10103">
        <v>-4.4000000000000002E-4</v>
      </c>
    </row>
    <row r="10104" spans="1:33" x14ac:dyDescent="0.25">
      <c r="A10104" t="s">
        <v>6580</v>
      </c>
      <c r="B10104" t="s">
        <v>12145</v>
      </c>
      <c r="C10104" t="s">
        <v>12145</v>
      </c>
      <c r="G10104" s="1">
        <v>-1670.0248353736461</v>
      </c>
      <c r="H10104" s="1">
        <v>1.997174267096297E-10</v>
      </c>
      <c r="K10104" s="4">
        <v>112977225.08</v>
      </c>
      <c r="L10104" s="5">
        <v>4550001</v>
      </c>
      <c r="M10104" s="6">
        <v>24.830153899999999</v>
      </c>
      <c r="AB10104" s="8" t="s">
        <v>7722</v>
      </c>
      <c r="AG10104">
        <v>-4.4000000000000002E-4</v>
      </c>
    </row>
    <row r="10105" spans="1:33" x14ac:dyDescent="0.25">
      <c r="A10105" t="s">
        <v>6580</v>
      </c>
      <c r="B10105" t="s">
        <v>12146</v>
      </c>
      <c r="C10105" t="s">
        <v>12146</v>
      </c>
      <c r="G10105" s="1">
        <v>-1688.966305403108</v>
      </c>
      <c r="H10105" s="1">
        <v>9.4617323505036939E-9</v>
      </c>
      <c r="K10105" s="4">
        <v>112977225.08</v>
      </c>
      <c r="L10105" s="5">
        <v>4550001</v>
      </c>
      <c r="M10105" s="6">
        <v>24.830153899999999</v>
      </c>
      <c r="AB10105" s="8" t="s">
        <v>7722</v>
      </c>
      <c r="AG10105">
        <v>-4.4000000000000002E-4</v>
      </c>
    </row>
    <row r="10106" spans="1:33" x14ac:dyDescent="0.25">
      <c r="A10106" t="s">
        <v>6580</v>
      </c>
      <c r="B10106" t="s">
        <v>12147</v>
      </c>
      <c r="C10106" t="s">
        <v>12147</v>
      </c>
      <c r="G10106" s="1">
        <v>-1482.1590008186911</v>
      </c>
      <c r="K10106" s="4">
        <v>112977225.08</v>
      </c>
      <c r="L10106" s="5">
        <v>4550001</v>
      </c>
      <c r="M10106" s="6">
        <v>24.830153899999999</v>
      </c>
      <c r="AB10106" s="8" t="s">
        <v>7722</v>
      </c>
      <c r="AG10106">
        <v>-4.4000000000000002E-4</v>
      </c>
    </row>
    <row r="10107" spans="1:33" x14ac:dyDescent="0.25">
      <c r="A10107" t="s">
        <v>6580</v>
      </c>
      <c r="B10107" t="s">
        <v>12148</v>
      </c>
      <c r="C10107" t="s">
        <v>12148</v>
      </c>
      <c r="G10107" s="1">
        <v>-1922.1479085385231</v>
      </c>
      <c r="H10107" s="1">
        <v>2.629443470715869E-5</v>
      </c>
      <c r="K10107" s="4">
        <v>112977225.08</v>
      </c>
      <c r="L10107" s="5">
        <v>4550001</v>
      </c>
      <c r="M10107" s="6">
        <v>24.830153899999999</v>
      </c>
      <c r="AB10107" s="8" t="s">
        <v>7722</v>
      </c>
      <c r="AG10107">
        <v>-4.4000000000000002E-4</v>
      </c>
    </row>
    <row r="10108" spans="1:33" x14ac:dyDescent="0.25">
      <c r="A10108" t="s">
        <v>6580</v>
      </c>
      <c r="B10108" t="s">
        <v>12149</v>
      </c>
      <c r="C10108" t="s">
        <v>12149</v>
      </c>
      <c r="G10108" s="1">
        <v>-1665.21606209582</v>
      </c>
      <c r="H10108" s="1">
        <v>9.7775329403505427E-10</v>
      </c>
      <c r="K10108" s="4">
        <v>112977225.08</v>
      </c>
      <c r="L10108" s="5">
        <v>4550001</v>
      </c>
      <c r="M10108" s="6">
        <v>24.830153899999999</v>
      </c>
      <c r="AB10108" s="8" t="s">
        <v>7722</v>
      </c>
      <c r="AG10108">
        <v>-4.4000000000000002E-4</v>
      </c>
    </row>
    <row r="10109" spans="1:33" x14ac:dyDescent="0.25">
      <c r="A10109" t="s">
        <v>6580</v>
      </c>
      <c r="B10109" t="s">
        <v>12150</v>
      </c>
      <c r="C10109" t="s">
        <v>12150</v>
      </c>
      <c r="G10109" s="1">
        <v>-2092.787284196027</v>
      </c>
      <c r="H10109" s="1">
        <v>2.9331170054874688E-6</v>
      </c>
      <c r="K10109" s="4">
        <v>112977225.08</v>
      </c>
      <c r="L10109" s="5">
        <v>4550001</v>
      </c>
      <c r="M10109" s="6">
        <v>24.830153899999999</v>
      </c>
      <c r="AB10109" s="8" t="s">
        <v>7722</v>
      </c>
      <c r="AG10109">
        <v>-4.4000000000000002E-4</v>
      </c>
    </row>
    <row r="10110" spans="1:33" x14ac:dyDescent="0.25">
      <c r="A10110" t="s">
        <v>6580</v>
      </c>
      <c r="B10110" t="s">
        <v>12151</v>
      </c>
      <c r="C10110" t="s">
        <v>12151</v>
      </c>
      <c r="G10110" s="1">
        <v>-1845.0643355202931</v>
      </c>
      <c r="H10110" s="1">
        <v>1.749740621888762E-7</v>
      </c>
      <c r="K10110" s="4">
        <v>112977225.08</v>
      </c>
      <c r="L10110" s="5">
        <v>4550001</v>
      </c>
      <c r="M10110" s="6">
        <v>24.830153899999999</v>
      </c>
      <c r="AB10110" s="8" t="s">
        <v>7722</v>
      </c>
      <c r="AG10110">
        <v>-4.4000000000000002E-4</v>
      </c>
    </row>
    <row r="10111" spans="1:33" x14ac:dyDescent="0.25">
      <c r="A10111" t="s">
        <v>6580</v>
      </c>
      <c r="B10111" t="s">
        <v>12152</v>
      </c>
      <c r="C10111" t="s">
        <v>12152</v>
      </c>
      <c r="G10111" s="1">
        <v>-1478.359195531066</v>
      </c>
      <c r="K10111" s="4">
        <v>112977225.08</v>
      </c>
      <c r="L10111" s="5">
        <v>4550001</v>
      </c>
      <c r="M10111" s="6">
        <v>24.830153899999999</v>
      </c>
      <c r="AB10111" s="8" t="s">
        <v>7722</v>
      </c>
      <c r="AG10111">
        <v>-4.4000000000000002E-4</v>
      </c>
    </row>
    <row r="10112" spans="1:33" x14ac:dyDescent="0.25">
      <c r="A10112" t="s">
        <v>6580</v>
      </c>
      <c r="B10112" t="s">
        <v>12153</v>
      </c>
      <c r="C10112" t="s">
        <v>12153</v>
      </c>
      <c r="G10112" s="1">
        <v>-1873.361109115664</v>
      </c>
      <c r="H10112" s="1">
        <v>5.2712865621696548E-5</v>
      </c>
      <c r="K10112" s="4">
        <v>112977225.08</v>
      </c>
      <c r="L10112" s="5">
        <v>4550001</v>
      </c>
      <c r="M10112" s="6">
        <v>24.830153899999999</v>
      </c>
      <c r="AB10112" s="8" t="s">
        <v>7722</v>
      </c>
      <c r="AG10112">
        <v>-4.4000000000000002E-4</v>
      </c>
    </row>
    <row r="10113" spans="1:33" x14ac:dyDescent="0.25">
      <c r="A10113" t="s">
        <v>6580</v>
      </c>
      <c r="B10113" t="s">
        <v>12154</v>
      </c>
      <c r="C10113" t="s">
        <v>12154</v>
      </c>
      <c r="G10113" s="1">
        <v>-1684.047927544716</v>
      </c>
      <c r="H10113" s="1">
        <v>3.2268651185079287E-8</v>
      </c>
      <c r="K10113" s="4">
        <v>112977225.08</v>
      </c>
      <c r="L10113" s="5">
        <v>4550001</v>
      </c>
      <c r="M10113" s="6">
        <v>24.830153899999999</v>
      </c>
      <c r="AB10113" s="8" t="s">
        <v>7722</v>
      </c>
      <c r="AG10113">
        <v>-4.4000000000000002E-4</v>
      </c>
    </row>
    <row r="10114" spans="1:33" x14ac:dyDescent="0.25">
      <c r="A10114" t="s">
        <v>6580</v>
      </c>
      <c r="B10114" t="s">
        <v>12155</v>
      </c>
      <c r="C10114" t="s">
        <v>12155</v>
      </c>
      <c r="G10114" s="1">
        <v>-2109.3832952042799</v>
      </c>
      <c r="H10114" s="1">
        <v>1.770308984774314E-5</v>
      </c>
      <c r="K10114" s="4">
        <v>112977225.08</v>
      </c>
      <c r="L10114" s="5">
        <v>4550001</v>
      </c>
      <c r="M10114" s="6">
        <v>24.830153899999999</v>
      </c>
      <c r="AB10114" s="8" t="s">
        <v>7722</v>
      </c>
      <c r="AG10114">
        <v>-4.4000000000000002E-4</v>
      </c>
    </row>
    <row r="10115" spans="1:33" x14ac:dyDescent="0.25">
      <c r="A10115" t="s">
        <v>6580</v>
      </c>
      <c r="B10115" t="s">
        <v>12156</v>
      </c>
      <c r="C10115" t="s">
        <v>12156</v>
      </c>
      <c r="G10115" s="1">
        <v>-1989.2882066671521</v>
      </c>
      <c r="H10115" s="1">
        <v>2.984112268582287E-5</v>
      </c>
      <c r="K10115" s="4">
        <v>112977225.08</v>
      </c>
      <c r="L10115" s="5">
        <v>4550001</v>
      </c>
      <c r="M10115" s="6">
        <v>24.830153899999999</v>
      </c>
      <c r="AB10115" s="8" t="s">
        <v>7722</v>
      </c>
      <c r="AG10115">
        <v>-4.4000000000000002E-4</v>
      </c>
    </row>
    <row r="10116" spans="1:33" x14ac:dyDescent="0.25">
      <c r="A10116" t="s">
        <v>6580</v>
      </c>
      <c r="B10116" t="s">
        <v>12157</v>
      </c>
      <c r="C10116" t="s">
        <v>12157</v>
      </c>
      <c r="G10116" s="1">
        <v>-2098.003188332329</v>
      </c>
      <c r="H10116" s="1">
        <v>1.8656971953351439E-6</v>
      </c>
      <c r="K10116" s="4">
        <v>112977225.08</v>
      </c>
      <c r="L10116" s="5">
        <v>4550001</v>
      </c>
      <c r="M10116" s="6">
        <v>24.830153899999999</v>
      </c>
      <c r="AB10116" s="8" t="s">
        <v>7722</v>
      </c>
      <c r="AG10116">
        <v>-4.4000000000000002E-4</v>
      </c>
    </row>
    <row r="10117" spans="1:33" x14ac:dyDescent="0.25">
      <c r="A10117" t="s">
        <v>6580</v>
      </c>
      <c r="B10117" t="s">
        <v>12158</v>
      </c>
      <c r="C10117" t="s">
        <v>12158</v>
      </c>
      <c r="G10117" s="1">
        <v>-1915.8132655359941</v>
      </c>
      <c r="H10117" s="1">
        <v>4.2542852579528339E-5</v>
      </c>
      <c r="K10117" s="4">
        <v>112977225.08</v>
      </c>
      <c r="L10117" s="5">
        <v>4550001</v>
      </c>
      <c r="M10117" s="6">
        <v>24.830153899999999</v>
      </c>
      <c r="AB10117" s="8" t="s">
        <v>7722</v>
      </c>
      <c r="AG10117">
        <v>-4.4000000000000002E-4</v>
      </c>
    </row>
    <row r="10118" spans="1:33" x14ac:dyDescent="0.25">
      <c r="A10118" t="s">
        <v>6580</v>
      </c>
      <c r="B10118" t="s">
        <v>12159</v>
      </c>
      <c r="C10118" t="s">
        <v>12159</v>
      </c>
      <c r="G10118" s="1">
        <v>-2206.1222347007042</v>
      </c>
      <c r="H10118" s="1">
        <v>1.061887041897016E-5</v>
      </c>
      <c r="K10118" s="4">
        <v>112977225.08</v>
      </c>
      <c r="L10118" s="5">
        <v>4550001</v>
      </c>
      <c r="M10118" s="6">
        <v>24.830153899999999</v>
      </c>
      <c r="AB10118" s="8" t="s">
        <v>7722</v>
      </c>
      <c r="AG10118">
        <v>-4.4000000000000002E-4</v>
      </c>
    </row>
    <row r="10119" spans="1:33" x14ac:dyDescent="0.25">
      <c r="A10119" t="s">
        <v>6580</v>
      </c>
      <c r="B10119" t="s">
        <v>12160</v>
      </c>
      <c r="C10119" t="s">
        <v>12160</v>
      </c>
      <c r="G10119" s="1">
        <v>-1660.4280289750229</v>
      </c>
      <c r="H10119" s="1">
        <v>4.3868605664404844E-9</v>
      </c>
      <c r="K10119" s="4">
        <v>112977225.08</v>
      </c>
      <c r="L10119" s="5">
        <v>4550001</v>
      </c>
      <c r="M10119" s="6">
        <v>24.830153899999999</v>
      </c>
      <c r="AB10119" s="8" t="s">
        <v>7722</v>
      </c>
      <c r="AG10119">
        <v>-4.4000000000000002E-4</v>
      </c>
    </row>
    <row r="10120" spans="1:33" x14ac:dyDescent="0.25">
      <c r="A10120" t="s">
        <v>6580</v>
      </c>
      <c r="B10120" t="s">
        <v>12161</v>
      </c>
      <c r="C10120" t="s">
        <v>12161</v>
      </c>
      <c r="G10120" s="1">
        <v>-1919.89556615059</v>
      </c>
      <c r="H10120" s="1">
        <v>8.364408430949248E-5</v>
      </c>
      <c r="K10120" s="4">
        <v>112977225.08</v>
      </c>
      <c r="L10120" s="5">
        <v>4550001</v>
      </c>
      <c r="M10120" s="6">
        <v>24.830153899999999</v>
      </c>
      <c r="AB10120" s="8" t="s">
        <v>7722</v>
      </c>
      <c r="AG10120">
        <v>-4.4000000000000002E-4</v>
      </c>
    </row>
    <row r="10121" spans="1:33" x14ac:dyDescent="0.25">
      <c r="A10121" t="s">
        <v>6580</v>
      </c>
      <c r="B10121" t="s">
        <v>12162</v>
      </c>
      <c r="C10121" t="s">
        <v>12162</v>
      </c>
      <c r="G10121" s="1">
        <v>-1474.573983853792</v>
      </c>
      <c r="K10121" s="4">
        <v>112977225.08</v>
      </c>
      <c r="L10121" s="5">
        <v>4550001</v>
      </c>
      <c r="M10121" s="6">
        <v>24.830153899999999</v>
      </c>
      <c r="AB10121" s="8" t="s">
        <v>7722</v>
      </c>
      <c r="AG10121">
        <v>-4.4000000000000002E-4</v>
      </c>
    </row>
    <row r="10122" spans="1:33" x14ac:dyDescent="0.25">
      <c r="A10122" t="s">
        <v>6580</v>
      </c>
      <c r="B10122" t="s">
        <v>12163</v>
      </c>
      <c r="C10122" t="s">
        <v>12163</v>
      </c>
      <c r="G10122" s="1">
        <v>-2072.524970655621</v>
      </c>
      <c r="H10122" s="1">
        <v>3.4992205826702483E-5</v>
      </c>
      <c r="K10122" s="4">
        <v>112977225.08</v>
      </c>
      <c r="L10122" s="5">
        <v>4550001</v>
      </c>
      <c r="M10122" s="6">
        <v>24.830153899999999</v>
      </c>
      <c r="AB10122" s="8" t="s">
        <v>7722</v>
      </c>
      <c r="AG10122">
        <v>-4.4000000000000002E-4</v>
      </c>
    </row>
    <row r="10123" spans="1:33" x14ac:dyDescent="0.25">
      <c r="A10123" t="s">
        <v>6580</v>
      </c>
      <c r="B10123" t="s">
        <v>12164</v>
      </c>
      <c r="C10123" t="s">
        <v>12164</v>
      </c>
      <c r="G10123" s="1">
        <v>-2056.3763803480342</v>
      </c>
      <c r="H10123" s="1">
        <v>1.416793906951717E-6</v>
      </c>
      <c r="K10123" s="4">
        <v>112977225.08</v>
      </c>
      <c r="L10123" s="5">
        <v>4550001</v>
      </c>
      <c r="M10123" s="6">
        <v>24.830153899999999</v>
      </c>
      <c r="AB10123" s="8" t="s">
        <v>7722</v>
      </c>
      <c r="AG10123">
        <v>-4.4000000000000002E-4</v>
      </c>
    </row>
    <row r="10124" spans="1:33" x14ac:dyDescent="0.25">
      <c r="A10124" t="s">
        <v>6580</v>
      </c>
      <c r="B10124" t="s">
        <v>12165</v>
      </c>
      <c r="C10124" t="s">
        <v>12165</v>
      </c>
      <c r="G10124" s="1">
        <v>-1839.186571218934</v>
      </c>
      <c r="H10124" s="1">
        <v>5.0308594527690232E-7</v>
      </c>
      <c r="K10124" s="4">
        <v>112977225.08</v>
      </c>
      <c r="L10124" s="5">
        <v>4550001</v>
      </c>
      <c r="M10124" s="6">
        <v>24.830153899999999</v>
      </c>
      <c r="AB10124" s="8" t="s">
        <v>7722</v>
      </c>
      <c r="AG10124">
        <v>-4.4000000000000002E-4</v>
      </c>
    </row>
    <row r="10125" spans="1:33" x14ac:dyDescent="0.25">
      <c r="A10125" t="s">
        <v>6580</v>
      </c>
      <c r="B10125" t="s">
        <v>12166</v>
      </c>
      <c r="C10125" t="s">
        <v>12166</v>
      </c>
      <c r="G10125" s="1">
        <v>-1679.151002392854</v>
      </c>
      <c r="H10125" s="1">
        <v>1.029095766620437E-7</v>
      </c>
      <c r="K10125" s="4">
        <v>112977225.08</v>
      </c>
      <c r="L10125" s="5">
        <v>4550001</v>
      </c>
      <c r="M10125" s="6">
        <v>24.830153899999999</v>
      </c>
      <c r="AB10125" s="8" t="s">
        <v>7722</v>
      </c>
      <c r="AG10125">
        <v>-4.4000000000000002E-4</v>
      </c>
    </row>
    <row r="10126" spans="1:33" x14ac:dyDescent="0.25">
      <c r="A10126" t="s">
        <v>6580</v>
      </c>
      <c r="B10126" t="s">
        <v>12167</v>
      </c>
      <c r="C10126" t="s">
        <v>12167</v>
      </c>
      <c r="G10126" s="1">
        <v>-1867.3310552890341</v>
      </c>
      <c r="H10126" s="1">
        <v>7.997835158447979E-5</v>
      </c>
      <c r="K10126" s="4">
        <v>112977225.08</v>
      </c>
      <c r="L10126" s="5">
        <v>4550001</v>
      </c>
      <c r="M10126" s="6">
        <v>24.830153899999999</v>
      </c>
      <c r="AB10126" s="8" t="s">
        <v>7722</v>
      </c>
      <c r="AG10126">
        <v>-4.4000000000000002E-4</v>
      </c>
    </row>
    <row r="10127" spans="1:33" x14ac:dyDescent="0.25">
      <c r="A10127" t="s">
        <v>6580</v>
      </c>
      <c r="B10127" t="s">
        <v>12168</v>
      </c>
      <c r="C10127" t="s">
        <v>12168</v>
      </c>
      <c r="G10127" s="1">
        <v>-2085.2619392574838</v>
      </c>
      <c r="H10127" s="1">
        <v>6.6210762628779917E-6</v>
      </c>
      <c r="K10127" s="4">
        <v>112977225.08</v>
      </c>
      <c r="L10127" s="5">
        <v>4550001</v>
      </c>
      <c r="M10127" s="6">
        <v>24.830153899999999</v>
      </c>
      <c r="AB10127" s="8" t="s">
        <v>7722</v>
      </c>
      <c r="AG10127">
        <v>-4.4000000000000002E-4</v>
      </c>
    </row>
    <row r="10128" spans="1:33" x14ac:dyDescent="0.25">
      <c r="A10128" t="s">
        <v>6580</v>
      </c>
      <c r="B10128" t="s">
        <v>12169</v>
      </c>
      <c r="C10128" t="s">
        <v>12169</v>
      </c>
      <c r="G10128" s="1">
        <v>-1982.502605443372</v>
      </c>
      <c r="H10128" s="1">
        <v>4.948154532264372E-5</v>
      </c>
      <c r="K10128" s="4">
        <v>112977225.08</v>
      </c>
      <c r="L10128" s="5">
        <v>4550001</v>
      </c>
      <c r="M10128" s="6">
        <v>24.830153899999999</v>
      </c>
      <c r="AB10128" s="8" t="s">
        <v>7722</v>
      </c>
      <c r="AG10128">
        <v>-4.4000000000000002E-4</v>
      </c>
    </row>
    <row r="10129" spans="1:33" x14ac:dyDescent="0.25">
      <c r="A10129" t="s">
        <v>6580</v>
      </c>
      <c r="B10129" t="s">
        <v>12170</v>
      </c>
      <c r="C10129" t="s">
        <v>12170</v>
      </c>
      <c r="G10129" s="1">
        <v>-2101.7464277488548</v>
      </c>
      <c r="H10129" s="1">
        <v>3.2224069799080742E-5</v>
      </c>
      <c r="K10129" s="4">
        <v>112977225.08</v>
      </c>
      <c r="L10129" s="5">
        <v>4550001</v>
      </c>
      <c r="M10129" s="6">
        <v>24.830153899999999</v>
      </c>
      <c r="AB10129" s="8" t="s">
        <v>7722</v>
      </c>
      <c r="AG10129">
        <v>-4.4000000000000002E-4</v>
      </c>
    </row>
    <row r="10130" spans="1:33" x14ac:dyDescent="0.25">
      <c r="A10130" t="s">
        <v>6580</v>
      </c>
      <c r="B10130" t="s">
        <v>12171</v>
      </c>
      <c r="C10130" t="s">
        <v>12171</v>
      </c>
      <c r="G10130" s="1">
        <v>-1874.581905856294</v>
      </c>
      <c r="H10130" s="1">
        <v>1.305685174433E-4</v>
      </c>
      <c r="K10130" s="4">
        <v>112977225.08</v>
      </c>
      <c r="L10130" s="5">
        <v>4550001</v>
      </c>
      <c r="M10130" s="6">
        <v>24.830153899999999</v>
      </c>
      <c r="AB10130" s="8" t="s">
        <v>7722</v>
      </c>
      <c r="AG10130">
        <v>-4.4000000000000002E-4</v>
      </c>
    </row>
    <row r="10131" spans="1:33" x14ac:dyDescent="0.25">
      <c r="A10131" t="s">
        <v>6580</v>
      </c>
      <c r="B10131" t="s">
        <v>12172</v>
      </c>
      <c r="C10131" t="s">
        <v>12172</v>
      </c>
      <c r="G10131" s="1">
        <v>-1910.825915507359</v>
      </c>
      <c r="H10131" s="1">
        <v>1.173610902121E-4</v>
      </c>
      <c r="K10131" s="4">
        <v>112977225.08</v>
      </c>
      <c r="L10131" s="5">
        <v>4550001</v>
      </c>
      <c r="M10131" s="6">
        <v>24.830153899999999</v>
      </c>
      <c r="AB10131" s="8" t="s">
        <v>7722</v>
      </c>
      <c r="AG10131">
        <v>-4.4000000000000002E-4</v>
      </c>
    </row>
    <row r="10132" spans="1:33" x14ac:dyDescent="0.25">
      <c r="A10132" t="s">
        <v>6580</v>
      </c>
      <c r="B10132" t="s">
        <v>12173</v>
      </c>
      <c r="C10132" t="s">
        <v>12173</v>
      </c>
      <c r="G10132" s="1">
        <v>-1909.509885746078</v>
      </c>
      <c r="H10132" s="1">
        <v>6.7274777991020707E-5</v>
      </c>
      <c r="K10132" s="4">
        <v>112977225.08</v>
      </c>
      <c r="L10132" s="5">
        <v>4550001</v>
      </c>
      <c r="M10132" s="6">
        <v>24.830153899999999</v>
      </c>
      <c r="AB10132" s="8" t="s">
        <v>7722</v>
      </c>
      <c r="AG10132">
        <v>-4.4000000000000002E-4</v>
      </c>
    </row>
    <row r="10133" spans="1:33" x14ac:dyDescent="0.25">
      <c r="A10133" t="s">
        <v>6580</v>
      </c>
      <c r="B10133" t="s">
        <v>12174</v>
      </c>
      <c r="C10133" t="s">
        <v>12174</v>
      </c>
      <c r="G10133" s="1">
        <v>-2090.4446943894768</v>
      </c>
      <c r="H10133" s="1">
        <v>4.5423029606987228E-6</v>
      </c>
      <c r="K10133" s="4">
        <v>112977225.08</v>
      </c>
      <c r="L10133" s="5">
        <v>4550001</v>
      </c>
      <c r="M10133" s="6">
        <v>24.830153899999999</v>
      </c>
      <c r="AB10133" s="8" t="s">
        <v>7722</v>
      </c>
      <c r="AG10133">
        <v>-4.4000000000000002E-4</v>
      </c>
    </row>
    <row r="10134" spans="1:33" x14ac:dyDescent="0.25">
      <c r="A10134" t="s">
        <v>6580</v>
      </c>
      <c r="B10134" t="s">
        <v>12175</v>
      </c>
      <c r="C10134" t="s">
        <v>12175</v>
      </c>
      <c r="G10134" s="1">
        <v>-1655.6606169132349</v>
      </c>
      <c r="H10134" s="1">
        <v>1.8055594927269049E-8</v>
      </c>
      <c r="K10134" s="4">
        <v>112977225.08</v>
      </c>
      <c r="L10134" s="5">
        <v>4550001</v>
      </c>
      <c r="M10134" s="6">
        <v>24.830153899999999</v>
      </c>
      <c r="AB10134" s="8" t="s">
        <v>7722</v>
      </c>
      <c r="AG10134">
        <v>-4.4000000000000002E-4</v>
      </c>
    </row>
    <row r="10135" spans="1:33" x14ac:dyDescent="0.25">
      <c r="A10135" t="s">
        <v>6580</v>
      </c>
      <c r="B10135" t="s">
        <v>12176</v>
      </c>
      <c r="C10135" t="s">
        <v>12176</v>
      </c>
      <c r="G10135" s="1">
        <v>-2197.7565027891501</v>
      </c>
      <c r="H10135" s="1">
        <v>2.1529622994059291E-5</v>
      </c>
      <c r="K10135" s="4">
        <v>112977225.08</v>
      </c>
      <c r="L10135" s="5">
        <v>4550001</v>
      </c>
      <c r="M10135" s="6">
        <v>24.830153899999999</v>
      </c>
      <c r="AB10135" s="8" t="s">
        <v>7722</v>
      </c>
      <c r="AG10135">
        <v>-4.4000000000000002E-4</v>
      </c>
    </row>
    <row r="10136" spans="1:33" x14ac:dyDescent="0.25">
      <c r="A10136" t="s">
        <v>6580</v>
      </c>
      <c r="B10136" t="s">
        <v>12177</v>
      </c>
      <c r="C10136" t="s">
        <v>12177</v>
      </c>
      <c r="G10136" s="1">
        <v>-1470.8032911510691</v>
      </c>
      <c r="K10136" s="4">
        <v>112977225.08</v>
      </c>
      <c r="L10136" s="5">
        <v>4550001</v>
      </c>
      <c r="M10136" s="6">
        <v>24.830153899999999</v>
      </c>
      <c r="AB10136" s="8" t="s">
        <v>7722</v>
      </c>
      <c r="AG10136">
        <v>-4.4000000000000002E-4</v>
      </c>
    </row>
    <row r="10137" spans="1:33" x14ac:dyDescent="0.25">
      <c r="A10137" t="s">
        <v>6580</v>
      </c>
      <c r="B10137" t="s">
        <v>12178</v>
      </c>
      <c r="C10137" t="s">
        <v>12178</v>
      </c>
      <c r="G10137" s="1">
        <v>-1913.564365290682</v>
      </c>
      <c r="H10137" s="1">
        <v>1.2435230886169999E-4</v>
      </c>
      <c r="K10137" s="4">
        <v>112977225.08</v>
      </c>
      <c r="L10137" s="5">
        <v>4550001</v>
      </c>
      <c r="M10137" s="6">
        <v>24.830153899999999</v>
      </c>
      <c r="AB10137" s="8" t="s">
        <v>7722</v>
      </c>
      <c r="AG10137">
        <v>-4.4000000000000002E-4</v>
      </c>
    </row>
    <row r="10138" spans="1:33" x14ac:dyDescent="0.25">
      <c r="A10138" t="s">
        <v>6580</v>
      </c>
      <c r="B10138" t="s">
        <v>12179</v>
      </c>
      <c r="C10138" t="s">
        <v>12179</v>
      </c>
      <c r="G10138" s="1">
        <v>-1816.287724731216</v>
      </c>
      <c r="H10138" s="1">
        <v>1.819792590395E-4</v>
      </c>
      <c r="K10138" s="4">
        <v>112977225.08</v>
      </c>
      <c r="L10138" s="5">
        <v>4550001</v>
      </c>
      <c r="M10138" s="6">
        <v>24.830153899999999</v>
      </c>
      <c r="AB10138" s="8" t="s">
        <v>7722</v>
      </c>
      <c r="AG10138">
        <v>-4.4000000000000002E-4</v>
      </c>
    </row>
    <row r="10139" spans="1:33" x14ac:dyDescent="0.25">
      <c r="A10139" t="s">
        <v>6580</v>
      </c>
      <c r="B10139" t="s">
        <v>12180</v>
      </c>
      <c r="C10139" t="s">
        <v>12180</v>
      </c>
      <c r="G10139" s="1">
        <v>-1674.275405367044</v>
      </c>
      <c r="H10139" s="1">
        <v>3.0716173102070719E-7</v>
      </c>
      <c r="K10139" s="4">
        <v>112977225.08</v>
      </c>
      <c r="L10139" s="5">
        <v>4550001</v>
      </c>
      <c r="M10139" s="6">
        <v>24.830153899999999</v>
      </c>
      <c r="AB10139" s="8" t="s">
        <v>7722</v>
      </c>
      <c r="AG10139">
        <v>-4.4000000000000002E-4</v>
      </c>
    </row>
    <row r="10140" spans="1:33" x14ac:dyDescent="0.25">
      <c r="A10140" t="s">
        <v>6580</v>
      </c>
      <c r="B10140" t="s">
        <v>12181</v>
      </c>
      <c r="C10140" t="s">
        <v>12181</v>
      </c>
      <c r="G10140" s="1">
        <v>-1833.336849162496</v>
      </c>
      <c r="H10140" s="1">
        <v>1.357401283056383E-6</v>
      </c>
      <c r="K10140" s="4">
        <v>112977225.08</v>
      </c>
      <c r="L10140" s="5">
        <v>4550001</v>
      </c>
      <c r="M10140" s="6">
        <v>24.830153899999999</v>
      </c>
      <c r="AB10140" s="8" t="s">
        <v>7722</v>
      </c>
      <c r="AG10140">
        <v>-4.4000000000000002E-4</v>
      </c>
    </row>
    <row r="10141" spans="1:33" x14ac:dyDescent="0.25">
      <c r="A10141" t="s">
        <v>6580</v>
      </c>
      <c r="B10141" t="s">
        <v>12182</v>
      </c>
      <c r="C10141" t="s">
        <v>12182</v>
      </c>
      <c r="G10141" s="1">
        <v>-2065.1425706951381</v>
      </c>
      <c r="H10141" s="1">
        <v>5.975437279862299E-5</v>
      </c>
      <c r="K10141" s="4">
        <v>112977225.08</v>
      </c>
      <c r="L10141" s="5">
        <v>4550001</v>
      </c>
      <c r="M10141" s="6">
        <v>24.830153899999999</v>
      </c>
      <c r="AB10141" s="8" t="s">
        <v>7722</v>
      </c>
      <c r="AG10141">
        <v>-4.4000000000000002E-4</v>
      </c>
    </row>
    <row r="10142" spans="1:33" x14ac:dyDescent="0.25">
      <c r="A10142" t="s">
        <v>6580</v>
      </c>
      <c r="B10142" t="s">
        <v>12183</v>
      </c>
      <c r="C10142" t="s">
        <v>12183</v>
      </c>
      <c r="G10142" s="1">
        <v>-2049.0967215604251</v>
      </c>
      <c r="H10142" s="1">
        <v>3.6735117846171639E-6</v>
      </c>
      <c r="K10142" s="4">
        <v>112977225.08</v>
      </c>
      <c r="L10142" s="5">
        <v>4550001</v>
      </c>
      <c r="M10142" s="6">
        <v>24.830153899999999</v>
      </c>
      <c r="AB10142" s="8" t="s">
        <v>7722</v>
      </c>
      <c r="AG10142">
        <v>-4.4000000000000002E-4</v>
      </c>
    </row>
    <row r="10143" spans="1:33" x14ac:dyDescent="0.25">
      <c r="A10143" t="s">
        <v>6580</v>
      </c>
      <c r="B10143" t="s">
        <v>12184</v>
      </c>
      <c r="C10143" t="s">
        <v>12184</v>
      </c>
      <c r="G10143" s="1">
        <v>-1861.3300693613919</v>
      </c>
      <c r="H10143" s="1">
        <v>1.1905200487899999E-4</v>
      </c>
      <c r="K10143" s="4">
        <v>112977225.08</v>
      </c>
      <c r="L10143" s="5">
        <v>4550001</v>
      </c>
      <c r="M10143" s="6">
        <v>24.830153899999999</v>
      </c>
      <c r="AB10143" s="8" t="s">
        <v>7722</v>
      </c>
      <c r="AG10143">
        <v>-4.4000000000000002E-4</v>
      </c>
    </row>
    <row r="10144" spans="1:33" x14ac:dyDescent="0.25">
      <c r="A10144" t="s">
        <v>6580</v>
      </c>
      <c r="B10144" t="s">
        <v>12185</v>
      </c>
      <c r="C10144" t="s">
        <v>12185</v>
      </c>
      <c r="G10144" s="1">
        <v>-2077.77711145597</v>
      </c>
      <c r="H10144" s="1">
        <v>1.4211972453219829E-5</v>
      </c>
      <c r="K10144" s="4">
        <v>112977225.08</v>
      </c>
      <c r="L10144" s="5">
        <v>4550001</v>
      </c>
      <c r="M10144" s="6">
        <v>24.830153899999999</v>
      </c>
      <c r="AB10144" s="8" t="s">
        <v>7722</v>
      </c>
      <c r="AG10144">
        <v>-4.4000000000000002E-4</v>
      </c>
    </row>
    <row r="10145" spans="1:33" x14ac:dyDescent="0.25">
      <c r="A10145" t="s">
        <v>6580</v>
      </c>
      <c r="B10145" t="s">
        <v>12186</v>
      </c>
      <c r="C10145" t="s">
        <v>12186</v>
      </c>
      <c r="G10145" s="1">
        <v>-1975.7516643377969</v>
      </c>
      <c r="H10145" s="1">
        <v>7.9946048917838581E-5</v>
      </c>
      <c r="K10145" s="4">
        <v>112977225.08</v>
      </c>
      <c r="L10145" s="5">
        <v>4550001</v>
      </c>
      <c r="M10145" s="6">
        <v>24.830153899999999</v>
      </c>
      <c r="AB10145" s="8" t="s">
        <v>7722</v>
      </c>
      <c r="AG10145">
        <v>-4.4000000000000002E-4</v>
      </c>
    </row>
    <row r="10146" spans="1:33" x14ac:dyDescent="0.25">
      <c r="A10146" t="s">
        <v>6580</v>
      </c>
      <c r="B10146" t="s">
        <v>12187</v>
      </c>
      <c r="C10146" t="s">
        <v>12187</v>
      </c>
      <c r="G10146" s="1">
        <v>-1868.5569403695849</v>
      </c>
      <c r="H10146" s="1">
        <v>1.855649542393E-4</v>
      </c>
      <c r="K10146" s="4">
        <v>112977225.08</v>
      </c>
      <c r="L10146" s="5">
        <v>4550001</v>
      </c>
      <c r="M10146" s="6">
        <v>24.830153899999999</v>
      </c>
      <c r="AB10146" s="8" t="s">
        <v>7722</v>
      </c>
      <c r="AG10146">
        <v>-4.4000000000000002E-4</v>
      </c>
    </row>
    <row r="10147" spans="1:33" x14ac:dyDescent="0.25">
      <c r="A10147" t="s">
        <v>6580</v>
      </c>
      <c r="B10147" t="s">
        <v>12188</v>
      </c>
      <c r="C10147" t="s">
        <v>12188</v>
      </c>
      <c r="G10147" s="1">
        <v>-1904.55792510114</v>
      </c>
      <c r="H10147" s="1">
        <v>1.7006581925920001E-4</v>
      </c>
      <c r="K10147" s="4">
        <v>112977225.08</v>
      </c>
      <c r="L10147" s="5">
        <v>4550001</v>
      </c>
      <c r="M10147" s="6">
        <v>24.830153899999999</v>
      </c>
      <c r="AB10147" s="8" t="s">
        <v>7722</v>
      </c>
      <c r="AG10147">
        <v>-4.4000000000000002E-4</v>
      </c>
    </row>
    <row r="10148" spans="1:33" x14ac:dyDescent="0.25">
      <c r="A10148" t="s">
        <v>6580</v>
      </c>
      <c r="B10148" t="s">
        <v>12189</v>
      </c>
      <c r="C10148" t="s">
        <v>12189</v>
      </c>
      <c r="G10148" s="1">
        <v>-2094.150958420159</v>
      </c>
      <c r="H10148" s="1">
        <v>5.6695344897027122E-5</v>
      </c>
      <c r="K10148" s="4">
        <v>112977225.08</v>
      </c>
      <c r="L10148" s="5">
        <v>4550001</v>
      </c>
      <c r="M10148" s="6">
        <v>24.830153899999999</v>
      </c>
      <c r="AB10148" s="8" t="s">
        <v>7722</v>
      </c>
      <c r="AG10148">
        <v>-4.4000000000000002E-4</v>
      </c>
    </row>
    <row r="10149" spans="1:33" x14ac:dyDescent="0.25">
      <c r="A10149" t="s">
        <v>6580</v>
      </c>
      <c r="B10149" t="s">
        <v>12190</v>
      </c>
      <c r="C10149" t="s">
        <v>12190</v>
      </c>
      <c r="G10149" s="1">
        <v>-1650.9137076661059</v>
      </c>
      <c r="H10149" s="1">
        <v>6.8243225045539012E-8</v>
      </c>
      <c r="K10149" s="4">
        <v>112977225.08</v>
      </c>
      <c r="L10149" s="5">
        <v>4550001</v>
      </c>
      <c r="M10149" s="6">
        <v>24.830153899999999</v>
      </c>
      <c r="AB10149" s="8" t="s">
        <v>7722</v>
      </c>
      <c r="AG10149">
        <v>-4.4000000000000002E-4</v>
      </c>
    </row>
    <row r="10150" spans="1:33" x14ac:dyDescent="0.25">
      <c r="A10150" t="s">
        <v>6580</v>
      </c>
      <c r="B10150" t="s">
        <v>12191</v>
      </c>
      <c r="C10150" t="s">
        <v>12191</v>
      </c>
      <c r="G10150" s="1">
        <v>-1467.047043263628</v>
      </c>
      <c r="K10150" s="4">
        <v>112977225.08</v>
      </c>
      <c r="L10150" s="5">
        <v>4550001</v>
      </c>
      <c r="M10150" s="6">
        <v>24.830153899999999</v>
      </c>
      <c r="AB10150" s="8" t="s">
        <v>7722</v>
      </c>
      <c r="AG10150">
        <v>-4.4000000000000002E-4</v>
      </c>
    </row>
    <row r="10151" spans="1:33" x14ac:dyDescent="0.25">
      <c r="A10151" t="s">
        <v>6580</v>
      </c>
      <c r="B10151" t="s">
        <v>12192</v>
      </c>
      <c r="C10151" t="s">
        <v>12192</v>
      </c>
      <c r="G10151" s="1">
        <v>-1903.237563783249</v>
      </c>
      <c r="H10151" s="1">
        <v>1.040205355061E-4</v>
      </c>
      <c r="K10151" s="4">
        <v>112977225.08</v>
      </c>
      <c r="L10151" s="5">
        <v>4550001</v>
      </c>
      <c r="M10151" s="6">
        <v>24.830153899999999</v>
      </c>
      <c r="AB10151" s="8" t="s">
        <v>7722</v>
      </c>
      <c r="AG10151">
        <v>-4.4000000000000002E-4</v>
      </c>
    </row>
    <row r="10152" spans="1:33" x14ac:dyDescent="0.25">
      <c r="A10152" t="s">
        <v>6580</v>
      </c>
      <c r="B10152" t="s">
        <v>12193</v>
      </c>
      <c r="C10152" t="s">
        <v>12193</v>
      </c>
      <c r="G10152" s="1">
        <v>-2082.9269735644862</v>
      </c>
      <c r="H10152" s="1">
        <v>1.044204703042762E-5</v>
      </c>
      <c r="K10152" s="4">
        <v>112977225.08</v>
      </c>
      <c r="L10152" s="5">
        <v>4550001</v>
      </c>
      <c r="M10152" s="6">
        <v>24.830153899999999</v>
      </c>
      <c r="AB10152" s="8" t="s">
        <v>7722</v>
      </c>
      <c r="AG10152">
        <v>-4.4000000000000002E-4</v>
      </c>
    </row>
    <row r="10153" spans="1:33" x14ac:dyDescent="0.25">
      <c r="A10153" t="s">
        <v>6580</v>
      </c>
      <c r="B10153" t="s">
        <v>12194</v>
      </c>
      <c r="C10153" t="s">
        <v>12194</v>
      </c>
      <c r="G10153" s="1">
        <v>-2189.4382657570418</v>
      </c>
      <c r="H10153" s="1">
        <v>4.1748813114628838E-5</v>
      </c>
      <c r="K10153" s="4">
        <v>112977225.08</v>
      </c>
      <c r="L10153" s="5">
        <v>4550001</v>
      </c>
      <c r="M10153" s="6">
        <v>24.830153899999999</v>
      </c>
      <c r="AB10153" s="8" t="s">
        <v>7722</v>
      </c>
      <c r="AG10153">
        <v>-4.4000000000000002E-4</v>
      </c>
    </row>
    <row r="10154" spans="1:33" x14ac:dyDescent="0.25">
      <c r="A10154" t="s">
        <v>6580</v>
      </c>
      <c r="B10154" t="s">
        <v>12195</v>
      </c>
      <c r="C10154" t="s">
        <v>12195</v>
      </c>
      <c r="G10154" s="1">
        <v>-1669.4210127898359</v>
      </c>
      <c r="H10154" s="1">
        <v>8.5884769896360856E-7</v>
      </c>
      <c r="K10154" s="4">
        <v>112977225.08</v>
      </c>
      <c r="L10154" s="5">
        <v>4550001</v>
      </c>
      <c r="M10154" s="6">
        <v>24.830153899999999</v>
      </c>
      <c r="AB10154" s="8" t="s">
        <v>7722</v>
      </c>
      <c r="AG10154">
        <v>-4.4000000000000002E-4</v>
      </c>
    </row>
    <row r="10155" spans="1:33" x14ac:dyDescent="0.25">
      <c r="A10155" t="s">
        <v>6580</v>
      </c>
      <c r="B10155" t="s">
        <v>12196</v>
      </c>
      <c r="C10155" t="s">
        <v>12196</v>
      </c>
      <c r="G10155" s="1">
        <v>-1907.2644302812589</v>
      </c>
      <c r="H10155" s="1">
        <v>1.810957507242E-4</v>
      </c>
      <c r="K10155" s="4">
        <v>112977225.08</v>
      </c>
      <c r="L10155" s="5">
        <v>4550001</v>
      </c>
      <c r="M10155" s="6">
        <v>24.830153899999999</v>
      </c>
      <c r="AB10155" s="8" t="s">
        <v>7722</v>
      </c>
      <c r="AG10155">
        <v>-4.4000000000000002E-4</v>
      </c>
    </row>
    <row r="10156" spans="1:33" x14ac:dyDescent="0.25">
      <c r="A10156" t="s">
        <v>6580</v>
      </c>
      <c r="B10156" t="s">
        <v>12197</v>
      </c>
      <c r="C10156" t="s">
        <v>12197</v>
      </c>
      <c r="G10156" s="1">
        <v>-1810.629220189943</v>
      </c>
      <c r="H10156" s="1">
        <v>2.4908892597509999E-4</v>
      </c>
      <c r="K10156" s="4">
        <v>112977225.08</v>
      </c>
      <c r="L10156" s="5">
        <v>4550001</v>
      </c>
      <c r="M10156" s="6">
        <v>24.830153899999999</v>
      </c>
      <c r="AB10156" s="8" t="s">
        <v>7722</v>
      </c>
      <c r="AG10156">
        <v>-4.4000000000000002E-4</v>
      </c>
    </row>
    <row r="10157" spans="1:33" x14ac:dyDescent="0.25">
      <c r="A10157" t="s">
        <v>6580</v>
      </c>
      <c r="B10157" t="s">
        <v>12198</v>
      </c>
      <c r="C10157" t="s">
        <v>12198</v>
      </c>
      <c r="G10157" s="1">
        <v>-1827.5149912517991</v>
      </c>
      <c r="H10157" s="1">
        <v>3.4404779521900551E-6</v>
      </c>
      <c r="K10157" s="4">
        <v>112977225.08</v>
      </c>
      <c r="L10157" s="5">
        <v>4550001</v>
      </c>
      <c r="M10157" s="6">
        <v>24.830153899999999</v>
      </c>
      <c r="AB10157" s="8" t="s">
        <v>7722</v>
      </c>
      <c r="AG10157">
        <v>-4.4000000000000002E-4</v>
      </c>
    </row>
    <row r="10158" spans="1:33" x14ac:dyDescent="0.25">
      <c r="A10158" t="s">
        <v>6580</v>
      </c>
      <c r="B10158" t="s">
        <v>12199</v>
      </c>
      <c r="C10158" t="s">
        <v>12199</v>
      </c>
      <c r="G10158" s="1">
        <v>-1855.357964803268</v>
      </c>
      <c r="H10158" s="1">
        <v>1.739245868226E-4</v>
      </c>
      <c r="K10158" s="4">
        <v>112977225.08</v>
      </c>
      <c r="L10158" s="5">
        <v>4550001</v>
      </c>
      <c r="M10158" s="6">
        <v>24.830153899999999</v>
      </c>
      <c r="AB10158" s="8" t="s">
        <v>7722</v>
      </c>
      <c r="AG10158">
        <v>-4.4000000000000002E-4</v>
      </c>
    </row>
    <row r="10159" spans="1:33" x14ac:dyDescent="0.25">
      <c r="A10159" t="s">
        <v>6580</v>
      </c>
      <c r="B10159" t="s">
        <v>12200</v>
      </c>
      <c r="C10159" t="s">
        <v>12200</v>
      </c>
      <c r="G10159" s="1">
        <v>-2041.855649909674</v>
      </c>
      <c r="H10159" s="1">
        <v>8.9316692982636515E-6</v>
      </c>
      <c r="K10159" s="4">
        <v>112977225.08</v>
      </c>
      <c r="L10159" s="5">
        <v>4550001</v>
      </c>
      <c r="M10159" s="6">
        <v>24.830153899999999</v>
      </c>
      <c r="AB10159" s="8" t="s">
        <v>7722</v>
      </c>
      <c r="AG10159">
        <v>-4.4000000000000002E-4</v>
      </c>
    </row>
    <row r="10160" spans="1:33" x14ac:dyDescent="0.25">
      <c r="A10160" t="s">
        <v>6580</v>
      </c>
      <c r="B10160" t="s">
        <v>12201</v>
      </c>
      <c r="C10160" t="s">
        <v>12201</v>
      </c>
      <c r="G10160" s="1">
        <v>-2057.7995451135739</v>
      </c>
      <c r="H10160" s="1">
        <v>9.9017477366940523E-5</v>
      </c>
      <c r="K10160" s="4">
        <v>112977225.08</v>
      </c>
      <c r="L10160" s="5">
        <v>4550001</v>
      </c>
      <c r="M10160" s="6">
        <v>24.830153899999999</v>
      </c>
      <c r="AB10160" s="8" t="s">
        <v>7722</v>
      </c>
      <c r="AG10160">
        <v>-4.4000000000000002E-4</v>
      </c>
    </row>
    <row r="10161" spans="1:33" x14ac:dyDescent="0.25">
      <c r="A10161" t="s">
        <v>6580</v>
      </c>
      <c r="B10161" t="s">
        <v>12202</v>
      </c>
      <c r="C10161" t="s">
        <v>12202</v>
      </c>
      <c r="G10161" s="1">
        <v>-1646.187183835606</v>
      </c>
      <c r="H10161" s="1">
        <v>2.3713382844612079E-7</v>
      </c>
      <c r="K10161" s="4">
        <v>112977225.08</v>
      </c>
      <c r="L10161" s="5">
        <v>4550001</v>
      </c>
      <c r="M10161" s="6">
        <v>24.830153899999999</v>
      </c>
      <c r="AB10161" s="8" t="s">
        <v>7722</v>
      </c>
      <c r="AG10161">
        <v>-4.4000000000000002E-4</v>
      </c>
    </row>
    <row r="10162" spans="1:33" x14ac:dyDescent="0.25">
      <c r="A10162" t="s">
        <v>6580</v>
      </c>
      <c r="B10162" t="s">
        <v>12203</v>
      </c>
      <c r="C10162" t="s">
        <v>12203</v>
      </c>
      <c r="G10162" s="1">
        <v>-1862.5609749173491</v>
      </c>
      <c r="H10162" s="1">
        <v>2.5491051881240001E-4</v>
      </c>
      <c r="K10162" s="4">
        <v>112977225.08</v>
      </c>
      <c r="L10162" s="5">
        <v>4550001</v>
      </c>
      <c r="M10162" s="6">
        <v>24.830153899999999</v>
      </c>
      <c r="AB10162" s="8" t="s">
        <v>7722</v>
      </c>
      <c r="AG10162">
        <v>-4.4000000000000002E-4</v>
      </c>
    </row>
    <row r="10163" spans="1:33" x14ac:dyDescent="0.25">
      <c r="A10163" t="s">
        <v>6580</v>
      </c>
      <c r="B10163" t="s">
        <v>12204</v>
      </c>
      <c r="C10163" t="s">
        <v>12204</v>
      </c>
      <c r="G10163" s="1">
        <v>-1969.0351476981971</v>
      </c>
      <c r="H10163" s="1">
        <v>1.259207808172E-4</v>
      </c>
      <c r="K10163" s="4">
        <v>112977225.08</v>
      </c>
      <c r="L10163" s="5">
        <v>4550001</v>
      </c>
      <c r="M10163" s="6">
        <v>24.830153899999999</v>
      </c>
      <c r="AB10163" s="8" t="s">
        <v>7722</v>
      </c>
      <c r="AG10163">
        <v>-4.4000000000000002E-4</v>
      </c>
    </row>
    <row r="10164" spans="1:33" x14ac:dyDescent="0.25">
      <c r="A10164" t="s">
        <v>6580</v>
      </c>
      <c r="B10164" t="s">
        <v>12205</v>
      </c>
      <c r="C10164" t="s">
        <v>12205</v>
      </c>
      <c r="G10164" s="1">
        <v>-2070.332510448728</v>
      </c>
      <c r="H10164" s="1">
        <v>2.903647265413363E-5</v>
      </c>
      <c r="K10164" s="4">
        <v>112977225.08</v>
      </c>
      <c r="L10164" s="5">
        <v>4550001</v>
      </c>
      <c r="M10164" s="6">
        <v>24.830153899999999</v>
      </c>
      <c r="AB10164" s="8" t="s">
        <v>7722</v>
      </c>
      <c r="AG10164">
        <v>-4.4000000000000002E-4</v>
      </c>
    </row>
    <row r="10165" spans="1:33" x14ac:dyDescent="0.25">
      <c r="A10165" t="s">
        <v>6580</v>
      </c>
      <c r="B10165" t="s">
        <v>12206</v>
      </c>
      <c r="C10165" t="s">
        <v>12206</v>
      </c>
      <c r="G10165" s="1">
        <v>-1898.3207250694211</v>
      </c>
      <c r="H10165" s="1">
        <v>2.3857593158390001E-4</v>
      </c>
      <c r="K10165" s="4">
        <v>112977225.08</v>
      </c>
      <c r="L10165" s="5">
        <v>4550001</v>
      </c>
      <c r="M10165" s="6">
        <v>24.830153899999999</v>
      </c>
      <c r="AB10165" s="8" t="s">
        <v>7722</v>
      </c>
      <c r="AG10165">
        <v>-4.4000000000000002E-4</v>
      </c>
    </row>
    <row r="10166" spans="1:33" x14ac:dyDescent="0.25">
      <c r="A10166" t="s">
        <v>6580</v>
      </c>
      <c r="B10166" t="s">
        <v>12207</v>
      </c>
      <c r="C10166" t="s">
        <v>12207</v>
      </c>
      <c r="G10166" s="1">
        <v>-1896.996095945829</v>
      </c>
      <c r="H10166" s="1">
        <v>1.5733114337920001E-4</v>
      </c>
      <c r="K10166" s="4">
        <v>112977225.08</v>
      </c>
      <c r="L10166" s="5">
        <v>4550001</v>
      </c>
      <c r="M10166" s="6">
        <v>24.830153899999999</v>
      </c>
      <c r="AB10166" s="8" t="s">
        <v>7722</v>
      </c>
      <c r="AG10166">
        <v>-4.4000000000000002E-4</v>
      </c>
    </row>
    <row r="10167" spans="1:33" x14ac:dyDescent="0.25">
      <c r="A10167" t="s">
        <v>6580</v>
      </c>
      <c r="B10167" t="s">
        <v>12208</v>
      </c>
      <c r="C10167" t="s">
        <v>12208</v>
      </c>
      <c r="G10167" s="1">
        <v>-2086.5965885419359</v>
      </c>
      <c r="H10167" s="1">
        <v>9.64847533644191E-5</v>
      </c>
      <c r="K10167" s="4">
        <v>112977225.08</v>
      </c>
      <c r="L10167" s="5">
        <v>4550001</v>
      </c>
      <c r="M10167" s="6">
        <v>24.830153899999999</v>
      </c>
      <c r="AB10167" s="8" t="s">
        <v>7722</v>
      </c>
      <c r="AG10167">
        <v>-4.4000000000000002E-4</v>
      </c>
    </row>
    <row r="10168" spans="1:33" x14ac:dyDescent="0.25">
      <c r="A10168" t="s">
        <v>6580</v>
      </c>
      <c r="B10168" t="s">
        <v>12209</v>
      </c>
      <c r="C10168" t="s">
        <v>12209</v>
      </c>
      <c r="G10168" s="1">
        <v>-2075.4497331248172</v>
      </c>
      <c r="H10168" s="1">
        <v>2.2692068532237101E-5</v>
      </c>
      <c r="K10168" s="4">
        <v>112977225.08</v>
      </c>
      <c r="L10168" s="5">
        <v>4550001</v>
      </c>
      <c r="M10168" s="6">
        <v>24.830153899999999</v>
      </c>
      <c r="AB10168" s="8" t="s">
        <v>7722</v>
      </c>
      <c r="AG10168">
        <v>-4.4000000000000002E-4</v>
      </c>
    </row>
    <row r="10169" spans="1:33" x14ac:dyDescent="0.25">
      <c r="A10169" t="s">
        <v>6580</v>
      </c>
      <c r="B10169" t="s">
        <v>12210</v>
      </c>
      <c r="C10169" t="s">
        <v>12210</v>
      </c>
      <c r="G10169" s="1">
        <v>-1804.9971174696541</v>
      </c>
      <c r="H10169" s="1">
        <v>3.2610308713479998E-4</v>
      </c>
      <c r="K10169" s="4">
        <v>112977225.08</v>
      </c>
      <c r="L10169" s="5">
        <v>4550001</v>
      </c>
      <c r="M10169" s="6">
        <v>24.830153899999999</v>
      </c>
      <c r="AB10169" s="8" t="s">
        <v>7722</v>
      </c>
      <c r="AG10169">
        <v>-4.4000000000000002E-4</v>
      </c>
    </row>
    <row r="10170" spans="1:33" x14ac:dyDescent="0.25">
      <c r="A10170" t="s">
        <v>6580</v>
      </c>
      <c r="B10170" t="s">
        <v>12211</v>
      </c>
      <c r="C10170" t="s">
        <v>12211</v>
      </c>
      <c r="G10170" s="1">
        <v>-1900.9955555906729</v>
      </c>
      <c r="H10170" s="1">
        <v>2.5526816903830002E-4</v>
      </c>
      <c r="K10170" s="4">
        <v>112977225.08</v>
      </c>
      <c r="L10170" s="5">
        <v>4550001</v>
      </c>
      <c r="M10170" s="6">
        <v>24.830153899999999</v>
      </c>
      <c r="AB10170" s="8" t="s">
        <v>7722</v>
      </c>
      <c r="AG10170">
        <v>-4.4000000000000002E-4</v>
      </c>
    </row>
    <row r="10171" spans="1:33" x14ac:dyDescent="0.25">
      <c r="A10171" t="s">
        <v>6580</v>
      </c>
      <c r="B10171" t="s">
        <v>12212</v>
      </c>
      <c r="C10171" t="s">
        <v>12212</v>
      </c>
      <c r="G10171" s="1">
        <v>-2181.167164759177</v>
      </c>
      <c r="H10171" s="1">
        <v>7.7506079221046267E-5</v>
      </c>
      <c r="K10171" s="4">
        <v>112977225.08</v>
      </c>
      <c r="L10171" s="5">
        <v>4550001</v>
      </c>
      <c r="M10171" s="6">
        <v>24.830153899999999</v>
      </c>
      <c r="AB10171" s="8" t="s">
        <v>7722</v>
      </c>
      <c r="AG10171">
        <v>-4.4000000000000002E-4</v>
      </c>
    </row>
    <row r="10172" spans="1:33" x14ac:dyDescent="0.25">
      <c r="A10172" t="s">
        <v>6580</v>
      </c>
      <c r="B10172" t="s">
        <v>12213</v>
      </c>
      <c r="C10172" t="s">
        <v>12213</v>
      </c>
      <c r="G10172" s="1">
        <v>-1821.7208207993349</v>
      </c>
      <c r="H10172" s="1">
        <v>8.2008748782591017E-6</v>
      </c>
      <c r="K10172" s="4">
        <v>112977225.08</v>
      </c>
      <c r="L10172" s="5">
        <v>4550001</v>
      </c>
      <c r="M10172" s="6">
        <v>24.830153899999999</v>
      </c>
      <c r="AB10172" s="8" t="s">
        <v>7722</v>
      </c>
      <c r="AG10172">
        <v>-4.4000000000000002E-4</v>
      </c>
    </row>
    <row r="10173" spans="1:33" x14ac:dyDescent="0.25">
      <c r="A10173" t="s">
        <v>6580</v>
      </c>
      <c r="B10173" t="s">
        <v>12214</v>
      </c>
      <c r="C10173" t="s">
        <v>12214</v>
      </c>
      <c r="G10173" s="1">
        <v>-1849.4145565790061</v>
      </c>
      <c r="H10173" s="1">
        <v>2.4531850837020001E-4</v>
      </c>
      <c r="K10173" s="4">
        <v>112977225.08</v>
      </c>
      <c r="L10173" s="5">
        <v>4550001</v>
      </c>
      <c r="M10173" s="6">
        <v>24.830153899999999</v>
      </c>
      <c r="AB10173" s="8" t="s">
        <v>7722</v>
      </c>
      <c r="AG10173">
        <v>-4.4000000000000002E-4</v>
      </c>
    </row>
    <row r="10174" spans="1:33" x14ac:dyDescent="0.25">
      <c r="A10174" t="s">
        <v>6580</v>
      </c>
      <c r="B10174" t="s">
        <v>12215</v>
      </c>
      <c r="C10174" t="s">
        <v>12215</v>
      </c>
      <c r="G10174" s="1">
        <v>-2034.6528931594851</v>
      </c>
      <c r="H10174" s="1">
        <v>2.0391048524387631E-5</v>
      </c>
      <c r="K10174" s="4">
        <v>112977225.08</v>
      </c>
      <c r="L10174" s="5">
        <v>4550001</v>
      </c>
      <c r="M10174" s="6">
        <v>24.830153899999999</v>
      </c>
      <c r="AB10174" s="8" t="s">
        <v>7722</v>
      </c>
      <c r="AG10174">
        <v>-4.4000000000000002E-4</v>
      </c>
    </row>
    <row r="10175" spans="1:33" x14ac:dyDescent="0.25">
      <c r="A10175" t="s">
        <v>6580</v>
      </c>
      <c r="B10175" t="s">
        <v>12216</v>
      </c>
      <c r="C10175" t="s">
        <v>12216</v>
      </c>
      <c r="G10175" s="1">
        <v>-2050.495614401123</v>
      </c>
      <c r="H10175" s="1">
        <v>1.5822237194020001E-4</v>
      </c>
      <c r="K10175" s="4">
        <v>112977225.08</v>
      </c>
      <c r="L10175" s="5">
        <v>4550001</v>
      </c>
      <c r="M10175" s="6">
        <v>24.830153899999999</v>
      </c>
      <c r="AB10175" s="8" t="s">
        <v>7722</v>
      </c>
      <c r="AG10175">
        <v>-4.4000000000000002E-4</v>
      </c>
    </row>
    <row r="10176" spans="1:33" x14ac:dyDescent="0.25">
      <c r="A10176" t="s">
        <v>6580</v>
      </c>
      <c r="B10176" t="s">
        <v>12217</v>
      </c>
      <c r="C10176" t="s">
        <v>12217</v>
      </c>
      <c r="G10176" s="1">
        <v>-1856.593823682832</v>
      </c>
      <c r="H10176" s="1">
        <v>3.385832039432E-4</v>
      </c>
      <c r="K10176" s="4">
        <v>112977225.08</v>
      </c>
      <c r="L10176" s="5">
        <v>4550001</v>
      </c>
      <c r="M10176" s="6">
        <v>24.830153899999999</v>
      </c>
      <c r="AB10176" s="8" t="s">
        <v>7722</v>
      </c>
      <c r="AG10176">
        <v>-4.4000000000000002E-4</v>
      </c>
    </row>
    <row r="10177" spans="1:33" x14ac:dyDescent="0.25">
      <c r="A10177" t="s">
        <v>6580</v>
      </c>
      <c r="B10177" t="s">
        <v>12218</v>
      </c>
      <c r="C10177" t="s">
        <v>12218</v>
      </c>
      <c r="G10177" s="1">
        <v>-1962.3528218716781</v>
      </c>
      <c r="H10177" s="1">
        <v>1.9027880899109999E-4</v>
      </c>
      <c r="K10177" s="4">
        <v>112977225.08</v>
      </c>
      <c r="L10177" s="5">
        <v>4550001</v>
      </c>
      <c r="M10177" s="6">
        <v>24.830153899999999</v>
      </c>
      <c r="AB10177" s="8" t="s">
        <v>7722</v>
      </c>
      <c r="AG10177">
        <v>-4.4000000000000002E-4</v>
      </c>
    </row>
    <row r="10178" spans="1:33" x14ac:dyDescent="0.25">
      <c r="A10178" t="s">
        <v>6580</v>
      </c>
      <c r="B10178" t="s">
        <v>12219</v>
      </c>
      <c r="C10178" t="s">
        <v>12219</v>
      </c>
      <c r="G10178" s="1">
        <v>-1892.114114072371</v>
      </c>
      <c r="H10178" s="1">
        <v>3.220722074263E-4</v>
      </c>
      <c r="K10178" s="4">
        <v>112977225.08</v>
      </c>
      <c r="L10178" s="5">
        <v>4550001</v>
      </c>
      <c r="M10178" s="6">
        <v>24.830153899999999</v>
      </c>
      <c r="AB10178" s="8" t="s">
        <v>7722</v>
      </c>
      <c r="AG10178">
        <v>-4.4000000000000002E-4</v>
      </c>
    </row>
    <row r="10179" spans="1:33" x14ac:dyDescent="0.25">
      <c r="A10179" t="s">
        <v>6580</v>
      </c>
      <c r="B10179" t="s">
        <v>12220</v>
      </c>
      <c r="C10179" t="s">
        <v>12220</v>
      </c>
      <c r="G10179" s="1">
        <v>-2192.4065948498028</v>
      </c>
      <c r="H10179" s="1">
        <v>3.9558789094859998E-4</v>
      </c>
      <c r="K10179" s="4">
        <v>112977225.08</v>
      </c>
      <c r="L10179" s="5">
        <v>4550001</v>
      </c>
      <c r="M10179" s="6">
        <v>24.830153899999999</v>
      </c>
      <c r="AB10179" s="8" t="s">
        <v>7722</v>
      </c>
      <c r="AG10179">
        <v>-4.4000000000000002E-4</v>
      </c>
    </row>
    <row r="10180" spans="1:33" x14ac:dyDescent="0.25">
      <c r="A10180" t="s">
        <v>6580</v>
      </c>
      <c r="B10180" t="s">
        <v>12221</v>
      </c>
      <c r="C10180" t="s">
        <v>12221</v>
      </c>
      <c r="G10180" s="1">
        <v>-2062.927848489081</v>
      </c>
      <c r="H10180" s="1">
        <v>5.652888865432268E-5</v>
      </c>
      <c r="K10180" s="4">
        <v>112977225.08</v>
      </c>
      <c r="L10180" s="5">
        <v>4550001</v>
      </c>
      <c r="M10180" s="6">
        <v>24.830153899999999</v>
      </c>
      <c r="AB10180" s="8" t="s">
        <v>7722</v>
      </c>
      <c r="AG10180">
        <v>-4.4000000000000002E-4</v>
      </c>
    </row>
    <row r="10181" spans="1:33" x14ac:dyDescent="0.25">
      <c r="A10181" t="s">
        <v>6580</v>
      </c>
      <c r="B10181" t="s">
        <v>12222</v>
      </c>
      <c r="C10181" t="s">
        <v>12222</v>
      </c>
      <c r="G10181" s="1">
        <v>-1890.7852801994461</v>
      </c>
      <c r="H10181" s="1">
        <v>2.2668126984870001E-4</v>
      </c>
      <c r="K10181" s="4">
        <v>112977225.08</v>
      </c>
      <c r="L10181" s="5">
        <v>4550001</v>
      </c>
      <c r="M10181" s="6">
        <v>24.830153899999999</v>
      </c>
      <c r="AB10181" s="8" t="s">
        <v>7722</v>
      </c>
      <c r="AG10181">
        <v>-4.4000000000000002E-4</v>
      </c>
    </row>
    <row r="10182" spans="1:33" x14ac:dyDescent="0.25">
      <c r="A10182" t="s">
        <v>6580</v>
      </c>
      <c r="B10182" t="s">
        <v>12223</v>
      </c>
      <c r="C10182" t="s">
        <v>12223</v>
      </c>
      <c r="G10182" s="1">
        <v>-2079.0830221266669</v>
      </c>
      <c r="H10182" s="1">
        <v>1.589438300387E-4</v>
      </c>
      <c r="K10182" s="4">
        <v>112977225.08</v>
      </c>
      <c r="L10182" s="5">
        <v>4550001</v>
      </c>
      <c r="M10182" s="6">
        <v>24.830153899999999</v>
      </c>
      <c r="AB10182" s="8" t="s">
        <v>7722</v>
      </c>
      <c r="AG10182">
        <v>-4.4000000000000002E-4</v>
      </c>
    </row>
    <row r="10183" spans="1:33" x14ac:dyDescent="0.25">
      <c r="A10183" t="s">
        <v>6580</v>
      </c>
      <c r="B10183" t="s">
        <v>12224</v>
      </c>
      <c r="C10183" t="s">
        <v>12224</v>
      </c>
      <c r="G10183" s="1">
        <v>-1799.39125257566</v>
      </c>
      <c r="H10183" s="1">
        <v>4.2094468708169999E-4</v>
      </c>
      <c r="K10183" s="4">
        <v>112977225.08</v>
      </c>
      <c r="L10183" s="5">
        <v>4550001</v>
      </c>
      <c r="M10183" s="6">
        <v>24.830153899999999</v>
      </c>
      <c r="AB10183" s="8" t="s">
        <v>7722</v>
      </c>
      <c r="AG10183">
        <v>-4.4000000000000002E-4</v>
      </c>
    </row>
    <row r="10184" spans="1:33" x14ac:dyDescent="0.25">
      <c r="A10184" t="s">
        <v>6580</v>
      </c>
      <c r="B10184" t="s">
        <v>12225</v>
      </c>
      <c r="C10184" t="s">
        <v>12225</v>
      </c>
      <c r="G10184" s="1">
        <v>-2068.01268296034</v>
      </c>
      <c r="H10184" s="1">
        <v>4.6675691234415487E-5</v>
      </c>
      <c r="K10184" s="4">
        <v>112977225.08</v>
      </c>
      <c r="L10184" s="5">
        <v>4550001</v>
      </c>
      <c r="M10184" s="6">
        <v>24.830153899999999</v>
      </c>
      <c r="AB10184" s="8" t="s">
        <v>7722</v>
      </c>
      <c r="AG10184">
        <v>-4.4000000000000002E-4</v>
      </c>
    </row>
    <row r="10185" spans="1:33" x14ac:dyDescent="0.25">
      <c r="A10185" t="s">
        <v>6580</v>
      </c>
      <c r="B10185" t="s">
        <v>12226</v>
      </c>
      <c r="C10185" t="s">
        <v>12226</v>
      </c>
      <c r="G10185" s="1">
        <v>-1894.7575373733571</v>
      </c>
      <c r="H10185" s="1">
        <v>3.4259115220419998E-4</v>
      </c>
      <c r="K10185" s="4">
        <v>112977225.08</v>
      </c>
      <c r="L10185" s="5">
        <v>4550001</v>
      </c>
      <c r="M10185" s="6">
        <v>24.830153899999999</v>
      </c>
      <c r="AB10185" s="8" t="s">
        <v>7722</v>
      </c>
      <c r="AG10185">
        <v>-4.4000000000000002E-4</v>
      </c>
    </row>
    <row r="10186" spans="1:33" x14ac:dyDescent="0.25">
      <c r="A10186" t="s">
        <v>6580</v>
      </c>
      <c r="B10186" t="s">
        <v>12227</v>
      </c>
      <c r="C10186" t="s">
        <v>12227</v>
      </c>
      <c r="G10186" s="1">
        <v>-1815.954162515839</v>
      </c>
      <c r="H10186" s="1">
        <v>1.8406210258855821E-5</v>
      </c>
      <c r="K10186" s="4">
        <v>112977225.08</v>
      </c>
      <c r="L10186" s="5">
        <v>4550001</v>
      </c>
      <c r="M10186" s="6">
        <v>24.830153899999999</v>
      </c>
      <c r="AB10186" s="8" t="s">
        <v>7722</v>
      </c>
      <c r="AG10186">
        <v>-4.4000000000000002E-4</v>
      </c>
    </row>
    <row r="10187" spans="1:33" x14ac:dyDescent="0.25">
      <c r="A10187" t="s">
        <v>6580</v>
      </c>
      <c r="B10187" t="s">
        <v>12228</v>
      </c>
      <c r="C10187" t="s">
        <v>12228</v>
      </c>
      <c r="G10187" s="1">
        <v>-2011.9220005073739</v>
      </c>
      <c r="H10187" s="1">
        <v>4.8792373956860002E-4</v>
      </c>
      <c r="K10187" s="4">
        <v>112977225.08</v>
      </c>
      <c r="L10187" s="5">
        <v>4550001</v>
      </c>
      <c r="M10187" s="6">
        <v>24.830153899999999</v>
      </c>
      <c r="AB10187" s="8" t="s">
        <v>7722</v>
      </c>
      <c r="AG10187">
        <v>-4.4000000000000002E-4</v>
      </c>
    </row>
    <row r="10188" spans="1:33" x14ac:dyDescent="0.25">
      <c r="A10188" t="s">
        <v>6580</v>
      </c>
      <c r="B10188" t="s">
        <v>12229</v>
      </c>
      <c r="C10188" t="s">
        <v>12229</v>
      </c>
      <c r="G10188" s="1">
        <v>-1843.4996611324109</v>
      </c>
      <c r="H10188" s="1">
        <v>3.29476441452E-4</v>
      </c>
      <c r="K10188" s="4">
        <v>112977225.08</v>
      </c>
      <c r="L10188" s="5">
        <v>4550001</v>
      </c>
      <c r="M10188" s="6">
        <v>24.830153899999999</v>
      </c>
      <c r="AB10188" s="8" t="s">
        <v>7722</v>
      </c>
      <c r="AG10188">
        <v>-4.4000000000000002E-4</v>
      </c>
    </row>
    <row r="10189" spans="1:33" x14ac:dyDescent="0.25">
      <c r="A10189" t="s">
        <v>6580</v>
      </c>
      <c r="B10189" t="s">
        <v>12230</v>
      </c>
      <c r="C10189" t="s">
        <v>12230</v>
      </c>
      <c r="G10189" s="1">
        <v>-2172.9428443330098</v>
      </c>
      <c r="H10189" s="1">
        <v>1.372322067082E-4</v>
      </c>
      <c r="K10189" s="4">
        <v>112977225.08</v>
      </c>
      <c r="L10189" s="5">
        <v>4550001</v>
      </c>
      <c r="M10189" s="6">
        <v>24.830153899999999</v>
      </c>
      <c r="AB10189" s="8" t="s">
        <v>7722</v>
      </c>
      <c r="AG10189">
        <v>-4.4000000000000002E-4</v>
      </c>
    </row>
    <row r="10190" spans="1:33" x14ac:dyDescent="0.25">
      <c r="A10190" t="s">
        <v>6580</v>
      </c>
      <c r="B10190" t="s">
        <v>12231</v>
      </c>
      <c r="C10190" t="s">
        <v>12231</v>
      </c>
      <c r="G10190" s="1">
        <v>-1850.655302335166</v>
      </c>
      <c r="H10190" s="1">
        <v>4.4252297812129998E-4</v>
      </c>
      <c r="K10190" s="4">
        <v>112977225.08</v>
      </c>
      <c r="L10190" s="5">
        <v>4550001</v>
      </c>
      <c r="M10190" s="6">
        <v>24.830153899999999</v>
      </c>
      <c r="AB10190" s="8" t="s">
        <v>7722</v>
      </c>
      <c r="AG10190">
        <v>-4.4000000000000002E-4</v>
      </c>
    </row>
    <row r="10191" spans="1:33" x14ac:dyDescent="0.25">
      <c r="A10191" t="s">
        <v>6580</v>
      </c>
      <c r="B10191" t="s">
        <v>12232</v>
      </c>
      <c r="C10191" t="s">
        <v>12232</v>
      </c>
      <c r="G10191" s="1">
        <v>-2027.488181470133</v>
      </c>
      <c r="H10191" s="1">
        <v>4.3776167843711439E-5</v>
      </c>
      <c r="K10191" s="4">
        <v>112977225.08</v>
      </c>
      <c r="L10191" s="5">
        <v>4550001</v>
      </c>
      <c r="M10191" s="6">
        <v>24.830153899999999</v>
      </c>
      <c r="AB10191" s="8" t="s">
        <v>7722</v>
      </c>
      <c r="AG10191">
        <v>-4.4000000000000002E-4</v>
      </c>
    </row>
    <row r="10192" spans="1:33" x14ac:dyDescent="0.25">
      <c r="A10192" t="s">
        <v>6580</v>
      </c>
      <c r="B10192" t="s">
        <v>12233</v>
      </c>
      <c r="C10192" t="s">
        <v>12233</v>
      </c>
      <c r="G10192" s="1">
        <v>-2043.230501523798</v>
      </c>
      <c r="H10192" s="1">
        <v>2.4079065871640001E-4</v>
      </c>
      <c r="K10192" s="4">
        <v>112977225.08</v>
      </c>
      <c r="L10192" s="5">
        <v>4550001</v>
      </c>
      <c r="M10192" s="6">
        <v>24.830153899999999</v>
      </c>
      <c r="AB10192" s="8" t="s">
        <v>7722</v>
      </c>
      <c r="AG10192">
        <v>-4.4000000000000002E-4</v>
      </c>
    </row>
    <row r="10193" spans="1:33" x14ac:dyDescent="0.25">
      <c r="A10193" t="s">
        <v>6580</v>
      </c>
      <c r="B10193" t="s">
        <v>12234</v>
      </c>
      <c r="C10193" t="s">
        <v>12234</v>
      </c>
      <c r="G10193" s="1">
        <v>-1885.93789241318</v>
      </c>
      <c r="H10193" s="1">
        <v>4.2637123708769999E-4</v>
      </c>
      <c r="K10193" s="4">
        <v>112977225.08</v>
      </c>
      <c r="L10193" s="5">
        <v>4550001</v>
      </c>
      <c r="M10193" s="6">
        <v>24.830153899999999</v>
      </c>
      <c r="AB10193" s="8" t="s">
        <v>7722</v>
      </c>
      <c r="AG10193">
        <v>-4.4000000000000002E-4</v>
      </c>
    </row>
    <row r="10194" spans="1:33" x14ac:dyDescent="0.25">
      <c r="A10194" t="s">
        <v>6580</v>
      </c>
      <c r="B10194" t="s">
        <v>12235</v>
      </c>
      <c r="C10194" t="s">
        <v>12235</v>
      </c>
      <c r="G10194" s="1">
        <v>-1955.7044551843401</v>
      </c>
      <c r="H10194" s="1">
        <v>2.7524034629209998E-4</v>
      </c>
      <c r="K10194" s="4">
        <v>112977225.08</v>
      </c>
      <c r="L10194" s="5">
        <v>4550001</v>
      </c>
      <c r="M10194" s="6">
        <v>24.830153899999999</v>
      </c>
      <c r="AB10194" s="8" t="s">
        <v>7722</v>
      </c>
      <c r="AG10194">
        <v>-4.4000000000000002E-4</v>
      </c>
    </row>
    <row r="10195" spans="1:33" x14ac:dyDescent="0.25">
      <c r="A10195" t="s">
        <v>6580</v>
      </c>
      <c r="B10195" t="s">
        <v>12236</v>
      </c>
      <c r="C10195" t="s">
        <v>12236</v>
      </c>
      <c r="G10195" s="1">
        <v>-1983.0739331999901</v>
      </c>
      <c r="H10195" s="1">
        <v>5.8802671312299995E-4</v>
      </c>
      <c r="K10195" s="4">
        <v>112977225.08</v>
      </c>
      <c r="L10195" s="5">
        <v>4550001</v>
      </c>
      <c r="M10195" s="6">
        <v>24.830153899999999</v>
      </c>
      <c r="AB10195" s="8" t="s">
        <v>7722</v>
      </c>
      <c r="AG10195">
        <v>-4.4000000000000002E-4</v>
      </c>
    </row>
    <row r="10196" spans="1:33" x14ac:dyDescent="0.25">
      <c r="A10196" t="s">
        <v>6580</v>
      </c>
      <c r="B10196" t="s">
        <v>12237</v>
      </c>
      <c r="C10196" t="s">
        <v>12237</v>
      </c>
      <c r="G10196" s="1">
        <v>-1884.6049161606979</v>
      </c>
      <c r="H10196" s="1">
        <v>3.157040470945E-4</v>
      </c>
      <c r="K10196" s="4">
        <v>112977225.08</v>
      </c>
      <c r="L10196" s="5">
        <v>4550001</v>
      </c>
      <c r="M10196" s="6">
        <v>24.830153899999999</v>
      </c>
      <c r="AB10196" s="8" t="s">
        <v>7722</v>
      </c>
      <c r="AG10196">
        <v>-4.4000000000000002E-4</v>
      </c>
    </row>
    <row r="10197" spans="1:33" x14ac:dyDescent="0.25">
      <c r="A10197" t="s">
        <v>6580</v>
      </c>
      <c r="B10197" t="s">
        <v>12238</v>
      </c>
      <c r="C10197" t="s">
        <v>12238</v>
      </c>
      <c r="G10197" s="1">
        <v>-2055.5628403986038</v>
      </c>
      <c r="H10197" s="1">
        <v>1.03804829394E-4</v>
      </c>
      <c r="K10197" s="4">
        <v>112977225.08</v>
      </c>
      <c r="L10197" s="5">
        <v>4550001</v>
      </c>
      <c r="M10197" s="6">
        <v>24.830153899999999</v>
      </c>
      <c r="AB10197" s="8" t="s">
        <v>7722</v>
      </c>
      <c r="AG10197">
        <v>-4.4000000000000002E-4</v>
      </c>
    </row>
    <row r="10198" spans="1:33" x14ac:dyDescent="0.25">
      <c r="A10198" t="s">
        <v>6580</v>
      </c>
      <c r="B10198" t="s">
        <v>12239</v>
      </c>
      <c r="C10198" t="s">
        <v>12239</v>
      </c>
      <c r="G10198" s="1">
        <v>-2184.1427806694019</v>
      </c>
      <c r="H10198" s="1">
        <v>5.3305856936760004E-4</v>
      </c>
      <c r="K10198" s="4">
        <v>112977225.08</v>
      </c>
      <c r="L10198" s="5">
        <v>4550001</v>
      </c>
      <c r="M10198" s="6">
        <v>24.830153899999999</v>
      </c>
      <c r="AB10198" s="8" t="s">
        <v>7722</v>
      </c>
      <c r="AG10198">
        <v>-4.4000000000000002E-4</v>
      </c>
    </row>
    <row r="10199" spans="1:33" x14ac:dyDescent="0.25">
      <c r="A10199" t="s">
        <v>6580</v>
      </c>
      <c r="B10199" t="s">
        <v>12240</v>
      </c>
      <c r="C10199" t="s">
        <v>12240</v>
      </c>
      <c r="G10199" s="1">
        <v>-2071.6099658465509</v>
      </c>
      <c r="H10199" s="1">
        <v>2.431023373585E-4</v>
      </c>
      <c r="K10199" s="4">
        <v>112977225.08</v>
      </c>
      <c r="L10199" s="5">
        <v>4550001</v>
      </c>
      <c r="M10199" s="6">
        <v>24.830153899999999</v>
      </c>
      <c r="AB10199" s="8" t="s">
        <v>7722</v>
      </c>
      <c r="AG10199">
        <v>-4.4000000000000002E-4</v>
      </c>
    </row>
    <row r="10200" spans="1:33" x14ac:dyDescent="0.25">
      <c r="A10200" t="s">
        <v>6580</v>
      </c>
      <c r="B10200" t="s">
        <v>12241</v>
      </c>
      <c r="C10200" t="s">
        <v>12241</v>
      </c>
      <c r="G10200" s="1">
        <v>-1793.8114627845889</v>
      </c>
      <c r="H10200" s="1">
        <v>5.4017269106920003E-4</v>
      </c>
      <c r="K10200" s="4">
        <v>112977225.08</v>
      </c>
      <c r="L10200" s="5">
        <v>4550001</v>
      </c>
      <c r="M10200" s="6">
        <v>24.830153899999999</v>
      </c>
      <c r="AB10200" s="8" t="s">
        <v>7722</v>
      </c>
      <c r="AG10200">
        <v>-4.4000000000000002E-4</v>
      </c>
    </row>
    <row r="10201" spans="1:33" x14ac:dyDescent="0.25">
      <c r="A10201" t="s">
        <v>6580</v>
      </c>
      <c r="B10201" t="s">
        <v>12242</v>
      </c>
      <c r="C10201" t="s">
        <v>12242</v>
      </c>
      <c r="G10201" s="1">
        <v>-1888.550173453297</v>
      </c>
      <c r="H10201" s="1">
        <v>4.564856274889E-4</v>
      </c>
      <c r="K10201" s="4">
        <v>112977225.08</v>
      </c>
      <c r="L10201" s="5">
        <v>4550001</v>
      </c>
      <c r="M10201" s="6">
        <v>24.830153899999999</v>
      </c>
      <c r="AB10201" s="8" t="s">
        <v>7722</v>
      </c>
      <c r="AG10201">
        <v>-4.4000000000000002E-4</v>
      </c>
    </row>
    <row r="10202" spans="1:33" x14ac:dyDescent="0.25">
      <c r="A10202" t="s">
        <v>6580</v>
      </c>
      <c r="B10202" t="s">
        <v>12243</v>
      </c>
      <c r="C10202" t="s">
        <v>12243</v>
      </c>
      <c r="G10202" s="1">
        <v>-2060.6155355551919</v>
      </c>
      <c r="H10202" s="1">
        <v>9.0998891267283661E-5</v>
      </c>
      <c r="K10202" s="4">
        <v>112977225.08</v>
      </c>
      <c r="L10202" s="5">
        <v>4550001</v>
      </c>
      <c r="M10202" s="6">
        <v>24.830153899999999</v>
      </c>
      <c r="AB10202" s="8" t="s">
        <v>7722</v>
      </c>
      <c r="AG10202">
        <v>-4.4000000000000002E-4</v>
      </c>
    </row>
    <row r="10203" spans="1:33" x14ac:dyDescent="0.25">
      <c r="A10203" t="s">
        <v>6580</v>
      </c>
      <c r="B10203" t="s">
        <v>12244</v>
      </c>
      <c r="C10203" t="s">
        <v>12244</v>
      </c>
      <c r="G10203" s="1">
        <v>-1810.2148424970601</v>
      </c>
      <c r="H10203" s="1">
        <v>3.8950709942555168E-5</v>
      </c>
      <c r="K10203" s="4">
        <v>112977225.08</v>
      </c>
      <c r="L10203" s="5">
        <v>4550001</v>
      </c>
      <c r="M10203" s="6">
        <v>24.830153899999999</v>
      </c>
      <c r="AB10203" s="8" t="s">
        <v>7722</v>
      </c>
      <c r="AG10203">
        <v>-4.4000000000000002E-4</v>
      </c>
    </row>
    <row r="10204" spans="1:33" x14ac:dyDescent="0.25">
      <c r="A10204" t="s">
        <v>6580</v>
      </c>
      <c r="B10204" t="s">
        <v>12245</v>
      </c>
      <c r="C10204" t="s">
        <v>12245</v>
      </c>
      <c r="G10204" s="1">
        <v>-2004.963466112049</v>
      </c>
      <c r="H10204" s="1">
        <v>6.3667527160349996E-4</v>
      </c>
      <c r="K10204" s="4">
        <v>112977225.08</v>
      </c>
      <c r="L10204" s="5">
        <v>4550001</v>
      </c>
      <c r="M10204" s="6">
        <v>24.830153899999999</v>
      </c>
      <c r="AB10204" s="8" t="s">
        <v>7722</v>
      </c>
      <c r="AG10204">
        <v>-4.4000000000000002E-4</v>
      </c>
    </row>
    <row r="10205" spans="1:33" x14ac:dyDescent="0.25">
      <c r="A10205" t="s">
        <v>6580</v>
      </c>
      <c r="B10205" t="s">
        <v>12246</v>
      </c>
      <c r="C10205" t="s">
        <v>12246</v>
      </c>
      <c r="G10205" s="1">
        <v>-1837.61309637261</v>
      </c>
      <c r="H10205" s="1">
        <v>4.3918598729840002E-4</v>
      </c>
      <c r="K10205" s="4">
        <v>112977225.08</v>
      </c>
      <c r="L10205" s="5">
        <v>4550001</v>
      </c>
      <c r="M10205" s="6">
        <v>24.830153899999999</v>
      </c>
      <c r="AB10205" s="8" t="s">
        <v>7722</v>
      </c>
      <c r="AG10205">
        <v>-4.4000000000000002E-4</v>
      </c>
    </row>
    <row r="10206" spans="1:33" x14ac:dyDescent="0.25">
      <c r="A10206" t="s">
        <v>6580</v>
      </c>
      <c r="B10206" t="s">
        <v>12247</v>
      </c>
      <c r="C10206" t="s">
        <v>12247</v>
      </c>
      <c r="G10206" s="1">
        <v>-1844.7452280151381</v>
      </c>
      <c r="H10206" s="1">
        <v>5.7593097824529997E-4</v>
      </c>
      <c r="K10206" s="4">
        <v>112977225.08</v>
      </c>
      <c r="L10206" s="5">
        <v>4550001</v>
      </c>
      <c r="M10206" s="6">
        <v>24.830153899999999</v>
      </c>
      <c r="AB10206" s="8" t="s">
        <v>7722</v>
      </c>
      <c r="AG10206">
        <v>-4.4000000000000002E-4</v>
      </c>
    </row>
    <row r="10207" spans="1:33" x14ac:dyDescent="0.25">
      <c r="A10207" t="s">
        <v>6580</v>
      </c>
      <c r="B10207" t="s">
        <v>12248</v>
      </c>
      <c r="C10207" t="s">
        <v>12248</v>
      </c>
      <c r="G10207" s="1">
        <v>-2164.7649523604468</v>
      </c>
      <c r="H10207" s="1">
        <v>2.2270538876600001E-4</v>
      </c>
      <c r="K10207" s="4">
        <v>112977225.08</v>
      </c>
      <c r="L10207" s="5">
        <v>4550001</v>
      </c>
      <c r="M10207" s="6">
        <v>24.830153899999999</v>
      </c>
      <c r="AB10207" s="8" t="s">
        <v>7722</v>
      </c>
      <c r="AG10207">
        <v>-4.4000000000000002E-4</v>
      </c>
    </row>
    <row r="10208" spans="1:33" x14ac:dyDescent="0.25">
      <c r="A10208" t="s">
        <v>6580</v>
      </c>
      <c r="B10208" t="s">
        <v>12249</v>
      </c>
      <c r="C10208" t="s">
        <v>12249</v>
      </c>
      <c r="G10208" s="1">
        <v>-2020.3612473732451</v>
      </c>
      <c r="H10208" s="1">
        <v>8.8517067887812078E-5</v>
      </c>
      <c r="K10208" s="4">
        <v>112977225.08</v>
      </c>
      <c r="L10208" s="5">
        <v>4550001</v>
      </c>
      <c r="M10208" s="6">
        <v>24.830153899999999</v>
      </c>
      <c r="AB10208" s="8" t="s">
        <v>7722</v>
      </c>
      <c r="AG10208">
        <v>-4.4000000000000002E-4</v>
      </c>
    </row>
    <row r="10209" spans="1:33" x14ac:dyDescent="0.25">
      <c r="A10209" t="s">
        <v>6580</v>
      </c>
      <c r="B10209" t="s">
        <v>12250</v>
      </c>
      <c r="C10209" t="s">
        <v>12250</v>
      </c>
      <c r="G10209" s="1">
        <v>-1879.791862022003</v>
      </c>
      <c r="H10209" s="1">
        <v>5.6160294375480002E-4</v>
      </c>
      <c r="K10209" s="4">
        <v>112977225.08</v>
      </c>
      <c r="L10209" s="5">
        <v>4550001</v>
      </c>
      <c r="M10209" s="6">
        <v>24.830153899999999</v>
      </c>
      <c r="AB10209" s="8" t="s">
        <v>7722</v>
      </c>
      <c r="AG10209">
        <v>-4.4000000000000002E-4</v>
      </c>
    </row>
    <row r="10210" spans="1:33" x14ac:dyDescent="0.25">
      <c r="A10210" t="s">
        <v>6580</v>
      </c>
      <c r="B10210" t="s">
        <v>12251</v>
      </c>
      <c r="C10210" t="s">
        <v>12251</v>
      </c>
      <c r="G10210" s="1">
        <v>-2036.0039318971651</v>
      </c>
      <c r="H10210" s="1">
        <v>3.4684283828459998E-4</v>
      </c>
      <c r="K10210" s="4">
        <v>112977225.08</v>
      </c>
      <c r="L10210" s="5">
        <v>4550001</v>
      </c>
      <c r="M10210" s="6">
        <v>24.830153899999999</v>
      </c>
      <c r="AB10210" s="8" t="s">
        <v>7722</v>
      </c>
      <c r="AG10210">
        <v>-4.4000000000000002E-4</v>
      </c>
    </row>
    <row r="10211" spans="1:33" x14ac:dyDescent="0.25">
      <c r="A10211" t="s">
        <v>6580</v>
      </c>
      <c r="B10211" t="s">
        <v>12252</v>
      </c>
      <c r="C10211" t="s">
        <v>12252</v>
      </c>
      <c r="G10211" s="1">
        <v>-1949.089817921232</v>
      </c>
      <c r="H10211" s="1">
        <v>3.8484715731759998E-4</v>
      </c>
      <c r="K10211" s="4">
        <v>112977225.08</v>
      </c>
      <c r="L10211" s="5">
        <v>4550001</v>
      </c>
      <c r="M10211" s="6">
        <v>24.830153899999999</v>
      </c>
      <c r="AB10211" s="8" t="s">
        <v>7722</v>
      </c>
      <c r="AG10211">
        <v>-4.4000000000000002E-4</v>
      </c>
    </row>
    <row r="10212" spans="1:33" x14ac:dyDescent="0.25">
      <c r="A10212" t="s">
        <v>6580</v>
      </c>
      <c r="B10212" t="s">
        <v>12253</v>
      </c>
      <c r="C10212" t="s">
        <v>12253</v>
      </c>
      <c r="G10212" s="1">
        <v>-1976.316620251549</v>
      </c>
      <c r="H10212" s="1">
        <v>7.5955081880009999E-4</v>
      </c>
      <c r="K10212" s="4">
        <v>112977225.08</v>
      </c>
      <c r="L10212" s="5">
        <v>4550001</v>
      </c>
      <c r="M10212" s="6">
        <v>24.830153899999999</v>
      </c>
      <c r="AB10212" s="8" t="s">
        <v>7722</v>
      </c>
      <c r="AG10212">
        <v>-4.4000000000000002E-4</v>
      </c>
    </row>
    <row r="10213" spans="1:33" x14ac:dyDescent="0.25">
      <c r="A10213" t="s">
        <v>6580</v>
      </c>
      <c r="B10213" t="s">
        <v>12254</v>
      </c>
      <c r="C10213" t="s">
        <v>12254</v>
      </c>
      <c r="G10213" s="1">
        <v>-2048.237203539687</v>
      </c>
      <c r="H10213" s="1">
        <v>1.8073169587190001E-4</v>
      </c>
      <c r="K10213" s="4">
        <v>112977225.08</v>
      </c>
      <c r="L10213" s="5">
        <v>4550001</v>
      </c>
      <c r="M10213" s="6">
        <v>24.830153899999999</v>
      </c>
      <c r="AB10213" s="8" t="s">
        <v>7722</v>
      </c>
      <c r="AG10213">
        <v>-4.4000000000000002E-4</v>
      </c>
    </row>
    <row r="10214" spans="1:33" x14ac:dyDescent="0.25">
      <c r="A10214" t="s">
        <v>6580</v>
      </c>
      <c r="B10214" t="s">
        <v>12255</v>
      </c>
      <c r="C10214" t="s">
        <v>12255</v>
      </c>
      <c r="G10214" s="1">
        <v>-1788.2575866326119</v>
      </c>
      <c r="H10214" s="1">
        <v>6.9301878653790002E-4</v>
      </c>
      <c r="K10214" s="4">
        <v>112977225.08</v>
      </c>
      <c r="L10214" s="5">
        <v>4550001</v>
      </c>
      <c r="M10214" s="6">
        <v>24.830153899999999</v>
      </c>
      <c r="AB10214" s="8" t="s">
        <v>7722</v>
      </c>
      <c r="AG10214">
        <v>-4.4000000000000002E-4</v>
      </c>
    </row>
    <row r="10215" spans="1:33" x14ac:dyDescent="0.25">
      <c r="A10215" t="s">
        <v>6580</v>
      </c>
      <c r="B10215" t="s">
        <v>12256</v>
      </c>
      <c r="C10215" t="s">
        <v>12256</v>
      </c>
      <c r="G10215" s="1">
        <v>-2175.9256016410409</v>
      </c>
      <c r="H10215" s="1">
        <v>7.17190435154E-4</v>
      </c>
      <c r="K10215" s="4">
        <v>112977225.08</v>
      </c>
      <c r="L10215" s="5">
        <v>4550001</v>
      </c>
      <c r="M10215" s="6">
        <v>24.830153899999999</v>
      </c>
      <c r="AB10215" s="8" t="s">
        <v>7722</v>
      </c>
      <c r="AG10215">
        <v>-4.4000000000000002E-4</v>
      </c>
    </row>
    <row r="10216" spans="1:33" x14ac:dyDescent="0.25">
      <c r="A10216" t="s">
        <v>6580</v>
      </c>
      <c r="B10216" t="s">
        <v>12257</v>
      </c>
      <c r="C10216" t="s">
        <v>12257</v>
      </c>
      <c r="G10216" s="1">
        <v>-2064.1771290049269</v>
      </c>
      <c r="H10216" s="1">
        <v>3.5624324361309997E-4</v>
      </c>
      <c r="K10216" s="4">
        <v>112977225.08</v>
      </c>
      <c r="L10216" s="5">
        <v>4550001</v>
      </c>
      <c r="M10216" s="6">
        <v>24.830153899999999</v>
      </c>
      <c r="AB10216" s="8" t="s">
        <v>7722</v>
      </c>
      <c r="AG10216">
        <v>-4.4000000000000002E-4</v>
      </c>
    </row>
    <row r="10217" spans="1:33" x14ac:dyDescent="0.25">
      <c r="A10217" t="s">
        <v>6580</v>
      </c>
      <c r="B10217" t="s">
        <v>12258</v>
      </c>
      <c r="C10217" t="s">
        <v>12258</v>
      </c>
      <c r="G10217" s="1">
        <v>-1882.3732633076149</v>
      </c>
      <c r="H10217" s="1">
        <v>6.0592382212630005E-4</v>
      </c>
      <c r="K10217" s="4">
        <v>112977225.08</v>
      </c>
      <c r="L10217" s="5">
        <v>4550001</v>
      </c>
      <c r="M10217" s="6">
        <v>24.830153899999999</v>
      </c>
      <c r="AB10217" s="8" t="s">
        <v>7722</v>
      </c>
      <c r="AG10217">
        <v>-4.4000000000000002E-4</v>
      </c>
    </row>
    <row r="10218" spans="1:33" x14ac:dyDescent="0.25">
      <c r="A10218" t="s">
        <v>6580</v>
      </c>
      <c r="B10218" t="s">
        <v>12259</v>
      </c>
      <c r="C10218" t="s">
        <v>12259</v>
      </c>
      <c r="G10218" s="1">
        <v>-2053.2580059599741</v>
      </c>
      <c r="H10218" s="1">
        <v>1.654449591272E-4</v>
      </c>
      <c r="K10218" s="4">
        <v>112977225.08</v>
      </c>
      <c r="L10218" s="5">
        <v>4550001</v>
      </c>
      <c r="M10218" s="6">
        <v>24.830153899999999</v>
      </c>
      <c r="AB10218" s="8" t="s">
        <v>7722</v>
      </c>
      <c r="AG10218">
        <v>-4.4000000000000002E-4</v>
      </c>
    </row>
    <row r="10219" spans="1:33" x14ac:dyDescent="0.25">
      <c r="A10219" t="s">
        <v>6580</v>
      </c>
      <c r="B10219" t="s">
        <v>12260</v>
      </c>
      <c r="C10219" t="s">
        <v>12260</v>
      </c>
      <c r="G10219" s="1">
        <v>-1998.04097009008</v>
      </c>
      <c r="H10219" s="1">
        <v>8.284607284201E-4</v>
      </c>
      <c r="K10219" s="4">
        <v>112977225.08</v>
      </c>
      <c r="L10219" s="5">
        <v>4550001</v>
      </c>
      <c r="M10219" s="6">
        <v>24.830153899999999</v>
      </c>
      <c r="AB10219" s="8" t="s">
        <v>7722</v>
      </c>
      <c r="AG10219">
        <v>-4.4000000000000002E-4</v>
      </c>
    </row>
    <row r="10220" spans="1:33" x14ac:dyDescent="0.25">
      <c r="A10220" t="s">
        <v>6580</v>
      </c>
      <c r="B10220" t="s">
        <v>12261</v>
      </c>
      <c r="C10220" t="s">
        <v>12261</v>
      </c>
      <c r="G10220" s="1">
        <v>-1838.8634193211089</v>
      </c>
      <c r="H10220" s="1">
        <v>7.4697547498449996E-4</v>
      </c>
      <c r="K10220" s="4">
        <v>112977225.08</v>
      </c>
      <c r="L10220" s="5">
        <v>4550001</v>
      </c>
      <c r="M10220" s="6">
        <v>24.830153899999999</v>
      </c>
      <c r="AB10220" s="8" t="s">
        <v>7722</v>
      </c>
      <c r="AG10220">
        <v>-4.4000000000000002E-4</v>
      </c>
    </row>
    <row r="10221" spans="1:33" x14ac:dyDescent="0.25">
      <c r="A10221" t="s">
        <v>6580</v>
      </c>
      <c r="B10221" t="s">
        <v>12262</v>
      </c>
      <c r="C10221" t="s">
        <v>12262</v>
      </c>
      <c r="G10221" s="1">
        <v>-2156.5428689392538</v>
      </c>
      <c r="H10221" s="1">
        <v>9.6255204739219996E-4</v>
      </c>
      <c r="K10221" s="4">
        <v>112977225.08</v>
      </c>
      <c r="L10221" s="5">
        <v>4550001</v>
      </c>
      <c r="M10221" s="6">
        <v>24.830153899999999</v>
      </c>
      <c r="AB10221" s="8" t="s">
        <v>7722</v>
      </c>
      <c r="AG10221">
        <v>-4.4000000000000002E-4</v>
      </c>
    </row>
    <row r="10222" spans="1:33" x14ac:dyDescent="0.25">
      <c r="A10222" t="s">
        <v>6580</v>
      </c>
      <c r="B10222" t="s">
        <v>12263</v>
      </c>
      <c r="C10222" t="s">
        <v>12263</v>
      </c>
      <c r="G10222" s="1">
        <v>-1873.6758264400801</v>
      </c>
      <c r="H10222" s="1">
        <v>7.3715968793539998E-4</v>
      </c>
      <c r="K10222" s="4">
        <v>112977225.08</v>
      </c>
      <c r="L10222" s="5">
        <v>4550001</v>
      </c>
      <c r="M10222" s="6">
        <v>24.830153899999999</v>
      </c>
      <c r="AB10222" s="8" t="s">
        <v>7722</v>
      </c>
      <c r="AG10222">
        <v>-4.4000000000000002E-4</v>
      </c>
    </row>
    <row r="10223" spans="1:33" x14ac:dyDescent="0.25">
      <c r="A10223" t="s">
        <v>6580</v>
      </c>
      <c r="B10223" t="s">
        <v>12264</v>
      </c>
      <c r="C10223" t="s">
        <v>12264</v>
      </c>
      <c r="G10223" s="1">
        <v>-2156.6331400301951</v>
      </c>
      <c r="H10223" s="1">
        <v>3.4864452588910001E-4</v>
      </c>
      <c r="K10223" s="4">
        <v>112977225.08</v>
      </c>
      <c r="L10223" s="5">
        <v>4550001</v>
      </c>
      <c r="M10223" s="6">
        <v>24.830153899999999</v>
      </c>
      <c r="AB10223" s="8" t="s">
        <v>7722</v>
      </c>
      <c r="AG10223">
        <v>-4.4000000000000002E-4</v>
      </c>
    </row>
    <row r="10224" spans="1:33" x14ac:dyDescent="0.25">
      <c r="A10224" t="s">
        <v>6580</v>
      </c>
      <c r="B10224" t="s">
        <v>12265</v>
      </c>
      <c r="C10224" t="s">
        <v>12265</v>
      </c>
      <c r="G10224" s="1">
        <v>-2013.271825746772</v>
      </c>
      <c r="H10224" s="1">
        <v>1.613052774087E-4</v>
      </c>
      <c r="K10224" s="4">
        <v>112977225.08</v>
      </c>
      <c r="L10224" s="5">
        <v>4550001</v>
      </c>
      <c r="M10224" s="6">
        <v>24.830153899999999</v>
      </c>
      <c r="AB10224" s="8" t="s">
        <v>7722</v>
      </c>
      <c r="AG10224">
        <v>-4.4000000000000002E-4</v>
      </c>
    </row>
    <row r="10225" spans="1:33" x14ac:dyDescent="0.25">
      <c r="A10225" t="s">
        <v>6580</v>
      </c>
      <c r="B10225" t="s">
        <v>12266</v>
      </c>
      <c r="C10225" t="s">
        <v>12266</v>
      </c>
      <c r="G10225" s="1">
        <v>-2028.8156333604099</v>
      </c>
      <c r="H10225" s="1">
        <v>4.9514861474229998E-4</v>
      </c>
      <c r="K10225" s="4">
        <v>112977225.08</v>
      </c>
      <c r="L10225" s="5">
        <v>4550001</v>
      </c>
      <c r="M10225" s="6">
        <v>24.830153899999999</v>
      </c>
      <c r="AB10225" s="8" t="s">
        <v>7722</v>
      </c>
      <c r="AG10225">
        <v>-4.4000000000000002E-4</v>
      </c>
    </row>
    <row r="10226" spans="1:33" x14ac:dyDescent="0.25">
      <c r="A10226" t="s">
        <v>6580</v>
      </c>
      <c r="B10226" t="s">
        <v>12267</v>
      </c>
      <c r="C10226" t="s">
        <v>12267</v>
      </c>
      <c r="G10226" s="1">
        <v>-1969.5937868075659</v>
      </c>
      <c r="H10226" s="1">
        <v>9.7472101158400004E-4</v>
      </c>
      <c r="K10226" s="4">
        <v>112977225.08</v>
      </c>
      <c r="L10226" s="5">
        <v>4550001</v>
      </c>
      <c r="M10226" s="6">
        <v>24.830153899999999</v>
      </c>
      <c r="AB10226" s="8" t="s">
        <v>7722</v>
      </c>
      <c r="AG10226">
        <v>-4.4000000000000002E-4</v>
      </c>
    </row>
    <row r="10227" spans="1:33" x14ac:dyDescent="0.25">
      <c r="A10227" t="s">
        <v>6580</v>
      </c>
      <c r="B10227" t="s">
        <v>12268</v>
      </c>
      <c r="C10227" t="s">
        <v>12268</v>
      </c>
      <c r="G10227" s="1">
        <v>-1782.729463903755</v>
      </c>
      <c r="H10227" s="1">
        <v>8.8298940798760002E-4</v>
      </c>
      <c r="K10227" s="4">
        <v>112977225.08</v>
      </c>
      <c r="L10227" s="5">
        <v>4550001</v>
      </c>
      <c r="M10227" s="6">
        <v>24.830153899999999</v>
      </c>
      <c r="AB10227" s="8" t="s">
        <v>7722</v>
      </c>
      <c r="AG10227">
        <v>-4.4000000000000002E-4</v>
      </c>
    </row>
    <row r="10228" spans="1:33" x14ac:dyDescent="0.25">
      <c r="A10228" t="s">
        <v>6580</v>
      </c>
      <c r="B10228" t="s">
        <v>12269</v>
      </c>
      <c r="C10228" t="s">
        <v>12269</v>
      </c>
      <c r="G10228" s="1">
        <v>-2167.7547075223588</v>
      </c>
      <c r="H10228" s="1">
        <v>9.5623794479809997E-4</v>
      </c>
      <c r="K10228" s="4">
        <v>112977225.08</v>
      </c>
      <c r="L10228" s="5">
        <v>4550001</v>
      </c>
      <c r="M10228" s="6">
        <v>24.830153899999999</v>
      </c>
      <c r="AB10228" s="8" t="s">
        <v>7722</v>
      </c>
      <c r="AG10228">
        <v>-4.4000000000000002E-4</v>
      </c>
    </row>
    <row r="10229" spans="1:33" x14ac:dyDescent="0.25">
      <c r="A10229" t="s">
        <v>6580</v>
      </c>
      <c r="B10229" t="s">
        <v>12270</v>
      </c>
      <c r="C10229" t="s">
        <v>12270</v>
      </c>
      <c r="G10229" s="1">
        <v>-1991.1542640125749</v>
      </c>
      <c r="H10229" s="1">
        <v>1.069680312039E-3</v>
      </c>
      <c r="K10229" s="4">
        <v>112977225.08</v>
      </c>
      <c r="L10229" s="5">
        <v>4550001</v>
      </c>
      <c r="M10229" s="6">
        <v>24.830153899999999</v>
      </c>
      <c r="AB10229" s="8" t="s">
        <v>7722</v>
      </c>
      <c r="AG10229">
        <v>-4.4000000000000002E-4</v>
      </c>
    </row>
    <row r="10230" spans="1:33" x14ac:dyDescent="0.25">
      <c r="A10230" t="s">
        <v>6580</v>
      </c>
      <c r="B10230" t="s">
        <v>12271</v>
      </c>
      <c r="C10230" t="s">
        <v>12271</v>
      </c>
      <c r="G10230" s="1">
        <v>-2148.539149829448</v>
      </c>
      <c r="H10230" s="1">
        <v>1.2494736752994E-3</v>
      </c>
      <c r="K10230" s="4">
        <v>112977225.08</v>
      </c>
      <c r="L10230" s="5">
        <v>4550001</v>
      </c>
      <c r="M10230" s="6">
        <v>24.830153899999999</v>
      </c>
      <c r="AB10230" s="8" t="s">
        <v>7722</v>
      </c>
      <c r="AG10230">
        <v>-4.4000000000000002E-4</v>
      </c>
    </row>
    <row r="10231" spans="1:33" x14ac:dyDescent="0.25">
      <c r="A10231" t="s">
        <v>6580</v>
      </c>
      <c r="B10231" t="s">
        <v>12272</v>
      </c>
      <c r="C10231" t="s">
        <v>12272</v>
      </c>
      <c r="G10231" s="1">
        <v>-1962.9051986886891</v>
      </c>
      <c r="H10231" s="1">
        <v>1.2432348945211999E-3</v>
      </c>
      <c r="K10231" s="4">
        <v>112977225.08</v>
      </c>
      <c r="L10231" s="5">
        <v>4550001</v>
      </c>
      <c r="M10231" s="6">
        <v>24.830153899999999</v>
      </c>
      <c r="AB10231" s="8" t="s">
        <v>7722</v>
      </c>
      <c r="AG10231">
        <v>-4.4000000000000002E-4</v>
      </c>
    </row>
    <row r="10232" spans="1:33" x14ac:dyDescent="0.25">
      <c r="A10232" t="s">
        <v>6580</v>
      </c>
      <c r="B10232" t="s">
        <v>12273</v>
      </c>
      <c r="C10232" t="s">
        <v>12273</v>
      </c>
      <c r="G10232" s="1">
        <v>-2159.629751352843</v>
      </c>
      <c r="H10232" s="1">
        <v>1.2633475292327999E-3</v>
      </c>
      <c r="K10232" s="4">
        <v>112977225.08</v>
      </c>
      <c r="L10232" s="5">
        <v>4550001</v>
      </c>
      <c r="M10232" s="6">
        <v>24.830153899999999</v>
      </c>
      <c r="AB10232" s="8" t="s">
        <v>7722</v>
      </c>
      <c r="AG10232">
        <v>-4.4000000000000002E-4</v>
      </c>
    </row>
    <row r="10233" spans="1:33" x14ac:dyDescent="0.25">
      <c r="A10233" t="s">
        <v>6580</v>
      </c>
      <c r="B10233" t="s">
        <v>12274</v>
      </c>
      <c r="C10233" t="s">
        <v>12274</v>
      </c>
      <c r="G10233" s="1">
        <v>-1984.3031015876061</v>
      </c>
      <c r="H10233" s="1">
        <v>1.3711818689887E-3</v>
      </c>
      <c r="K10233" s="4">
        <v>112977225.08</v>
      </c>
      <c r="L10233" s="5">
        <v>4550001</v>
      </c>
      <c r="M10233" s="6">
        <v>24.830153899999999</v>
      </c>
      <c r="AB10233" s="8" t="s">
        <v>7722</v>
      </c>
      <c r="AG10233">
        <v>-4.4000000000000002E-4</v>
      </c>
    </row>
    <row r="10234" spans="1:33" x14ac:dyDescent="0.25">
      <c r="A10234" t="s">
        <v>6580</v>
      </c>
      <c r="B10234" t="s">
        <v>12275</v>
      </c>
      <c r="C10234" t="s">
        <v>12275</v>
      </c>
      <c r="G10234" s="1">
        <v>-2140.5799052684142</v>
      </c>
      <c r="H10234" s="1">
        <v>1.6108584411950999E-3</v>
      </c>
      <c r="K10234" s="4">
        <v>112977225.08</v>
      </c>
      <c r="L10234" s="5">
        <v>4550001</v>
      </c>
      <c r="M10234" s="6">
        <v>24.830153899999999</v>
      </c>
      <c r="AB10234" s="8" t="s">
        <v>7722</v>
      </c>
      <c r="AG10234">
        <v>-4.4000000000000002E-4</v>
      </c>
    </row>
    <row r="10235" spans="1:33" x14ac:dyDescent="0.25">
      <c r="A10235" t="s">
        <v>6580</v>
      </c>
      <c r="B10235" t="s">
        <v>12276</v>
      </c>
      <c r="C10235" t="s">
        <v>12276</v>
      </c>
      <c r="G10235" s="1">
        <v>-1956.250623700339</v>
      </c>
      <c r="H10235" s="1">
        <v>1.5762923798896E-3</v>
      </c>
      <c r="K10235" s="4">
        <v>112977225.08</v>
      </c>
      <c r="L10235" s="5">
        <v>4550001</v>
      </c>
      <c r="M10235" s="6">
        <v>24.830153899999999</v>
      </c>
      <c r="AB10235" s="8" t="s">
        <v>7722</v>
      </c>
      <c r="AG10235">
        <v>-4.4000000000000002E-4</v>
      </c>
    </row>
    <row r="10236" spans="1:33" x14ac:dyDescent="0.25">
      <c r="A10236" t="s">
        <v>6580</v>
      </c>
      <c r="B10236" t="s">
        <v>12277</v>
      </c>
      <c r="C10236" t="s">
        <v>12277</v>
      </c>
      <c r="G10236" s="1">
        <v>-2151.5503894170042</v>
      </c>
      <c r="H10236" s="1">
        <v>1.6594097630769E-3</v>
      </c>
      <c r="K10236" s="4">
        <v>112977225.08</v>
      </c>
      <c r="L10236" s="5">
        <v>4550001</v>
      </c>
      <c r="M10236" s="6">
        <v>24.830153899999999</v>
      </c>
      <c r="AB10236" s="8" t="s">
        <v>7722</v>
      </c>
      <c r="AG10236">
        <v>-4.4000000000000002E-4</v>
      </c>
    </row>
    <row r="10237" spans="1:33" x14ac:dyDescent="0.25">
      <c r="A10237" t="s">
        <v>6580</v>
      </c>
      <c r="B10237" t="s">
        <v>12278</v>
      </c>
      <c r="C10237" t="s">
        <v>12278</v>
      </c>
      <c r="G10237" s="1">
        <v>-1977.487238638226</v>
      </c>
      <c r="H10237" s="1">
        <v>1.7482340823088999E-3</v>
      </c>
      <c r="K10237" s="4">
        <v>112977225.08</v>
      </c>
      <c r="L10237" s="5">
        <v>4550001</v>
      </c>
      <c r="M10237" s="6">
        <v>24.830153899999999</v>
      </c>
      <c r="AB10237" s="8" t="s">
        <v>7722</v>
      </c>
      <c r="AG10237">
        <v>-4.4000000000000002E-4</v>
      </c>
    </row>
    <row r="10238" spans="1:33" x14ac:dyDescent="0.25">
      <c r="A10238" t="s">
        <v>6580</v>
      </c>
      <c r="B10238" t="s">
        <v>12279</v>
      </c>
      <c r="C10238" t="s">
        <v>12279</v>
      </c>
      <c r="G10238" s="1">
        <v>-1949.629831612554</v>
      </c>
      <c r="H10238" s="1">
        <v>1.9855769774508002E-3</v>
      </c>
      <c r="K10238" s="4">
        <v>112977225.08</v>
      </c>
      <c r="L10238" s="5">
        <v>4550001</v>
      </c>
      <c r="M10238" s="6">
        <v>24.830153899999999</v>
      </c>
      <c r="AB10238" s="8" t="s">
        <v>7722</v>
      </c>
      <c r="AG10238">
        <v>-4.4000000000000002E-4</v>
      </c>
    </row>
    <row r="10239" spans="1:33" x14ac:dyDescent="0.25">
      <c r="A10239" t="s">
        <v>6580</v>
      </c>
      <c r="B10239" t="s">
        <v>12280</v>
      </c>
      <c r="C10239" t="s">
        <v>12280</v>
      </c>
      <c r="G10239" s="1">
        <v>-2132.6648063543989</v>
      </c>
      <c r="H10239" s="1">
        <v>2.0612359029608001E-3</v>
      </c>
      <c r="K10239" s="4">
        <v>112977225.08</v>
      </c>
      <c r="L10239" s="5">
        <v>4550001</v>
      </c>
      <c r="M10239" s="6">
        <v>24.830153899999999</v>
      </c>
      <c r="AB10239" s="8" t="s">
        <v>7722</v>
      </c>
      <c r="AG10239">
        <v>-4.4000000000000002E-4</v>
      </c>
    </row>
    <row r="10240" spans="1:33" x14ac:dyDescent="0.25">
      <c r="A10240" t="s">
        <v>6580</v>
      </c>
      <c r="B10240" t="s">
        <v>12281</v>
      </c>
      <c r="C10240" t="s">
        <v>12281</v>
      </c>
      <c r="G10240" s="1">
        <v>-1970.7064330806879</v>
      </c>
      <c r="H10240" s="1">
        <v>2.2119943215090001E-3</v>
      </c>
      <c r="K10240" s="4">
        <v>112977225.08</v>
      </c>
      <c r="L10240" s="5">
        <v>4550001</v>
      </c>
      <c r="M10240" s="6">
        <v>24.830153899999999</v>
      </c>
      <c r="AB10240" s="8" t="s">
        <v>7722</v>
      </c>
      <c r="AG10240">
        <v>-4.4000000000000002E-4</v>
      </c>
    </row>
    <row r="10241" spans="1:33" x14ac:dyDescent="0.25">
      <c r="A10241" t="s">
        <v>6580</v>
      </c>
      <c r="B10241" t="s">
        <v>12282</v>
      </c>
      <c r="C10241" t="s">
        <v>12282</v>
      </c>
      <c r="G10241" s="1">
        <v>-2143.516281208018</v>
      </c>
      <c r="H10241" s="1">
        <v>2.1585238165095998E-3</v>
      </c>
      <c r="K10241" s="4">
        <v>112977225.08</v>
      </c>
      <c r="L10241" s="5">
        <v>4550001</v>
      </c>
      <c r="M10241" s="6">
        <v>24.830153899999999</v>
      </c>
      <c r="AB10241" s="8" t="s">
        <v>7722</v>
      </c>
      <c r="AG10241">
        <v>-4.4000000000000002E-4</v>
      </c>
    </row>
    <row r="10242" spans="1:33" x14ac:dyDescent="0.25">
      <c r="A10242" t="s">
        <v>6580</v>
      </c>
      <c r="B10242" t="s">
        <v>12283</v>
      </c>
      <c r="C10242" t="s">
        <v>12283</v>
      </c>
      <c r="G10242" s="1">
        <v>-1943.042594140057</v>
      </c>
      <c r="H10242" s="1">
        <v>2.4820411441515999E-3</v>
      </c>
      <c r="K10242" s="4">
        <v>112977225.08</v>
      </c>
      <c r="L10242" s="5">
        <v>4550001</v>
      </c>
      <c r="M10242" s="6">
        <v>24.830153899999999</v>
      </c>
      <c r="AB10242" s="8" t="s">
        <v>7722</v>
      </c>
      <c r="AG10242">
        <v>-4.4000000000000002E-4</v>
      </c>
    </row>
    <row r="10243" spans="1:33" x14ac:dyDescent="0.25">
      <c r="A10243" t="s">
        <v>6580</v>
      </c>
      <c r="B10243" t="s">
        <v>12284</v>
      </c>
      <c r="C10243" t="s">
        <v>12284</v>
      </c>
      <c r="G10243" s="1">
        <v>-2124.7935272204249</v>
      </c>
      <c r="H10243" s="1">
        <v>2.6141444136940002E-3</v>
      </c>
      <c r="K10243" s="4">
        <v>112977225.08</v>
      </c>
      <c r="L10243" s="5">
        <v>4550001</v>
      </c>
      <c r="M10243" s="6">
        <v>24.830153899999999</v>
      </c>
      <c r="AB10243" s="8" t="s">
        <v>7722</v>
      </c>
      <c r="AG10243">
        <v>-4.4000000000000002E-4</v>
      </c>
    </row>
    <row r="10244" spans="1:33" x14ac:dyDescent="0.25">
      <c r="A10244" t="s">
        <v>6580</v>
      </c>
      <c r="B10244" t="s">
        <v>12285</v>
      </c>
      <c r="C10244" t="s">
        <v>12285</v>
      </c>
      <c r="G10244" s="1">
        <v>-2116.9657450007712</v>
      </c>
      <c r="H10244" s="1">
        <v>3.283991027008E-3</v>
      </c>
      <c r="K10244" s="4">
        <v>112977225.08</v>
      </c>
      <c r="L10244" s="5">
        <v>4550001</v>
      </c>
      <c r="M10244" s="6">
        <v>24.830153899999999</v>
      </c>
      <c r="AB10244" s="8" t="s">
        <v>7722</v>
      </c>
      <c r="AG10244">
        <v>-4.4000000000000002E-4</v>
      </c>
    </row>
    <row r="10245" spans="1:33" x14ac:dyDescent="0.25">
      <c r="A10245" t="s">
        <v>6580</v>
      </c>
      <c r="B10245" t="s">
        <v>12286</v>
      </c>
      <c r="C10245" t="s">
        <v>12286</v>
      </c>
      <c r="G10245" s="1">
        <v>-2109.1811397978481</v>
      </c>
      <c r="H10245" s="1">
        <v>4.0794129131445003E-3</v>
      </c>
      <c r="K10245" s="4">
        <v>112977225.08</v>
      </c>
      <c r="L10245" s="5">
        <v>4550001</v>
      </c>
      <c r="M10245" s="6">
        <v>24.830153899999999</v>
      </c>
      <c r="AB10245" s="8" t="s">
        <v>7722</v>
      </c>
      <c r="AG10245">
        <v>-4.4000000000000002E-4</v>
      </c>
    </row>
    <row r="10246" spans="1:33" x14ac:dyDescent="0.25">
      <c r="A10246" t="s">
        <v>6580</v>
      </c>
      <c r="B10246" t="s">
        <v>12287</v>
      </c>
      <c r="C10246" t="s">
        <v>12287</v>
      </c>
      <c r="G10246" s="1">
        <v>-4024.415490295487</v>
      </c>
      <c r="H10246" s="1">
        <v>1.5795998538724602E-2</v>
      </c>
      <c r="K10246" s="4">
        <v>112977225.08</v>
      </c>
      <c r="L10246" s="5">
        <v>4550001</v>
      </c>
      <c r="M10246" s="6">
        <v>24.830153899999999</v>
      </c>
      <c r="AB10246" s="8" t="s">
        <v>7722</v>
      </c>
      <c r="AG10246">
        <v>-4.4000000000000002E-4</v>
      </c>
    </row>
    <row r="10247" spans="1:33" x14ac:dyDescent="0.25">
      <c r="A10247" t="s">
        <v>6580</v>
      </c>
      <c r="B10247" t="s">
        <v>12288</v>
      </c>
      <c r="C10247" t="s">
        <v>12288</v>
      </c>
      <c r="G10247" s="1">
        <v>-4114.1718240274477</v>
      </c>
      <c r="H10247" s="1">
        <v>1.3129688268853801E-2</v>
      </c>
      <c r="K10247" s="4">
        <v>112977225.08</v>
      </c>
      <c r="L10247" s="5">
        <v>4550001</v>
      </c>
      <c r="M10247" s="6">
        <v>24.830153899999999</v>
      </c>
      <c r="AB10247" s="8" t="s">
        <v>7722</v>
      </c>
      <c r="AG10247">
        <v>-4.4000000000000002E-4</v>
      </c>
    </row>
    <row r="10248" spans="1:33" x14ac:dyDescent="0.25">
      <c r="A10248" t="s">
        <v>6580</v>
      </c>
      <c r="B10248" t="s">
        <v>12289</v>
      </c>
      <c r="C10248" t="s">
        <v>12289</v>
      </c>
      <c r="G10248" s="1">
        <v>-3993.1591100696478</v>
      </c>
      <c r="H10248" s="1">
        <v>1.31920108050568E-2</v>
      </c>
      <c r="K10248" s="4">
        <v>112977225.08</v>
      </c>
      <c r="L10248" s="5">
        <v>4550001</v>
      </c>
      <c r="M10248" s="6">
        <v>24.830153899999999</v>
      </c>
      <c r="AB10248" s="8" t="s">
        <v>7722</v>
      </c>
      <c r="AG10248">
        <v>-4.4000000000000002E-4</v>
      </c>
    </row>
    <row r="10249" spans="1:33" x14ac:dyDescent="0.25">
      <c r="A10249" t="s">
        <v>6580</v>
      </c>
      <c r="B10249" t="s">
        <v>12290</v>
      </c>
      <c r="C10249" t="s">
        <v>12290</v>
      </c>
      <c r="G10249" s="1">
        <v>-4061.3479808102702</v>
      </c>
      <c r="H10249" s="1">
        <v>1.24905758794128E-2</v>
      </c>
      <c r="K10249" s="4">
        <v>112977225.08</v>
      </c>
      <c r="L10249" s="5">
        <v>4550001</v>
      </c>
      <c r="M10249" s="6">
        <v>24.830153899999999</v>
      </c>
      <c r="AB10249" s="8" t="s">
        <v>7722</v>
      </c>
      <c r="AG10249">
        <v>-4.4000000000000002E-4</v>
      </c>
    </row>
    <row r="10250" spans="1:33" x14ac:dyDescent="0.25">
      <c r="A10250" t="s">
        <v>6580</v>
      </c>
      <c r="B10250" t="s">
        <v>12291</v>
      </c>
      <c r="C10250" t="s">
        <v>12291</v>
      </c>
      <c r="G10250" s="1">
        <v>-4217.9832274166474</v>
      </c>
      <c r="H10250" s="1">
        <v>1.1633332535064E-2</v>
      </c>
      <c r="K10250" s="4">
        <v>112977225.08</v>
      </c>
      <c r="L10250" s="5">
        <v>4550001</v>
      </c>
      <c r="M10250" s="6">
        <v>24.830153899999999</v>
      </c>
      <c r="AB10250" s="8" t="s">
        <v>7722</v>
      </c>
      <c r="AG10250">
        <v>-4.4000000000000002E-4</v>
      </c>
    </row>
    <row r="10251" spans="1:33" x14ac:dyDescent="0.25">
      <c r="A10251" t="s">
        <v>6580</v>
      </c>
      <c r="B10251" t="s">
        <v>12292</v>
      </c>
      <c r="C10251" t="s">
        <v>12292</v>
      </c>
      <c r="G10251" s="1">
        <v>-4081.2304579085949</v>
      </c>
      <c r="H10251" s="1">
        <v>1.06483422860608E-2</v>
      </c>
      <c r="K10251" s="4">
        <v>112977225.08</v>
      </c>
      <c r="L10251" s="5">
        <v>4550001</v>
      </c>
      <c r="M10251" s="6">
        <v>24.830153899999999</v>
      </c>
      <c r="AB10251" s="8" t="s">
        <v>7722</v>
      </c>
      <c r="AG10251">
        <v>-4.4000000000000002E-4</v>
      </c>
    </row>
    <row r="10252" spans="1:33" x14ac:dyDescent="0.25">
      <c r="A10252" t="s">
        <v>6580</v>
      </c>
      <c r="B10252" t="s">
        <v>12293</v>
      </c>
      <c r="C10252" t="s">
        <v>12293</v>
      </c>
      <c r="G10252" s="1">
        <v>-3962.2654586274061</v>
      </c>
      <c r="H10252" s="1">
        <v>1.08724285540452E-2</v>
      </c>
      <c r="K10252" s="4">
        <v>112977225.08</v>
      </c>
      <c r="L10252" s="5">
        <v>4550001</v>
      </c>
      <c r="M10252" s="6">
        <v>24.830153899999999</v>
      </c>
      <c r="AB10252" s="8" t="s">
        <v>7722</v>
      </c>
      <c r="AG10252">
        <v>-4.4000000000000002E-4</v>
      </c>
    </row>
    <row r="10253" spans="1:33" x14ac:dyDescent="0.25">
      <c r="A10253" t="s">
        <v>6580</v>
      </c>
      <c r="B10253" t="s">
        <v>12294</v>
      </c>
      <c r="C10253" t="s">
        <v>12294</v>
      </c>
      <c r="G10253" s="1">
        <v>-4029.2570419099811</v>
      </c>
      <c r="H10253" s="1">
        <v>1.01615336668767E-2</v>
      </c>
      <c r="K10253" s="4">
        <v>112977225.08</v>
      </c>
      <c r="L10253" s="5">
        <v>4550001</v>
      </c>
      <c r="M10253" s="6">
        <v>24.830153899999999</v>
      </c>
      <c r="AB10253" s="8" t="s">
        <v>7722</v>
      </c>
      <c r="AG10253">
        <v>-4.4000000000000002E-4</v>
      </c>
    </row>
    <row r="10254" spans="1:33" x14ac:dyDescent="0.25">
      <c r="A10254" t="s">
        <v>6580</v>
      </c>
      <c r="B10254" t="s">
        <v>12295</v>
      </c>
      <c r="C10254" t="s">
        <v>12295</v>
      </c>
      <c r="G10254" s="1">
        <v>-4183.748423631333</v>
      </c>
      <c r="H10254" s="1">
        <v>9.2643478063046004E-3</v>
      </c>
      <c r="K10254" s="4">
        <v>112977225.08</v>
      </c>
      <c r="L10254" s="5">
        <v>4550001</v>
      </c>
      <c r="M10254" s="6">
        <v>24.830153899999999</v>
      </c>
      <c r="AB10254" s="8" t="s">
        <v>7722</v>
      </c>
      <c r="AG10254">
        <v>-4.4000000000000002E-4</v>
      </c>
    </row>
    <row r="10255" spans="1:33" x14ac:dyDescent="0.25">
      <c r="A10255" t="s">
        <v>6580</v>
      </c>
      <c r="B10255" t="s">
        <v>12296</v>
      </c>
      <c r="C10255" t="s">
        <v>12296</v>
      </c>
      <c r="G10255" s="1">
        <v>-4048.6831462844721</v>
      </c>
      <c r="H10255" s="1">
        <v>8.5037191070616008E-3</v>
      </c>
      <c r="K10255" s="4">
        <v>112977225.08</v>
      </c>
      <c r="L10255" s="5">
        <v>4550001</v>
      </c>
      <c r="M10255" s="6">
        <v>24.830153899999999</v>
      </c>
      <c r="AB10255" s="8" t="s">
        <v>7722</v>
      </c>
      <c r="AG10255">
        <v>-4.4000000000000002E-4</v>
      </c>
    </row>
    <row r="10256" spans="1:33" x14ac:dyDescent="0.25">
      <c r="A10256" t="s">
        <v>6580</v>
      </c>
      <c r="B10256" t="s">
        <v>12297</v>
      </c>
      <c r="C10256" t="s">
        <v>12297</v>
      </c>
      <c r="G10256" s="1">
        <v>-3931.728945003304</v>
      </c>
      <c r="H10256" s="1">
        <v>8.8503492107041993E-3</v>
      </c>
      <c r="K10256" s="4">
        <v>112977225.08</v>
      </c>
      <c r="L10256" s="5">
        <v>4550001</v>
      </c>
      <c r="M10256" s="6">
        <v>24.830153899999999</v>
      </c>
      <c r="AB10256" s="8" t="s">
        <v>7722</v>
      </c>
      <c r="AG10256">
        <v>-4.4000000000000002E-4</v>
      </c>
    </row>
    <row r="10257" spans="1:33" x14ac:dyDescent="0.25">
      <c r="A10257" t="s">
        <v>6580</v>
      </c>
      <c r="B10257" t="s">
        <v>12298</v>
      </c>
      <c r="C10257" t="s">
        <v>12298</v>
      </c>
      <c r="G10257" s="1">
        <v>-3872.8877295144639</v>
      </c>
      <c r="H10257" s="1">
        <v>1.0119348906138701E-2</v>
      </c>
      <c r="K10257" s="4">
        <v>112977225.08</v>
      </c>
      <c r="L10257" s="5">
        <v>4550001</v>
      </c>
      <c r="M10257" s="6">
        <v>24.830153899999999</v>
      </c>
      <c r="AB10257" s="8" t="s">
        <v>7722</v>
      </c>
      <c r="AG10257">
        <v>-4.4000000000000002E-4</v>
      </c>
    </row>
    <row r="10258" spans="1:33" x14ac:dyDescent="0.25">
      <c r="A10258" t="s">
        <v>6580</v>
      </c>
      <c r="B10258" t="s">
        <v>12299</v>
      </c>
      <c r="C10258" t="s">
        <v>12299</v>
      </c>
      <c r="G10258" s="1">
        <v>-3863.083307297255</v>
      </c>
      <c r="H10258" s="1">
        <v>9.7583275777931005E-3</v>
      </c>
      <c r="K10258" s="4">
        <v>112977225.08</v>
      </c>
      <c r="L10258" s="5">
        <v>4550001</v>
      </c>
      <c r="M10258" s="6">
        <v>24.830153899999999</v>
      </c>
      <c r="AB10258" s="8" t="s">
        <v>7722</v>
      </c>
      <c r="AG10258">
        <v>-4.4000000000000002E-4</v>
      </c>
    </row>
    <row r="10259" spans="1:33" x14ac:dyDescent="0.25">
      <c r="A10259" t="s">
        <v>6580</v>
      </c>
      <c r="B10259" t="s">
        <v>12300</v>
      </c>
      <c r="C10259" t="s">
        <v>12300</v>
      </c>
      <c r="G10259" s="1">
        <v>-3997.5449579238998</v>
      </c>
      <c r="H10259" s="1">
        <v>8.1561735322159996E-3</v>
      </c>
      <c r="K10259" s="4">
        <v>112977225.08</v>
      </c>
      <c r="L10259" s="5">
        <v>4550001</v>
      </c>
      <c r="M10259" s="6">
        <v>24.830153899999999</v>
      </c>
      <c r="AB10259" s="8" t="s">
        <v>7722</v>
      </c>
      <c r="AG10259">
        <v>-4.4000000000000002E-4</v>
      </c>
    </row>
    <row r="10260" spans="1:33" x14ac:dyDescent="0.25">
      <c r="A10260" t="s">
        <v>6580</v>
      </c>
      <c r="B10260" t="s">
        <v>12301</v>
      </c>
      <c r="C10260" t="s">
        <v>12301</v>
      </c>
      <c r="G10260" s="1">
        <v>-4149.9287292958352</v>
      </c>
      <c r="H10260" s="1">
        <v>7.2580516748538002E-3</v>
      </c>
      <c r="K10260" s="4">
        <v>112977225.08</v>
      </c>
      <c r="L10260" s="5">
        <v>4550001</v>
      </c>
      <c r="M10260" s="6">
        <v>24.830153899999999</v>
      </c>
      <c r="AB10260" s="8" t="s">
        <v>7722</v>
      </c>
      <c r="AG10260">
        <v>-4.4000000000000002E-4</v>
      </c>
    </row>
    <row r="10261" spans="1:33" x14ac:dyDescent="0.25">
      <c r="A10261" t="s">
        <v>6580</v>
      </c>
      <c r="B10261" t="s">
        <v>12302</v>
      </c>
      <c r="C10261" t="s">
        <v>12302</v>
      </c>
      <c r="G10261" s="1">
        <v>-4374.2552637619492</v>
      </c>
      <c r="H10261" s="1">
        <v>2.4407885691402E-3</v>
      </c>
      <c r="K10261" s="4">
        <v>112977225.08</v>
      </c>
      <c r="L10261" s="5">
        <v>4550001</v>
      </c>
      <c r="M10261" s="6">
        <v>24.830153899999999</v>
      </c>
      <c r="AB10261" s="8" t="s">
        <v>7722</v>
      </c>
      <c r="AG10261">
        <v>-4.4000000000000002E-4</v>
      </c>
    </row>
    <row r="10262" spans="1:33" x14ac:dyDescent="0.25">
      <c r="A10262" t="s">
        <v>6580</v>
      </c>
      <c r="B10262" t="s">
        <v>12303</v>
      </c>
      <c r="C10262" t="s">
        <v>12303</v>
      </c>
      <c r="G10262" s="1">
        <v>-4016.523629061096</v>
      </c>
      <c r="H10262" s="1">
        <v>6.6973422415943003E-3</v>
      </c>
      <c r="K10262" s="4">
        <v>112977225.08</v>
      </c>
      <c r="L10262" s="5">
        <v>4550001</v>
      </c>
      <c r="M10262" s="6">
        <v>24.830153899999999</v>
      </c>
      <c r="AB10262" s="8" t="s">
        <v>7722</v>
      </c>
      <c r="AG10262">
        <v>-4.4000000000000002E-4</v>
      </c>
    </row>
    <row r="10263" spans="1:33" x14ac:dyDescent="0.25">
      <c r="A10263" t="s">
        <v>6580</v>
      </c>
      <c r="B10263" t="s">
        <v>12304</v>
      </c>
      <c r="C10263" t="s">
        <v>12304</v>
      </c>
      <c r="G10263" s="1">
        <v>-3901.5440855395632</v>
      </c>
      <c r="H10263" s="1">
        <v>7.1259499380869999E-3</v>
      </c>
      <c r="K10263" s="4">
        <v>112977225.08</v>
      </c>
      <c r="L10263" s="5">
        <v>4550001</v>
      </c>
      <c r="M10263" s="6">
        <v>24.830153899999999</v>
      </c>
      <c r="AB10263" s="8" t="s">
        <v>7722</v>
      </c>
      <c r="AG10263">
        <v>-4.4000000000000002E-4</v>
      </c>
    </row>
    <row r="10264" spans="1:33" x14ac:dyDescent="0.25">
      <c r="A10264" t="s">
        <v>6580</v>
      </c>
      <c r="B10264" t="s">
        <v>12305</v>
      </c>
      <c r="C10264" t="s">
        <v>12305</v>
      </c>
      <c r="G10264" s="1">
        <v>-3843.448966171401</v>
      </c>
      <c r="H10264" s="1">
        <v>8.4404150661512006E-3</v>
      </c>
      <c r="K10264" s="4">
        <v>112977225.08</v>
      </c>
      <c r="L10264" s="5">
        <v>4550001</v>
      </c>
      <c r="M10264" s="6">
        <v>24.830153899999999</v>
      </c>
      <c r="AB10264" s="8" t="s">
        <v>7722</v>
      </c>
      <c r="AG10264">
        <v>-4.4000000000000002E-4</v>
      </c>
    </row>
    <row r="10265" spans="1:33" x14ac:dyDescent="0.25">
      <c r="A10265" t="s">
        <v>6580</v>
      </c>
      <c r="B10265" t="s">
        <v>12306</v>
      </c>
      <c r="C10265" t="s">
        <v>12306</v>
      </c>
      <c r="G10265" s="1">
        <v>-3834.172357180687</v>
      </c>
      <c r="H10265" s="1">
        <v>8.1200613700222E-3</v>
      </c>
      <c r="K10265" s="4">
        <v>112977225.08</v>
      </c>
      <c r="L10265" s="5">
        <v>4550001</v>
      </c>
      <c r="M10265" s="6">
        <v>24.830153899999999</v>
      </c>
      <c r="AB10265" s="8" t="s">
        <v>7722</v>
      </c>
      <c r="AG10265">
        <v>-4.4000000000000002E-4</v>
      </c>
    </row>
    <row r="10266" spans="1:33" x14ac:dyDescent="0.25">
      <c r="A10266" t="s">
        <v>6580</v>
      </c>
      <c r="B10266" t="s">
        <v>12307</v>
      </c>
      <c r="C10266" t="s">
        <v>12307</v>
      </c>
      <c r="G10266" s="1">
        <v>-3920.2258209215661</v>
      </c>
      <c r="H10266" s="1">
        <v>7.3367677615559998E-3</v>
      </c>
      <c r="K10266" s="4">
        <v>112977225.08</v>
      </c>
      <c r="L10266" s="5">
        <v>4550001</v>
      </c>
      <c r="M10266" s="6">
        <v>24.830153899999999</v>
      </c>
      <c r="AB10266" s="8" t="s">
        <v>7722</v>
      </c>
      <c r="AG10266">
        <v>-4.4000000000000002E-4</v>
      </c>
    </row>
    <row r="10267" spans="1:33" x14ac:dyDescent="0.25">
      <c r="A10267" t="s">
        <v>6580</v>
      </c>
      <c r="B10267" t="s">
        <v>12308</v>
      </c>
      <c r="C10267" t="s">
        <v>12308</v>
      </c>
      <c r="G10267" s="1">
        <v>-3966.205788722496</v>
      </c>
      <c r="H10267" s="1">
        <v>6.4671472440188003E-3</v>
      </c>
      <c r="K10267" s="4">
        <v>112977225.08</v>
      </c>
      <c r="L10267" s="5">
        <v>4550001</v>
      </c>
      <c r="M10267" s="6">
        <v>24.830153899999999</v>
      </c>
      <c r="AB10267" s="8" t="s">
        <v>7722</v>
      </c>
      <c r="AG10267">
        <v>-4.4000000000000002E-4</v>
      </c>
    </row>
    <row r="10268" spans="1:33" x14ac:dyDescent="0.25">
      <c r="A10268" t="s">
        <v>6580</v>
      </c>
      <c r="B10268" t="s">
        <v>12309</v>
      </c>
      <c r="C10268" t="s">
        <v>12309</v>
      </c>
      <c r="G10268" s="1">
        <v>-4187.8869827784974</v>
      </c>
      <c r="H10268" s="1">
        <v>2.4329657815854002E-3</v>
      </c>
      <c r="K10268" s="4">
        <v>112977225.08</v>
      </c>
      <c r="L10268" s="5">
        <v>4550001</v>
      </c>
      <c r="M10268" s="6">
        <v>24.830153899999999</v>
      </c>
      <c r="AB10268" s="8" t="s">
        <v>7722</v>
      </c>
      <c r="AG10268">
        <v>-4.4000000000000002E-4</v>
      </c>
    </row>
    <row r="10269" spans="1:33" x14ac:dyDescent="0.25">
      <c r="A10269" t="s">
        <v>6580</v>
      </c>
      <c r="B10269" t="s">
        <v>12310</v>
      </c>
      <c r="C10269" t="s">
        <v>12310</v>
      </c>
      <c r="G10269" s="1">
        <v>-4568.8386511917288</v>
      </c>
      <c r="H10269" s="1">
        <v>5.4834608275800998E-3</v>
      </c>
      <c r="K10269" s="4">
        <v>112977225.08</v>
      </c>
      <c r="L10269" s="5">
        <v>4550001</v>
      </c>
      <c r="M10269" s="6">
        <v>24.830153899999999</v>
      </c>
      <c r="AB10269" s="8" t="s">
        <v>7722</v>
      </c>
      <c r="AG10269">
        <v>-4.4000000000000002E-4</v>
      </c>
    </row>
    <row r="10270" spans="1:33" x14ac:dyDescent="0.25">
      <c r="A10270" t="s">
        <v>6580</v>
      </c>
      <c r="B10270" t="s">
        <v>12311</v>
      </c>
      <c r="C10270" t="s">
        <v>12311</v>
      </c>
      <c r="G10270" s="1">
        <v>-4116.5174602975176</v>
      </c>
      <c r="H10270" s="1">
        <v>5.6062229053270001E-3</v>
      </c>
      <c r="K10270" s="4">
        <v>112977225.08</v>
      </c>
      <c r="L10270" s="5">
        <v>4550001</v>
      </c>
      <c r="M10270" s="6">
        <v>24.830153899999999</v>
      </c>
      <c r="AB10270" s="8" t="s">
        <v>7722</v>
      </c>
      <c r="AG10270">
        <v>-4.4000000000000002E-4</v>
      </c>
    </row>
    <row r="10271" spans="1:33" x14ac:dyDescent="0.25">
      <c r="A10271" t="s">
        <v>6580</v>
      </c>
      <c r="B10271" t="s">
        <v>12312</v>
      </c>
      <c r="C10271" t="s">
        <v>12312</v>
      </c>
      <c r="G10271" s="1">
        <v>-4569.982082280123</v>
      </c>
      <c r="H10271" s="1">
        <v>4.8812943160503998E-3</v>
      </c>
      <c r="K10271" s="4">
        <v>112977225.08</v>
      </c>
      <c r="L10271" s="5">
        <v>4550001</v>
      </c>
      <c r="M10271" s="6">
        <v>24.830153899999999</v>
      </c>
      <c r="AB10271" s="8" t="s">
        <v>7722</v>
      </c>
      <c r="AG10271">
        <v>-4.4000000000000002E-4</v>
      </c>
    </row>
    <row r="10272" spans="1:33" x14ac:dyDescent="0.25">
      <c r="A10272" t="s">
        <v>6580</v>
      </c>
      <c r="B10272" t="s">
        <v>12313</v>
      </c>
      <c r="C10272" t="s">
        <v>12313</v>
      </c>
      <c r="G10272" s="1">
        <v>-4337.6893833156237</v>
      </c>
      <c r="H10272" s="1">
        <v>1.1569261219559E-3</v>
      </c>
      <c r="K10272" s="4">
        <v>112977225.08</v>
      </c>
      <c r="L10272" s="5">
        <v>4550001</v>
      </c>
      <c r="M10272" s="6">
        <v>24.830153899999999</v>
      </c>
      <c r="AB10272" s="8" t="s">
        <v>7722</v>
      </c>
      <c r="AG10272">
        <v>-4.4000000000000002E-4</v>
      </c>
    </row>
    <row r="10273" spans="1:33" x14ac:dyDescent="0.25">
      <c r="A10273" t="s">
        <v>6580</v>
      </c>
      <c r="B10273" t="s">
        <v>12314</v>
      </c>
      <c r="C10273" t="s">
        <v>12314</v>
      </c>
      <c r="G10273" s="1">
        <v>-3871.70550142405</v>
      </c>
      <c r="H10273" s="1">
        <v>5.6870828448610999E-3</v>
      </c>
      <c r="K10273" s="4">
        <v>112977225.08</v>
      </c>
      <c r="L10273" s="5">
        <v>4550001</v>
      </c>
      <c r="M10273" s="6">
        <v>24.830153899999999</v>
      </c>
      <c r="AB10273" s="8" t="s">
        <v>7722</v>
      </c>
      <c r="AG10273">
        <v>-4.4000000000000002E-4</v>
      </c>
    </row>
    <row r="10274" spans="1:33" x14ac:dyDescent="0.25">
      <c r="A10274" t="s">
        <v>6580</v>
      </c>
      <c r="B10274" t="s">
        <v>12315</v>
      </c>
      <c r="C10274" t="s">
        <v>12315</v>
      </c>
      <c r="G10274" s="1">
        <v>-4261.9125987596863</v>
      </c>
      <c r="H10274" s="1">
        <v>2.1652654812588002E-3</v>
      </c>
      <c r="K10274" s="4">
        <v>112977225.08</v>
      </c>
      <c r="L10274" s="5">
        <v>4550001</v>
      </c>
      <c r="M10274" s="6">
        <v>24.830153899999999</v>
      </c>
      <c r="AB10274" s="8" t="s">
        <v>7722</v>
      </c>
      <c r="AG10274">
        <v>-4.4000000000000002E-4</v>
      </c>
    </row>
    <row r="10275" spans="1:33" x14ac:dyDescent="0.25">
      <c r="A10275" t="s">
        <v>6580</v>
      </c>
      <c r="B10275" t="s">
        <v>12316</v>
      </c>
      <c r="C10275" t="s">
        <v>12316</v>
      </c>
      <c r="G10275" s="1">
        <v>-3984.7457699652168</v>
      </c>
      <c r="H10275" s="1">
        <v>5.2157612459260002E-3</v>
      </c>
      <c r="K10275" s="4">
        <v>112977225.08</v>
      </c>
      <c r="L10275" s="5">
        <v>4550001</v>
      </c>
      <c r="M10275" s="6">
        <v>24.830153899999999</v>
      </c>
      <c r="AB10275" s="8" t="s">
        <v>7722</v>
      </c>
      <c r="AG10275">
        <v>-4.4000000000000002E-4</v>
      </c>
    </row>
    <row r="10276" spans="1:33" x14ac:dyDescent="0.25">
      <c r="A10276" t="s">
        <v>6580</v>
      </c>
      <c r="B10276" t="s">
        <v>12317</v>
      </c>
      <c r="C10276" t="s">
        <v>12317</v>
      </c>
      <c r="G10276" s="1">
        <v>-3814.344588374674</v>
      </c>
      <c r="H10276" s="1">
        <v>7.0006630940822002E-3</v>
      </c>
      <c r="K10276" s="4">
        <v>112977225.08</v>
      </c>
      <c r="L10276" s="5">
        <v>4550001</v>
      </c>
      <c r="M10276" s="6">
        <v>24.830153899999999</v>
      </c>
      <c r="AB10276" s="8" t="s">
        <v>7722</v>
      </c>
      <c r="AG10276">
        <v>-4.4000000000000002E-4</v>
      </c>
    </row>
    <row r="10277" spans="1:33" x14ac:dyDescent="0.25">
      <c r="A10277" t="s">
        <v>6580</v>
      </c>
      <c r="B10277" t="s">
        <v>12318</v>
      </c>
      <c r="C10277" t="s">
        <v>12318</v>
      </c>
      <c r="G10277" s="1">
        <v>-3805.584746990115</v>
      </c>
      <c r="H10277" s="1">
        <v>6.7188969520404996E-3</v>
      </c>
      <c r="K10277" s="4">
        <v>112977225.08</v>
      </c>
      <c r="L10277" s="5">
        <v>4550001</v>
      </c>
      <c r="M10277" s="6">
        <v>24.830153899999999</v>
      </c>
      <c r="AB10277" s="8" t="s">
        <v>7722</v>
      </c>
      <c r="AG10277">
        <v>-4.4000000000000002E-4</v>
      </c>
    </row>
    <row r="10278" spans="1:33" x14ac:dyDescent="0.25">
      <c r="A10278" t="s">
        <v>6580</v>
      </c>
      <c r="B10278" t="s">
        <v>12319</v>
      </c>
      <c r="C10278" t="s">
        <v>12319</v>
      </c>
      <c r="G10278" s="1">
        <v>-4507.5080169515713</v>
      </c>
      <c r="H10278" s="1">
        <v>4.0490439129855001E-3</v>
      </c>
      <c r="K10278" s="4">
        <v>112977225.08</v>
      </c>
      <c r="L10278" s="5">
        <v>4550001</v>
      </c>
      <c r="M10278" s="6">
        <v>24.830153899999999</v>
      </c>
      <c r="AB10278" s="8" t="s">
        <v>7722</v>
      </c>
      <c r="AG10278">
        <v>-4.4000000000000002E-4</v>
      </c>
    </row>
    <row r="10279" spans="1:33" x14ac:dyDescent="0.25">
      <c r="A10279" t="s">
        <v>6580</v>
      </c>
      <c r="B10279" t="s">
        <v>12320</v>
      </c>
      <c r="C10279" t="s">
        <v>12320</v>
      </c>
      <c r="G10279" s="1">
        <v>-3890.00175753339</v>
      </c>
      <c r="H10279" s="1">
        <v>5.9219866920771002E-3</v>
      </c>
      <c r="K10279" s="4">
        <v>112977225.08</v>
      </c>
      <c r="L10279" s="5">
        <v>4550001</v>
      </c>
      <c r="M10279" s="6">
        <v>24.830153899999999</v>
      </c>
      <c r="AB10279" s="8" t="s">
        <v>7722</v>
      </c>
      <c r="AG10279">
        <v>-4.4000000000000002E-4</v>
      </c>
    </row>
    <row r="10280" spans="1:33" x14ac:dyDescent="0.25">
      <c r="A10280" t="s">
        <v>6580</v>
      </c>
      <c r="B10280" t="s">
        <v>12321</v>
      </c>
      <c r="C10280" t="s">
        <v>12321</v>
      </c>
      <c r="G10280" s="1">
        <v>-3935.2337101418811</v>
      </c>
      <c r="H10280" s="1">
        <v>5.0795496950924003E-3</v>
      </c>
      <c r="K10280" s="4">
        <v>112977225.08</v>
      </c>
      <c r="L10280" s="5">
        <v>4550001</v>
      </c>
      <c r="M10280" s="6">
        <v>24.830153899999999</v>
      </c>
      <c r="AB10280" s="8" t="s">
        <v>7722</v>
      </c>
      <c r="AG10280">
        <v>-4.4000000000000002E-4</v>
      </c>
    </row>
    <row r="10281" spans="1:33" x14ac:dyDescent="0.25">
      <c r="A10281" t="s">
        <v>6580</v>
      </c>
      <c r="B10281" t="s">
        <v>12322</v>
      </c>
      <c r="C10281" t="s">
        <v>12322</v>
      </c>
      <c r="G10281" s="1">
        <v>-4153.3471199563173</v>
      </c>
      <c r="H10281" s="1">
        <v>1.3351267577782001E-3</v>
      </c>
      <c r="K10281" s="4">
        <v>112977225.08</v>
      </c>
      <c r="L10281" s="5">
        <v>4550001</v>
      </c>
      <c r="M10281" s="6">
        <v>24.830153899999999</v>
      </c>
      <c r="AB10281" s="8" t="s">
        <v>7722</v>
      </c>
      <c r="AG10281">
        <v>-4.4000000000000002E-4</v>
      </c>
    </row>
    <row r="10282" spans="1:33" x14ac:dyDescent="0.25">
      <c r="A10282" t="s">
        <v>6580</v>
      </c>
      <c r="B10282" t="s">
        <v>12323</v>
      </c>
      <c r="C10282" t="s">
        <v>12323</v>
      </c>
      <c r="G10282" s="1">
        <v>-4083.5080665190649</v>
      </c>
      <c r="H10282" s="1">
        <v>4.2827459757415996E-3</v>
      </c>
      <c r="K10282" s="4">
        <v>112977225.08</v>
      </c>
      <c r="L10282" s="5">
        <v>4550001</v>
      </c>
      <c r="M10282" s="6">
        <v>24.830153899999999</v>
      </c>
      <c r="AB10282" s="8" t="s">
        <v>7722</v>
      </c>
      <c r="AG10282">
        <v>-4.4000000000000002E-4</v>
      </c>
    </row>
    <row r="10283" spans="1:33" x14ac:dyDescent="0.25">
      <c r="A10283" t="s">
        <v>6580</v>
      </c>
      <c r="B10283" t="s">
        <v>12324</v>
      </c>
      <c r="C10283" t="s">
        <v>12324</v>
      </c>
      <c r="G10283" s="1">
        <v>-4528.1638213694096</v>
      </c>
      <c r="H10283" s="1">
        <v>4.0177465454350999E-3</v>
      </c>
      <c r="K10283" s="4">
        <v>112977225.08</v>
      </c>
      <c r="L10283" s="5">
        <v>4550001</v>
      </c>
      <c r="M10283" s="6">
        <v>24.830153899999999</v>
      </c>
      <c r="AB10283" s="8" t="s">
        <v>7722</v>
      </c>
      <c r="AG10283">
        <v>-4.4000000000000002E-4</v>
      </c>
    </row>
    <row r="10284" spans="1:33" x14ac:dyDescent="0.25">
      <c r="A10284" t="s">
        <v>6580</v>
      </c>
      <c r="B10284" t="s">
        <v>12325</v>
      </c>
      <c r="C10284" t="s">
        <v>12325</v>
      </c>
      <c r="G10284" s="1">
        <v>-4491.5890771771292</v>
      </c>
      <c r="H10284" s="1">
        <v>3.2068730239917E-3</v>
      </c>
      <c r="K10284" s="4">
        <v>112977225.08</v>
      </c>
      <c r="L10284" s="5">
        <v>4550001</v>
      </c>
      <c r="M10284" s="6">
        <v>24.830153899999999</v>
      </c>
      <c r="AB10284" s="8" t="s">
        <v>7722</v>
      </c>
      <c r="AG10284">
        <v>-4.4000000000000002E-4</v>
      </c>
    </row>
    <row r="10285" spans="1:33" x14ac:dyDescent="0.25">
      <c r="A10285" t="s">
        <v>6580</v>
      </c>
      <c r="B10285" t="s">
        <v>12326</v>
      </c>
      <c r="C10285" t="s">
        <v>12326</v>
      </c>
      <c r="G10285" s="1">
        <v>-4308.8418516951724</v>
      </c>
      <c r="H10285" s="1">
        <v>1.8942557472659001E-3</v>
      </c>
      <c r="K10285" s="4">
        <v>112977225.08</v>
      </c>
      <c r="L10285" s="5">
        <v>4550001</v>
      </c>
      <c r="M10285" s="6">
        <v>24.830153899999999</v>
      </c>
      <c r="AB10285" s="8" t="s">
        <v>7722</v>
      </c>
      <c r="AG10285">
        <v>-4.4000000000000002E-4</v>
      </c>
    </row>
    <row r="10286" spans="1:33" x14ac:dyDescent="0.25">
      <c r="A10286" t="s">
        <v>6580</v>
      </c>
      <c r="B10286" t="s">
        <v>12327</v>
      </c>
      <c r="C10286" t="s">
        <v>12327</v>
      </c>
      <c r="G10286" s="1">
        <v>-3888.4867645385698</v>
      </c>
      <c r="H10286" s="1">
        <v>5.5366003506724997E-3</v>
      </c>
      <c r="K10286" s="4">
        <v>112977225.08</v>
      </c>
      <c r="L10286" s="5">
        <v>4550001</v>
      </c>
      <c r="M10286" s="6">
        <v>24.830153899999999</v>
      </c>
      <c r="AB10286" s="8" t="s">
        <v>7722</v>
      </c>
      <c r="AG10286">
        <v>-4.4000000000000002E-4</v>
      </c>
    </row>
    <row r="10287" spans="1:33" x14ac:dyDescent="0.25">
      <c r="A10287" t="s">
        <v>6580</v>
      </c>
      <c r="B10287" t="s">
        <v>12328</v>
      </c>
      <c r="C10287" t="s">
        <v>12328</v>
      </c>
      <c r="G10287" s="1">
        <v>-4529.2510865705954</v>
      </c>
      <c r="H10287" s="1">
        <v>3.5142318486567001E-3</v>
      </c>
      <c r="K10287" s="4">
        <v>112977225.08</v>
      </c>
      <c r="L10287" s="5">
        <v>4550001</v>
      </c>
      <c r="M10287" s="6">
        <v>24.830153899999999</v>
      </c>
      <c r="AB10287" s="8" t="s">
        <v>7722</v>
      </c>
      <c r="AG10287">
        <v>-4.4000000000000002E-4</v>
      </c>
    </row>
    <row r="10288" spans="1:33" x14ac:dyDescent="0.25">
      <c r="A10288" t="s">
        <v>6580</v>
      </c>
      <c r="B10288" t="s">
        <v>12329</v>
      </c>
      <c r="C10288" t="s">
        <v>12329</v>
      </c>
      <c r="G10288" s="1">
        <v>-4301.5800936672931</v>
      </c>
      <c r="H10288" s="1">
        <v>4.9433234218759997E-4</v>
      </c>
      <c r="K10288" s="4">
        <v>112977225.08</v>
      </c>
      <c r="L10288" s="5">
        <v>4550001</v>
      </c>
      <c r="M10288" s="6">
        <v>24.830153899999999</v>
      </c>
      <c r="AB10288" s="8" t="s">
        <v>7722</v>
      </c>
      <c r="AG10288">
        <v>-4.4000000000000002E-4</v>
      </c>
    </row>
    <row r="10289" spans="1:33" x14ac:dyDescent="0.25">
      <c r="A10289" t="s">
        <v>6580</v>
      </c>
      <c r="B10289" t="s">
        <v>12330</v>
      </c>
      <c r="C10289" t="s">
        <v>12330</v>
      </c>
      <c r="G10289" s="1">
        <v>-3842.2079162939208</v>
      </c>
      <c r="H10289" s="1">
        <v>4.5038905673334996E-3</v>
      </c>
      <c r="K10289" s="4">
        <v>112977225.08</v>
      </c>
      <c r="L10289" s="5">
        <v>4550001</v>
      </c>
      <c r="M10289" s="6">
        <v>24.830153899999999</v>
      </c>
      <c r="AB10289" s="8" t="s">
        <v>7722</v>
      </c>
      <c r="AG10289">
        <v>-4.4000000000000002E-4</v>
      </c>
    </row>
    <row r="10290" spans="1:33" x14ac:dyDescent="0.25">
      <c r="A10290" t="s">
        <v>6580</v>
      </c>
      <c r="B10290" t="s">
        <v>12331</v>
      </c>
      <c r="C10290" t="s">
        <v>12331</v>
      </c>
      <c r="G10290" s="1">
        <v>-3785.5695509935881</v>
      </c>
      <c r="H10290" s="1">
        <v>5.7778654550744999E-3</v>
      </c>
      <c r="K10290" s="4">
        <v>112977225.08</v>
      </c>
      <c r="L10290" s="5">
        <v>4550001</v>
      </c>
      <c r="M10290" s="6">
        <v>24.830153899999999</v>
      </c>
      <c r="AB10290" s="8" t="s">
        <v>7722</v>
      </c>
      <c r="AG10290">
        <v>-4.4000000000000002E-4</v>
      </c>
    </row>
    <row r="10291" spans="1:33" x14ac:dyDescent="0.25">
      <c r="A10291" t="s">
        <v>6580</v>
      </c>
      <c r="B10291" t="s">
        <v>12332</v>
      </c>
      <c r="C10291" t="s">
        <v>12332</v>
      </c>
      <c r="G10291" s="1">
        <v>-3777.3156729964858</v>
      </c>
      <c r="H10291" s="1">
        <v>5.5310524106749999E-3</v>
      </c>
      <c r="K10291" s="4">
        <v>112977225.08</v>
      </c>
      <c r="L10291" s="5">
        <v>4550001</v>
      </c>
      <c r="M10291" s="6">
        <v>24.830153899999999</v>
      </c>
      <c r="AB10291" s="8" t="s">
        <v>7722</v>
      </c>
      <c r="AG10291">
        <v>-4.4000000000000002E-4</v>
      </c>
    </row>
    <row r="10292" spans="1:33" x14ac:dyDescent="0.25">
      <c r="A10292" t="s">
        <v>6580</v>
      </c>
      <c r="B10292" t="s">
        <v>12333</v>
      </c>
      <c r="C10292" t="s">
        <v>12333</v>
      </c>
      <c r="G10292" s="1">
        <v>-3953.3435536170141</v>
      </c>
      <c r="H10292" s="1">
        <v>4.0236804656787004E-3</v>
      </c>
      <c r="K10292" s="4">
        <v>112977225.08</v>
      </c>
      <c r="L10292" s="5">
        <v>4550001</v>
      </c>
      <c r="M10292" s="6">
        <v>24.830153899999999</v>
      </c>
      <c r="AB10292" s="8" t="s">
        <v>7722</v>
      </c>
      <c r="AG10292">
        <v>-4.4000000000000002E-4</v>
      </c>
    </row>
    <row r="10293" spans="1:33" x14ac:dyDescent="0.25">
      <c r="A10293" t="s">
        <v>6580</v>
      </c>
      <c r="B10293" t="s">
        <v>12334</v>
      </c>
      <c r="C10293" t="s">
        <v>12334</v>
      </c>
      <c r="G10293" s="1">
        <v>-4226.2338935743001</v>
      </c>
      <c r="H10293" s="1">
        <v>1.2673442124177001E-3</v>
      </c>
      <c r="K10293" s="4">
        <v>112977225.08</v>
      </c>
      <c r="L10293" s="5">
        <v>4550001</v>
      </c>
      <c r="M10293" s="6">
        <v>24.830153899999999</v>
      </c>
      <c r="AB10293" s="8" t="s">
        <v>7722</v>
      </c>
      <c r="AG10293">
        <v>-4.4000000000000002E-4</v>
      </c>
    </row>
    <row r="10294" spans="1:33" x14ac:dyDescent="0.25">
      <c r="A10294" t="s">
        <v>6580</v>
      </c>
      <c r="B10294" t="s">
        <v>12335</v>
      </c>
      <c r="C10294" t="s">
        <v>12335</v>
      </c>
      <c r="G10294" s="1">
        <v>-3860.1258826309581</v>
      </c>
      <c r="H10294" s="1">
        <v>4.7487528364864003E-3</v>
      </c>
      <c r="K10294" s="4">
        <v>112977225.08</v>
      </c>
      <c r="L10294" s="5">
        <v>4550001</v>
      </c>
      <c r="M10294" s="6">
        <v>24.830153899999999</v>
      </c>
      <c r="AB10294" s="8" t="s">
        <v>7722</v>
      </c>
      <c r="AG10294">
        <v>-4.4000000000000002E-4</v>
      </c>
    </row>
    <row r="10295" spans="1:33" x14ac:dyDescent="0.25">
      <c r="A10295" t="s">
        <v>6580</v>
      </c>
      <c r="B10295" t="s">
        <v>12336</v>
      </c>
      <c r="C10295" t="s">
        <v>12336</v>
      </c>
      <c r="G10295" s="1">
        <v>-3904.6230112776789</v>
      </c>
      <c r="H10295" s="1">
        <v>3.9588261823096001E-3</v>
      </c>
      <c r="K10295" s="4">
        <v>112977225.08</v>
      </c>
      <c r="L10295" s="5">
        <v>4550001</v>
      </c>
      <c r="M10295" s="6">
        <v>24.830153899999999</v>
      </c>
      <c r="AB10295" s="8" t="s">
        <v>7722</v>
      </c>
      <c r="AG10295">
        <v>-4.4000000000000002E-4</v>
      </c>
    </row>
    <row r="10296" spans="1:33" x14ac:dyDescent="0.25">
      <c r="A10296" t="s">
        <v>6580</v>
      </c>
      <c r="B10296" t="s">
        <v>12337</v>
      </c>
      <c r="C10296" t="s">
        <v>12337</v>
      </c>
      <c r="G10296" s="1">
        <v>-4467.875368183536</v>
      </c>
      <c r="H10296" s="1">
        <v>2.8656740314618001E-3</v>
      </c>
      <c r="K10296" s="4">
        <v>112977225.08</v>
      </c>
      <c r="L10296" s="5">
        <v>4550001</v>
      </c>
      <c r="M10296" s="6">
        <v>24.830153899999999</v>
      </c>
      <c r="AB10296" s="8" t="s">
        <v>7722</v>
      </c>
      <c r="AG10296">
        <v>-4.4000000000000002E-4</v>
      </c>
    </row>
    <row r="10297" spans="1:33" x14ac:dyDescent="0.25">
      <c r="A10297" t="s">
        <v>6580</v>
      </c>
      <c r="B10297" t="s">
        <v>12338</v>
      </c>
      <c r="C10297" t="s">
        <v>12338</v>
      </c>
      <c r="G10297" s="1">
        <v>-4119.2328062175766</v>
      </c>
      <c r="H10297" s="1">
        <v>6.8611465409970001E-4</v>
      </c>
      <c r="K10297" s="4">
        <v>112977225.08</v>
      </c>
      <c r="L10297" s="5">
        <v>4550001</v>
      </c>
      <c r="M10297" s="6">
        <v>24.830153899999999</v>
      </c>
      <c r="AB10297" s="8" t="s">
        <v>7722</v>
      </c>
      <c r="AG10297">
        <v>-4.4000000000000002E-4</v>
      </c>
    </row>
    <row r="10298" spans="1:33" x14ac:dyDescent="0.25">
      <c r="A10298" t="s">
        <v>6580</v>
      </c>
      <c r="B10298" t="s">
        <v>12339</v>
      </c>
      <c r="C10298" t="s">
        <v>12339</v>
      </c>
      <c r="G10298" s="1">
        <v>-4147.7274051627292</v>
      </c>
      <c r="H10298" s="1">
        <v>4.6579588264580004E-3</v>
      </c>
      <c r="K10298" s="4">
        <v>112977225.08</v>
      </c>
      <c r="L10298" s="5">
        <v>4550001</v>
      </c>
      <c r="M10298" s="6">
        <v>24.830153899999999</v>
      </c>
      <c r="AB10298" s="8" t="s">
        <v>7722</v>
      </c>
      <c r="AG10298">
        <v>-4.4000000000000002E-4</v>
      </c>
    </row>
    <row r="10299" spans="1:33" x14ac:dyDescent="0.25">
      <c r="A10299" t="s">
        <v>6580</v>
      </c>
      <c r="B10299" t="s">
        <v>12340</v>
      </c>
      <c r="C10299" t="s">
        <v>12340</v>
      </c>
      <c r="G10299" s="1">
        <v>-4343.5042002567016</v>
      </c>
      <c r="K10299" s="4">
        <v>112977225.08</v>
      </c>
      <c r="L10299" s="5">
        <v>4550001</v>
      </c>
      <c r="M10299" s="6">
        <v>24.830153899999999</v>
      </c>
      <c r="AB10299" s="8" t="s">
        <v>7722</v>
      </c>
      <c r="AG10299">
        <v>-4.4000000000000002E-4</v>
      </c>
    </row>
    <row r="10300" spans="1:33" x14ac:dyDescent="0.25">
      <c r="A10300" t="s">
        <v>6580</v>
      </c>
      <c r="B10300" t="s">
        <v>12341</v>
      </c>
      <c r="C10300" t="s">
        <v>12341</v>
      </c>
      <c r="G10300" s="1">
        <v>-4050.8941286279291</v>
      </c>
      <c r="H10300" s="1">
        <v>3.2432843282347002E-3</v>
      </c>
      <c r="K10300" s="4">
        <v>112977225.08</v>
      </c>
      <c r="L10300" s="5">
        <v>4550001</v>
      </c>
      <c r="M10300" s="6">
        <v>24.830153899999999</v>
      </c>
      <c r="AB10300" s="8" t="s">
        <v>7722</v>
      </c>
      <c r="AG10300">
        <v>-4.4000000000000002E-4</v>
      </c>
    </row>
    <row r="10301" spans="1:33" x14ac:dyDescent="0.25">
      <c r="A10301" t="s">
        <v>6580</v>
      </c>
      <c r="B10301" t="s">
        <v>12342</v>
      </c>
      <c r="C10301" t="s">
        <v>12342</v>
      </c>
      <c r="G10301" s="1">
        <v>-4488.0297549814186</v>
      </c>
      <c r="H10301" s="1">
        <v>2.910163366462E-3</v>
      </c>
      <c r="K10301" s="4">
        <v>112977225.08</v>
      </c>
      <c r="L10301" s="5">
        <v>4550001</v>
      </c>
      <c r="M10301" s="6">
        <v>24.830153899999999</v>
      </c>
      <c r="AB10301" s="8" t="s">
        <v>7722</v>
      </c>
      <c r="AG10301">
        <v>-4.4000000000000002E-4</v>
      </c>
    </row>
    <row r="10302" spans="1:33" x14ac:dyDescent="0.25">
      <c r="A10302" t="s">
        <v>6580</v>
      </c>
      <c r="B10302" t="s">
        <v>12343</v>
      </c>
      <c r="C10302" t="s">
        <v>12343</v>
      </c>
      <c r="G10302" s="1">
        <v>-4452.4279271227178</v>
      </c>
      <c r="H10302" s="1">
        <v>2.2191151144924999E-3</v>
      </c>
      <c r="K10302" s="4">
        <v>112977225.08</v>
      </c>
      <c r="L10302" s="5">
        <v>4550001</v>
      </c>
      <c r="M10302" s="6">
        <v>24.830153899999999</v>
      </c>
      <c r="AB10302" s="8" t="s">
        <v>7722</v>
      </c>
      <c r="AG10302">
        <v>-4.4000000000000002E-4</v>
      </c>
    </row>
    <row r="10303" spans="1:33" x14ac:dyDescent="0.25">
      <c r="A10303" t="s">
        <v>6580</v>
      </c>
      <c r="B10303" t="s">
        <v>12344</v>
      </c>
      <c r="C10303" t="s">
        <v>12344</v>
      </c>
      <c r="G10303" s="1">
        <v>-3858.8162554444398</v>
      </c>
      <c r="H10303" s="1">
        <v>4.4872027107714998E-3</v>
      </c>
      <c r="K10303" s="4">
        <v>112977225.08</v>
      </c>
      <c r="L10303" s="5">
        <v>4550001</v>
      </c>
      <c r="M10303" s="6">
        <v>24.830153899999999</v>
      </c>
      <c r="AB10303" s="8" t="s">
        <v>7722</v>
      </c>
      <c r="AG10303">
        <v>-4.4000000000000002E-4</v>
      </c>
    </row>
    <row r="10304" spans="1:33" x14ac:dyDescent="0.25">
      <c r="A10304" t="s">
        <v>6580</v>
      </c>
      <c r="B10304" t="s">
        <v>12345</v>
      </c>
      <c r="C10304" t="s">
        <v>12345</v>
      </c>
      <c r="G10304" s="1">
        <v>-4272.4194984752912</v>
      </c>
      <c r="H10304" s="1">
        <v>1.1688250531211E-3</v>
      </c>
      <c r="K10304" s="4">
        <v>112977225.08</v>
      </c>
      <c r="L10304" s="5">
        <v>4550001</v>
      </c>
      <c r="M10304" s="6">
        <v>24.830153899999999</v>
      </c>
      <c r="AB10304" s="8" t="s">
        <v>7722</v>
      </c>
      <c r="AG10304">
        <v>-4.4000000000000002E-4</v>
      </c>
    </row>
    <row r="10305" spans="1:33" x14ac:dyDescent="0.25">
      <c r="A10305" t="s">
        <v>6580</v>
      </c>
      <c r="B10305" t="s">
        <v>12346</v>
      </c>
      <c r="C10305" t="s">
        <v>12346</v>
      </c>
      <c r="G10305" s="1">
        <v>-4265.9198245274147</v>
      </c>
      <c r="H10305" s="1">
        <v>1.81117535968E-4</v>
      </c>
      <c r="K10305" s="4">
        <v>112977225.08</v>
      </c>
      <c r="L10305" s="5">
        <v>4550001</v>
      </c>
      <c r="M10305" s="6">
        <v>24.830153899999999</v>
      </c>
      <c r="AB10305" s="8" t="s">
        <v>7722</v>
      </c>
      <c r="AG10305">
        <v>-4.4000000000000002E-4</v>
      </c>
    </row>
    <row r="10306" spans="1:33" x14ac:dyDescent="0.25">
      <c r="A10306" t="s">
        <v>6580</v>
      </c>
      <c r="B10306" t="s">
        <v>12347</v>
      </c>
      <c r="C10306" t="s">
        <v>12347</v>
      </c>
      <c r="G10306" s="1">
        <v>-3813.046153902902</v>
      </c>
      <c r="H10306" s="1">
        <v>3.5474995454954001E-3</v>
      </c>
      <c r="K10306" s="4">
        <v>112977225.08</v>
      </c>
      <c r="L10306" s="5">
        <v>4550001</v>
      </c>
      <c r="M10306" s="6">
        <v>24.830153899999999</v>
      </c>
      <c r="AB10306" s="8" t="s">
        <v>7722</v>
      </c>
      <c r="AG10306">
        <v>-4.4000000000000002E-4</v>
      </c>
    </row>
    <row r="10307" spans="1:33" x14ac:dyDescent="0.25">
      <c r="A10307" t="s">
        <v>6580</v>
      </c>
      <c r="B10307" t="s">
        <v>12348</v>
      </c>
      <c r="C10307" t="s">
        <v>12348</v>
      </c>
      <c r="G10307" s="1">
        <v>-3757.118903689488</v>
      </c>
      <c r="H10307" s="1">
        <v>4.7491566326781998E-3</v>
      </c>
      <c r="K10307" s="4">
        <v>112977225.08</v>
      </c>
      <c r="L10307" s="5">
        <v>4550001</v>
      </c>
      <c r="M10307" s="6">
        <v>24.830153899999999</v>
      </c>
      <c r="AB10307" s="8" t="s">
        <v>7722</v>
      </c>
      <c r="AG10307">
        <v>-4.4000000000000002E-4</v>
      </c>
    </row>
    <row r="10308" spans="1:33" x14ac:dyDescent="0.25">
      <c r="A10308" t="s">
        <v>6580</v>
      </c>
      <c r="B10308" t="s">
        <v>12349</v>
      </c>
      <c r="C10308" t="s">
        <v>12349</v>
      </c>
      <c r="G10308" s="1">
        <v>-3749.3604203493392</v>
      </c>
      <c r="H10308" s="1">
        <v>4.5348144861849004E-3</v>
      </c>
      <c r="K10308" s="4">
        <v>112977225.08</v>
      </c>
      <c r="L10308" s="5">
        <v>4550001</v>
      </c>
      <c r="M10308" s="6">
        <v>24.830153899999999</v>
      </c>
      <c r="AB10308" s="8" t="s">
        <v>7722</v>
      </c>
      <c r="AG10308">
        <v>-4.4000000000000002E-4</v>
      </c>
    </row>
    <row r="10309" spans="1:33" x14ac:dyDescent="0.25">
      <c r="A10309" t="s">
        <v>6580</v>
      </c>
      <c r="B10309" t="s">
        <v>12350</v>
      </c>
      <c r="C10309" t="s">
        <v>12350</v>
      </c>
      <c r="G10309" s="1">
        <v>-4489.0622103611822</v>
      </c>
      <c r="H10309" s="1">
        <v>2.4999035872206002E-3</v>
      </c>
      <c r="K10309" s="4">
        <v>112977225.08</v>
      </c>
      <c r="L10309" s="5">
        <v>4550001</v>
      </c>
      <c r="M10309" s="6">
        <v>24.830153899999999</v>
      </c>
      <c r="AB10309" s="8" t="s">
        <v>7722</v>
      </c>
      <c r="AG10309">
        <v>-4.4000000000000002E-4</v>
      </c>
    </row>
    <row r="10310" spans="1:33" x14ac:dyDescent="0.25">
      <c r="A10310" t="s">
        <v>6580</v>
      </c>
      <c r="B10310" t="s">
        <v>12351</v>
      </c>
      <c r="C10310" t="s">
        <v>12351</v>
      </c>
      <c r="G10310" s="1">
        <v>-4377.5447328344717</v>
      </c>
      <c r="H10310" s="1">
        <v>1.8330381088505E-3</v>
      </c>
      <c r="K10310" s="4">
        <v>112977225.08</v>
      </c>
      <c r="L10310" s="5">
        <v>4550001</v>
      </c>
      <c r="M10310" s="6">
        <v>24.830153899999999</v>
      </c>
      <c r="AB10310" s="8" t="s">
        <v>7722</v>
      </c>
      <c r="AG10310">
        <v>-4.4000000000000002E-4</v>
      </c>
    </row>
    <row r="10311" spans="1:33" x14ac:dyDescent="0.25">
      <c r="A10311" t="s">
        <v>6580</v>
      </c>
      <c r="B10311" t="s">
        <v>12352</v>
      </c>
      <c r="C10311" t="s">
        <v>12352</v>
      </c>
      <c r="G10311" s="1">
        <v>-3922.3110826831889</v>
      </c>
      <c r="H10311" s="1">
        <v>3.0843588345019E-3</v>
      </c>
      <c r="K10311" s="4">
        <v>112977225.08</v>
      </c>
      <c r="L10311" s="5">
        <v>4550001</v>
      </c>
      <c r="M10311" s="6">
        <v>24.830153899999999</v>
      </c>
      <c r="AB10311" s="8" t="s">
        <v>7722</v>
      </c>
      <c r="AG10311">
        <v>-4.4000000000000002E-4</v>
      </c>
    </row>
    <row r="10312" spans="1:33" x14ac:dyDescent="0.25">
      <c r="A10312" t="s">
        <v>6580</v>
      </c>
      <c r="B10312" t="s">
        <v>12353</v>
      </c>
      <c r="C10312" t="s">
        <v>12353</v>
      </c>
      <c r="G10312" s="1">
        <v>-4199.4406869688137</v>
      </c>
      <c r="H10312" s="1">
        <v>1.00235841019387E-5</v>
      </c>
      <c r="K10312" s="4">
        <v>112977225.08</v>
      </c>
      <c r="L10312" s="5">
        <v>4550001</v>
      </c>
      <c r="M10312" s="6">
        <v>24.830153899999999</v>
      </c>
      <c r="AB10312" s="8" t="s">
        <v>7722</v>
      </c>
      <c r="AG10312">
        <v>-4.4000000000000002E-4</v>
      </c>
    </row>
    <row r="10313" spans="1:33" x14ac:dyDescent="0.25">
      <c r="A10313" t="s">
        <v>6580</v>
      </c>
      <c r="B10313" t="s">
        <v>12354</v>
      </c>
      <c r="C10313" t="s">
        <v>12354</v>
      </c>
      <c r="G10313" s="1">
        <v>-3830.592868393142</v>
      </c>
      <c r="H10313" s="1">
        <v>3.7907031283608999E-3</v>
      </c>
      <c r="K10313" s="4">
        <v>112977225.08</v>
      </c>
      <c r="L10313" s="5">
        <v>4550001</v>
      </c>
      <c r="M10313" s="6">
        <v>24.830153899999999</v>
      </c>
      <c r="AB10313" s="8" t="s">
        <v>7722</v>
      </c>
      <c r="AG10313">
        <v>-4.4000000000000002E-4</v>
      </c>
    </row>
    <row r="10314" spans="1:33" x14ac:dyDescent="0.25">
      <c r="A10314" t="s">
        <v>6580</v>
      </c>
      <c r="B10314" t="s">
        <v>12355</v>
      </c>
      <c r="C10314" t="s">
        <v>12355</v>
      </c>
      <c r="G10314" s="1">
        <v>-4191.0013479473682</v>
      </c>
      <c r="H10314" s="1">
        <v>7.1428018293970004E-4</v>
      </c>
      <c r="K10314" s="4">
        <v>112977225.08</v>
      </c>
      <c r="L10314" s="5">
        <v>4550001</v>
      </c>
      <c r="M10314" s="6">
        <v>24.830153899999999</v>
      </c>
      <c r="AB10314" s="8" t="s">
        <v>7722</v>
      </c>
      <c r="AG10314">
        <v>-4.4000000000000002E-4</v>
      </c>
    </row>
    <row r="10315" spans="1:33" x14ac:dyDescent="0.25">
      <c r="A10315" t="s">
        <v>6580</v>
      </c>
      <c r="B10315" t="s">
        <v>12356</v>
      </c>
      <c r="C10315" t="s">
        <v>12356</v>
      </c>
      <c r="G10315" s="1">
        <v>-3874.3680918522341</v>
      </c>
      <c r="H10315" s="1">
        <v>3.0681930842026001E-3</v>
      </c>
      <c r="K10315" s="4">
        <v>112977225.08</v>
      </c>
      <c r="L10315" s="5">
        <v>4550001</v>
      </c>
      <c r="M10315" s="6">
        <v>24.830153899999999</v>
      </c>
      <c r="AB10315" s="8" t="s">
        <v>7722</v>
      </c>
      <c r="AG10315">
        <v>-4.4000000000000002E-4</v>
      </c>
    </row>
    <row r="10316" spans="1:33" x14ac:dyDescent="0.25">
      <c r="A10316" t="s">
        <v>6580</v>
      </c>
      <c r="B10316" t="s">
        <v>12357</v>
      </c>
      <c r="C10316" t="s">
        <v>12357</v>
      </c>
      <c r="G10316" s="1">
        <v>-4428.7631408241195</v>
      </c>
      <c r="H10316" s="1">
        <v>2.0040336657616998E-3</v>
      </c>
      <c r="K10316" s="4">
        <v>112977225.08</v>
      </c>
      <c r="L10316" s="5">
        <v>4550001</v>
      </c>
      <c r="M10316" s="6">
        <v>24.830153899999999</v>
      </c>
      <c r="AB10316" s="8" t="s">
        <v>7722</v>
      </c>
      <c r="AG10316">
        <v>-4.4000000000000002E-4</v>
      </c>
    </row>
    <row r="10317" spans="1:33" x14ac:dyDescent="0.25">
      <c r="A10317" t="s">
        <v>6580</v>
      </c>
      <c r="B10317" t="s">
        <v>12358</v>
      </c>
      <c r="C10317" t="s">
        <v>12358</v>
      </c>
      <c r="G10317" s="1">
        <v>-4085.5370795158269</v>
      </c>
      <c r="H10317" s="1">
        <v>3.3167179082600003E-4</v>
      </c>
      <c r="K10317" s="4">
        <v>112977225.08</v>
      </c>
      <c r="L10317" s="5">
        <v>4550001</v>
      </c>
      <c r="M10317" s="6">
        <v>24.830153899999999</v>
      </c>
      <c r="AB10317" s="8" t="s">
        <v>7722</v>
      </c>
      <c r="AG10317">
        <v>-4.4000000000000002E-4</v>
      </c>
    </row>
    <row r="10318" spans="1:33" x14ac:dyDescent="0.25">
      <c r="A10318" t="s">
        <v>6580</v>
      </c>
      <c r="B10318" t="s">
        <v>12359</v>
      </c>
      <c r="C10318" t="s">
        <v>12359</v>
      </c>
      <c r="G10318" s="1">
        <v>-4113.8158705767491</v>
      </c>
      <c r="H10318" s="1">
        <v>3.6830227470892002E-3</v>
      </c>
      <c r="K10318" s="4">
        <v>112977225.08</v>
      </c>
      <c r="L10318" s="5">
        <v>4550001</v>
      </c>
      <c r="M10318" s="6">
        <v>24.830153899999999</v>
      </c>
      <c r="AB10318" s="8" t="s">
        <v>7722</v>
      </c>
      <c r="AG10318">
        <v>-4.4000000000000002E-4</v>
      </c>
    </row>
    <row r="10319" spans="1:33" x14ac:dyDescent="0.25">
      <c r="A10319" t="s">
        <v>6580</v>
      </c>
      <c r="B10319" t="s">
        <v>12360</v>
      </c>
      <c r="C10319" t="s">
        <v>12360</v>
      </c>
      <c r="G10319" s="1">
        <v>-4306.7691615596759</v>
      </c>
      <c r="K10319" s="4">
        <v>112977225.08</v>
      </c>
      <c r="L10319" s="5">
        <v>4550001</v>
      </c>
      <c r="M10319" s="6">
        <v>24.830153899999999</v>
      </c>
      <c r="AB10319" s="8" t="s">
        <v>7722</v>
      </c>
      <c r="AG10319">
        <v>-4.4000000000000002E-4</v>
      </c>
    </row>
    <row r="10320" spans="1:33" x14ac:dyDescent="0.25">
      <c r="A10320" t="s">
        <v>6580</v>
      </c>
      <c r="B10320" t="s">
        <v>12361</v>
      </c>
      <c r="C10320" t="s">
        <v>12361</v>
      </c>
      <c r="G10320" s="1">
        <v>-4018.6693549551669</v>
      </c>
      <c r="H10320" s="1">
        <v>2.4394729712029E-3</v>
      </c>
      <c r="K10320" s="4">
        <v>112977225.08</v>
      </c>
      <c r="L10320" s="5">
        <v>4550001</v>
      </c>
      <c r="M10320" s="6">
        <v>24.830153899999999</v>
      </c>
      <c r="AB10320" s="8" t="s">
        <v>7722</v>
      </c>
      <c r="AG10320">
        <v>-4.4000000000000002E-4</v>
      </c>
    </row>
    <row r="10321" spans="1:33" x14ac:dyDescent="0.25">
      <c r="A10321" t="s">
        <v>6580</v>
      </c>
      <c r="B10321" t="s">
        <v>12362</v>
      </c>
      <c r="C10321" t="s">
        <v>12362</v>
      </c>
      <c r="G10321" s="1">
        <v>-3829.484049741342</v>
      </c>
      <c r="H10321" s="1">
        <v>3.6239560712099002E-3</v>
      </c>
      <c r="K10321" s="4">
        <v>112977225.08</v>
      </c>
      <c r="L10321" s="5">
        <v>4550001</v>
      </c>
      <c r="M10321" s="6">
        <v>24.830153899999999</v>
      </c>
      <c r="AB10321" s="8" t="s">
        <v>7722</v>
      </c>
      <c r="AG10321">
        <v>-4.4000000000000002E-4</v>
      </c>
    </row>
    <row r="10322" spans="1:33" x14ac:dyDescent="0.25">
      <c r="A10322" t="s">
        <v>6580</v>
      </c>
      <c r="B10322" t="s">
        <v>12363</v>
      </c>
      <c r="C10322" t="s">
        <v>12363</v>
      </c>
      <c r="G10322" s="1">
        <v>-4448.4269085524047</v>
      </c>
      <c r="H10322" s="1">
        <v>2.0886574020261002E-3</v>
      </c>
      <c r="K10322" s="4">
        <v>112977225.08</v>
      </c>
      <c r="L10322" s="5">
        <v>4550001</v>
      </c>
      <c r="M10322" s="6">
        <v>24.830153899999999</v>
      </c>
      <c r="AB10322" s="8" t="s">
        <v>7722</v>
      </c>
      <c r="AG10322">
        <v>-4.4000000000000002E-4</v>
      </c>
    </row>
    <row r="10323" spans="1:33" x14ac:dyDescent="0.25">
      <c r="A10323" t="s">
        <v>6580</v>
      </c>
      <c r="B10323" t="s">
        <v>12364</v>
      </c>
      <c r="C10323" t="s">
        <v>12364</v>
      </c>
      <c r="G10323" s="1">
        <v>-4413.776709098428</v>
      </c>
      <c r="H10323" s="1">
        <v>1.5165148212896E-3</v>
      </c>
      <c r="K10323" s="4">
        <v>112977225.08</v>
      </c>
      <c r="L10323" s="5">
        <v>4550001</v>
      </c>
      <c r="M10323" s="6">
        <v>24.830153899999999</v>
      </c>
      <c r="AB10323" s="8" t="s">
        <v>7722</v>
      </c>
      <c r="AG10323">
        <v>-4.4000000000000002E-4</v>
      </c>
    </row>
    <row r="10324" spans="1:33" x14ac:dyDescent="0.25">
      <c r="A10324" t="s">
        <v>6580</v>
      </c>
      <c r="B10324" t="s">
        <v>12365</v>
      </c>
      <c r="C10324" t="s">
        <v>12365</v>
      </c>
      <c r="G10324" s="1">
        <v>-3721.714361110754</v>
      </c>
      <c r="H10324" s="1">
        <v>3.7055230346154E-3</v>
      </c>
      <c r="K10324" s="4">
        <v>112977225.08</v>
      </c>
      <c r="L10324" s="5">
        <v>4550001</v>
      </c>
      <c r="M10324" s="6">
        <v>24.830153899999999</v>
      </c>
      <c r="AB10324" s="8" t="s">
        <v>7722</v>
      </c>
      <c r="AG10324">
        <v>-4.4000000000000002E-4</v>
      </c>
    </row>
    <row r="10325" spans="1:33" x14ac:dyDescent="0.25">
      <c r="A10325" t="s">
        <v>6580</v>
      </c>
      <c r="B10325" t="s">
        <v>12366</v>
      </c>
      <c r="C10325" t="s">
        <v>12366</v>
      </c>
      <c r="G10325" s="1">
        <v>-3728.987788786485</v>
      </c>
      <c r="H10325" s="1">
        <v>3.8905659788777002E-3</v>
      </c>
      <c r="K10325" s="4">
        <v>112977225.08</v>
      </c>
      <c r="L10325" s="5">
        <v>4550001</v>
      </c>
      <c r="M10325" s="6">
        <v>24.830153899999999</v>
      </c>
      <c r="AB10325" s="8" t="s">
        <v>7722</v>
      </c>
      <c r="AG10325">
        <v>-4.4000000000000002E-4</v>
      </c>
    </row>
    <row r="10326" spans="1:33" x14ac:dyDescent="0.25">
      <c r="A10326" t="s">
        <v>6580</v>
      </c>
      <c r="B10326" t="s">
        <v>12367</v>
      </c>
      <c r="C10326" t="s">
        <v>12367</v>
      </c>
      <c r="G10326" s="1">
        <v>-4236.4570145407988</v>
      </c>
      <c r="H10326" s="1">
        <v>7.0726542245670005E-4</v>
      </c>
      <c r="K10326" s="4">
        <v>112977225.08</v>
      </c>
      <c r="L10326" s="5">
        <v>4550001</v>
      </c>
      <c r="M10326" s="6">
        <v>24.830153899999999</v>
      </c>
      <c r="AB10326" s="8" t="s">
        <v>7722</v>
      </c>
      <c r="AG10326">
        <v>-4.4000000000000002E-4</v>
      </c>
    </row>
    <row r="10327" spans="1:33" x14ac:dyDescent="0.25">
      <c r="A10327" t="s">
        <v>6580</v>
      </c>
      <c r="B10327" t="s">
        <v>12368</v>
      </c>
      <c r="C10327" t="s">
        <v>12368</v>
      </c>
      <c r="G10327" s="1">
        <v>-4230.7011618530914</v>
      </c>
      <c r="H10327" s="1">
        <v>5.9272402286617183E-5</v>
      </c>
      <c r="K10327" s="4">
        <v>112977225.08</v>
      </c>
      <c r="L10327" s="5">
        <v>4550001</v>
      </c>
      <c r="M10327" s="6">
        <v>24.830153899999999</v>
      </c>
      <c r="AB10327" s="8" t="s">
        <v>7722</v>
      </c>
      <c r="AG10327">
        <v>-4.4000000000000002E-4</v>
      </c>
    </row>
    <row r="10328" spans="1:33" x14ac:dyDescent="0.25">
      <c r="A10328" t="s">
        <v>6580</v>
      </c>
      <c r="B10328" t="s">
        <v>12369</v>
      </c>
      <c r="C10328" t="s">
        <v>12369</v>
      </c>
      <c r="G10328" s="1">
        <v>-3891.6425751079419</v>
      </c>
      <c r="H10328" s="1">
        <v>2.351046343455E-3</v>
      </c>
      <c r="K10328" s="4">
        <v>112977225.08</v>
      </c>
      <c r="L10328" s="5">
        <v>4550001</v>
      </c>
      <c r="M10328" s="6">
        <v>24.830153899999999</v>
      </c>
      <c r="AB10328" s="8" t="s">
        <v>7722</v>
      </c>
      <c r="AG10328">
        <v>-4.4000000000000002E-4</v>
      </c>
    </row>
    <row r="10329" spans="1:33" x14ac:dyDescent="0.25">
      <c r="A10329" t="s">
        <v>6580</v>
      </c>
      <c r="B10329" t="s">
        <v>12370</v>
      </c>
      <c r="C10329" t="s">
        <v>12370</v>
      </c>
      <c r="G10329" s="1">
        <v>-4165.1241263003549</v>
      </c>
      <c r="H10329" s="1">
        <v>8.5853311602560948E-7</v>
      </c>
      <c r="K10329" s="4">
        <v>112977225.08</v>
      </c>
      <c r="L10329" s="5">
        <v>4550001</v>
      </c>
      <c r="M10329" s="6">
        <v>24.830153899999999</v>
      </c>
      <c r="AB10329" s="8" t="s">
        <v>7722</v>
      </c>
      <c r="AG10329">
        <v>-4.4000000000000002E-4</v>
      </c>
    </row>
    <row r="10330" spans="1:33" x14ac:dyDescent="0.25">
      <c r="A10330" t="s">
        <v>6580</v>
      </c>
      <c r="B10330" t="s">
        <v>12371</v>
      </c>
      <c r="C10330" t="s">
        <v>12371</v>
      </c>
      <c r="G10330" s="1">
        <v>-4339.9158657811022</v>
      </c>
      <c r="H10330" s="1">
        <v>1.2234447706303E-3</v>
      </c>
      <c r="K10330" s="4">
        <v>112977225.08</v>
      </c>
      <c r="L10330" s="5">
        <v>4550001</v>
      </c>
      <c r="M10330" s="6">
        <v>24.830153899999999</v>
      </c>
      <c r="AB10330" s="8" t="s">
        <v>7722</v>
      </c>
      <c r="AG10330">
        <v>-4.4000000000000002E-4</v>
      </c>
    </row>
    <row r="10331" spans="1:33" x14ac:dyDescent="0.25">
      <c r="A10331" t="s">
        <v>6580</v>
      </c>
      <c r="B10331" t="s">
        <v>12372</v>
      </c>
      <c r="C10331" t="s">
        <v>12372</v>
      </c>
      <c r="G10331" s="1">
        <v>-3801.3974885152261</v>
      </c>
      <c r="H10331" s="1">
        <v>3.0131774624448E-3</v>
      </c>
      <c r="K10331" s="4">
        <v>112977225.08</v>
      </c>
      <c r="L10331" s="5">
        <v>4550001</v>
      </c>
      <c r="M10331" s="6">
        <v>24.830153899999999</v>
      </c>
      <c r="AB10331" s="8" t="s">
        <v>7722</v>
      </c>
      <c r="AG10331">
        <v>-4.4000000000000002E-4</v>
      </c>
    </row>
    <row r="10332" spans="1:33" x14ac:dyDescent="0.25">
      <c r="A10332" t="s">
        <v>6580</v>
      </c>
      <c r="B10332" t="s">
        <v>12373</v>
      </c>
      <c r="C10332" t="s">
        <v>12373</v>
      </c>
      <c r="G10332" s="1">
        <v>-4449.4058755260303</v>
      </c>
      <c r="H10332" s="1">
        <v>1.7615322292820999E-3</v>
      </c>
      <c r="K10332" s="4">
        <v>112977225.08</v>
      </c>
      <c r="L10332" s="5">
        <v>4550001</v>
      </c>
      <c r="M10332" s="6">
        <v>24.830153899999999</v>
      </c>
      <c r="AB10332" s="8" t="s">
        <v>7722</v>
      </c>
      <c r="AG10332">
        <v>-4.4000000000000002E-4</v>
      </c>
    </row>
    <row r="10333" spans="1:33" x14ac:dyDescent="0.25">
      <c r="A10333" t="s">
        <v>6580</v>
      </c>
      <c r="B10333" t="s">
        <v>12374</v>
      </c>
      <c r="C10333" t="s">
        <v>12374</v>
      </c>
      <c r="G10333" s="1">
        <v>-4156.2075538456847</v>
      </c>
      <c r="H10333" s="1">
        <v>3.9040912316589999E-4</v>
      </c>
      <c r="K10333" s="4">
        <v>112977225.08</v>
      </c>
      <c r="L10333" s="5">
        <v>4550001</v>
      </c>
      <c r="M10333" s="6">
        <v>24.830153899999999</v>
      </c>
      <c r="AB10333" s="8" t="s">
        <v>7722</v>
      </c>
      <c r="AG10333">
        <v>-4.4000000000000002E-4</v>
      </c>
    </row>
    <row r="10334" spans="1:33" x14ac:dyDescent="0.25">
      <c r="A10334" t="s">
        <v>6580</v>
      </c>
      <c r="B10334" t="s">
        <v>12375</v>
      </c>
      <c r="C10334" t="s">
        <v>12375</v>
      </c>
      <c r="G10334" s="1">
        <v>-3844.4634596530291</v>
      </c>
      <c r="H10334" s="1">
        <v>2.3666892594656E-3</v>
      </c>
      <c r="K10334" s="4">
        <v>112977225.08</v>
      </c>
      <c r="L10334" s="5">
        <v>4550001</v>
      </c>
      <c r="M10334" s="6">
        <v>24.830153899999999</v>
      </c>
      <c r="AB10334" s="8" t="s">
        <v>7722</v>
      </c>
      <c r="AG10334">
        <v>-4.4000000000000002E-4</v>
      </c>
    </row>
    <row r="10335" spans="1:33" x14ac:dyDescent="0.25">
      <c r="A10335" t="s">
        <v>6580</v>
      </c>
      <c r="B10335" t="s">
        <v>12376</v>
      </c>
      <c r="C10335" t="s">
        <v>12376</v>
      </c>
      <c r="G10335" s="1">
        <v>-4052.253119599638</v>
      </c>
      <c r="H10335" s="1">
        <v>1.5223116759379999E-4</v>
      </c>
      <c r="K10335" s="4">
        <v>112977225.08</v>
      </c>
      <c r="L10335" s="5">
        <v>4550001</v>
      </c>
      <c r="M10335" s="6">
        <v>24.830153899999999</v>
      </c>
      <c r="AB10335" s="8" t="s">
        <v>7722</v>
      </c>
      <c r="AG10335">
        <v>-4.4000000000000002E-4</v>
      </c>
    </row>
    <row r="10336" spans="1:33" x14ac:dyDescent="0.25">
      <c r="A10336" t="s">
        <v>6580</v>
      </c>
      <c r="B10336" t="s">
        <v>12377</v>
      </c>
      <c r="C10336" t="s">
        <v>12377</v>
      </c>
      <c r="G10336" s="1">
        <v>-4390.1622629685899</v>
      </c>
      <c r="H10336" s="1">
        <v>1.3882885484624999E-3</v>
      </c>
      <c r="K10336" s="4">
        <v>112977225.08</v>
      </c>
      <c r="L10336" s="5">
        <v>4550001</v>
      </c>
      <c r="M10336" s="6">
        <v>24.830153899999999</v>
      </c>
      <c r="AB10336" s="8" t="s">
        <v>7722</v>
      </c>
      <c r="AG10336">
        <v>-4.4000000000000002E-4</v>
      </c>
    </row>
    <row r="10337" spans="1:33" x14ac:dyDescent="0.25">
      <c r="A10337" t="s">
        <v>6580</v>
      </c>
      <c r="B10337" t="s">
        <v>12378</v>
      </c>
      <c r="C10337" t="s">
        <v>12378</v>
      </c>
      <c r="G10337" s="1">
        <v>-4080.318529775232</v>
      </c>
      <c r="H10337" s="1">
        <v>2.8982520979149999E-3</v>
      </c>
      <c r="K10337" s="4">
        <v>112977225.08</v>
      </c>
      <c r="L10337" s="5">
        <v>4550001</v>
      </c>
      <c r="M10337" s="6">
        <v>24.830153899999999</v>
      </c>
      <c r="AB10337" s="8" t="s">
        <v>7722</v>
      </c>
      <c r="AG10337">
        <v>-4.4000000000000002E-4</v>
      </c>
    </row>
    <row r="10338" spans="1:33" x14ac:dyDescent="0.25">
      <c r="A10338" t="s">
        <v>6580</v>
      </c>
      <c r="B10338" t="s">
        <v>12379</v>
      </c>
      <c r="C10338" t="s">
        <v>12379</v>
      </c>
      <c r="G10338" s="1">
        <v>-3986.8275784608359</v>
      </c>
      <c r="H10338" s="1">
        <v>1.8245932010287999E-3</v>
      </c>
      <c r="K10338" s="4">
        <v>112977225.08</v>
      </c>
      <c r="L10338" s="5">
        <v>4550001</v>
      </c>
      <c r="M10338" s="6">
        <v>24.830153899999999</v>
      </c>
      <c r="AB10338" s="8" t="s">
        <v>7722</v>
      </c>
      <c r="AG10338">
        <v>-4.4000000000000002E-4</v>
      </c>
    </row>
    <row r="10339" spans="1:33" x14ac:dyDescent="0.25">
      <c r="A10339" t="s">
        <v>6580</v>
      </c>
      <c r="B10339" t="s">
        <v>12380</v>
      </c>
      <c r="C10339" t="s">
        <v>12380</v>
      </c>
      <c r="G10339" s="1">
        <v>-4270.4981877735954</v>
      </c>
      <c r="K10339" s="4">
        <v>112977225.08</v>
      </c>
      <c r="L10339" s="5">
        <v>4550001</v>
      </c>
      <c r="M10339" s="6">
        <v>24.830153899999999</v>
      </c>
      <c r="AB10339" s="8" t="s">
        <v>7722</v>
      </c>
      <c r="AG10339">
        <v>-4.4000000000000002E-4</v>
      </c>
    </row>
    <row r="10340" spans="1:33" x14ac:dyDescent="0.25">
      <c r="A10340" t="s">
        <v>6580</v>
      </c>
      <c r="B10340" t="s">
        <v>12381</v>
      </c>
      <c r="C10340" t="s">
        <v>12381</v>
      </c>
      <c r="G10340" s="1">
        <v>-3800.4850237912301</v>
      </c>
      <c r="H10340" s="1">
        <v>2.9150914578274E-3</v>
      </c>
      <c r="K10340" s="4">
        <v>112977225.08</v>
      </c>
      <c r="L10340" s="5">
        <v>4550001</v>
      </c>
      <c r="M10340" s="6">
        <v>24.830153899999999</v>
      </c>
      <c r="AB10340" s="8" t="s">
        <v>7722</v>
      </c>
      <c r="AG10340">
        <v>-4.4000000000000002E-4</v>
      </c>
    </row>
    <row r="10341" spans="1:33" x14ac:dyDescent="0.25">
      <c r="A10341" t="s">
        <v>6580</v>
      </c>
      <c r="B10341" t="s">
        <v>12382</v>
      </c>
      <c r="C10341" t="s">
        <v>12382</v>
      </c>
      <c r="G10341" s="1">
        <v>-3694.3729523398761</v>
      </c>
      <c r="H10341" s="1">
        <v>3.0180236231865001E-3</v>
      </c>
      <c r="K10341" s="4">
        <v>112977225.08</v>
      </c>
      <c r="L10341" s="5">
        <v>4550001</v>
      </c>
      <c r="M10341" s="6">
        <v>24.830153899999999</v>
      </c>
      <c r="AB10341" s="8" t="s">
        <v>7722</v>
      </c>
      <c r="AG10341">
        <v>-4.4000000000000002E-4</v>
      </c>
    </row>
    <row r="10342" spans="1:33" x14ac:dyDescent="0.25">
      <c r="A10342" t="s">
        <v>6580</v>
      </c>
      <c r="B10342" t="s">
        <v>12383</v>
      </c>
      <c r="C10342" t="s">
        <v>12383</v>
      </c>
      <c r="G10342" s="1">
        <v>-3701.1714391978621</v>
      </c>
      <c r="H10342" s="1">
        <v>3.1773943533167002E-3</v>
      </c>
      <c r="K10342" s="4">
        <v>112977225.08</v>
      </c>
      <c r="L10342" s="5">
        <v>4550001</v>
      </c>
      <c r="M10342" s="6">
        <v>24.830153899999999</v>
      </c>
      <c r="AB10342" s="8" t="s">
        <v>7722</v>
      </c>
      <c r="AG10342">
        <v>-4.4000000000000002E-4</v>
      </c>
    </row>
    <row r="10343" spans="1:33" x14ac:dyDescent="0.25">
      <c r="A10343" t="s">
        <v>6580</v>
      </c>
      <c r="B10343" t="s">
        <v>12384</v>
      </c>
      <c r="C10343" t="s">
        <v>12384</v>
      </c>
      <c r="G10343" s="1">
        <v>-4409.3459482127728</v>
      </c>
      <c r="H10343" s="1">
        <v>1.4880131223506999E-3</v>
      </c>
      <c r="K10343" s="4">
        <v>112977225.08</v>
      </c>
      <c r="L10343" s="5">
        <v>4550001</v>
      </c>
      <c r="M10343" s="6">
        <v>24.830153899999999</v>
      </c>
      <c r="AB10343" s="8" t="s">
        <v>7722</v>
      </c>
      <c r="AG10343">
        <v>-4.4000000000000002E-4</v>
      </c>
    </row>
    <row r="10344" spans="1:33" x14ac:dyDescent="0.25">
      <c r="A10344" t="s">
        <v>6580</v>
      </c>
      <c r="B10344" t="s">
        <v>12385</v>
      </c>
      <c r="C10344" t="s">
        <v>12385</v>
      </c>
      <c r="G10344" s="1">
        <v>-4375.6266080244304</v>
      </c>
      <c r="H10344" s="1">
        <v>1.0252611727975E-3</v>
      </c>
      <c r="K10344" s="4">
        <v>112977225.08</v>
      </c>
      <c r="L10344" s="5">
        <v>4550001</v>
      </c>
      <c r="M10344" s="6">
        <v>24.830153899999999</v>
      </c>
      <c r="AB10344" s="8" t="s">
        <v>7722</v>
      </c>
      <c r="AG10344">
        <v>-4.4000000000000002E-4</v>
      </c>
    </row>
    <row r="10345" spans="1:33" x14ac:dyDescent="0.25">
      <c r="A10345" t="s">
        <v>6580</v>
      </c>
      <c r="B10345" t="s">
        <v>12386</v>
      </c>
      <c r="C10345" t="s">
        <v>12386</v>
      </c>
      <c r="G10345" s="1">
        <v>-4200.9466905918071</v>
      </c>
      <c r="H10345" s="1">
        <v>4.1892314837939999E-4</v>
      </c>
      <c r="K10345" s="4">
        <v>112977225.08</v>
      </c>
      <c r="L10345" s="5">
        <v>4550001</v>
      </c>
      <c r="M10345" s="6">
        <v>24.830153899999999</v>
      </c>
      <c r="AB10345" s="8" t="s">
        <v>7722</v>
      </c>
      <c r="AG10345">
        <v>-4.4000000000000002E-4</v>
      </c>
    </row>
    <row r="10346" spans="1:33" x14ac:dyDescent="0.25">
      <c r="A10346" t="s">
        <v>6580</v>
      </c>
      <c r="B10346" t="s">
        <v>12387</v>
      </c>
      <c r="C10346" t="s">
        <v>12387</v>
      </c>
      <c r="G10346" s="1">
        <v>-4195.9168439942168</v>
      </c>
      <c r="H10346" s="1">
        <v>1.7377200912532281E-5</v>
      </c>
      <c r="K10346" s="4">
        <v>112977225.08</v>
      </c>
      <c r="L10346" s="5">
        <v>4550001</v>
      </c>
      <c r="M10346" s="6">
        <v>24.830153899999999</v>
      </c>
      <c r="AB10346" s="8" t="s">
        <v>7722</v>
      </c>
      <c r="AG10346">
        <v>-4.4000000000000002E-4</v>
      </c>
    </row>
    <row r="10347" spans="1:33" x14ac:dyDescent="0.25">
      <c r="A10347" t="s">
        <v>6580</v>
      </c>
      <c r="B10347" t="s">
        <v>12388</v>
      </c>
      <c r="C10347" t="s">
        <v>12388</v>
      </c>
      <c r="G10347" s="1">
        <v>-3772.5346158965399</v>
      </c>
      <c r="H10347" s="1">
        <v>2.3867552615405999E-3</v>
      </c>
      <c r="K10347" s="4">
        <v>112977225.08</v>
      </c>
      <c r="L10347" s="5">
        <v>4550001</v>
      </c>
      <c r="M10347" s="6">
        <v>24.830153899999999</v>
      </c>
      <c r="AB10347" s="8" t="s">
        <v>7722</v>
      </c>
      <c r="AG10347">
        <v>-4.4000000000000002E-4</v>
      </c>
    </row>
    <row r="10348" spans="1:33" x14ac:dyDescent="0.25">
      <c r="A10348" t="s">
        <v>6580</v>
      </c>
      <c r="B10348" t="s">
        <v>12389</v>
      </c>
      <c r="C10348" t="s">
        <v>12389</v>
      </c>
      <c r="G10348" s="1">
        <v>-4131.2264902392526</v>
      </c>
      <c r="H10348" s="1">
        <v>4.7348781555297988E-8</v>
      </c>
      <c r="K10348" s="4">
        <v>112977225.08</v>
      </c>
      <c r="L10348" s="5">
        <v>4550001</v>
      </c>
      <c r="M10348" s="6">
        <v>24.830153899999999</v>
      </c>
      <c r="AB10348" s="8" t="s">
        <v>7722</v>
      </c>
      <c r="AG10348">
        <v>-4.4000000000000002E-4</v>
      </c>
    </row>
    <row r="10349" spans="1:33" x14ac:dyDescent="0.25">
      <c r="A10349" t="s">
        <v>6580</v>
      </c>
      <c r="B10349" t="s">
        <v>12390</v>
      </c>
      <c r="C10349" t="s">
        <v>12390</v>
      </c>
      <c r="G10349" s="1">
        <v>-4302.7701017072131</v>
      </c>
      <c r="H10349" s="1">
        <v>8.0647169973160004E-4</v>
      </c>
      <c r="K10349" s="4">
        <v>112977225.08</v>
      </c>
      <c r="L10349" s="5">
        <v>4550001</v>
      </c>
      <c r="M10349" s="6">
        <v>24.830153899999999</v>
      </c>
      <c r="AB10349" s="8" t="s">
        <v>7722</v>
      </c>
      <c r="AG10349">
        <v>-4.4000000000000002E-4</v>
      </c>
    </row>
    <row r="10350" spans="1:33" x14ac:dyDescent="0.25">
      <c r="A10350" t="s">
        <v>6580</v>
      </c>
      <c r="B10350" t="s">
        <v>12391</v>
      </c>
      <c r="C10350" t="s">
        <v>12391</v>
      </c>
      <c r="G10350" s="1">
        <v>-4410.2727145407007</v>
      </c>
      <c r="H10350" s="1">
        <v>1.2310671382378001E-3</v>
      </c>
      <c r="K10350" s="4">
        <v>112977225.08</v>
      </c>
      <c r="L10350" s="5">
        <v>4550001</v>
      </c>
      <c r="M10350" s="6">
        <v>24.830153899999999</v>
      </c>
      <c r="AB10350" s="8" t="s">
        <v>7722</v>
      </c>
      <c r="AG10350">
        <v>-4.4000000000000002E-4</v>
      </c>
    </row>
    <row r="10351" spans="1:33" x14ac:dyDescent="0.25">
      <c r="A10351" t="s">
        <v>6580</v>
      </c>
      <c r="B10351" t="s">
        <v>12392</v>
      </c>
      <c r="C10351" t="s">
        <v>12392</v>
      </c>
      <c r="G10351" s="1">
        <v>-4121.8452563539677</v>
      </c>
      <c r="H10351" s="1">
        <v>2.0692753787589999E-4</v>
      </c>
      <c r="K10351" s="4">
        <v>112977225.08</v>
      </c>
      <c r="L10351" s="5">
        <v>4550001</v>
      </c>
      <c r="M10351" s="6">
        <v>24.830153899999999</v>
      </c>
      <c r="AB10351" s="8" t="s">
        <v>7722</v>
      </c>
      <c r="AG10351">
        <v>-4.4000000000000002E-4</v>
      </c>
    </row>
    <row r="10352" spans="1:33" x14ac:dyDescent="0.25">
      <c r="A10352" t="s">
        <v>6580</v>
      </c>
      <c r="B10352" t="s">
        <v>12393</v>
      </c>
      <c r="C10352" t="s">
        <v>12393</v>
      </c>
      <c r="G10352" s="1">
        <v>-4019.3742445611269</v>
      </c>
      <c r="H10352" s="1">
        <v>6.6595938600286274E-5</v>
      </c>
      <c r="K10352" s="4">
        <v>112977225.08</v>
      </c>
      <c r="L10352" s="5">
        <v>4550001</v>
      </c>
      <c r="M10352" s="6">
        <v>24.830153899999999</v>
      </c>
      <c r="AB10352" s="8" t="s">
        <v>7722</v>
      </c>
      <c r="AG10352">
        <v>-4.4000000000000002E-4</v>
      </c>
    </row>
    <row r="10353" spans="1:33" x14ac:dyDescent="0.25">
      <c r="A10353" t="s">
        <v>6580</v>
      </c>
      <c r="B10353" t="s">
        <v>12394</v>
      </c>
      <c r="C10353" t="s">
        <v>12394</v>
      </c>
      <c r="G10353" s="1">
        <v>-4047.228664861922</v>
      </c>
      <c r="H10353" s="1">
        <v>2.2740510488462001E-3</v>
      </c>
      <c r="K10353" s="4">
        <v>112977225.08</v>
      </c>
      <c r="L10353" s="5">
        <v>4550001</v>
      </c>
      <c r="M10353" s="6">
        <v>24.830153899999999</v>
      </c>
      <c r="AB10353" s="8" t="s">
        <v>7722</v>
      </c>
      <c r="AG10353">
        <v>-4.4000000000000002E-4</v>
      </c>
    </row>
    <row r="10354" spans="1:33" x14ac:dyDescent="0.25">
      <c r="A10354" t="s">
        <v>6580</v>
      </c>
      <c r="B10354" t="s">
        <v>12395</v>
      </c>
      <c r="C10354" t="s">
        <v>12395</v>
      </c>
      <c r="G10354" s="1">
        <v>-4352.0638595292157</v>
      </c>
      <c r="H10354" s="1">
        <v>9.5315950993470002E-4</v>
      </c>
      <c r="K10354" s="4">
        <v>112977225.08</v>
      </c>
      <c r="L10354" s="5">
        <v>4550001</v>
      </c>
      <c r="M10354" s="6">
        <v>24.830153899999999</v>
      </c>
      <c r="AB10354" s="8" t="s">
        <v>7722</v>
      </c>
      <c r="AG10354">
        <v>-4.4000000000000002E-4</v>
      </c>
    </row>
    <row r="10355" spans="1:33" x14ac:dyDescent="0.25">
      <c r="A10355" t="s">
        <v>6580</v>
      </c>
      <c r="B10355" t="s">
        <v>12396</v>
      </c>
      <c r="C10355" t="s">
        <v>12396</v>
      </c>
      <c r="G10355" s="1">
        <v>-3771.8141505875969</v>
      </c>
      <c r="H10355" s="1">
        <v>2.3409925361688E-3</v>
      </c>
      <c r="K10355" s="4">
        <v>112977225.08</v>
      </c>
      <c r="L10355" s="5">
        <v>4550001</v>
      </c>
      <c r="M10355" s="6">
        <v>24.830153899999999</v>
      </c>
      <c r="AB10355" s="8" t="s">
        <v>7722</v>
      </c>
      <c r="AG10355">
        <v>-4.4000000000000002E-4</v>
      </c>
    </row>
    <row r="10356" spans="1:33" x14ac:dyDescent="0.25">
      <c r="A10356" t="s">
        <v>6580</v>
      </c>
      <c r="B10356" t="s">
        <v>12397</v>
      </c>
      <c r="C10356" t="s">
        <v>12397</v>
      </c>
      <c r="G10356" s="1">
        <v>-4234.6834951261781</v>
      </c>
      <c r="K10356" s="4">
        <v>112977225.08</v>
      </c>
      <c r="L10356" s="5">
        <v>4550001</v>
      </c>
      <c r="M10356" s="6">
        <v>24.830153899999999</v>
      </c>
      <c r="AB10356" s="8" t="s">
        <v>7722</v>
      </c>
      <c r="AG10356">
        <v>-4.4000000000000002E-4</v>
      </c>
    </row>
    <row r="10357" spans="1:33" x14ac:dyDescent="0.25">
      <c r="A10357" t="s">
        <v>6580</v>
      </c>
      <c r="B10357" t="s">
        <v>12398</v>
      </c>
      <c r="C10357" t="s">
        <v>12398</v>
      </c>
      <c r="G10357" s="1">
        <v>-3667.3317342264918</v>
      </c>
      <c r="H10357" s="1">
        <v>2.4538138133906001E-3</v>
      </c>
      <c r="K10357" s="4">
        <v>112977225.08</v>
      </c>
      <c r="L10357" s="5">
        <v>4550001</v>
      </c>
      <c r="M10357" s="6">
        <v>24.830153899999999</v>
      </c>
      <c r="AB10357" s="8" t="s">
        <v>7722</v>
      </c>
      <c r="AG10357">
        <v>-4.4000000000000002E-4</v>
      </c>
    </row>
    <row r="10358" spans="1:33" x14ac:dyDescent="0.25">
      <c r="A10358" t="s">
        <v>6580</v>
      </c>
      <c r="B10358" t="s">
        <v>12399</v>
      </c>
      <c r="C10358" t="s">
        <v>12399</v>
      </c>
      <c r="G10358" s="1">
        <v>-3673.6651764063322</v>
      </c>
      <c r="H10358" s="1">
        <v>2.5900787107779998E-3</v>
      </c>
      <c r="K10358" s="4">
        <v>112977225.08</v>
      </c>
      <c r="L10358" s="5">
        <v>4550001</v>
      </c>
      <c r="M10358" s="6">
        <v>24.830153899999999</v>
      </c>
      <c r="AB10358" s="8" t="s">
        <v>7722</v>
      </c>
      <c r="AG10358">
        <v>-4.4000000000000002E-4</v>
      </c>
    </row>
    <row r="10359" spans="1:33" x14ac:dyDescent="0.25">
      <c r="A10359" t="s">
        <v>6580</v>
      </c>
      <c r="B10359" t="s">
        <v>12400</v>
      </c>
      <c r="C10359" t="s">
        <v>12400</v>
      </c>
      <c r="G10359" s="1">
        <v>-3743.999220389358</v>
      </c>
      <c r="H10359" s="1">
        <v>1.8859921699460999E-3</v>
      </c>
      <c r="K10359" s="4">
        <v>112977225.08</v>
      </c>
      <c r="L10359" s="5">
        <v>4550001</v>
      </c>
      <c r="M10359" s="6">
        <v>24.830153899999999</v>
      </c>
      <c r="AB10359" s="8" t="s">
        <v>7722</v>
      </c>
      <c r="AG10359">
        <v>-4.4000000000000002E-4</v>
      </c>
    </row>
    <row r="10360" spans="1:33" x14ac:dyDescent="0.25">
      <c r="A10360" t="s">
        <v>6580</v>
      </c>
      <c r="B10360" t="s">
        <v>12401</v>
      </c>
      <c r="C10360" t="s">
        <v>12401</v>
      </c>
      <c r="G10360" s="1">
        <v>-4161.5597579500181</v>
      </c>
      <c r="H10360" s="1">
        <v>4.2275634402881169E-6</v>
      </c>
      <c r="K10360" s="4">
        <v>112977225.08</v>
      </c>
      <c r="L10360" s="5">
        <v>4550001</v>
      </c>
      <c r="M10360" s="6">
        <v>24.830153899999999</v>
      </c>
      <c r="AB10360" s="8" t="s">
        <v>7722</v>
      </c>
      <c r="AG10360">
        <v>-4.4000000000000002E-4</v>
      </c>
    </row>
    <row r="10361" spans="1:33" x14ac:dyDescent="0.25">
      <c r="A10361" t="s">
        <v>6580</v>
      </c>
      <c r="B10361" t="s">
        <v>12402</v>
      </c>
      <c r="C10361" t="s">
        <v>12402</v>
      </c>
      <c r="G10361" s="1">
        <v>-4165.8809782034295</v>
      </c>
      <c r="H10361" s="1">
        <v>2.291219266009E-4</v>
      </c>
      <c r="K10361" s="4">
        <v>112977225.08</v>
      </c>
      <c r="L10361" s="5">
        <v>4550001</v>
      </c>
      <c r="M10361" s="6">
        <v>24.830153899999999</v>
      </c>
      <c r="AB10361" s="8" t="s">
        <v>7722</v>
      </c>
      <c r="AG10361">
        <v>-4.4000000000000002E-4</v>
      </c>
    </row>
    <row r="10362" spans="1:33" x14ac:dyDescent="0.25">
      <c r="A10362" t="s">
        <v>6580</v>
      </c>
      <c r="B10362" t="s">
        <v>12403</v>
      </c>
      <c r="C10362" t="s">
        <v>12403</v>
      </c>
      <c r="G10362" s="1">
        <v>-4337.9689984813112</v>
      </c>
      <c r="H10362" s="1">
        <v>6.8146183308959998E-4</v>
      </c>
      <c r="K10362" s="4">
        <v>112977225.08</v>
      </c>
      <c r="L10362" s="5">
        <v>4550001</v>
      </c>
      <c r="M10362" s="6">
        <v>24.830153899999999</v>
      </c>
      <c r="AB10362" s="8" t="s">
        <v>7722</v>
      </c>
      <c r="AG10362">
        <v>-4.4000000000000002E-4</v>
      </c>
    </row>
    <row r="10363" spans="1:33" x14ac:dyDescent="0.25">
      <c r="A10363" t="s">
        <v>6580</v>
      </c>
      <c r="B10363" t="s">
        <v>12404</v>
      </c>
      <c r="C10363" t="s">
        <v>12404</v>
      </c>
      <c r="G10363" s="1">
        <v>-4370.7777441984999</v>
      </c>
      <c r="H10363" s="1">
        <v>1.0527827974013001E-3</v>
      </c>
      <c r="K10363" s="4">
        <v>112977225.08</v>
      </c>
      <c r="L10363" s="5">
        <v>4550001</v>
      </c>
      <c r="M10363" s="6">
        <v>24.830153899999999</v>
      </c>
      <c r="AB10363" s="8" t="s">
        <v>7722</v>
      </c>
      <c r="AG10363">
        <v>-4.4000000000000002E-4</v>
      </c>
    </row>
    <row r="10364" spans="1:33" x14ac:dyDescent="0.25">
      <c r="A10364" t="s">
        <v>6580</v>
      </c>
      <c r="B10364" t="s">
        <v>12405</v>
      </c>
      <c r="C10364" t="s">
        <v>12405</v>
      </c>
      <c r="G10364" s="1">
        <v>-4097.7409876487327</v>
      </c>
      <c r="H10364" s="1">
        <v>1.669714712050938E-9</v>
      </c>
      <c r="K10364" s="4">
        <v>112977225.08</v>
      </c>
      <c r="L10364" s="5">
        <v>4550001</v>
      </c>
      <c r="M10364" s="6">
        <v>24.830153899999999</v>
      </c>
      <c r="AB10364" s="8" t="s">
        <v>7722</v>
      </c>
      <c r="AG10364">
        <v>-4.4000000000000002E-4</v>
      </c>
    </row>
    <row r="10365" spans="1:33" x14ac:dyDescent="0.25">
      <c r="A10365" t="s">
        <v>6580</v>
      </c>
      <c r="B10365" t="s">
        <v>12406</v>
      </c>
      <c r="C10365" t="s">
        <v>12406</v>
      </c>
      <c r="G10365" s="1">
        <v>-4266.0992060271292</v>
      </c>
      <c r="H10365" s="1">
        <v>5.148848025519E-4</v>
      </c>
      <c r="K10365" s="4">
        <v>112977225.08</v>
      </c>
      <c r="L10365" s="5">
        <v>4550001</v>
      </c>
      <c r="M10365" s="6">
        <v>24.830153899999999</v>
      </c>
      <c r="AB10365" s="8" t="s">
        <v>7722</v>
      </c>
      <c r="AG10365">
        <v>-4.4000000000000002E-4</v>
      </c>
    </row>
    <row r="10366" spans="1:33" x14ac:dyDescent="0.25">
      <c r="A10366" t="s">
        <v>6580</v>
      </c>
      <c r="B10366" t="s">
        <v>12407</v>
      </c>
      <c r="C10366" t="s">
        <v>12407</v>
      </c>
      <c r="G10366" s="1">
        <v>-4087.9073498926919</v>
      </c>
      <c r="H10366" s="1">
        <v>9.6267552620571799E-5</v>
      </c>
      <c r="K10366" s="4">
        <v>112977225.08</v>
      </c>
      <c r="L10366" s="5">
        <v>4550001</v>
      </c>
      <c r="M10366" s="6">
        <v>24.830153899999999</v>
      </c>
      <c r="AB10366" s="8" t="s">
        <v>7722</v>
      </c>
      <c r="AG10366">
        <v>-4.4000000000000002E-4</v>
      </c>
    </row>
    <row r="10367" spans="1:33" x14ac:dyDescent="0.25">
      <c r="A10367" t="s">
        <v>6580</v>
      </c>
      <c r="B10367" t="s">
        <v>12408</v>
      </c>
      <c r="C10367" t="s">
        <v>12408</v>
      </c>
      <c r="G10367" s="1">
        <v>-4371.6535649497591</v>
      </c>
      <c r="H10367" s="1">
        <v>8.5313682698610004E-4</v>
      </c>
      <c r="K10367" s="4">
        <v>112977225.08</v>
      </c>
      <c r="L10367" s="5">
        <v>4550001</v>
      </c>
      <c r="M10367" s="6">
        <v>24.830153899999999</v>
      </c>
      <c r="AB10367" s="8" t="s">
        <v>7722</v>
      </c>
      <c r="AG10367">
        <v>-4.4000000000000002E-4</v>
      </c>
    </row>
    <row r="10368" spans="1:33" x14ac:dyDescent="0.25">
      <c r="A10368" t="s">
        <v>6580</v>
      </c>
      <c r="B10368" t="s">
        <v>12409</v>
      </c>
      <c r="C10368" t="s">
        <v>12409</v>
      </c>
      <c r="G10368" s="1">
        <v>-3986.893907482161</v>
      </c>
      <c r="H10368" s="1">
        <v>2.3748022342462011E-5</v>
      </c>
      <c r="K10368" s="4">
        <v>112977225.08</v>
      </c>
      <c r="L10368" s="5">
        <v>4550001</v>
      </c>
      <c r="M10368" s="6">
        <v>24.830153899999999</v>
      </c>
      <c r="AB10368" s="8" t="s">
        <v>7722</v>
      </c>
      <c r="AG10368">
        <v>-4.4000000000000002E-4</v>
      </c>
    </row>
    <row r="10369" spans="1:33" x14ac:dyDescent="0.25">
      <c r="A10369" t="s">
        <v>6580</v>
      </c>
      <c r="B10369" t="s">
        <v>12410</v>
      </c>
      <c r="C10369" t="s">
        <v>12410</v>
      </c>
      <c r="G10369" s="1">
        <v>-4014.539693589084</v>
      </c>
      <c r="H10369" s="1">
        <v>1.7778573737134999E-3</v>
      </c>
      <c r="K10369" s="4">
        <v>112977225.08</v>
      </c>
      <c r="L10369" s="5">
        <v>4550001</v>
      </c>
      <c r="M10369" s="6">
        <v>24.830153899999999</v>
      </c>
      <c r="AB10369" s="8" t="s">
        <v>7722</v>
      </c>
      <c r="AG10369">
        <v>-4.4000000000000002E-4</v>
      </c>
    </row>
    <row r="10370" spans="1:33" x14ac:dyDescent="0.25">
      <c r="A10370" t="s">
        <v>6580</v>
      </c>
      <c r="B10370" t="s">
        <v>12411</v>
      </c>
      <c r="C10370" t="s">
        <v>12411</v>
      </c>
      <c r="G10370" s="1">
        <v>-3743.4664975766882</v>
      </c>
      <c r="H10370" s="1">
        <v>1.8733311716333E-3</v>
      </c>
      <c r="K10370" s="4">
        <v>112977225.08</v>
      </c>
      <c r="L10370" s="5">
        <v>4550001</v>
      </c>
      <c r="M10370" s="6">
        <v>24.830153899999999</v>
      </c>
      <c r="AB10370" s="8" t="s">
        <v>7722</v>
      </c>
      <c r="AG10370">
        <v>-4.4000000000000002E-4</v>
      </c>
    </row>
    <row r="10371" spans="1:33" x14ac:dyDescent="0.25">
      <c r="A10371" t="s">
        <v>6580</v>
      </c>
      <c r="B10371" t="s">
        <v>12412</v>
      </c>
      <c r="C10371" t="s">
        <v>12412</v>
      </c>
      <c r="G10371" s="1">
        <v>-4314.4592471334136</v>
      </c>
      <c r="H10371" s="1">
        <v>6.4748689668179995E-4</v>
      </c>
      <c r="K10371" s="4">
        <v>112977225.08</v>
      </c>
      <c r="L10371" s="5">
        <v>4550001</v>
      </c>
      <c r="M10371" s="6">
        <v>24.830153899999999</v>
      </c>
      <c r="AB10371" s="8" t="s">
        <v>7722</v>
      </c>
      <c r="AG10371">
        <v>-4.4000000000000002E-4</v>
      </c>
    </row>
    <row r="10372" spans="1:33" x14ac:dyDescent="0.25">
      <c r="A10372" t="s">
        <v>6580</v>
      </c>
      <c r="B10372" t="s">
        <v>12413</v>
      </c>
      <c r="C10372" t="s">
        <v>12413</v>
      </c>
      <c r="G10372" s="1">
        <v>-4199.3174623601826</v>
      </c>
      <c r="K10372" s="4">
        <v>112977225.08</v>
      </c>
      <c r="L10372" s="5">
        <v>4550001</v>
      </c>
      <c r="M10372" s="6">
        <v>24.830153899999999</v>
      </c>
      <c r="AB10372" s="8" t="s">
        <v>7722</v>
      </c>
      <c r="AG10372">
        <v>-4.4000000000000002E-4</v>
      </c>
    </row>
    <row r="10373" spans="1:33" x14ac:dyDescent="0.25">
      <c r="A10373" t="s">
        <v>6580</v>
      </c>
      <c r="B10373" t="s">
        <v>12414</v>
      </c>
      <c r="C10373" t="s">
        <v>12414</v>
      </c>
      <c r="G10373" s="1">
        <v>-3715.7863666071098</v>
      </c>
      <c r="H10373" s="1">
        <v>1.4852336359119E-3</v>
      </c>
      <c r="K10373" s="4">
        <v>112977225.08</v>
      </c>
      <c r="L10373" s="5">
        <v>4550001</v>
      </c>
      <c r="M10373" s="6">
        <v>24.830153899999999</v>
      </c>
      <c r="AB10373" s="8" t="s">
        <v>7722</v>
      </c>
      <c r="AG10373">
        <v>-4.4000000000000002E-4</v>
      </c>
    </row>
    <row r="10374" spans="1:33" x14ac:dyDescent="0.25">
      <c r="A10374" t="s">
        <v>6580</v>
      </c>
      <c r="B10374" t="s">
        <v>12415</v>
      </c>
      <c r="C10374" t="s">
        <v>12415</v>
      </c>
      <c r="G10374" s="1">
        <v>-4127.6229357324064</v>
      </c>
      <c r="H10374" s="1">
        <v>7.9795162424497441E-7</v>
      </c>
      <c r="K10374" s="4">
        <v>112977225.08</v>
      </c>
      <c r="L10374" s="5">
        <v>4550001</v>
      </c>
      <c r="M10374" s="6">
        <v>24.830153899999999</v>
      </c>
      <c r="AB10374" s="8" t="s">
        <v>7722</v>
      </c>
      <c r="AG10374">
        <v>-4.4000000000000002E-4</v>
      </c>
    </row>
    <row r="10375" spans="1:33" x14ac:dyDescent="0.25">
      <c r="A10375" t="s">
        <v>6580</v>
      </c>
      <c r="B10375" t="s">
        <v>12416</v>
      </c>
      <c r="C10375" t="s">
        <v>12416</v>
      </c>
      <c r="G10375" s="1">
        <v>-4131.2524858139941</v>
      </c>
      <c r="H10375" s="1">
        <v>1.114061856138E-4</v>
      </c>
      <c r="K10375" s="4">
        <v>112977225.08</v>
      </c>
      <c r="L10375" s="5">
        <v>4550001</v>
      </c>
      <c r="M10375" s="6">
        <v>24.830153899999999</v>
      </c>
      <c r="AB10375" s="8" t="s">
        <v>7722</v>
      </c>
      <c r="AG10375">
        <v>-4.4000000000000002E-4</v>
      </c>
    </row>
    <row r="10376" spans="1:33" x14ac:dyDescent="0.25">
      <c r="A10376" t="s">
        <v>6580</v>
      </c>
      <c r="B10376" t="s">
        <v>12417</v>
      </c>
      <c r="C10376" t="s">
        <v>12417</v>
      </c>
      <c r="G10376" s="1">
        <v>-4064.660964449261</v>
      </c>
      <c r="H10376" s="1">
        <v>3.7524280269355242E-11</v>
      </c>
      <c r="K10376" s="4">
        <v>112977225.08</v>
      </c>
      <c r="L10376" s="5">
        <v>4550001</v>
      </c>
      <c r="M10376" s="6">
        <v>24.830153899999999</v>
      </c>
      <c r="AB10376" s="8" t="s">
        <v>7722</v>
      </c>
      <c r="AG10376">
        <v>-4.4000000000000002E-4</v>
      </c>
    </row>
    <row r="10377" spans="1:33" x14ac:dyDescent="0.25">
      <c r="A10377" t="s">
        <v>6580</v>
      </c>
      <c r="B10377" t="s">
        <v>12418</v>
      </c>
      <c r="C10377" t="s">
        <v>12418</v>
      </c>
      <c r="G10377" s="1">
        <v>-4300.7954398343381</v>
      </c>
      <c r="H10377" s="1">
        <v>4.4421190551659998E-4</v>
      </c>
      <c r="K10377" s="4">
        <v>112977225.08</v>
      </c>
      <c r="L10377" s="5">
        <v>4550001</v>
      </c>
      <c r="M10377" s="6">
        <v>24.830153899999999</v>
      </c>
      <c r="AB10377" s="8" t="s">
        <v>7722</v>
      </c>
      <c r="AG10377">
        <v>-4.4000000000000002E-4</v>
      </c>
    </row>
    <row r="10378" spans="1:33" x14ac:dyDescent="0.25">
      <c r="A10378" t="s">
        <v>6580</v>
      </c>
      <c r="B10378" t="s">
        <v>12419</v>
      </c>
      <c r="C10378" t="s">
        <v>12419</v>
      </c>
      <c r="G10378" s="1">
        <v>-4332.7133655185917</v>
      </c>
      <c r="H10378" s="1">
        <v>7.4008250034370004E-4</v>
      </c>
      <c r="K10378" s="4">
        <v>112977225.08</v>
      </c>
      <c r="L10378" s="5">
        <v>4550001</v>
      </c>
      <c r="M10378" s="6">
        <v>24.830153899999999</v>
      </c>
      <c r="AB10378" s="8" t="s">
        <v>7722</v>
      </c>
      <c r="AG10378">
        <v>-4.4000000000000002E-4</v>
      </c>
    </row>
    <row r="10379" spans="1:33" x14ac:dyDescent="0.25">
      <c r="A10379" t="s">
        <v>6580</v>
      </c>
      <c r="B10379" t="s">
        <v>12420</v>
      </c>
      <c r="C10379" t="s">
        <v>12420</v>
      </c>
      <c r="G10379" s="1">
        <v>-4054.3868745445079</v>
      </c>
      <c r="H10379" s="1">
        <v>3.9974855726572183E-5</v>
      </c>
      <c r="K10379" s="4">
        <v>112977225.08</v>
      </c>
      <c r="L10379" s="5">
        <v>4550001</v>
      </c>
      <c r="M10379" s="6">
        <v>24.830153899999999</v>
      </c>
      <c r="AB10379" s="8" t="s">
        <v>7722</v>
      </c>
      <c r="AG10379">
        <v>-4.4000000000000002E-4</v>
      </c>
    </row>
    <row r="10380" spans="1:33" x14ac:dyDescent="0.25">
      <c r="A10380" t="s">
        <v>6580</v>
      </c>
      <c r="B10380" t="s">
        <v>12421</v>
      </c>
      <c r="C10380" t="s">
        <v>12421</v>
      </c>
      <c r="G10380" s="1">
        <v>-4229.895118860597</v>
      </c>
      <c r="H10380" s="1">
        <v>3.1959746562230002E-4</v>
      </c>
      <c r="K10380" s="4">
        <v>112977225.08</v>
      </c>
      <c r="L10380" s="5">
        <v>4550001</v>
      </c>
      <c r="M10380" s="6">
        <v>24.830153899999999</v>
      </c>
      <c r="AB10380" s="8" t="s">
        <v>7722</v>
      </c>
      <c r="AG10380">
        <v>-4.4000000000000002E-4</v>
      </c>
    </row>
    <row r="10381" spans="1:33" x14ac:dyDescent="0.25">
      <c r="A10381" t="s">
        <v>6580</v>
      </c>
      <c r="B10381" t="s">
        <v>12422</v>
      </c>
      <c r="C10381" t="s">
        <v>12422</v>
      </c>
      <c r="G10381" s="1">
        <v>-4333.5394640031273</v>
      </c>
      <c r="H10381" s="1">
        <v>5.870115611763E-4</v>
      </c>
      <c r="K10381" s="4">
        <v>112977225.08</v>
      </c>
      <c r="L10381" s="5">
        <v>4550001</v>
      </c>
      <c r="M10381" s="6">
        <v>24.830153899999999</v>
      </c>
      <c r="AB10381" s="8" t="s">
        <v>7722</v>
      </c>
      <c r="AG10381">
        <v>-4.4000000000000002E-4</v>
      </c>
    </row>
    <row r="10382" spans="1:33" x14ac:dyDescent="0.25">
      <c r="A10382" t="s">
        <v>6580</v>
      </c>
      <c r="B10382" t="s">
        <v>12423</v>
      </c>
      <c r="C10382" t="s">
        <v>12423</v>
      </c>
      <c r="G10382" s="1">
        <v>-3954.8056931750102</v>
      </c>
      <c r="H10382" s="1">
        <v>7.5465734467142439E-6</v>
      </c>
      <c r="K10382" s="4">
        <v>112977225.08</v>
      </c>
      <c r="L10382" s="5">
        <v>4550001</v>
      </c>
      <c r="M10382" s="6">
        <v>24.830153899999999</v>
      </c>
      <c r="AB10382" s="8" t="s">
        <v>7722</v>
      </c>
      <c r="AG10382">
        <v>-4.4000000000000002E-4</v>
      </c>
    </row>
    <row r="10383" spans="1:33" x14ac:dyDescent="0.25">
      <c r="A10383" t="s">
        <v>6580</v>
      </c>
      <c r="B10383" t="s">
        <v>12424</v>
      </c>
      <c r="C10383" t="s">
        <v>12424</v>
      </c>
      <c r="G10383" s="1">
        <v>-3715.43722453589</v>
      </c>
      <c r="H10383" s="1">
        <v>1.4945625296683999E-3</v>
      </c>
      <c r="K10383" s="4">
        <v>112977225.08</v>
      </c>
      <c r="L10383" s="5">
        <v>4550001</v>
      </c>
      <c r="M10383" s="6">
        <v>24.830153899999999</v>
      </c>
      <c r="AB10383" s="8" t="s">
        <v>7722</v>
      </c>
      <c r="AG10383">
        <v>-4.4000000000000002E-4</v>
      </c>
    </row>
    <row r="10384" spans="1:33" x14ac:dyDescent="0.25">
      <c r="A10384" t="s">
        <v>6580</v>
      </c>
      <c r="B10384" t="s">
        <v>12425</v>
      </c>
      <c r="C10384" t="s">
        <v>12425</v>
      </c>
      <c r="G10384" s="1">
        <v>-3982.2451660838478</v>
      </c>
      <c r="H10384" s="1">
        <v>1.3852327689814999E-3</v>
      </c>
      <c r="K10384" s="4">
        <v>112977225.08</v>
      </c>
      <c r="L10384" s="5">
        <v>4550001</v>
      </c>
      <c r="M10384" s="6">
        <v>24.830153899999999</v>
      </c>
      <c r="AB10384" s="8" t="s">
        <v>7722</v>
      </c>
      <c r="AG10384">
        <v>-4.4000000000000002E-4</v>
      </c>
    </row>
    <row r="10385" spans="1:33" x14ac:dyDescent="0.25">
      <c r="A10385" t="s">
        <v>6580</v>
      </c>
      <c r="B10385" t="s">
        <v>12426</v>
      </c>
      <c r="C10385" t="s">
        <v>12426</v>
      </c>
      <c r="G10385" s="1">
        <v>-4277.3399291755677</v>
      </c>
      <c r="H10385" s="1">
        <v>4.3671972446239997E-4</v>
      </c>
      <c r="K10385" s="4">
        <v>112977225.08</v>
      </c>
      <c r="L10385" s="5">
        <v>4550001</v>
      </c>
      <c r="M10385" s="6">
        <v>24.830153899999999</v>
      </c>
      <c r="AB10385" s="8" t="s">
        <v>7722</v>
      </c>
      <c r="AG10385">
        <v>-4.4000000000000002E-4</v>
      </c>
    </row>
    <row r="10386" spans="1:33" x14ac:dyDescent="0.25">
      <c r="A10386" t="s">
        <v>6580</v>
      </c>
      <c r="B10386" t="s">
        <v>12427</v>
      </c>
      <c r="C10386" t="s">
        <v>12427</v>
      </c>
      <c r="G10386" s="1">
        <v>-4164.3926266786511</v>
      </c>
      <c r="K10386" s="4">
        <v>112977225.08</v>
      </c>
      <c r="L10386" s="5">
        <v>4550001</v>
      </c>
      <c r="M10386" s="6">
        <v>24.830153899999999</v>
      </c>
      <c r="AB10386" s="8" t="s">
        <v>7722</v>
      </c>
      <c r="AG10386">
        <v>-4.4000000000000002E-4</v>
      </c>
    </row>
    <row r="10387" spans="1:33" x14ac:dyDescent="0.25">
      <c r="A10387" t="s">
        <v>6580</v>
      </c>
      <c r="B10387" t="s">
        <v>12428</v>
      </c>
      <c r="C10387" t="s">
        <v>12428</v>
      </c>
      <c r="G10387" s="1">
        <v>-4097.0539748295623</v>
      </c>
      <c r="H10387" s="1">
        <v>5.1027711349697833E-5</v>
      </c>
      <c r="K10387" s="4">
        <v>112977225.08</v>
      </c>
      <c r="L10387" s="5">
        <v>4550001</v>
      </c>
      <c r="M10387" s="6">
        <v>24.830153899999999</v>
      </c>
      <c r="AB10387" s="8" t="s">
        <v>7722</v>
      </c>
      <c r="AG10387">
        <v>-4.4000000000000002E-4</v>
      </c>
    </row>
    <row r="10388" spans="1:33" x14ac:dyDescent="0.25">
      <c r="A10388" t="s">
        <v>6580</v>
      </c>
      <c r="B10388" t="s">
        <v>12429</v>
      </c>
      <c r="C10388" t="s">
        <v>12429</v>
      </c>
      <c r="G10388" s="1">
        <v>-4031.979900312615</v>
      </c>
      <c r="H10388" s="1">
        <v>5.3695364680090042E-13</v>
      </c>
      <c r="K10388" s="4">
        <v>112977225.08</v>
      </c>
      <c r="L10388" s="5">
        <v>4550001</v>
      </c>
      <c r="M10388" s="6">
        <v>24.830153899999999</v>
      </c>
      <c r="AB10388" s="8" t="s">
        <v>7722</v>
      </c>
      <c r="AG10388">
        <v>-4.4000000000000002E-4</v>
      </c>
    </row>
    <row r="10389" spans="1:33" x14ac:dyDescent="0.25">
      <c r="A10389" t="s">
        <v>6580</v>
      </c>
      <c r="B10389" t="s">
        <v>12430</v>
      </c>
      <c r="C10389" t="s">
        <v>12430</v>
      </c>
      <c r="G10389" s="1">
        <v>-4264.097671503243</v>
      </c>
      <c r="H10389" s="1">
        <v>2.753739163581E-4</v>
      </c>
      <c r="K10389" s="4">
        <v>112977225.08</v>
      </c>
      <c r="L10389" s="5">
        <v>4550001</v>
      </c>
      <c r="M10389" s="6">
        <v>24.830153899999999</v>
      </c>
      <c r="AB10389" s="8" t="s">
        <v>7722</v>
      </c>
      <c r="AG10389">
        <v>-4.4000000000000002E-4</v>
      </c>
    </row>
    <row r="10390" spans="1:33" x14ac:dyDescent="0.25">
      <c r="A10390" t="s">
        <v>6580</v>
      </c>
      <c r="B10390" t="s">
        <v>12431</v>
      </c>
      <c r="C10390" t="s">
        <v>12431</v>
      </c>
      <c r="G10390" s="1">
        <v>-4295.1440747844244</v>
      </c>
      <c r="H10390" s="1">
        <v>5.0686929546480005E-4</v>
      </c>
      <c r="K10390" s="4">
        <v>112977225.08</v>
      </c>
      <c r="L10390" s="5">
        <v>4550001</v>
      </c>
      <c r="M10390" s="6">
        <v>24.830153899999999</v>
      </c>
      <c r="AB10390" s="8" t="s">
        <v>7722</v>
      </c>
      <c r="AG10390">
        <v>-4.4000000000000002E-4</v>
      </c>
    </row>
    <row r="10391" spans="1:33" x14ac:dyDescent="0.25">
      <c r="A10391" t="s">
        <v>6580</v>
      </c>
      <c r="B10391" t="s">
        <v>12432</v>
      </c>
      <c r="C10391" t="s">
        <v>12432</v>
      </c>
      <c r="G10391" s="1">
        <v>-4021.277012485642</v>
      </c>
      <c r="H10391" s="1">
        <v>1.5383482577333249E-5</v>
      </c>
      <c r="K10391" s="4">
        <v>112977225.08</v>
      </c>
      <c r="L10391" s="5">
        <v>4550001</v>
      </c>
      <c r="M10391" s="6">
        <v>24.830153899999999</v>
      </c>
      <c r="AB10391" s="8" t="s">
        <v>7722</v>
      </c>
      <c r="AG10391">
        <v>-4.4000000000000002E-4</v>
      </c>
    </row>
    <row r="10392" spans="1:33" x14ac:dyDescent="0.25">
      <c r="A10392" t="s">
        <v>6580</v>
      </c>
      <c r="B10392" t="s">
        <v>12433</v>
      </c>
      <c r="C10392" t="s">
        <v>12433</v>
      </c>
      <c r="G10392" s="1">
        <v>-4194.1499506037553</v>
      </c>
      <c r="H10392" s="1">
        <v>1.8580940313839999E-4</v>
      </c>
      <c r="K10392" s="4">
        <v>112977225.08</v>
      </c>
      <c r="L10392" s="5">
        <v>4550001</v>
      </c>
      <c r="M10392" s="6">
        <v>24.830153899999999</v>
      </c>
      <c r="AB10392" s="8" t="s">
        <v>7722</v>
      </c>
      <c r="AG10392">
        <v>-4.4000000000000002E-4</v>
      </c>
    </row>
    <row r="10393" spans="1:33" x14ac:dyDescent="0.25">
      <c r="A10393" t="s">
        <v>6580</v>
      </c>
      <c r="B10393" t="s">
        <v>12434</v>
      </c>
      <c r="C10393" t="s">
        <v>12434</v>
      </c>
      <c r="G10393" s="1">
        <v>-3687.7215815074919</v>
      </c>
      <c r="H10393" s="1">
        <v>1.1892395704032001E-3</v>
      </c>
      <c r="K10393" s="4">
        <v>112977225.08</v>
      </c>
      <c r="L10393" s="5">
        <v>4550001</v>
      </c>
      <c r="M10393" s="6">
        <v>24.830153899999999</v>
      </c>
      <c r="AB10393" s="8" t="s">
        <v>7722</v>
      </c>
      <c r="AG10393">
        <v>-4.4000000000000002E-4</v>
      </c>
    </row>
    <row r="10394" spans="1:33" x14ac:dyDescent="0.25">
      <c r="A10394" t="s">
        <v>6580</v>
      </c>
      <c r="B10394" t="s">
        <v>12435</v>
      </c>
      <c r="C10394" t="s">
        <v>12435</v>
      </c>
      <c r="G10394" s="1">
        <v>-4295.9216434554201</v>
      </c>
      <c r="H10394" s="1">
        <v>3.8159085945930002E-4</v>
      </c>
      <c r="K10394" s="4">
        <v>112977225.08</v>
      </c>
      <c r="L10394" s="5">
        <v>4550001</v>
      </c>
      <c r="M10394" s="6">
        <v>24.830153899999999</v>
      </c>
      <c r="AB10394" s="8" t="s">
        <v>7722</v>
      </c>
      <c r="AG10394">
        <v>-4.4000000000000002E-4</v>
      </c>
    </row>
    <row r="10395" spans="1:33" x14ac:dyDescent="0.25">
      <c r="A10395" t="s">
        <v>6580</v>
      </c>
      <c r="B10395" t="s">
        <v>12436</v>
      </c>
      <c r="C10395" t="s">
        <v>12436</v>
      </c>
      <c r="G10395" s="1">
        <v>-3950.3387616664609</v>
      </c>
      <c r="H10395" s="1">
        <v>1.0762179668174999E-3</v>
      </c>
      <c r="K10395" s="4">
        <v>112977225.08</v>
      </c>
      <c r="L10395" s="5">
        <v>4550001</v>
      </c>
      <c r="M10395" s="6">
        <v>24.830153899999999</v>
      </c>
      <c r="AB10395" s="8" t="s">
        <v>7722</v>
      </c>
      <c r="AG10395">
        <v>-4.4000000000000002E-4</v>
      </c>
    </row>
    <row r="10396" spans="1:33" x14ac:dyDescent="0.25">
      <c r="A10396" t="s">
        <v>6580</v>
      </c>
      <c r="B10396" t="s">
        <v>12437</v>
      </c>
      <c r="C10396" t="s">
        <v>12437</v>
      </c>
      <c r="G10396" s="1">
        <v>-4240.6975910171332</v>
      </c>
      <c r="H10396" s="1">
        <v>2.619833826553E-4</v>
      </c>
      <c r="K10396" s="4">
        <v>112977225.08</v>
      </c>
      <c r="L10396" s="5">
        <v>4550001</v>
      </c>
      <c r="M10396" s="6">
        <v>24.830153899999999</v>
      </c>
      <c r="AB10396" s="8" t="s">
        <v>7722</v>
      </c>
      <c r="AG10396">
        <v>-4.4000000000000002E-4</v>
      </c>
    </row>
    <row r="10397" spans="1:33" x14ac:dyDescent="0.25">
      <c r="A10397" t="s">
        <v>6580</v>
      </c>
      <c r="B10397" t="s">
        <v>12438</v>
      </c>
      <c r="C10397" t="s">
        <v>12438</v>
      </c>
      <c r="G10397" s="1">
        <v>-4129.9016798076291</v>
      </c>
      <c r="K10397" s="4">
        <v>112977225.08</v>
      </c>
      <c r="L10397" s="5">
        <v>4550001</v>
      </c>
      <c r="M10397" s="6">
        <v>24.830153899999999</v>
      </c>
      <c r="AB10397" s="8" t="s">
        <v>7722</v>
      </c>
      <c r="AG10397">
        <v>-4.4000000000000002E-4</v>
      </c>
    </row>
    <row r="10398" spans="1:33" x14ac:dyDescent="0.25">
      <c r="A10398" t="s">
        <v>6580</v>
      </c>
      <c r="B10398" t="s">
        <v>12439</v>
      </c>
      <c r="C10398" t="s">
        <v>12439</v>
      </c>
      <c r="G10398" s="1">
        <v>-3999.6914054486529</v>
      </c>
      <c r="H10398" s="1">
        <v>4.8961140613964454E-15</v>
      </c>
      <c r="K10398" s="4">
        <v>112977225.08</v>
      </c>
      <c r="L10398" s="5">
        <v>4550001</v>
      </c>
      <c r="M10398" s="6">
        <v>24.830153899999999</v>
      </c>
      <c r="AB10398" s="8" t="s">
        <v>7722</v>
      </c>
      <c r="AG10398">
        <v>-4.4000000000000002E-4</v>
      </c>
    </row>
    <row r="10399" spans="1:33" x14ac:dyDescent="0.25">
      <c r="A10399" t="s">
        <v>6580</v>
      </c>
      <c r="B10399" t="s">
        <v>12440</v>
      </c>
      <c r="C10399" t="s">
        <v>12440</v>
      </c>
      <c r="G10399" s="1">
        <v>-4063.2783558407741</v>
      </c>
      <c r="H10399" s="1">
        <v>2.2001784915660302E-5</v>
      </c>
      <c r="K10399" s="4">
        <v>112977225.08</v>
      </c>
      <c r="L10399" s="5">
        <v>4550001</v>
      </c>
      <c r="M10399" s="6">
        <v>24.830153899999999</v>
      </c>
      <c r="AB10399" s="8" t="s">
        <v>7722</v>
      </c>
      <c r="AG10399">
        <v>-4.4000000000000002E-4</v>
      </c>
    </row>
    <row r="10400" spans="1:33" x14ac:dyDescent="0.25">
      <c r="A10400" t="s">
        <v>6580</v>
      </c>
      <c r="B10400" t="s">
        <v>12441</v>
      </c>
      <c r="C10400" t="s">
        <v>12441</v>
      </c>
      <c r="G10400" s="1">
        <v>-4227.8676083727787</v>
      </c>
      <c r="H10400" s="1">
        <v>1.563211290809E-4</v>
      </c>
      <c r="K10400" s="4">
        <v>112977225.08</v>
      </c>
      <c r="L10400" s="5">
        <v>4550001</v>
      </c>
      <c r="M10400" s="6">
        <v>24.830153899999999</v>
      </c>
      <c r="AB10400" s="8" t="s">
        <v>7722</v>
      </c>
      <c r="AG10400">
        <v>-4.4000000000000002E-4</v>
      </c>
    </row>
    <row r="10401" spans="1:33" x14ac:dyDescent="0.25">
      <c r="A10401" t="s">
        <v>6580</v>
      </c>
      <c r="B10401" t="s">
        <v>12442</v>
      </c>
      <c r="C10401" t="s">
        <v>12442</v>
      </c>
      <c r="G10401" s="1">
        <v>-4158.8559776304501</v>
      </c>
      <c r="H10401" s="1">
        <v>1.0020825355929999E-4</v>
      </c>
      <c r="K10401" s="4">
        <v>112977225.08</v>
      </c>
      <c r="L10401" s="5">
        <v>4550001</v>
      </c>
      <c r="M10401" s="6">
        <v>24.830153899999999</v>
      </c>
      <c r="AB10401" s="8" t="s">
        <v>7722</v>
      </c>
      <c r="AG10401">
        <v>-4.4000000000000002E-4</v>
      </c>
    </row>
    <row r="10402" spans="1:33" x14ac:dyDescent="0.25">
      <c r="A10402" t="s">
        <v>6580</v>
      </c>
      <c r="B10402" t="s">
        <v>12443</v>
      </c>
      <c r="C10402" t="s">
        <v>12443</v>
      </c>
      <c r="G10402" s="1">
        <v>-3918.8142857572898</v>
      </c>
      <c r="H10402" s="1">
        <v>8.3413159632179999E-4</v>
      </c>
      <c r="K10402" s="4">
        <v>112977225.08</v>
      </c>
      <c r="L10402" s="5">
        <v>4550001</v>
      </c>
      <c r="M10402" s="6">
        <v>24.830153899999999</v>
      </c>
      <c r="AB10402" s="8" t="s">
        <v>7722</v>
      </c>
      <c r="AG10402">
        <v>-4.4000000000000002E-4</v>
      </c>
    </row>
    <row r="10403" spans="1:33" x14ac:dyDescent="0.25">
      <c r="A10403" t="s">
        <v>6580</v>
      </c>
      <c r="B10403" t="s">
        <v>12444</v>
      </c>
      <c r="C10403" t="s">
        <v>12444</v>
      </c>
      <c r="G10403" s="1">
        <v>-4095.8374641726191</v>
      </c>
      <c r="K10403" s="4">
        <v>112977225.08</v>
      </c>
      <c r="L10403" s="5">
        <v>4550001</v>
      </c>
      <c r="M10403" s="6">
        <v>24.830153899999999</v>
      </c>
      <c r="AB10403" s="8" t="s">
        <v>7722</v>
      </c>
      <c r="AG10403">
        <v>-4.4000000000000002E-4</v>
      </c>
    </row>
    <row r="10404" spans="1:33" x14ac:dyDescent="0.25">
      <c r="A10404" t="s">
        <v>6580</v>
      </c>
      <c r="B10404" t="s">
        <v>12445</v>
      </c>
      <c r="C10404" t="s">
        <v>12445</v>
      </c>
      <c r="G10404" s="1">
        <v>-3967.7892174816948</v>
      </c>
      <c r="H10404" s="1">
        <v>2.8502611508021037E-17</v>
      </c>
      <c r="K10404" s="4">
        <v>112977225.08</v>
      </c>
      <c r="L10404" s="5">
        <v>4550001</v>
      </c>
      <c r="M10404" s="6">
        <v>24.830153899999999</v>
      </c>
      <c r="AB10404" s="8" t="s">
        <v>7722</v>
      </c>
      <c r="AG10404">
        <v>-4.4000000000000002E-4</v>
      </c>
    </row>
    <row r="10405" spans="1:33" x14ac:dyDescent="0.25">
      <c r="A10405" t="s">
        <v>6580</v>
      </c>
      <c r="B10405" t="s">
        <v>12446</v>
      </c>
      <c r="C10405" t="s">
        <v>12446</v>
      </c>
      <c r="G10405" s="1">
        <v>-4124.0056381197392</v>
      </c>
      <c r="H10405" s="1">
        <v>5.1919423875809082E-5</v>
      </c>
      <c r="K10405" s="4">
        <v>112977225.08</v>
      </c>
      <c r="L10405" s="5">
        <v>4550001</v>
      </c>
      <c r="M10405" s="6">
        <v>24.830153899999999</v>
      </c>
      <c r="AB10405" s="8" t="s">
        <v>7722</v>
      </c>
      <c r="AG10405">
        <v>-4.4000000000000002E-4</v>
      </c>
    </row>
    <row r="10406" spans="1:33" x14ac:dyDescent="0.25">
      <c r="A10406" t="s">
        <v>6580</v>
      </c>
      <c r="B10406" t="s">
        <v>12447</v>
      </c>
      <c r="C10406" t="s">
        <v>12447</v>
      </c>
      <c r="G10406" s="1">
        <v>-4253.8599352793326</v>
      </c>
      <c r="H10406" s="1">
        <v>4.237174427235E-4</v>
      </c>
      <c r="K10406" s="4">
        <v>112977225.08</v>
      </c>
      <c r="L10406" s="5">
        <v>4550001</v>
      </c>
      <c r="M10406" s="6">
        <v>24.830153899999999</v>
      </c>
      <c r="AB10406" s="8" t="s">
        <v>7722</v>
      </c>
      <c r="AG10406">
        <v>-4.4000000000000002E-4</v>
      </c>
    </row>
    <row r="10407" spans="1:33" x14ac:dyDescent="0.25">
      <c r="A10407" t="s">
        <v>6580</v>
      </c>
      <c r="B10407" t="s">
        <v>12448</v>
      </c>
      <c r="C10407" t="s">
        <v>12448</v>
      </c>
      <c r="G10407" s="1">
        <v>-4356.3481943055003</v>
      </c>
      <c r="H10407" s="1">
        <v>4.0130467974769997E-4</v>
      </c>
      <c r="K10407" s="4">
        <v>112977225.08</v>
      </c>
      <c r="L10407" s="5">
        <v>4550001</v>
      </c>
      <c r="M10407" s="6">
        <v>24.830153899999999</v>
      </c>
      <c r="AB10407" s="8" t="s">
        <v>7722</v>
      </c>
      <c r="AG10407">
        <v>-4.4000000000000002E-4</v>
      </c>
    </row>
    <row r="10408" spans="1:33" x14ac:dyDescent="0.25">
      <c r="A10408" t="s">
        <v>6580</v>
      </c>
      <c r="B10408" t="s">
        <v>12449</v>
      </c>
      <c r="C10408" t="s">
        <v>12449</v>
      </c>
      <c r="G10408" s="1">
        <v>-4219.898343369694</v>
      </c>
      <c r="H10408" s="1">
        <v>6.1889890001249996E-4</v>
      </c>
      <c r="K10408" s="4">
        <v>112977225.08</v>
      </c>
      <c r="L10408" s="5">
        <v>4550001</v>
      </c>
      <c r="M10408" s="6">
        <v>24.830153899999999</v>
      </c>
      <c r="AB10408" s="8" t="s">
        <v>7722</v>
      </c>
      <c r="AG10408">
        <v>-4.4000000000000002E-4</v>
      </c>
    </row>
    <row r="10409" spans="1:33" x14ac:dyDescent="0.25">
      <c r="A10409" t="s">
        <v>6580</v>
      </c>
      <c r="B10409" t="s">
        <v>12450</v>
      </c>
      <c r="C10409" t="s">
        <v>12450</v>
      </c>
      <c r="G10409" s="1">
        <v>-4297.1171365672817</v>
      </c>
      <c r="H10409" s="1">
        <v>5.4701747182269995E-4</v>
      </c>
      <c r="K10409" s="4">
        <v>112977225.08</v>
      </c>
      <c r="L10409" s="5">
        <v>4550001</v>
      </c>
      <c r="M10409" s="6">
        <v>24.830153899999999</v>
      </c>
      <c r="AB10409" s="8" t="s">
        <v>7722</v>
      </c>
      <c r="AG10409">
        <v>-4.4000000000000002E-4</v>
      </c>
    </row>
    <row r="10410" spans="1:33" x14ac:dyDescent="0.25">
      <c r="A10410" t="s">
        <v>6580</v>
      </c>
      <c r="B10410" t="s">
        <v>12451</v>
      </c>
      <c r="C10410" t="s">
        <v>12451</v>
      </c>
      <c r="G10410" s="1">
        <v>-4469.8410940328049</v>
      </c>
      <c r="H10410" s="1">
        <v>3.9906145006290001E-4</v>
      </c>
      <c r="K10410" s="4">
        <v>112977225.08</v>
      </c>
      <c r="L10410" s="5">
        <v>4550001</v>
      </c>
      <c r="M10410" s="6">
        <v>24.830153899999999</v>
      </c>
      <c r="AB10410" s="8" t="s">
        <v>7722</v>
      </c>
      <c r="AG10410">
        <v>-4.4000000000000002E-4</v>
      </c>
    </row>
    <row r="10411" spans="1:33" x14ac:dyDescent="0.25">
      <c r="A10411" t="s">
        <v>6580</v>
      </c>
      <c r="B10411" t="s">
        <v>12452</v>
      </c>
      <c r="C10411" t="s">
        <v>12452</v>
      </c>
      <c r="G10411" s="1">
        <v>-4320.4621087657079</v>
      </c>
      <c r="H10411" s="1">
        <v>5.9469053203349998E-4</v>
      </c>
      <c r="K10411" s="4">
        <v>112977225.08</v>
      </c>
      <c r="L10411" s="5">
        <v>4550001</v>
      </c>
      <c r="M10411" s="6">
        <v>24.830153899999999</v>
      </c>
      <c r="AB10411" s="8" t="s">
        <v>7722</v>
      </c>
      <c r="AG10411">
        <v>-4.4000000000000002E-4</v>
      </c>
    </row>
    <row r="10412" spans="1:33" x14ac:dyDescent="0.25">
      <c r="A10412" t="s">
        <v>6580</v>
      </c>
      <c r="B10412" t="s">
        <v>12453</v>
      </c>
      <c r="C10412" t="s">
        <v>12453</v>
      </c>
      <c r="G10412" s="1">
        <v>-4186.3418432013113</v>
      </c>
      <c r="H10412" s="1">
        <v>8.6536704080380003E-4</v>
      </c>
      <c r="K10412" s="4">
        <v>112977225.08</v>
      </c>
      <c r="L10412" s="5">
        <v>4550001</v>
      </c>
      <c r="M10412" s="6">
        <v>24.830153899999999</v>
      </c>
      <c r="AB10412" s="8" t="s">
        <v>7722</v>
      </c>
      <c r="AG10412">
        <v>-4.4000000000000002E-4</v>
      </c>
    </row>
    <row r="10413" spans="1:33" x14ac:dyDescent="0.25">
      <c r="A10413" t="s">
        <v>6580</v>
      </c>
      <c r="B10413" t="s">
        <v>12454</v>
      </c>
      <c r="C10413" t="s">
        <v>12454</v>
      </c>
      <c r="G10413" s="1">
        <v>-4262.1975440920723</v>
      </c>
      <c r="H10413" s="1">
        <v>7.8107229030060002E-4</v>
      </c>
      <c r="K10413" s="4">
        <v>112977225.08</v>
      </c>
      <c r="L10413" s="5">
        <v>4550001</v>
      </c>
      <c r="M10413" s="6">
        <v>24.830153899999999</v>
      </c>
      <c r="AB10413" s="8" t="s">
        <v>7722</v>
      </c>
      <c r="AG10413">
        <v>-4.4000000000000002E-4</v>
      </c>
    </row>
    <row r="10414" spans="1:33" x14ac:dyDescent="0.25">
      <c r="A10414" t="s">
        <v>6580</v>
      </c>
      <c r="B10414" t="s">
        <v>12455</v>
      </c>
      <c r="C10414" t="s">
        <v>12455</v>
      </c>
      <c r="G10414" s="1">
        <v>-4432.501395025377</v>
      </c>
      <c r="H10414" s="1">
        <v>6.0970898991000004E-4</v>
      </c>
      <c r="K10414" s="4">
        <v>112977225.08</v>
      </c>
      <c r="L10414" s="5">
        <v>4550001</v>
      </c>
      <c r="M10414" s="6">
        <v>24.830153899999999</v>
      </c>
      <c r="AB10414" s="8" t="s">
        <v>7722</v>
      </c>
      <c r="AG10414">
        <v>-4.4000000000000002E-4</v>
      </c>
    </row>
    <row r="10415" spans="1:33" x14ac:dyDescent="0.25">
      <c r="A10415" t="s">
        <v>6580</v>
      </c>
      <c r="B10415" t="s">
        <v>12456</v>
      </c>
      <c r="C10415" t="s">
        <v>12456</v>
      </c>
      <c r="G10415" s="1">
        <v>-4285.0176293947607</v>
      </c>
      <c r="H10415" s="1">
        <v>8.6358311650919998E-4</v>
      </c>
      <c r="K10415" s="4">
        <v>112977225.08</v>
      </c>
      <c r="L10415" s="5">
        <v>4550001</v>
      </c>
      <c r="M10415" s="6">
        <v>24.830153899999999</v>
      </c>
      <c r="AB10415" s="8" t="s">
        <v>7722</v>
      </c>
      <c r="AG10415">
        <v>-4.4000000000000002E-4</v>
      </c>
    </row>
    <row r="10416" spans="1:33" x14ac:dyDescent="0.25">
      <c r="A10416" t="s">
        <v>6580</v>
      </c>
      <c r="B10416" t="s">
        <v>12457</v>
      </c>
      <c r="C10416" t="s">
        <v>12457</v>
      </c>
      <c r="G10416" s="1">
        <v>-4153.1840177513322</v>
      </c>
      <c r="H10416" s="1">
        <v>1.1979616009229999E-3</v>
      </c>
      <c r="K10416" s="4">
        <v>112977225.08</v>
      </c>
      <c r="L10416" s="5">
        <v>4550001</v>
      </c>
      <c r="M10416" s="6">
        <v>24.830153899999999</v>
      </c>
      <c r="AB10416" s="8" t="s">
        <v>7722</v>
      </c>
      <c r="AG10416">
        <v>-4.4000000000000002E-4</v>
      </c>
    </row>
    <row r="10417" spans="1:33" x14ac:dyDescent="0.25">
      <c r="A10417" t="s">
        <v>6580</v>
      </c>
      <c r="B10417" t="s">
        <v>12458</v>
      </c>
      <c r="C10417" t="s">
        <v>12458</v>
      </c>
      <c r="G10417" s="1">
        <v>-4643.6715745178417</v>
      </c>
      <c r="H10417" s="1">
        <v>1.0371990711620081E-6</v>
      </c>
      <c r="K10417" s="4">
        <v>112977225.08</v>
      </c>
      <c r="L10417" s="5">
        <v>4550001</v>
      </c>
      <c r="M10417" s="6">
        <v>24.830153899999999</v>
      </c>
      <c r="AB10417" s="8" t="s">
        <v>7722</v>
      </c>
      <c r="AG10417">
        <v>-4.4000000000000002E-4</v>
      </c>
    </row>
    <row r="10418" spans="1:33" x14ac:dyDescent="0.25">
      <c r="A10418" t="s">
        <v>6580</v>
      </c>
      <c r="B10418" t="s">
        <v>12459</v>
      </c>
      <c r="C10418" t="s">
        <v>12459</v>
      </c>
      <c r="G10418" s="1">
        <v>-4227.7018783286794</v>
      </c>
      <c r="H10418" s="1">
        <v>1.1029937338732001E-3</v>
      </c>
      <c r="K10418" s="4">
        <v>112977225.08</v>
      </c>
      <c r="L10418" s="5">
        <v>4550001</v>
      </c>
      <c r="M10418" s="6">
        <v>24.830153899999999</v>
      </c>
      <c r="AB10418" s="8" t="s">
        <v>7722</v>
      </c>
      <c r="AG10418">
        <v>-4.4000000000000002E-4</v>
      </c>
    </row>
    <row r="10419" spans="1:33" x14ac:dyDescent="0.25">
      <c r="A10419" t="s">
        <v>6580</v>
      </c>
      <c r="B10419" t="s">
        <v>12460</v>
      </c>
      <c r="C10419" t="s">
        <v>12460</v>
      </c>
      <c r="G10419" s="1">
        <v>-4088.7666035987781</v>
      </c>
      <c r="H10419" s="1">
        <v>2.0712841294165001E-3</v>
      </c>
      <c r="K10419" s="4">
        <v>112977225.08</v>
      </c>
      <c r="L10419" s="5">
        <v>4550001</v>
      </c>
      <c r="M10419" s="6">
        <v>24.830153899999999</v>
      </c>
      <c r="AB10419" s="8" t="s">
        <v>7722</v>
      </c>
      <c r="AG10419">
        <v>-4.4000000000000002E-4</v>
      </c>
    </row>
    <row r="10420" spans="1:33" x14ac:dyDescent="0.25">
      <c r="A10420" t="s">
        <v>6580</v>
      </c>
      <c r="B10420" t="s">
        <v>12461</v>
      </c>
      <c r="C10420" t="s">
        <v>12461</v>
      </c>
      <c r="G10420" s="1">
        <v>-4395.6276359909298</v>
      </c>
      <c r="H10420" s="1">
        <v>8.9832478279580001E-4</v>
      </c>
      <c r="K10420" s="4">
        <v>112977225.08</v>
      </c>
      <c r="L10420" s="5">
        <v>4550001</v>
      </c>
      <c r="M10420" s="6">
        <v>24.830153899999999</v>
      </c>
      <c r="AB10420" s="8" t="s">
        <v>7722</v>
      </c>
      <c r="AG10420">
        <v>-4.4000000000000002E-4</v>
      </c>
    </row>
    <row r="10421" spans="1:33" x14ac:dyDescent="0.25">
      <c r="A10421" t="s">
        <v>6580</v>
      </c>
      <c r="B10421" t="s">
        <v>12462</v>
      </c>
      <c r="C10421" t="s">
        <v>12462</v>
      </c>
      <c r="G10421" s="1">
        <v>-4869.5522119472107</v>
      </c>
      <c r="H10421" s="1">
        <v>8.3916253094469995E-4</v>
      </c>
      <c r="K10421" s="4">
        <v>112977225.08</v>
      </c>
      <c r="L10421" s="5">
        <v>4550001</v>
      </c>
      <c r="M10421" s="6">
        <v>24.830153899999999</v>
      </c>
      <c r="AB10421" s="8" t="s">
        <v>7722</v>
      </c>
      <c r="AG10421">
        <v>-4.4000000000000002E-4</v>
      </c>
    </row>
    <row r="10422" spans="1:33" x14ac:dyDescent="0.25">
      <c r="A10422" t="s">
        <v>6580</v>
      </c>
      <c r="B10422" t="s">
        <v>12463</v>
      </c>
      <c r="C10422" t="s">
        <v>12463</v>
      </c>
      <c r="G10422" s="1">
        <v>-4074.9366115001899</v>
      </c>
      <c r="H10422" s="1">
        <v>2.0256049633753E-3</v>
      </c>
      <c r="K10422" s="4">
        <v>112977225.08</v>
      </c>
      <c r="L10422" s="5">
        <v>4550001</v>
      </c>
      <c r="M10422" s="6">
        <v>24.830153899999999</v>
      </c>
      <c r="AB10422" s="8" t="s">
        <v>7722</v>
      </c>
      <c r="AG10422">
        <v>-4.4000000000000002E-4</v>
      </c>
    </row>
    <row r="10423" spans="1:33" x14ac:dyDescent="0.25">
      <c r="A10423" t="s">
        <v>6580</v>
      </c>
      <c r="B10423" t="s">
        <v>12464</v>
      </c>
      <c r="C10423" t="s">
        <v>12464</v>
      </c>
      <c r="G10423" s="1">
        <v>-4871.1299098966947</v>
      </c>
      <c r="H10423" s="1">
        <v>8.0336857131170004E-4</v>
      </c>
      <c r="K10423" s="4">
        <v>112977225.08</v>
      </c>
      <c r="L10423" s="5">
        <v>4550001</v>
      </c>
      <c r="M10423" s="6">
        <v>24.830153899999999</v>
      </c>
      <c r="AB10423" s="8" t="s">
        <v>7722</v>
      </c>
      <c r="AG10423">
        <v>-4.4000000000000002E-4</v>
      </c>
    </row>
    <row r="10424" spans="1:33" x14ac:dyDescent="0.25">
      <c r="A10424" t="s">
        <v>6580</v>
      </c>
      <c r="B10424" t="s">
        <v>12465</v>
      </c>
      <c r="C10424" t="s">
        <v>12465</v>
      </c>
      <c r="G10424" s="1">
        <v>-4442.1976762427194</v>
      </c>
      <c r="H10424" s="1">
        <v>2.9919378350857012E-5</v>
      </c>
      <c r="K10424" s="4">
        <v>112977225.08</v>
      </c>
      <c r="L10424" s="5">
        <v>4550001</v>
      </c>
      <c r="M10424" s="6">
        <v>24.830153899999999</v>
      </c>
      <c r="AB10424" s="8" t="s">
        <v>7722</v>
      </c>
      <c r="AG10424">
        <v>-4.4000000000000002E-4</v>
      </c>
    </row>
    <row r="10425" spans="1:33" x14ac:dyDescent="0.25">
      <c r="A10425" t="s">
        <v>6580</v>
      </c>
      <c r="B10425" t="s">
        <v>12466</v>
      </c>
      <c r="C10425" t="s">
        <v>12466</v>
      </c>
      <c r="G10425" s="1">
        <v>-4250.0075400599944</v>
      </c>
      <c r="H10425" s="1">
        <v>1.2373190406479999E-3</v>
      </c>
      <c r="K10425" s="4">
        <v>112977225.08</v>
      </c>
      <c r="L10425" s="5">
        <v>4550001</v>
      </c>
      <c r="M10425" s="6">
        <v>24.830153899999999</v>
      </c>
      <c r="AB10425" s="8" t="s">
        <v>7722</v>
      </c>
      <c r="AG10425">
        <v>-4.4000000000000002E-4</v>
      </c>
    </row>
    <row r="10426" spans="1:33" x14ac:dyDescent="0.25">
      <c r="A10426" t="s">
        <v>6580</v>
      </c>
      <c r="B10426" t="s">
        <v>12467</v>
      </c>
      <c r="C10426" t="s">
        <v>12467</v>
      </c>
      <c r="G10426" s="1">
        <v>-4120.4185765598859</v>
      </c>
      <c r="H10426" s="1">
        <v>1.6480996151572E-3</v>
      </c>
      <c r="K10426" s="4">
        <v>112977225.08</v>
      </c>
      <c r="L10426" s="5">
        <v>4550001</v>
      </c>
      <c r="M10426" s="6">
        <v>24.830153899999999</v>
      </c>
      <c r="AB10426" s="8" t="s">
        <v>7722</v>
      </c>
      <c r="AG10426">
        <v>-4.4000000000000002E-4</v>
      </c>
    </row>
    <row r="10427" spans="1:33" x14ac:dyDescent="0.25">
      <c r="A10427" t="s">
        <v>6580</v>
      </c>
      <c r="B10427" t="s">
        <v>12468</v>
      </c>
      <c r="C10427" t="s">
        <v>12468</v>
      </c>
      <c r="G10427" s="1">
        <v>-4800.314238025654</v>
      </c>
      <c r="H10427" s="1">
        <v>8.6600822015030004E-4</v>
      </c>
      <c r="K10427" s="4">
        <v>112977225.08</v>
      </c>
      <c r="L10427" s="5">
        <v>4550001</v>
      </c>
      <c r="M10427" s="6">
        <v>24.830153899999999</v>
      </c>
      <c r="AB10427" s="8" t="s">
        <v>7722</v>
      </c>
      <c r="AG10427">
        <v>-4.4000000000000002E-4</v>
      </c>
    </row>
    <row r="10428" spans="1:33" x14ac:dyDescent="0.25">
      <c r="A10428" t="s">
        <v>6580</v>
      </c>
      <c r="B10428" t="s">
        <v>12469</v>
      </c>
      <c r="C10428" t="s">
        <v>12469</v>
      </c>
      <c r="G10428" s="1">
        <v>-4193.6233049362172</v>
      </c>
      <c r="H10428" s="1">
        <v>1.5469111815661E-3</v>
      </c>
      <c r="K10428" s="4">
        <v>112977225.08</v>
      </c>
      <c r="L10428" s="5">
        <v>4550001</v>
      </c>
      <c r="M10428" s="6">
        <v>24.830153899999999</v>
      </c>
      <c r="AB10428" s="8" t="s">
        <v>7722</v>
      </c>
      <c r="AG10428">
        <v>-4.4000000000000002E-4</v>
      </c>
    </row>
    <row r="10429" spans="1:33" x14ac:dyDescent="0.25">
      <c r="A10429" t="s">
        <v>6580</v>
      </c>
      <c r="B10429" t="s">
        <v>12470</v>
      </c>
      <c r="C10429" t="s">
        <v>12470</v>
      </c>
      <c r="G10429" s="1">
        <v>-4056.8374407927008</v>
      </c>
      <c r="H10429" s="1">
        <v>2.6839866387093E-3</v>
      </c>
      <c r="K10429" s="4">
        <v>112977225.08</v>
      </c>
      <c r="L10429" s="5">
        <v>4550001</v>
      </c>
      <c r="M10429" s="6">
        <v>24.830153899999999</v>
      </c>
      <c r="AB10429" s="8" t="s">
        <v>7722</v>
      </c>
      <c r="AG10429">
        <v>-4.4000000000000002E-4</v>
      </c>
    </row>
    <row r="10430" spans="1:33" x14ac:dyDescent="0.25">
      <c r="A10430" t="s">
        <v>6580</v>
      </c>
      <c r="B10430" t="s">
        <v>12471</v>
      </c>
      <c r="C10430" t="s">
        <v>12471</v>
      </c>
      <c r="G10430" s="1">
        <v>-4142.0135258858927</v>
      </c>
      <c r="H10430" s="1">
        <v>2.0253688370469999E-3</v>
      </c>
      <c r="K10430" s="4">
        <v>112977225.08</v>
      </c>
      <c r="L10430" s="5">
        <v>4550001</v>
      </c>
      <c r="M10430" s="6">
        <v>24.830153899999999</v>
      </c>
      <c r="AB10430" s="8" t="s">
        <v>7722</v>
      </c>
      <c r="AG10430">
        <v>-4.4000000000000002E-4</v>
      </c>
    </row>
    <row r="10431" spans="1:33" x14ac:dyDescent="0.25">
      <c r="A10431" t="s">
        <v>6580</v>
      </c>
      <c r="B10431" t="s">
        <v>12472</v>
      </c>
      <c r="C10431" t="s">
        <v>12472</v>
      </c>
      <c r="G10431" s="1">
        <v>-4603.6836017387568</v>
      </c>
      <c r="H10431" s="1">
        <v>6.3997375809711083E-6</v>
      </c>
      <c r="K10431" s="4">
        <v>112977225.08</v>
      </c>
      <c r="L10431" s="5">
        <v>4550001</v>
      </c>
      <c r="M10431" s="6">
        <v>24.830153899999999</v>
      </c>
      <c r="AB10431" s="8" t="s">
        <v>7722</v>
      </c>
      <c r="AG10431">
        <v>-4.4000000000000002E-4</v>
      </c>
    </row>
    <row r="10432" spans="1:33" x14ac:dyDescent="0.25">
      <c r="A10432" t="s">
        <v>6580</v>
      </c>
      <c r="B10432" t="s">
        <v>12473</v>
      </c>
      <c r="C10432" t="s">
        <v>12473</v>
      </c>
      <c r="G10432" s="1">
        <v>-4359.2120968004974</v>
      </c>
      <c r="H10432" s="1">
        <v>1.3055759428693E-3</v>
      </c>
      <c r="K10432" s="4">
        <v>112977225.08</v>
      </c>
      <c r="L10432" s="5">
        <v>4550001</v>
      </c>
      <c r="M10432" s="6">
        <v>24.830153899999999</v>
      </c>
      <c r="AB10432" s="8" t="s">
        <v>7722</v>
      </c>
      <c r="AG10432">
        <v>-4.4000000000000002E-4</v>
      </c>
    </row>
    <row r="10433" spans="1:33" x14ac:dyDescent="0.25">
      <c r="A10433" t="s">
        <v>6580</v>
      </c>
      <c r="B10433" t="s">
        <v>12474</v>
      </c>
      <c r="C10433" t="s">
        <v>12474</v>
      </c>
      <c r="G10433" s="1">
        <v>-4043.6198740069258</v>
      </c>
      <c r="H10433" s="1">
        <v>2.6294996778563002E-3</v>
      </c>
      <c r="K10433" s="4">
        <v>112977225.08</v>
      </c>
      <c r="L10433" s="5">
        <v>4550001</v>
      </c>
      <c r="M10433" s="6">
        <v>24.830153899999999</v>
      </c>
      <c r="AB10433" s="8" t="s">
        <v>7722</v>
      </c>
      <c r="AG10433">
        <v>-4.4000000000000002E-4</v>
      </c>
    </row>
    <row r="10434" spans="1:33" x14ac:dyDescent="0.25">
      <c r="A10434" t="s">
        <v>6580</v>
      </c>
      <c r="B10434" t="s">
        <v>12475</v>
      </c>
      <c r="C10434" t="s">
        <v>12475</v>
      </c>
      <c r="G10434" s="1">
        <v>-4524.812286395203</v>
      </c>
      <c r="H10434" s="1">
        <v>1.5839876180529999E-4</v>
      </c>
      <c r="K10434" s="4">
        <v>112977225.08</v>
      </c>
      <c r="L10434" s="5">
        <v>4550001</v>
      </c>
      <c r="M10434" s="6">
        <v>24.830153899999999</v>
      </c>
      <c r="AB10434" s="8" t="s">
        <v>7722</v>
      </c>
      <c r="AG10434">
        <v>-4.4000000000000002E-4</v>
      </c>
    </row>
    <row r="10435" spans="1:33" x14ac:dyDescent="0.25">
      <c r="A10435" t="s">
        <v>6580</v>
      </c>
      <c r="B10435" t="s">
        <v>12476</v>
      </c>
      <c r="C10435" t="s">
        <v>12476</v>
      </c>
      <c r="G10435" s="1">
        <v>-4824.8059756075618</v>
      </c>
      <c r="H10435" s="1">
        <v>1.2889855499159E-3</v>
      </c>
      <c r="K10435" s="4">
        <v>112977225.08</v>
      </c>
      <c r="L10435" s="5">
        <v>4550001</v>
      </c>
      <c r="M10435" s="6">
        <v>24.830153899999999</v>
      </c>
      <c r="AB10435" s="8" t="s">
        <v>7722</v>
      </c>
      <c r="AG10435">
        <v>-4.4000000000000002E-4</v>
      </c>
    </row>
    <row r="10436" spans="1:33" x14ac:dyDescent="0.25">
      <c r="A10436" t="s">
        <v>6580</v>
      </c>
      <c r="B10436" t="s">
        <v>12477</v>
      </c>
      <c r="C10436" t="s">
        <v>12477</v>
      </c>
      <c r="G10436" s="1">
        <v>-4780.7779160452083</v>
      </c>
      <c r="H10436" s="1">
        <v>9.2805242214500001E-4</v>
      </c>
      <c r="K10436" s="4">
        <v>112977225.08</v>
      </c>
      <c r="L10436" s="5">
        <v>4550001</v>
      </c>
      <c r="M10436" s="6">
        <v>24.830153899999999</v>
      </c>
      <c r="AB10436" s="8" t="s">
        <v>7722</v>
      </c>
      <c r="AG10436">
        <v>-4.4000000000000002E-4</v>
      </c>
    </row>
    <row r="10437" spans="1:33" x14ac:dyDescent="0.25">
      <c r="A10437" t="s">
        <v>6580</v>
      </c>
      <c r="B10437" t="s">
        <v>12478</v>
      </c>
      <c r="C10437" t="s">
        <v>12478</v>
      </c>
      <c r="G10437" s="1">
        <v>-4826.3169539951768</v>
      </c>
      <c r="H10437" s="1">
        <v>1.2542188048593E-3</v>
      </c>
      <c r="K10437" s="4">
        <v>112977225.08</v>
      </c>
      <c r="L10437" s="5">
        <v>4550001</v>
      </c>
      <c r="M10437" s="6">
        <v>24.830153899999999</v>
      </c>
      <c r="AB10437" s="8" t="s">
        <v>7722</v>
      </c>
      <c r="AG10437">
        <v>-4.4000000000000002E-4</v>
      </c>
    </row>
    <row r="10438" spans="1:33" x14ac:dyDescent="0.25">
      <c r="A10438" t="s">
        <v>6580</v>
      </c>
      <c r="B10438" t="s">
        <v>12479</v>
      </c>
      <c r="C10438" t="s">
        <v>12479</v>
      </c>
      <c r="G10438" s="1">
        <v>-4215.424771424272</v>
      </c>
      <c r="H10438" s="1">
        <v>1.7510474636381001E-3</v>
      </c>
      <c r="K10438" s="4">
        <v>112977225.08</v>
      </c>
      <c r="L10438" s="5">
        <v>4550001</v>
      </c>
      <c r="M10438" s="6">
        <v>24.830153899999999</v>
      </c>
      <c r="AB10438" s="8" t="s">
        <v>7722</v>
      </c>
      <c r="AG10438">
        <v>-4.4000000000000002E-4</v>
      </c>
    </row>
    <row r="10439" spans="1:33" x14ac:dyDescent="0.25">
      <c r="A10439" t="s">
        <v>6580</v>
      </c>
      <c r="B10439" t="s">
        <v>12480</v>
      </c>
      <c r="C10439" t="s">
        <v>12480</v>
      </c>
      <c r="G10439" s="1">
        <v>-4404.4713487414219</v>
      </c>
      <c r="H10439" s="1">
        <v>8.7965508161789275E-5</v>
      </c>
      <c r="K10439" s="4">
        <v>112977225.08</v>
      </c>
      <c r="L10439" s="5">
        <v>4550001</v>
      </c>
      <c r="M10439" s="6">
        <v>24.830153899999999</v>
      </c>
      <c r="AB10439" s="8" t="s">
        <v>7722</v>
      </c>
      <c r="AG10439">
        <v>-4.4000000000000002E-4</v>
      </c>
    </row>
    <row r="10440" spans="1:33" x14ac:dyDescent="0.25">
      <c r="A10440" t="s">
        <v>6580</v>
      </c>
      <c r="B10440" t="s">
        <v>12481</v>
      </c>
      <c r="C10440" t="s">
        <v>12481</v>
      </c>
      <c r="G10440" s="1">
        <v>-4088.0393527464248</v>
      </c>
      <c r="H10440" s="1">
        <v>2.2434522969759E-3</v>
      </c>
      <c r="K10440" s="4">
        <v>112977225.08</v>
      </c>
      <c r="L10440" s="5">
        <v>4550001</v>
      </c>
      <c r="M10440" s="6">
        <v>24.830153899999999</v>
      </c>
      <c r="AB10440" s="8" t="s">
        <v>7722</v>
      </c>
      <c r="AG10440">
        <v>-4.4000000000000002E-4</v>
      </c>
    </row>
    <row r="10441" spans="1:33" x14ac:dyDescent="0.25">
      <c r="A10441" t="s">
        <v>6580</v>
      </c>
      <c r="B10441" t="s">
        <v>12482</v>
      </c>
      <c r="C10441" t="s">
        <v>12482</v>
      </c>
      <c r="G10441" s="1">
        <v>-4577.357997022681</v>
      </c>
      <c r="H10441" s="1">
        <v>4.5299629233879998E-4</v>
      </c>
      <c r="K10441" s="4">
        <v>112977225.08</v>
      </c>
      <c r="L10441" s="5">
        <v>4550001</v>
      </c>
      <c r="M10441" s="6">
        <v>24.830153899999999</v>
      </c>
      <c r="AB10441" s="8" t="s">
        <v>7722</v>
      </c>
      <c r="AG10441">
        <v>-4.4000000000000002E-4</v>
      </c>
    </row>
    <row r="10442" spans="1:33" x14ac:dyDescent="0.25">
      <c r="A10442" t="s">
        <v>6580</v>
      </c>
      <c r="B10442" t="s">
        <v>12483</v>
      </c>
      <c r="C10442" t="s">
        <v>12483</v>
      </c>
      <c r="G10442" s="1">
        <v>-4025.2808249719651</v>
      </c>
      <c r="H10442" s="1">
        <v>3.4493580689129999E-3</v>
      </c>
      <c r="K10442" s="4">
        <v>112977225.08</v>
      </c>
      <c r="L10442" s="5">
        <v>4550001</v>
      </c>
      <c r="M10442" s="6">
        <v>24.830153899999999</v>
      </c>
      <c r="AB10442" s="8" t="s">
        <v>7722</v>
      </c>
      <c r="AG10442">
        <v>-4.4000000000000002E-4</v>
      </c>
    </row>
    <row r="10443" spans="1:33" x14ac:dyDescent="0.25">
      <c r="A10443" t="s">
        <v>6580</v>
      </c>
      <c r="B10443" t="s">
        <v>12484</v>
      </c>
      <c r="C10443" t="s">
        <v>12484</v>
      </c>
      <c r="G10443" s="1">
        <v>-4159.9551267456727</v>
      </c>
      <c r="H10443" s="1">
        <v>2.1450403381084002E-3</v>
      </c>
      <c r="K10443" s="4">
        <v>112977225.08</v>
      </c>
      <c r="L10443" s="5">
        <v>4550001</v>
      </c>
      <c r="M10443" s="6">
        <v>24.830153899999999</v>
      </c>
      <c r="AB10443" s="8" t="s">
        <v>7722</v>
      </c>
      <c r="AG10443">
        <v>-4.4000000000000002E-4</v>
      </c>
    </row>
    <row r="10444" spans="1:33" x14ac:dyDescent="0.25">
      <c r="A10444" t="s">
        <v>6580</v>
      </c>
      <c r="B10444" t="s">
        <v>12485</v>
      </c>
      <c r="C10444" t="s">
        <v>12485</v>
      </c>
      <c r="G10444" s="1">
        <v>-4109.1939210368082</v>
      </c>
      <c r="H10444" s="1">
        <v>2.7018626684065998E-3</v>
      </c>
      <c r="K10444" s="4">
        <v>112977225.08</v>
      </c>
      <c r="L10444" s="5">
        <v>4550001</v>
      </c>
      <c r="M10444" s="6">
        <v>24.830153899999999</v>
      </c>
      <c r="AB10444" s="8" t="s">
        <v>7722</v>
      </c>
      <c r="AG10444">
        <v>-4.4000000000000002E-4</v>
      </c>
    </row>
    <row r="10445" spans="1:33" x14ac:dyDescent="0.25">
      <c r="A10445" t="s">
        <v>6580</v>
      </c>
      <c r="B10445" t="s">
        <v>12486</v>
      </c>
      <c r="C10445" t="s">
        <v>12486</v>
      </c>
      <c r="G10445" s="1">
        <v>-4756.7669458355913</v>
      </c>
      <c r="H10445" s="1">
        <v>1.3597048290399001E-3</v>
      </c>
      <c r="K10445" s="4">
        <v>112977225.08</v>
      </c>
      <c r="L10445" s="5">
        <v>4550001</v>
      </c>
      <c r="M10445" s="6">
        <v>24.830153899999999</v>
      </c>
      <c r="AB10445" s="8" t="s">
        <v>7722</v>
      </c>
      <c r="AG10445">
        <v>-4.4000000000000002E-4</v>
      </c>
    </row>
    <row r="10446" spans="1:33" x14ac:dyDescent="0.25">
      <c r="A10446" t="s">
        <v>6580</v>
      </c>
      <c r="B10446" t="s">
        <v>12487</v>
      </c>
      <c r="C10446" t="s">
        <v>12487</v>
      </c>
      <c r="G10446" s="1">
        <v>-4564.2099354092834</v>
      </c>
      <c r="H10446" s="1">
        <v>2.851293157031856E-5</v>
      </c>
      <c r="K10446" s="4">
        <v>112977225.08</v>
      </c>
      <c r="L10446" s="5">
        <v>4550001</v>
      </c>
      <c r="M10446" s="6">
        <v>24.830153899999999</v>
      </c>
      <c r="AB10446" s="8" t="s">
        <v>7722</v>
      </c>
      <c r="AG10446">
        <v>-4.4000000000000002E-4</v>
      </c>
    </row>
    <row r="10447" spans="1:33" x14ac:dyDescent="0.25">
      <c r="A10447" t="s">
        <v>6580</v>
      </c>
      <c r="B10447" t="s">
        <v>12488</v>
      </c>
      <c r="C10447" t="s">
        <v>12488</v>
      </c>
      <c r="G10447" s="1">
        <v>-4323.247216558193</v>
      </c>
      <c r="H10447" s="1">
        <v>1.8722081878538E-3</v>
      </c>
      <c r="K10447" s="4">
        <v>112977225.08</v>
      </c>
      <c r="L10447" s="5">
        <v>4550001</v>
      </c>
      <c r="M10447" s="6">
        <v>24.830153899999999</v>
      </c>
      <c r="AB10447" s="8" t="s">
        <v>7722</v>
      </c>
      <c r="AG10447">
        <v>-4.4000000000000002E-4</v>
      </c>
    </row>
    <row r="10448" spans="1:33" x14ac:dyDescent="0.25">
      <c r="A10448" t="s">
        <v>6580</v>
      </c>
      <c r="B10448" t="s">
        <v>12489</v>
      </c>
      <c r="C10448" t="s">
        <v>12489</v>
      </c>
      <c r="G10448" s="1">
        <v>-4012.6627676386361</v>
      </c>
      <c r="H10448" s="1">
        <v>3.3845582553804999E-3</v>
      </c>
      <c r="K10448" s="4">
        <v>112977225.08</v>
      </c>
      <c r="L10448" s="5">
        <v>4550001</v>
      </c>
      <c r="M10448" s="6">
        <v>24.830153899999999</v>
      </c>
      <c r="AB10448" s="8" t="s">
        <v>7722</v>
      </c>
      <c r="AG10448">
        <v>-4.4000000000000002E-4</v>
      </c>
    </row>
    <row r="10449" spans="1:33" x14ac:dyDescent="0.25">
      <c r="A10449" t="s">
        <v>6580</v>
      </c>
      <c r="B10449" t="s">
        <v>12490</v>
      </c>
      <c r="C10449" t="s">
        <v>12490</v>
      </c>
      <c r="G10449" s="1">
        <v>-4485.7893295515378</v>
      </c>
      <c r="H10449" s="1">
        <v>3.3518922512860001E-4</v>
      </c>
      <c r="K10449" s="4">
        <v>112977225.08</v>
      </c>
      <c r="L10449" s="5">
        <v>4550001</v>
      </c>
      <c r="M10449" s="6">
        <v>24.830153899999999</v>
      </c>
      <c r="AB10449" s="8" t="s">
        <v>7722</v>
      </c>
      <c r="AG10449">
        <v>-4.4000000000000002E-4</v>
      </c>
    </row>
    <row r="10450" spans="1:33" x14ac:dyDescent="0.25">
      <c r="A10450" t="s">
        <v>6580</v>
      </c>
      <c r="B10450" t="s">
        <v>12491</v>
      </c>
      <c r="C10450" t="s">
        <v>12491</v>
      </c>
      <c r="G10450" s="1">
        <v>-4780.6736761255588</v>
      </c>
      <c r="H10450" s="1">
        <v>1.9447138619517999E-3</v>
      </c>
      <c r="K10450" s="4">
        <v>112977225.08</v>
      </c>
      <c r="L10450" s="5">
        <v>4550001</v>
      </c>
      <c r="M10450" s="6">
        <v>24.830153899999999</v>
      </c>
      <c r="AB10450" s="8" t="s">
        <v>7722</v>
      </c>
      <c r="AG10450">
        <v>-4.4000000000000002E-4</v>
      </c>
    </row>
    <row r="10451" spans="1:33" x14ac:dyDescent="0.25">
      <c r="A10451" t="s">
        <v>6580</v>
      </c>
      <c r="B10451" t="s">
        <v>12492</v>
      </c>
      <c r="C10451" t="s">
        <v>12492</v>
      </c>
      <c r="G10451" s="1">
        <v>-4614.3332427106434</v>
      </c>
      <c r="K10451" s="4">
        <v>112977225.08</v>
      </c>
      <c r="L10451" s="5">
        <v>4550001</v>
      </c>
      <c r="M10451" s="6">
        <v>24.830153899999999</v>
      </c>
      <c r="AB10451" s="8" t="s">
        <v>7722</v>
      </c>
      <c r="AG10451">
        <v>-4.4000000000000002E-4</v>
      </c>
    </row>
    <row r="10452" spans="1:33" x14ac:dyDescent="0.25">
      <c r="A10452" t="s">
        <v>6580</v>
      </c>
      <c r="B10452" t="s">
        <v>12493</v>
      </c>
      <c r="C10452" t="s">
        <v>12493</v>
      </c>
      <c r="G10452" s="1">
        <v>-4737.7833919639761</v>
      </c>
      <c r="H10452" s="1">
        <v>1.4769363613475999E-3</v>
      </c>
      <c r="K10452" s="4">
        <v>112977225.08</v>
      </c>
      <c r="L10452" s="5">
        <v>4550001</v>
      </c>
      <c r="M10452" s="6">
        <v>24.830153899999999</v>
      </c>
      <c r="AB10452" s="8" t="s">
        <v>7722</v>
      </c>
      <c r="AG10452">
        <v>-4.4000000000000002E-4</v>
      </c>
    </row>
    <row r="10453" spans="1:33" x14ac:dyDescent="0.25">
      <c r="A10453" t="s">
        <v>6580</v>
      </c>
      <c r="B10453" t="s">
        <v>12494</v>
      </c>
      <c r="C10453" t="s">
        <v>12494</v>
      </c>
      <c r="G10453" s="1">
        <v>-4106.1045637976385</v>
      </c>
      <c r="H10453" s="1">
        <v>3.6909435404110002E-3</v>
      </c>
      <c r="K10453" s="4">
        <v>112977225.08</v>
      </c>
      <c r="L10453" s="5">
        <v>4550001</v>
      </c>
      <c r="M10453" s="6">
        <v>24.830153899999999</v>
      </c>
      <c r="AB10453" s="8" t="s">
        <v>7722</v>
      </c>
      <c r="AG10453">
        <v>-4.4000000000000002E-4</v>
      </c>
    </row>
    <row r="10454" spans="1:33" x14ac:dyDescent="0.25">
      <c r="A10454" t="s">
        <v>6580</v>
      </c>
      <c r="B10454" t="s">
        <v>12495</v>
      </c>
      <c r="C10454" t="s">
        <v>12495</v>
      </c>
      <c r="G10454" s="1">
        <v>-4181.2623973770251</v>
      </c>
      <c r="H10454" s="1">
        <v>2.4467290510065002E-3</v>
      </c>
      <c r="K10454" s="4">
        <v>112977225.08</v>
      </c>
      <c r="L10454" s="5">
        <v>4550001</v>
      </c>
      <c r="M10454" s="6">
        <v>24.830153899999999</v>
      </c>
      <c r="AB10454" s="8" t="s">
        <v>7722</v>
      </c>
      <c r="AG10454">
        <v>-4.4000000000000002E-4</v>
      </c>
    </row>
    <row r="10455" spans="1:33" x14ac:dyDescent="0.25">
      <c r="A10455" t="s">
        <v>6580</v>
      </c>
      <c r="B10455" t="s">
        <v>12496</v>
      </c>
      <c r="C10455" t="s">
        <v>12496</v>
      </c>
      <c r="G10455" s="1">
        <v>-4367.2235868943144</v>
      </c>
      <c r="H10455" s="1">
        <v>2.219003218453E-4</v>
      </c>
      <c r="K10455" s="4">
        <v>112977225.08</v>
      </c>
      <c r="L10455" s="5">
        <v>4550001</v>
      </c>
      <c r="M10455" s="6">
        <v>24.830153899999999</v>
      </c>
      <c r="AB10455" s="8" t="s">
        <v>7722</v>
      </c>
      <c r="AG10455">
        <v>-4.4000000000000002E-4</v>
      </c>
    </row>
    <row r="10456" spans="1:33" x14ac:dyDescent="0.25">
      <c r="A10456" t="s">
        <v>6580</v>
      </c>
      <c r="B10456" t="s">
        <v>12497</v>
      </c>
      <c r="C10456" t="s">
        <v>12497</v>
      </c>
      <c r="G10456" s="1">
        <v>-4782.119564429232</v>
      </c>
      <c r="H10456" s="1">
        <v>1.9194234618728999E-3</v>
      </c>
      <c r="K10456" s="4">
        <v>112977225.08</v>
      </c>
      <c r="L10456" s="5">
        <v>4550001</v>
      </c>
      <c r="M10456" s="6">
        <v>24.830153899999999</v>
      </c>
      <c r="AB10456" s="8" t="s">
        <v>7722</v>
      </c>
      <c r="AG10456">
        <v>-4.4000000000000002E-4</v>
      </c>
    </row>
    <row r="10457" spans="1:33" x14ac:dyDescent="0.25">
      <c r="A10457" t="s">
        <v>6580</v>
      </c>
      <c r="B10457" t="s">
        <v>12498</v>
      </c>
      <c r="C10457" t="s">
        <v>12498</v>
      </c>
      <c r="G10457" s="1">
        <v>-4397.2999652976096</v>
      </c>
      <c r="H10457" s="1">
        <v>3.5830353913490001E-3</v>
      </c>
      <c r="K10457" s="4">
        <v>112977225.08</v>
      </c>
      <c r="L10457" s="5">
        <v>4550001</v>
      </c>
      <c r="M10457" s="6">
        <v>24.830153899999999</v>
      </c>
      <c r="AB10457" s="8" t="s">
        <v>7722</v>
      </c>
      <c r="AG10457">
        <v>-4.4000000000000002E-4</v>
      </c>
    </row>
    <row r="10458" spans="1:33" x14ac:dyDescent="0.25">
      <c r="A10458" t="s">
        <v>6580</v>
      </c>
      <c r="B10458" t="s">
        <v>12499</v>
      </c>
      <c r="C10458" t="s">
        <v>12499</v>
      </c>
      <c r="G10458" s="1">
        <v>-4056.0403001077939</v>
      </c>
      <c r="H10458" s="1">
        <v>3.0206258414990001E-3</v>
      </c>
      <c r="K10458" s="4">
        <v>112977225.08</v>
      </c>
      <c r="L10458" s="5">
        <v>4550001</v>
      </c>
      <c r="M10458" s="6">
        <v>24.830153899999999</v>
      </c>
      <c r="AB10458" s="8" t="s">
        <v>7722</v>
      </c>
      <c r="AG10458">
        <v>-4.4000000000000002E-4</v>
      </c>
    </row>
    <row r="10459" spans="1:33" x14ac:dyDescent="0.25">
      <c r="A10459" t="s">
        <v>6580</v>
      </c>
      <c r="B10459" t="s">
        <v>12500</v>
      </c>
      <c r="C10459" t="s">
        <v>12500</v>
      </c>
      <c r="G10459" s="1">
        <v>-3994.0909827991559</v>
      </c>
      <c r="H10459" s="1">
        <v>4.3963565368483996E-3</v>
      </c>
      <c r="K10459" s="4">
        <v>112977225.08</v>
      </c>
      <c r="L10459" s="5">
        <v>4550001</v>
      </c>
      <c r="M10459" s="6">
        <v>24.830153899999999</v>
      </c>
      <c r="AB10459" s="8" t="s">
        <v>7722</v>
      </c>
      <c r="AG10459">
        <v>-4.4000000000000002E-4</v>
      </c>
    </row>
    <row r="10460" spans="1:33" x14ac:dyDescent="0.25">
      <c r="A10460" t="s">
        <v>6580</v>
      </c>
      <c r="B10460" t="s">
        <v>12501</v>
      </c>
      <c r="C10460" t="s">
        <v>12501</v>
      </c>
      <c r="G10460" s="1">
        <v>-4655.2042537705729</v>
      </c>
      <c r="H10460" s="1">
        <v>1.4389343759087E-3</v>
      </c>
      <c r="K10460" s="4">
        <v>112977225.08</v>
      </c>
      <c r="L10460" s="5">
        <v>4550001</v>
      </c>
      <c r="M10460" s="6">
        <v>24.830153899999999</v>
      </c>
      <c r="AB10460" s="8" t="s">
        <v>7722</v>
      </c>
      <c r="AG10460">
        <v>-4.4000000000000002E-4</v>
      </c>
    </row>
    <row r="10461" spans="1:33" x14ac:dyDescent="0.25">
      <c r="A10461" t="s">
        <v>6580</v>
      </c>
      <c r="B10461" t="s">
        <v>12502</v>
      </c>
      <c r="C10461" t="s">
        <v>12502</v>
      </c>
      <c r="G10461" s="1">
        <v>-4076.762849886557</v>
      </c>
      <c r="H10461" s="1">
        <v>3.5686811620694999E-3</v>
      </c>
      <c r="K10461" s="4">
        <v>112977225.08</v>
      </c>
      <c r="L10461" s="5">
        <v>4550001</v>
      </c>
      <c r="M10461" s="6">
        <v>24.830153899999999</v>
      </c>
      <c r="AB10461" s="8" t="s">
        <v>7722</v>
      </c>
      <c r="AG10461">
        <v>-4.4000000000000002E-4</v>
      </c>
    </row>
    <row r="10462" spans="1:33" x14ac:dyDescent="0.25">
      <c r="A10462" t="s">
        <v>6580</v>
      </c>
      <c r="B10462" t="s">
        <v>12503</v>
      </c>
      <c r="C10462" t="s">
        <v>12503</v>
      </c>
      <c r="G10462" s="1">
        <v>-4126.690780469321</v>
      </c>
      <c r="H10462" s="1">
        <v>2.9375936111539001E-3</v>
      </c>
      <c r="K10462" s="4">
        <v>112977225.08</v>
      </c>
      <c r="L10462" s="5">
        <v>4550001</v>
      </c>
      <c r="M10462" s="6">
        <v>24.830153899999999</v>
      </c>
      <c r="AB10462" s="8" t="s">
        <v>7722</v>
      </c>
      <c r="AG10462">
        <v>-4.4000000000000002E-4</v>
      </c>
    </row>
    <row r="10463" spans="1:33" x14ac:dyDescent="0.25">
      <c r="A10463" t="s">
        <v>6580</v>
      </c>
      <c r="B10463" t="s">
        <v>12504</v>
      </c>
      <c r="C10463" t="s">
        <v>12504</v>
      </c>
      <c r="G10463" s="1">
        <v>-4537.4862849396459</v>
      </c>
      <c r="H10463" s="1">
        <v>8.2553216062149996E-4</v>
      </c>
      <c r="K10463" s="4">
        <v>112977225.08</v>
      </c>
      <c r="L10463" s="5">
        <v>4550001</v>
      </c>
      <c r="M10463" s="6">
        <v>24.830153899999999</v>
      </c>
      <c r="AB10463" s="8" t="s">
        <v>7722</v>
      </c>
      <c r="AG10463">
        <v>-4.4000000000000002E-4</v>
      </c>
    </row>
    <row r="10464" spans="1:33" x14ac:dyDescent="0.25">
      <c r="A10464" t="s">
        <v>6580</v>
      </c>
      <c r="B10464" t="s">
        <v>12505</v>
      </c>
      <c r="C10464" t="s">
        <v>12505</v>
      </c>
      <c r="G10464" s="1">
        <v>-3982.0598068856689</v>
      </c>
      <c r="H10464" s="1">
        <v>4.3210782251456997E-3</v>
      </c>
      <c r="K10464" s="4">
        <v>112977225.08</v>
      </c>
      <c r="L10464" s="5">
        <v>4550001</v>
      </c>
      <c r="M10464" s="6">
        <v>24.830153899999999</v>
      </c>
      <c r="AB10464" s="8" t="s">
        <v>7722</v>
      </c>
      <c r="AG10464">
        <v>-4.4000000000000002E-4</v>
      </c>
    </row>
    <row r="10465" spans="1:33" x14ac:dyDescent="0.25">
      <c r="A10465" t="s">
        <v>6580</v>
      </c>
      <c r="B10465" t="s">
        <v>12506</v>
      </c>
      <c r="C10465" t="s">
        <v>12506</v>
      </c>
      <c r="G10465" s="1">
        <v>-4287.725589676269</v>
      </c>
      <c r="H10465" s="1">
        <v>2.645324680593E-3</v>
      </c>
      <c r="K10465" s="4">
        <v>112977225.08</v>
      </c>
      <c r="L10465" s="5">
        <v>4550001</v>
      </c>
      <c r="M10465" s="6">
        <v>24.830153899999999</v>
      </c>
      <c r="AB10465" s="8" t="s">
        <v>7722</v>
      </c>
      <c r="AG10465">
        <v>-4.4000000000000002E-4</v>
      </c>
    </row>
    <row r="10466" spans="1:33" x14ac:dyDescent="0.25">
      <c r="A10466" t="s">
        <v>6580</v>
      </c>
      <c r="B10466" t="s">
        <v>12507</v>
      </c>
      <c r="C10466" t="s">
        <v>12507</v>
      </c>
      <c r="G10466" s="1">
        <v>-4525.2417935035219</v>
      </c>
      <c r="H10466" s="1">
        <v>1.0685305505010001E-4</v>
      </c>
      <c r="K10466" s="4">
        <v>112977225.08</v>
      </c>
      <c r="L10466" s="5">
        <v>4550001</v>
      </c>
      <c r="M10466" s="6">
        <v>24.830153899999999</v>
      </c>
      <c r="AB10466" s="8" t="s">
        <v>7722</v>
      </c>
      <c r="AG10466">
        <v>-4.4000000000000002E-4</v>
      </c>
    </row>
    <row r="10467" spans="1:33" x14ac:dyDescent="0.25">
      <c r="A10467" t="s">
        <v>6580</v>
      </c>
      <c r="B10467" t="s">
        <v>12508</v>
      </c>
      <c r="C10467" t="s">
        <v>12508</v>
      </c>
      <c r="G10467" s="1">
        <v>-4713.8095527143714</v>
      </c>
      <c r="H10467" s="1">
        <v>2.09063852794E-3</v>
      </c>
      <c r="K10467" s="4">
        <v>112977225.08</v>
      </c>
      <c r="L10467" s="5">
        <v>4550001</v>
      </c>
      <c r="M10467" s="6">
        <v>24.830153899999999</v>
      </c>
      <c r="AB10467" s="8" t="s">
        <v>7722</v>
      </c>
      <c r="AG10467">
        <v>-4.4000000000000002E-4</v>
      </c>
    </row>
    <row r="10468" spans="1:33" x14ac:dyDescent="0.25">
      <c r="A10468" t="s">
        <v>6580</v>
      </c>
      <c r="B10468" t="s">
        <v>12509</v>
      </c>
      <c r="C10468" t="s">
        <v>12509</v>
      </c>
      <c r="G10468" s="1">
        <v>-4447.2690180629334</v>
      </c>
      <c r="H10468" s="1">
        <v>6.7312556245919999E-4</v>
      </c>
      <c r="K10468" s="4">
        <v>112977225.08</v>
      </c>
      <c r="L10468" s="5">
        <v>4550001</v>
      </c>
      <c r="M10468" s="6">
        <v>24.830153899999999</v>
      </c>
      <c r="AB10468" s="8" t="s">
        <v>7722</v>
      </c>
      <c r="AG10468">
        <v>-4.4000000000000002E-4</v>
      </c>
    </row>
    <row r="10469" spans="1:33" x14ac:dyDescent="0.25">
      <c r="A10469" t="s">
        <v>6580</v>
      </c>
      <c r="B10469" t="s">
        <v>12510</v>
      </c>
      <c r="C10469" t="s">
        <v>12510</v>
      </c>
      <c r="G10469" s="1">
        <v>-4451.9873565300086</v>
      </c>
      <c r="H10469" s="1">
        <v>6.6570606531424359E-6</v>
      </c>
      <c r="K10469" s="4">
        <v>112977225.08</v>
      </c>
      <c r="L10469" s="5">
        <v>4550001</v>
      </c>
      <c r="M10469" s="6">
        <v>24.830153899999999</v>
      </c>
      <c r="AB10469" s="8" t="s">
        <v>7722</v>
      </c>
      <c r="AG10469">
        <v>-4.4000000000000002E-4</v>
      </c>
    </row>
    <row r="10470" spans="1:33" x14ac:dyDescent="0.25">
      <c r="A10470" t="s">
        <v>6580</v>
      </c>
      <c r="B10470" t="s">
        <v>12511</v>
      </c>
      <c r="C10470" t="s">
        <v>12511</v>
      </c>
      <c r="G10470" s="1">
        <v>-4737.1441333627081</v>
      </c>
      <c r="H10470" s="1">
        <v>2.8769875629255002E-3</v>
      </c>
      <c r="K10470" s="4">
        <v>112977225.08</v>
      </c>
      <c r="L10470" s="5">
        <v>4550001</v>
      </c>
      <c r="M10470" s="6">
        <v>24.830153899999999</v>
      </c>
      <c r="AB10470" s="8" t="s">
        <v>7722</v>
      </c>
      <c r="AG10470">
        <v>-4.4000000000000002E-4</v>
      </c>
    </row>
    <row r="10471" spans="1:33" x14ac:dyDescent="0.25">
      <c r="A10471" t="s">
        <v>6580</v>
      </c>
      <c r="B10471" t="s">
        <v>12512</v>
      </c>
      <c r="C10471" t="s">
        <v>12512</v>
      </c>
      <c r="G10471" s="1">
        <v>-4073.9138664624529</v>
      </c>
      <c r="H10471" s="1">
        <v>4.7583597946180998E-3</v>
      </c>
      <c r="K10471" s="4">
        <v>112977225.08</v>
      </c>
      <c r="L10471" s="5">
        <v>4550001</v>
      </c>
      <c r="M10471" s="6">
        <v>24.830153899999999</v>
      </c>
      <c r="AB10471" s="8" t="s">
        <v>7722</v>
      </c>
      <c r="AG10471">
        <v>-4.4000000000000002E-4</v>
      </c>
    </row>
    <row r="10472" spans="1:33" x14ac:dyDescent="0.25">
      <c r="A10472" t="s">
        <v>6580</v>
      </c>
      <c r="B10472" t="s">
        <v>12513</v>
      </c>
      <c r="C10472" t="s">
        <v>12513</v>
      </c>
      <c r="G10472" s="1">
        <v>-4574.1172430915949</v>
      </c>
      <c r="K10472" s="4">
        <v>112977225.08</v>
      </c>
      <c r="L10472" s="5">
        <v>4550001</v>
      </c>
      <c r="M10472" s="6">
        <v>24.830153899999999</v>
      </c>
      <c r="AB10472" s="8" t="s">
        <v>7722</v>
      </c>
      <c r="AG10472">
        <v>-4.4000000000000002E-4</v>
      </c>
    </row>
    <row r="10473" spans="1:33" x14ac:dyDescent="0.25">
      <c r="A10473" t="s">
        <v>6580</v>
      </c>
      <c r="B10473" t="s">
        <v>12514</v>
      </c>
      <c r="C10473" t="s">
        <v>12514</v>
      </c>
      <c r="G10473" s="1">
        <v>-4147.5136315661484</v>
      </c>
      <c r="H10473" s="1">
        <v>3.3706041489481001E-3</v>
      </c>
      <c r="K10473" s="4">
        <v>112977225.08</v>
      </c>
      <c r="L10473" s="5">
        <v>4550001</v>
      </c>
      <c r="M10473" s="6">
        <v>24.830153899999999</v>
      </c>
      <c r="AB10473" s="8" t="s">
        <v>7722</v>
      </c>
      <c r="AG10473">
        <v>-4.4000000000000002E-4</v>
      </c>
    </row>
    <row r="10474" spans="1:33" x14ac:dyDescent="0.25">
      <c r="A10474" t="s">
        <v>6580</v>
      </c>
      <c r="B10474" t="s">
        <v>12515</v>
      </c>
      <c r="C10474" t="s">
        <v>12515</v>
      </c>
      <c r="G10474" s="1">
        <v>-4330.4463305329164</v>
      </c>
      <c r="H10474" s="1">
        <v>5.1729670472249996E-4</v>
      </c>
      <c r="K10474" s="4">
        <v>112977225.08</v>
      </c>
      <c r="L10474" s="5">
        <v>4550001</v>
      </c>
      <c r="M10474" s="6">
        <v>24.830153899999999</v>
      </c>
      <c r="AB10474" s="8" t="s">
        <v>7722</v>
      </c>
      <c r="AG10474">
        <v>-4.4000000000000002E-4</v>
      </c>
    </row>
    <row r="10475" spans="1:33" x14ac:dyDescent="0.25">
      <c r="A10475" t="s">
        <v>6580</v>
      </c>
      <c r="B10475" t="s">
        <v>12516</v>
      </c>
      <c r="C10475" t="s">
        <v>12516</v>
      </c>
      <c r="G10475" s="1">
        <v>-4695.3662585816292</v>
      </c>
      <c r="H10475" s="1">
        <v>2.2944747043937E-3</v>
      </c>
      <c r="K10475" s="4">
        <v>112977225.08</v>
      </c>
      <c r="L10475" s="5">
        <v>4550001</v>
      </c>
      <c r="M10475" s="6">
        <v>24.830153899999999</v>
      </c>
      <c r="AB10475" s="8" t="s">
        <v>7722</v>
      </c>
      <c r="AG10475">
        <v>-4.4000000000000002E-4</v>
      </c>
    </row>
    <row r="10476" spans="1:33" x14ac:dyDescent="0.25">
      <c r="A10476" t="s">
        <v>6580</v>
      </c>
      <c r="B10476" t="s">
        <v>12517</v>
      </c>
      <c r="C10476" t="s">
        <v>12517</v>
      </c>
      <c r="G10476" s="1">
        <v>-4360.2888458801781</v>
      </c>
      <c r="H10476" s="1">
        <v>4.7391718640258E-3</v>
      </c>
      <c r="K10476" s="4">
        <v>112977225.08</v>
      </c>
      <c r="L10476" s="5">
        <v>4550001</v>
      </c>
      <c r="M10476" s="6">
        <v>24.830153899999999</v>
      </c>
      <c r="AB10476" s="8" t="s">
        <v>7722</v>
      </c>
      <c r="AG10476">
        <v>-4.4000000000000002E-4</v>
      </c>
    </row>
    <row r="10477" spans="1:33" x14ac:dyDescent="0.25">
      <c r="A10477" t="s">
        <v>6580</v>
      </c>
      <c r="B10477" t="s">
        <v>12518</v>
      </c>
      <c r="C10477" t="s">
        <v>12518</v>
      </c>
      <c r="G10477" s="1">
        <v>-4738.5265184275413</v>
      </c>
      <c r="H10477" s="1">
        <v>2.8743422195559999E-3</v>
      </c>
      <c r="K10477" s="4">
        <v>112977225.08</v>
      </c>
      <c r="L10477" s="5">
        <v>4550001</v>
      </c>
      <c r="M10477" s="6">
        <v>24.830153899999999</v>
      </c>
      <c r="AB10477" s="8" t="s">
        <v>7722</v>
      </c>
      <c r="AG10477">
        <v>-4.4000000000000002E-4</v>
      </c>
    </row>
    <row r="10478" spans="1:33" x14ac:dyDescent="0.25">
      <c r="A10478" t="s">
        <v>6580</v>
      </c>
      <c r="B10478" t="s">
        <v>12519</v>
      </c>
      <c r="C10478" t="s">
        <v>12519</v>
      </c>
      <c r="G10478" s="1">
        <v>-3963.2622523414238</v>
      </c>
      <c r="H10478" s="1">
        <v>5.5560184649977003E-3</v>
      </c>
      <c r="K10478" s="4">
        <v>112977225.08</v>
      </c>
      <c r="L10478" s="5">
        <v>4550001</v>
      </c>
      <c r="M10478" s="6">
        <v>24.830153899999999</v>
      </c>
      <c r="AB10478" s="8" t="s">
        <v>7722</v>
      </c>
      <c r="AG10478">
        <v>-4.4000000000000002E-4</v>
      </c>
    </row>
    <row r="10479" spans="1:33" x14ac:dyDescent="0.25">
      <c r="A10479" t="s">
        <v>6580</v>
      </c>
      <c r="B10479" t="s">
        <v>12520</v>
      </c>
      <c r="C10479" t="s">
        <v>12520</v>
      </c>
      <c r="G10479" s="1">
        <v>-4044.7142036929908</v>
      </c>
      <c r="H10479" s="1">
        <v>4.6627641939962E-3</v>
      </c>
      <c r="K10479" s="4">
        <v>112977225.08</v>
      </c>
      <c r="L10479" s="5">
        <v>4550001</v>
      </c>
      <c r="M10479" s="6">
        <v>24.830153899999999</v>
      </c>
      <c r="AB10479" s="8" t="s">
        <v>7722</v>
      </c>
      <c r="AG10479">
        <v>-4.4000000000000002E-4</v>
      </c>
    </row>
    <row r="10480" spans="1:33" x14ac:dyDescent="0.25">
      <c r="A10480" t="s">
        <v>6580</v>
      </c>
      <c r="B10480" t="s">
        <v>12521</v>
      </c>
      <c r="C10480" t="s">
        <v>12521</v>
      </c>
      <c r="G10480" s="1">
        <v>-4093.8238335018382</v>
      </c>
      <c r="H10480" s="1">
        <v>3.9669108814223003E-3</v>
      </c>
      <c r="K10480" s="4">
        <v>112977225.08</v>
      </c>
      <c r="L10480" s="5">
        <v>4550001</v>
      </c>
      <c r="M10480" s="6">
        <v>24.830153899999999</v>
      </c>
      <c r="AB10480" s="8" t="s">
        <v>7722</v>
      </c>
      <c r="AG10480">
        <v>-4.4000000000000002E-4</v>
      </c>
    </row>
    <row r="10481" spans="1:33" x14ac:dyDescent="0.25">
      <c r="A10481" t="s">
        <v>6580</v>
      </c>
      <c r="B10481" t="s">
        <v>12522</v>
      </c>
      <c r="C10481" t="s">
        <v>12522</v>
      </c>
      <c r="G10481" s="1">
        <v>-3951.8056104301049</v>
      </c>
      <c r="H10481" s="1">
        <v>5.4681788641706003E-3</v>
      </c>
      <c r="K10481" s="4">
        <v>112977225.08</v>
      </c>
      <c r="L10481" s="5">
        <v>4550001</v>
      </c>
      <c r="M10481" s="6">
        <v>24.830153899999999</v>
      </c>
      <c r="AB10481" s="8" t="s">
        <v>7722</v>
      </c>
      <c r="AG10481">
        <v>-4.4000000000000002E-4</v>
      </c>
    </row>
    <row r="10482" spans="1:33" x14ac:dyDescent="0.25">
      <c r="A10482" t="s">
        <v>6580</v>
      </c>
      <c r="B10482" t="s">
        <v>12523</v>
      </c>
      <c r="C10482" t="s">
        <v>12523</v>
      </c>
      <c r="G10482" s="1">
        <v>-4613.9474274890699</v>
      </c>
      <c r="H10482" s="1">
        <v>2.2740193057871E-3</v>
      </c>
      <c r="K10482" s="4">
        <v>112977225.08</v>
      </c>
      <c r="L10482" s="5">
        <v>4550001</v>
      </c>
      <c r="M10482" s="6">
        <v>24.830153899999999</v>
      </c>
      <c r="AB10482" s="8" t="s">
        <v>7722</v>
      </c>
      <c r="AG10482">
        <v>-4.4000000000000002E-4</v>
      </c>
    </row>
    <row r="10483" spans="1:33" x14ac:dyDescent="0.25">
      <c r="A10483" t="s">
        <v>6580</v>
      </c>
      <c r="B10483" t="s">
        <v>12524</v>
      </c>
      <c r="C10483" t="s">
        <v>12524</v>
      </c>
      <c r="G10483" s="1">
        <v>-4498.1332750488418</v>
      </c>
      <c r="H10483" s="1">
        <v>1.4499424432576E-3</v>
      </c>
      <c r="K10483" s="4">
        <v>112977225.08</v>
      </c>
      <c r="L10483" s="5">
        <v>4550001</v>
      </c>
      <c r="M10483" s="6">
        <v>24.830153899999999</v>
      </c>
      <c r="AB10483" s="8" t="s">
        <v>7722</v>
      </c>
      <c r="AG10483">
        <v>-4.4000000000000002E-4</v>
      </c>
    </row>
    <row r="10484" spans="1:33" x14ac:dyDescent="0.25">
      <c r="A10484" t="s">
        <v>6580</v>
      </c>
      <c r="B10484" t="s">
        <v>12525</v>
      </c>
      <c r="C10484" t="s">
        <v>12525</v>
      </c>
      <c r="G10484" s="1">
        <v>-4252.6399620625552</v>
      </c>
      <c r="H10484" s="1">
        <v>3.6779459018595E-3</v>
      </c>
      <c r="K10484" s="4">
        <v>112977225.08</v>
      </c>
      <c r="L10484" s="5">
        <v>4550001</v>
      </c>
      <c r="M10484" s="6">
        <v>24.830153899999999</v>
      </c>
      <c r="AB10484" s="8" t="s">
        <v>7722</v>
      </c>
      <c r="AG10484">
        <v>-4.4000000000000002E-4</v>
      </c>
    </row>
    <row r="10485" spans="1:33" x14ac:dyDescent="0.25">
      <c r="A10485" t="s">
        <v>6580</v>
      </c>
      <c r="B10485" t="s">
        <v>12526</v>
      </c>
      <c r="C10485" t="s">
        <v>12526</v>
      </c>
      <c r="G10485" s="1">
        <v>-4486.7705806450758</v>
      </c>
      <c r="H10485" s="1">
        <v>3.4194713417630001E-4</v>
      </c>
      <c r="K10485" s="4">
        <v>112977225.08</v>
      </c>
      <c r="L10485" s="5">
        <v>4550001</v>
      </c>
      <c r="M10485" s="6">
        <v>24.830153899999999</v>
      </c>
      <c r="AB10485" s="8" t="s">
        <v>7722</v>
      </c>
      <c r="AG10485">
        <v>-4.4000000000000002E-4</v>
      </c>
    </row>
    <row r="10486" spans="1:33" x14ac:dyDescent="0.25">
      <c r="A10486" t="s">
        <v>6580</v>
      </c>
      <c r="B10486" t="s">
        <v>12527</v>
      </c>
      <c r="C10486" t="s">
        <v>12527</v>
      </c>
      <c r="G10486" s="1">
        <v>-4671.4314520745547</v>
      </c>
      <c r="H10486" s="1">
        <v>3.1404675497590999E-3</v>
      </c>
      <c r="K10486" s="4">
        <v>112977225.08</v>
      </c>
      <c r="L10486" s="5">
        <v>4550001</v>
      </c>
      <c r="M10486" s="6">
        <v>24.830153899999999</v>
      </c>
      <c r="AB10486" s="8" t="s">
        <v>7722</v>
      </c>
      <c r="AG10486">
        <v>-4.4000000000000002E-4</v>
      </c>
    </row>
    <row r="10487" spans="1:33" x14ac:dyDescent="0.25">
      <c r="A10487" t="s">
        <v>6580</v>
      </c>
      <c r="B10487" t="s">
        <v>12528</v>
      </c>
      <c r="C10487" t="s">
        <v>12528</v>
      </c>
      <c r="G10487" s="1">
        <v>-4414.5359189933006</v>
      </c>
      <c r="H10487" s="1">
        <v>6.2701131142713898E-5</v>
      </c>
      <c r="K10487" s="4">
        <v>112977225.08</v>
      </c>
      <c r="L10487" s="5">
        <v>4550001</v>
      </c>
      <c r="M10487" s="6">
        <v>24.830153899999999</v>
      </c>
      <c r="AB10487" s="8" t="s">
        <v>7722</v>
      </c>
      <c r="AG10487">
        <v>-4.4000000000000002E-4</v>
      </c>
    </row>
    <row r="10488" spans="1:33" x14ac:dyDescent="0.25">
      <c r="A10488" t="s">
        <v>6580</v>
      </c>
      <c r="B10488" t="s">
        <v>12529</v>
      </c>
      <c r="C10488" t="s">
        <v>12529</v>
      </c>
      <c r="G10488" s="1">
        <v>-4409.242756243043</v>
      </c>
      <c r="H10488" s="1">
        <v>1.2845644926313001E-3</v>
      </c>
      <c r="K10488" s="4">
        <v>112977225.08</v>
      </c>
      <c r="L10488" s="5">
        <v>4550001</v>
      </c>
      <c r="M10488" s="6">
        <v>24.830153899999999</v>
      </c>
      <c r="AB10488" s="8" t="s">
        <v>7722</v>
      </c>
      <c r="AG10488">
        <v>-4.4000000000000002E-4</v>
      </c>
    </row>
    <row r="10489" spans="1:33" x14ac:dyDescent="0.25">
      <c r="A10489" t="s">
        <v>6580</v>
      </c>
      <c r="B10489" t="s">
        <v>12530</v>
      </c>
      <c r="C10489" t="s">
        <v>12530</v>
      </c>
      <c r="G10489" s="1">
        <v>-4042.1002395146052</v>
      </c>
      <c r="H10489" s="1">
        <v>6.0664956754300997E-3</v>
      </c>
      <c r="K10489" s="4">
        <v>112977225.08</v>
      </c>
      <c r="L10489" s="5">
        <v>4550001</v>
      </c>
      <c r="M10489" s="6">
        <v>24.830153899999999</v>
      </c>
      <c r="AB10489" s="8" t="s">
        <v>7722</v>
      </c>
      <c r="AG10489">
        <v>-4.4000000000000002E-4</v>
      </c>
    </row>
    <row r="10490" spans="1:33" x14ac:dyDescent="0.25">
      <c r="A10490" t="s">
        <v>6580</v>
      </c>
      <c r="B10490" t="s">
        <v>12531</v>
      </c>
      <c r="C10490" t="s">
        <v>12531</v>
      </c>
      <c r="G10490" s="1">
        <v>-4534.4247124314516</v>
      </c>
      <c r="K10490" s="4">
        <v>112977225.08</v>
      </c>
      <c r="L10490" s="5">
        <v>4550001</v>
      </c>
      <c r="M10490" s="6">
        <v>24.830153899999999</v>
      </c>
      <c r="AB10490" s="8" t="s">
        <v>7722</v>
      </c>
      <c r="AG10490">
        <v>-4.4000000000000002E-4</v>
      </c>
    </row>
    <row r="10491" spans="1:33" x14ac:dyDescent="0.25">
      <c r="A10491" t="s">
        <v>6580</v>
      </c>
      <c r="B10491" t="s">
        <v>12532</v>
      </c>
      <c r="C10491" t="s">
        <v>12532</v>
      </c>
      <c r="G10491" s="1">
        <v>-4694.2064205225452</v>
      </c>
      <c r="H10491" s="1">
        <v>4.1588243665734003E-3</v>
      </c>
      <c r="K10491" s="4">
        <v>112977225.08</v>
      </c>
      <c r="L10491" s="5">
        <v>4550001</v>
      </c>
      <c r="M10491" s="6">
        <v>24.830153899999999</v>
      </c>
      <c r="AB10491" s="8" t="s">
        <v>7722</v>
      </c>
      <c r="AG10491">
        <v>-4.4000000000000002E-4</v>
      </c>
    </row>
    <row r="10492" spans="1:33" x14ac:dyDescent="0.25">
      <c r="A10492" t="s">
        <v>6580</v>
      </c>
      <c r="B10492" t="s">
        <v>12533</v>
      </c>
      <c r="C10492" t="s">
        <v>12533</v>
      </c>
      <c r="G10492" s="1">
        <v>-4294.131688467166</v>
      </c>
      <c r="H10492" s="1">
        <v>1.1097918265909001E-3</v>
      </c>
      <c r="K10492" s="4">
        <v>112977225.08</v>
      </c>
      <c r="L10492" s="5">
        <v>4550001</v>
      </c>
      <c r="M10492" s="6">
        <v>24.830153899999999</v>
      </c>
      <c r="AB10492" s="8" t="s">
        <v>7722</v>
      </c>
      <c r="AG10492">
        <v>-4.4000000000000002E-4</v>
      </c>
    </row>
    <row r="10493" spans="1:33" x14ac:dyDescent="0.25">
      <c r="A10493" t="s">
        <v>6580</v>
      </c>
      <c r="B10493" t="s">
        <v>12534</v>
      </c>
      <c r="C10493" t="s">
        <v>12534</v>
      </c>
      <c r="G10493" s="1">
        <v>-3932.7890805007441</v>
      </c>
      <c r="H10493" s="1">
        <v>6.9473407958107001E-3</v>
      </c>
      <c r="K10493" s="4">
        <v>112977225.08</v>
      </c>
      <c r="L10493" s="5">
        <v>4550001</v>
      </c>
      <c r="M10493" s="6">
        <v>24.830153899999999</v>
      </c>
      <c r="AB10493" s="8" t="s">
        <v>7722</v>
      </c>
      <c r="AG10493">
        <v>-4.4000000000000002E-4</v>
      </c>
    </row>
    <row r="10494" spans="1:33" x14ac:dyDescent="0.25">
      <c r="A10494" t="s">
        <v>6580</v>
      </c>
      <c r="B10494" t="s">
        <v>12535</v>
      </c>
      <c r="C10494" t="s">
        <v>12535</v>
      </c>
      <c r="G10494" s="1">
        <v>-4323.7430393987524</v>
      </c>
      <c r="H10494" s="1">
        <v>6.1810559382786999E-3</v>
      </c>
      <c r="K10494" s="4">
        <v>112977225.08</v>
      </c>
      <c r="L10494" s="5">
        <v>4550001</v>
      </c>
      <c r="M10494" s="6">
        <v>24.830153899999999</v>
      </c>
      <c r="AB10494" s="8" t="s">
        <v>7722</v>
      </c>
      <c r="AG10494">
        <v>-4.4000000000000002E-4</v>
      </c>
    </row>
    <row r="10495" spans="1:33" x14ac:dyDescent="0.25">
      <c r="A10495" t="s">
        <v>6580</v>
      </c>
      <c r="B10495" t="s">
        <v>12536</v>
      </c>
      <c r="C10495" t="s">
        <v>12536</v>
      </c>
      <c r="G10495" s="1">
        <v>-4653.5162233081764</v>
      </c>
      <c r="H10495" s="1">
        <v>3.4710375725954998E-3</v>
      </c>
      <c r="K10495" s="4">
        <v>112977225.08</v>
      </c>
      <c r="L10495" s="5">
        <v>4550001</v>
      </c>
      <c r="M10495" s="6">
        <v>24.830153899999999</v>
      </c>
      <c r="AB10495" s="8" t="s">
        <v>7722</v>
      </c>
      <c r="AG10495">
        <v>-4.4000000000000002E-4</v>
      </c>
    </row>
    <row r="10496" spans="1:33" x14ac:dyDescent="0.25">
      <c r="A10496" t="s">
        <v>6580</v>
      </c>
      <c r="B10496" t="s">
        <v>12537</v>
      </c>
      <c r="C10496" t="s">
        <v>12537</v>
      </c>
      <c r="G10496" s="1">
        <v>-4013.041993300038</v>
      </c>
      <c r="H10496" s="1">
        <v>6.0140629582794997E-3</v>
      </c>
      <c r="K10496" s="4">
        <v>112977225.08</v>
      </c>
      <c r="L10496" s="5">
        <v>4550001</v>
      </c>
      <c r="M10496" s="6">
        <v>24.830153899999999</v>
      </c>
      <c r="AB10496" s="8" t="s">
        <v>7722</v>
      </c>
      <c r="AG10496">
        <v>-4.4000000000000002E-4</v>
      </c>
    </row>
    <row r="10497" spans="1:33" x14ac:dyDescent="0.25">
      <c r="A10497" t="s">
        <v>6580</v>
      </c>
      <c r="B10497" t="s">
        <v>12538</v>
      </c>
      <c r="C10497" t="s">
        <v>12538</v>
      </c>
      <c r="G10497" s="1">
        <v>-3921.8948987799099</v>
      </c>
      <c r="H10497" s="1">
        <v>6.8461543505091999E-3</v>
      </c>
      <c r="K10497" s="4">
        <v>112977225.08</v>
      </c>
      <c r="L10497" s="5">
        <v>4550001</v>
      </c>
      <c r="M10497" s="6">
        <v>24.830153899999999</v>
      </c>
      <c r="AB10497" s="8" t="s">
        <v>7722</v>
      </c>
      <c r="AG10497">
        <v>-4.4000000000000002E-4</v>
      </c>
    </row>
    <row r="10498" spans="1:33" x14ac:dyDescent="0.25">
      <c r="A10498" t="s">
        <v>6580</v>
      </c>
      <c r="B10498" t="s">
        <v>12539</v>
      </c>
      <c r="C10498" t="s">
        <v>12539</v>
      </c>
      <c r="G10498" s="1">
        <v>-4695.5268478195148</v>
      </c>
      <c r="H10498" s="1">
        <v>4.2015814654858003E-3</v>
      </c>
      <c r="K10498" s="4">
        <v>112977225.08</v>
      </c>
      <c r="L10498" s="5">
        <v>4550001</v>
      </c>
      <c r="M10498" s="6">
        <v>24.830153899999999</v>
      </c>
      <c r="AB10498" s="8" t="s">
        <v>7722</v>
      </c>
      <c r="AG10498">
        <v>-4.4000000000000002E-4</v>
      </c>
    </row>
    <row r="10499" spans="1:33" x14ac:dyDescent="0.25">
      <c r="A10499" t="s">
        <v>6580</v>
      </c>
      <c r="B10499" t="s">
        <v>12540</v>
      </c>
      <c r="C10499" t="s">
        <v>12540</v>
      </c>
      <c r="G10499" s="1">
        <v>-4459.290008956872</v>
      </c>
      <c r="H10499" s="1">
        <v>2.4509679946377E-3</v>
      </c>
      <c r="K10499" s="4">
        <v>112977225.08</v>
      </c>
      <c r="L10499" s="5">
        <v>4550001</v>
      </c>
      <c r="M10499" s="6">
        <v>24.830153899999999</v>
      </c>
      <c r="AB10499" s="8" t="s">
        <v>7722</v>
      </c>
      <c r="AG10499">
        <v>-4.4000000000000002E-4</v>
      </c>
    </row>
    <row r="10500" spans="1:33" x14ac:dyDescent="0.25">
      <c r="A10500" t="s">
        <v>6580</v>
      </c>
      <c r="B10500" t="s">
        <v>12541</v>
      </c>
      <c r="C10500" t="s">
        <v>12541</v>
      </c>
      <c r="G10500" s="1">
        <v>-4573.236639659568</v>
      </c>
      <c r="H10500" s="1">
        <v>3.4871326202127002E-3</v>
      </c>
      <c r="K10500" s="4">
        <v>112977225.08</v>
      </c>
      <c r="L10500" s="5">
        <v>4550001</v>
      </c>
      <c r="M10500" s="6">
        <v>24.830153899999999</v>
      </c>
      <c r="AB10500" s="8" t="s">
        <v>7722</v>
      </c>
      <c r="AG10500">
        <v>-4.4000000000000002E-4</v>
      </c>
    </row>
    <row r="10501" spans="1:33" x14ac:dyDescent="0.25">
      <c r="A10501" t="s">
        <v>6580</v>
      </c>
      <c r="B10501" t="s">
        <v>12542</v>
      </c>
      <c r="C10501" t="s">
        <v>12542</v>
      </c>
      <c r="G10501" s="1">
        <v>-4448.7878833668301</v>
      </c>
      <c r="H10501" s="1">
        <v>9.1659806410780004E-4</v>
      </c>
      <c r="K10501" s="4">
        <v>112977225.08</v>
      </c>
      <c r="L10501" s="5">
        <v>4550001</v>
      </c>
      <c r="M10501" s="6">
        <v>24.830153899999999</v>
      </c>
      <c r="AB10501" s="8" t="s">
        <v>7722</v>
      </c>
      <c r="AG10501">
        <v>-4.4000000000000002E-4</v>
      </c>
    </row>
    <row r="10502" spans="1:33" x14ac:dyDescent="0.25">
      <c r="A10502" t="s">
        <v>6580</v>
      </c>
      <c r="B10502" t="s">
        <v>12543</v>
      </c>
      <c r="C10502" t="s">
        <v>12543</v>
      </c>
      <c r="G10502" s="1">
        <v>-4629.6222746491339</v>
      </c>
      <c r="H10502" s="1">
        <v>4.5908159987634997E-3</v>
      </c>
      <c r="K10502" s="4">
        <v>112977225.08</v>
      </c>
      <c r="L10502" s="5">
        <v>4550001</v>
      </c>
      <c r="M10502" s="6">
        <v>24.830153899999999</v>
      </c>
      <c r="AB10502" s="8" t="s">
        <v>7722</v>
      </c>
      <c r="AG10502">
        <v>-4.4000000000000002E-4</v>
      </c>
    </row>
    <row r="10503" spans="1:33" x14ac:dyDescent="0.25">
      <c r="A10503" t="s">
        <v>6580</v>
      </c>
      <c r="B10503" t="s">
        <v>12544</v>
      </c>
      <c r="C10503" t="s">
        <v>12544</v>
      </c>
      <c r="G10503" s="1">
        <v>-4377.5550802512562</v>
      </c>
      <c r="H10503" s="1">
        <v>3.3686121423410001E-4</v>
      </c>
      <c r="K10503" s="4">
        <v>112977225.08</v>
      </c>
      <c r="L10503" s="5">
        <v>4550001</v>
      </c>
      <c r="M10503" s="6">
        <v>24.830153899999999</v>
      </c>
      <c r="AB10503" s="8" t="s">
        <v>7722</v>
      </c>
      <c r="AG10503">
        <v>-4.4000000000000002E-4</v>
      </c>
    </row>
    <row r="10504" spans="1:33" x14ac:dyDescent="0.25">
      <c r="A10504" t="s">
        <v>6580</v>
      </c>
      <c r="B10504" t="s">
        <v>12545</v>
      </c>
      <c r="C10504" t="s">
        <v>12545</v>
      </c>
      <c r="G10504" s="1">
        <v>-4371.7021313655014</v>
      </c>
      <c r="H10504" s="1">
        <v>2.309066074943E-3</v>
      </c>
      <c r="K10504" s="4">
        <v>112977225.08</v>
      </c>
      <c r="L10504" s="5">
        <v>4550001</v>
      </c>
      <c r="M10504" s="6">
        <v>24.830153899999999</v>
      </c>
      <c r="AB10504" s="8" t="s">
        <v>7722</v>
      </c>
      <c r="AG10504">
        <v>-4.4000000000000002E-4</v>
      </c>
    </row>
    <row r="10505" spans="1:33" x14ac:dyDescent="0.25">
      <c r="A10505" t="s">
        <v>6580</v>
      </c>
      <c r="B10505" t="s">
        <v>12546</v>
      </c>
      <c r="C10505" t="s">
        <v>12546</v>
      </c>
      <c r="G10505" s="1">
        <v>-4010.6578167085622</v>
      </c>
      <c r="H10505" s="1">
        <v>7.6367022280135997E-3</v>
      </c>
      <c r="K10505" s="4">
        <v>112977225.08</v>
      </c>
      <c r="L10505" s="5">
        <v>4550001</v>
      </c>
      <c r="M10505" s="6">
        <v>24.830153899999999</v>
      </c>
      <c r="AB10505" s="8" t="s">
        <v>7722</v>
      </c>
      <c r="AG10505">
        <v>-4.4000000000000002E-4</v>
      </c>
    </row>
    <row r="10506" spans="1:33" x14ac:dyDescent="0.25">
      <c r="A10506" t="s">
        <v>6580</v>
      </c>
      <c r="B10506" t="s">
        <v>12547</v>
      </c>
      <c r="C10506" t="s">
        <v>12547</v>
      </c>
      <c r="G10506" s="1">
        <v>-3902.6660205131079</v>
      </c>
      <c r="H10506" s="1">
        <v>8.5856560590103007E-3</v>
      </c>
      <c r="K10506" s="4">
        <v>112977225.08</v>
      </c>
      <c r="L10506" s="5">
        <v>4550001</v>
      </c>
      <c r="M10506" s="6">
        <v>24.830153899999999</v>
      </c>
      <c r="AB10506" s="8" t="s">
        <v>7722</v>
      </c>
      <c r="AG10506">
        <v>-4.4000000000000002E-4</v>
      </c>
    </row>
    <row r="10507" spans="1:33" x14ac:dyDescent="0.25">
      <c r="A10507" t="s">
        <v>6580</v>
      </c>
      <c r="B10507" t="s">
        <v>12548</v>
      </c>
      <c r="C10507" t="s">
        <v>12548</v>
      </c>
      <c r="G10507" s="1">
        <v>-4495.2466050586499</v>
      </c>
      <c r="K10507" s="4">
        <v>112977225.08</v>
      </c>
      <c r="L10507" s="5">
        <v>4550001</v>
      </c>
      <c r="M10507" s="6">
        <v>24.830153899999999</v>
      </c>
      <c r="AB10507" s="8" t="s">
        <v>7722</v>
      </c>
      <c r="AG10507">
        <v>-4.4000000000000002E-4</v>
      </c>
    </row>
    <row r="10508" spans="1:33" x14ac:dyDescent="0.25">
      <c r="A10508" t="s">
        <v>6580</v>
      </c>
      <c r="B10508" t="s">
        <v>12549</v>
      </c>
      <c r="C10508" t="s">
        <v>12549</v>
      </c>
      <c r="G10508" s="1">
        <v>-4258.2719342521341</v>
      </c>
      <c r="H10508" s="1">
        <v>2.1642671973976998E-3</v>
      </c>
      <c r="K10508" s="4">
        <v>112977225.08</v>
      </c>
      <c r="L10508" s="5">
        <v>4550001</v>
      </c>
      <c r="M10508" s="6">
        <v>24.830153899999999</v>
      </c>
      <c r="AB10508" s="8" t="s">
        <v>7722</v>
      </c>
      <c r="AG10508">
        <v>-4.4000000000000002E-4</v>
      </c>
    </row>
    <row r="10509" spans="1:33" x14ac:dyDescent="0.25">
      <c r="A10509" t="s">
        <v>6580</v>
      </c>
      <c r="B10509" t="s">
        <v>12550</v>
      </c>
      <c r="C10509" t="s">
        <v>12550</v>
      </c>
      <c r="G10509" s="1">
        <v>-4651.8498572928283</v>
      </c>
      <c r="H10509" s="1">
        <v>5.8590013436700004E-3</v>
      </c>
      <c r="K10509" s="4">
        <v>112977225.08</v>
      </c>
      <c r="L10509" s="5">
        <v>4550001</v>
      </c>
      <c r="M10509" s="6">
        <v>24.830153899999999</v>
      </c>
      <c r="AB10509" s="8" t="s">
        <v>7722</v>
      </c>
      <c r="AG10509">
        <v>-4.4000000000000002E-4</v>
      </c>
    </row>
    <row r="10510" spans="1:33" x14ac:dyDescent="0.25">
      <c r="A10510" t="s">
        <v>6580</v>
      </c>
      <c r="B10510" t="s">
        <v>12551</v>
      </c>
      <c r="C10510" t="s">
        <v>12551</v>
      </c>
      <c r="G10510" s="1">
        <v>-3892.322491965574</v>
      </c>
      <c r="H10510" s="1">
        <v>8.4700128151571994E-3</v>
      </c>
      <c r="K10510" s="4">
        <v>112977225.08</v>
      </c>
      <c r="L10510" s="5">
        <v>4550001</v>
      </c>
      <c r="M10510" s="6">
        <v>24.830153899999999</v>
      </c>
      <c r="AB10510" s="8" t="s">
        <v>7722</v>
      </c>
      <c r="AG10510">
        <v>-4.4000000000000002E-4</v>
      </c>
    </row>
    <row r="10511" spans="1:33" x14ac:dyDescent="0.25">
      <c r="A10511" t="s">
        <v>6580</v>
      </c>
      <c r="B10511" t="s">
        <v>12552</v>
      </c>
      <c r="C10511" t="s">
        <v>12552</v>
      </c>
      <c r="G10511" s="1">
        <v>-3981.7403463394139</v>
      </c>
      <c r="H10511" s="1">
        <v>7.6439937238554001E-3</v>
      </c>
      <c r="K10511" s="4">
        <v>112977225.08</v>
      </c>
      <c r="L10511" s="5">
        <v>4550001</v>
      </c>
      <c r="M10511" s="6">
        <v>24.830153899999999</v>
      </c>
      <c r="AB10511" s="8" t="s">
        <v>7722</v>
      </c>
      <c r="AG10511">
        <v>-4.4000000000000002E-4</v>
      </c>
    </row>
    <row r="10512" spans="1:33" x14ac:dyDescent="0.25">
      <c r="A10512" t="s">
        <v>6580</v>
      </c>
      <c r="B10512" t="s">
        <v>12553</v>
      </c>
      <c r="C10512" t="s">
        <v>12553</v>
      </c>
      <c r="G10512" s="1">
        <v>-4287.6547783773021</v>
      </c>
      <c r="H10512" s="1">
        <v>7.9345085447232993E-3</v>
      </c>
      <c r="K10512" s="4">
        <v>112977225.08</v>
      </c>
      <c r="L10512" s="5">
        <v>4550001</v>
      </c>
      <c r="M10512" s="6">
        <v>24.830153899999999</v>
      </c>
      <c r="AB10512" s="8" t="s">
        <v>7722</v>
      </c>
      <c r="AG10512">
        <v>-4.4000000000000002E-4</v>
      </c>
    </row>
    <row r="10513" spans="1:33" x14ac:dyDescent="0.25">
      <c r="A10513" t="s">
        <v>6580</v>
      </c>
      <c r="B10513" t="s">
        <v>12554</v>
      </c>
      <c r="C10513" t="s">
        <v>12554</v>
      </c>
      <c r="G10513" s="1">
        <v>-4612.2232218808731</v>
      </c>
      <c r="H10513" s="1">
        <v>5.0909681109690998E-3</v>
      </c>
      <c r="K10513" s="4">
        <v>112977225.08</v>
      </c>
      <c r="L10513" s="5">
        <v>4550001</v>
      </c>
      <c r="M10513" s="6">
        <v>24.830153899999999</v>
      </c>
      <c r="AB10513" s="8" t="s">
        <v>7722</v>
      </c>
      <c r="AG10513">
        <v>-4.4000000000000002E-4</v>
      </c>
    </row>
    <row r="10514" spans="1:33" x14ac:dyDescent="0.25">
      <c r="A10514" t="s">
        <v>6580</v>
      </c>
      <c r="B10514" t="s">
        <v>12555</v>
      </c>
      <c r="C10514" t="s">
        <v>12555</v>
      </c>
      <c r="G10514" s="1">
        <v>-4653.1098321355385</v>
      </c>
      <c r="H10514" s="1">
        <v>5.9699091180398E-3</v>
      </c>
      <c r="K10514" s="4">
        <v>112977225.08</v>
      </c>
      <c r="L10514" s="5">
        <v>4550001</v>
      </c>
      <c r="M10514" s="6">
        <v>24.830153899999999</v>
      </c>
      <c r="AB10514" s="8" t="s">
        <v>7722</v>
      </c>
      <c r="AG10514">
        <v>-4.4000000000000002E-4</v>
      </c>
    </row>
    <row r="10515" spans="1:33" x14ac:dyDescent="0.25">
      <c r="A10515" t="s">
        <v>6580</v>
      </c>
      <c r="B10515" t="s">
        <v>12556</v>
      </c>
      <c r="C10515" t="s">
        <v>12556</v>
      </c>
      <c r="G10515" s="1">
        <v>-4420.9477208366934</v>
      </c>
      <c r="H10515" s="1">
        <v>3.9576695318754998E-3</v>
      </c>
      <c r="K10515" s="4">
        <v>112977225.08</v>
      </c>
      <c r="L10515" s="5">
        <v>4550001</v>
      </c>
      <c r="M10515" s="6">
        <v>24.830153899999999</v>
      </c>
      <c r="AB10515" s="8" t="s">
        <v>7722</v>
      </c>
      <c r="AG10515">
        <v>-4.4000000000000002E-4</v>
      </c>
    </row>
    <row r="10516" spans="1:33" x14ac:dyDescent="0.25">
      <c r="A10516" t="s">
        <v>6580</v>
      </c>
      <c r="B10516" t="s">
        <v>12557</v>
      </c>
      <c r="C10516" t="s">
        <v>12557</v>
      </c>
      <c r="G10516" s="1">
        <v>-4533.0622967857853</v>
      </c>
      <c r="H10516" s="1">
        <v>5.1697392184443004E-3</v>
      </c>
      <c r="K10516" s="4">
        <v>112977225.08</v>
      </c>
      <c r="L10516" s="5">
        <v>4550001</v>
      </c>
      <c r="M10516" s="6">
        <v>24.830153899999999</v>
      </c>
      <c r="AB10516" s="8" t="s">
        <v>7722</v>
      </c>
      <c r="AG10516">
        <v>-4.4000000000000002E-4</v>
      </c>
    </row>
    <row r="10517" spans="1:33" x14ac:dyDescent="0.25">
      <c r="A10517" t="s">
        <v>6580</v>
      </c>
      <c r="B10517" t="s">
        <v>12558</v>
      </c>
      <c r="C10517" t="s">
        <v>12558</v>
      </c>
      <c r="G10517" s="1">
        <v>-4411.285465510603</v>
      </c>
      <c r="H10517" s="1">
        <v>2.0961795899135001E-3</v>
      </c>
      <c r="K10517" s="4">
        <v>112977225.08</v>
      </c>
      <c r="L10517" s="5">
        <v>4550001</v>
      </c>
      <c r="M10517" s="6">
        <v>24.830153899999999</v>
      </c>
      <c r="AB10517" s="8" t="s">
        <v>7722</v>
      </c>
      <c r="AG10517">
        <v>-4.4000000000000002E-4</v>
      </c>
    </row>
    <row r="10518" spans="1:33" x14ac:dyDescent="0.25">
      <c r="A10518" t="s">
        <v>6580</v>
      </c>
      <c r="B10518" t="s">
        <v>12559</v>
      </c>
      <c r="C10518" t="s">
        <v>12559</v>
      </c>
      <c r="G10518" s="1">
        <v>-4341.0369887433826</v>
      </c>
      <c r="H10518" s="1">
        <v>1.2634503381323001E-3</v>
      </c>
      <c r="K10518" s="4">
        <v>112977225.08</v>
      </c>
      <c r="L10518" s="5">
        <v>4550001</v>
      </c>
      <c r="M10518" s="6">
        <v>24.830153899999999</v>
      </c>
      <c r="AB10518" s="8" t="s">
        <v>7722</v>
      </c>
      <c r="AG10518">
        <v>-4.4000000000000002E-4</v>
      </c>
    </row>
    <row r="10519" spans="1:33" x14ac:dyDescent="0.25">
      <c r="A10519" t="s">
        <v>6580</v>
      </c>
      <c r="B10519" t="s">
        <v>12560</v>
      </c>
      <c r="C10519" t="s">
        <v>12560</v>
      </c>
      <c r="G10519" s="1">
        <v>-4334.6389090105185</v>
      </c>
      <c r="H10519" s="1">
        <v>3.893960607308E-3</v>
      </c>
      <c r="K10519" s="4">
        <v>112977225.08</v>
      </c>
      <c r="L10519" s="5">
        <v>4550001</v>
      </c>
      <c r="M10519" s="6">
        <v>24.830153899999999</v>
      </c>
      <c r="AB10519" s="8" t="s">
        <v>7722</v>
      </c>
      <c r="AG10519">
        <v>-4.4000000000000002E-4</v>
      </c>
    </row>
    <row r="10520" spans="1:33" x14ac:dyDescent="0.25">
      <c r="A10520" t="s">
        <v>6580</v>
      </c>
      <c r="B10520" t="s">
        <v>12561</v>
      </c>
      <c r="C10520" t="s">
        <v>12561</v>
      </c>
      <c r="G10520" s="1">
        <v>-3979.5808454362791</v>
      </c>
      <c r="H10520" s="1">
        <v>9.478244201664E-3</v>
      </c>
      <c r="K10520" s="4">
        <v>112977225.08</v>
      </c>
      <c r="L10520" s="5">
        <v>4550001</v>
      </c>
      <c r="M10520" s="6">
        <v>24.830153899999999</v>
      </c>
      <c r="AB10520" s="8" t="s">
        <v>7722</v>
      </c>
      <c r="AG10520">
        <v>-4.4000000000000002E-4</v>
      </c>
    </row>
    <row r="10521" spans="1:33" x14ac:dyDescent="0.25">
      <c r="A10521" t="s">
        <v>6580</v>
      </c>
      <c r="B10521" t="s">
        <v>12562</v>
      </c>
      <c r="C10521" t="s">
        <v>12562</v>
      </c>
      <c r="G10521" s="1">
        <v>-4588.3718821479306</v>
      </c>
      <c r="H10521" s="1">
        <v>6.5087603915012001E-3</v>
      </c>
      <c r="K10521" s="4">
        <v>112977225.08</v>
      </c>
      <c r="L10521" s="5">
        <v>4550001</v>
      </c>
      <c r="M10521" s="6">
        <v>24.830153899999999</v>
      </c>
      <c r="AB10521" s="8" t="s">
        <v>7722</v>
      </c>
      <c r="AG10521">
        <v>-4.4000000000000002E-4</v>
      </c>
    </row>
    <row r="10522" spans="1:33" x14ac:dyDescent="0.25">
      <c r="A10522" t="s">
        <v>6580</v>
      </c>
      <c r="B10522" t="s">
        <v>12563</v>
      </c>
      <c r="C10522" t="s">
        <v>12563</v>
      </c>
      <c r="G10522" s="1">
        <v>-3950.8035045084421</v>
      </c>
      <c r="H10522" s="1">
        <v>9.5648463429788E-3</v>
      </c>
      <c r="K10522" s="4">
        <v>112977225.08</v>
      </c>
      <c r="L10522" s="5">
        <v>4550001</v>
      </c>
      <c r="M10522" s="6">
        <v>24.830153899999999</v>
      </c>
      <c r="AB10522" s="8" t="s">
        <v>7722</v>
      </c>
      <c r="AG10522">
        <v>-4.4000000000000002E-4</v>
      </c>
    </row>
    <row r="10523" spans="1:33" x14ac:dyDescent="0.25">
      <c r="A10523" t="s">
        <v>6580</v>
      </c>
      <c r="B10523" t="s">
        <v>12564</v>
      </c>
      <c r="C10523" t="s">
        <v>12564</v>
      </c>
      <c r="G10523" s="1">
        <v>-4222.8595020778821</v>
      </c>
      <c r="H10523" s="1">
        <v>3.8675311037196999E-3</v>
      </c>
      <c r="K10523" s="4">
        <v>112977225.08</v>
      </c>
      <c r="L10523" s="5">
        <v>4550001</v>
      </c>
      <c r="M10523" s="6">
        <v>24.830153899999999</v>
      </c>
      <c r="AB10523" s="8" t="s">
        <v>7722</v>
      </c>
      <c r="AG10523">
        <v>-4.4000000000000002E-4</v>
      </c>
    </row>
    <row r="10524" spans="1:33" x14ac:dyDescent="0.25">
      <c r="A10524" t="s">
        <v>6580</v>
      </c>
      <c r="B10524" t="s">
        <v>12565</v>
      </c>
      <c r="C10524" t="s">
        <v>12565</v>
      </c>
      <c r="G10524" s="1">
        <v>-4456.5740698501641</v>
      </c>
      <c r="K10524" s="4">
        <v>112977225.08</v>
      </c>
      <c r="L10524" s="5">
        <v>4550001</v>
      </c>
      <c r="M10524" s="6">
        <v>24.830153899999999</v>
      </c>
      <c r="AB10524" s="8" t="s">
        <v>7722</v>
      </c>
      <c r="AG10524">
        <v>-4.4000000000000002E-4</v>
      </c>
    </row>
    <row r="10525" spans="1:33" x14ac:dyDescent="0.25">
      <c r="A10525" t="s">
        <v>6580</v>
      </c>
      <c r="B10525" t="s">
        <v>12566</v>
      </c>
      <c r="C10525" t="s">
        <v>12566</v>
      </c>
      <c r="G10525" s="1">
        <v>-4252.0164567442216</v>
      </c>
      <c r="H10525" s="1">
        <v>1.00135876744934E-2</v>
      </c>
      <c r="K10525" s="4">
        <v>112977225.08</v>
      </c>
      <c r="L10525" s="5">
        <v>4550001</v>
      </c>
      <c r="M10525" s="6">
        <v>24.830153899999999</v>
      </c>
      <c r="AB10525" s="8" t="s">
        <v>7722</v>
      </c>
      <c r="AG10525">
        <v>-4.4000000000000002E-4</v>
      </c>
    </row>
    <row r="10526" spans="1:33" x14ac:dyDescent="0.25">
      <c r="A10526" t="s">
        <v>6580</v>
      </c>
      <c r="B10526" t="s">
        <v>12567</v>
      </c>
      <c r="C10526" t="s">
        <v>12567</v>
      </c>
      <c r="G10526" s="1">
        <v>-4610.0640032033716</v>
      </c>
      <c r="H10526" s="1">
        <v>8.0170291426340003E-3</v>
      </c>
      <c r="K10526" s="4">
        <v>112977225.08</v>
      </c>
      <c r="L10526" s="5">
        <v>4550001</v>
      </c>
      <c r="M10526" s="6">
        <v>24.830153899999999</v>
      </c>
      <c r="AB10526" s="8" t="s">
        <v>7722</v>
      </c>
      <c r="AG10526">
        <v>-4.4000000000000002E-4</v>
      </c>
    </row>
    <row r="10527" spans="1:33" x14ac:dyDescent="0.25">
      <c r="A10527" t="s">
        <v>6580</v>
      </c>
      <c r="B10527" t="s">
        <v>12568</v>
      </c>
      <c r="C10527" t="s">
        <v>12568</v>
      </c>
      <c r="G10527" s="1">
        <v>-4571.4774123129137</v>
      </c>
      <c r="H10527" s="1">
        <v>7.2080480838607004E-3</v>
      </c>
      <c r="K10527" s="4">
        <v>112977225.08</v>
      </c>
      <c r="L10527" s="5">
        <v>4550001</v>
      </c>
      <c r="M10527" s="6">
        <v>24.830153899999999</v>
      </c>
      <c r="AB10527" s="8" t="s">
        <v>7722</v>
      </c>
      <c r="AG10527">
        <v>-4.4000000000000002E-4</v>
      </c>
    </row>
    <row r="10528" spans="1:33" x14ac:dyDescent="0.25">
      <c r="A10528" t="s">
        <v>6580</v>
      </c>
      <c r="B10528" t="s">
        <v>12569</v>
      </c>
      <c r="C10528" t="s">
        <v>12569</v>
      </c>
      <c r="G10528" s="1">
        <v>-4611.2649919244104</v>
      </c>
      <c r="H10528" s="1">
        <v>8.2175704381123003E-3</v>
      </c>
      <c r="K10528" s="4">
        <v>112977225.08</v>
      </c>
      <c r="L10528" s="5">
        <v>4550001</v>
      </c>
      <c r="M10528" s="6">
        <v>24.830153899999999</v>
      </c>
      <c r="AB10528" s="8" t="s">
        <v>7722</v>
      </c>
      <c r="AG10528">
        <v>-4.4000000000000002E-4</v>
      </c>
    </row>
    <row r="10529" spans="1:33" x14ac:dyDescent="0.25">
      <c r="A10529" t="s">
        <v>6580</v>
      </c>
      <c r="B10529" t="s">
        <v>12570</v>
      </c>
      <c r="C10529" t="s">
        <v>12570</v>
      </c>
      <c r="G10529" s="1">
        <v>-4383.0978324816824</v>
      </c>
      <c r="H10529" s="1">
        <v>6.0528926353811997E-3</v>
      </c>
      <c r="K10529" s="4">
        <v>112977225.08</v>
      </c>
      <c r="L10529" s="5">
        <v>4550001</v>
      </c>
      <c r="M10529" s="6">
        <v>24.830153899999999</v>
      </c>
      <c r="AB10529" s="8" t="s">
        <v>7722</v>
      </c>
      <c r="AG10529">
        <v>-4.4000000000000002E-4</v>
      </c>
    </row>
    <row r="10530" spans="1:33" x14ac:dyDescent="0.25">
      <c r="A10530" t="s">
        <v>6580</v>
      </c>
      <c r="B10530" t="s">
        <v>12571</v>
      </c>
      <c r="C10530" t="s">
        <v>12571</v>
      </c>
      <c r="G10530" s="1">
        <v>-4493.4150151381264</v>
      </c>
      <c r="H10530" s="1">
        <v>7.3676721204956998E-3</v>
      </c>
      <c r="K10530" s="4">
        <v>112977225.08</v>
      </c>
      <c r="L10530" s="5">
        <v>4550001</v>
      </c>
      <c r="M10530" s="6">
        <v>24.830153899999999</v>
      </c>
      <c r="AB10530" s="8" t="s">
        <v>7722</v>
      </c>
      <c r="AG10530">
        <v>-4.4000000000000002E-4</v>
      </c>
    </row>
    <row r="10531" spans="1:33" x14ac:dyDescent="0.25">
      <c r="A10531" t="s">
        <v>6580</v>
      </c>
      <c r="B10531" t="s">
        <v>12572</v>
      </c>
      <c r="C10531" t="s">
        <v>12572</v>
      </c>
      <c r="G10531" s="1">
        <v>-3948.8636840958402</v>
      </c>
      <c r="H10531" s="1">
        <v>1.15910734541521E-2</v>
      </c>
      <c r="K10531" s="4">
        <v>112977225.08</v>
      </c>
      <c r="L10531" s="5">
        <v>4550001</v>
      </c>
      <c r="M10531" s="6">
        <v>24.830153899999999</v>
      </c>
      <c r="AB10531" s="8" t="s">
        <v>7722</v>
      </c>
      <c r="AG10531">
        <v>-4.4000000000000002E-4</v>
      </c>
    </row>
    <row r="10532" spans="1:33" x14ac:dyDescent="0.25">
      <c r="A10532" t="s">
        <v>6580</v>
      </c>
      <c r="B10532" t="s">
        <v>12573</v>
      </c>
      <c r="C10532" t="s">
        <v>12573</v>
      </c>
      <c r="G10532" s="1">
        <v>-4304.9739559749632</v>
      </c>
      <c r="H10532" s="1">
        <v>3.4296310521097998E-3</v>
      </c>
      <c r="K10532" s="4">
        <v>112977225.08</v>
      </c>
      <c r="L10532" s="5">
        <v>4550001</v>
      </c>
      <c r="M10532" s="6">
        <v>24.830153899999999</v>
      </c>
      <c r="AB10532" s="8" t="s">
        <v>7722</v>
      </c>
      <c r="AG10532">
        <v>-4.4000000000000002E-4</v>
      </c>
    </row>
    <row r="10533" spans="1:33" x14ac:dyDescent="0.25">
      <c r="A10533" t="s">
        <v>6580</v>
      </c>
      <c r="B10533" t="s">
        <v>12574</v>
      </c>
      <c r="C10533" t="s">
        <v>12574</v>
      </c>
      <c r="G10533" s="1">
        <v>-4298.0450285490233</v>
      </c>
      <c r="H10533" s="1">
        <v>6.1279834367212E-3</v>
      </c>
      <c r="K10533" s="4">
        <v>112977225.08</v>
      </c>
      <c r="L10533" s="5">
        <v>4550001</v>
      </c>
      <c r="M10533" s="6">
        <v>24.830153899999999</v>
      </c>
      <c r="AB10533" s="8" t="s">
        <v>7722</v>
      </c>
      <c r="AG10533">
        <v>-4.4000000000000002E-4</v>
      </c>
    </row>
    <row r="10534" spans="1:33" x14ac:dyDescent="0.25">
      <c r="A10534" t="s">
        <v>6580</v>
      </c>
      <c r="B10534" t="s">
        <v>12575</v>
      </c>
      <c r="C10534" t="s">
        <v>12575</v>
      </c>
      <c r="G10534" s="1">
        <v>-4547.6703611109151</v>
      </c>
      <c r="H10534" s="1">
        <v>8.9151416485589996E-3</v>
      </c>
      <c r="K10534" s="4">
        <v>112977225.08</v>
      </c>
      <c r="L10534" s="5">
        <v>4550001</v>
      </c>
      <c r="M10534" s="6">
        <v>24.830153899999999</v>
      </c>
      <c r="AB10534" s="8" t="s">
        <v>7722</v>
      </c>
      <c r="AG10534">
        <v>-4.4000000000000002E-4</v>
      </c>
    </row>
    <row r="10535" spans="1:33" x14ac:dyDescent="0.25">
      <c r="A10535" t="s">
        <v>6580</v>
      </c>
      <c r="B10535" t="s">
        <v>12576</v>
      </c>
      <c r="C10535" t="s">
        <v>12576</v>
      </c>
      <c r="G10535" s="1">
        <v>-4418.3984452318846</v>
      </c>
      <c r="K10535" s="4">
        <v>112977225.08</v>
      </c>
      <c r="L10535" s="5">
        <v>4550001</v>
      </c>
      <c r="M10535" s="6">
        <v>24.830153899999999</v>
      </c>
      <c r="AB10535" s="8" t="s">
        <v>7722</v>
      </c>
      <c r="AG10535">
        <v>-4.4000000000000002E-4</v>
      </c>
    </row>
    <row r="10536" spans="1:33" x14ac:dyDescent="0.25">
      <c r="A10536" t="s">
        <v>6580</v>
      </c>
      <c r="B10536" t="s">
        <v>12577</v>
      </c>
      <c r="C10536" t="s">
        <v>12577</v>
      </c>
      <c r="G10536" s="1">
        <v>-4216.8206258243054</v>
      </c>
      <c r="H10536" s="1">
        <v>1.24074983902061E-2</v>
      </c>
      <c r="K10536" s="4">
        <v>112977225.08</v>
      </c>
      <c r="L10536" s="5">
        <v>4550001</v>
      </c>
      <c r="M10536" s="6">
        <v>24.830153899999999</v>
      </c>
      <c r="AB10536" s="8" t="s">
        <v>7722</v>
      </c>
      <c r="AG10536">
        <v>-4.4000000000000002E-4</v>
      </c>
    </row>
    <row r="10537" spans="1:33" x14ac:dyDescent="0.25">
      <c r="A10537" t="s">
        <v>6580</v>
      </c>
      <c r="B10537" t="s">
        <v>12578</v>
      </c>
      <c r="C10537" t="s">
        <v>12578</v>
      </c>
      <c r="G10537" s="1">
        <v>-4531.2691690284119</v>
      </c>
      <c r="H10537" s="1">
        <v>9.8231799475335998E-3</v>
      </c>
      <c r="K10537" s="4">
        <v>112977225.08</v>
      </c>
      <c r="L10537" s="5">
        <v>4550001</v>
      </c>
      <c r="M10537" s="6">
        <v>24.830153899999999</v>
      </c>
      <c r="AB10537" s="8" t="s">
        <v>7722</v>
      </c>
      <c r="AG10537">
        <v>-4.4000000000000002E-4</v>
      </c>
    </row>
    <row r="10538" spans="1:33" x14ac:dyDescent="0.25">
      <c r="A10538" t="s">
        <v>6580</v>
      </c>
      <c r="B10538" t="s">
        <v>12579</v>
      </c>
      <c r="C10538" t="s">
        <v>12579</v>
      </c>
      <c r="G10538" s="1">
        <v>-4345.7319485072749</v>
      </c>
      <c r="H10538" s="1">
        <v>8.7367108360175E-3</v>
      </c>
      <c r="K10538" s="4">
        <v>112977225.08</v>
      </c>
      <c r="L10538" s="5">
        <v>4550001</v>
      </c>
      <c r="M10538" s="6">
        <v>24.830153899999999</v>
      </c>
      <c r="AB10538" s="8" t="s">
        <v>7722</v>
      </c>
      <c r="AG10538">
        <v>-4.4000000000000002E-4</v>
      </c>
    </row>
    <row r="10539" spans="1:33" x14ac:dyDescent="0.25">
      <c r="A10539" t="s">
        <v>6580</v>
      </c>
      <c r="B10539" t="s">
        <v>12580</v>
      </c>
      <c r="C10539" t="s">
        <v>12580</v>
      </c>
      <c r="G10539" s="1">
        <v>-4454.2856152736867</v>
      </c>
      <c r="H10539" s="1">
        <v>1.0074214754393801E-2</v>
      </c>
      <c r="K10539" s="4">
        <v>112977225.08</v>
      </c>
      <c r="L10539" s="5">
        <v>4550001</v>
      </c>
      <c r="M10539" s="6">
        <v>24.830153899999999</v>
      </c>
      <c r="AB10539" s="8" t="s">
        <v>7722</v>
      </c>
      <c r="AG10539">
        <v>-4.4000000000000002E-4</v>
      </c>
    </row>
    <row r="10540" spans="1:33" x14ac:dyDescent="0.25">
      <c r="A10540" t="s">
        <v>6580</v>
      </c>
      <c r="B10540" t="s">
        <v>12581</v>
      </c>
      <c r="C10540" t="s">
        <v>12581</v>
      </c>
      <c r="G10540" s="1">
        <v>-3918.500799530857</v>
      </c>
      <c r="H10540" s="1">
        <v>1.3967505170666399E-2</v>
      </c>
      <c r="K10540" s="4">
        <v>112977225.08</v>
      </c>
      <c r="L10540" s="5">
        <v>4550001</v>
      </c>
      <c r="M10540" s="6">
        <v>24.830153899999999</v>
      </c>
      <c r="AB10540" s="8" t="s">
        <v>7722</v>
      </c>
      <c r="AG10540">
        <v>-4.4000000000000002E-4</v>
      </c>
    </row>
    <row r="10541" spans="1:33" x14ac:dyDescent="0.25">
      <c r="A10541" t="s">
        <v>6580</v>
      </c>
      <c r="B10541" t="s">
        <v>12582</v>
      </c>
      <c r="C10541" t="s">
        <v>12582</v>
      </c>
      <c r="G10541" s="1">
        <v>-4269.3584524699008</v>
      </c>
      <c r="H10541" s="1">
        <v>6.7622368521289998E-3</v>
      </c>
      <c r="K10541" s="4">
        <v>112977225.08</v>
      </c>
      <c r="L10541" s="5">
        <v>4550001</v>
      </c>
      <c r="M10541" s="6">
        <v>24.830153899999999</v>
      </c>
      <c r="AB10541" s="8" t="s">
        <v>7722</v>
      </c>
      <c r="AG10541">
        <v>-4.4000000000000002E-4</v>
      </c>
    </row>
    <row r="10542" spans="1:33" x14ac:dyDescent="0.25">
      <c r="A10542" t="s">
        <v>6580</v>
      </c>
      <c r="B10542" t="s">
        <v>12583</v>
      </c>
      <c r="C10542" t="s">
        <v>12583</v>
      </c>
      <c r="G10542" s="1">
        <v>-4182.0599904463807</v>
      </c>
      <c r="H10542" s="1">
        <v>1.51018590560369E-2</v>
      </c>
      <c r="K10542" s="4">
        <v>112977225.08</v>
      </c>
      <c r="L10542" s="5">
        <v>4550001</v>
      </c>
      <c r="M10542" s="6">
        <v>24.830153899999999</v>
      </c>
      <c r="AB10542" s="8" t="s">
        <v>7722</v>
      </c>
      <c r="AG10542">
        <v>-4.4000000000000002E-4</v>
      </c>
    </row>
    <row r="10543" spans="1:33" x14ac:dyDescent="0.25">
      <c r="A10543" t="s">
        <v>6580</v>
      </c>
      <c r="B10543" t="s">
        <v>12584</v>
      </c>
      <c r="C10543" t="s">
        <v>12584</v>
      </c>
      <c r="G10543" s="1">
        <v>-4380.7112543283702</v>
      </c>
      <c r="K10543" s="4">
        <v>112977225.08</v>
      </c>
      <c r="L10543" s="5">
        <v>4550001</v>
      </c>
      <c r="M10543" s="6">
        <v>24.830153899999999</v>
      </c>
      <c r="AB10543" s="8" t="s">
        <v>7722</v>
      </c>
      <c r="AG10543">
        <v>-4.4000000000000002E-4</v>
      </c>
    </row>
    <row r="10544" spans="1:33" x14ac:dyDescent="0.25">
      <c r="A10544" t="s">
        <v>6580</v>
      </c>
      <c r="B10544" t="s">
        <v>12585</v>
      </c>
      <c r="C10544" t="s">
        <v>12585</v>
      </c>
      <c r="G10544" s="1">
        <v>-4415.6651167225136</v>
      </c>
      <c r="H10544" s="1">
        <v>1.32279754014085E-2</v>
      </c>
      <c r="K10544" s="4">
        <v>112977225.08</v>
      </c>
      <c r="L10544" s="5">
        <v>4550001</v>
      </c>
      <c r="M10544" s="6">
        <v>24.830153899999999</v>
      </c>
      <c r="AB10544" s="8" t="s">
        <v>7722</v>
      </c>
      <c r="AG10544">
        <v>-4.4000000000000002E-4</v>
      </c>
    </row>
    <row r="10545" spans="1:33" x14ac:dyDescent="0.25">
      <c r="A10545" t="s">
        <v>6580</v>
      </c>
      <c r="B10545" t="s">
        <v>12586</v>
      </c>
      <c r="C10545" t="s">
        <v>12586</v>
      </c>
      <c r="G10545" s="1">
        <v>-4234.1831038402916</v>
      </c>
      <c r="H10545" s="1">
        <v>1.06662423531192E-2</v>
      </c>
      <c r="K10545" s="4">
        <v>112977225.08</v>
      </c>
      <c r="L10545" s="5">
        <v>4550001</v>
      </c>
      <c r="M10545" s="6">
        <v>24.830153899999999</v>
      </c>
      <c r="AB10545" s="8" t="s">
        <v>7722</v>
      </c>
      <c r="AG10545">
        <v>-4.4000000000000002E-4</v>
      </c>
    </row>
    <row r="10546" spans="1:33" x14ac:dyDescent="0.25">
      <c r="A10546" t="s">
        <v>6580</v>
      </c>
      <c r="B10546" t="s">
        <v>12587</v>
      </c>
      <c r="C10546" t="s">
        <v>12587</v>
      </c>
      <c r="G10546" s="1">
        <v>-7471.4801151980719</v>
      </c>
      <c r="H10546" s="1">
        <v>6.8494364843446004E-3</v>
      </c>
      <c r="K10546" s="4">
        <v>112977225.08</v>
      </c>
      <c r="L10546" s="5">
        <v>4550001</v>
      </c>
      <c r="M10546" s="6">
        <v>24.830153899999999</v>
      </c>
      <c r="AB10546" s="8" t="s">
        <v>7722</v>
      </c>
      <c r="AG10546">
        <v>-4.4000000000000002E-4</v>
      </c>
    </row>
    <row r="10547" spans="1:33" x14ac:dyDescent="0.25">
      <c r="A10547" t="s">
        <v>6580</v>
      </c>
      <c r="B10547" t="s">
        <v>12588</v>
      </c>
      <c r="C10547" t="s">
        <v>12588</v>
      </c>
      <c r="G10547" s="1">
        <v>-7189.2814196489662</v>
      </c>
      <c r="H10547" s="1">
        <v>6.6802759243594001E-3</v>
      </c>
      <c r="K10547" s="4">
        <v>112977225.08</v>
      </c>
      <c r="L10547" s="5">
        <v>4550001</v>
      </c>
      <c r="M10547" s="6">
        <v>24.830153899999999</v>
      </c>
      <c r="AB10547" s="8" t="s">
        <v>7722</v>
      </c>
      <c r="AG10547">
        <v>-4.4000000000000002E-4</v>
      </c>
    </row>
    <row r="10548" spans="1:33" x14ac:dyDescent="0.25">
      <c r="A10548" t="s">
        <v>6580</v>
      </c>
      <c r="B10548" t="s">
        <v>12589</v>
      </c>
      <c r="C10548" t="s">
        <v>12589</v>
      </c>
      <c r="G10548" s="1">
        <v>-7894.8160185615752</v>
      </c>
      <c r="H10548" s="1">
        <v>6.5767646470178999E-3</v>
      </c>
      <c r="K10548" s="4">
        <v>112977225.08</v>
      </c>
      <c r="L10548" s="5">
        <v>4550001</v>
      </c>
      <c r="M10548" s="6">
        <v>24.830153899999999</v>
      </c>
      <c r="AB10548" s="8" t="s">
        <v>7722</v>
      </c>
      <c r="AG10548">
        <v>-4.4000000000000002E-4</v>
      </c>
    </row>
    <row r="10549" spans="1:33" x14ac:dyDescent="0.25">
      <c r="A10549" t="s">
        <v>6580</v>
      </c>
      <c r="B10549" t="s">
        <v>12590</v>
      </c>
      <c r="C10549" t="s">
        <v>12590</v>
      </c>
      <c r="G10549" s="1">
        <v>-7437.1205808644954</v>
      </c>
      <c r="H10549" s="1">
        <v>5.6307730840230996E-3</v>
      </c>
      <c r="K10549" s="4">
        <v>112977225.08</v>
      </c>
      <c r="L10549" s="5">
        <v>4550001</v>
      </c>
      <c r="M10549" s="6">
        <v>24.830153899999999</v>
      </c>
      <c r="AB10549" s="8" t="s">
        <v>7722</v>
      </c>
      <c r="AG10549">
        <v>-4.4000000000000002E-4</v>
      </c>
    </row>
    <row r="10550" spans="1:33" x14ac:dyDescent="0.25">
      <c r="A10550" t="s">
        <v>6580</v>
      </c>
      <c r="B10550" t="s">
        <v>12591</v>
      </c>
      <c r="C10550" t="s">
        <v>12591</v>
      </c>
      <c r="G10550" s="1">
        <v>-7450.7952605552491</v>
      </c>
      <c r="H10550" s="1">
        <v>5.7194266535388998E-3</v>
      </c>
      <c r="K10550" s="4">
        <v>112977225.08</v>
      </c>
      <c r="L10550" s="5">
        <v>4550001</v>
      </c>
      <c r="M10550" s="6">
        <v>24.830153899999999</v>
      </c>
      <c r="AB10550" s="8" t="s">
        <v>7722</v>
      </c>
      <c r="AG10550">
        <v>-4.4000000000000002E-4</v>
      </c>
    </row>
    <row r="10551" spans="1:33" x14ac:dyDescent="0.25">
      <c r="A10551" t="s">
        <v>6580</v>
      </c>
      <c r="B10551" t="s">
        <v>12592</v>
      </c>
      <c r="C10551" t="s">
        <v>12592</v>
      </c>
      <c r="G10551" s="1">
        <v>-7157.2480101868741</v>
      </c>
      <c r="H10551" s="1">
        <v>5.5399754756864997E-3</v>
      </c>
      <c r="K10551" s="4">
        <v>112977225.08</v>
      </c>
      <c r="L10551" s="5">
        <v>4550001</v>
      </c>
      <c r="M10551" s="6">
        <v>24.830153899999999</v>
      </c>
      <c r="AB10551" s="8" t="s">
        <v>7722</v>
      </c>
      <c r="AG10551">
        <v>-4.4000000000000002E-4</v>
      </c>
    </row>
    <row r="10552" spans="1:33" x14ac:dyDescent="0.25">
      <c r="A10552" t="s">
        <v>6580</v>
      </c>
      <c r="B10552" t="s">
        <v>12593</v>
      </c>
      <c r="C10552" t="s">
        <v>12593</v>
      </c>
      <c r="G10552" s="1">
        <v>-7963.8873183185669</v>
      </c>
      <c r="H10552" s="1">
        <v>6.1405153169881996E-3</v>
      </c>
      <c r="K10552" s="4">
        <v>112977225.08</v>
      </c>
      <c r="L10552" s="5">
        <v>4550001</v>
      </c>
      <c r="M10552" s="6">
        <v>24.830153899999999</v>
      </c>
      <c r="AB10552" s="8" t="s">
        <v>7722</v>
      </c>
      <c r="AG10552">
        <v>-4.4000000000000002E-4</v>
      </c>
    </row>
    <row r="10553" spans="1:33" x14ac:dyDescent="0.25">
      <c r="A10553" t="s">
        <v>6580</v>
      </c>
      <c r="B10553" t="s">
        <v>12594</v>
      </c>
      <c r="C10553" t="s">
        <v>12594</v>
      </c>
      <c r="G10553" s="1">
        <v>-7402.9975194981262</v>
      </c>
      <c r="H10553" s="1">
        <v>4.5760789820705004E-3</v>
      </c>
      <c r="K10553" s="4">
        <v>112977225.08</v>
      </c>
      <c r="L10553" s="5">
        <v>4550001</v>
      </c>
      <c r="M10553" s="6">
        <v>24.830153899999999</v>
      </c>
      <c r="AB10553" s="8" t="s">
        <v>7722</v>
      </c>
      <c r="AG10553">
        <v>-4.4000000000000002E-4</v>
      </c>
    </row>
    <row r="10554" spans="1:33" x14ac:dyDescent="0.25">
      <c r="A10554" t="s">
        <v>6580</v>
      </c>
      <c r="B10554" t="s">
        <v>12595</v>
      </c>
      <c r="C10554" t="s">
        <v>12595</v>
      </c>
      <c r="G10554" s="1">
        <v>-7855.9535350220358</v>
      </c>
      <c r="H10554" s="1">
        <v>5.4647664766219002E-3</v>
      </c>
      <c r="K10554" s="4">
        <v>112977225.08</v>
      </c>
      <c r="L10554" s="5">
        <v>4550001</v>
      </c>
      <c r="M10554" s="6">
        <v>24.830153899999999</v>
      </c>
      <c r="AB10554" s="8" t="s">
        <v>7722</v>
      </c>
      <c r="AG10554">
        <v>-4.4000000000000002E-4</v>
      </c>
    </row>
    <row r="10555" spans="1:33" x14ac:dyDescent="0.25">
      <c r="A10555" t="s">
        <v>6580</v>
      </c>
      <c r="B10555" t="s">
        <v>12596</v>
      </c>
      <c r="C10555" t="s">
        <v>12596</v>
      </c>
      <c r="G10555" s="1">
        <v>-7125.4282224684221</v>
      </c>
      <c r="H10555" s="1">
        <v>4.5481791124052E-3</v>
      </c>
      <c r="K10555" s="4">
        <v>112977225.08</v>
      </c>
      <c r="L10555" s="5">
        <v>4550001</v>
      </c>
      <c r="M10555" s="6">
        <v>24.830153899999999</v>
      </c>
      <c r="AB10555" s="8" t="s">
        <v>7722</v>
      </c>
      <c r="AG10555">
        <v>-4.4000000000000002E-4</v>
      </c>
    </row>
    <row r="10556" spans="1:33" x14ac:dyDescent="0.25">
      <c r="A10556" t="s">
        <v>6580</v>
      </c>
      <c r="B10556" t="s">
        <v>12597</v>
      </c>
      <c r="C10556" t="s">
        <v>12597</v>
      </c>
      <c r="G10556" s="1">
        <v>-8121.5724801602037</v>
      </c>
      <c r="H10556" s="1">
        <v>4.1334571526234999E-3</v>
      </c>
      <c r="K10556" s="4">
        <v>112977225.08</v>
      </c>
      <c r="L10556" s="5">
        <v>4550001</v>
      </c>
      <c r="M10556" s="6">
        <v>24.830153899999999</v>
      </c>
      <c r="AB10556" s="8" t="s">
        <v>7722</v>
      </c>
      <c r="AG10556">
        <v>-4.4000000000000002E-4</v>
      </c>
    </row>
    <row r="10557" spans="1:33" x14ac:dyDescent="0.25">
      <c r="A10557" t="s">
        <v>6580</v>
      </c>
      <c r="B10557" t="s">
        <v>12598</v>
      </c>
      <c r="C10557" t="s">
        <v>12598</v>
      </c>
      <c r="G10557" s="1">
        <v>-7416.3770810729811</v>
      </c>
      <c r="H10557" s="1">
        <v>4.6881327311414003E-3</v>
      </c>
      <c r="K10557" s="4">
        <v>112977225.08</v>
      </c>
      <c r="L10557" s="5">
        <v>4550001</v>
      </c>
      <c r="M10557" s="6">
        <v>24.830153899999999</v>
      </c>
      <c r="AB10557" s="8" t="s">
        <v>7722</v>
      </c>
      <c r="AG10557">
        <v>-4.4000000000000002E-4</v>
      </c>
    </row>
    <row r="10558" spans="1:33" x14ac:dyDescent="0.25">
      <c r="A10558" t="s">
        <v>6580</v>
      </c>
      <c r="B10558" t="s">
        <v>12599</v>
      </c>
      <c r="C10558" t="s">
        <v>12599</v>
      </c>
      <c r="G10558" s="1">
        <v>-7446.3687701212257</v>
      </c>
      <c r="H10558" s="1">
        <v>4.7224727606789002E-3</v>
      </c>
      <c r="K10558" s="4">
        <v>112977225.08</v>
      </c>
      <c r="L10558" s="5">
        <v>4550001</v>
      </c>
      <c r="M10558" s="6">
        <v>24.830153899999999</v>
      </c>
      <c r="AB10558" s="8" t="s">
        <v>7722</v>
      </c>
      <c r="AG10558">
        <v>-4.4000000000000002E-4</v>
      </c>
    </row>
    <row r="10559" spans="1:33" x14ac:dyDescent="0.25">
      <c r="A10559" t="s">
        <v>6580</v>
      </c>
      <c r="B10559" t="s">
        <v>12600</v>
      </c>
      <c r="C10559" t="s">
        <v>12600</v>
      </c>
      <c r="G10559" s="1">
        <v>-7924.6724963430624</v>
      </c>
      <c r="H10559" s="1">
        <v>5.0660530055132002E-3</v>
      </c>
      <c r="K10559" s="4">
        <v>112977225.08</v>
      </c>
      <c r="L10559" s="5">
        <v>4550001</v>
      </c>
      <c r="M10559" s="6">
        <v>24.830153899999999</v>
      </c>
      <c r="AB10559" s="8" t="s">
        <v>7722</v>
      </c>
      <c r="AG10559">
        <v>-4.4000000000000002E-4</v>
      </c>
    </row>
    <row r="10560" spans="1:33" x14ac:dyDescent="0.25">
      <c r="A10560" t="s">
        <v>6580</v>
      </c>
      <c r="B10560" t="s">
        <v>12601</v>
      </c>
      <c r="C10560" t="s">
        <v>12601</v>
      </c>
      <c r="G10560" s="1">
        <v>-7699.5453968375432</v>
      </c>
      <c r="H10560" s="1">
        <v>3.9516194642330001E-3</v>
      </c>
      <c r="K10560" s="4">
        <v>112977225.08</v>
      </c>
      <c r="L10560" s="5">
        <v>4550001</v>
      </c>
      <c r="M10560" s="6">
        <v>24.830153899999999</v>
      </c>
      <c r="AB10560" s="8" t="s">
        <v>7722</v>
      </c>
      <c r="AG10560">
        <v>-4.4000000000000002E-4</v>
      </c>
    </row>
    <row r="10561" spans="1:33" x14ac:dyDescent="0.25">
      <c r="A10561" t="s">
        <v>6580</v>
      </c>
      <c r="B10561" t="s">
        <v>12602</v>
      </c>
      <c r="C10561" t="s">
        <v>12602</v>
      </c>
      <c r="G10561" s="1">
        <v>-7369.1087660929634</v>
      </c>
      <c r="H10561" s="1">
        <v>3.6787100311659999E-3</v>
      </c>
      <c r="K10561" s="4">
        <v>112977225.08</v>
      </c>
      <c r="L10561" s="5">
        <v>4550001</v>
      </c>
      <c r="M10561" s="6">
        <v>24.830153899999999</v>
      </c>
      <c r="AB10561" s="8" t="s">
        <v>7722</v>
      </c>
      <c r="AG10561">
        <v>-4.4000000000000002E-4</v>
      </c>
    </row>
    <row r="10562" spans="1:33" x14ac:dyDescent="0.25">
      <c r="A10562" t="s">
        <v>6580</v>
      </c>
      <c r="B10562" t="s">
        <v>12603</v>
      </c>
      <c r="C10562" t="s">
        <v>12603</v>
      </c>
      <c r="G10562" s="1">
        <v>-7817.3772995270374</v>
      </c>
      <c r="H10562" s="1">
        <v>4.5046102083276997E-3</v>
      </c>
      <c r="K10562" s="4">
        <v>112977225.08</v>
      </c>
      <c r="L10562" s="5">
        <v>4550001</v>
      </c>
      <c r="M10562" s="6">
        <v>24.830153899999999</v>
      </c>
      <c r="AB10562" s="8" t="s">
        <v>7722</v>
      </c>
      <c r="AG10562">
        <v>-4.4000000000000002E-4</v>
      </c>
    </row>
    <row r="10563" spans="1:33" x14ac:dyDescent="0.25">
      <c r="A10563" t="s">
        <v>6580</v>
      </c>
      <c r="B10563" t="s">
        <v>12604</v>
      </c>
      <c r="C10563" t="s">
        <v>12604</v>
      </c>
      <c r="G10563" s="1">
        <v>-7093.8201612633666</v>
      </c>
      <c r="H10563" s="1">
        <v>3.6987799775775E-3</v>
      </c>
      <c r="K10563" s="4">
        <v>112977225.08</v>
      </c>
      <c r="L10563" s="5">
        <v>4550001</v>
      </c>
      <c r="M10563" s="6">
        <v>24.830153899999999</v>
      </c>
      <c r="AB10563" s="8" t="s">
        <v>7722</v>
      </c>
      <c r="AG10563">
        <v>-4.4000000000000002E-4</v>
      </c>
    </row>
    <row r="10564" spans="1:33" x14ac:dyDescent="0.25">
      <c r="A10564" t="s">
        <v>6580</v>
      </c>
      <c r="B10564" t="s">
        <v>12605</v>
      </c>
      <c r="C10564" t="s">
        <v>12605</v>
      </c>
      <c r="G10564" s="1">
        <v>-8316.172496226407</v>
      </c>
      <c r="H10564" s="1">
        <v>3.1166035223195998E-3</v>
      </c>
      <c r="K10564" s="4">
        <v>112977225.08</v>
      </c>
      <c r="L10564" s="5">
        <v>4550001</v>
      </c>
      <c r="M10564" s="6">
        <v>24.830153899999999</v>
      </c>
      <c r="AB10564" s="8" t="s">
        <v>7722</v>
      </c>
      <c r="AG10564">
        <v>-4.4000000000000002E-4</v>
      </c>
    </row>
    <row r="10565" spans="1:33" x14ac:dyDescent="0.25">
      <c r="A10565" t="s">
        <v>6580</v>
      </c>
      <c r="B10565" t="s">
        <v>12606</v>
      </c>
      <c r="C10565" t="s">
        <v>12606</v>
      </c>
      <c r="G10565" s="1">
        <v>-7382.1968387622301</v>
      </c>
      <c r="H10565" s="1">
        <v>3.806378184043E-3</v>
      </c>
      <c r="K10565" s="4">
        <v>112977225.08</v>
      </c>
      <c r="L10565" s="5">
        <v>4550001</v>
      </c>
      <c r="M10565" s="6">
        <v>24.830153899999999</v>
      </c>
      <c r="AB10565" s="8" t="s">
        <v>7722</v>
      </c>
      <c r="AG10565">
        <v>-4.4000000000000002E-4</v>
      </c>
    </row>
    <row r="10566" spans="1:33" x14ac:dyDescent="0.25">
      <c r="A10566" t="s">
        <v>6580</v>
      </c>
      <c r="B10566" t="s">
        <v>12607</v>
      </c>
      <c r="C10566" t="s">
        <v>12607</v>
      </c>
      <c r="G10566" s="1">
        <v>-8080.7143710665887</v>
      </c>
      <c r="H10566" s="1">
        <v>3.1872527908066001E-3</v>
      </c>
      <c r="K10566" s="4">
        <v>112977225.08</v>
      </c>
      <c r="L10566" s="5">
        <v>4550001</v>
      </c>
      <c r="M10566" s="6">
        <v>24.830153899999999</v>
      </c>
      <c r="AB10566" s="8" t="s">
        <v>7722</v>
      </c>
      <c r="AG10566">
        <v>-4.4000000000000002E-4</v>
      </c>
    </row>
    <row r="10567" spans="1:33" x14ac:dyDescent="0.25">
      <c r="A10567" t="s">
        <v>6580</v>
      </c>
      <c r="B10567" t="s">
        <v>12608</v>
      </c>
      <c r="C10567" t="s">
        <v>12608</v>
      </c>
      <c r="G10567" s="1">
        <v>-7411.9465372567947</v>
      </c>
      <c r="H10567" s="1">
        <v>3.8514294755054002E-3</v>
      </c>
      <c r="K10567" s="4">
        <v>112977225.08</v>
      </c>
      <c r="L10567" s="5">
        <v>4550001</v>
      </c>
      <c r="M10567" s="6">
        <v>24.830153899999999</v>
      </c>
      <c r="AB10567" s="8" t="s">
        <v>7722</v>
      </c>
      <c r="AG10567">
        <v>-4.4000000000000002E-4</v>
      </c>
    </row>
    <row r="10568" spans="1:33" x14ac:dyDescent="0.25">
      <c r="A10568" t="s">
        <v>6580</v>
      </c>
      <c r="B10568" t="s">
        <v>12609</v>
      </c>
      <c r="C10568" t="s">
        <v>12609</v>
      </c>
      <c r="G10568" s="1">
        <v>-7885.7466082633682</v>
      </c>
      <c r="H10568" s="1">
        <v>4.1452686214043001E-3</v>
      </c>
      <c r="K10568" s="4">
        <v>112977225.08</v>
      </c>
      <c r="L10568" s="5">
        <v>4550001</v>
      </c>
      <c r="M10568" s="6">
        <v>24.830153899999999</v>
      </c>
      <c r="AB10568" s="8" t="s">
        <v>7722</v>
      </c>
      <c r="AG10568">
        <v>-4.4000000000000002E-4</v>
      </c>
    </row>
    <row r="10569" spans="1:33" x14ac:dyDescent="0.25">
      <c r="A10569" t="s">
        <v>6580</v>
      </c>
      <c r="B10569" t="s">
        <v>12610</v>
      </c>
      <c r="C10569" t="s">
        <v>12610</v>
      </c>
      <c r="G10569" s="1">
        <v>-7662.7611336708806</v>
      </c>
      <c r="H10569" s="1">
        <v>3.1021950515728999E-3</v>
      </c>
      <c r="K10569" s="4">
        <v>112977225.08</v>
      </c>
      <c r="L10569" s="5">
        <v>4550001</v>
      </c>
      <c r="M10569" s="6">
        <v>24.830153899999999</v>
      </c>
      <c r="AB10569" s="8" t="s">
        <v>7722</v>
      </c>
      <c r="AG10569">
        <v>-4.4000000000000002E-4</v>
      </c>
    </row>
    <row r="10570" spans="1:33" x14ac:dyDescent="0.25">
      <c r="A10570" t="s">
        <v>6580</v>
      </c>
      <c r="B10570" t="s">
        <v>12611</v>
      </c>
      <c r="C10570" t="s">
        <v>12611</v>
      </c>
      <c r="G10570" s="1">
        <v>-7335.4521803633088</v>
      </c>
      <c r="H10570" s="1">
        <v>2.9270146270867999E-3</v>
      </c>
      <c r="K10570" s="4">
        <v>112977225.08</v>
      </c>
      <c r="L10570" s="5">
        <v>4550001</v>
      </c>
      <c r="M10570" s="6">
        <v>24.830153899999999</v>
      </c>
      <c r="AB10570" s="8" t="s">
        <v>7722</v>
      </c>
      <c r="AG10570">
        <v>-4.4000000000000002E-4</v>
      </c>
    </row>
    <row r="10571" spans="1:33" x14ac:dyDescent="0.25">
      <c r="A10571" t="s">
        <v>6580</v>
      </c>
      <c r="B10571" t="s">
        <v>12612</v>
      </c>
      <c r="C10571" t="s">
        <v>12612</v>
      </c>
      <c r="G10571" s="1">
        <v>-7062.4219523127986</v>
      </c>
      <c r="H10571" s="1">
        <v>2.9810777987014998E-3</v>
      </c>
      <c r="K10571" s="4">
        <v>112977225.08</v>
      </c>
      <c r="L10571" s="5">
        <v>4550001</v>
      </c>
      <c r="M10571" s="6">
        <v>24.830153899999999</v>
      </c>
      <c r="AB10571" s="8" t="s">
        <v>7722</v>
      </c>
      <c r="AG10571">
        <v>-4.4000000000000002E-4</v>
      </c>
    </row>
    <row r="10572" spans="1:33" x14ac:dyDescent="0.25">
      <c r="A10572" t="s">
        <v>6580</v>
      </c>
      <c r="B10572" t="s">
        <v>12613</v>
      </c>
      <c r="C10572" t="s">
        <v>12613</v>
      </c>
      <c r="G10572" s="1">
        <v>-7348.2523454804423</v>
      </c>
      <c r="H10572" s="1">
        <v>3.0626335313217999E-3</v>
      </c>
      <c r="K10572" s="4">
        <v>112977225.08</v>
      </c>
      <c r="L10572" s="5">
        <v>4550001</v>
      </c>
      <c r="M10572" s="6">
        <v>24.830153899999999</v>
      </c>
      <c r="AB10572" s="8" t="s">
        <v>7722</v>
      </c>
      <c r="AG10572">
        <v>-4.4000000000000002E-4</v>
      </c>
    </row>
    <row r="10573" spans="1:33" x14ac:dyDescent="0.25">
      <c r="A10573" t="s">
        <v>6580</v>
      </c>
      <c r="B10573" t="s">
        <v>12614</v>
      </c>
      <c r="C10573" t="s">
        <v>12614</v>
      </c>
      <c r="G10573" s="1">
        <v>-7779.0845077535141</v>
      </c>
      <c r="H10573" s="1">
        <v>3.6851772393268001E-3</v>
      </c>
      <c r="K10573" s="4">
        <v>112977225.08</v>
      </c>
      <c r="L10573" s="5">
        <v>4550001</v>
      </c>
      <c r="M10573" s="6">
        <v>24.830153899999999</v>
      </c>
      <c r="AB10573" s="8" t="s">
        <v>7722</v>
      </c>
      <c r="AG10573">
        <v>-4.4000000000000002E-4</v>
      </c>
    </row>
    <row r="10574" spans="1:33" x14ac:dyDescent="0.25">
      <c r="A10574" t="s">
        <v>6580</v>
      </c>
      <c r="B10574" t="s">
        <v>12615</v>
      </c>
      <c r="C10574" t="s">
        <v>12615</v>
      </c>
      <c r="G10574" s="1">
        <v>-8187.1349826366868</v>
      </c>
      <c r="H10574" s="1">
        <v>3.4109467641840001E-3</v>
      </c>
      <c r="K10574" s="4">
        <v>112977225.08</v>
      </c>
      <c r="L10574" s="5">
        <v>4550001</v>
      </c>
      <c r="M10574" s="6">
        <v>24.830153899999999</v>
      </c>
      <c r="AB10574" s="8" t="s">
        <v>7722</v>
      </c>
      <c r="AG10574">
        <v>-4.4000000000000002E-4</v>
      </c>
    </row>
    <row r="10575" spans="1:33" x14ac:dyDescent="0.25">
      <c r="A10575" t="s">
        <v>6580</v>
      </c>
      <c r="B10575" t="s">
        <v>12616</v>
      </c>
      <c r="C10575" t="s">
        <v>12616</v>
      </c>
      <c r="G10575" s="1">
        <v>-8273.4073380649334</v>
      </c>
      <c r="H10575" s="1">
        <v>2.3297247445985998E-3</v>
      </c>
      <c r="K10575" s="4">
        <v>112977225.08</v>
      </c>
      <c r="L10575" s="5">
        <v>4550001</v>
      </c>
      <c r="M10575" s="6">
        <v>24.830153899999999</v>
      </c>
      <c r="AB10575" s="8" t="s">
        <v>7722</v>
      </c>
      <c r="AG10575">
        <v>-4.4000000000000002E-4</v>
      </c>
    </row>
    <row r="10576" spans="1:33" x14ac:dyDescent="0.25">
      <c r="A10576" t="s">
        <v>6580</v>
      </c>
      <c r="B10576" t="s">
        <v>12617</v>
      </c>
      <c r="C10576" t="s">
        <v>12617</v>
      </c>
      <c r="G10576" s="1">
        <v>-7377.7624386941916</v>
      </c>
      <c r="H10576" s="1">
        <v>3.1144984462176E-3</v>
      </c>
      <c r="K10576" s="4">
        <v>112977225.08</v>
      </c>
      <c r="L10576" s="5">
        <v>4550001</v>
      </c>
      <c r="M10576" s="6">
        <v>24.830153899999999</v>
      </c>
      <c r="AB10576" s="8" t="s">
        <v>7722</v>
      </c>
      <c r="AG10576">
        <v>-4.4000000000000002E-4</v>
      </c>
    </row>
    <row r="10577" spans="1:33" x14ac:dyDescent="0.25">
      <c r="A10577" t="s">
        <v>6580</v>
      </c>
      <c r="B10577" t="s">
        <v>12618</v>
      </c>
      <c r="C10577" t="s">
        <v>12618</v>
      </c>
      <c r="G10577" s="1">
        <v>-8040.1638124313822</v>
      </c>
      <c r="H10577" s="1">
        <v>2.4233885002072002E-3</v>
      </c>
      <c r="K10577" s="4">
        <v>112977225.08</v>
      </c>
      <c r="L10577" s="5">
        <v>4550001</v>
      </c>
      <c r="M10577" s="6">
        <v>24.830153899999999</v>
      </c>
      <c r="AB10577" s="8" t="s">
        <v>7722</v>
      </c>
      <c r="AG10577">
        <v>-4.4000000000000002E-4</v>
      </c>
    </row>
    <row r="10578" spans="1:33" x14ac:dyDescent="0.25">
      <c r="A10578" t="s">
        <v>6580</v>
      </c>
      <c r="B10578" t="s">
        <v>12619</v>
      </c>
      <c r="C10578" t="s">
        <v>12619</v>
      </c>
      <c r="G10578" s="1">
        <v>-7847.1068225574863</v>
      </c>
      <c r="H10578" s="1">
        <v>3.3647108767222E-3</v>
      </c>
      <c r="K10578" s="4">
        <v>112977225.08</v>
      </c>
      <c r="L10578" s="5">
        <v>4550001</v>
      </c>
      <c r="M10578" s="6">
        <v>24.830153899999999</v>
      </c>
      <c r="AB10578" s="8" t="s">
        <v>7722</v>
      </c>
      <c r="AG10578">
        <v>-4.4000000000000002E-4</v>
      </c>
    </row>
    <row r="10579" spans="1:33" x14ac:dyDescent="0.25">
      <c r="A10579" t="s">
        <v>6580</v>
      </c>
      <c r="B10579" t="s">
        <v>12620</v>
      </c>
      <c r="C10579" t="s">
        <v>12620</v>
      </c>
      <c r="G10579" s="1">
        <v>-7626.2398451729223</v>
      </c>
      <c r="H10579" s="1">
        <v>2.4072677129495998E-3</v>
      </c>
      <c r="K10579" s="4">
        <v>112977225.08</v>
      </c>
      <c r="L10579" s="5">
        <v>4550001</v>
      </c>
      <c r="M10579" s="6">
        <v>24.830153899999999</v>
      </c>
      <c r="AB10579" s="8" t="s">
        <v>7722</v>
      </c>
      <c r="AG10579">
        <v>-4.4000000000000002E-4</v>
      </c>
    </row>
    <row r="10580" spans="1:33" x14ac:dyDescent="0.25">
      <c r="A10580" t="s">
        <v>6580</v>
      </c>
      <c r="B10580" t="s">
        <v>12621</v>
      </c>
      <c r="C10580" t="s">
        <v>12621</v>
      </c>
      <c r="G10580" s="1">
        <v>-8297.2106225516254</v>
      </c>
      <c r="H10580" s="1">
        <v>6.8571758242396975E-5</v>
      </c>
      <c r="K10580" s="4">
        <v>112977225.08</v>
      </c>
      <c r="L10580" s="5">
        <v>4550001</v>
      </c>
      <c r="M10580" s="6">
        <v>24.830153899999999</v>
      </c>
      <c r="AB10580" s="8" t="s">
        <v>7722</v>
      </c>
      <c r="AG10580">
        <v>-4.4000000000000002E-4</v>
      </c>
    </row>
    <row r="10581" spans="1:33" x14ac:dyDescent="0.25">
      <c r="A10581" t="s">
        <v>6580</v>
      </c>
      <c r="B10581" t="s">
        <v>12622</v>
      </c>
      <c r="C10581" t="s">
        <v>12622</v>
      </c>
      <c r="G10581" s="1">
        <v>-7302.0256464057966</v>
      </c>
      <c r="H10581" s="1">
        <v>2.3076112153656001E-3</v>
      </c>
      <c r="K10581" s="4">
        <v>112977225.08</v>
      </c>
      <c r="L10581" s="5">
        <v>4550001</v>
      </c>
      <c r="M10581" s="6">
        <v>24.830153899999999</v>
      </c>
      <c r="AB10581" s="8" t="s">
        <v>7722</v>
      </c>
      <c r="AG10581">
        <v>-4.4000000000000002E-4</v>
      </c>
    </row>
    <row r="10582" spans="1:33" x14ac:dyDescent="0.25">
      <c r="A10582" t="s">
        <v>6580</v>
      </c>
      <c r="B10582" t="s">
        <v>12623</v>
      </c>
      <c r="C10582" t="s">
        <v>12623</v>
      </c>
      <c r="G10582" s="1">
        <v>-7031.23174205128</v>
      </c>
      <c r="H10582" s="1">
        <v>2.3840461097100001E-3</v>
      </c>
      <c r="K10582" s="4">
        <v>112977225.08</v>
      </c>
      <c r="L10582" s="5">
        <v>4550001</v>
      </c>
      <c r="M10582" s="6">
        <v>24.830153899999999</v>
      </c>
      <c r="AB10582" s="8" t="s">
        <v>7722</v>
      </c>
      <c r="AG10582">
        <v>-4.4000000000000002E-4</v>
      </c>
    </row>
    <row r="10583" spans="1:33" x14ac:dyDescent="0.25">
      <c r="A10583" t="s">
        <v>6580</v>
      </c>
      <c r="B10583" t="s">
        <v>12624</v>
      </c>
      <c r="C10583" t="s">
        <v>12624</v>
      </c>
      <c r="G10583" s="1">
        <v>-7314.5414381808741</v>
      </c>
      <c r="H10583" s="1">
        <v>2.4450761772234998E-3</v>
      </c>
      <c r="K10583" s="4">
        <v>112977225.08</v>
      </c>
      <c r="L10583" s="5">
        <v>4550001</v>
      </c>
      <c r="M10583" s="6">
        <v>24.830153899999999</v>
      </c>
      <c r="AB10583" s="8" t="s">
        <v>7722</v>
      </c>
      <c r="AG10583">
        <v>-4.4000000000000002E-4</v>
      </c>
    </row>
    <row r="10584" spans="1:33" x14ac:dyDescent="0.25">
      <c r="A10584" t="s">
        <v>6580</v>
      </c>
      <c r="B10584" t="s">
        <v>12625</v>
      </c>
      <c r="C10584" t="s">
        <v>12625</v>
      </c>
      <c r="G10584" s="1">
        <v>-7741.0723896363361</v>
      </c>
      <c r="H10584" s="1">
        <v>2.9943387173324001E-3</v>
      </c>
      <c r="K10584" s="4">
        <v>112977225.08</v>
      </c>
      <c r="L10584" s="5">
        <v>4550001</v>
      </c>
      <c r="M10584" s="6">
        <v>24.830153899999999</v>
      </c>
      <c r="AB10584" s="8" t="s">
        <v>7722</v>
      </c>
      <c r="AG10584">
        <v>-4.4000000000000002E-4</v>
      </c>
    </row>
    <row r="10585" spans="1:33" x14ac:dyDescent="0.25">
      <c r="A10585" t="s">
        <v>6580</v>
      </c>
      <c r="B10585" t="s">
        <v>12626</v>
      </c>
      <c r="C10585" t="s">
        <v>12626</v>
      </c>
      <c r="G10585" s="1">
        <v>-7343.8142829252856</v>
      </c>
      <c r="H10585" s="1">
        <v>2.5005112073376999E-3</v>
      </c>
      <c r="K10585" s="4">
        <v>112977225.08</v>
      </c>
      <c r="L10585" s="5">
        <v>4550001</v>
      </c>
      <c r="M10585" s="6">
        <v>24.830153899999999</v>
      </c>
      <c r="AB10585" s="8" t="s">
        <v>7722</v>
      </c>
      <c r="AG10585">
        <v>-4.4000000000000002E-4</v>
      </c>
    </row>
    <row r="10586" spans="1:33" x14ac:dyDescent="0.25">
      <c r="A10586" t="s">
        <v>6580</v>
      </c>
      <c r="B10586" t="s">
        <v>12627</v>
      </c>
      <c r="C10586" t="s">
        <v>12627</v>
      </c>
      <c r="G10586" s="1">
        <v>-8145.5390445375997</v>
      </c>
      <c r="H10586" s="1">
        <v>2.7144318606047999E-3</v>
      </c>
      <c r="K10586" s="4">
        <v>112977225.08</v>
      </c>
      <c r="L10586" s="5">
        <v>4550001</v>
      </c>
      <c r="M10586" s="6">
        <v>24.830153899999999</v>
      </c>
      <c r="AB10586" s="8" t="s">
        <v>7722</v>
      </c>
      <c r="AG10586">
        <v>-4.4000000000000002E-4</v>
      </c>
    </row>
    <row r="10587" spans="1:33" x14ac:dyDescent="0.25">
      <c r="A10587" t="s">
        <v>6580</v>
      </c>
      <c r="B10587" t="s">
        <v>12628</v>
      </c>
      <c r="C10587" t="s">
        <v>12628</v>
      </c>
      <c r="G10587" s="1">
        <v>-8230.9712076100823</v>
      </c>
      <c r="H10587" s="1">
        <v>1.7159288018954999E-3</v>
      </c>
      <c r="K10587" s="4">
        <v>112977225.08</v>
      </c>
      <c r="L10587" s="5">
        <v>4550001</v>
      </c>
      <c r="M10587" s="6">
        <v>24.830153899999999</v>
      </c>
      <c r="AB10587" s="8" t="s">
        <v>7722</v>
      </c>
      <c r="AG10587">
        <v>-4.4000000000000002E-4</v>
      </c>
    </row>
    <row r="10588" spans="1:33" x14ac:dyDescent="0.25">
      <c r="A10588" t="s">
        <v>6580</v>
      </c>
      <c r="B10588" t="s">
        <v>12629</v>
      </c>
      <c r="C10588" t="s">
        <v>12629</v>
      </c>
      <c r="G10588" s="1">
        <v>-8095.796902143732</v>
      </c>
      <c r="H10588" s="1">
        <v>1.794170971549E-4</v>
      </c>
      <c r="K10588" s="4">
        <v>112977225.08</v>
      </c>
      <c r="L10588" s="5">
        <v>4550001</v>
      </c>
      <c r="M10588" s="6">
        <v>24.830153899999999</v>
      </c>
      <c r="AB10588" s="8" t="s">
        <v>7722</v>
      </c>
      <c r="AG10588">
        <v>-4.4000000000000002E-4</v>
      </c>
    </row>
    <row r="10589" spans="1:33" x14ac:dyDescent="0.25">
      <c r="A10589" t="s">
        <v>6580</v>
      </c>
      <c r="B10589" t="s">
        <v>12630</v>
      </c>
      <c r="C10589" t="s">
        <v>12630</v>
      </c>
      <c r="G10589" s="1">
        <v>-7999.9177252900799</v>
      </c>
      <c r="H10589" s="1">
        <v>1.8196770488827E-3</v>
      </c>
      <c r="K10589" s="4">
        <v>112977225.08</v>
      </c>
      <c r="L10589" s="5">
        <v>4550001</v>
      </c>
      <c r="M10589" s="6">
        <v>24.830153899999999</v>
      </c>
      <c r="AB10589" s="8" t="s">
        <v>7722</v>
      </c>
      <c r="AG10589">
        <v>-4.4000000000000002E-4</v>
      </c>
    </row>
    <row r="10590" spans="1:33" x14ac:dyDescent="0.25">
      <c r="A10590" t="s">
        <v>6580</v>
      </c>
      <c r="B10590" t="s">
        <v>12631</v>
      </c>
      <c r="C10590" t="s">
        <v>12631</v>
      </c>
      <c r="G10590" s="1">
        <v>-7808.7503423043809</v>
      </c>
      <c r="H10590" s="1">
        <v>2.7131199377289001E-3</v>
      </c>
      <c r="K10590" s="4">
        <v>112977225.08</v>
      </c>
      <c r="L10590" s="5">
        <v>4550001</v>
      </c>
      <c r="M10590" s="6">
        <v>24.830153899999999</v>
      </c>
      <c r="AB10590" s="8" t="s">
        <v>7722</v>
      </c>
      <c r="AG10590">
        <v>-4.4000000000000002E-4</v>
      </c>
    </row>
    <row r="10591" spans="1:33" x14ac:dyDescent="0.25">
      <c r="A10591" t="s">
        <v>6580</v>
      </c>
      <c r="B10591" t="s">
        <v>12632</v>
      </c>
      <c r="C10591" t="s">
        <v>12632</v>
      </c>
      <c r="G10591" s="1">
        <v>-7589.9790305918341</v>
      </c>
      <c r="H10591" s="1">
        <v>1.8494832375717E-3</v>
      </c>
      <c r="K10591" s="4">
        <v>112977225.08</v>
      </c>
      <c r="L10591" s="5">
        <v>4550001</v>
      </c>
      <c r="M10591" s="6">
        <v>24.830153899999999</v>
      </c>
      <c r="AB10591" s="8" t="s">
        <v>7722</v>
      </c>
      <c r="AG10591">
        <v>-4.4000000000000002E-4</v>
      </c>
    </row>
    <row r="10592" spans="1:33" x14ac:dyDescent="0.25">
      <c r="A10592" t="s">
        <v>6580</v>
      </c>
      <c r="B10592" t="s">
        <v>12633</v>
      </c>
      <c r="C10592" t="s">
        <v>12633</v>
      </c>
      <c r="G10592" s="1">
        <v>-8254.6051494182811</v>
      </c>
      <c r="H10592" s="1">
        <v>1.3738560176644691E-5</v>
      </c>
      <c r="K10592" s="4">
        <v>112977225.08</v>
      </c>
      <c r="L10592" s="5">
        <v>4550001</v>
      </c>
      <c r="M10592" s="6">
        <v>24.830153899999999</v>
      </c>
      <c r="AB10592" s="8" t="s">
        <v>7722</v>
      </c>
      <c r="AG10592">
        <v>-4.4000000000000002E-4</v>
      </c>
    </row>
    <row r="10593" spans="1:33" x14ac:dyDescent="0.25">
      <c r="A10593" t="s">
        <v>6580</v>
      </c>
      <c r="B10593" t="s">
        <v>12634</v>
      </c>
      <c r="C10593" t="s">
        <v>12634</v>
      </c>
      <c r="G10593" s="1">
        <v>-9344.9197367195047</v>
      </c>
      <c r="H10593" s="1">
        <v>1.3627597910147E-3</v>
      </c>
      <c r="K10593" s="4">
        <v>112977225.08</v>
      </c>
      <c r="L10593" s="5">
        <v>4550001</v>
      </c>
      <c r="M10593" s="6">
        <v>24.830153899999999</v>
      </c>
      <c r="AB10593" s="8" t="s">
        <v>7722</v>
      </c>
      <c r="AG10593">
        <v>-4.4000000000000002E-4</v>
      </c>
    </row>
    <row r="10594" spans="1:33" x14ac:dyDescent="0.25">
      <c r="A10594" t="s">
        <v>6580</v>
      </c>
      <c r="B10594" t="s">
        <v>12635</v>
      </c>
      <c r="C10594" t="s">
        <v>12635</v>
      </c>
      <c r="G10594" s="1">
        <v>-8528.7418058008207</v>
      </c>
      <c r="H10594" s="1">
        <v>2.2760934302809002E-3</v>
      </c>
      <c r="K10594" s="4">
        <v>112977225.08</v>
      </c>
      <c r="L10594" s="5">
        <v>4550001</v>
      </c>
      <c r="M10594" s="6">
        <v>24.830153899999999</v>
      </c>
      <c r="AB10594" s="8" t="s">
        <v>7722</v>
      </c>
      <c r="AG10594">
        <v>-4.4000000000000002E-4</v>
      </c>
    </row>
    <row r="10595" spans="1:33" x14ac:dyDescent="0.25">
      <c r="A10595" t="s">
        <v>6580</v>
      </c>
      <c r="B10595" t="s">
        <v>12636</v>
      </c>
      <c r="C10595" t="s">
        <v>12636</v>
      </c>
      <c r="G10595" s="1">
        <v>-7268.8270723668857</v>
      </c>
      <c r="H10595" s="1">
        <v>1.8047884344391E-3</v>
      </c>
      <c r="K10595" s="4">
        <v>112977225.08</v>
      </c>
      <c r="L10595" s="5">
        <v>4550001</v>
      </c>
      <c r="M10595" s="6">
        <v>24.830153899999999</v>
      </c>
      <c r="AB10595" s="8" t="s">
        <v>7722</v>
      </c>
      <c r="AG10595">
        <v>-4.4000000000000002E-4</v>
      </c>
    </row>
    <row r="10596" spans="1:33" x14ac:dyDescent="0.25">
      <c r="A10596" t="s">
        <v>6580</v>
      </c>
      <c r="B10596" t="s">
        <v>12637</v>
      </c>
      <c r="C10596" t="s">
        <v>12637</v>
      </c>
      <c r="G10596" s="1">
        <v>-7000.2476973333132</v>
      </c>
      <c r="H10596" s="1">
        <v>1.8934283623851E-3</v>
      </c>
      <c r="K10596" s="4">
        <v>112977225.08</v>
      </c>
      <c r="L10596" s="5">
        <v>4550001</v>
      </c>
      <c r="M10596" s="6">
        <v>24.830153899999999</v>
      </c>
      <c r="AB10596" s="8" t="s">
        <v>7722</v>
      </c>
      <c r="AG10596">
        <v>-4.4000000000000002E-4</v>
      </c>
    </row>
    <row r="10597" spans="1:33" x14ac:dyDescent="0.25">
      <c r="A10597" t="s">
        <v>6580</v>
      </c>
      <c r="B10597" t="s">
        <v>12638</v>
      </c>
      <c r="C10597" t="s">
        <v>12638</v>
      </c>
      <c r="G10597" s="1">
        <v>-7281.0619785680155</v>
      </c>
      <c r="H10597" s="1">
        <v>1.9386275011235999E-3</v>
      </c>
      <c r="K10597" s="4">
        <v>112977225.08</v>
      </c>
      <c r="L10597" s="5">
        <v>4550001</v>
      </c>
      <c r="M10597" s="6">
        <v>24.830153899999999</v>
      </c>
      <c r="AB10597" s="8" t="s">
        <v>7722</v>
      </c>
      <c r="AG10597">
        <v>-4.4000000000000002E-4</v>
      </c>
    </row>
    <row r="10598" spans="1:33" x14ac:dyDescent="0.25">
      <c r="A10598" t="s">
        <v>6580</v>
      </c>
      <c r="B10598" t="s">
        <v>12639</v>
      </c>
      <c r="C10598" t="s">
        <v>12639</v>
      </c>
      <c r="G10598" s="1">
        <v>-9211.9494394766771</v>
      </c>
      <c r="H10598" s="1">
        <v>9.9497724001370007E-4</v>
      </c>
      <c r="K10598" s="4">
        <v>112977225.08</v>
      </c>
      <c r="L10598" s="5">
        <v>4550001</v>
      </c>
      <c r="M10598" s="6">
        <v>24.830153899999999</v>
      </c>
      <c r="AB10598" s="8" t="s">
        <v>7722</v>
      </c>
      <c r="AG10598">
        <v>-4.4000000000000002E-4</v>
      </c>
    </row>
    <row r="10599" spans="1:33" x14ac:dyDescent="0.25">
      <c r="A10599" t="s">
        <v>6580</v>
      </c>
      <c r="B10599" t="s">
        <v>12640</v>
      </c>
      <c r="C10599" t="s">
        <v>12640</v>
      </c>
      <c r="G10599" s="1">
        <v>-7310.099903594165</v>
      </c>
      <c r="H10599" s="1">
        <v>1.9946612380292998E-3</v>
      </c>
      <c r="K10599" s="4">
        <v>112977225.08</v>
      </c>
      <c r="L10599" s="5">
        <v>4550001</v>
      </c>
      <c r="M10599" s="6">
        <v>24.830153899999999</v>
      </c>
      <c r="AB10599" s="8" t="s">
        <v>7722</v>
      </c>
      <c r="AG10599">
        <v>-4.4000000000000002E-4</v>
      </c>
    </row>
    <row r="10600" spans="1:33" x14ac:dyDescent="0.25">
      <c r="A10600" t="s">
        <v>6580</v>
      </c>
      <c r="B10600" t="s">
        <v>12641</v>
      </c>
      <c r="C10600" t="s">
        <v>12641</v>
      </c>
      <c r="G10600" s="1">
        <v>-7703.3382088673006</v>
      </c>
      <c r="H10600" s="1">
        <v>2.418909382062E-3</v>
      </c>
      <c r="K10600" s="4">
        <v>112977225.08</v>
      </c>
      <c r="L10600" s="5">
        <v>4550001</v>
      </c>
      <c r="M10600" s="6">
        <v>24.830153899999999</v>
      </c>
      <c r="AB10600" s="8" t="s">
        <v>7722</v>
      </c>
      <c r="AG10600">
        <v>-4.4000000000000002E-4</v>
      </c>
    </row>
    <row r="10601" spans="1:33" x14ac:dyDescent="0.25">
      <c r="A10601" t="s">
        <v>6580</v>
      </c>
      <c r="B10601" t="s">
        <v>12642</v>
      </c>
      <c r="C10601" t="s">
        <v>12642</v>
      </c>
      <c r="G10601" s="1">
        <v>-8104.2593044053056</v>
      </c>
      <c r="H10601" s="1">
        <v>2.1451821904293002E-3</v>
      </c>
      <c r="K10601" s="4">
        <v>112977225.08</v>
      </c>
      <c r="L10601" s="5">
        <v>4550001</v>
      </c>
      <c r="M10601" s="6">
        <v>24.830153899999999</v>
      </c>
      <c r="AB10601" s="8" t="s">
        <v>7722</v>
      </c>
      <c r="AG10601">
        <v>-4.4000000000000002E-4</v>
      </c>
    </row>
    <row r="10602" spans="1:33" x14ac:dyDescent="0.25">
      <c r="A10602" t="s">
        <v>6580</v>
      </c>
      <c r="B10602" t="s">
        <v>12643</v>
      </c>
      <c r="C10602" t="s">
        <v>12643</v>
      </c>
      <c r="G10602" s="1">
        <v>-8188.8607381884567</v>
      </c>
      <c r="H10602" s="1">
        <v>1.2476130203754E-3</v>
      </c>
      <c r="K10602" s="4">
        <v>112977225.08</v>
      </c>
      <c r="L10602" s="5">
        <v>4550001</v>
      </c>
      <c r="M10602" s="6">
        <v>24.830153899999999</v>
      </c>
      <c r="AB10602" s="8" t="s">
        <v>7722</v>
      </c>
      <c r="AG10602">
        <v>-4.4000000000000002E-4</v>
      </c>
    </row>
    <row r="10603" spans="1:33" x14ac:dyDescent="0.25">
      <c r="A10603" t="s">
        <v>6580</v>
      </c>
      <c r="B10603" t="s">
        <v>12644</v>
      </c>
      <c r="C10603" t="s">
        <v>12644</v>
      </c>
      <c r="G10603" s="1">
        <v>-7959.9730691123041</v>
      </c>
      <c r="H10603" s="1">
        <v>1.3509765604540001E-3</v>
      </c>
      <c r="K10603" s="4">
        <v>112977225.08</v>
      </c>
      <c r="L10603" s="5">
        <v>4550001</v>
      </c>
      <c r="M10603" s="6">
        <v>24.830153899999999</v>
      </c>
      <c r="AB10603" s="8" t="s">
        <v>7722</v>
      </c>
      <c r="AG10603">
        <v>-4.4000000000000002E-4</v>
      </c>
    </row>
    <row r="10604" spans="1:33" x14ac:dyDescent="0.25">
      <c r="A10604" t="s">
        <v>6580</v>
      </c>
      <c r="B10604" t="s">
        <v>12645</v>
      </c>
      <c r="C10604" t="s">
        <v>12645</v>
      </c>
      <c r="G10604" s="1">
        <v>-8054.8727514489983</v>
      </c>
      <c r="H10604" s="1">
        <v>6.925937093569146E-5</v>
      </c>
      <c r="K10604" s="4">
        <v>112977225.08</v>
      </c>
      <c r="L10604" s="5">
        <v>4550001</v>
      </c>
      <c r="M10604" s="6">
        <v>24.830153899999999</v>
      </c>
      <c r="AB10604" s="8" t="s">
        <v>7722</v>
      </c>
      <c r="AG10604">
        <v>-4.4000000000000002E-4</v>
      </c>
    </row>
    <row r="10605" spans="1:33" x14ac:dyDescent="0.25">
      <c r="A10605" t="s">
        <v>6580</v>
      </c>
      <c r="B10605" t="s">
        <v>12646</v>
      </c>
      <c r="C10605" t="s">
        <v>12646</v>
      </c>
      <c r="G10605" s="1">
        <v>-7770.6744046778722</v>
      </c>
      <c r="H10605" s="1">
        <v>2.1745560157705002E-3</v>
      </c>
      <c r="K10605" s="4">
        <v>112977225.08</v>
      </c>
      <c r="L10605" s="5">
        <v>4550001</v>
      </c>
      <c r="M10605" s="6">
        <v>24.830153899999999</v>
      </c>
      <c r="AB10605" s="8" t="s">
        <v>7722</v>
      </c>
      <c r="AG10605">
        <v>-4.4000000000000002E-4</v>
      </c>
    </row>
    <row r="10606" spans="1:33" x14ac:dyDescent="0.25">
      <c r="A10606" t="s">
        <v>6580</v>
      </c>
      <c r="B10606" t="s">
        <v>12647</v>
      </c>
      <c r="C10606" t="s">
        <v>12647</v>
      </c>
      <c r="G10606" s="1">
        <v>-8583.3546757323038</v>
      </c>
      <c r="H10606" s="1">
        <v>1.8797687857239999E-4</v>
      </c>
      <c r="K10606" s="4">
        <v>112977225.08</v>
      </c>
      <c r="L10606" s="5">
        <v>4550001</v>
      </c>
      <c r="M10606" s="6">
        <v>24.830153899999999</v>
      </c>
      <c r="AB10606" s="8" t="s">
        <v>7722</v>
      </c>
      <c r="AG10606">
        <v>-4.4000000000000002E-4</v>
      </c>
    </row>
    <row r="10607" spans="1:33" x14ac:dyDescent="0.25">
      <c r="A10607" t="s">
        <v>6580</v>
      </c>
      <c r="B10607" t="s">
        <v>12648</v>
      </c>
      <c r="C10607" t="s">
        <v>12648</v>
      </c>
      <c r="G10607" s="1">
        <v>-9328.726785525525</v>
      </c>
      <c r="H10607" s="1">
        <v>9.7442363472879999E-4</v>
      </c>
      <c r="K10607" s="4">
        <v>112977225.08</v>
      </c>
      <c r="L10607" s="5">
        <v>4550001</v>
      </c>
      <c r="M10607" s="6">
        <v>24.830153899999999</v>
      </c>
      <c r="AB10607" s="8" t="s">
        <v>7722</v>
      </c>
      <c r="AG10607">
        <v>-4.4000000000000002E-4</v>
      </c>
    </row>
    <row r="10608" spans="1:33" x14ac:dyDescent="0.25">
      <c r="A10608" t="s">
        <v>6580</v>
      </c>
      <c r="B10608" t="s">
        <v>12649</v>
      </c>
      <c r="C10608" t="s">
        <v>12649</v>
      </c>
      <c r="G10608" s="1">
        <v>-7553.9762188313098</v>
      </c>
      <c r="H10608" s="1">
        <v>1.4076049394739999E-3</v>
      </c>
      <c r="K10608" s="4">
        <v>112977225.08</v>
      </c>
      <c r="L10608" s="5">
        <v>4550001</v>
      </c>
      <c r="M10608" s="6">
        <v>24.830153899999999</v>
      </c>
      <c r="AB10608" s="8" t="s">
        <v>7722</v>
      </c>
      <c r="AG10608">
        <v>-4.4000000000000002E-4</v>
      </c>
    </row>
    <row r="10609" spans="1:33" x14ac:dyDescent="0.25">
      <c r="A10609" t="s">
        <v>6580</v>
      </c>
      <c r="B10609" t="s">
        <v>12650</v>
      </c>
      <c r="C10609" t="s">
        <v>12650</v>
      </c>
      <c r="G10609" s="1">
        <v>-9039.6632841277751</v>
      </c>
      <c r="H10609" s="1">
        <v>5.5918460508650001E-4</v>
      </c>
      <c r="K10609" s="4">
        <v>112977225.08</v>
      </c>
      <c r="L10609" s="5">
        <v>4550001</v>
      </c>
      <c r="M10609" s="6">
        <v>24.830153899999999</v>
      </c>
      <c r="AB10609" s="8" t="s">
        <v>7722</v>
      </c>
      <c r="AG10609">
        <v>-4.4000000000000002E-4</v>
      </c>
    </row>
    <row r="10610" spans="1:33" x14ac:dyDescent="0.25">
      <c r="A10610" t="s">
        <v>6580</v>
      </c>
      <c r="B10610" t="s">
        <v>12651</v>
      </c>
      <c r="C10610" t="s">
        <v>12651</v>
      </c>
      <c r="G10610" s="1">
        <v>-8019.7625889361589</v>
      </c>
      <c r="K10610" s="4">
        <v>112977225.08</v>
      </c>
      <c r="L10610" s="5">
        <v>4550001</v>
      </c>
      <c r="M10610" s="6">
        <v>24.830153899999999</v>
      </c>
      <c r="AB10610" s="8" t="s">
        <v>7722</v>
      </c>
      <c r="AG10610">
        <v>-4.4000000000000002E-4</v>
      </c>
    </row>
    <row r="10611" spans="1:33" x14ac:dyDescent="0.25">
      <c r="A10611" t="s">
        <v>6580</v>
      </c>
      <c r="B10611" t="s">
        <v>12652</v>
      </c>
      <c r="C10611" t="s">
        <v>12652</v>
      </c>
      <c r="G10611" s="1">
        <v>-6969.4680051639561</v>
      </c>
      <c r="H10611" s="1">
        <v>1.4930476110946E-3</v>
      </c>
      <c r="K10611" s="4">
        <v>112977225.08</v>
      </c>
      <c r="L10611" s="5">
        <v>4550001</v>
      </c>
      <c r="M10611" s="6">
        <v>24.830153899999999</v>
      </c>
      <c r="AB10611" s="8" t="s">
        <v>7722</v>
      </c>
      <c r="AG10611">
        <v>-4.4000000000000002E-4</v>
      </c>
    </row>
    <row r="10612" spans="1:33" x14ac:dyDescent="0.25">
      <c r="A10612" t="s">
        <v>6580</v>
      </c>
      <c r="B10612" t="s">
        <v>12653</v>
      </c>
      <c r="C10612" t="s">
        <v>12653</v>
      </c>
      <c r="G10612" s="1">
        <v>-7235.8543901155299</v>
      </c>
      <c r="H10612" s="1">
        <v>1.4000171565504E-3</v>
      </c>
      <c r="K10612" s="4">
        <v>112977225.08</v>
      </c>
      <c r="L10612" s="5">
        <v>4550001</v>
      </c>
      <c r="M10612" s="6">
        <v>24.830153899999999</v>
      </c>
      <c r="AB10612" s="8" t="s">
        <v>7722</v>
      </c>
      <c r="AG10612">
        <v>-4.4000000000000002E-4</v>
      </c>
    </row>
    <row r="10613" spans="1:33" x14ac:dyDescent="0.25">
      <c r="A10613" t="s">
        <v>6580</v>
      </c>
      <c r="B10613" t="s">
        <v>12654</v>
      </c>
      <c r="C10613" t="s">
        <v>12654</v>
      </c>
      <c r="G10613" s="1">
        <v>-8212.32699895736</v>
      </c>
      <c r="H10613" s="1">
        <v>2.063098903194398E-6</v>
      </c>
      <c r="K10613" s="4">
        <v>112977225.08</v>
      </c>
      <c r="L10613" s="5">
        <v>4550001</v>
      </c>
      <c r="M10613" s="6">
        <v>24.830153899999999</v>
      </c>
      <c r="AB10613" s="8" t="s">
        <v>7722</v>
      </c>
      <c r="AG10613">
        <v>-4.4000000000000002E-4</v>
      </c>
    </row>
    <row r="10614" spans="1:33" x14ac:dyDescent="0.25">
      <c r="A10614" t="s">
        <v>6580</v>
      </c>
      <c r="B10614" t="s">
        <v>12655</v>
      </c>
      <c r="C10614" t="s">
        <v>12655</v>
      </c>
      <c r="G10614" s="1">
        <v>-8856.2918366519752</v>
      </c>
      <c r="H10614" s="1">
        <v>2.8375191710269999E-4</v>
      </c>
      <c r="K10614" s="4">
        <v>112977225.08</v>
      </c>
      <c r="L10614" s="5">
        <v>4550001</v>
      </c>
      <c r="M10614" s="6">
        <v>24.830153899999999</v>
      </c>
      <c r="AB10614" s="8" t="s">
        <v>7722</v>
      </c>
      <c r="AG10614">
        <v>-4.4000000000000002E-4</v>
      </c>
    </row>
    <row r="10615" spans="1:33" x14ac:dyDescent="0.25">
      <c r="A10615" t="s">
        <v>6580</v>
      </c>
      <c r="B10615" t="s">
        <v>12656</v>
      </c>
      <c r="C10615" t="s">
        <v>12656</v>
      </c>
      <c r="G10615" s="1">
        <v>-8483.4497302105992</v>
      </c>
      <c r="H10615" s="1">
        <v>1.756591433372E-3</v>
      </c>
      <c r="K10615" s="4">
        <v>112977225.08</v>
      </c>
      <c r="L10615" s="5">
        <v>4550001</v>
      </c>
      <c r="M10615" s="6">
        <v>24.830153899999999</v>
      </c>
      <c r="AB10615" s="8" t="s">
        <v>7722</v>
      </c>
      <c r="AG10615">
        <v>-4.4000000000000002E-4</v>
      </c>
    </row>
    <row r="10616" spans="1:33" x14ac:dyDescent="0.25">
      <c r="A10616" t="s">
        <v>6580</v>
      </c>
      <c r="B10616" t="s">
        <v>12657</v>
      </c>
      <c r="C10616" t="s">
        <v>12657</v>
      </c>
      <c r="G10616" s="1">
        <v>-9290.6700081297131</v>
      </c>
      <c r="H10616" s="1">
        <v>9.2351142209929997E-4</v>
      </c>
      <c r="K10616" s="4">
        <v>112977225.08</v>
      </c>
      <c r="L10616" s="5">
        <v>4550001</v>
      </c>
      <c r="M10616" s="6">
        <v>24.830153899999999</v>
      </c>
      <c r="AB10616" s="8" t="s">
        <v>7722</v>
      </c>
      <c r="AG10616">
        <v>-4.4000000000000002E-4</v>
      </c>
    </row>
    <row r="10617" spans="1:33" x14ac:dyDescent="0.25">
      <c r="A10617" t="s">
        <v>6580</v>
      </c>
      <c r="B10617" t="s">
        <v>12658</v>
      </c>
      <c r="C10617" t="s">
        <v>12658</v>
      </c>
      <c r="G10617" s="1">
        <v>-7247.8118527584747</v>
      </c>
      <c r="H10617" s="1">
        <v>1.5260596868916E-3</v>
      </c>
      <c r="K10617" s="4">
        <v>112977225.08</v>
      </c>
      <c r="L10617" s="5">
        <v>4550001</v>
      </c>
      <c r="M10617" s="6">
        <v>24.830153899999999</v>
      </c>
      <c r="AB10617" s="8" t="s">
        <v>7722</v>
      </c>
      <c r="AG10617">
        <v>-4.4000000000000002E-4</v>
      </c>
    </row>
    <row r="10618" spans="1:33" x14ac:dyDescent="0.25">
      <c r="A10618" t="s">
        <v>6580</v>
      </c>
      <c r="B10618" t="s">
        <v>12659</v>
      </c>
      <c r="C10618" t="s">
        <v>12659</v>
      </c>
      <c r="G10618" s="1">
        <v>-7276.6171591514694</v>
      </c>
      <c r="H10618" s="1">
        <v>1.5804687866707E-3</v>
      </c>
      <c r="K10618" s="4">
        <v>112977225.08</v>
      </c>
      <c r="L10618" s="5">
        <v>4550001</v>
      </c>
      <c r="M10618" s="6">
        <v>24.830153899999999</v>
      </c>
      <c r="AB10618" s="8" t="s">
        <v>7722</v>
      </c>
      <c r="AG10618">
        <v>-4.4000000000000002E-4</v>
      </c>
    </row>
    <row r="10619" spans="1:33" x14ac:dyDescent="0.25">
      <c r="A10619" t="s">
        <v>6580</v>
      </c>
      <c r="B10619" t="s">
        <v>12660</v>
      </c>
      <c r="C10619" t="s">
        <v>12660</v>
      </c>
      <c r="G10619" s="1">
        <v>-7665.8792624027146</v>
      </c>
      <c r="H10619" s="1">
        <v>1.9430679832832E-3</v>
      </c>
      <c r="K10619" s="4">
        <v>112977225.08</v>
      </c>
      <c r="L10619" s="5">
        <v>4550001</v>
      </c>
      <c r="M10619" s="6">
        <v>24.830153899999999</v>
      </c>
      <c r="AB10619" s="8" t="s">
        <v>7722</v>
      </c>
      <c r="AG10619">
        <v>-4.4000000000000002E-4</v>
      </c>
    </row>
    <row r="10620" spans="1:33" x14ac:dyDescent="0.25">
      <c r="A10620" t="s">
        <v>6580</v>
      </c>
      <c r="B10620" t="s">
        <v>12661</v>
      </c>
      <c r="C10620" t="s">
        <v>12661</v>
      </c>
      <c r="G10620" s="1">
        <v>-9159.1318764484877</v>
      </c>
      <c r="H10620" s="1">
        <v>6.4166238085990002E-4</v>
      </c>
      <c r="K10620" s="4">
        <v>112977225.08</v>
      </c>
      <c r="L10620" s="5">
        <v>4550001</v>
      </c>
      <c r="M10620" s="6">
        <v>24.830153899999999</v>
      </c>
      <c r="AB10620" s="8" t="s">
        <v>7722</v>
      </c>
      <c r="AG10620">
        <v>-4.4000000000000002E-4</v>
      </c>
    </row>
    <row r="10621" spans="1:33" x14ac:dyDescent="0.25">
      <c r="A10621" t="s">
        <v>6580</v>
      </c>
      <c r="B10621" t="s">
        <v>12662</v>
      </c>
      <c r="C10621" t="s">
        <v>12662</v>
      </c>
      <c r="G10621" s="1">
        <v>-8063.2925655045747</v>
      </c>
      <c r="H10621" s="1">
        <v>1.6836125766477E-3</v>
      </c>
      <c r="K10621" s="4">
        <v>112977225.08</v>
      </c>
      <c r="L10621" s="5">
        <v>4550001</v>
      </c>
      <c r="M10621" s="6">
        <v>24.830153899999999</v>
      </c>
      <c r="AB10621" s="8" t="s">
        <v>7722</v>
      </c>
      <c r="AG10621">
        <v>-4.4000000000000002E-4</v>
      </c>
    </row>
    <row r="10622" spans="1:33" x14ac:dyDescent="0.25">
      <c r="A10622" t="s">
        <v>6580</v>
      </c>
      <c r="B10622" t="s">
        <v>12663</v>
      </c>
      <c r="C10622" t="s">
        <v>12663</v>
      </c>
      <c r="G10622" s="1">
        <v>-7920.3268412275474</v>
      </c>
      <c r="H10622" s="1">
        <v>9.9088369647569994E-4</v>
      </c>
      <c r="K10622" s="4">
        <v>112977225.08</v>
      </c>
      <c r="L10622" s="5">
        <v>4550001</v>
      </c>
      <c r="M10622" s="6">
        <v>24.830153899999999</v>
      </c>
      <c r="AB10622" s="8" t="s">
        <v>7722</v>
      </c>
      <c r="AG10622">
        <v>-4.4000000000000002E-4</v>
      </c>
    </row>
    <row r="10623" spans="1:33" x14ac:dyDescent="0.25">
      <c r="A10623" t="s">
        <v>6580</v>
      </c>
      <c r="B10623" t="s">
        <v>12664</v>
      </c>
      <c r="C10623" t="s">
        <v>12664</v>
      </c>
      <c r="G10623" s="1">
        <v>-8147.0726060772886</v>
      </c>
      <c r="H10623" s="1">
        <v>8.9445804316539996E-4</v>
      </c>
      <c r="K10623" s="4">
        <v>112977225.08</v>
      </c>
      <c r="L10623" s="5">
        <v>4550001</v>
      </c>
      <c r="M10623" s="6">
        <v>24.830153899999999</v>
      </c>
      <c r="AB10623" s="8" t="s">
        <v>7722</v>
      </c>
      <c r="AG10623">
        <v>-4.4000000000000002E-4</v>
      </c>
    </row>
    <row r="10624" spans="1:33" x14ac:dyDescent="0.25">
      <c r="A10624" t="s">
        <v>6580</v>
      </c>
      <c r="B10624" t="s">
        <v>12665</v>
      </c>
      <c r="C10624" t="s">
        <v>12665</v>
      </c>
      <c r="G10624" s="1">
        <v>-8014.2581248640126</v>
      </c>
      <c r="H10624" s="1">
        <v>2.4101342697042359E-5</v>
      </c>
      <c r="K10624" s="4">
        <v>112977225.08</v>
      </c>
      <c r="L10624" s="5">
        <v>4550001</v>
      </c>
      <c r="M10624" s="6">
        <v>24.830153899999999</v>
      </c>
      <c r="AB10624" s="8" t="s">
        <v>7722</v>
      </c>
      <c r="AG10624">
        <v>-4.4000000000000002E-4</v>
      </c>
    </row>
    <row r="10625" spans="1:33" x14ac:dyDescent="0.25">
      <c r="A10625" t="s">
        <v>6580</v>
      </c>
      <c r="B10625" t="s">
        <v>12666</v>
      </c>
      <c r="C10625" t="s">
        <v>12666</v>
      </c>
      <c r="G10625" s="1">
        <v>-7732.8762804490707</v>
      </c>
      <c r="H10625" s="1">
        <v>1.7325910435767001E-3</v>
      </c>
      <c r="K10625" s="4">
        <v>112977225.08</v>
      </c>
      <c r="L10625" s="5">
        <v>4550001</v>
      </c>
      <c r="M10625" s="6">
        <v>24.830153899999999</v>
      </c>
      <c r="AB10625" s="8" t="s">
        <v>7722</v>
      </c>
      <c r="AG10625">
        <v>-4.4000000000000002E-4</v>
      </c>
    </row>
    <row r="10626" spans="1:33" x14ac:dyDescent="0.25">
      <c r="A10626" t="s">
        <v>6580</v>
      </c>
      <c r="B10626" t="s">
        <v>12667</v>
      </c>
      <c r="C10626" t="s">
        <v>12667</v>
      </c>
      <c r="G10626" s="1">
        <v>-7518.2289680295871</v>
      </c>
      <c r="H10626" s="1">
        <v>1.0605648132580999E-3</v>
      </c>
      <c r="K10626" s="4">
        <v>112977225.08</v>
      </c>
      <c r="L10626" s="5">
        <v>4550001</v>
      </c>
      <c r="M10626" s="6">
        <v>24.830153899999999</v>
      </c>
      <c r="AB10626" s="8" t="s">
        <v>7722</v>
      </c>
      <c r="AG10626">
        <v>-4.4000000000000002E-4</v>
      </c>
    </row>
    <row r="10627" spans="1:33" x14ac:dyDescent="0.25">
      <c r="A10627" t="s">
        <v>6580</v>
      </c>
      <c r="B10627" t="s">
        <v>12668</v>
      </c>
      <c r="C10627" t="s">
        <v>12668</v>
      </c>
      <c r="G10627" s="1">
        <v>-8537.3425813498579</v>
      </c>
      <c r="H10627" s="1">
        <v>8.4632500695873514E-5</v>
      </c>
      <c r="K10627" s="4">
        <v>112977225.08</v>
      </c>
      <c r="L10627" s="5">
        <v>4550001</v>
      </c>
      <c r="M10627" s="6">
        <v>24.830153899999999</v>
      </c>
      <c r="AB10627" s="8" t="s">
        <v>7722</v>
      </c>
      <c r="AG10627">
        <v>-4.4000000000000002E-4</v>
      </c>
    </row>
    <row r="10628" spans="1:33" x14ac:dyDescent="0.25">
      <c r="A10628" t="s">
        <v>6580</v>
      </c>
      <c r="B10628" t="s">
        <v>12669</v>
      </c>
      <c r="C10628" t="s">
        <v>12669</v>
      </c>
      <c r="G10628" s="1">
        <v>-9274.4513836612769</v>
      </c>
      <c r="H10628" s="1">
        <v>6.3603862685889998E-4</v>
      </c>
      <c r="K10628" s="4">
        <v>112977225.08</v>
      </c>
      <c r="L10628" s="5">
        <v>4550001</v>
      </c>
      <c r="M10628" s="6">
        <v>24.830153899999999</v>
      </c>
      <c r="AB10628" s="8" t="s">
        <v>7722</v>
      </c>
      <c r="AG10628">
        <v>-4.4000000000000002E-4</v>
      </c>
    </row>
    <row r="10629" spans="1:33" x14ac:dyDescent="0.25">
      <c r="A10629" t="s">
        <v>6580</v>
      </c>
      <c r="B10629" t="s">
        <v>12670</v>
      </c>
      <c r="C10629" t="s">
        <v>12670</v>
      </c>
      <c r="G10629" s="1">
        <v>-8657.1422773087052</v>
      </c>
      <c r="H10629" s="1">
        <v>2.8097542943539999E-4</v>
      </c>
      <c r="K10629" s="4">
        <v>112977225.08</v>
      </c>
      <c r="L10629" s="5">
        <v>4550001</v>
      </c>
      <c r="M10629" s="6">
        <v>24.830153899999999</v>
      </c>
      <c r="AB10629" s="8" t="s">
        <v>7722</v>
      </c>
      <c r="AG10629">
        <v>-4.4000000000000002E-4</v>
      </c>
    </row>
    <row r="10630" spans="1:33" x14ac:dyDescent="0.25">
      <c r="A10630" t="s">
        <v>6580</v>
      </c>
      <c r="B10630" t="s">
        <v>12671</v>
      </c>
      <c r="C10630" t="s">
        <v>12671</v>
      </c>
      <c r="G10630" s="1">
        <v>-7979.6986494766488</v>
      </c>
      <c r="K10630" s="4">
        <v>112977225.08</v>
      </c>
      <c r="L10630" s="5">
        <v>4550001</v>
      </c>
      <c r="M10630" s="6">
        <v>24.830153899999999</v>
      </c>
      <c r="AB10630" s="8" t="s">
        <v>7722</v>
      </c>
      <c r="AG10630">
        <v>-4.4000000000000002E-4</v>
      </c>
    </row>
    <row r="10631" spans="1:33" x14ac:dyDescent="0.25">
      <c r="A10631" t="s">
        <v>6580</v>
      </c>
      <c r="B10631" t="s">
        <v>12672</v>
      </c>
      <c r="C10631" t="s">
        <v>12672</v>
      </c>
      <c r="G10631" s="1">
        <v>-8170.3728267972438</v>
      </c>
      <c r="H10631" s="1">
        <v>2.3011279154181291E-7</v>
      </c>
      <c r="K10631" s="4">
        <v>112977225.08</v>
      </c>
      <c r="L10631" s="5">
        <v>4550001</v>
      </c>
      <c r="M10631" s="6">
        <v>24.830153899999999</v>
      </c>
      <c r="AB10631" s="8" t="s">
        <v>7722</v>
      </c>
      <c r="AG10631">
        <v>-4.4000000000000002E-4</v>
      </c>
    </row>
    <row r="10632" spans="1:33" x14ac:dyDescent="0.25">
      <c r="A10632" t="s">
        <v>6580</v>
      </c>
      <c r="B10632" t="s">
        <v>12673</v>
      </c>
      <c r="C10632" t="s">
        <v>12673</v>
      </c>
      <c r="G10632" s="1">
        <v>-7214.7889709473302</v>
      </c>
      <c r="H10632" s="1">
        <v>1.1935543121348001E-3</v>
      </c>
      <c r="K10632" s="4">
        <v>112977225.08</v>
      </c>
      <c r="L10632" s="5">
        <v>4550001</v>
      </c>
      <c r="M10632" s="6">
        <v>24.830153899999999</v>
      </c>
      <c r="AB10632" s="8" t="s">
        <v>7722</v>
      </c>
      <c r="AG10632">
        <v>-4.4000000000000002E-4</v>
      </c>
    </row>
    <row r="10633" spans="1:33" x14ac:dyDescent="0.25">
      <c r="A10633" t="s">
        <v>6580</v>
      </c>
      <c r="B10633" t="s">
        <v>12674</v>
      </c>
      <c r="C10633" t="s">
        <v>12674</v>
      </c>
      <c r="G10633" s="1">
        <v>-8988.8724028769484</v>
      </c>
      <c r="H10633" s="1">
        <v>3.3409388438179999E-4</v>
      </c>
      <c r="K10633" s="4">
        <v>112977225.08</v>
      </c>
      <c r="L10633" s="5">
        <v>4550001</v>
      </c>
      <c r="M10633" s="6">
        <v>24.830153899999999</v>
      </c>
      <c r="AB10633" s="8" t="s">
        <v>7722</v>
      </c>
      <c r="AG10633">
        <v>-4.4000000000000002E-4</v>
      </c>
    </row>
    <row r="10634" spans="1:33" x14ac:dyDescent="0.25">
      <c r="A10634" t="s">
        <v>6580</v>
      </c>
      <c r="B10634" t="s">
        <v>12675</v>
      </c>
      <c r="C10634" t="s">
        <v>12675</v>
      </c>
      <c r="G10634" s="1">
        <v>-8807.3461591559244</v>
      </c>
      <c r="H10634" s="1">
        <v>1.4599544477410001E-4</v>
      </c>
      <c r="K10634" s="4">
        <v>112977225.08</v>
      </c>
      <c r="L10634" s="5">
        <v>4550001</v>
      </c>
      <c r="M10634" s="6">
        <v>24.830153899999999</v>
      </c>
      <c r="AB10634" s="8" t="s">
        <v>7722</v>
      </c>
      <c r="AG10634">
        <v>-4.4000000000000002E-4</v>
      </c>
    </row>
    <row r="10635" spans="1:33" x14ac:dyDescent="0.25">
      <c r="A10635" t="s">
        <v>6580</v>
      </c>
      <c r="B10635" t="s">
        <v>12676</v>
      </c>
      <c r="C10635" t="s">
        <v>12676</v>
      </c>
      <c r="G10635" s="1">
        <v>-8438.5174858459995</v>
      </c>
      <c r="H10635" s="1">
        <v>1.3453965164776001E-3</v>
      </c>
      <c r="K10635" s="4">
        <v>112977225.08</v>
      </c>
      <c r="L10635" s="5">
        <v>4550001</v>
      </c>
      <c r="M10635" s="6">
        <v>24.830153899999999</v>
      </c>
      <c r="AB10635" s="8" t="s">
        <v>7722</v>
      </c>
      <c r="AG10635">
        <v>-4.4000000000000002E-4</v>
      </c>
    </row>
    <row r="10636" spans="1:33" x14ac:dyDescent="0.25">
      <c r="A10636" t="s">
        <v>6580</v>
      </c>
      <c r="B10636" t="s">
        <v>12677</v>
      </c>
      <c r="C10636" t="s">
        <v>12677</v>
      </c>
      <c r="G10636" s="1">
        <v>-7243.3639325143549</v>
      </c>
      <c r="H10636" s="1">
        <v>1.2449957483968001E-3</v>
      </c>
      <c r="K10636" s="4">
        <v>112977225.08</v>
      </c>
      <c r="L10636" s="5">
        <v>4550001</v>
      </c>
      <c r="M10636" s="6">
        <v>24.830153899999999</v>
      </c>
      <c r="AB10636" s="8" t="s">
        <v>7722</v>
      </c>
      <c r="AG10636">
        <v>-4.4000000000000002E-4</v>
      </c>
    </row>
    <row r="10637" spans="1:33" x14ac:dyDescent="0.25">
      <c r="A10637" t="s">
        <v>6580</v>
      </c>
      <c r="B10637" t="s">
        <v>12678</v>
      </c>
      <c r="C10637" t="s">
        <v>12678</v>
      </c>
      <c r="G10637" s="1">
        <v>-9236.8913129893463</v>
      </c>
      <c r="H10637" s="1">
        <v>6.1311755633369997E-4</v>
      </c>
      <c r="K10637" s="4">
        <v>112977225.08</v>
      </c>
      <c r="L10637" s="5">
        <v>4550001</v>
      </c>
      <c r="M10637" s="6">
        <v>24.830153899999999</v>
      </c>
      <c r="AB10637" s="8" t="s">
        <v>7722</v>
      </c>
      <c r="AG10637">
        <v>-4.4000000000000002E-4</v>
      </c>
    </row>
    <row r="10638" spans="1:33" x14ac:dyDescent="0.25">
      <c r="A10638" t="s">
        <v>6580</v>
      </c>
      <c r="B10638" t="s">
        <v>12679</v>
      </c>
      <c r="C10638" t="s">
        <v>12679</v>
      </c>
      <c r="G10638" s="1">
        <v>-7628.6928799792868</v>
      </c>
      <c r="H10638" s="1">
        <v>1.5525860310105001E-3</v>
      </c>
      <c r="K10638" s="4">
        <v>112977225.08</v>
      </c>
      <c r="L10638" s="5">
        <v>4550001</v>
      </c>
      <c r="M10638" s="6">
        <v>24.830153899999999</v>
      </c>
      <c r="AB10638" s="8" t="s">
        <v>7722</v>
      </c>
      <c r="AG10638">
        <v>-4.4000000000000002E-4</v>
      </c>
    </row>
    <row r="10639" spans="1:33" x14ac:dyDescent="0.25">
      <c r="A10639" t="s">
        <v>6580</v>
      </c>
      <c r="B10639" t="s">
        <v>12680</v>
      </c>
      <c r="C10639" t="s">
        <v>12680</v>
      </c>
      <c r="G10639" s="1">
        <v>-8022.6356713967079</v>
      </c>
      <c r="H10639" s="1">
        <v>1.3129621580641E-3</v>
      </c>
      <c r="K10639" s="4">
        <v>112977225.08</v>
      </c>
      <c r="L10639" s="5">
        <v>4550001</v>
      </c>
      <c r="M10639" s="6">
        <v>24.830153899999999</v>
      </c>
      <c r="AB10639" s="8" t="s">
        <v>7722</v>
      </c>
      <c r="AG10639">
        <v>-4.4000000000000002E-4</v>
      </c>
    </row>
    <row r="10640" spans="1:33" x14ac:dyDescent="0.25">
      <c r="A10640" t="s">
        <v>6580</v>
      </c>
      <c r="B10640" t="s">
        <v>12681</v>
      </c>
      <c r="C10640" t="s">
        <v>12681</v>
      </c>
      <c r="G10640" s="1">
        <v>-7880.9760762608448</v>
      </c>
      <c r="H10640" s="1">
        <v>7.1916491439189998E-4</v>
      </c>
      <c r="K10640" s="4">
        <v>112977225.08</v>
      </c>
      <c r="L10640" s="5">
        <v>4550001</v>
      </c>
      <c r="M10640" s="6">
        <v>24.830153899999999</v>
      </c>
      <c r="AB10640" s="8" t="s">
        <v>7722</v>
      </c>
      <c r="AG10640">
        <v>-4.4000000000000002E-4</v>
      </c>
    </row>
    <row r="10641" spans="1:33" x14ac:dyDescent="0.25">
      <c r="A10641" t="s">
        <v>6580</v>
      </c>
      <c r="B10641" t="s">
        <v>12682</v>
      </c>
      <c r="C10641" t="s">
        <v>12682</v>
      </c>
      <c r="G10641" s="1">
        <v>-7695.3532734973214</v>
      </c>
      <c r="H10641" s="1">
        <v>1.3725163450848E-3</v>
      </c>
      <c r="K10641" s="4">
        <v>112977225.08</v>
      </c>
      <c r="L10641" s="5">
        <v>4550001</v>
      </c>
      <c r="M10641" s="6">
        <v>24.830153899999999</v>
      </c>
      <c r="AB10641" s="8" t="s">
        <v>7722</v>
      </c>
      <c r="AG10641">
        <v>-4.4000000000000002E-4</v>
      </c>
    </row>
    <row r="10642" spans="1:33" x14ac:dyDescent="0.25">
      <c r="A10642" t="s">
        <v>6580</v>
      </c>
      <c r="B10642" t="s">
        <v>12683</v>
      </c>
      <c r="C10642" t="s">
        <v>12683</v>
      </c>
      <c r="G10642" s="1">
        <v>-8105.6035298486222</v>
      </c>
      <c r="H10642" s="1">
        <v>6.3313543874030001E-4</v>
      </c>
      <c r="K10642" s="4">
        <v>112977225.08</v>
      </c>
      <c r="L10642" s="5">
        <v>4550001</v>
      </c>
      <c r="M10642" s="6">
        <v>24.830153899999999</v>
      </c>
      <c r="AB10642" s="8" t="s">
        <v>7722</v>
      </c>
      <c r="AG10642">
        <v>-4.4000000000000002E-4</v>
      </c>
    </row>
    <row r="10643" spans="1:33" x14ac:dyDescent="0.25">
      <c r="A10643" t="s">
        <v>6580</v>
      </c>
      <c r="B10643" t="s">
        <v>12684</v>
      </c>
      <c r="C10643" t="s">
        <v>12684</v>
      </c>
      <c r="G10643" s="1">
        <v>-7973.9499088500816</v>
      </c>
      <c r="H10643" s="1">
        <v>7.480724420331817E-6</v>
      </c>
      <c r="K10643" s="4">
        <v>112977225.08</v>
      </c>
      <c r="L10643" s="5">
        <v>4550001</v>
      </c>
      <c r="M10643" s="6">
        <v>24.830153899999999</v>
      </c>
      <c r="AB10643" s="8" t="s">
        <v>7722</v>
      </c>
      <c r="AG10643">
        <v>-4.4000000000000002E-4</v>
      </c>
    </row>
    <row r="10644" spans="1:33" x14ac:dyDescent="0.25">
      <c r="A10644" t="s">
        <v>6580</v>
      </c>
      <c r="B10644" t="s">
        <v>12685</v>
      </c>
      <c r="C10644" t="s">
        <v>12685</v>
      </c>
      <c r="G10644" s="1">
        <v>-9106.7672661524557</v>
      </c>
      <c r="H10644" s="1">
        <v>4.0313642801980001E-4</v>
      </c>
      <c r="K10644" s="4">
        <v>112977225.08</v>
      </c>
      <c r="L10644" s="5">
        <v>4550001</v>
      </c>
      <c r="M10644" s="6">
        <v>24.830153899999999</v>
      </c>
      <c r="AB10644" s="8" t="s">
        <v>7722</v>
      </c>
      <c r="AG10644">
        <v>-4.4000000000000002E-4</v>
      </c>
    </row>
    <row r="10645" spans="1:33" x14ac:dyDescent="0.25">
      <c r="A10645" t="s">
        <v>6580</v>
      </c>
      <c r="B10645" t="s">
        <v>12686</v>
      </c>
      <c r="C10645" t="s">
        <v>12686</v>
      </c>
      <c r="G10645" s="1">
        <v>-7482.7348651453731</v>
      </c>
      <c r="H10645" s="1">
        <v>7.9282748044330002E-4</v>
      </c>
      <c r="K10645" s="4">
        <v>112977225.08</v>
      </c>
      <c r="L10645" s="5">
        <v>4550001</v>
      </c>
      <c r="M10645" s="6">
        <v>24.830153899999999</v>
      </c>
      <c r="AB10645" s="8" t="s">
        <v>7722</v>
      </c>
      <c r="AG10645">
        <v>-4.4000000000000002E-4</v>
      </c>
    </row>
    <row r="10646" spans="1:33" x14ac:dyDescent="0.25">
      <c r="A10646" t="s">
        <v>6580</v>
      </c>
      <c r="B10646" t="s">
        <v>12687</v>
      </c>
      <c r="C10646" t="s">
        <v>12687</v>
      </c>
      <c r="G10646" s="1">
        <v>-8491.6994777005875</v>
      </c>
      <c r="H10646" s="1">
        <v>3.469277006676136E-5</v>
      </c>
      <c r="K10646" s="4">
        <v>112977225.08</v>
      </c>
      <c r="L10646" s="5">
        <v>4550001</v>
      </c>
      <c r="M10646" s="6">
        <v>24.830153899999999</v>
      </c>
      <c r="AB10646" s="8" t="s">
        <v>7722</v>
      </c>
      <c r="AG10646">
        <v>-4.4000000000000002E-4</v>
      </c>
    </row>
    <row r="10647" spans="1:33" x14ac:dyDescent="0.25">
      <c r="A10647" t="s">
        <v>6580</v>
      </c>
      <c r="B10647" t="s">
        <v>12688</v>
      </c>
      <c r="C10647" t="s">
        <v>12688</v>
      </c>
      <c r="G10647" s="1">
        <v>-7939.9341800601087</v>
      </c>
      <c r="K10647" s="4">
        <v>112977225.08</v>
      </c>
      <c r="L10647" s="5">
        <v>4550001</v>
      </c>
      <c r="M10647" s="6">
        <v>24.830153899999999</v>
      </c>
      <c r="AB10647" s="8" t="s">
        <v>7722</v>
      </c>
      <c r="AG10647">
        <v>-4.4000000000000002E-4</v>
      </c>
    </row>
    <row r="10648" spans="1:33" x14ac:dyDescent="0.25">
      <c r="A10648" t="s">
        <v>6580</v>
      </c>
      <c r="B10648" t="s">
        <v>12689</v>
      </c>
      <c r="C10648" t="s">
        <v>12689</v>
      </c>
      <c r="G10648" s="1">
        <v>-8610.2868065140046</v>
      </c>
      <c r="H10648" s="1">
        <v>1.5305071562740001E-4</v>
      </c>
      <c r="K10648" s="4">
        <v>112977225.08</v>
      </c>
      <c r="L10648" s="5">
        <v>4550001</v>
      </c>
      <c r="M10648" s="6">
        <v>24.830153899999999</v>
      </c>
      <c r="AB10648" s="8" t="s">
        <v>7722</v>
      </c>
      <c r="AG10648">
        <v>-4.4000000000000002E-4</v>
      </c>
    </row>
    <row r="10649" spans="1:33" x14ac:dyDescent="0.25">
      <c r="A10649" t="s">
        <v>6580</v>
      </c>
      <c r="B10649" t="s">
        <v>12690</v>
      </c>
      <c r="C10649" t="s">
        <v>12690</v>
      </c>
      <c r="G10649" s="1">
        <v>-9220.6482765571454</v>
      </c>
      <c r="H10649" s="1">
        <v>4.0508296491449999E-4</v>
      </c>
      <c r="K10649" s="4">
        <v>112977225.08</v>
      </c>
      <c r="L10649" s="5">
        <v>4550001</v>
      </c>
      <c r="M10649" s="6">
        <v>24.830153899999999</v>
      </c>
      <c r="AB10649" s="8" t="s">
        <v>7722</v>
      </c>
      <c r="AG10649">
        <v>-4.4000000000000002E-4</v>
      </c>
    </row>
    <row r="10650" spans="1:33" x14ac:dyDescent="0.25">
      <c r="A10650" t="s">
        <v>6580</v>
      </c>
      <c r="B10650" t="s">
        <v>12691</v>
      </c>
      <c r="C10650" t="s">
        <v>12691</v>
      </c>
      <c r="G10650" s="1">
        <v>-8128.7393311707447</v>
      </c>
      <c r="H10650" s="1">
        <v>1.894783284969784E-8</v>
      </c>
      <c r="K10650" s="4">
        <v>112977225.08</v>
      </c>
      <c r="L10650" s="5">
        <v>4550001</v>
      </c>
      <c r="M10650" s="6">
        <v>24.830153899999999</v>
      </c>
      <c r="AB10650" s="8" t="s">
        <v>7722</v>
      </c>
      <c r="AG10650">
        <v>-4.4000000000000002E-4</v>
      </c>
    </row>
    <row r="10651" spans="1:33" x14ac:dyDescent="0.25">
      <c r="A10651" t="s">
        <v>6580</v>
      </c>
      <c r="B10651" t="s">
        <v>12692</v>
      </c>
      <c r="C10651" t="s">
        <v>12692</v>
      </c>
      <c r="G10651" s="1">
        <v>-7210.3381307318195</v>
      </c>
      <c r="H10651" s="1">
        <v>9.7560071534850002E-4</v>
      </c>
      <c r="K10651" s="4">
        <v>112977225.08</v>
      </c>
      <c r="L10651" s="5">
        <v>4550001</v>
      </c>
      <c r="M10651" s="6">
        <v>24.830153899999999</v>
      </c>
      <c r="AB10651" s="8" t="s">
        <v>7722</v>
      </c>
      <c r="AG10651">
        <v>-4.4000000000000002E-4</v>
      </c>
    </row>
    <row r="10652" spans="1:33" x14ac:dyDescent="0.25">
      <c r="A10652" t="s">
        <v>6580</v>
      </c>
      <c r="B10652" t="s">
        <v>12693</v>
      </c>
      <c r="C10652" t="s">
        <v>12693</v>
      </c>
      <c r="G10652" s="1">
        <v>-8938.5083879062058</v>
      </c>
      <c r="H10652" s="1">
        <v>1.872165269697E-4</v>
      </c>
      <c r="K10652" s="4">
        <v>112977225.08</v>
      </c>
      <c r="L10652" s="5">
        <v>4550001</v>
      </c>
      <c r="M10652" s="6">
        <v>24.830153899999999</v>
      </c>
      <c r="AB10652" s="8" t="s">
        <v>7722</v>
      </c>
      <c r="AG10652">
        <v>-4.4000000000000002E-4</v>
      </c>
    </row>
    <row r="10653" spans="1:33" x14ac:dyDescent="0.25">
      <c r="A10653" t="s">
        <v>6580</v>
      </c>
      <c r="B10653" t="s">
        <v>12694</v>
      </c>
      <c r="C10653" t="s">
        <v>12694</v>
      </c>
      <c r="G10653" s="1">
        <v>-8393.9412711162549</v>
      </c>
      <c r="H10653" s="1">
        <v>1.0232972617664001E-3</v>
      </c>
      <c r="K10653" s="4">
        <v>112977225.08</v>
      </c>
      <c r="L10653" s="5">
        <v>4550001</v>
      </c>
      <c r="M10653" s="6">
        <v>24.830153899999999</v>
      </c>
      <c r="AB10653" s="8" t="s">
        <v>7722</v>
      </c>
      <c r="AG10653">
        <v>-4.4000000000000002E-4</v>
      </c>
    </row>
    <row r="10654" spans="1:33" x14ac:dyDescent="0.25">
      <c r="A10654" t="s">
        <v>6580</v>
      </c>
      <c r="B10654" t="s">
        <v>12695</v>
      </c>
      <c r="C10654" t="s">
        <v>12695</v>
      </c>
      <c r="G10654" s="1">
        <v>-8758.8051221244823</v>
      </c>
      <c r="H10654" s="1">
        <v>6.7441980663241646E-5</v>
      </c>
      <c r="K10654" s="4">
        <v>112977225.08</v>
      </c>
      <c r="L10654" s="5">
        <v>4550001</v>
      </c>
      <c r="M10654" s="6">
        <v>24.830153899999999</v>
      </c>
      <c r="AB10654" s="8" t="s">
        <v>7722</v>
      </c>
      <c r="AG10654">
        <v>-4.4000000000000002E-4</v>
      </c>
    </row>
    <row r="10655" spans="1:33" x14ac:dyDescent="0.25">
      <c r="A10655" t="s">
        <v>6580</v>
      </c>
      <c r="B10655" t="s">
        <v>12696</v>
      </c>
      <c r="C10655" t="s">
        <v>12696</v>
      </c>
      <c r="G10655" s="1">
        <v>-9183.5782139241037</v>
      </c>
      <c r="H10655" s="1">
        <v>4.0053238456059999E-4</v>
      </c>
      <c r="K10655" s="4">
        <v>112977225.08</v>
      </c>
      <c r="L10655" s="5">
        <v>4550001</v>
      </c>
      <c r="M10655" s="6">
        <v>24.830153899999999</v>
      </c>
      <c r="AB10655" s="8" t="s">
        <v>7722</v>
      </c>
      <c r="AG10655">
        <v>-4.4000000000000002E-4</v>
      </c>
    </row>
    <row r="10656" spans="1:33" x14ac:dyDescent="0.25">
      <c r="A10656" t="s">
        <v>6580</v>
      </c>
      <c r="B10656" t="s">
        <v>12697</v>
      </c>
      <c r="C10656" t="s">
        <v>12697</v>
      </c>
      <c r="G10656" s="1">
        <v>-7982.2855053315352</v>
      </c>
      <c r="H10656" s="1">
        <v>1.017959205242E-3</v>
      </c>
      <c r="K10656" s="4">
        <v>112977225.08</v>
      </c>
      <c r="L10656" s="5">
        <v>4550001</v>
      </c>
      <c r="M10656" s="6">
        <v>24.830153899999999</v>
      </c>
      <c r="AB10656" s="8" t="s">
        <v>7722</v>
      </c>
      <c r="AG10656">
        <v>-4.4000000000000002E-4</v>
      </c>
    </row>
    <row r="10657" spans="1:33" x14ac:dyDescent="0.25">
      <c r="A10657" t="s">
        <v>6580</v>
      </c>
      <c r="B10657" t="s">
        <v>12698</v>
      </c>
      <c r="C10657" t="s">
        <v>12698</v>
      </c>
      <c r="G10657" s="1">
        <v>-7447.4915255506276</v>
      </c>
      <c r="H10657" s="1">
        <v>5.8796655226490003E-4</v>
      </c>
      <c r="K10657" s="4">
        <v>112977225.08</v>
      </c>
      <c r="L10657" s="5">
        <v>4550001</v>
      </c>
      <c r="M10657" s="6">
        <v>24.830153899999999</v>
      </c>
      <c r="AB10657" s="8" t="s">
        <v>7722</v>
      </c>
      <c r="AG10657">
        <v>-4.4000000000000002E-4</v>
      </c>
    </row>
    <row r="10658" spans="1:33" x14ac:dyDescent="0.25">
      <c r="A10658" t="s">
        <v>6580</v>
      </c>
      <c r="B10658" t="s">
        <v>12699</v>
      </c>
      <c r="C10658" t="s">
        <v>12699</v>
      </c>
      <c r="G10658" s="1">
        <v>-7841.9178455782994</v>
      </c>
      <c r="H10658" s="1">
        <v>5.1697506948609996E-4</v>
      </c>
      <c r="K10658" s="4">
        <v>112977225.08</v>
      </c>
      <c r="L10658" s="5">
        <v>4550001</v>
      </c>
      <c r="M10658" s="6">
        <v>24.830153899999999</v>
      </c>
      <c r="AB10658" s="8" t="s">
        <v>7722</v>
      </c>
      <c r="AG10658">
        <v>-4.4000000000000002E-4</v>
      </c>
    </row>
    <row r="10659" spans="1:33" x14ac:dyDescent="0.25">
      <c r="A10659" t="s">
        <v>6580</v>
      </c>
      <c r="B10659" t="s">
        <v>12700</v>
      </c>
      <c r="C10659" t="s">
        <v>12700</v>
      </c>
      <c r="G10659" s="1">
        <v>-7933.9450289195865</v>
      </c>
      <c r="H10659" s="1">
        <v>1.924354069034835E-6</v>
      </c>
      <c r="K10659" s="4">
        <v>112977225.08</v>
      </c>
      <c r="L10659" s="5">
        <v>4550001</v>
      </c>
      <c r="M10659" s="6">
        <v>24.830153899999999</v>
      </c>
      <c r="AB10659" s="8" t="s">
        <v>7722</v>
      </c>
      <c r="AG10659">
        <v>-4.4000000000000002E-4</v>
      </c>
    </row>
    <row r="10660" spans="1:33" x14ac:dyDescent="0.25">
      <c r="A10660" t="s">
        <v>6580</v>
      </c>
      <c r="B10660" t="s">
        <v>12701</v>
      </c>
      <c r="C10660" t="s">
        <v>12701</v>
      </c>
      <c r="G10660" s="1">
        <v>-8064.4502697250709</v>
      </c>
      <c r="H10660" s="1">
        <v>4.431930720813E-4</v>
      </c>
      <c r="K10660" s="4">
        <v>112977225.08</v>
      </c>
      <c r="L10660" s="5">
        <v>4550001</v>
      </c>
      <c r="M10660" s="6">
        <v>24.830153899999999</v>
      </c>
      <c r="AB10660" s="8" t="s">
        <v>7722</v>
      </c>
      <c r="AG10660">
        <v>-4.4000000000000002E-4</v>
      </c>
    </row>
    <row r="10661" spans="1:33" x14ac:dyDescent="0.25">
      <c r="A10661" t="s">
        <v>6580</v>
      </c>
      <c r="B10661" t="s">
        <v>12702</v>
      </c>
      <c r="C10661" t="s">
        <v>12702</v>
      </c>
      <c r="G10661" s="1">
        <v>-9054.8504441139576</v>
      </c>
      <c r="H10661" s="1">
        <v>2.4352258747370001E-4</v>
      </c>
      <c r="K10661" s="4">
        <v>112977225.08</v>
      </c>
      <c r="L10661" s="5">
        <v>4550001</v>
      </c>
      <c r="M10661" s="6">
        <v>24.830153899999999</v>
      </c>
      <c r="AB10661" s="8" t="s">
        <v>7722</v>
      </c>
      <c r="AG10661">
        <v>-4.4000000000000002E-4</v>
      </c>
    </row>
    <row r="10662" spans="1:33" x14ac:dyDescent="0.25">
      <c r="A10662" t="s">
        <v>6580</v>
      </c>
      <c r="B10662" t="s">
        <v>12703</v>
      </c>
      <c r="C10662" t="s">
        <v>12703</v>
      </c>
      <c r="G10662" s="1">
        <v>-8446.4214298454117</v>
      </c>
      <c r="H10662" s="1">
        <v>1.234648170340883E-5</v>
      </c>
      <c r="K10662" s="4">
        <v>112977225.08</v>
      </c>
      <c r="L10662" s="5">
        <v>4550001</v>
      </c>
      <c r="M10662" s="6">
        <v>24.830153899999999</v>
      </c>
      <c r="AB10662" s="8" t="s">
        <v>7722</v>
      </c>
      <c r="AG10662">
        <v>-4.4000000000000002E-4</v>
      </c>
    </row>
    <row r="10663" spans="1:33" x14ac:dyDescent="0.25">
      <c r="A10663" t="s">
        <v>6580</v>
      </c>
      <c r="B10663" t="s">
        <v>12704</v>
      </c>
      <c r="C10663" t="s">
        <v>12704</v>
      </c>
      <c r="G10663" s="1">
        <v>-7900.4662034667972</v>
      </c>
      <c r="K10663" s="4">
        <v>112977225.08</v>
      </c>
      <c r="L10663" s="5">
        <v>4550001</v>
      </c>
      <c r="M10663" s="6">
        <v>24.830153899999999</v>
      </c>
      <c r="AB10663" s="8" t="s">
        <v>7722</v>
      </c>
      <c r="AG10663">
        <v>-4.4000000000000002E-4</v>
      </c>
    </row>
    <row r="10664" spans="1:33" x14ac:dyDescent="0.25">
      <c r="A10664" t="s">
        <v>6580</v>
      </c>
      <c r="B10664" t="s">
        <v>12705</v>
      </c>
      <c r="C10664" t="s">
        <v>12705</v>
      </c>
      <c r="G10664" s="1">
        <v>-8563.8107060499879</v>
      </c>
      <c r="H10664" s="1">
        <v>7.6348332277482637E-5</v>
      </c>
      <c r="K10664" s="4">
        <v>112977225.08</v>
      </c>
      <c r="L10664" s="5">
        <v>4550001</v>
      </c>
      <c r="M10664" s="6">
        <v>24.830153899999999</v>
      </c>
      <c r="AB10664" s="8" t="s">
        <v>7722</v>
      </c>
      <c r="AG10664">
        <v>-4.4000000000000002E-4</v>
      </c>
    </row>
    <row r="10665" spans="1:33" x14ac:dyDescent="0.25">
      <c r="A10665" t="s">
        <v>6580</v>
      </c>
      <c r="B10665" t="s">
        <v>12706</v>
      </c>
      <c r="C10665" t="s">
        <v>12706</v>
      </c>
      <c r="G10665" s="1">
        <v>-8087.4232522654866</v>
      </c>
      <c r="H10665" s="1">
        <v>1.1472671752855691E-9</v>
      </c>
      <c r="K10665" s="4">
        <v>112977225.08</v>
      </c>
      <c r="L10665" s="5">
        <v>4550001</v>
      </c>
      <c r="M10665" s="6">
        <v>24.830153899999999</v>
      </c>
      <c r="AB10665" s="8" t="s">
        <v>7722</v>
      </c>
      <c r="AG10665">
        <v>-4.4000000000000002E-4</v>
      </c>
    </row>
    <row r="10666" spans="1:33" x14ac:dyDescent="0.25">
      <c r="A10666" t="s">
        <v>6580</v>
      </c>
      <c r="B10666" t="s">
        <v>12707</v>
      </c>
      <c r="C10666" t="s">
        <v>12707</v>
      </c>
      <c r="G10666" s="1">
        <v>-9167.312000300486</v>
      </c>
      <c r="H10666" s="1">
        <v>2.5177053704059999E-4</v>
      </c>
      <c r="K10666" s="4">
        <v>112977225.08</v>
      </c>
      <c r="L10666" s="5">
        <v>4550001</v>
      </c>
      <c r="M10666" s="6">
        <v>24.830153899999999</v>
      </c>
      <c r="AB10666" s="8" t="s">
        <v>7722</v>
      </c>
      <c r="AG10666">
        <v>-4.4000000000000002E-4</v>
      </c>
    </row>
    <row r="10667" spans="1:33" x14ac:dyDescent="0.25">
      <c r="A10667" t="s">
        <v>6580</v>
      </c>
      <c r="B10667" t="s">
        <v>12708</v>
      </c>
      <c r="C10667" t="s">
        <v>12708</v>
      </c>
      <c r="G10667" s="1">
        <v>-8349.7173345027022</v>
      </c>
      <c r="H10667" s="1">
        <v>7.7278552863450001E-4</v>
      </c>
      <c r="K10667" s="4">
        <v>112977225.08</v>
      </c>
      <c r="L10667" s="5">
        <v>4550001</v>
      </c>
      <c r="M10667" s="6">
        <v>24.830153899999999</v>
      </c>
      <c r="AB10667" s="8" t="s">
        <v>7722</v>
      </c>
      <c r="AG10667">
        <v>-4.4000000000000002E-4</v>
      </c>
    </row>
    <row r="10668" spans="1:33" x14ac:dyDescent="0.25">
      <c r="A10668" t="s">
        <v>6580</v>
      </c>
      <c r="B10668" t="s">
        <v>12709</v>
      </c>
      <c r="C10668" t="s">
        <v>12709</v>
      </c>
      <c r="G10668" s="1">
        <v>-8888.5664691818711</v>
      </c>
      <c r="H10668" s="1">
        <v>9.8986325564904521E-5</v>
      </c>
      <c r="K10668" s="4">
        <v>112977225.08</v>
      </c>
      <c r="L10668" s="5">
        <v>4550001</v>
      </c>
      <c r="M10668" s="6">
        <v>24.830153899999999</v>
      </c>
      <c r="AB10668" s="8" t="s">
        <v>7722</v>
      </c>
      <c r="AG10668">
        <v>-4.4000000000000002E-4</v>
      </c>
    </row>
    <row r="10669" spans="1:33" x14ac:dyDescent="0.25">
      <c r="A10669" t="s">
        <v>6580</v>
      </c>
      <c r="B10669" t="s">
        <v>12710</v>
      </c>
      <c r="C10669" t="s">
        <v>12710</v>
      </c>
      <c r="G10669" s="1">
        <v>-8710.6642775287801</v>
      </c>
      <c r="H10669" s="1">
        <v>2.8355551214517121E-5</v>
      </c>
      <c r="K10669" s="4">
        <v>112977225.08</v>
      </c>
      <c r="L10669" s="5">
        <v>4550001</v>
      </c>
      <c r="M10669" s="6">
        <v>24.830153899999999</v>
      </c>
      <c r="AB10669" s="8" t="s">
        <v>7722</v>
      </c>
      <c r="AG10669">
        <v>-4.4000000000000002E-4</v>
      </c>
    </row>
    <row r="10670" spans="1:33" x14ac:dyDescent="0.25">
      <c r="A10670" t="s">
        <v>6580</v>
      </c>
      <c r="B10670" t="s">
        <v>12711</v>
      </c>
      <c r="C10670" t="s">
        <v>12711</v>
      </c>
      <c r="G10670" s="1">
        <v>-7942.2389896500681</v>
      </c>
      <c r="H10670" s="1">
        <v>7.8437562946670003E-4</v>
      </c>
      <c r="K10670" s="4">
        <v>112977225.08</v>
      </c>
      <c r="L10670" s="5">
        <v>4550001</v>
      </c>
      <c r="M10670" s="6">
        <v>24.830153899999999</v>
      </c>
      <c r="AB10670" s="8" t="s">
        <v>7722</v>
      </c>
      <c r="AG10670">
        <v>-4.4000000000000002E-4</v>
      </c>
    </row>
    <row r="10671" spans="1:33" x14ac:dyDescent="0.25">
      <c r="A10671" t="s">
        <v>6580</v>
      </c>
      <c r="B10671" t="s">
        <v>12712</v>
      </c>
      <c r="C10671" t="s">
        <v>12712</v>
      </c>
      <c r="G10671" s="1">
        <v>-7894.2404490496956</v>
      </c>
      <c r="H10671" s="1">
        <v>4.3216858174426802E-7</v>
      </c>
      <c r="K10671" s="4">
        <v>112977225.08</v>
      </c>
      <c r="L10671" s="5">
        <v>4550001</v>
      </c>
      <c r="M10671" s="6">
        <v>24.830153899999999</v>
      </c>
      <c r="AB10671" s="8" t="s">
        <v>7722</v>
      </c>
      <c r="AG10671">
        <v>-4.4000000000000002E-4</v>
      </c>
    </row>
    <row r="10672" spans="1:33" x14ac:dyDescent="0.25">
      <c r="A10672" t="s">
        <v>6580</v>
      </c>
      <c r="B10672" t="s">
        <v>12713</v>
      </c>
      <c r="C10672" t="s">
        <v>12713</v>
      </c>
      <c r="G10672" s="1">
        <v>-9130.7253517917543</v>
      </c>
      <c r="H10672" s="1">
        <v>2.5386022776530001E-4</v>
      </c>
      <c r="K10672" s="4">
        <v>112977225.08</v>
      </c>
      <c r="L10672" s="5">
        <v>4550001</v>
      </c>
      <c r="M10672" s="6">
        <v>24.830153899999999</v>
      </c>
      <c r="AB10672" s="8" t="s">
        <v>7722</v>
      </c>
      <c r="AG10672">
        <v>-4.4000000000000002E-4</v>
      </c>
    </row>
    <row r="10673" spans="1:33" x14ac:dyDescent="0.25">
      <c r="A10673" t="s">
        <v>6580</v>
      </c>
      <c r="B10673" t="s">
        <v>12714</v>
      </c>
      <c r="C10673" t="s">
        <v>12714</v>
      </c>
      <c r="G10673" s="1">
        <v>-8023.609626947049</v>
      </c>
      <c r="H10673" s="1">
        <v>3.03722740977E-4</v>
      </c>
      <c r="K10673" s="4">
        <v>112977225.08</v>
      </c>
      <c r="L10673" s="5">
        <v>4550001</v>
      </c>
      <c r="M10673" s="6">
        <v>24.830153899999999</v>
      </c>
      <c r="AB10673" s="8" t="s">
        <v>7722</v>
      </c>
      <c r="AG10673">
        <v>-4.4000000000000002E-4</v>
      </c>
    </row>
    <row r="10674" spans="1:33" x14ac:dyDescent="0.25">
      <c r="A10674" t="s">
        <v>6580</v>
      </c>
      <c r="B10674" t="s">
        <v>12715</v>
      </c>
      <c r="C10674" t="s">
        <v>12715</v>
      </c>
      <c r="G10674" s="1">
        <v>-9003.3763192544611</v>
      </c>
      <c r="H10674" s="1">
        <v>1.3984874368670001E-4</v>
      </c>
      <c r="K10674" s="4">
        <v>112977225.08</v>
      </c>
      <c r="L10674" s="5">
        <v>4550001</v>
      </c>
      <c r="M10674" s="6">
        <v>24.830153899999999</v>
      </c>
      <c r="AB10674" s="8" t="s">
        <v>7722</v>
      </c>
      <c r="AG10674">
        <v>-4.4000000000000002E-4</v>
      </c>
    </row>
    <row r="10675" spans="1:33" x14ac:dyDescent="0.25">
      <c r="A10675" t="s">
        <v>6580</v>
      </c>
      <c r="B10675" t="s">
        <v>12716</v>
      </c>
      <c r="C10675" t="s">
        <v>12716</v>
      </c>
      <c r="G10675" s="1">
        <v>-7861.2917793832512</v>
      </c>
      <c r="K10675" s="4">
        <v>112977225.08</v>
      </c>
      <c r="L10675" s="5">
        <v>4550001</v>
      </c>
      <c r="M10675" s="6">
        <v>24.830153899999999</v>
      </c>
      <c r="AB10675" s="8" t="s">
        <v>7722</v>
      </c>
      <c r="AG10675">
        <v>-4.4000000000000002E-4</v>
      </c>
    </row>
    <row r="10676" spans="1:33" x14ac:dyDescent="0.25">
      <c r="A10676" t="s">
        <v>6580</v>
      </c>
      <c r="B10676" t="s">
        <v>12717</v>
      </c>
      <c r="C10676" t="s">
        <v>12717</v>
      </c>
      <c r="G10676" s="1">
        <v>-8401.5045551587755</v>
      </c>
      <c r="H10676" s="1">
        <v>3.9853654370722323E-6</v>
      </c>
      <c r="K10676" s="4">
        <v>112977225.08</v>
      </c>
      <c r="L10676" s="5">
        <v>4550001</v>
      </c>
      <c r="M10676" s="6">
        <v>24.830153899999999</v>
      </c>
      <c r="AB10676" s="8" t="s">
        <v>7722</v>
      </c>
      <c r="AG10676">
        <v>-4.4000000000000002E-4</v>
      </c>
    </row>
    <row r="10677" spans="1:33" x14ac:dyDescent="0.25">
      <c r="A10677" t="s">
        <v>6580</v>
      </c>
      <c r="B10677" t="s">
        <v>12718</v>
      </c>
      <c r="C10677" t="s">
        <v>12718</v>
      </c>
      <c r="G10677" s="1">
        <v>-8046.4213715857604</v>
      </c>
      <c r="H10677" s="1">
        <v>5.0958069219319767E-11</v>
      </c>
      <c r="K10677" s="4">
        <v>112977225.08</v>
      </c>
      <c r="L10677" s="5">
        <v>4550001</v>
      </c>
      <c r="M10677" s="6">
        <v>24.830153899999999</v>
      </c>
      <c r="AB10677" s="8" t="s">
        <v>7722</v>
      </c>
      <c r="AG10677">
        <v>-4.4000000000000002E-4</v>
      </c>
    </row>
    <row r="10678" spans="1:33" x14ac:dyDescent="0.25">
      <c r="A10678" t="s">
        <v>6580</v>
      </c>
      <c r="B10678" t="s">
        <v>12719</v>
      </c>
      <c r="C10678" t="s">
        <v>12719</v>
      </c>
      <c r="G10678" s="1">
        <v>-8517.7098914592552</v>
      </c>
      <c r="H10678" s="1">
        <v>3.5989609731145948E-5</v>
      </c>
      <c r="K10678" s="4">
        <v>112977225.08</v>
      </c>
      <c r="L10678" s="5">
        <v>4550001</v>
      </c>
      <c r="M10678" s="6">
        <v>24.830153899999999</v>
      </c>
      <c r="AB10678" s="8" t="s">
        <v>7722</v>
      </c>
      <c r="AG10678">
        <v>-4.4000000000000002E-4</v>
      </c>
    </row>
    <row r="10679" spans="1:33" x14ac:dyDescent="0.25">
      <c r="A10679" t="s">
        <v>6580</v>
      </c>
      <c r="B10679" t="s">
        <v>12720</v>
      </c>
      <c r="C10679" t="s">
        <v>12720</v>
      </c>
      <c r="G10679" s="1">
        <v>-8305.8419737694803</v>
      </c>
      <c r="H10679" s="1">
        <v>5.7947029423229999E-4</v>
      </c>
      <c r="K10679" s="4">
        <v>112977225.08</v>
      </c>
      <c r="L10679" s="5">
        <v>4550001</v>
      </c>
      <c r="M10679" s="6">
        <v>24.830153899999999</v>
      </c>
      <c r="AB10679" s="8" t="s">
        <v>7722</v>
      </c>
      <c r="AG10679">
        <v>-4.4000000000000002E-4</v>
      </c>
    </row>
    <row r="10680" spans="1:33" x14ac:dyDescent="0.25">
      <c r="A10680" t="s">
        <v>6580</v>
      </c>
      <c r="B10680" t="s">
        <v>12721</v>
      </c>
      <c r="C10680" t="s">
        <v>12721</v>
      </c>
      <c r="G10680" s="1">
        <v>-9114.437169764793</v>
      </c>
      <c r="H10680" s="1">
        <v>1.445366065493E-4</v>
      </c>
      <c r="K10680" s="4">
        <v>112977225.08</v>
      </c>
      <c r="L10680" s="5">
        <v>4550001</v>
      </c>
      <c r="M10680" s="6">
        <v>24.830153899999999</v>
      </c>
      <c r="AB10680" s="8" t="s">
        <v>7722</v>
      </c>
      <c r="AG10680">
        <v>-4.4000000000000002E-4</v>
      </c>
    </row>
    <row r="10681" spans="1:33" x14ac:dyDescent="0.25">
      <c r="A10681" t="s">
        <v>6580</v>
      </c>
      <c r="B10681" t="s">
        <v>12722</v>
      </c>
      <c r="C10681" t="s">
        <v>12722</v>
      </c>
      <c r="G10681" s="1">
        <v>-8839.041943113245</v>
      </c>
      <c r="H10681" s="1">
        <v>4.8710321092808462E-5</v>
      </c>
      <c r="K10681" s="4">
        <v>112977225.08</v>
      </c>
      <c r="L10681" s="5">
        <v>4550001</v>
      </c>
      <c r="M10681" s="6">
        <v>24.830153899999999</v>
      </c>
      <c r="AB10681" s="8" t="s">
        <v>7722</v>
      </c>
      <c r="AG10681">
        <v>-4.4000000000000002E-4</v>
      </c>
    </row>
    <row r="10682" spans="1:33" x14ac:dyDescent="0.25">
      <c r="A10682" t="s">
        <v>6580</v>
      </c>
      <c r="B10682" t="s">
        <v>12723</v>
      </c>
      <c r="C10682" t="s">
        <v>12723</v>
      </c>
      <c r="G10682" s="1">
        <v>-8662.9192382913734</v>
      </c>
      <c r="H10682" s="1">
        <v>1.1052345106981631E-5</v>
      </c>
      <c r="K10682" s="4">
        <v>112977225.08</v>
      </c>
      <c r="L10682" s="5">
        <v>4550001</v>
      </c>
      <c r="M10682" s="6">
        <v>24.830153899999999</v>
      </c>
      <c r="AB10682" s="8" t="s">
        <v>7722</v>
      </c>
      <c r="AG10682">
        <v>-4.4000000000000002E-4</v>
      </c>
    </row>
    <row r="10683" spans="1:33" x14ac:dyDescent="0.25">
      <c r="A10683" t="s">
        <v>6580</v>
      </c>
      <c r="B10683" t="s">
        <v>12724</v>
      </c>
      <c r="C10683" t="s">
        <v>12724</v>
      </c>
      <c r="G10683" s="1">
        <v>-7902.493085197606</v>
      </c>
      <c r="H10683" s="1">
        <v>6.0064509461930005E-4</v>
      </c>
      <c r="K10683" s="4">
        <v>112977225.08</v>
      </c>
      <c r="L10683" s="5">
        <v>4550001</v>
      </c>
      <c r="M10683" s="6">
        <v>24.830153899999999</v>
      </c>
      <c r="AB10683" s="8" t="s">
        <v>7722</v>
      </c>
      <c r="AG10683">
        <v>-4.4000000000000002E-4</v>
      </c>
    </row>
    <row r="10684" spans="1:33" x14ac:dyDescent="0.25">
      <c r="A10684" t="s">
        <v>6580</v>
      </c>
      <c r="B10684" t="s">
        <v>12725</v>
      </c>
      <c r="C10684" t="s">
        <v>12725</v>
      </c>
      <c r="G10684" s="1">
        <v>-7854.8331711063638</v>
      </c>
      <c r="H10684" s="1">
        <v>8.4604364915251463E-8</v>
      </c>
      <c r="K10684" s="4">
        <v>112977225.08</v>
      </c>
      <c r="L10684" s="5">
        <v>4550001</v>
      </c>
      <c r="M10684" s="6">
        <v>24.830153899999999</v>
      </c>
      <c r="AB10684" s="8" t="s">
        <v>7722</v>
      </c>
      <c r="AG10684">
        <v>-4.4000000000000002E-4</v>
      </c>
    </row>
    <row r="10685" spans="1:33" x14ac:dyDescent="0.25">
      <c r="A10685" t="s">
        <v>6580</v>
      </c>
      <c r="B10685" t="s">
        <v>12726</v>
      </c>
      <c r="C10685" t="s">
        <v>12726</v>
      </c>
      <c r="G10685" s="1">
        <v>-9078.3274443353475</v>
      </c>
      <c r="H10685" s="1">
        <v>1.476428751484E-4</v>
      </c>
      <c r="K10685" s="4">
        <v>112977225.08</v>
      </c>
      <c r="L10685" s="5">
        <v>4550001</v>
      </c>
      <c r="M10685" s="6">
        <v>24.830153899999999</v>
      </c>
      <c r="AB10685" s="8" t="s">
        <v>7722</v>
      </c>
      <c r="AG10685">
        <v>-4.4000000000000002E-4</v>
      </c>
    </row>
    <row r="10686" spans="1:33" x14ac:dyDescent="0.25">
      <c r="A10686" t="s">
        <v>6580</v>
      </c>
      <c r="B10686" t="s">
        <v>12727</v>
      </c>
      <c r="C10686" t="s">
        <v>12727</v>
      </c>
      <c r="G10686" s="1">
        <v>-7822.4080038546354</v>
      </c>
      <c r="K10686" s="4">
        <v>112977225.08</v>
      </c>
      <c r="L10686" s="5">
        <v>4550001</v>
      </c>
      <c r="M10686" s="6">
        <v>24.830153899999999</v>
      </c>
      <c r="AB10686" s="8" t="s">
        <v>7722</v>
      </c>
      <c r="AG10686">
        <v>-4.4000000000000002E-4</v>
      </c>
    </row>
    <row r="10687" spans="1:33" x14ac:dyDescent="0.25">
      <c r="A10687" t="s">
        <v>6580</v>
      </c>
      <c r="B10687" t="s">
        <v>12728</v>
      </c>
      <c r="C10687" t="s">
        <v>12728</v>
      </c>
      <c r="G10687" s="1">
        <v>-8356.9450224962784</v>
      </c>
      <c r="H10687" s="1">
        <v>1.165328944965603E-6</v>
      </c>
      <c r="K10687" s="4">
        <v>112977225.08</v>
      </c>
      <c r="L10687" s="5">
        <v>4550001</v>
      </c>
      <c r="M10687" s="6">
        <v>24.830153899999999</v>
      </c>
      <c r="AB10687" s="8" t="s">
        <v>7722</v>
      </c>
      <c r="AG10687">
        <v>-4.4000000000000002E-4</v>
      </c>
    </row>
    <row r="10688" spans="1:33" x14ac:dyDescent="0.25">
      <c r="A10688" t="s">
        <v>6580</v>
      </c>
      <c r="B10688" t="s">
        <v>12729</v>
      </c>
      <c r="C10688" t="s">
        <v>12729</v>
      </c>
      <c r="G10688" s="1">
        <v>-8952.3398726433952</v>
      </c>
      <c r="H10688" s="1">
        <v>7.4702275856487003E-5</v>
      </c>
      <c r="K10688" s="4">
        <v>112977225.08</v>
      </c>
      <c r="L10688" s="5">
        <v>4550001</v>
      </c>
      <c r="M10688" s="6">
        <v>24.830153899999999</v>
      </c>
      <c r="AB10688" s="8" t="s">
        <v>7722</v>
      </c>
      <c r="AG10688">
        <v>-4.4000000000000002E-4</v>
      </c>
    </row>
    <row r="10689" spans="1:33" x14ac:dyDescent="0.25">
      <c r="A10689" t="s">
        <v>6580</v>
      </c>
      <c r="B10689" t="s">
        <v>12730</v>
      </c>
      <c r="C10689" t="s">
        <v>12730</v>
      </c>
      <c r="G10689" s="1">
        <v>-8005.730511325748</v>
      </c>
      <c r="H10689" s="1">
        <v>1.6582304018086099E-12</v>
      </c>
      <c r="K10689" s="4">
        <v>112977225.08</v>
      </c>
      <c r="L10689" s="5">
        <v>4550001</v>
      </c>
      <c r="M10689" s="6">
        <v>24.830153899999999</v>
      </c>
      <c r="AB10689" s="8" t="s">
        <v>7722</v>
      </c>
      <c r="AG10689">
        <v>-4.4000000000000002E-4</v>
      </c>
    </row>
    <row r="10690" spans="1:33" x14ac:dyDescent="0.25">
      <c r="A10690" t="s">
        <v>6580</v>
      </c>
      <c r="B10690" t="s">
        <v>12731</v>
      </c>
      <c r="C10690" t="s">
        <v>12731</v>
      </c>
      <c r="G10690" s="1">
        <v>-8471.9803331055246</v>
      </c>
      <c r="H10690" s="1">
        <v>1.6017641872449729E-5</v>
      </c>
      <c r="K10690" s="4">
        <v>112977225.08</v>
      </c>
      <c r="L10690" s="5">
        <v>4550001</v>
      </c>
      <c r="M10690" s="6">
        <v>24.830153899999999</v>
      </c>
      <c r="AB10690" s="8" t="s">
        <v>7722</v>
      </c>
      <c r="AG10690">
        <v>-4.4000000000000002E-4</v>
      </c>
    </row>
    <row r="10691" spans="1:33" x14ac:dyDescent="0.25">
      <c r="A10691" t="s">
        <v>6580</v>
      </c>
      <c r="B10691" t="s">
        <v>12732</v>
      </c>
      <c r="C10691" t="s">
        <v>12732</v>
      </c>
      <c r="G10691" s="1">
        <v>-8262.3115351886481</v>
      </c>
      <c r="H10691" s="1">
        <v>4.2895958537280001E-4</v>
      </c>
      <c r="K10691" s="4">
        <v>112977225.08</v>
      </c>
      <c r="L10691" s="5">
        <v>4550001</v>
      </c>
      <c r="M10691" s="6">
        <v>24.830153899999999</v>
      </c>
      <c r="AB10691" s="8" t="s">
        <v>7722</v>
      </c>
      <c r="AG10691">
        <v>-4.4000000000000002E-4</v>
      </c>
    </row>
    <row r="10692" spans="1:33" x14ac:dyDescent="0.25">
      <c r="A10692" t="s">
        <v>6580</v>
      </c>
      <c r="B10692" t="s">
        <v>12733</v>
      </c>
      <c r="C10692" t="s">
        <v>12733</v>
      </c>
      <c r="G10692" s="1">
        <v>-9062.0184772503817</v>
      </c>
      <c r="H10692" s="1">
        <v>7.8795076819993218E-5</v>
      </c>
      <c r="K10692" s="4">
        <v>112977225.08</v>
      </c>
      <c r="L10692" s="5">
        <v>4550001</v>
      </c>
      <c r="M10692" s="6">
        <v>24.830153899999999</v>
      </c>
      <c r="AB10692" s="8" t="s">
        <v>7722</v>
      </c>
      <c r="AG10692">
        <v>-4.4000000000000002E-4</v>
      </c>
    </row>
    <row r="10693" spans="1:33" x14ac:dyDescent="0.25">
      <c r="A10693" t="s">
        <v>6580</v>
      </c>
      <c r="B10693" t="s">
        <v>12734</v>
      </c>
      <c r="C10693" t="s">
        <v>12734</v>
      </c>
      <c r="G10693" s="1">
        <v>-8615.5656772867023</v>
      </c>
      <c r="H10693" s="1">
        <v>3.9896392130117684E-6</v>
      </c>
      <c r="K10693" s="4">
        <v>112977225.08</v>
      </c>
      <c r="L10693" s="5">
        <v>4550001</v>
      </c>
      <c r="M10693" s="6">
        <v>24.830153899999999</v>
      </c>
      <c r="AB10693" s="8" t="s">
        <v>7722</v>
      </c>
      <c r="AG10693">
        <v>-4.4000000000000002E-4</v>
      </c>
    </row>
    <row r="10694" spans="1:33" x14ac:dyDescent="0.25">
      <c r="A10694" t="s">
        <v>6580</v>
      </c>
      <c r="B10694" t="s">
        <v>12735</v>
      </c>
      <c r="C10694" t="s">
        <v>12735</v>
      </c>
      <c r="G10694" s="1">
        <v>-8789.9301714451085</v>
      </c>
      <c r="H10694" s="1">
        <v>2.2678262462020059E-5</v>
      </c>
      <c r="K10694" s="4">
        <v>112977225.08</v>
      </c>
      <c r="L10694" s="5">
        <v>4550001</v>
      </c>
      <c r="M10694" s="6">
        <v>24.830153899999999</v>
      </c>
      <c r="AB10694" s="8" t="s">
        <v>7722</v>
      </c>
      <c r="AG10694">
        <v>-4.4000000000000002E-4</v>
      </c>
    </row>
    <row r="10695" spans="1:33" x14ac:dyDescent="0.25">
      <c r="A10695" t="s">
        <v>6580</v>
      </c>
      <c r="B10695" t="s">
        <v>12736</v>
      </c>
      <c r="C10695" t="s">
        <v>12736</v>
      </c>
      <c r="G10695" s="1">
        <v>-7815.7202342783103</v>
      </c>
      <c r="H10695" s="1">
        <v>1.442283838927975E-8</v>
      </c>
      <c r="K10695" s="4">
        <v>112977225.08</v>
      </c>
      <c r="L10695" s="5">
        <v>4550001</v>
      </c>
      <c r="M10695" s="6">
        <v>24.830153899999999</v>
      </c>
      <c r="AB10695" s="8" t="s">
        <v>7722</v>
      </c>
      <c r="AG10695">
        <v>-4.4000000000000002E-4</v>
      </c>
    </row>
    <row r="10696" spans="1:33" x14ac:dyDescent="0.25">
      <c r="A10696" t="s">
        <v>6580</v>
      </c>
      <c r="B10696" t="s">
        <v>12737</v>
      </c>
      <c r="C10696" t="s">
        <v>12737</v>
      </c>
      <c r="G10696" s="1">
        <v>-7783.8120087465422</v>
      </c>
      <c r="K10696" s="4">
        <v>112977225.08</v>
      </c>
      <c r="L10696" s="5">
        <v>4550001</v>
      </c>
      <c r="M10696" s="6">
        <v>24.830153899999999</v>
      </c>
      <c r="AB10696" s="8" t="s">
        <v>7722</v>
      </c>
      <c r="AG10696">
        <v>-4.4000000000000002E-4</v>
      </c>
    </row>
    <row r="10697" spans="1:33" x14ac:dyDescent="0.25">
      <c r="A10697" t="s">
        <v>6580</v>
      </c>
      <c r="B10697" t="s">
        <v>12738</v>
      </c>
      <c r="C10697" t="s">
        <v>12738</v>
      </c>
      <c r="G10697" s="1">
        <v>-9026.3792848633038</v>
      </c>
      <c r="H10697" s="1">
        <v>8.2808304459517057E-5</v>
      </c>
      <c r="K10697" s="4">
        <v>112977225.08</v>
      </c>
      <c r="L10697" s="5">
        <v>4550001</v>
      </c>
      <c r="M10697" s="6">
        <v>24.830153899999999</v>
      </c>
      <c r="AB10697" s="8" t="s">
        <v>7722</v>
      </c>
      <c r="AG10697">
        <v>-4.4000000000000002E-4</v>
      </c>
    </row>
    <row r="10698" spans="1:33" x14ac:dyDescent="0.25">
      <c r="A10698" t="s">
        <v>6580</v>
      </c>
      <c r="B10698" t="s">
        <v>12739</v>
      </c>
      <c r="C10698" t="s">
        <v>12739</v>
      </c>
      <c r="G10698" s="1">
        <v>-8312.7390513777154</v>
      </c>
      <c r="H10698" s="1">
        <v>3.0836880098742219E-7</v>
      </c>
      <c r="K10698" s="4">
        <v>112977225.08</v>
      </c>
      <c r="L10698" s="5">
        <v>4550001</v>
      </c>
      <c r="M10698" s="6">
        <v>24.830153899999999</v>
      </c>
      <c r="AB10698" s="8" t="s">
        <v>7722</v>
      </c>
      <c r="AG10698">
        <v>-4.4000000000000002E-4</v>
      </c>
    </row>
    <row r="10699" spans="1:33" x14ac:dyDescent="0.25">
      <c r="A10699" t="s">
        <v>6580</v>
      </c>
      <c r="B10699" t="s">
        <v>12740</v>
      </c>
      <c r="C10699" t="s">
        <v>12740</v>
      </c>
      <c r="G10699" s="1">
        <v>-8901.7361562746501</v>
      </c>
      <c r="H10699" s="1">
        <v>3.8204757003197651E-5</v>
      </c>
      <c r="K10699" s="4">
        <v>112977225.08</v>
      </c>
      <c r="L10699" s="5">
        <v>4550001</v>
      </c>
      <c r="M10699" s="6">
        <v>24.830153899999999</v>
      </c>
      <c r="AB10699" s="8" t="s">
        <v>7722</v>
      </c>
      <c r="AG10699">
        <v>-4.4000000000000002E-4</v>
      </c>
    </row>
    <row r="10700" spans="1:33" x14ac:dyDescent="0.25">
      <c r="A10700" t="s">
        <v>6580</v>
      </c>
      <c r="B10700" t="s">
        <v>12741</v>
      </c>
      <c r="C10700" t="s">
        <v>12741</v>
      </c>
      <c r="G10700" s="1">
        <v>-8426.6180552930164</v>
      </c>
      <c r="H10700" s="1">
        <v>6.7262422670577636E-6</v>
      </c>
      <c r="K10700" s="4">
        <v>112977225.08</v>
      </c>
      <c r="L10700" s="5">
        <v>4550001</v>
      </c>
      <c r="M10700" s="6">
        <v>24.830153899999999</v>
      </c>
      <c r="AB10700" s="8" t="s">
        <v>7722</v>
      </c>
      <c r="AG10700">
        <v>-4.4000000000000002E-4</v>
      </c>
    </row>
    <row r="10701" spans="1:33" x14ac:dyDescent="0.25">
      <c r="A10701" t="s">
        <v>6580</v>
      </c>
      <c r="B10701" t="s">
        <v>12742</v>
      </c>
      <c r="C10701" t="s">
        <v>12742</v>
      </c>
      <c r="G10701" s="1">
        <v>-8219.1224127795285</v>
      </c>
      <c r="H10701" s="1">
        <v>3.1062304845889998E-4</v>
      </c>
      <c r="K10701" s="4">
        <v>112977225.08</v>
      </c>
      <c r="L10701" s="5">
        <v>4550001</v>
      </c>
      <c r="M10701" s="6">
        <v>24.830153899999999</v>
      </c>
      <c r="AB10701" s="8" t="s">
        <v>7722</v>
      </c>
      <c r="AG10701">
        <v>-4.4000000000000002E-4</v>
      </c>
    </row>
    <row r="10702" spans="1:33" x14ac:dyDescent="0.25">
      <c r="A10702" t="s">
        <v>6580</v>
      </c>
      <c r="B10702" t="s">
        <v>12743</v>
      </c>
      <c r="C10702" t="s">
        <v>12743</v>
      </c>
      <c r="G10702" s="1">
        <v>-8568.5993263606615</v>
      </c>
      <c r="H10702" s="1">
        <v>1.332722171583351E-6</v>
      </c>
      <c r="K10702" s="4">
        <v>112977225.08</v>
      </c>
      <c r="L10702" s="5">
        <v>4550001</v>
      </c>
      <c r="M10702" s="6">
        <v>24.830153899999999</v>
      </c>
      <c r="AB10702" s="8" t="s">
        <v>7722</v>
      </c>
      <c r="AG10702">
        <v>-4.4000000000000002E-4</v>
      </c>
    </row>
    <row r="10703" spans="1:33" x14ac:dyDescent="0.25">
      <c r="A10703" t="s">
        <v>6580</v>
      </c>
      <c r="B10703" t="s">
        <v>12744</v>
      </c>
      <c r="C10703" t="s">
        <v>12744</v>
      </c>
      <c r="G10703" s="1">
        <v>-9010.0506911523098</v>
      </c>
      <c r="H10703" s="1">
        <v>4.1247260963050492E-5</v>
      </c>
      <c r="K10703" s="4">
        <v>112977225.08</v>
      </c>
      <c r="L10703" s="5">
        <v>4550001</v>
      </c>
      <c r="M10703" s="6">
        <v>24.830153899999999</v>
      </c>
      <c r="AB10703" s="8" t="s">
        <v>7722</v>
      </c>
      <c r="AG10703">
        <v>-4.4000000000000002E-4</v>
      </c>
    </row>
    <row r="10704" spans="1:33" x14ac:dyDescent="0.25">
      <c r="A10704" t="s">
        <v>6580</v>
      </c>
      <c r="B10704" t="s">
        <v>12745</v>
      </c>
      <c r="C10704" t="s">
        <v>12745</v>
      </c>
      <c r="G10704" s="1">
        <v>-8741.2265801717076</v>
      </c>
      <c r="H10704" s="1">
        <v>1.000376944018529E-5</v>
      </c>
      <c r="K10704" s="4">
        <v>112977225.08</v>
      </c>
      <c r="L10704" s="5">
        <v>4550001</v>
      </c>
      <c r="M10704" s="6">
        <v>24.830153899999999</v>
      </c>
      <c r="AB10704" s="8" t="s">
        <v>7722</v>
      </c>
      <c r="AG10704">
        <v>-4.4000000000000002E-4</v>
      </c>
    </row>
    <row r="10705" spans="1:33" x14ac:dyDescent="0.25">
      <c r="A10705" t="s">
        <v>6580</v>
      </c>
      <c r="B10705" t="s">
        <v>12746</v>
      </c>
      <c r="C10705" t="s">
        <v>12746</v>
      </c>
      <c r="G10705" s="1">
        <v>-7745.5009612161139</v>
      </c>
      <c r="K10705" s="4">
        <v>112977225.08</v>
      </c>
      <c r="L10705" s="5">
        <v>4550001</v>
      </c>
      <c r="M10705" s="6">
        <v>24.830153899999999</v>
      </c>
      <c r="AB10705" s="8" t="s">
        <v>7722</v>
      </c>
      <c r="AG10705">
        <v>-4.4000000000000002E-4</v>
      </c>
    </row>
    <row r="10706" spans="1:33" x14ac:dyDescent="0.25">
      <c r="A10706" t="s">
        <v>6580</v>
      </c>
      <c r="B10706" t="s">
        <v>12747</v>
      </c>
      <c r="C10706" t="s">
        <v>12747</v>
      </c>
      <c r="G10706" s="1">
        <v>-8974.8757409559475</v>
      </c>
      <c r="H10706" s="1">
        <v>4.4769942308956753E-5</v>
      </c>
      <c r="K10706" s="4">
        <v>112977225.08</v>
      </c>
      <c r="L10706" s="5">
        <v>4550001</v>
      </c>
      <c r="M10706" s="6">
        <v>24.830153899999999</v>
      </c>
      <c r="AB10706" s="8" t="s">
        <v>7722</v>
      </c>
      <c r="AG10706">
        <v>-4.4000000000000002E-4</v>
      </c>
    </row>
    <row r="10707" spans="1:33" x14ac:dyDescent="0.25">
      <c r="A10707" t="s">
        <v>6580</v>
      </c>
      <c r="B10707" t="s">
        <v>12748</v>
      </c>
      <c r="C10707" t="s">
        <v>12748</v>
      </c>
      <c r="G10707" s="1">
        <v>-8268.8829111851956</v>
      </c>
      <c r="H10707" s="1">
        <v>7.37978704129245E-8</v>
      </c>
      <c r="K10707" s="4">
        <v>112977225.08</v>
      </c>
      <c r="L10707" s="5">
        <v>4550001</v>
      </c>
      <c r="M10707" s="6">
        <v>24.830153899999999</v>
      </c>
      <c r="AB10707" s="8" t="s">
        <v>7722</v>
      </c>
      <c r="AG10707">
        <v>-4.4000000000000002E-4</v>
      </c>
    </row>
    <row r="10708" spans="1:33" x14ac:dyDescent="0.25">
      <c r="A10708" t="s">
        <v>6580</v>
      </c>
      <c r="B10708" t="s">
        <v>12749</v>
      </c>
      <c r="C10708" t="s">
        <v>12749</v>
      </c>
      <c r="G10708" s="1">
        <v>-8851.5602918672757</v>
      </c>
      <c r="H10708" s="1">
        <v>1.869814791722725E-5</v>
      </c>
      <c r="K10708" s="4">
        <v>112977225.08</v>
      </c>
      <c r="L10708" s="5">
        <v>4550001</v>
      </c>
      <c r="M10708" s="6">
        <v>24.830153899999999</v>
      </c>
      <c r="AB10708" s="8" t="s">
        <v>7722</v>
      </c>
      <c r="AG10708">
        <v>-4.4000000000000002E-4</v>
      </c>
    </row>
    <row r="10709" spans="1:33" x14ac:dyDescent="0.25">
      <c r="A10709" t="s">
        <v>6580</v>
      </c>
      <c r="B10709" t="s">
        <v>12750</v>
      </c>
      <c r="C10709" t="s">
        <v>12750</v>
      </c>
      <c r="G10709" s="1">
        <v>-8381.6191354022867</v>
      </c>
      <c r="H10709" s="1">
        <v>2.6636350181770659E-6</v>
      </c>
      <c r="K10709" s="4">
        <v>112977225.08</v>
      </c>
      <c r="L10709" s="5">
        <v>4550001</v>
      </c>
      <c r="M10709" s="6">
        <v>24.830153899999999</v>
      </c>
      <c r="AB10709" s="8" t="s">
        <v>7722</v>
      </c>
      <c r="AG10709">
        <v>-4.4000000000000002E-4</v>
      </c>
    </row>
    <row r="10710" spans="1:33" x14ac:dyDescent="0.25">
      <c r="A10710" t="s">
        <v>6580</v>
      </c>
      <c r="B10710" t="s">
        <v>12751</v>
      </c>
      <c r="C10710" t="s">
        <v>12751</v>
      </c>
      <c r="G10710" s="1">
        <v>-8522.0159753687549</v>
      </c>
      <c r="H10710" s="1">
        <v>4.1174494553201541E-7</v>
      </c>
      <c r="K10710" s="4">
        <v>112977225.08</v>
      </c>
      <c r="L10710" s="5">
        <v>4550001</v>
      </c>
      <c r="M10710" s="6">
        <v>24.830153899999999</v>
      </c>
      <c r="AB10710" s="8" t="s">
        <v>7722</v>
      </c>
      <c r="AG10710">
        <v>-4.4000000000000002E-4</v>
      </c>
    </row>
    <row r="10711" spans="1:33" x14ac:dyDescent="0.25">
      <c r="A10711" t="s">
        <v>6580</v>
      </c>
      <c r="B10711" t="s">
        <v>12752</v>
      </c>
      <c r="C10711" t="s">
        <v>12752</v>
      </c>
      <c r="G10711" s="1">
        <v>-8692.9266584716843</v>
      </c>
      <c r="H10711" s="1">
        <v>4.1790033310397246E-6</v>
      </c>
      <c r="K10711" s="4">
        <v>112977225.08</v>
      </c>
      <c r="L10711" s="5">
        <v>4550001</v>
      </c>
      <c r="M10711" s="6">
        <v>24.830153899999999</v>
      </c>
      <c r="AB10711" s="8" t="s">
        <v>7722</v>
      </c>
      <c r="AG10711">
        <v>-4.4000000000000002E-4</v>
      </c>
    </row>
    <row r="10712" spans="1:33" x14ac:dyDescent="0.25">
      <c r="A10712" t="s">
        <v>6580</v>
      </c>
      <c r="B10712" t="s">
        <v>12753</v>
      </c>
      <c r="C10712" t="s">
        <v>12753</v>
      </c>
      <c r="G10712" s="1">
        <v>-8958.5286546549996</v>
      </c>
      <c r="H10712" s="1">
        <v>2.072437662683797E-5</v>
      </c>
      <c r="K10712" s="4">
        <v>112977225.08</v>
      </c>
      <c r="L10712" s="5">
        <v>4550001</v>
      </c>
      <c r="M10712" s="6">
        <v>24.830153899999999</v>
      </c>
      <c r="AB10712" s="8" t="s">
        <v>7722</v>
      </c>
      <c r="AG10712">
        <v>-4.4000000000000002E-4</v>
      </c>
    </row>
    <row r="10713" spans="1:33" x14ac:dyDescent="0.25">
      <c r="A10713" t="s">
        <v>6580</v>
      </c>
      <c r="B10713" t="s">
        <v>12754</v>
      </c>
      <c r="C10713" t="s">
        <v>12754</v>
      </c>
      <c r="G10713" s="1">
        <v>-8336.9797030422651</v>
      </c>
      <c r="H10713" s="1">
        <v>9.9434819899455568E-7</v>
      </c>
      <c r="K10713" s="4">
        <v>112977225.08</v>
      </c>
      <c r="L10713" s="5">
        <v>4550001</v>
      </c>
      <c r="M10713" s="6">
        <v>24.830153899999999</v>
      </c>
      <c r="AB10713" s="8" t="s">
        <v>7722</v>
      </c>
      <c r="AG10713">
        <v>-4.4000000000000002E-4</v>
      </c>
    </row>
    <row r="10714" spans="1:33" x14ac:dyDescent="0.25">
      <c r="A10714" t="s">
        <v>6580</v>
      </c>
      <c r="B10714" t="s">
        <v>12755</v>
      </c>
      <c r="C10714" t="s">
        <v>12755</v>
      </c>
      <c r="G10714" s="1">
        <v>-7718.8053116508563</v>
      </c>
      <c r="H10714" s="1">
        <v>6.0571946968529999E-4</v>
      </c>
      <c r="K10714" s="4">
        <v>112977225.08</v>
      </c>
      <c r="L10714" s="5">
        <v>4550001</v>
      </c>
      <c r="M10714" s="6">
        <v>24.830153899999999</v>
      </c>
      <c r="AB10714" s="8" t="s">
        <v>7722</v>
      </c>
      <c r="AG10714">
        <v>-4.4000000000000002E-4</v>
      </c>
    </row>
    <row r="10715" spans="1:33" x14ac:dyDescent="0.25">
      <c r="A10715" t="s">
        <v>6580</v>
      </c>
      <c r="B10715" t="s">
        <v>12756</v>
      </c>
      <c r="C10715" t="s">
        <v>12756</v>
      </c>
      <c r="G10715" s="1">
        <v>-7419.6604304888688</v>
      </c>
      <c r="H10715" s="1">
        <v>7.8030605273870005E-4</v>
      </c>
      <c r="K10715" s="4">
        <v>112977225.08</v>
      </c>
      <c r="L10715" s="5">
        <v>4550001</v>
      </c>
      <c r="M10715" s="6">
        <v>24.830153899999999</v>
      </c>
      <c r="AB10715" s="8" t="s">
        <v>7722</v>
      </c>
      <c r="AG10715">
        <v>-4.4000000000000002E-4</v>
      </c>
    </row>
    <row r="10716" spans="1:33" x14ac:dyDescent="0.25">
      <c r="A10716" t="s">
        <v>6580</v>
      </c>
      <c r="B10716" t="s">
        <v>12757</v>
      </c>
      <c r="C10716" t="s">
        <v>12757</v>
      </c>
      <c r="G10716" s="1">
        <v>-8175.1113455088353</v>
      </c>
      <c r="H10716" s="1">
        <v>1.3125993987418E-3</v>
      </c>
      <c r="K10716" s="4">
        <v>112977225.08</v>
      </c>
      <c r="L10716" s="5">
        <v>4550001</v>
      </c>
      <c r="M10716" s="6">
        <v>24.830153899999999</v>
      </c>
      <c r="AB10716" s="8" t="s">
        <v>7722</v>
      </c>
      <c r="AG10716">
        <v>-4.4000000000000002E-4</v>
      </c>
    </row>
    <row r="10717" spans="1:33" x14ac:dyDescent="0.25">
      <c r="A10717" t="s">
        <v>6580</v>
      </c>
      <c r="B10717" t="s">
        <v>12758</v>
      </c>
      <c r="C10717" t="s">
        <v>12758</v>
      </c>
      <c r="G10717" s="1">
        <v>-8246.7265773873114</v>
      </c>
      <c r="H10717" s="1">
        <v>1.3086504650489999E-3</v>
      </c>
      <c r="K10717" s="4">
        <v>112977225.08</v>
      </c>
      <c r="L10717" s="5">
        <v>4550001</v>
      </c>
      <c r="M10717" s="6">
        <v>24.830153899999999</v>
      </c>
      <c r="AB10717" s="8" t="s">
        <v>7722</v>
      </c>
      <c r="AG10717">
        <v>-4.4000000000000002E-4</v>
      </c>
    </row>
    <row r="10718" spans="1:33" x14ac:dyDescent="0.25">
      <c r="A10718" t="s">
        <v>6580</v>
      </c>
      <c r="B10718" t="s">
        <v>12759</v>
      </c>
      <c r="C10718" t="s">
        <v>12759</v>
      </c>
      <c r="G10718" s="1">
        <v>-7682.7276963288286</v>
      </c>
      <c r="H10718" s="1">
        <v>8.3613384184260005E-4</v>
      </c>
      <c r="K10718" s="4">
        <v>112977225.08</v>
      </c>
      <c r="L10718" s="5">
        <v>4550001</v>
      </c>
      <c r="M10718" s="6">
        <v>24.830153899999999</v>
      </c>
      <c r="AB10718" s="8" t="s">
        <v>7722</v>
      </c>
      <c r="AG10718">
        <v>-4.4000000000000002E-4</v>
      </c>
    </row>
    <row r="10719" spans="1:33" x14ac:dyDescent="0.25">
      <c r="A10719" t="s">
        <v>6580</v>
      </c>
      <c r="B10719" t="s">
        <v>12760</v>
      </c>
      <c r="C10719" t="s">
        <v>12760</v>
      </c>
      <c r="G10719" s="1">
        <v>-7698.5739963037322</v>
      </c>
      <c r="H10719" s="1">
        <v>1.052213148244E-3</v>
      </c>
      <c r="K10719" s="4">
        <v>112977225.08</v>
      </c>
      <c r="L10719" s="5">
        <v>4550001</v>
      </c>
      <c r="M10719" s="6">
        <v>24.830153899999999</v>
      </c>
      <c r="AB10719" s="8" t="s">
        <v>7722</v>
      </c>
      <c r="AG10719">
        <v>-4.4000000000000002E-4</v>
      </c>
    </row>
    <row r="10720" spans="1:33" x14ac:dyDescent="0.25">
      <c r="A10720" t="s">
        <v>6580</v>
      </c>
      <c r="B10720" t="s">
        <v>12761</v>
      </c>
      <c r="C10720" t="s">
        <v>12761</v>
      </c>
      <c r="G10720" s="1">
        <v>-7386.0767803809294</v>
      </c>
      <c r="H10720" s="1">
        <v>1.0470183806162001E-3</v>
      </c>
      <c r="K10720" s="4">
        <v>112977225.08</v>
      </c>
      <c r="L10720" s="5">
        <v>4550001</v>
      </c>
      <c r="M10720" s="6">
        <v>24.830153899999999</v>
      </c>
      <c r="AB10720" s="8" t="s">
        <v>7722</v>
      </c>
      <c r="AG10720">
        <v>-4.4000000000000002E-4</v>
      </c>
    </row>
    <row r="10721" spans="1:33" x14ac:dyDescent="0.25">
      <c r="A10721" t="s">
        <v>6580</v>
      </c>
      <c r="B10721" t="s">
        <v>12762</v>
      </c>
      <c r="C10721" t="s">
        <v>12762</v>
      </c>
      <c r="G10721" s="1">
        <v>-8416.4576357399219</v>
      </c>
      <c r="H10721" s="1">
        <v>7.7910955850839995E-4</v>
      </c>
      <c r="K10721" s="4">
        <v>112977225.08</v>
      </c>
      <c r="L10721" s="5">
        <v>4550001</v>
      </c>
      <c r="M10721" s="6">
        <v>24.830153899999999</v>
      </c>
      <c r="AB10721" s="8" t="s">
        <v>7722</v>
      </c>
      <c r="AG10721">
        <v>-4.4000000000000002E-4</v>
      </c>
    </row>
    <row r="10722" spans="1:33" x14ac:dyDescent="0.25">
      <c r="A10722" t="s">
        <v>6580</v>
      </c>
      <c r="B10722" t="s">
        <v>12763</v>
      </c>
      <c r="C10722" t="s">
        <v>12763</v>
      </c>
      <c r="G10722" s="1">
        <v>-8134.1636176436796</v>
      </c>
      <c r="H10722" s="1">
        <v>1.7156648258137999E-3</v>
      </c>
      <c r="K10722" s="4">
        <v>112977225.08</v>
      </c>
      <c r="L10722" s="5">
        <v>4550001</v>
      </c>
      <c r="M10722" s="6">
        <v>24.830153899999999</v>
      </c>
      <c r="AB10722" s="8" t="s">
        <v>7722</v>
      </c>
      <c r="AG10722">
        <v>-4.4000000000000002E-4</v>
      </c>
    </row>
    <row r="10723" spans="1:33" x14ac:dyDescent="0.25">
      <c r="A10723" t="s">
        <v>6580</v>
      </c>
      <c r="B10723" t="s">
        <v>12764</v>
      </c>
      <c r="C10723" t="s">
        <v>12764</v>
      </c>
      <c r="G10723" s="1">
        <v>-8205.4069186085726</v>
      </c>
      <c r="H10723" s="1">
        <v>1.7195285560447E-3</v>
      </c>
      <c r="K10723" s="4">
        <v>112977225.08</v>
      </c>
      <c r="L10723" s="5">
        <v>4550001</v>
      </c>
      <c r="M10723" s="6">
        <v>24.830153899999999</v>
      </c>
      <c r="AB10723" s="8" t="s">
        <v>7722</v>
      </c>
      <c r="AG10723">
        <v>-4.4000000000000002E-4</v>
      </c>
    </row>
    <row r="10724" spans="1:33" x14ac:dyDescent="0.25">
      <c r="A10724" t="s">
        <v>6580</v>
      </c>
      <c r="B10724" t="s">
        <v>12765</v>
      </c>
      <c r="C10724" t="s">
        <v>12765</v>
      </c>
      <c r="G10724" s="1">
        <v>-7646.9024307473956</v>
      </c>
      <c r="H10724" s="1">
        <v>1.1387019446938E-3</v>
      </c>
      <c r="K10724" s="4">
        <v>112977225.08</v>
      </c>
      <c r="L10724" s="5">
        <v>4550001</v>
      </c>
      <c r="M10724" s="6">
        <v>24.830153899999999</v>
      </c>
      <c r="AB10724" s="8" t="s">
        <v>7722</v>
      </c>
      <c r="AG10724">
        <v>-4.4000000000000002E-4</v>
      </c>
    </row>
    <row r="10725" spans="1:33" x14ac:dyDescent="0.25">
      <c r="A10725" t="s">
        <v>6580</v>
      </c>
      <c r="B10725" t="s">
        <v>12766</v>
      </c>
      <c r="C10725" t="s">
        <v>12766</v>
      </c>
      <c r="G10725" s="1">
        <v>-7662.4268055733883</v>
      </c>
      <c r="H10725" s="1">
        <v>1.4014227772059999E-3</v>
      </c>
      <c r="K10725" s="4">
        <v>112977225.08</v>
      </c>
      <c r="L10725" s="5">
        <v>4550001</v>
      </c>
      <c r="M10725" s="6">
        <v>24.830153899999999</v>
      </c>
      <c r="AB10725" s="8" t="s">
        <v>7722</v>
      </c>
      <c r="AG10725">
        <v>-4.4000000000000002E-4</v>
      </c>
    </row>
    <row r="10726" spans="1:33" x14ac:dyDescent="0.25">
      <c r="A10726" t="s">
        <v>6580</v>
      </c>
      <c r="B10726" t="s">
        <v>12767</v>
      </c>
      <c r="C10726" t="s">
        <v>12767</v>
      </c>
      <c r="G10726" s="1">
        <v>-7964.6150217137656</v>
      </c>
      <c r="H10726" s="1">
        <v>1.1029971730382E-3</v>
      </c>
      <c r="K10726" s="4">
        <v>112977225.08</v>
      </c>
      <c r="L10726" s="5">
        <v>4550001</v>
      </c>
      <c r="M10726" s="6">
        <v>24.830153899999999</v>
      </c>
      <c r="AB10726" s="8" t="s">
        <v>7722</v>
      </c>
      <c r="AG10726">
        <v>-4.4000000000000002E-4</v>
      </c>
    </row>
    <row r="10727" spans="1:33" x14ac:dyDescent="0.25">
      <c r="A10727" t="s">
        <v>6580</v>
      </c>
      <c r="B10727" t="s">
        <v>12768</v>
      </c>
      <c r="C10727" t="s">
        <v>12768</v>
      </c>
      <c r="G10727" s="1">
        <v>-7694.1816942307969</v>
      </c>
      <c r="H10727" s="1">
        <v>1.5507885579774E-3</v>
      </c>
      <c r="K10727" s="4">
        <v>112977225.08</v>
      </c>
      <c r="L10727" s="5">
        <v>4550001</v>
      </c>
      <c r="M10727" s="6">
        <v>24.830153899999999</v>
      </c>
      <c r="AB10727" s="8" t="s">
        <v>7722</v>
      </c>
      <c r="AG10727">
        <v>-4.4000000000000002E-4</v>
      </c>
    </row>
    <row r="10728" spans="1:33" x14ac:dyDescent="0.25">
      <c r="A10728" t="s">
        <v>6580</v>
      </c>
      <c r="B10728" t="s">
        <v>12769</v>
      </c>
      <c r="C10728" t="s">
        <v>12769</v>
      </c>
      <c r="G10728" s="1">
        <v>-8625.0335135443747</v>
      </c>
      <c r="H10728" s="1">
        <v>9.1361541557630004E-4</v>
      </c>
      <c r="K10728" s="4">
        <v>112977225.08</v>
      </c>
      <c r="L10728" s="5">
        <v>4550001</v>
      </c>
      <c r="M10728" s="6">
        <v>24.830153899999999</v>
      </c>
      <c r="AB10728" s="8" t="s">
        <v>7722</v>
      </c>
      <c r="AG10728">
        <v>-4.4000000000000002E-4</v>
      </c>
    </row>
    <row r="10729" spans="1:33" x14ac:dyDescent="0.25">
      <c r="A10729" t="s">
        <v>6580</v>
      </c>
      <c r="B10729" t="s">
        <v>12770</v>
      </c>
      <c r="C10729" t="s">
        <v>12770</v>
      </c>
      <c r="G10729" s="1">
        <v>-7352.720630101514</v>
      </c>
      <c r="H10729" s="1">
        <v>1.3893213687896E-3</v>
      </c>
      <c r="K10729" s="4">
        <v>112977225.08</v>
      </c>
      <c r="L10729" s="5">
        <v>4550001</v>
      </c>
      <c r="M10729" s="6">
        <v>24.830153899999999</v>
      </c>
      <c r="AB10729" s="8" t="s">
        <v>7722</v>
      </c>
      <c r="AG10729">
        <v>-4.4000000000000002E-4</v>
      </c>
    </row>
    <row r="10730" spans="1:33" x14ac:dyDescent="0.25">
      <c r="A10730" t="s">
        <v>6580</v>
      </c>
      <c r="B10730" t="s">
        <v>12771</v>
      </c>
      <c r="C10730" t="s">
        <v>12771</v>
      </c>
      <c r="G10730" s="1">
        <v>-8373.3571085589538</v>
      </c>
      <c r="H10730" s="1">
        <v>1.1201384878887E-3</v>
      </c>
      <c r="K10730" s="4">
        <v>112977225.08</v>
      </c>
      <c r="L10730" s="5">
        <v>4550001</v>
      </c>
      <c r="M10730" s="6">
        <v>24.830153899999999</v>
      </c>
      <c r="AB10730" s="8" t="s">
        <v>7722</v>
      </c>
      <c r="AG10730">
        <v>-4.4000000000000002E-4</v>
      </c>
    </row>
    <row r="10731" spans="1:33" x14ac:dyDescent="0.25">
      <c r="A10731" t="s">
        <v>6580</v>
      </c>
      <c r="B10731" t="s">
        <v>12772</v>
      </c>
      <c r="C10731" t="s">
        <v>12772</v>
      </c>
      <c r="G10731" s="1">
        <v>-8093.5227712584492</v>
      </c>
      <c r="H10731" s="1">
        <v>2.2181484037454998E-3</v>
      </c>
      <c r="K10731" s="4">
        <v>112977225.08</v>
      </c>
      <c r="L10731" s="5">
        <v>4550001</v>
      </c>
      <c r="M10731" s="6">
        <v>24.830153899999999</v>
      </c>
      <c r="AB10731" s="8" t="s">
        <v>7722</v>
      </c>
      <c r="AG10731">
        <v>-4.4000000000000002E-4</v>
      </c>
    </row>
    <row r="10732" spans="1:33" x14ac:dyDescent="0.25">
      <c r="A10732" t="s">
        <v>6580</v>
      </c>
      <c r="B10732" t="s">
        <v>12773</v>
      </c>
      <c r="C10732" t="s">
        <v>12773</v>
      </c>
      <c r="G10732" s="1">
        <v>-8164.3970276141918</v>
      </c>
      <c r="H10732" s="1">
        <v>2.2339806371768E-3</v>
      </c>
      <c r="K10732" s="4">
        <v>112977225.08</v>
      </c>
      <c r="L10732" s="5">
        <v>4550001</v>
      </c>
      <c r="M10732" s="6">
        <v>24.830153899999999</v>
      </c>
      <c r="AB10732" s="8" t="s">
        <v>7722</v>
      </c>
      <c r="AG10732">
        <v>-4.4000000000000002E-4</v>
      </c>
    </row>
    <row r="10733" spans="1:33" x14ac:dyDescent="0.25">
      <c r="A10733" t="s">
        <v>6580</v>
      </c>
      <c r="B10733" t="s">
        <v>12774</v>
      </c>
      <c r="C10733" t="s">
        <v>12774</v>
      </c>
      <c r="G10733" s="1">
        <v>-7611.3271669230426</v>
      </c>
      <c r="H10733" s="1">
        <v>1.5301019353525999E-3</v>
      </c>
      <c r="K10733" s="4">
        <v>112977225.08</v>
      </c>
      <c r="L10733" s="5">
        <v>4550001</v>
      </c>
      <c r="M10733" s="6">
        <v>24.830153899999999</v>
      </c>
      <c r="AB10733" s="8" t="s">
        <v>7722</v>
      </c>
      <c r="AG10733">
        <v>-4.4000000000000002E-4</v>
      </c>
    </row>
    <row r="10734" spans="1:33" x14ac:dyDescent="0.25">
      <c r="A10734" t="s">
        <v>6580</v>
      </c>
      <c r="B10734" t="s">
        <v>12775</v>
      </c>
      <c r="C10734" t="s">
        <v>12775</v>
      </c>
      <c r="G10734" s="1">
        <v>-7626.5336018467606</v>
      </c>
      <c r="H10734" s="1">
        <v>1.8443528243483999E-3</v>
      </c>
      <c r="K10734" s="4">
        <v>112977225.08</v>
      </c>
      <c r="L10734" s="5">
        <v>4550001</v>
      </c>
      <c r="M10734" s="6">
        <v>24.830153899999999</v>
      </c>
      <c r="AB10734" s="8" t="s">
        <v>7722</v>
      </c>
      <c r="AG10734">
        <v>-4.4000000000000002E-4</v>
      </c>
    </row>
    <row r="10735" spans="1:33" x14ac:dyDescent="0.25">
      <c r="A10735" t="s">
        <v>6580</v>
      </c>
      <c r="B10735" t="s">
        <v>12776</v>
      </c>
      <c r="C10735" t="s">
        <v>12776</v>
      </c>
      <c r="G10735" s="1">
        <v>-7658.0289710107972</v>
      </c>
      <c r="H10735" s="1">
        <v>2.0221771635019E-3</v>
      </c>
      <c r="K10735" s="4">
        <v>112977225.08</v>
      </c>
      <c r="L10735" s="5">
        <v>4550001</v>
      </c>
      <c r="M10735" s="6">
        <v>24.830153899999999</v>
      </c>
      <c r="AB10735" s="8" t="s">
        <v>7722</v>
      </c>
      <c r="AG10735">
        <v>-4.4000000000000002E-4</v>
      </c>
    </row>
    <row r="10736" spans="1:33" x14ac:dyDescent="0.25">
      <c r="A10736" t="s">
        <v>6580</v>
      </c>
      <c r="B10736" t="s">
        <v>12777</v>
      </c>
      <c r="C10736" t="s">
        <v>12777</v>
      </c>
      <c r="G10736" s="1">
        <v>-7925.917331997176</v>
      </c>
      <c r="H10736" s="1">
        <v>1.5167868307988999E-3</v>
      </c>
      <c r="K10736" s="4">
        <v>112977225.08</v>
      </c>
      <c r="L10736" s="5">
        <v>4550001</v>
      </c>
      <c r="M10736" s="6">
        <v>24.830153899999999</v>
      </c>
      <c r="AB10736" s="8" t="s">
        <v>7722</v>
      </c>
      <c r="AG10736">
        <v>-4.4000000000000002E-4</v>
      </c>
    </row>
    <row r="10737" spans="1:33" x14ac:dyDescent="0.25">
      <c r="A10737" t="s">
        <v>6580</v>
      </c>
      <c r="B10737" t="s">
        <v>12778</v>
      </c>
      <c r="C10737" t="s">
        <v>12778</v>
      </c>
      <c r="G10737" s="1">
        <v>-7319.5899294646797</v>
      </c>
      <c r="H10737" s="1">
        <v>1.8217126823651E-3</v>
      </c>
      <c r="K10737" s="4">
        <v>112977225.08</v>
      </c>
      <c r="L10737" s="5">
        <v>4550001</v>
      </c>
      <c r="M10737" s="6">
        <v>24.830153899999999</v>
      </c>
      <c r="AB10737" s="8" t="s">
        <v>7722</v>
      </c>
      <c r="AG10737">
        <v>-4.4000000000000002E-4</v>
      </c>
    </row>
    <row r="10738" spans="1:33" x14ac:dyDescent="0.25">
      <c r="A10738" t="s">
        <v>6580</v>
      </c>
      <c r="B10738" t="s">
        <v>12779</v>
      </c>
      <c r="C10738" t="s">
        <v>12779</v>
      </c>
      <c r="G10738" s="1">
        <v>-8579.8671433831041</v>
      </c>
      <c r="H10738" s="1">
        <v>1.3280251943521E-3</v>
      </c>
      <c r="K10738" s="4">
        <v>112977225.08</v>
      </c>
      <c r="L10738" s="5">
        <v>4550001</v>
      </c>
      <c r="M10738" s="6">
        <v>24.830153899999999</v>
      </c>
      <c r="AB10738" s="8" t="s">
        <v>7722</v>
      </c>
      <c r="AG10738">
        <v>-4.4000000000000002E-4</v>
      </c>
    </row>
    <row r="10739" spans="1:33" x14ac:dyDescent="0.25">
      <c r="A10739" t="s">
        <v>6580</v>
      </c>
      <c r="B10739" t="s">
        <v>12780</v>
      </c>
      <c r="C10739" t="s">
        <v>12780</v>
      </c>
      <c r="G10739" s="1">
        <v>-8487.4373715845322</v>
      </c>
      <c r="H10739" s="1">
        <v>2.4016084940604002E-3</v>
      </c>
      <c r="K10739" s="4">
        <v>112977225.08</v>
      </c>
      <c r="L10739" s="5">
        <v>4550001</v>
      </c>
      <c r="M10739" s="6">
        <v>24.830153899999999</v>
      </c>
      <c r="AB10739" s="8" t="s">
        <v>7722</v>
      </c>
      <c r="AG10739">
        <v>-4.4000000000000002E-4</v>
      </c>
    </row>
    <row r="10740" spans="1:33" x14ac:dyDescent="0.25">
      <c r="A10740" t="s">
        <v>6580</v>
      </c>
      <c r="B10740" t="s">
        <v>12781</v>
      </c>
      <c r="C10740" t="s">
        <v>12781</v>
      </c>
      <c r="G10740" s="1">
        <v>-8330.5868111767231</v>
      </c>
      <c r="H10740" s="1">
        <v>1.5791927496249E-3</v>
      </c>
      <c r="K10740" s="4">
        <v>112977225.08</v>
      </c>
      <c r="L10740" s="5">
        <v>4550001</v>
      </c>
      <c r="M10740" s="6">
        <v>24.830153899999999</v>
      </c>
      <c r="AB10740" s="8" t="s">
        <v>7722</v>
      </c>
      <c r="AG10740">
        <v>-4.4000000000000002E-4</v>
      </c>
    </row>
    <row r="10741" spans="1:33" x14ac:dyDescent="0.25">
      <c r="A10741" t="s">
        <v>6580</v>
      </c>
      <c r="B10741" t="s">
        <v>12782</v>
      </c>
      <c r="C10741" t="s">
        <v>12782</v>
      </c>
      <c r="G10741" s="1">
        <v>-8053.185747444697</v>
      </c>
      <c r="H10741" s="1">
        <v>2.8361626673746999E-3</v>
      </c>
      <c r="K10741" s="4">
        <v>112977225.08</v>
      </c>
      <c r="L10741" s="5">
        <v>4550001</v>
      </c>
      <c r="M10741" s="6">
        <v>24.830153899999999</v>
      </c>
      <c r="AB10741" s="8" t="s">
        <v>7722</v>
      </c>
      <c r="AG10741">
        <v>-4.4000000000000002E-4</v>
      </c>
    </row>
    <row r="10742" spans="1:33" x14ac:dyDescent="0.25">
      <c r="A10742" t="s">
        <v>6580</v>
      </c>
      <c r="B10742" t="s">
        <v>12783</v>
      </c>
      <c r="C10742" t="s">
        <v>12783</v>
      </c>
      <c r="G10742" s="1">
        <v>-8604.9041546615499</v>
      </c>
      <c r="H10742" s="1">
        <v>8.650083895438133E-6</v>
      </c>
      <c r="K10742" s="4">
        <v>112977225.08</v>
      </c>
      <c r="L10742" s="5">
        <v>4550001</v>
      </c>
      <c r="M10742" s="6">
        <v>24.830153899999999</v>
      </c>
      <c r="AB10742" s="8" t="s">
        <v>7722</v>
      </c>
      <c r="AG10742">
        <v>-4.4000000000000002E-4</v>
      </c>
    </row>
    <row r="10743" spans="1:33" x14ac:dyDescent="0.25">
      <c r="A10743" t="s">
        <v>6580</v>
      </c>
      <c r="B10743" t="s">
        <v>12784</v>
      </c>
      <c r="C10743" t="s">
        <v>12784</v>
      </c>
      <c r="G10743" s="1">
        <v>-8123.693815742381</v>
      </c>
      <c r="H10743" s="1">
        <v>2.8688149512644001E-3</v>
      </c>
      <c r="K10743" s="4">
        <v>112977225.08</v>
      </c>
      <c r="L10743" s="5">
        <v>4550001</v>
      </c>
      <c r="M10743" s="6">
        <v>24.830153899999999</v>
      </c>
      <c r="AB10743" s="8" t="s">
        <v>7722</v>
      </c>
      <c r="AG10743">
        <v>-4.4000000000000002E-4</v>
      </c>
    </row>
    <row r="10744" spans="1:33" x14ac:dyDescent="0.25">
      <c r="A10744" t="s">
        <v>6580</v>
      </c>
      <c r="B10744" t="s">
        <v>12785</v>
      </c>
      <c r="C10744" t="s">
        <v>12785</v>
      </c>
      <c r="G10744" s="1">
        <v>-9738.330589878291</v>
      </c>
      <c r="H10744" s="1">
        <v>1.4472384946860001E-3</v>
      </c>
      <c r="K10744" s="4">
        <v>112977225.08</v>
      </c>
      <c r="L10744" s="5">
        <v>4550001</v>
      </c>
      <c r="M10744" s="6">
        <v>24.830153899999999</v>
      </c>
      <c r="AB10744" s="8" t="s">
        <v>7722</v>
      </c>
      <c r="AG10744">
        <v>-4.4000000000000002E-4</v>
      </c>
    </row>
    <row r="10745" spans="1:33" x14ac:dyDescent="0.25">
      <c r="A10745" t="s">
        <v>6580</v>
      </c>
      <c r="B10745" t="s">
        <v>12786</v>
      </c>
      <c r="C10745" t="s">
        <v>12786</v>
      </c>
      <c r="G10745" s="1">
        <v>-7575.9995841173222</v>
      </c>
      <c r="H10745" s="1">
        <v>2.029029557206E-3</v>
      </c>
      <c r="K10745" s="4">
        <v>112977225.08</v>
      </c>
      <c r="L10745" s="5">
        <v>4550001</v>
      </c>
      <c r="M10745" s="6">
        <v>24.830153899999999</v>
      </c>
      <c r="AB10745" s="8" t="s">
        <v>7722</v>
      </c>
      <c r="AG10745">
        <v>-4.4000000000000002E-4</v>
      </c>
    </row>
    <row r="10746" spans="1:33" x14ac:dyDescent="0.25">
      <c r="A10746" t="s">
        <v>6580</v>
      </c>
      <c r="B10746" t="s">
        <v>12787</v>
      </c>
      <c r="C10746" t="s">
        <v>12787</v>
      </c>
      <c r="G10746" s="1">
        <v>-7590.8920111770576</v>
      </c>
      <c r="H10746" s="1">
        <v>2.3988264846347002E-3</v>
      </c>
      <c r="K10746" s="4">
        <v>112977225.08</v>
      </c>
      <c r="L10746" s="5">
        <v>4550001</v>
      </c>
      <c r="M10746" s="6">
        <v>24.830153899999999</v>
      </c>
      <c r="AB10746" s="8" t="s">
        <v>7722</v>
      </c>
      <c r="AG10746">
        <v>-4.4000000000000002E-4</v>
      </c>
    </row>
    <row r="10747" spans="1:33" x14ac:dyDescent="0.25">
      <c r="A10747" t="s">
        <v>6580</v>
      </c>
      <c r="B10747" t="s">
        <v>12788</v>
      </c>
      <c r="C10747" t="s">
        <v>12788</v>
      </c>
      <c r="G10747" s="1">
        <v>-7622.1304571523769</v>
      </c>
      <c r="H10747" s="1">
        <v>2.6072584402765998E-3</v>
      </c>
      <c r="K10747" s="4">
        <v>112977225.08</v>
      </c>
      <c r="L10747" s="5">
        <v>4550001</v>
      </c>
      <c r="M10747" s="6">
        <v>24.830153899999999</v>
      </c>
      <c r="AB10747" s="8" t="s">
        <v>7722</v>
      </c>
      <c r="AG10747">
        <v>-4.4000000000000002E-4</v>
      </c>
    </row>
    <row r="10748" spans="1:33" x14ac:dyDescent="0.25">
      <c r="A10748" t="s">
        <v>6580</v>
      </c>
      <c r="B10748" t="s">
        <v>12789</v>
      </c>
      <c r="C10748" t="s">
        <v>12789</v>
      </c>
      <c r="G10748" s="1">
        <v>-7887.5009894562791</v>
      </c>
      <c r="H10748" s="1">
        <v>2.0531617079461999E-3</v>
      </c>
      <c r="K10748" s="4">
        <v>112977225.08</v>
      </c>
      <c r="L10748" s="5">
        <v>4550001</v>
      </c>
      <c r="M10748" s="6">
        <v>24.830153899999999</v>
      </c>
      <c r="AB10748" s="8" t="s">
        <v>7722</v>
      </c>
      <c r="AG10748">
        <v>-4.4000000000000002E-4</v>
      </c>
    </row>
    <row r="10749" spans="1:33" x14ac:dyDescent="0.25">
      <c r="A10749" t="s">
        <v>6580</v>
      </c>
      <c r="B10749" t="s">
        <v>12790</v>
      </c>
      <c r="C10749" t="s">
        <v>12790</v>
      </c>
      <c r="G10749" s="1">
        <v>-7286.6826513274127</v>
      </c>
      <c r="H10749" s="1">
        <v>2.3616948259961002E-3</v>
      </c>
      <c r="K10749" s="4">
        <v>112977225.08</v>
      </c>
      <c r="L10749" s="5">
        <v>4550001</v>
      </c>
      <c r="M10749" s="6">
        <v>24.830153899999999</v>
      </c>
      <c r="AB10749" s="8" t="s">
        <v>7722</v>
      </c>
      <c r="AG10749">
        <v>-4.4000000000000002E-4</v>
      </c>
    </row>
    <row r="10750" spans="1:33" x14ac:dyDescent="0.25">
      <c r="A10750" t="s">
        <v>6580</v>
      </c>
      <c r="B10750" t="s">
        <v>12791</v>
      </c>
      <c r="C10750" t="s">
        <v>12791</v>
      </c>
      <c r="G10750" s="1">
        <v>-9594.8048866863646</v>
      </c>
      <c r="H10750" s="1">
        <v>1.3390041018712E-3</v>
      </c>
      <c r="K10750" s="4">
        <v>112977225.08</v>
      </c>
      <c r="L10750" s="5">
        <v>4550001</v>
      </c>
      <c r="M10750" s="6">
        <v>24.830153899999999</v>
      </c>
      <c r="AB10750" s="8" t="s">
        <v>7722</v>
      </c>
      <c r="AG10750">
        <v>-4.4000000000000002E-4</v>
      </c>
    </row>
    <row r="10751" spans="1:33" x14ac:dyDescent="0.25">
      <c r="A10751" t="s">
        <v>6580</v>
      </c>
      <c r="B10751" t="s">
        <v>12792</v>
      </c>
      <c r="C10751" t="s">
        <v>12792</v>
      </c>
      <c r="G10751" s="1">
        <v>-8535.0546279147347</v>
      </c>
      <c r="H10751" s="1">
        <v>1.8877345157906999E-3</v>
      </c>
      <c r="K10751" s="4">
        <v>112977225.08</v>
      </c>
      <c r="L10751" s="5">
        <v>4550001</v>
      </c>
      <c r="M10751" s="6">
        <v>24.830153899999999</v>
      </c>
      <c r="AB10751" s="8" t="s">
        <v>7722</v>
      </c>
      <c r="AG10751">
        <v>-4.4000000000000002E-4</v>
      </c>
    </row>
    <row r="10752" spans="1:33" x14ac:dyDescent="0.25">
      <c r="A10752" t="s">
        <v>6580</v>
      </c>
      <c r="B10752" t="s">
        <v>12793</v>
      </c>
      <c r="C10752" t="s">
        <v>12793</v>
      </c>
      <c r="G10752" s="1">
        <v>-8443.5350213996735</v>
      </c>
      <c r="H10752" s="1">
        <v>3.1177426204993999E-3</v>
      </c>
      <c r="K10752" s="4">
        <v>112977225.08</v>
      </c>
      <c r="L10752" s="5">
        <v>4550001</v>
      </c>
      <c r="M10752" s="6">
        <v>24.830153899999999</v>
      </c>
      <c r="AB10752" s="8" t="s">
        <v>7722</v>
      </c>
      <c r="AG10752">
        <v>-4.4000000000000002E-4</v>
      </c>
    </row>
    <row r="10753" spans="1:33" x14ac:dyDescent="0.25">
      <c r="A10753" t="s">
        <v>6580</v>
      </c>
      <c r="B10753" t="s">
        <v>12794</v>
      </c>
      <c r="C10753" t="s">
        <v>12794</v>
      </c>
      <c r="G10753" s="1">
        <v>-8391.2026507479004</v>
      </c>
      <c r="H10753" s="1">
        <v>1.9723210881710001E-4</v>
      </c>
      <c r="K10753" s="4">
        <v>112977225.08</v>
      </c>
      <c r="L10753" s="5">
        <v>4550001</v>
      </c>
      <c r="M10753" s="6">
        <v>24.830153899999999</v>
      </c>
      <c r="AB10753" s="8" t="s">
        <v>7722</v>
      </c>
      <c r="AG10753">
        <v>-4.4000000000000002E-4</v>
      </c>
    </row>
    <row r="10754" spans="1:33" x14ac:dyDescent="0.25">
      <c r="A10754" t="s">
        <v>6580</v>
      </c>
      <c r="B10754" t="s">
        <v>12795</v>
      </c>
      <c r="C10754" t="s">
        <v>12795</v>
      </c>
      <c r="G10754" s="1">
        <v>-9722.3550199527272</v>
      </c>
      <c r="H10754" s="1">
        <v>1.6528524515466E-3</v>
      </c>
      <c r="K10754" s="4">
        <v>112977225.08</v>
      </c>
      <c r="L10754" s="5">
        <v>4550001</v>
      </c>
      <c r="M10754" s="6">
        <v>24.830153899999999</v>
      </c>
      <c r="AB10754" s="8" t="s">
        <v>7722</v>
      </c>
      <c r="AG10754">
        <v>-4.4000000000000002E-4</v>
      </c>
    </row>
    <row r="10755" spans="1:33" x14ac:dyDescent="0.25">
      <c r="A10755" t="s">
        <v>6580</v>
      </c>
      <c r="B10755" t="s">
        <v>12796</v>
      </c>
      <c r="C10755" t="s">
        <v>12796</v>
      </c>
      <c r="G10755" s="1">
        <v>-8013.1495253121257</v>
      </c>
      <c r="H10755" s="1">
        <v>3.5853763365409999E-3</v>
      </c>
      <c r="K10755" s="4">
        <v>112977225.08</v>
      </c>
      <c r="L10755" s="5">
        <v>4550001</v>
      </c>
      <c r="M10755" s="6">
        <v>24.830153899999999</v>
      </c>
      <c r="AB10755" s="8" t="s">
        <v>7722</v>
      </c>
      <c r="AG10755">
        <v>-4.4000000000000002E-4</v>
      </c>
    </row>
    <row r="10756" spans="1:33" x14ac:dyDescent="0.25">
      <c r="A10756" t="s">
        <v>6580</v>
      </c>
      <c r="B10756" t="s">
        <v>12797</v>
      </c>
      <c r="C10756" t="s">
        <v>12797</v>
      </c>
      <c r="G10756" s="1">
        <v>-8288.1433786271737</v>
      </c>
      <c r="H10756" s="1">
        <v>2.1840871475222999E-3</v>
      </c>
      <c r="K10756" s="4">
        <v>112977225.08</v>
      </c>
      <c r="L10756" s="5">
        <v>4550001</v>
      </c>
      <c r="M10756" s="6">
        <v>24.830153899999999</v>
      </c>
      <c r="AB10756" s="8" t="s">
        <v>7722</v>
      </c>
      <c r="AG10756">
        <v>-4.4000000000000002E-4</v>
      </c>
    </row>
    <row r="10757" spans="1:33" x14ac:dyDescent="0.25">
      <c r="A10757" t="s">
        <v>6580</v>
      </c>
      <c r="B10757" t="s">
        <v>12798</v>
      </c>
      <c r="C10757" t="s">
        <v>12798</v>
      </c>
      <c r="G10757" s="1">
        <v>-8856.1918366203336</v>
      </c>
      <c r="H10757" s="1">
        <v>3.1265510999024001E-3</v>
      </c>
      <c r="K10757" s="4">
        <v>112977225.08</v>
      </c>
      <c r="L10757" s="5">
        <v>4550001</v>
      </c>
      <c r="M10757" s="6">
        <v>24.830153899999999</v>
      </c>
      <c r="AB10757" s="8" t="s">
        <v>7722</v>
      </c>
      <c r="AG10757">
        <v>-4.4000000000000002E-4</v>
      </c>
    </row>
    <row r="10758" spans="1:33" x14ac:dyDescent="0.25">
      <c r="A10758" t="s">
        <v>6580</v>
      </c>
      <c r="B10758" t="s">
        <v>12799</v>
      </c>
      <c r="C10758" t="s">
        <v>12799</v>
      </c>
      <c r="G10758" s="1">
        <v>-8559.9100596686294</v>
      </c>
      <c r="H10758" s="1">
        <v>5.0242409331699488E-5</v>
      </c>
      <c r="K10758" s="4">
        <v>112977225.08</v>
      </c>
      <c r="L10758" s="5">
        <v>4550001</v>
      </c>
      <c r="M10758" s="6">
        <v>24.830153899999999</v>
      </c>
      <c r="AB10758" s="8" t="s">
        <v>7722</v>
      </c>
      <c r="AG10758">
        <v>-4.4000000000000002E-4</v>
      </c>
    </row>
    <row r="10759" spans="1:33" x14ac:dyDescent="0.25">
      <c r="A10759" t="s">
        <v>6580</v>
      </c>
      <c r="B10759" t="s">
        <v>12800</v>
      </c>
      <c r="C10759" t="s">
        <v>12800</v>
      </c>
      <c r="G10759" s="1">
        <v>-7540.917388458377</v>
      </c>
      <c r="H10759" s="1">
        <v>2.6556166566508999E-3</v>
      </c>
      <c r="K10759" s="4">
        <v>112977225.08</v>
      </c>
      <c r="L10759" s="5">
        <v>4550001</v>
      </c>
      <c r="M10759" s="6">
        <v>24.830153899999999</v>
      </c>
      <c r="AB10759" s="8" t="s">
        <v>7722</v>
      </c>
      <c r="AG10759">
        <v>-4.4000000000000002E-4</v>
      </c>
    </row>
    <row r="10760" spans="1:33" x14ac:dyDescent="0.25">
      <c r="A10760" t="s">
        <v>6580</v>
      </c>
      <c r="B10760" t="s">
        <v>12801</v>
      </c>
      <c r="C10760" t="s">
        <v>12801</v>
      </c>
      <c r="G10760" s="1">
        <v>-8083.2942327315031</v>
      </c>
      <c r="H10760" s="1">
        <v>3.6400507713115001E-3</v>
      </c>
      <c r="K10760" s="4">
        <v>112977225.08</v>
      </c>
      <c r="L10760" s="5">
        <v>4550001</v>
      </c>
      <c r="M10760" s="6">
        <v>24.830153899999999</v>
      </c>
      <c r="AB10760" s="8" t="s">
        <v>7722</v>
      </c>
      <c r="AG10760">
        <v>-4.4000000000000002E-4</v>
      </c>
    </row>
    <row r="10761" spans="1:33" x14ac:dyDescent="0.25">
      <c r="A10761" t="s">
        <v>6580</v>
      </c>
      <c r="B10761" t="s">
        <v>12802</v>
      </c>
      <c r="C10761" t="s">
        <v>12802</v>
      </c>
      <c r="G10761" s="1">
        <v>-7555.4996872886022</v>
      </c>
      <c r="H10761" s="1">
        <v>3.0826281282565001E-3</v>
      </c>
      <c r="K10761" s="4">
        <v>112977225.08</v>
      </c>
      <c r="L10761" s="5">
        <v>4550001</v>
      </c>
      <c r="M10761" s="6">
        <v>24.830153899999999</v>
      </c>
      <c r="AB10761" s="8" t="s">
        <v>7722</v>
      </c>
      <c r="AG10761">
        <v>-4.4000000000000002E-4</v>
      </c>
    </row>
    <row r="10762" spans="1:33" x14ac:dyDescent="0.25">
      <c r="A10762" t="s">
        <v>6580</v>
      </c>
      <c r="B10762" t="s">
        <v>12803</v>
      </c>
      <c r="C10762" t="s">
        <v>12803</v>
      </c>
      <c r="G10762" s="1">
        <v>-9680.6245132726435</v>
      </c>
      <c r="H10762" s="1">
        <v>2.1653819498999999E-3</v>
      </c>
      <c r="K10762" s="4">
        <v>112977225.08</v>
      </c>
      <c r="L10762" s="5">
        <v>4550001</v>
      </c>
      <c r="M10762" s="6">
        <v>24.830153899999999</v>
      </c>
      <c r="AB10762" s="8" t="s">
        <v>7722</v>
      </c>
      <c r="AG10762">
        <v>-4.4000000000000002E-4</v>
      </c>
    </row>
    <row r="10763" spans="1:33" x14ac:dyDescent="0.25">
      <c r="A10763" t="s">
        <v>6580</v>
      </c>
      <c r="B10763" t="s">
        <v>12804</v>
      </c>
      <c r="C10763" t="s">
        <v>12804</v>
      </c>
      <c r="G10763" s="1">
        <v>-7586.4837749182461</v>
      </c>
      <c r="H10763" s="1">
        <v>3.3219415169410999E-3</v>
      </c>
      <c r="K10763" s="4">
        <v>112977225.08</v>
      </c>
      <c r="L10763" s="5">
        <v>4550001</v>
      </c>
      <c r="M10763" s="6">
        <v>24.830153899999999</v>
      </c>
      <c r="AB10763" s="8" t="s">
        <v>7722</v>
      </c>
      <c r="AG10763">
        <v>-4.4000000000000002E-4</v>
      </c>
    </row>
    <row r="10764" spans="1:33" x14ac:dyDescent="0.25">
      <c r="A10764" t="s">
        <v>6580</v>
      </c>
      <c r="B10764" t="s">
        <v>12805</v>
      </c>
      <c r="C10764" t="s">
        <v>12805</v>
      </c>
      <c r="G10764" s="1">
        <v>-9407.5668769542317</v>
      </c>
      <c r="H10764" s="1">
        <v>1.4388661055595999E-3</v>
      </c>
      <c r="K10764" s="4">
        <v>112977225.08</v>
      </c>
      <c r="L10764" s="5">
        <v>4550001</v>
      </c>
      <c r="M10764" s="6">
        <v>24.830153899999999</v>
      </c>
      <c r="AB10764" s="8" t="s">
        <v>7722</v>
      </c>
      <c r="AG10764">
        <v>-4.4000000000000002E-4</v>
      </c>
    </row>
    <row r="10765" spans="1:33" x14ac:dyDescent="0.25">
      <c r="A10765" t="s">
        <v>6580</v>
      </c>
      <c r="B10765" t="s">
        <v>12806</v>
      </c>
      <c r="C10765" t="s">
        <v>12806</v>
      </c>
      <c r="G10765" s="1">
        <v>-7253.9967912795437</v>
      </c>
      <c r="H10765" s="1">
        <v>3.0256729349816E-3</v>
      </c>
      <c r="K10765" s="4">
        <v>112977225.08</v>
      </c>
      <c r="L10765" s="5">
        <v>4550001</v>
      </c>
      <c r="M10765" s="6">
        <v>24.830153899999999</v>
      </c>
      <c r="AB10765" s="8" t="s">
        <v>7722</v>
      </c>
      <c r="AG10765">
        <v>-4.4000000000000002E-4</v>
      </c>
    </row>
    <row r="10766" spans="1:33" x14ac:dyDescent="0.25">
      <c r="A10766" t="s">
        <v>6580</v>
      </c>
      <c r="B10766" t="s">
        <v>12807</v>
      </c>
      <c r="C10766" t="s">
        <v>12807</v>
      </c>
      <c r="G10766" s="1">
        <v>-7849.363273348933</v>
      </c>
      <c r="H10766" s="1">
        <v>2.7342976276788001E-3</v>
      </c>
      <c r="K10766" s="4">
        <v>112977225.08</v>
      </c>
      <c r="L10766" s="5">
        <v>4550001</v>
      </c>
      <c r="M10766" s="6">
        <v>24.830153899999999</v>
      </c>
      <c r="AB10766" s="8" t="s">
        <v>7722</v>
      </c>
      <c r="AG10766">
        <v>-4.4000000000000002E-4</v>
      </c>
    </row>
    <row r="10767" spans="1:33" x14ac:dyDescent="0.25">
      <c r="A10767" t="s">
        <v>6580</v>
      </c>
      <c r="B10767" t="s">
        <v>12808</v>
      </c>
      <c r="C10767" t="s">
        <v>12808</v>
      </c>
      <c r="G10767" s="1">
        <v>-8916.1129970410675</v>
      </c>
      <c r="H10767" s="1">
        <v>6.6305956566550003E-4</v>
      </c>
      <c r="K10767" s="4">
        <v>112977225.08</v>
      </c>
      <c r="L10767" s="5">
        <v>4550001</v>
      </c>
      <c r="M10767" s="6">
        <v>24.830153899999999</v>
      </c>
      <c r="AB10767" s="8" t="s">
        <v>7722</v>
      </c>
      <c r="AG10767">
        <v>-4.4000000000000002E-4</v>
      </c>
    </row>
    <row r="10768" spans="1:33" x14ac:dyDescent="0.25">
      <c r="A10768" t="s">
        <v>6580</v>
      </c>
      <c r="B10768" t="s">
        <v>12809</v>
      </c>
      <c r="C10768" t="s">
        <v>12809</v>
      </c>
      <c r="G10768" s="1">
        <v>-9210.6284264969399</v>
      </c>
      <c r="H10768" s="1">
        <v>1.035758877715E-3</v>
      </c>
      <c r="K10768" s="4">
        <v>112977225.08</v>
      </c>
      <c r="L10768" s="5">
        <v>4550001</v>
      </c>
      <c r="M10768" s="6">
        <v>24.830153899999999</v>
      </c>
      <c r="AB10768" s="8" t="s">
        <v>7722</v>
      </c>
      <c r="AG10768">
        <v>-4.4000000000000002E-4</v>
      </c>
    </row>
    <row r="10769" spans="1:33" x14ac:dyDescent="0.25">
      <c r="A10769" t="s">
        <v>6580</v>
      </c>
      <c r="B10769" t="s">
        <v>12810</v>
      </c>
      <c r="C10769" t="s">
        <v>12810</v>
      </c>
      <c r="G10769" s="1">
        <v>-8490.5922804159818</v>
      </c>
      <c r="H10769" s="1">
        <v>2.6229842336108998E-3</v>
      </c>
      <c r="K10769" s="4">
        <v>112977225.08</v>
      </c>
      <c r="L10769" s="5">
        <v>4550001</v>
      </c>
      <c r="M10769" s="6">
        <v>24.830153899999999</v>
      </c>
      <c r="AB10769" s="8" t="s">
        <v>7722</v>
      </c>
      <c r="AG10769">
        <v>-4.4000000000000002E-4</v>
      </c>
    </row>
    <row r="10770" spans="1:33" x14ac:dyDescent="0.25">
      <c r="A10770" t="s">
        <v>6580</v>
      </c>
      <c r="B10770" t="s">
        <v>12811</v>
      </c>
      <c r="C10770" t="s">
        <v>12811</v>
      </c>
      <c r="G10770" s="1">
        <v>-9538.665609911106</v>
      </c>
      <c r="H10770" s="1">
        <v>2.0626186942624002E-3</v>
      </c>
      <c r="K10770" s="4">
        <v>112977225.08</v>
      </c>
      <c r="L10770" s="5">
        <v>4550001</v>
      </c>
      <c r="M10770" s="6">
        <v>24.830153899999999</v>
      </c>
      <c r="AB10770" s="8" t="s">
        <v>7722</v>
      </c>
      <c r="AG10770">
        <v>-4.4000000000000002E-4</v>
      </c>
    </row>
    <row r="10771" spans="1:33" x14ac:dyDescent="0.25">
      <c r="A10771" t="s">
        <v>6580</v>
      </c>
      <c r="B10771" t="s">
        <v>12812</v>
      </c>
      <c r="C10771" t="s">
        <v>12812</v>
      </c>
      <c r="G10771" s="1">
        <v>-8399.9724280502869</v>
      </c>
      <c r="H10771" s="1">
        <v>3.9915026513181002E-3</v>
      </c>
      <c r="K10771" s="4">
        <v>112977225.08</v>
      </c>
      <c r="L10771" s="5">
        <v>4550001</v>
      </c>
      <c r="M10771" s="6">
        <v>24.830153899999999</v>
      </c>
      <c r="AB10771" s="8" t="s">
        <v>7722</v>
      </c>
      <c r="AG10771">
        <v>-4.4000000000000002E-4</v>
      </c>
    </row>
    <row r="10772" spans="1:33" x14ac:dyDescent="0.25">
      <c r="A10772" t="s">
        <v>6580</v>
      </c>
      <c r="B10772" t="s">
        <v>12813</v>
      </c>
      <c r="C10772" t="s">
        <v>12813</v>
      </c>
      <c r="G10772" s="1">
        <v>-8348.0212438627623</v>
      </c>
      <c r="H10772" s="1">
        <v>4.7720097463279997E-4</v>
      </c>
      <c r="K10772" s="4">
        <v>112977225.08</v>
      </c>
      <c r="L10772" s="5">
        <v>4550001</v>
      </c>
      <c r="M10772" s="6">
        <v>24.830153899999999</v>
      </c>
      <c r="AB10772" s="8" t="s">
        <v>7722</v>
      </c>
      <c r="AG10772">
        <v>-4.4000000000000002E-4</v>
      </c>
    </row>
    <row r="10773" spans="1:33" x14ac:dyDescent="0.25">
      <c r="A10773" t="s">
        <v>6580</v>
      </c>
      <c r="B10773" t="s">
        <v>12814</v>
      </c>
      <c r="C10773" t="s">
        <v>12814</v>
      </c>
      <c r="G10773" s="1">
        <v>-7973.411121422997</v>
      </c>
      <c r="H10773" s="1">
        <v>4.4783444509387997E-3</v>
      </c>
      <c r="K10773" s="4">
        <v>112977225.08</v>
      </c>
      <c r="L10773" s="5">
        <v>4550001</v>
      </c>
      <c r="M10773" s="6">
        <v>24.830153899999999</v>
      </c>
      <c r="AB10773" s="8" t="s">
        <v>7722</v>
      </c>
      <c r="AG10773">
        <v>-4.4000000000000002E-4</v>
      </c>
    </row>
    <row r="10774" spans="1:33" x14ac:dyDescent="0.25">
      <c r="A10774" t="s">
        <v>6580</v>
      </c>
      <c r="B10774" t="s">
        <v>12815</v>
      </c>
      <c r="C10774" t="s">
        <v>12815</v>
      </c>
      <c r="G10774" s="1">
        <v>-8246.0234886956296</v>
      </c>
      <c r="H10774" s="1">
        <v>2.9601975706622999E-3</v>
      </c>
      <c r="K10774" s="4">
        <v>112977225.08</v>
      </c>
      <c r="L10774" s="5">
        <v>4550001</v>
      </c>
      <c r="M10774" s="6">
        <v>24.830153899999999</v>
      </c>
      <c r="AB10774" s="8" t="s">
        <v>7722</v>
      </c>
      <c r="AG10774">
        <v>-4.4000000000000002E-4</v>
      </c>
    </row>
    <row r="10775" spans="1:33" x14ac:dyDescent="0.25">
      <c r="A10775" t="s">
        <v>6580</v>
      </c>
      <c r="B10775" t="s">
        <v>12816</v>
      </c>
      <c r="C10775" t="s">
        <v>12816</v>
      </c>
      <c r="G10775" s="1">
        <v>-8808.2701191059077</v>
      </c>
      <c r="H10775" s="1">
        <v>4.0684711183043001E-3</v>
      </c>
      <c r="K10775" s="4">
        <v>112977225.08</v>
      </c>
      <c r="L10775" s="5">
        <v>4550001</v>
      </c>
      <c r="M10775" s="6">
        <v>24.830153899999999</v>
      </c>
      <c r="AB10775" s="8" t="s">
        <v>7722</v>
      </c>
      <c r="AG10775">
        <v>-4.4000000000000002E-4</v>
      </c>
    </row>
    <row r="10776" spans="1:33" x14ac:dyDescent="0.25">
      <c r="A10776" t="s">
        <v>6580</v>
      </c>
      <c r="B10776" t="s">
        <v>12817</v>
      </c>
      <c r="C10776" t="s">
        <v>12817</v>
      </c>
      <c r="G10776" s="1">
        <v>-9664.6136485074767</v>
      </c>
      <c r="H10776" s="1">
        <v>2.4818429614141E-3</v>
      </c>
      <c r="K10776" s="4">
        <v>112977225.08</v>
      </c>
      <c r="L10776" s="5">
        <v>4550001</v>
      </c>
      <c r="M10776" s="6">
        <v>24.830153899999999</v>
      </c>
      <c r="AB10776" s="8" t="s">
        <v>7722</v>
      </c>
      <c r="AG10776">
        <v>-4.4000000000000002E-4</v>
      </c>
    </row>
    <row r="10777" spans="1:33" x14ac:dyDescent="0.25">
      <c r="A10777" t="s">
        <v>6580</v>
      </c>
      <c r="B10777" t="s">
        <v>12818</v>
      </c>
      <c r="C10777" t="s">
        <v>12818</v>
      </c>
      <c r="G10777" s="1">
        <v>-7506.0783125685593</v>
      </c>
      <c r="H10777" s="1">
        <v>3.4233486518384999E-3</v>
      </c>
      <c r="K10777" s="4">
        <v>112977225.08</v>
      </c>
      <c r="L10777" s="5">
        <v>4550001</v>
      </c>
      <c r="M10777" s="6">
        <v>24.830153899999999</v>
      </c>
      <c r="AB10777" s="8" t="s">
        <v>7722</v>
      </c>
      <c r="AG10777">
        <v>-4.4000000000000002E-4</v>
      </c>
    </row>
    <row r="10778" spans="1:33" x14ac:dyDescent="0.25">
      <c r="A10778" t="s">
        <v>6580</v>
      </c>
      <c r="B10778" t="s">
        <v>12819</v>
      </c>
      <c r="C10778" t="s">
        <v>12819</v>
      </c>
      <c r="G10778" s="1">
        <v>-8043.1952661486002</v>
      </c>
      <c r="H10778" s="1">
        <v>4.5602687961679E-3</v>
      </c>
      <c r="K10778" s="4">
        <v>112977225.08</v>
      </c>
      <c r="L10778" s="5">
        <v>4550001</v>
      </c>
      <c r="M10778" s="6">
        <v>24.830153899999999</v>
      </c>
      <c r="AB10778" s="8" t="s">
        <v>7722</v>
      </c>
      <c r="AG10778">
        <v>-4.4000000000000002E-4</v>
      </c>
    </row>
    <row r="10779" spans="1:33" x14ac:dyDescent="0.25">
      <c r="A10779" t="s">
        <v>6580</v>
      </c>
      <c r="B10779" t="s">
        <v>12820</v>
      </c>
      <c r="C10779" t="s">
        <v>12820</v>
      </c>
      <c r="G10779" s="1">
        <v>-8515.2679479768703</v>
      </c>
      <c r="H10779" s="1">
        <v>2.0954598162730001E-4</v>
      </c>
      <c r="K10779" s="4">
        <v>112977225.08</v>
      </c>
      <c r="L10779" s="5">
        <v>4550001</v>
      </c>
      <c r="M10779" s="6">
        <v>24.830153899999999</v>
      </c>
      <c r="AB10779" s="8" t="s">
        <v>7722</v>
      </c>
      <c r="AG10779">
        <v>-4.4000000000000002E-4</v>
      </c>
    </row>
    <row r="10780" spans="1:33" x14ac:dyDescent="0.25">
      <c r="A10780" t="s">
        <v>6580</v>
      </c>
      <c r="B10780" t="s">
        <v>12821</v>
      </c>
      <c r="C10780" t="s">
        <v>12821</v>
      </c>
      <c r="G10780" s="1">
        <v>-7520.3543111906629</v>
      </c>
      <c r="H10780" s="1">
        <v>3.9065447549814E-3</v>
      </c>
      <c r="K10780" s="4">
        <v>112977225.08</v>
      </c>
      <c r="L10780" s="5">
        <v>4550001</v>
      </c>
      <c r="M10780" s="6">
        <v>24.830153899999999</v>
      </c>
      <c r="AB10780" s="8" t="s">
        <v>7722</v>
      </c>
      <c r="AG10780">
        <v>-4.4000000000000002E-4</v>
      </c>
    </row>
    <row r="10781" spans="1:33" x14ac:dyDescent="0.25">
      <c r="A10781" t="s">
        <v>6580</v>
      </c>
      <c r="B10781" t="s">
        <v>12822</v>
      </c>
      <c r="C10781" t="s">
        <v>12822</v>
      </c>
      <c r="G10781" s="1">
        <v>-7221.5303673385233</v>
      </c>
      <c r="H10781" s="1">
        <v>3.8224310546892E-3</v>
      </c>
      <c r="K10781" s="4">
        <v>112977225.08</v>
      </c>
      <c r="L10781" s="5">
        <v>4550001</v>
      </c>
      <c r="M10781" s="6">
        <v>24.830153899999999</v>
      </c>
      <c r="AB10781" s="8" t="s">
        <v>7722</v>
      </c>
      <c r="AG10781">
        <v>-4.4000000000000002E-4</v>
      </c>
    </row>
    <row r="10782" spans="1:33" x14ac:dyDescent="0.25">
      <c r="A10782" t="s">
        <v>6580</v>
      </c>
      <c r="B10782" t="s">
        <v>12823</v>
      </c>
      <c r="C10782" t="s">
        <v>12823</v>
      </c>
      <c r="G10782" s="1">
        <v>-8308.8534252102891</v>
      </c>
      <c r="K10782" s="4">
        <v>112977225.08</v>
      </c>
      <c r="L10782" s="5">
        <v>4550001</v>
      </c>
      <c r="M10782" s="6">
        <v>24.830153899999999</v>
      </c>
      <c r="AB10782" s="8" t="s">
        <v>7722</v>
      </c>
      <c r="AG10782">
        <v>-4.4000000000000002E-4</v>
      </c>
    </row>
    <row r="10783" spans="1:33" x14ac:dyDescent="0.25">
      <c r="A10783" t="s">
        <v>6580</v>
      </c>
      <c r="B10783" t="s">
        <v>12824</v>
      </c>
      <c r="C10783" t="s">
        <v>12824</v>
      </c>
      <c r="G10783" s="1">
        <v>-7551.086574306295</v>
      </c>
      <c r="H10783" s="1">
        <v>4.1762914558631003E-3</v>
      </c>
      <c r="K10783" s="4">
        <v>112977225.08</v>
      </c>
      <c r="L10783" s="5">
        <v>4550001</v>
      </c>
      <c r="M10783" s="6">
        <v>24.830153899999999</v>
      </c>
      <c r="AB10783" s="8" t="s">
        <v>7722</v>
      </c>
      <c r="AG10783">
        <v>-4.4000000000000002E-4</v>
      </c>
    </row>
    <row r="10784" spans="1:33" x14ac:dyDescent="0.25">
      <c r="A10784" t="s">
        <v>6580</v>
      </c>
      <c r="B10784" t="s">
        <v>12825</v>
      </c>
      <c r="C10784" t="s">
        <v>12825</v>
      </c>
      <c r="G10784" s="1">
        <v>-7811.501495742029</v>
      </c>
      <c r="H10784" s="1">
        <v>3.5760323074665E-3</v>
      </c>
      <c r="K10784" s="4">
        <v>112977225.08</v>
      </c>
      <c r="L10784" s="5">
        <v>4550001</v>
      </c>
      <c r="M10784" s="6">
        <v>24.830153899999999</v>
      </c>
      <c r="AB10784" s="8" t="s">
        <v>7722</v>
      </c>
      <c r="AG10784">
        <v>-4.4000000000000002E-4</v>
      </c>
    </row>
    <row r="10785" spans="1:33" x14ac:dyDescent="0.25">
      <c r="A10785" t="s">
        <v>6580</v>
      </c>
      <c r="B10785" t="s">
        <v>12826</v>
      </c>
      <c r="C10785" t="s">
        <v>12826</v>
      </c>
      <c r="G10785" s="1">
        <v>-9623.4298413332326</v>
      </c>
      <c r="H10785" s="1">
        <v>3.136765122196E-3</v>
      </c>
      <c r="K10785" s="4">
        <v>112977225.08</v>
      </c>
      <c r="L10785" s="5">
        <v>4550001</v>
      </c>
      <c r="M10785" s="6">
        <v>24.830153899999999</v>
      </c>
      <c r="AB10785" s="8" t="s">
        <v>7722</v>
      </c>
      <c r="AG10785">
        <v>-4.4000000000000002E-4</v>
      </c>
    </row>
    <row r="10786" spans="1:33" x14ac:dyDescent="0.25">
      <c r="A10786" t="s">
        <v>6580</v>
      </c>
      <c r="B10786" t="s">
        <v>12827</v>
      </c>
      <c r="C10786" t="s">
        <v>12827</v>
      </c>
      <c r="G10786" s="1">
        <v>-9353.6485466270242</v>
      </c>
      <c r="H10786" s="1">
        <v>2.2620270685428001E-3</v>
      </c>
      <c r="K10786" s="4">
        <v>112977225.08</v>
      </c>
      <c r="L10786" s="5">
        <v>4550001</v>
      </c>
      <c r="M10786" s="6">
        <v>24.830153899999999</v>
      </c>
      <c r="AB10786" s="8" t="s">
        <v>7722</v>
      </c>
      <c r="AG10786">
        <v>-4.4000000000000002E-4</v>
      </c>
    </row>
    <row r="10787" spans="1:33" x14ac:dyDescent="0.25">
      <c r="A10787" t="s">
        <v>6580</v>
      </c>
      <c r="B10787" t="s">
        <v>12828</v>
      </c>
      <c r="C10787" t="s">
        <v>12828</v>
      </c>
      <c r="G10787" s="1">
        <v>-8867.4032126630518</v>
      </c>
      <c r="H10787" s="1">
        <v>1.2637402457114E-3</v>
      </c>
      <c r="K10787" s="4">
        <v>112977225.08</v>
      </c>
      <c r="L10787" s="5">
        <v>4550001</v>
      </c>
      <c r="M10787" s="6">
        <v>24.830153899999999</v>
      </c>
      <c r="AB10787" s="8" t="s">
        <v>7722</v>
      </c>
      <c r="AG10787">
        <v>-4.4000000000000002E-4</v>
      </c>
    </row>
    <row r="10788" spans="1:33" x14ac:dyDescent="0.25">
      <c r="A10788" t="s">
        <v>6580</v>
      </c>
      <c r="B10788" t="s">
        <v>12829</v>
      </c>
      <c r="C10788" t="s">
        <v>12829</v>
      </c>
      <c r="G10788" s="1">
        <v>-8996.107971654581</v>
      </c>
      <c r="H10788" s="1">
        <v>2.1114006236532998E-3</v>
      </c>
      <c r="K10788" s="4">
        <v>112977225.08</v>
      </c>
      <c r="L10788" s="5">
        <v>4550001</v>
      </c>
      <c r="M10788" s="6">
        <v>24.830153899999999</v>
      </c>
      <c r="AB10788" s="8" t="s">
        <v>7722</v>
      </c>
      <c r="AG10788">
        <v>-4.4000000000000002E-4</v>
      </c>
    </row>
    <row r="10789" spans="1:33" x14ac:dyDescent="0.25">
      <c r="A10789" t="s">
        <v>6580</v>
      </c>
      <c r="B10789" t="s">
        <v>12830</v>
      </c>
      <c r="C10789" t="s">
        <v>12830</v>
      </c>
      <c r="G10789" s="1">
        <v>-9158.7203819106599</v>
      </c>
      <c r="H10789" s="1">
        <v>1.7847647198493001E-3</v>
      </c>
      <c r="K10789" s="4">
        <v>112977225.08</v>
      </c>
      <c r="L10789" s="5">
        <v>4550001</v>
      </c>
      <c r="M10789" s="6">
        <v>24.830153899999999</v>
      </c>
      <c r="AB10789" s="8" t="s">
        <v>7722</v>
      </c>
      <c r="AG10789">
        <v>-4.4000000000000002E-4</v>
      </c>
    </row>
    <row r="10790" spans="1:33" x14ac:dyDescent="0.25">
      <c r="A10790" t="s">
        <v>6580</v>
      </c>
      <c r="B10790" t="s">
        <v>12831</v>
      </c>
      <c r="C10790" t="s">
        <v>12831</v>
      </c>
      <c r="G10790" s="1">
        <v>-8446.4764620525821</v>
      </c>
      <c r="H10790" s="1">
        <v>3.5600015009323001E-3</v>
      </c>
      <c r="K10790" s="4">
        <v>112977225.08</v>
      </c>
      <c r="L10790" s="5">
        <v>4550001</v>
      </c>
      <c r="M10790" s="6">
        <v>24.830153899999999</v>
      </c>
      <c r="AB10790" s="8" t="s">
        <v>7722</v>
      </c>
      <c r="AG10790">
        <v>-4.4000000000000002E-4</v>
      </c>
    </row>
    <row r="10791" spans="1:33" x14ac:dyDescent="0.25">
      <c r="A10791" t="s">
        <v>6580</v>
      </c>
      <c r="B10791" t="s">
        <v>12832</v>
      </c>
      <c r="C10791" t="s">
        <v>12832</v>
      </c>
      <c r="G10791" s="1">
        <v>-8356.7460947568252</v>
      </c>
      <c r="H10791" s="1">
        <v>5.0345119653835996E-3</v>
      </c>
      <c r="K10791" s="4">
        <v>112977225.08</v>
      </c>
      <c r="L10791" s="5">
        <v>4550001</v>
      </c>
      <c r="M10791" s="6">
        <v>24.830153899999999</v>
      </c>
      <c r="AB10791" s="8" t="s">
        <v>7722</v>
      </c>
      <c r="AG10791">
        <v>-4.4000000000000002E-4</v>
      </c>
    </row>
    <row r="10792" spans="1:33" x14ac:dyDescent="0.25">
      <c r="A10792" t="s">
        <v>6580</v>
      </c>
      <c r="B10792" t="s">
        <v>12833</v>
      </c>
      <c r="C10792" t="s">
        <v>12833</v>
      </c>
      <c r="G10792" s="1">
        <v>-8305.1723007857636</v>
      </c>
      <c r="H10792" s="1">
        <v>1.0173059993863001E-3</v>
      </c>
      <c r="K10792" s="4">
        <v>112977225.08</v>
      </c>
      <c r="L10792" s="5">
        <v>4550001</v>
      </c>
      <c r="M10792" s="6">
        <v>24.830153899999999</v>
      </c>
      <c r="AB10792" s="8" t="s">
        <v>7722</v>
      </c>
      <c r="AG10792">
        <v>-4.4000000000000002E-4</v>
      </c>
    </row>
    <row r="10793" spans="1:33" x14ac:dyDescent="0.25">
      <c r="A10793" t="s">
        <v>6580</v>
      </c>
      <c r="B10793" t="s">
        <v>12834</v>
      </c>
      <c r="C10793" t="s">
        <v>12834</v>
      </c>
      <c r="G10793" s="1">
        <v>-7933.9675892363066</v>
      </c>
      <c r="H10793" s="1">
        <v>5.5237607719463002E-3</v>
      </c>
      <c r="K10793" s="4">
        <v>112977225.08</v>
      </c>
      <c r="L10793" s="5">
        <v>4550001</v>
      </c>
      <c r="M10793" s="6">
        <v>24.830153899999999</v>
      </c>
      <c r="AB10793" s="8" t="s">
        <v>7722</v>
      </c>
      <c r="AG10793">
        <v>-4.4000000000000002E-4</v>
      </c>
    </row>
    <row r="10794" spans="1:33" x14ac:dyDescent="0.25">
      <c r="A10794" t="s">
        <v>6580</v>
      </c>
      <c r="B10794" t="s">
        <v>12835</v>
      </c>
      <c r="C10794" t="s">
        <v>12835</v>
      </c>
      <c r="G10794" s="1">
        <v>-9483.0176025825112</v>
      </c>
      <c r="H10794" s="1">
        <v>3.0603922496285998E-3</v>
      </c>
      <c r="K10794" s="4">
        <v>112977225.08</v>
      </c>
      <c r="L10794" s="5">
        <v>4550001</v>
      </c>
      <c r="M10794" s="6">
        <v>24.830153899999999</v>
      </c>
      <c r="AB10794" s="8" t="s">
        <v>7722</v>
      </c>
      <c r="AG10794">
        <v>-4.4000000000000002E-4</v>
      </c>
    </row>
    <row r="10795" spans="1:33" x14ac:dyDescent="0.25">
      <c r="A10795" t="s">
        <v>6580</v>
      </c>
      <c r="B10795" t="s">
        <v>12836</v>
      </c>
      <c r="C10795" t="s">
        <v>12836</v>
      </c>
      <c r="G10795" s="1">
        <v>-8204.2238612686251</v>
      </c>
      <c r="H10795" s="1">
        <v>3.9277729810659997E-3</v>
      </c>
      <c r="K10795" s="4">
        <v>112977225.08</v>
      </c>
      <c r="L10795" s="5">
        <v>4550001</v>
      </c>
      <c r="M10795" s="6">
        <v>24.830153899999999</v>
      </c>
      <c r="AB10795" s="8" t="s">
        <v>7722</v>
      </c>
      <c r="AG10795">
        <v>-4.4000000000000002E-4</v>
      </c>
    </row>
    <row r="10796" spans="1:33" x14ac:dyDescent="0.25">
      <c r="A10796" t="s">
        <v>6580</v>
      </c>
      <c r="B10796" t="s">
        <v>12837</v>
      </c>
      <c r="C10796" t="s">
        <v>12837</v>
      </c>
      <c r="G10796" s="1">
        <v>-8760.7363154644208</v>
      </c>
      <c r="H10796" s="1">
        <v>5.2025882633740996E-3</v>
      </c>
      <c r="K10796" s="4">
        <v>112977225.08</v>
      </c>
      <c r="L10796" s="5">
        <v>4550001</v>
      </c>
      <c r="M10796" s="6">
        <v>24.830153899999999</v>
      </c>
      <c r="AB10796" s="8" t="s">
        <v>7722</v>
      </c>
      <c r="AG10796">
        <v>-4.4000000000000002E-4</v>
      </c>
    </row>
    <row r="10797" spans="1:33" x14ac:dyDescent="0.25">
      <c r="A10797" t="s">
        <v>6580</v>
      </c>
      <c r="B10797" t="s">
        <v>12838</v>
      </c>
      <c r="C10797" t="s">
        <v>12838</v>
      </c>
      <c r="G10797" s="1">
        <v>-7485.4535907976278</v>
      </c>
      <c r="H10797" s="1">
        <v>4.8801109415477001E-3</v>
      </c>
      <c r="K10797" s="4">
        <v>112977225.08</v>
      </c>
      <c r="L10797" s="5">
        <v>4550001</v>
      </c>
      <c r="M10797" s="6">
        <v>24.830153899999999</v>
      </c>
      <c r="AB10797" s="8" t="s">
        <v>7722</v>
      </c>
      <c r="AG10797">
        <v>-4.4000000000000002E-4</v>
      </c>
    </row>
    <row r="10798" spans="1:33" x14ac:dyDescent="0.25">
      <c r="A10798" t="s">
        <v>6580</v>
      </c>
      <c r="B10798" t="s">
        <v>12839</v>
      </c>
      <c r="C10798" t="s">
        <v>12839</v>
      </c>
      <c r="G10798" s="1">
        <v>-8003.3939408278302</v>
      </c>
      <c r="H10798" s="1">
        <v>5.6392526840659003E-3</v>
      </c>
      <c r="K10798" s="4">
        <v>112977225.08</v>
      </c>
      <c r="L10798" s="5">
        <v>4550001</v>
      </c>
      <c r="M10798" s="6">
        <v>24.830153899999999</v>
      </c>
      <c r="AB10798" s="8" t="s">
        <v>7722</v>
      </c>
      <c r="AG10798">
        <v>-4.4000000000000002E-4</v>
      </c>
    </row>
    <row r="10799" spans="1:33" x14ac:dyDescent="0.25">
      <c r="A10799" t="s">
        <v>6580</v>
      </c>
      <c r="B10799" t="s">
        <v>12840</v>
      </c>
      <c r="C10799" t="s">
        <v>12840</v>
      </c>
      <c r="G10799" s="1">
        <v>-8470.9741577739114</v>
      </c>
      <c r="H10799" s="1">
        <v>6.6223769351960002E-4</v>
      </c>
      <c r="K10799" s="4">
        <v>112977225.08</v>
      </c>
      <c r="L10799" s="5">
        <v>4550001</v>
      </c>
      <c r="M10799" s="6">
        <v>24.830153899999999</v>
      </c>
      <c r="AB10799" s="8" t="s">
        <v>7722</v>
      </c>
      <c r="AG10799">
        <v>-4.4000000000000002E-4</v>
      </c>
    </row>
    <row r="10800" spans="1:33" x14ac:dyDescent="0.25">
      <c r="A10800" t="s">
        <v>6580</v>
      </c>
      <c r="B10800" t="s">
        <v>12841</v>
      </c>
      <c r="C10800" t="s">
        <v>12841</v>
      </c>
      <c r="G10800" s="1">
        <v>-7515.9365326623383</v>
      </c>
      <c r="H10800" s="1">
        <v>5.1793644422562001E-3</v>
      </c>
      <c r="K10800" s="4">
        <v>112977225.08</v>
      </c>
      <c r="L10800" s="5">
        <v>4550001</v>
      </c>
      <c r="M10800" s="6">
        <v>24.830153899999999</v>
      </c>
      <c r="AB10800" s="8" t="s">
        <v>7722</v>
      </c>
      <c r="AG10800">
        <v>-4.4000000000000002E-4</v>
      </c>
    </row>
    <row r="10801" spans="1:33" x14ac:dyDescent="0.25">
      <c r="A10801" t="s">
        <v>6580</v>
      </c>
      <c r="B10801" t="s">
        <v>12842</v>
      </c>
      <c r="C10801" t="s">
        <v>12842</v>
      </c>
      <c r="G10801" s="1">
        <v>-9607.3851454402429</v>
      </c>
      <c r="H10801" s="1">
        <v>3.5979842223975E-3</v>
      </c>
      <c r="K10801" s="4">
        <v>112977225.08</v>
      </c>
      <c r="L10801" s="5">
        <v>4550001</v>
      </c>
      <c r="M10801" s="6">
        <v>24.830153899999999</v>
      </c>
      <c r="AB10801" s="8" t="s">
        <v>7722</v>
      </c>
      <c r="AG10801">
        <v>-4.4000000000000002E-4</v>
      </c>
    </row>
    <row r="10802" spans="1:33" x14ac:dyDescent="0.25">
      <c r="A10802" t="s">
        <v>6580</v>
      </c>
      <c r="B10802" t="s">
        <v>12843</v>
      </c>
      <c r="C10802" t="s">
        <v>12843</v>
      </c>
      <c r="G10802" s="1">
        <v>-8266.6066136179143</v>
      </c>
      <c r="K10802" s="4">
        <v>112977225.08</v>
      </c>
      <c r="L10802" s="5">
        <v>4550001</v>
      </c>
      <c r="M10802" s="6">
        <v>24.830153899999999</v>
      </c>
      <c r="AB10802" s="8" t="s">
        <v>7722</v>
      </c>
      <c r="AG10802">
        <v>-4.4000000000000002E-4</v>
      </c>
    </row>
    <row r="10803" spans="1:33" x14ac:dyDescent="0.25">
      <c r="A10803" t="s">
        <v>6580</v>
      </c>
      <c r="B10803" t="s">
        <v>12844</v>
      </c>
      <c r="C10803" t="s">
        <v>12844</v>
      </c>
      <c r="G10803" s="1">
        <v>-7773.9130010378376</v>
      </c>
      <c r="H10803" s="1">
        <v>4.5947243992098003E-3</v>
      </c>
      <c r="K10803" s="4">
        <v>112977225.08</v>
      </c>
      <c r="L10803" s="5">
        <v>4550001</v>
      </c>
      <c r="M10803" s="6">
        <v>24.830153899999999</v>
      </c>
      <c r="AB10803" s="8" t="s">
        <v>7722</v>
      </c>
      <c r="AG10803">
        <v>-4.4000000000000002E-4</v>
      </c>
    </row>
    <row r="10804" spans="1:33" x14ac:dyDescent="0.25">
      <c r="A10804" t="s">
        <v>6580</v>
      </c>
      <c r="B10804" t="s">
        <v>12845</v>
      </c>
      <c r="C10804" t="s">
        <v>12845</v>
      </c>
      <c r="G10804" s="1">
        <v>-8819.0915016839281</v>
      </c>
      <c r="H10804" s="1">
        <v>2.2150682942079E-3</v>
      </c>
      <c r="K10804" s="4">
        <v>112977225.08</v>
      </c>
      <c r="L10804" s="5">
        <v>4550001</v>
      </c>
      <c r="M10804" s="6">
        <v>24.830153899999999</v>
      </c>
      <c r="AB10804" s="8" t="s">
        <v>7722</v>
      </c>
      <c r="AG10804">
        <v>-4.4000000000000002E-4</v>
      </c>
    </row>
    <row r="10805" spans="1:33" x14ac:dyDescent="0.25">
      <c r="A10805" t="s">
        <v>6580</v>
      </c>
      <c r="B10805" t="s">
        <v>12846</v>
      </c>
      <c r="C10805" t="s">
        <v>12846</v>
      </c>
      <c r="G10805" s="1">
        <v>-9300.1924309920287</v>
      </c>
      <c r="H10805" s="1">
        <v>3.3990266283176998E-3</v>
      </c>
      <c r="K10805" s="4">
        <v>112977225.08</v>
      </c>
      <c r="L10805" s="5">
        <v>4550001</v>
      </c>
      <c r="M10805" s="6">
        <v>24.830153899999999</v>
      </c>
      <c r="AB10805" s="8" t="s">
        <v>7722</v>
      </c>
      <c r="AG10805">
        <v>-4.4000000000000002E-4</v>
      </c>
    </row>
    <row r="10806" spans="1:33" x14ac:dyDescent="0.25">
      <c r="A10806" t="s">
        <v>6580</v>
      </c>
      <c r="B10806" t="s">
        <v>12847</v>
      </c>
      <c r="C10806" t="s">
        <v>12847</v>
      </c>
      <c r="G10806" s="1">
        <v>-9566.7405489470202</v>
      </c>
      <c r="H10806" s="1">
        <v>4.3988291842951997E-3</v>
      </c>
      <c r="K10806" s="4">
        <v>112977225.08</v>
      </c>
      <c r="L10806" s="5">
        <v>4550001</v>
      </c>
      <c r="M10806" s="6">
        <v>24.830153899999999</v>
      </c>
      <c r="AB10806" s="8" t="s">
        <v>7722</v>
      </c>
      <c r="AG10806">
        <v>-4.4000000000000002E-4</v>
      </c>
    </row>
    <row r="10807" spans="1:33" x14ac:dyDescent="0.25">
      <c r="A10807" t="s">
        <v>6580</v>
      </c>
      <c r="B10807" t="s">
        <v>12848</v>
      </c>
      <c r="C10807" t="s">
        <v>12848</v>
      </c>
      <c r="G10807" s="1">
        <v>-8946.4777458972021</v>
      </c>
      <c r="H10807" s="1">
        <v>3.2069887217423998E-3</v>
      </c>
      <c r="K10807" s="4">
        <v>112977225.08</v>
      </c>
      <c r="L10807" s="5">
        <v>4550001</v>
      </c>
      <c r="M10807" s="6">
        <v>24.830153899999999</v>
      </c>
      <c r="AB10807" s="8" t="s">
        <v>7722</v>
      </c>
      <c r="AG10807">
        <v>-4.4000000000000002E-4</v>
      </c>
    </row>
    <row r="10808" spans="1:33" x14ac:dyDescent="0.25">
      <c r="A10808" t="s">
        <v>6580</v>
      </c>
      <c r="B10808" t="s">
        <v>12849</v>
      </c>
      <c r="C10808" t="s">
        <v>12849</v>
      </c>
      <c r="G10808" s="1">
        <v>-8402.7035811347996</v>
      </c>
      <c r="H10808" s="1">
        <v>4.7188977075349999E-3</v>
      </c>
      <c r="K10808" s="4">
        <v>112977225.08</v>
      </c>
      <c r="L10808" s="5">
        <v>4550001</v>
      </c>
      <c r="M10808" s="6">
        <v>24.830153899999999</v>
      </c>
      <c r="AB10808" s="8" t="s">
        <v>7722</v>
      </c>
      <c r="AG10808">
        <v>-4.4000000000000002E-4</v>
      </c>
    </row>
    <row r="10809" spans="1:33" x14ac:dyDescent="0.25">
      <c r="A10809" t="s">
        <v>6580</v>
      </c>
      <c r="B10809" t="s">
        <v>12850</v>
      </c>
      <c r="C10809" t="s">
        <v>12850</v>
      </c>
      <c r="G10809" s="1">
        <v>-8313.8525696103752</v>
      </c>
      <c r="H10809" s="1">
        <v>6.2541527441323996E-3</v>
      </c>
      <c r="K10809" s="4">
        <v>112977225.08</v>
      </c>
      <c r="L10809" s="5">
        <v>4550001</v>
      </c>
      <c r="M10809" s="6">
        <v>24.830153899999999</v>
      </c>
      <c r="AB10809" s="8" t="s">
        <v>7722</v>
      </c>
      <c r="AG10809">
        <v>-4.4000000000000002E-4</v>
      </c>
    </row>
    <row r="10810" spans="1:33" x14ac:dyDescent="0.25">
      <c r="A10810" t="s">
        <v>6580</v>
      </c>
      <c r="B10810" t="s">
        <v>12851</v>
      </c>
      <c r="C10810" t="s">
        <v>12851</v>
      </c>
      <c r="G10810" s="1">
        <v>-9107.2499087965462</v>
      </c>
      <c r="H10810" s="1">
        <v>2.8847640880541002E-3</v>
      </c>
      <c r="K10810" s="4">
        <v>112977225.08</v>
      </c>
      <c r="L10810" s="5">
        <v>4550001</v>
      </c>
      <c r="M10810" s="6">
        <v>24.830153899999999</v>
      </c>
      <c r="AB10810" s="8" t="s">
        <v>7722</v>
      </c>
      <c r="AG10810">
        <v>-4.4000000000000002E-4</v>
      </c>
    </row>
    <row r="10811" spans="1:33" x14ac:dyDescent="0.25">
      <c r="A10811" t="s">
        <v>6580</v>
      </c>
      <c r="B10811" t="s">
        <v>12852</v>
      </c>
      <c r="C10811" t="s">
        <v>12852</v>
      </c>
      <c r="G10811" s="1">
        <v>-8262.652417299334</v>
      </c>
      <c r="H10811" s="1">
        <v>1.9332897338999E-3</v>
      </c>
      <c r="K10811" s="4">
        <v>112977225.08</v>
      </c>
      <c r="L10811" s="5">
        <v>4550001</v>
      </c>
      <c r="M10811" s="6">
        <v>24.830153899999999</v>
      </c>
      <c r="AB10811" s="8" t="s">
        <v>7722</v>
      </c>
      <c r="AG10811">
        <v>-4.4000000000000002E-4</v>
      </c>
    </row>
    <row r="10812" spans="1:33" x14ac:dyDescent="0.25">
      <c r="A10812" t="s">
        <v>6580</v>
      </c>
      <c r="B10812" t="s">
        <v>12853</v>
      </c>
      <c r="C10812" t="s">
        <v>12853</v>
      </c>
      <c r="G10812" s="1">
        <v>-8162.7412576953429</v>
      </c>
      <c r="H10812" s="1">
        <v>5.1012427017092001E-3</v>
      </c>
      <c r="K10812" s="4">
        <v>112977225.08</v>
      </c>
      <c r="L10812" s="5">
        <v>4550001</v>
      </c>
      <c r="M10812" s="6">
        <v>24.830153899999999</v>
      </c>
      <c r="AB10812" s="8" t="s">
        <v>7722</v>
      </c>
      <c r="AG10812">
        <v>-4.4000000000000002E-4</v>
      </c>
    </row>
    <row r="10813" spans="1:33" x14ac:dyDescent="0.25">
      <c r="A10813" t="s">
        <v>6580</v>
      </c>
      <c r="B10813" t="s">
        <v>12854</v>
      </c>
      <c r="C10813" t="s">
        <v>12854</v>
      </c>
      <c r="G10813" s="1">
        <v>-9427.8551493069263</v>
      </c>
      <c r="H10813" s="1">
        <v>4.3694767904203999E-3</v>
      </c>
      <c r="K10813" s="4">
        <v>112977225.08</v>
      </c>
      <c r="L10813" s="5">
        <v>4550001</v>
      </c>
      <c r="M10813" s="6">
        <v>24.830153899999999</v>
      </c>
      <c r="AB10813" s="8" t="s">
        <v>7722</v>
      </c>
      <c r="AG10813">
        <v>-4.4000000000000002E-4</v>
      </c>
    </row>
    <row r="10814" spans="1:33" x14ac:dyDescent="0.25">
      <c r="A10814" t="s">
        <v>6580</v>
      </c>
      <c r="B10814" t="s">
        <v>12855</v>
      </c>
      <c r="C10814" t="s">
        <v>12855</v>
      </c>
      <c r="G10814" s="1">
        <v>-7481.031354299068</v>
      </c>
      <c r="H10814" s="1">
        <v>6.3352916522057996E-3</v>
      </c>
      <c r="K10814" s="4">
        <v>112977225.08</v>
      </c>
      <c r="L10814" s="5">
        <v>4550001</v>
      </c>
      <c r="M10814" s="6">
        <v>24.830153899999999</v>
      </c>
      <c r="AB10814" s="8" t="s">
        <v>7722</v>
      </c>
      <c r="AG10814">
        <v>-4.4000000000000002E-4</v>
      </c>
    </row>
    <row r="10815" spans="1:33" x14ac:dyDescent="0.25">
      <c r="A10815" t="s">
        <v>6580</v>
      </c>
      <c r="B10815" t="s">
        <v>12856</v>
      </c>
      <c r="C10815" t="s">
        <v>12856</v>
      </c>
      <c r="G10815" s="1">
        <v>-8713.5862502153068</v>
      </c>
      <c r="H10815" s="1">
        <v>6.5367908400098002E-3</v>
      </c>
      <c r="K10815" s="4">
        <v>112977225.08</v>
      </c>
      <c r="L10815" s="5">
        <v>4550001</v>
      </c>
      <c r="M10815" s="6">
        <v>24.830153899999999</v>
      </c>
      <c r="AB10815" s="8" t="s">
        <v>7722</v>
      </c>
      <c r="AG10815">
        <v>-4.4000000000000002E-4</v>
      </c>
    </row>
    <row r="10816" spans="1:33" x14ac:dyDescent="0.25">
      <c r="A10816" t="s">
        <v>6580</v>
      </c>
      <c r="B10816" t="s">
        <v>12857</v>
      </c>
      <c r="C10816" t="s">
        <v>12857</v>
      </c>
      <c r="G10816" s="1">
        <v>-8427.025074742809</v>
      </c>
      <c r="H10816" s="1">
        <v>1.6385570727956999E-3</v>
      </c>
      <c r="K10816" s="4">
        <v>112977225.08</v>
      </c>
      <c r="L10816" s="5">
        <v>4550001</v>
      </c>
      <c r="M10816" s="6">
        <v>24.830153899999999</v>
      </c>
      <c r="AB10816" s="8" t="s">
        <v>7722</v>
      </c>
      <c r="AG10816">
        <v>-4.4000000000000002E-4</v>
      </c>
    </row>
    <row r="10817" spans="1:33" x14ac:dyDescent="0.25">
      <c r="A10817" t="s">
        <v>6580</v>
      </c>
      <c r="B10817" t="s">
        <v>12858</v>
      </c>
      <c r="C10817" t="s">
        <v>12858</v>
      </c>
      <c r="G10817" s="1">
        <v>-8224.6811940599091</v>
      </c>
      <c r="K10817" s="4">
        <v>112977225.08</v>
      </c>
      <c r="L10817" s="5">
        <v>4550001</v>
      </c>
      <c r="M10817" s="6">
        <v>24.830153899999999</v>
      </c>
      <c r="AB10817" s="8" t="s">
        <v>7722</v>
      </c>
      <c r="AG10817">
        <v>-4.4000000000000002E-4</v>
      </c>
    </row>
    <row r="10818" spans="1:33" x14ac:dyDescent="0.25">
      <c r="A10818" t="s">
        <v>6580</v>
      </c>
      <c r="B10818" t="s">
        <v>12859</v>
      </c>
      <c r="C10818" t="s">
        <v>12859</v>
      </c>
      <c r="G10818" s="1">
        <v>-7736.59516550838</v>
      </c>
      <c r="H10818" s="1">
        <v>5.7959312141789999E-3</v>
      </c>
      <c r="K10818" s="4">
        <v>112977225.08</v>
      </c>
      <c r="L10818" s="5">
        <v>4550001</v>
      </c>
      <c r="M10818" s="6">
        <v>24.830153899999999</v>
      </c>
      <c r="AB10818" s="8" t="s">
        <v>7722</v>
      </c>
      <c r="AG10818">
        <v>-4.4000000000000002E-4</v>
      </c>
    </row>
    <row r="10819" spans="1:33" x14ac:dyDescent="0.25">
      <c r="A10819" t="s">
        <v>6580</v>
      </c>
      <c r="B10819" t="s">
        <v>12860</v>
      </c>
      <c r="C10819" t="s">
        <v>12860</v>
      </c>
      <c r="G10819" s="1">
        <v>-9550.6634548433412</v>
      </c>
      <c r="H10819" s="1">
        <v>5.0277310049733999E-3</v>
      </c>
      <c r="K10819" s="4">
        <v>112977225.08</v>
      </c>
      <c r="L10819" s="5">
        <v>4550001</v>
      </c>
      <c r="M10819" s="6">
        <v>24.830153899999999</v>
      </c>
      <c r="AB10819" s="8" t="s">
        <v>7722</v>
      </c>
      <c r="AG10819">
        <v>-4.4000000000000002E-4</v>
      </c>
    </row>
    <row r="10820" spans="1:33" x14ac:dyDescent="0.25">
      <c r="A10820" t="s">
        <v>6580</v>
      </c>
      <c r="B10820" t="s">
        <v>12861</v>
      </c>
      <c r="C10820" t="s">
        <v>12861</v>
      </c>
      <c r="G10820" s="1">
        <v>-8771.1735382969364</v>
      </c>
      <c r="H10820" s="1">
        <v>3.5795778798858001E-3</v>
      </c>
      <c r="K10820" s="4">
        <v>112977225.08</v>
      </c>
      <c r="L10820" s="5">
        <v>4550001</v>
      </c>
      <c r="M10820" s="6">
        <v>24.830153899999999</v>
      </c>
      <c r="AB10820" s="8" t="s">
        <v>7722</v>
      </c>
      <c r="AG10820">
        <v>-4.4000000000000002E-4</v>
      </c>
    </row>
    <row r="10821" spans="1:33" x14ac:dyDescent="0.25">
      <c r="A10821" t="s">
        <v>6580</v>
      </c>
      <c r="B10821" t="s">
        <v>12862</v>
      </c>
      <c r="C10821" t="s">
        <v>12862</v>
      </c>
      <c r="G10821" s="1">
        <v>-9247.1932619945601</v>
      </c>
      <c r="H10821" s="1">
        <v>4.8791377274052996E-3</v>
      </c>
      <c r="K10821" s="4">
        <v>112977225.08</v>
      </c>
      <c r="L10821" s="5">
        <v>4550001</v>
      </c>
      <c r="M10821" s="6">
        <v>24.830153899999999</v>
      </c>
      <c r="AB10821" s="8" t="s">
        <v>7722</v>
      </c>
      <c r="AG10821">
        <v>-4.4000000000000002E-4</v>
      </c>
    </row>
    <row r="10822" spans="1:33" x14ac:dyDescent="0.25">
      <c r="A10822" t="s">
        <v>6580</v>
      </c>
      <c r="B10822" t="s">
        <v>12863</v>
      </c>
      <c r="C10822" t="s">
        <v>12863</v>
      </c>
      <c r="G10822" s="1">
        <v>-8897.2570942597431</v>
      </c>
      <c r="H10822" s="1">
        <v>4.6429203572242997E-3</v>
      </c>
      <c r="K10822" s="4">
        <v>112977225.08</v>
      </c>
      <c r="L10822" s="5">
        <v>4550001</v>
      </c>
      <c r="M10822" s="6">
        <v>24.830153899999999</v>
      </c>
      <c r="AB10822" s="8" t="s">
        <v>7722</v>
      </c>
      <c r="AG10822">
        <v>-4.4000000000000002E-4</v>
      </c>
    </row>
    <row r="10823" spans="1:33" x14ac:dyDescent="0.25">
      <c r="A10823" t="s">
        <v>6580</v>
      </c>
      <c r="B10823" t="s">
        <v>12864</v>
      </c>
      <c r="C10823" t="s">
        <v>12864</v>
      </c>
      <c r="G10823" s="1">
        <v>-8271.288444883472</v>
      </c>
      <c r="H10823" s="1">
        <v>7.6490571752846001E-3</v>
      </c>
      <c r="K10823" s="4">
        <v>112977225.08</v>
      </c>
      <c r="L10823" s="5">
        <v>4550001</v>
      </c>
      <c r="M10823" s="6">
        <v>24.830153899999999</v>
      </c>
      <c r="AB10823" s="8" t="s">
        <v>7722</v>
      </c>
      <c r="AG10823">
        <v>-4.4000000000000002E-4</v>
      </c>
    </row>
    <row r="10824" spans="1:33" x14ac:dyDescent="0.25">
      <c r="A10824" t="s">
        <v>6580</v>
      </c>
      <c r="B10824" t="s">
        <v>12865</v>
      </c>
      <c r="C10824" t="s">
        <v>12865</v>
      </c>
      <c r="G10824" s="1">
        <v>-8359.2700923863213</v>
      </c>
      <c r="H10824" s="1">
        <v>6.1039291622061002E-3</v>
      </c>
      <c r="K10824" s="4">
        <v>112977225.08</v>
      </c>
      <c r="L10824" s="5">
        <v>4550001</v>
      </c>
      <c r="M10824" s="6">
        <v>24.830153899999999</v>
      </c>
      <c r="AB10824" s="8" t="s">
        <v>7722</v>
      </c>
      <c r="AG10824">
        <v>-4.4000000000000002E-4</v>
      </c>
    </row>
    <row r="10825" spans="1:33" x14ac:dyDescent="0.25">
      <c r="A10825" t="s">
        <v>6580</v>
      </c>
      <c r="B10825" t="s">
        <v>12866</v>
      </c>
      <c r="C10825" t="s">
        <v>12866</v>
      </c>
      <c r="G10825" s="1">
        <v>-9510.5506994714051</v>
      </c>
      <c r="H10825" s="1">
        <v>5.9632578698509001E-3</v>
      </c>
      <c r="K10825" s="4">
        <v>112977225.08</v>
      </c>
      <c r="L10825" s="5">
        <v>4550001</v>
      </c>
      <c r="M10825" s="6">
        <v>24.830153899999999</v>
      </c>
      <c r="AB10825" s="8" t="s">
        <v>7722</v>
      </c>
      <c r="AG10825">
        <v>-4.4000000000000002E-4</v>
      </c>
    </row>
    <row r="10826" spans="1:33" x14ac:dyDescent="0.25">
      <c r="A10826" t="s">
        <v>6580</v>
      </c>
      <c r="B10826" t="s">
        <v>12867</v>
      </c>
      <c r="C10826" t="s">
        <v>12867</v>
      </c>
      <c r="G10826" s="1">
        <v>-8220.4582326458785</v>
      </c>
      <c r="H10826" s="1">
        <v>3.2946588218144999E-3</v>
      </c>
      <c r="K10826" s="4">
        <v>112977225.08</v>
      </c>
      <c r="L10826" s="5">
        <v>4550001</v>
      </c>
      <c r="M10826" s="6">
        <v>24.830153899999999</v>
      </c>
      <c r="AB10826" s="8" t="s">
        <v>7722</v>
      </c>
      <c r="AG10826">
        <v>-4.4000000000000002E-4</v>
      </c>
    </row>
    <row r="10827" spans="1:33" x14ac:dyDescent="0.25">
      <c r="A10827" t="s">
        <v>6580</v>
      </c>
      <c r="B10827" t="s">
        <v>12868</v>
      </c>
      <c r="C10827" t="s">
        <v>12868</v>
      </c>
      <c r="G10827" s="1">
        <v>-9056.2121027852991</v>
      </c>
      <c r="H10827" s="1">
        <v>4.3753500409210002E-3</v>
      </c>
      <c r="K10827" s="4">
        <v>112977225.08</v>
      </c>
      <c r="L10827" s="5">
        <v>4550001</v>
      </c>
      <c r="M10827" s="6">
        <v>24.830153899999999</v>
      </c>
      <c r="AB10827" s="8" t="s">
        <v>7722</v>
      </c>
      <c r="AG10827">
        <v>-4.4000000000000002E-4</v>
      </c>
    </row>
    <row r="10828" spans="1:33" x14ac:dyDescent="0.25">
      <c r="A10828" t="s">
        <v>6580</v>
      </c>
      <c r="B10828" t="s">
        <v>12869</v>
      </c>
      <c r="C10828" t="s">
        <v>12869</v>
      </c>
      <c r="G10828" s="1">
        <v>-8666.8158039079444</v>
      </c>
      <c r="H10828" s="1">
        <v>8.0678245447546992E-3</v>
      </c>
      <c r="K10828" s="4">
        <v>112977225.08</v>
      </c>
      <c r="L10828" s="5">
        <v>4550001</v>
      </c>
      <c r="M10828" s="6">
        <v>24.830153899999999</v>
      </c>
      <c r="AB10828" s="8" t="s">
        <v>7722</v>
      </c>
      <c r="AG10828">
        <v>-4.4000000000000002E-4</v>
      </c>
    </row>
    <row r="10829" spans="1:33" x14ac:dyDescent="0.25">
      <c r="A10829" t="s">
        <v>6580</v>
      </c>
      <c r="B10829" t="s">
        <v>12870</v>
      </c>
      <c r="C10829" t="s">
        <v>12870</v>
      </c>
      <c r="G10829" s="1">
        <v>-9373.1726175652202</v>
      </c>
      <c r="H10829" s="1">
        <v>6.0010546403058002E-3</v>
      </c>
      <c r="K10829" s="4">
        <v>112977225.08</v>
      </c>
      <c r="L10829" s="5">
        <v>4550001</v>
      </c>
      <c r="M10829" s="6">
        <v>24.830153899999999</v>
      </c>
      <c r="AB10829" s="8" t="s">
        <v>7722</v>
      </c>
      <c r="AG10829">
        <v>-4.4000000000000002E-4</v>
      </c>
    </row>
    <row r="10830" spans="1:33" x14ac:dyDescent="0.25">
      <c r="A10830" t="s">
        <v>6580</v>
      </c>
      <c r="B10830" t="s">
        <v>12871</v>
      </c>
      <c r="C10830" t="s">
        <v>12871</v>
      </c>
      <c r="G10830" s="1">
        <v>-8383.417131324708</v>
      </c>
      <c r="H10830" s="1">
        <v>3.2513176101787002E-3</v>
      </c>
      <c r="K10830" s="4">
        <v>112977225.08</v>
      </c>
      <c r="L10830" s="5">
        <v>4550001</v>
      </c>
      <c r="M10830" s="6">
        <v>24.830153899999999</v>
      </c>
      <c r="AB10830" s="8" t="s">
        <v>7722</v>
      </c>
      <c r="AG10830">
        <v>-4.4000000000000002E-4</v>
      </c>
    </row>
    <row r="10831" spans="1:33" x14ac:dyDescent="0.25">
      <c r="A10831" t="s">
        <v>6580</v>
      </c>
      <c r="B10831" t="s">
        <v>12872</v>
      </c>
      <c r="C10831" t="s">
        <v>12872</v>
      </c>
      <c r="G10831" s="1">
        <v>-8183.0739148032517</v>
      </c>
      <c r="K10831" s="4">
        <v>112977225.08</v>
      </c>
      <c r="L10831" s="5">
        <v>4550001</v>
      </c>
      <c r="M10831" s="6">
        <v>24.830153899999999</v>
      </c>
      <c r="AB10831" s="8" t="s">
        <v>7722</v>
      </c>
      <c r="AG10831">
        <v>-4.4000000000000002E-4</v>
      </c>
    </row>
    <row r="10832" spans="1:33" x14ac:dyDescent="0.25">
      <c r="A10832" t="s">
        <v>6580</v>
      </c>
      <c r="B10832" t="s">
        <v>12873</v>
      </c>
      <c r="C10832" t="s">
        <v>12873</v>
      </c>
      <c r="G10832" s="1">
        <v>-9494.4426099305256</v>
      </c>
      <c r="H10832" s="1">
        <v>6.7730097544342E-3</v>
      </c>
      <c r="K10832" s="4">
        <v>112977225.08</v>
      </c>
      <c r="L10832" s="5">
        <v>4550001</v>
      </c>
      <c r="M10832" s="6">
        <v>24.830153899999999</v>
      </c>
      <c r="AB10832" s="8" t="s">
        <v>7722</v>
      </c>
      <c r="AG10832">
        <v>-4.4000000000000002E-4</v>
      </c>
    </row>
    <row r="10833" spans="1:33" x14ac:dyDescent="0.25">
      <c r="A10833" t="s">
        <v>6580</v>
      </c>
      <c r="B10833" t="s">
        <v>12874</v>
      </c>
      <c r="C10833" t="s">
        <v>12874</v>
      </c>
      <c r="G10833" s="1">
        <v>-8723.645055295965</v>
      </c>
      <c r="H10833" s="1">
        <v>5.3522429310785997E-3</v>
      </c>
      <c r="K10833" s="4">
        <v>112977225.08</v>
      </c>
      <c r="L10833" s="5">
        <v>4550001</v>
      </c>
      <c r="M10833" s="6">
        <v>24.830153899999999</v>
      </c>
      <c r="AB10833" s="8" t="s">
        <v>7722</v>
      </c>
      <c r="AG10833">
        <v>-4.4000000000000002E-4</v>
      </c>
    </row>
    <row r="10834" spans="1:33" x14ac:dyDescent="0.25">
      <c r="A10834" t="s">
        <v>6580</v>
      </c>
      <c r="B10834" t="s">
        <v>12875</v>
      </c>
      <c r="C10834" t="s">
        <v>12875</v>
      </c>
      <c r="G10834" s="1">
        <v>-8229.0503563532529</v>
      </c>
      <c r="H10834" s="1">
        <v>9.2161142501855E-3</v>
      </c>
      <c r="K10834" s="4">
        <v>112977225.08</v>
      </c>
      <c r="L10834" s="5">
        <v>4550001</v>
      </c>
      <c r="M10834" s="6">
        <v>24.830153899999999</v>
      </c>
      <c r="AB10834" s="8" t="s">
        <v>7722</v>
      </c>
      <c r="AG10834">
        <v>-4.4000000000000002E-4</v>
      </c>
    </row>
    <row r="10835" spans="1:33" x14ac:dyDescent="0.25">
      <c r="A10835" t="s">
        <v>6580</v>
      </c>
      <c r="B10835" t="s">
        <v>12876</v>
      </c>
      <c r="C10835" t="s">
        <v>12876</v>
      </c>
      <c r="G10835" s="1">
        <v>-8848.4415224201202</v>
      </c>
      <c r="H10835" s="1">
        <v>6.4091309149836998E-3</v>
      </c>
      <c r="K10835" s="4">
        <v>112977225.08</v>
      </c>
      <c r="L10835" s="5">
        <v>4550001</v>
      </c>
      <c r="M10835" s="6">
        <v>24.830153899999999</v>
      </c>
      <c r="AB10835" s="8" t="s">
        <v>7722</v>
      </c>
      <c r="AG10835">
        <v>-4.4000000000000002E-4</v>
      </c>
    </row>
    <row r="10836" spans="1:33" x14ac:dyDescent="0.25">
      <c r="A10836" t="s">
        <v>6580</v>
      </c>
      <c r="B10836" t="s">
        <v>12877</v>
      </c>
      <c r="C10836" t="s">
        <v>12877</v>
      </c>
      <c r="G10836" s="1">
        <v>-8178.5864288637067</v>
      </c>
      <c r="H10836" s="1">
        <v>5.0786960665959004E-3</v>
      </c>
      <c r="K10836" s="4">
        <v>112977225.08</v>
      </c>
      <c r="L10836" s="5">
        <v>4550001</v>
      </c>
      <c r="M10836" s="6">
        <v>24.830153899999999</v>
      </c>
      <c r="AB10836" s="8" t="s">
        <v>7722</v>
      </c>
      <c r="AG10836">
        <v>-4.4000000000000002E-4</v>
      </c>
    </row>
    <row r="10837" spans="1:33" x14ac:dyDescent="0.25">
      <c r="A10837" t="s">
        <v>6580</v>
      </c>
      <c r="B10837" t="s">
        <v>12878</v>
      </c>
      <c r="C10837" t="s">
        <v>12878</v>
      </c>
      <c r="G10837" s="1">
        <v>-9194.645846419442</v>
      </c>
      <c r="H10837" s="1">
        <v>6.6930960304237997E-3</v>
      </c>
      <c r="K10837" s="4">
        <v>112977225.08</v>
      </c>
      <c r="L10837" s="5">
        <v>4550001</v>
      </c>
      <c r="M10837" s="6">
        <v>24.830153899999999</v>
      </c>
      <c r="AB10837" s="8" t="s">
        <v>7722</v>
      </c>
      <c r="AG10837">
        <v>-4.4000000000000002E-4</v>
      </c>
    </row>
    <row r="10838" spans="1:33" x14ac:dyDescent="0.25">
      <c r="A10838" t="s">
        <v>6580</v>
      </c>
      <c r="B10838" t="s">
        <v>12879</v>
      </c>
      <c r="C10838" t="s">
        <v>12879</v>
      </c>
      <c r="G10838" s="1">
        <v>-9454.8544431798837</v>
      </c>
      <c r="H10838" s="1">
        <v>7.8207703789239004E-3</v>
      </c>
      <c r="K10838" s="4">
        <v>112977225.08</v>
      </c>
      <c r="L10838" s="5">
        <v>4550001</v>
      </c>
      <c r="M10838" s="6">
        <v>24.830153899999999</v>
      </c>
      <c r="AB10838" s="8" t="s">
        <v>7722</v>
      </c>
      <c r="AG10838">
        <v>-4.4000000000000002E-4</v>
      </c>
    </row>
    <row r="10839" spans="1:33" x14ac:dyDescent="0.25">
      <c r="A10839" t="s">
        <v>6580</v>
      </c>
      <c r="B10839" t="s">
        <v>12880</v>
      </c>
      <c r="C10839" t="s">
        <v>12880</v>
      </c>
      <c r="G10839" s="1">
        <v>-9005.6021280267723</v>
      </c>
      <c r="H10839" s="1">
        <v>6.2392638285351E-3</v>
      </c>
      <c r="K10839" s="4">
        <v>112977225.08</v>
      </c>
      <c r="L10839" s="5">
        <v>4550001</v>
      </c>
      <c r="M10839" s="6">
        <v>24.830153899999999</v>
      </c>
      <c r="AB10839" s="8" t="s">
        <v>7722</v>
      </c>
      <c r="AG10839">
        <v>-4.4000000000000002E-4</v>
      </c>
    </row>
    <row r="10840" spans="1:33" x14ac:dyDescent="0.25">
      <c r="A10840" t="s">
        <v>6580</v>
      </c>
      <c r="B10840" t="s">
        <v>12881</v>
      </c>
      <c r="C10840" t="s">
        <v>12881</v>
      </c>
      <c r="G10840" s="1">
        <v>-8620.4209122218599</v>
      </c>
      <c r="H10840" s="1">
        <v>9.7881943906362005E-3</v>
      </c>
      <c r="K10840" s="4">
        <v>112977225.08</v>
      </c>
      <c r="L10840" s="5">
        <v>4550001</v>
      </c>
      <c r="M10840" s="6">
        <v>24.830153899999999</v>
      </c>
      <c r="AB10840" s="8" t="s">
        <v>7722</v>
      </c>
      <c r="AG10840">
        <v>-4.4000000000000002E-4</v>
      </c>
    </row>
    <row r="10841" spans="1:33" x14ac:dyDescent="0.25">
      <c r="A10841" t="s">
        <v>6580</v>
      </c>
      <c r="B10841" t="s">
        <v>12882</v>
      </c>
      <c r="C10841" t="s">
        <v>12882</v>
      </c>
      <c r="G10841" s="1">
        <v>-8340.1468059948656</v>
      </c>
      <c r="H10841" s="1">
        <v>5.3771407499071996E-3</v>
      </c>
      <c r="K10841" s="4">
        <v>112977225.08</v>
      </c>
      <c r="L10841" s="5">
        <v>4550001</v>
      </c>
      <c r="M10841" s="6">
        <v>24.830153899999999</v>
      </c>
      <c r="AB10841" s="8" t="s">
        <v>7722</v>
      </c>
      <c r="AG10841">
        <v>-4.4000000000000002E-4</v>
      </c>
    </row>
    <row r="10842" spans="1:33" x14ac:dyDescent="0.25">
      <c r="A10842" t="s">
        <v>6580</v>
      </c>
      <c r="B10842" t="s">
        <v>12883</v>
      </c>
      <c r="C10842" t="s">
        <v>12883</v>
      </c>
      <c r="G10842" s="1">
        <v>-8141.7815651360152</v>
      </c>
      <c r="K10842" s="4">
        <v>112977225.08</v>
      </c>
      <c r="L10842" s="5">
        <v>4550001</v>
      </c>
      <c r="M10842" s="6">
        <v>24.830153899999999</v>
      </c>
      <c r="AB10842" s="8" t="s">
        <v>7722</v>
      </c>
      <c r="AG10842">
        <v>-4.4000000000000002E-4</v>
      </c>
    </row>
    <row r="10843" spans="1:33" x14ac:dyDescent="0.25">
      <c r="A10843" t="s">
        <v>6580</v>
      </c>
      <c r="B10843" t="s">
        <v>12884</v>
      </c>
      <c r="C10843" t="s">
        <v>12884</v>
      </c>
      <c r="G10843" s="1">
        <v>-9318.9644562748745</v>
      </c>
      <c r="H10843" s="1">
        <v>7.9348986362207004E-3</v>
      </c>
      <c r="K10843" s="4">
        <v>112977225.08</v>
      </c>
      <c r="L10843" s="5">
        <v>4550001</v>
      </c>
      <c r="M10843" s="6">
        <v>24.830153899999999</v>
      </c>
      <c r="AB10843" s="8" t="s">
        <v>7722</v>
      </c>
      <c r="AG10843">
        <v>-4.4000000000000002E-4</v>
      </c>
    </row>
    <row r="10844" spans="1:33" x14ac:dyDescent="0.25">
      <c r="A10844" t="s">
        <v>6580</v>
      </c>
      <c r="B10844" t="s">
        <v>12885</v>
      </c>
      <c r="C10844" t="s">
        <v>12885</v>
      </c>
      <c r="G10844" s="1">
        <v>-9438.7167314677081</v>
      </c>
      <c r="H10844" s="1">
        <v>8.8064413545686001E-3</v>
      </c>
      <c r="K10844" s="4">
        <v>112977225.08</v>
      </c>
      <c r="L10844" s="5">
        <v>4550001</v>
      </c>
      <c r="M10844" s="6">
        <v>24.830153899999999</v>
      </c>
      <c r="AB10844" s="8" t="s">
        <v>7722</v>
      </c>
      <c r="AG10844">
        <v>-4.4000000000000002E-4</v>
      </c>
    </row>
    <row r="10845" spans="1:33" x14ac:dyDescent="0.25">
      <c r="A10845" t="s">
        <v>6580</v>
      </c>
      <c r="B10845" t="s">
        <v>12886</v>
      </c>
      <c r="C10845" t="s">
        <v>12886</v>
      </c>
      <c r="G10845" s="1">
        <v>-8676.5018431255339</v>
      </c>
      <c r="H10845" s="1">
        <v>7.4638228220065004E-3</v>
      </c>
      <c r="K10845" s="4">
        <v>112977225.08</v>
      </c>
      <c r="L10845" s="5">
        <v>4550001</v>
      </c>
      <c r="M10845" s="6">
        <v>24.830153899999999</v>
      </c>
      <c r="AB10845" s="8" t="s">
        <v>7722</v>
      </c>
      <c r="AG10845">
        <v>-4.4000000000000002E-4</v>
      </c>
    </row>
    <row r="10846" spans="1:33" x14ac:dyDescent="0.25">
      <c r="A10846" t="s">
        <v>6580</v>
      </c>
      <c r="B10846" t="s">
        <v>12887</v>
      </c>
      <c r="C10846" t="s">
        <v>12887</v>
      </c>
      <c r="G10846" s="1">
        <v>-8137.033730134729</v>
      </c>
      <c r="H10846" s="1">
        <v>7.1896496021254001E-3</v>
      </c>
      <c r="K10846" s="4">
        <v>112977225.08</v>
      </c>
      <c r="L10846" s="5">
        <v>4550001</v>
      </c>
      <c r="M10846" s="6">
        <v>24.830153899999999</v>
      </c>
      <c r="AB10846" s="8" t="s">
        <v>7722</v>
      </c>
      <c r="AG10846">
        <v>-4.4000000000000002E-4</v>
      </c>
    </row>
    <row r="10847" spans="1:33" x14ac:dyDescent="0.25">
      <c r="A10847" t="s">
        <v>6580</v>
      </c>
      <c r="B10847" t="s">
        <v>12888</v>
      </c>
      <c r="C10847" t="s">
        <v>12888</v>
      </c>
      <c r="G10847" s="1">
        <v>-8800.0265975336843</v>
      </c>
      <c r="H10847" s="1">
        <v>8.4599709541262995E-3</v>
      </c>
      <c r="K10847" s="4">
        <v>112977225.08</v>
      </c>
      <c r="L10847" s="5">
        <v>4550001</v>
      </c>
      <c r="M10847" s="6">
        <v>24.830153899999999</v>
      </c>
      <c r="AB10847" s="8" t="s">
        <v>7722</v>
      </c>
      <c r="AG10847">
        <v>-4.4000000000000002E-4</v>
      </c>
    </row>
    <row r="10848" spans="1:33" x14ac:dyDescent="0.25">
      <c r="A10848" t="s">
        <v>6580</v>
      </c>
      <c r="B10848" t="s">
        <v>12889</v>
      </c>
      <c r="C10848" t="s">
        <v>12889</v>
      </c>
      <c r="G10848" s="1">
        <v>-9142.5450646187674</v>
      </c>
      <c r="H10848" s="1">
        <v>8.7971528054378995E-3</v>
      </c>
      <c r="K10848" s="4">
        <v>112977225.08</v>
      </c>
      <c r="L10848" s="5">
        <v>4550001</v>
      </c>
      <c r="M10848" s="6">
        <v>24.830153899999999</v>
      </c>
      <c r="AB10848" s="8" t="s">
        <v>7722</v>
      </c>
      <c r="AG10848">
        <v>-4.4000000000000002E-4</v>
      </c>
    </row>
    <row r="10849" spans="1:33" x14ac:dyDescent="0.25">
      <c r="A10849" t="s">
        <v>6580</v>
      </c>
      <c r="B10849" t="s">
        <v>12890</v>
      </c>
      <c r="C10849" t="s">
        <v>12890</v>
      </c>
      <c r="G10849" s="1">
        <v>-8955.4152160443846</v>
      </c>
      <c r="H10849" s="1">
        <v>8.4143833098861004E-3</v>
      </c>
      <c r="K10849" s="4">
        <v>112977225.08</v>
      </c>
      <c r="L10849" s="5">
        <v>4550001</v>
      </c>
      <c r="M10849" s="6">
        <v>24.830153899999999</v>
      </c>
      <c r="AB10849" s="8" t="s">
        <v>7722</v>
      </c>
      <c r="AG10849">
        <v>-4.4000000000000002E-4</v>
      </c>
    </row>
    <row r="10850" spans="1:33" x14ac:dyDescent="0.25">
      <c r="A10850" t="s">
        <v>6580</v>
      </c>
      <c r="B10850" t="s">
        <v>12891</v>
      </c>
      <c r="C10850" t="s">
        <v>12891</v>
      </c>
      <c r="G10850" s="1">
        <v>-9399.6460157395468</v>
      </c>
      <c r="H10850" s="1">
        <v>9.9375893684236997E-3</v>
      </c>
      <c r="K10850" s="4">
        <v>112977225.08</v>
      </c>
      <c r="L10850" s="5">
        <v>4550001</v>
      </c>
      <c r="M10850" s="6">
        <v>24.830153899999999</v>
      </c>
      <c r="AB10850" s="8" t="s">
        <v>7722</v>
      </c>
      <c r="AG10850">
        <v>-4.4000000000000002E-4</v>
      </c>
    </row>
    <row r="10851" spans="1:33" x14ac:dyDescent="0.25">
      <c r="A10851" t="s">
        <v>6580</v>
      </c>
      <c r="B10851" t="s">
        <v>12892</v>
      </c>
      <c r="C10851" t="s">
        <v>12892</v>
      </c>
      <c r="G10851" s="1">
        <v>-8100.8009747479409</v>
      </c>
      <c r="K10851" s="4">
        <v>112977225.08</v>
      </c>
      <c r="L10851" s="5">
        <v>4550001</v>
      </c>
      <c r="M10851" s="6">
        <v>24.830153899999999</v>
      </c>
      <c r="AB10851" s="8" t="s">
        <v>7722</v>
      </c>
      <c r="AG10851">
        <v>-4.4000000000000002E-4</v>
      </c>
    </row>
    <row r="10852" spans="1:33" x14ac:dyDescent="0.25">
      <c r="A10852" t="s">
        <v>6580</v>
      </c>
      <c r="B10852" t="s">
        <v>12893</v>
      </c>
      <c r="C10852" t="s">
        <v>12893</v>
      </c>
      <c r="G10852" s="1">
        <v>-8574.3975650837292</v>
      </c>
      <c r="H10852" s="1">
        <v>1.16797428192899E-2</v>
      </c>
      <c r="K10852" s="4">
        <v>112977225.08</v>
      </c>
      <c r="L10852" s="5">
        <v>4550001</v>
      </c>
      <c r="M10852" s="6">
        <v>24.830153899999999</v>
      </c>
      <c r="AB10852" s="8" t="s">
        <v>7722</v>
      </c>
      <c r="AG10852">
        <v>-4.4000000000000002E-4</v>
      </c>
    </row>
    <row r="10853" spans="1:33" x14ac:dyDescent="0.25">
      <c r="A10853" t="s">
        <v>6580</v>
      </c>
      <c r="B10853" t="s">
        <v>12894</v>
      </c>
      <c r="C10853" t="s">
        <v>12894</v>
      </c>
      <c r="G10853" s="1">
        <v>-9265.2251943811661</v>
      </c>
      <c r="H10853" s="1">
        <v>1.01265141451162E-2</v>
      </c>
      <c r="K10853" s="4">
        <v>112977225.08</v>
      </c>
      <c r="L10853" s="5">
        <v>4550001</v>
      </c>
      <c r="M10853" s="6">
        <v>24.830153899999999</v>
      </c>
      <c r="AB10853" s="8" t="s">
        <v>7722</v>
      </c>
      <c r="AG10853">
        <v>-4.4000000000000002E-4</v>
      </c>
    </row>
    <row r="10854" spans="1:33" x14ac:dyDescent="0.25">
      <c r="A10854" t="s">
        <v>6580</v>
      </c>
      <c r="B10854" t="s">
        <v>12895</v>
      </c>
      <c r="C10854" t="s">
        <v>12895</v>
      </c>
      <c r="G10854" s="1">
        <v>-9383.4800262359058</v>
      </c>
      <c r="H10854" s="1">
        <v>1.10834503521495E-2</v>
      </c>
      <c r="K10854" s="4">
        <v>112977225.08</v>
      </c>
      <c r="L10854" s="5">
        <v>4550001</v>
      </c>
      <c r="M10854" s="6">
        <v>24.830153899999999</v>
      </c>
      <c r="AB10854" s="8" t="s">
        <v>7722</v>
      </c>
      <c r="AG10854">
        <v>-4.4000000000000002E-4</v>
      </c>
    </row>
    <row r="10855" spans="1:33" x14ac:dyDescent="0.25">
      <c r="A10855" t="s">
        <v>6580</v>
      </c>
      <c r="B10855" t="s">
        <v>12896</v>
      </c>
      <c r="C10855" t="s">
        <v>12896</v>
      </c>
      <c r="G10855" s="1">
        <v>-8629.7397489486666</v>
      </c>
      <c r="H10855" s="1">
        <v>9.8201480675045999E-3</v>
      </c>
      <c r="K10855" s="4">
        <v>112977225.08</v>
      </c>
      <c r="L10855" s="5">
        <v>4550001</v>
      </c>
      <c r="M10855" s="6">
        <v>24.830153899999999</v>
      </c>
      <c r="AB10855" s="8" t="s">
        <v>7722</v>
      </c>
      <c r="AG10855">
        <v>-4.4000000000000002E-4</v>
      </c>
    </row>
    <row r="10856" spans="1:33" x14ac:dyDescent="0.25">
      <c r="A10856" t="s">
        <v>6580</v>
      </c>
      <c r="B10856" t="s">
        <v>12897</v>
      </c>
      <c r="C10856" t="s">
        <v>12897</v>
      </c>
      <c r="G10856" s="1">
        <v>-8752.007947226879</v>
      </c>
      <c r="H10856" s="1">
        <v>1.0735302395488901E-2</v>
      </c>
      <c r="K10856" s="4">
        <v>112977225.08</v>
      </c>
      <c r="L10856" s="5">
        <v>4550001</v>
      </c>
      <c r="M10856" s="6">
        <v>24.830153899999999</v>
      </c>
      <c r="AB10856" s="8" t="s">
        <v>7722</v>
      </c>
      <c r="AG10856">
        <v>-4.4000000000000002E-4</v>
      </c>
    </row>
    <row r="10857" spans="1:33" x14ac:dyDescent="0.25">
      <c r="A10857" t="s">
        <v>6580</v>
      </c>
      <c r="B10857" t="s">
        <v>12898</v>
      </c>
      <c r="C10857" t="s">
        <v>12898</v>
      </c>
      <c r="G10857" s="1">
        <v>-9090.8858692648591</v>
      </c>
      <c r="H10857" s="1">
        <v>1.11325800109479E-2</v>
      </c>
      <c r="K10857" s="4">
        <v>112977225.08</v>
      </c>
      <c r="L10857" s="5">
        <v>4550001</v>
      </c>
      <c r="M10857" s="6">
        <v>24.830153899999999</v>
      </c>
      <c r="AB10857" s="8" t="s">
        <v>7722</v>
      </c>
      <c r="AG10857">
        <v>-4.4000000000000002E-4</v>
      </c>
    </row>
    <row r="10858" spans="1:33" x14ac:dyDescent="0.25">
      <c r="A10858" t="s">
        <v>6580</v>
      </c>
      <c r="B10858" t="s">
        <v>12899</v>
      </c>
      <c r="C10858" t="s">
        <v>12899</v>
      </c>
      <c r="G10858" s="1">
        <v>-8905.6466646119043</v>
      </c>
      <c r="H10858" s="1">
        <v>1.08204463348252E-2</v>
      </c>
      <c r="K10858" s="4">
        <v>112977225.08</v>
      </c>
      <c r="L10858" s="5">
        <v>4550001</v>
      </c>
      <c r="M10858" s="6">
        <v>24.830153899999999</v>
      </c>
      <c r="AB10858" s="8" t="s">
        <v>7722</v>
      </c>
      <c r="AG10858">
        <v>-4.4000000000000002E-4</v>
      </c>
    </row>
    <row r="10859" spans="1:33" x14ac:dyDescent="0.25">
      <c r="A10859" t="s">
        <v>6580</v>
      </c>
      <c r="B10859" t="s">
        <v>12900</v>
      </c>
      <c r="C10859" t="s">
        <v>12900</v>
      </c>
      <c r="G10859" s="1">
        <v>-8060.1290131219321</v>
      </c>
      <c r="K10859" s="4">
        <v>112977225.08</v>
      </c>
      <c r="L10859" s="5">
        <v>4550001</v>
      </c>
      <c r="M10859" s="6">
        <v>24.830153899999999</v>
      </c>
      <c r="AB10859" s="8" t="s">
        <v>7722</v>
      </c>
      <c r="AG10859">
        <v>-4.4000000000000002E-4</v>
      </c>
    </row>
    <row r="10860" spans="1:33" x14ac:dyDescent="0.25">
      <c r="A10860" t="s">
        <v>6580</v>
      </c>
      <c r="B10860" t="s">
        <v>12901</v>
      </c>
      <c r="C10860" t="s">
        <v>12901</v>
      </c>
      <c r="G10860" s="1">
        <v>-8704.3812586099866</v>
      </c>
      <c r="H10860" s="1">
        <v>1.3175440287310901E-2</v>
      </c>
      <c r="K10860" s="4">
        <v>112977225.08</v>
      </c>
      <c r="L10860" s="5">
        <v>4550001</v>
      </c>
      <c r="M10860" s="6">
        <v>24.830153899999999</v>
      </c>
      <c r="AB10860" s="8" t="s">
        <v>7722</v>
      </c>
      <c r="AG10860">
        <v>-4.4000000000000002E-4</v>
      </c>
    </row>
    <row r="10861" spans="1:33" x14ac:dyDescent="0.25">
      <c r="A10861" t="s">
        <v>6580</v>
      </c>
      <c r="B10861" t="s">
        <v>48</v>
      </c>
      <c r="C10861" t="s">
        <v>48</v>
      </c>
      <c r="G10861" s="1">
        <v>0.1460264886546575</v>
      </c>
      <c r="H10861" s="1">
        <v>115.53125</v>
      </c>
      <c r="K10861" s="4">
        <v>112977225.08</v>
      </c>
      <c r="L10861" s="5">
        <v>4550001</v>
      </c>
      <c r="M10861" s="6">
        <v>24.830153899999999</v>
      </c>
      <c r="AB10861" s="8" t="s">
        <v>7722</v>
      </c>
      <c r="AG10861">
        <v>-4.4000000000000002E-4</v>
      </c>
    </row>
    <row r="10862" spans="1:33" x14ac:dyDescent="0.25">
      <c r="A10862" t="s">
        <v>6580</v>
      </c>
      <c r="B10862" t="s">
        <v>48</v>
      </c>
      <c r="C10862" t="s">
        <v>48</v>
      </c>
      <c r="G10862" s="1">
        <v>0.1355850645989421</v>
      </c>
      <c r="H10862" s="1">
        <v>115.53125</v>
      </c>
      <c r="K10862" s="4">
        <v>112977225.08</v>
      </c>
      <c r="L10862" s="5">
        <v>4550001</v>
      </c>
      <c r="M10862" s="6">
        <v>24.830153899999999</v>
      </c>
      <c r="AB10862" s="8" t="s">
        <v>7722</v>
      </c>
      <c r="AG10862">
        <v>-4.4000000000000002E-4</v>
      </c>
    </row>
    <row r="10863" spans="1:33" x14ac:dyDescent="0.25">
      <c r="A10863" t="s">
        <v>6580</v>
      </c>
      <c r="B10863" t="s">
        <v>48</v>
      </c>
      <c r="C10863" t="s">
        <v>48</v>
      </c>
      <c r="G10863" s="1">
        <v>0.1320716690849793</v>
      </c>
      <c r="H10863" s="1">
        <v>115.53125</v>
      </c>
      <c r="K10863" s="4">
        <v>112977225.08</v>
      </c>
      <c r="L10863" s="5">
        <v>4550001</v>
      </c>
      <c r="M10863" s="6">
        <v>24.830153899999999</v>
      </c>
      <c r="AB10863" s="8" t="s">
        <v>7722</v>
      </c>
      <c r="AG10863">
        <v>-4.4000000000000002E-4</v>
      </c>
    </row>
    <row r="10864" spans="1:33" x14ac:dyDescent="0.25">
      <c r="A10864" t="s">
        <v>6580</v>
      </c>
      <c r="B10864" t="s">
        <v>48</v>
      </c>
      <c r="C10864" t="s">
        <v>48</v>
      </c>
      <c r="G10864" s="1">
        <v>0.12710162419742679</v>
      </c>
      <c r="H10864" s="1">
        <v>115.53125</v>
      </c>
      <c r="K10864" s="4">
        <v>112977225.08</v>
      </c>
      <c r="L10864" s="5">
        <v>4550001</v>
      </c>
      <c r="M10864" s="6">
        <v>24.830153899999999</v>
      </c>
      <c r="AB10864" s="8" t="s">
        <v>7722</v>
      </c>
      <c r="AG10864">
        <v>-4.4000000000000002E-4</v>
      </c>
    </row>
    <row r="10865" spans="1:33" x14ac:dyDescent="0.25">
      <c r="A10865" t="s">
        <v>6580</v>
      </c>
      <c r="B10865" t="s">
        <v>48</v>
      </c>
      <c r="C10865" t="s">
        <v>48</v>
      </c>
      <c r="G10865" s="1">
        <v>-2.4249129118400288E-3</v>
      </c>
      <c r="H10865" s="1">
        <v>116.09375</v>
      </c>
      <c r="K10865" s="4">
        <v>112977225.08</v>
      </c>
      <c r="L10865" s="5">
        <v>4550001</v>
      </c>
      <c r="M10865" s="6">
        <v>24.830153899999999</v>
      </c>
      <c r="AB10865" s="8" t="s">
        <v>7722</v>
      </c>
      <c r="AG10865">
        <v>-4.4000000000000002E-4</v>
      </c>
    </row>
    <row r="10866" spans="1:33" x14ac:dyDescent="0.25">
      <c r="A10866" t="s">
        <v>6580</v>
      </c>
      <c r="B10866" t="s">
        <v>48</v>
      </c>
      <c r="C10866" t="s">
        <v>48</v>
      </c>
      <c r="G10866" s="1">
        <v>0.13388593152391581</v>
      </c>
      <c r="H10866" s="1">
        <v>115.53125</v>
      </c>
      <c r="K10866" s="4">
        <v>112977225.08</v>
      </c>
      <c r="L10866" s="5">
        <v>4550001</v>
      </c>
      <c r="M10866" s="6">
        <v>24.830153899999999</v>
      </c>
      <c r="AB10866" s="8" t="s">
        <v>7722</v>
      </c>
      <c r="AG10866">
        <v>-4.4000000000000002E-4</v>
      </c>
    </row>
    <row r="10867" spans="1:33" x14ac:dyDescent="0.25">
      <c r="A10867" t="s">
        <v>6580</v>
      </c>
      <c r="B10867" t="s">
        <v>12902</v>
      </c>
      <c r="C10867" t="s">
        <v>12902</v>
      </c>
      <c r="G10867" s="1">
        <v>-4.21869511298857E-2</v>
      </c>
      <c r="H10867" s="1">
        <v>2.734375</v>
      </c>
      <c r="K10867" s="4">
        <v>112977225.08</v>
      </c>
      <c r="L10867" s="5">
        <v>4550001</v>
      </c>
      <c r="M10867" s="6">
        <v>24.830153899999999</v>
      </c>
      <c r="AB10867" s="8" t="s">
        <v>7722</v>
      </c>
      <c r="AG10867">
        <v>-4.4000000000000002E-4</v>
      </c>
    </row>
    <row r="10868" spans="1:33" x14ac:dyDescent="0.25">
      <c r="A10868" t="s">
        <v>6580</v>
      </c>
      <c r="B10868" t="s">
        <v>12902</v>
      </c>
      <c r="C10868" t="s">
        <v>12902</v>
      </c>
      <c r="G10868" s="1">
        <v>-4.2186680311272297E-2</v>
      </c>
      <c r="H10868" s="1">
        <v>2.734375</v>
      </c>
      <c r="K10868" s="4">
        <v>112977225.08</v>
      </c>
      <c r="L10868" s="5">
        <v>4550001</v>
      </c>
      <c r="M10868" s="6">
        <v>24.830153899999999</v>
      </c>
      <c r="AB10868" s="8" t="s">
        <v>7722</v>
      </c>
      <c r="AG10868">
        <v>-4.4000000000000002E-4</v>
      </c>
    </row>
    <row r="10869" spans="1:33" x14ac:dyDescent="0.25">
      <c r="A10869" t="s">
        <v>6580</v>
      </c>
      <c r="B10869" t="s">
        <v>12902</v>
      </c>
      <c r="C10869" t="s">
        <v>12902</v>
      </c>
      <c r="G10869" s="1">
        <v>-4.2188232212264552E-2</v>
      </c>
      <c r="H10869" s="1">
        <v>2.734375</v>
      </c>
      <c r="K10869" s="4">
        <v>112977225.08</v>
      </c>
      <c r="L10869" s="5">
        <v>4550001</v>
      </c>
      <c r="M10869" s="6">
        <v>24.830153899999999</v>
      </c>
      <c r="AB10869" s="8" t="s">
        <v>7722</v>
      </c>
      <c r="AG10869">
        <v>-4.4000000000000002E-4</v>
      </c>
    </row>
    <row r="10870" spans="1:33" x14ac:dyDescent="0.25">
      <c r="A10870" t="s">
        <v>6580</v>
      </c>
      <c r="B10870" t="s">
        <v>12902</v>
      </c>
      <c r="C10870" t="s">
        <v>12902</v>
      </c>
      <c r="G10870" s="1">
        <v>-4.2187994216858517E-2</v>
      </c>
      <c r="H10870" s="1">
        <v>2.734375</v>
      </c>
      <c r="K10870" s="4">
        <v>112977225.08</v>
      </c>
      <c r="L10870" s="5">
        <v>4550001</v>
      </c>
      <c r="M10870" s="6">
        <v>24.830153899999999</v>
      </c>
      <c r="AB10870" s="8" t="s">
        <v>7722</v>
      </c>
      <c r="AG10870">
        <v>-4.4000000000000002E-4</v>
      </c>
    </row>
    <row r="10871" spans="1:33" x14ac:dyDescent="0.25">
      <c r="A10871" t="s">
        <v>6580</v>
      </c>
      <c r="B10871" t="s">
        <v>12902</v>
      </c>
      <c r="C10871" t="s">
        <v>12902</v>
      </c>
      <c r="G10871" s="1">
        <v>-4.2187469927057727E-2</v>
      </c>
      <c r="H10871" s="1">
        <v>2.734375</v>
      </c>
      <c r="K10871" s="4">
        <v>112977225.08</v>
      </c>
      <c r="L10871" s="5">
        <v>4550001</v>
      </c>
      <c r="M10871" s="6">
        <v>24.830153899999999</v>
      </c>
      <c r="AB10871" s="8" t="s">
        <v>7722</v>
      </c>
      <c r="AG10871">
        <v>-4.4000000000000002E-4</v>
      </c>
    </row>
    <row r="10872" spans="1:33" x14ac:dyDescent="0.25">
      <c r="A10872" t="s">
        <v>6580</v>
      </c>
      <c r="B10872" t="s">
        <v>12903</v>
      </c>
      <c r="C10872" t="s">
        <v>12903</v>
      </c>
      <c r="G10872" s="1">
        <v>-8.289961848178462E-2</v>
      </c>
      <c r="H10872" s="1">
        <v>1.921875</v>
      </c>
      <c r="K10872" s="4">
        <v>112977225.08</v>
      </c>
      <c r="L10872" s="5">
        <v>4550001</v>
      </c>
      <c r="M10872" s="6">
        <v>24.830153899999999</v>
      </c>
      <c r="AB10872" s="8" t="s">
        <v>7722</v>
      </c>
      <c r="AG10872">
        <v>-4.4000000000000002E-4</v>
      </c>
    </row>
    <row r="10873" spans="1:33" x14ac:dyDescent="0.25">
      <c r="A10873" t="s">
        <v>6580</v>
      </c>
      <c r="B10873" t="s">
        <v>12903</v>
      </c>
      <c r="C10873" t="s">
        <v>12903</v>
      </c>
      <c r="G10873" s="1">
        <v>-8.2901170129055138E-2</v>
      </c>
      <c r="H10873" s="1">
        <v>1.921875</v>
      </c>
      <c r="K10873" s="4">
        <v>112977225.08</v>
      </c>
      <c r="L10873" s="5">
        <v>4550001</v>
      </c>
      <c r="M10873" s="6">
        <v>24.830153899999999</v>
      </c>
      <c r="AB10873" s="8" t="s">
        <v>7722</v>
      </c>
      <c r="AG10873">
        <v>-4.4000000000000002E-4</v>
      </c>
    </row>
    <row r="10874" spans="1:33" x14ac:dyDescent="0.25">
      <c r="A10874" t="s">
        <v>6580</v>
      </c>
      <c r="B10874" t="s">
        <v>12903</v>
      </c>
      <c r="C10874" t="s">
        <v>12903</v>
      </c>
      <c r="G10874" s="1">
        <v>-8.2902668069930102E-2</v>
      </c>
      <c r="H10874" s="1">
        <v>1.921875</v>
      </c>
      <c r="K10874" s="4">
        <v>112977225.08</v>
      </c>
      <c r="L10874" s="5">
        <v>4550001</v>
      </c>
      <c r="M10874" s="6">
        <v>24.830153899999999</v>
      </c>
      <c r="AB10874" s="8" t="s">
        <v>7722</v>
      </c>
      <c r="AG10874">
        <v>-4.4000000000000002E-4</v>
      </c>
    </row>
    <row r="10875" spans="1:33" x14ac:dyDescent="0.25">
      <c r="A10875" t="s">
        <v>6580</v>
      </c>
      <c r="B10875" t="s">
        <v>12903</v>
      </c>
      <c r="C10875" t="s">
        <v>12903</v>
      </c>
      <c r="G10875" s="1">
        <v>-8.2902200393208073E-2</v>
      </c>
      <c r="H10875" s="1">
        <v>1.921875</v>
      </c>
      <c r="K10875" s="4">
        <v>112977225.08</v>
      </c>
      <c r="L10875" s="5">
        <v>4550001</v>
      </c>
      <c r="M10875" s="6">
        <v>24.830153899999999</v>
      </c>
      <c r="AB10875" s="8" t="s">
        <v>7722</v>
      </c>
      <c r="AG10875">
        <v>-4.4000000000000002E-4</v>
      </c>
    </row>
    <row r="10876" spans="1:33" x14ac:dyDescent="0.25">
      <c r="A10876" t="s">
        <v>6580</v>
      </c>
      <c r="B10876" t="s">
        <v>12903</v>
      </c>
      <c r="C10876" t="s">
        <v>12903</v>
      </c>
      <c r="G10876" s="1">
        <v>-8.290015065828106E-2</v>
      </c>
      <c r="H10876" s="1">
        <v>1.921875</v>
      </c>
      <c r="K10876" s="4">
        <v>112977225.08</v>
      </c>
      <c r="L10876" s="5">
        <v>4550001</v>
      </c>
      <c r="M10876" s="6">
        <v>24.830153899999999</v>
      </c>
      <c r="AB10876" s="8" t="s">
        <v>7722</v>
      </c>
      <c r="AG10876">
        <v>-4.4000000000000002E-4</v>
      </c>
    </row>
    <row r="10877" spans="1:33" x14ac:dyDescent="0.25">
      <c r="A10877" t="s">
        <v>6580</v>
      </c>
      <c r="B10877" t="s">
        <v>12904</v>
      </c>
      <c r="C10877" t="s">
        <v>12904</v>
      </c>
      <c r="G10877" s="1">
        <v>-8.1464154388602869E-2</v>
      </c>
      <c r="H10877" s="1">
        <v>1.25</v>
      </c>
      <c r="K10877" s="4">
        <v>112977225.08</v>
      </c>
      <c r="L10877" s="5">
        <v>4550001</v>
      </c>
      <c r="M10877" s="6">
        <v>24.830153899999999</v>
      </c>
      <c r="AB10877" s="8" t="s">
        <v>7722</v>
      </c>
      <c r="AG10877">
        <v>-4.4000000000000002E-4</v>
      </c>
    </row>
    <row r="10878" spans="1:33" x14ac:dyDescent="0.25">
      <c r="A10878" t="s">
        <v>6580</v>
      </c>
      <c r="B10878" t="s">
        <v>12904</v>
      </c>
      <c r="C10878" t="s">
        <v>12904</v>
      </c>
      <c r="G10878" s="1">
        <v>-8.1466691592448598E-2</v>
      </c>
      <c r="H10878" s="1">
        <v>1.25</v>
      </c>
      <c r="K10878" s="4">
        <v>112977225.08</v>
      </c>
      <c r="L10878" s="5">
        <v>4550001</v>
      </c>
      <c r="M10878" s="6">
        <v>24.830153899999999</v>
      </c>
      <c r="AB10878" s="8" t="s">
        <v>7722</v>
      </c>
      <c r="AG10878">
        <v>-4.4000000000000002E-4</v>
      </c>
    </row>
    <row r="10879" spans="1:33" x14ac:dyDescent="0.25">
      <c r="A10879" t="s">
        <v>6580</v>
      </c>
      <c r="B10879" t="s">
        <v>12904</v>
      </c>
      <c r="C10879" t="s">
        <v>12904</v>
      </c>
      <c r="G10879" s="1">
        <v>-8.1464677350096104E-2</v>
      </c>
      <c r="H10879" s="1">
        <v>1.25</v>
      </c>
      <c r="K10879" s="4">
        <v>112977225.08</v>
      </c>
      <c r="L10879" s="5">
        <v>4550001</v>
      </c>
      <c r="M10879" s="6">
        <v>24.830153899999999</v>
      </c>
      <c r="AB10879" s="8" t="s">
        <v>7722</v>
      </c>
      <c r="AG10879">
        <v>-4.4000000000000002E-4</v>
      </c>
    </row>
    <row r="10880" spans="1:33" x14ac:dyDescent="0.25">
      <c r="A10880" t="s">
        <v>6580</v>
      </c>
      <c r="B10880" t="s">
        <v>12904</v>
      </c>
      <c r="C10880" t="s">
        <v>12904</v>
      </c>
      <c r="G10880" s="1">
        <v>-8.1465679168030311E-2</v>
      </c>
      <c r="H10880" s="1">
        <v>1.25</v>
      </c>
      <c r="K10880" s="4">
        <v>112977225.08</v>
      </c>
      <c r="L10880" s="5">
        <v>4550001</v>
      </c>
      <c r="M10880" s="6">
        <v>24.830153899999999</v>
      </c>
      <c r="AB10880" s="8" t="s">
        <v>7722</v>
      </c>
      <c r="AG10880">
        <v>-4.4000000000000002E-4</v>
      </c>
    </row>
    <row r="10881" spans="1:33" x14ac:dyDescent="0.25">
      <c r="A10881" t="s">
        <v>6580</v>
      </c>
      <c r="B10881" t="s">
        <v>12904</v>
      </c>
      <c r="C10881" t="s">
        <v>12904</v>
      </c>
      <c r="G10881" s="1">
        <v>-8.1467151171025431E-2</v>
      </c>
      <c r="H10881" s="1">
        <v>1.25</v>
      </c>
      <c r="K10881" s="4">
        <v>112977225.08</v>
      </c>
      <c r="L10881" s="5">
        <v>4550001</v>
      </c>
      <c r="M10881" s="6">
        <v>24.830153899999999</v>
      </c>
      <c r="AB10881" s="8" t="s">
        <v>7722</v>
      </c>
      <c r="AG10881">
        <v>-4.4000000000000002E-4</v>
      </c>
    </row>
    <row r="10882" spans="1:33" x14ac:dyDescent="0.25">
      <c r="A10882" t="s">
        <v>6580</v>
      </c>
      <c r="B10882" t="s">
        <v>87</v>
      </c>
      <c r="C10882" t="s">
        <v>87</v>
      </c>
      <c r="G10882" s="1">
        <v>0.37638036913211909</v>
      </c>
      <c r="H10882" s="1">
        <v>4.6875E-2</v>
      </c>
      <c r="K10882" s="4">
        <v>112977225.08</v>
      </c>
      <c r="L10882" s="5">
        <v>4550001</v>
      </c>
      <c r="M10882" s="6">
        <v>24.830153899999999</v>
      </c>
      <c r="AB10882" s="8" t="s">
        <v>7722</v>
      </c>
      <c r="AG10882">
        <v>-4.4000000000000002E-4</v>
      </c>
    </row>
    <row r="10883" spans="1:33" x14ac:dyDescent="0.25">
      <c r="A10883" t="s">
        <v>6580</v>
      </c>
      <c r="B10883" t="s">
        <v>87</v>
      </c>
      <c r="C10883" t="s">
        <v>87</v>
      </c>
      <c r="G10883" s="1">
        <v>0.37636894001472437</v>
      </c>
      <c r="H10883" s="1">
        <v>4.6875E-2</v>
      </c>
      <c r="K10883" s="4">
        <v>112977225.08</v>
      </c>
      <c r="L10883" s="5">
        <v>4550001</v>
      </c>
      <c r="M10883" s="6">
        <v>24.830153899999999</v>
      </c>
      <c r="AB10883" s="8" t="s">
        <v>7722</v>
      </c>
      <c r="AG10883">
        <v>-4.4000000000000002E-4</v>
      </c>
    </row>
    <row r="10884" spans="1:33" x14ac:dyDescent="0.25">
      <c r="A10884" t="s">
        <v>6580</v>
      </c>
      <c r="B10884" t="s">
        <v>87</v>
      </c>
      <c r="C10884" t="s">
        <v>87</v>
      </c>
      <c r="G10884" s="1">
        <v>0.37637824586707391</v>
      </c>
      <c r="H10884" s="1">
        <v>4.6875E-2</v>
      </c>
      <c r="K10884" s="4">
        <v>112977225.08</v>
      </c>
      <c r="L10884" s="5">
        <v>4550001</v>
      </c>
      <c r="M10884" s="6">
        <v>24.830153899999999</v>
      </c>
      <c r="AB10884" s="8" t="s">
        <v>7722</v>
      </c>
      <c r="AG10884">
        <v>-4.4000000000000002E-4</v>
      </c>
    </row>
    <row r="10885" spans="1:33" x14ac:dyDescent="0.25">
      <c r="A10885" t="s">
        <v>6580</v>
      </c>
      <c r="B10885" t="s">
        <v>87</v>
      </c>
      <c r="C10885" t="s">
        <v>87</v>
      </c>
      <c r="G10885" s="1">
        <v>0.37636652391894793</v>
      </c>
      <c r="H10885" s="1">
        <v>4.6875E-2</v>
      </c>
      <c r="K10885" s="4">
        <v>112977225.08</v>
      </c>
      <c r="L10885" s="5">
        <v>4550001</v>
      </c>
      <c r="M10885" s="6">
        <v>24.830153899999999</v>
      </c>
      <c r="AB10885" s="8" t="s">
        <v>7722</v>
      </c>
      <c r="AG10885">
        <v>-4.4000000000000002E-4</v>
      </c>
    </row>
    <row r="10886" spans="1:33" x14ac:dyDescent="0.25">
      <c r="A10886" t="s">
        <v>6580</v>
      </c>
      <c r="B10886" t="s">
        <v>87</v>
      </c>
      <c r="C10886" t="s">
        <v>87</v>
      </c>
      <c r="G10886" s="1">
        <v>0.3763735684397822</v>
      </c>
      <c r="H10886" s="1">
        <v>4.6875E-2</v>
      </c>
      <c r="K10886" s="4">
        <v>112977225.08</v>
      </c>
      <c r="L10886" s="5">
        <v>4550001</v>
      </c>
      <c r="M10886" s="6">
        <v>24.830153899999999</v>
      </c>
      <c r="AB10886" s="8" t="s">
        <v>7722</v>
      </c>
      <c r="AG10886">
        <v>-4.4000000000000002E-4</v>
      </c>
    </row>
    <row r="10887" spans="1:33" x14ac:dyDescent="0.25">
      <c r="A10887" t="s">
        <v>6580</v>
      </c>
      <c r="B10887" t="s">
        <v>12905</v>
      </c>
      <c r="C10887" t="s">
        <v>12905</v>
      </c>
      <c r="G10887" s="1">
        <v>0.3701782245429181</v>
      </c>
      <c r="H10887" s="1">
        <v>3.125E-2</v>
      </c>
      <c r="K10887" s="4">
        <v>112977225.08</v>
      </c>
      <c r="L10887" s="5">
        <v>4550001</v>
      </c>
      <c r="M10887" s="6">
        <v>24.830153899999999</v>
      </c>
      <c r="AB10887" s="8" t="s">
        <v>7722</v>
      </c>
      <c r="AG10887">
        <v>-4.4000000000000002E-4</v>
      </c>
    </row>
    <row r="10888" spans="1:33" x14ac:dyDescent="0.25">
      <c r="A10888" t="s">
        <v>6580</v>
      </c>
      <c r="B10888" t="s">
        <v>12905</v>
      </c>
      <c r="C10888" t="s">
        <v>12905</v>
      </c>
      <c r="G10888" s="1">
        <v>0.37018282497683669</v>
      </c>
      <c r="H10888" s="1">
        <v>3.125E-2</v>
      </c>
      <c r="K10888" s="4">
        <v>112977225.08</v>
      </c>
      <c r="L10888" s="5">
        <v>4550001</v>
      </c>
      <c r="M10888" s="6">
        <v>24.830153899999999</v>
      </c>
      <c r="AB10888" s="8" t="s">
        <v>7722</v>
      </c>
      <c r="AG10888">
        <v>-4.4000000000000002E-4</v>
      </c>
    </row>
    <row r="10889" spans="1:33" x14ac:dyDescent="0.25">
      <c r="A10889" t="s">
        <v>6580</v>
      </c>
      <c r="B10889" t="s">
        <v>12905</v>
      </c>
      <c r="C10889" t="s">
        <v>12905</v>
      </c>
      <c r="G10889" s="1">
        <v>0.37017367230462611</v>
      </c>
      <c r="H10889" s="1">
        <v>3.125E-2</v>
      </c>
      <c r="K10889" s="4">
        <v>112977225.08</v>
      </c>
      <c r="L10889" s="5">
        <v>4550001</v>
      </c>
      <c r="M10889" s="6">
        <v>24.830153899999999</v>
      </c>
      <c r="AB10889" s="8" t="s">
        <v>7722</v>
      </c>
      <c r="AG10889">
        <v>-4.4000000000000002E-4</v>
      </c>
    </row>
    <row r="10890" spans="1:33" x14ac:dyDescent="0.25">
      <c r="A10890" t="s">
        <v>6580</v>
      </c>
      <c r="B10890" t="s">
        <v>12905</v>
      </c>
      <c r="C10890" t="s">
        <v>12905</v>
      </c>
      <c r="G10890" s="1">
        <v>0.37017129597929438</v>
      </c>
      <c r="H10890" s="1">
        <v>3.125E-2</v>
      </c>
      <c r="K10890" s="4">
        <v>112977225.08</v>
      </c>
      <c r="L10890" s="5">
        <v>4550001</v>
      </c>
      <c r="M10890" s="6">
        <v>24.830153899999999</v>
      </c>
      <c r="AB10890" s="8" t="s">
        <v>7722</v>
      </c>
      <c r="AG10890">
        <v>-4.4000000000000002E-4</v>
      </c>
    </row>
    <row r="10891" spans="1:33" x14ac:dyDescent="0.25">
      <c r="A10891" t="s">
        <v>6580</v>
      </c>
      <c r="B10891" t="s">
        <v>12905</v>
      </c>
      <c r="C10891" t="s">
        <v>12905</v>
      </c>
      <c r="G10891" s="1">
        <v>0.37018491329161363</v>
      </c>
      <c r="H10891" s="1">
        <v>3.125E-2</v>
      </c>
      <c r="K10891" s="4">
        <v>112977225.08</v>
      </c>
      <c r="L10891" s="5">
        <v>4550001</v>
      </c>
      <c r="M10891" s="6">
        <v>24.830153899999999</v>
      </c>
      <c r="AB10891" s="8" t="s">
        <v>7722</v>
      </c>
      <c r="AG10891">
        <v>-4.4000000000000002E-4</v>
      </c>
    </row>
    <row r="10892" spans="1:33" x14ac:dyDescent="0.25">
      <c r="A10892" t="s">
        <v>6580</v>
      </c>
      <c r="B10892" t="s">
        <v>12906</v>
      </c>
      <c r="C10892" t="s">
        <v>12906</v>
      </c>
      <c r="G10892" s="1">
        <v>-8.7443957171506576E-2</v>
      </c>
      <c r="H10892" s="1">
        <v>4.6875E-2</v>
      </c>
      <c r="K10892" s="4">
        <v>112977225.08</v>
      </c>
      <c r="L10892" s="5">
        <v>4550001</v>
      </c>
      <c r="M10892" s="6">
        <v>24.830153899999999</v>
      </c>
      <c r="AB10892" s="8" t="s">
        <v>7722</v>
      </c>
      <c r="AG10892">
        <v>-4.4000000000000002E-4</v>
      </c>
    </row>
    <row r="10893" spans="1:33" x14ac:dyDescent="0.25">
      <c r="A10893" t="s">
        <v>6580</v>
      </c>
      <c r="B10893" t="s">
        <v>12906</v>
      </c>
      <c r="C10893" t="s">
        <v>12906</v>
      </c>
      <c r="G10893" s="1">
        <v>-8.7441795142847209E-2</v>
      </c>
      <c r="H10893" s="1">
        <v>4.6875E-2</v>
      </c>
      <c r="K10893" s="4">
        <v>112977225.08</v>
      </c>
      <c r="L10893" s="5">
        <v>4550001</v>
      </c>
      <c r="M10893" s="6">
        <v>24.830153899999999</v>
      </c>
      <c r="AB10893" s="8" t="s">
        <v>7722</v>
      </c>
      <c r="AG10893">
        <v>-4.4000000000000002E-4</v>
      </c>
    </row>
    <row r="10894" spans="1:33" x14ac:dyDescent="0.25">
      <c r="A10894" t="s">
        <v>6580</v>
      </c>
      <c r="B10894" t="s">
        <v>12906</v>
      </c>
      <c r="C10894" t="s">
        <v>12906</v>
      </c>
      <c r="G10894" s="1">
        <v>-8.7442870464832401E-2</v>
      </c>
      <c r="H10894" s="1">
        <v>4.6875E-2</v>
      </c>
      <c r="K10894" s="4">
        <v>112977225.08</v>
      </c>
      <c r="L10894" s="5">
        <v>4550001</v>
      </c>
      <c r="M10894" s="6">
        <v>24.830153899999999</v>
      </c>
      <c r="AB10894" s="8" t="s">
        <v>7722</v>
      </c>
      <c r="AG10894">
        <v>-4.4000000000000002E-4</v>
      </c>
    </row>
    <row r="10895" spans="1:33" x14ac:dyDescent="0.25">
      <c r="A10895" t="s">
        <v>6580</v>
      </c>
      <c r="B10895" t="s">
        <v>12906</v>
      </c>
      <c r="C10895" t="s">
        <v>12906</v>
      </c>
      <c r="G10895" s="1">
        <v>-8.7441233811319907E-2</v>
      </c>
      <c r="H10895" s="1">
        <v>4.6875E-2</v>
      </c>
      <c r="K10895" s="4">
        <v>112977225.08</v>
      </c>
      <c r="L10895" s="5">
        <v>4550001</v>
      </c>
      <c r="M10895" s="6">
        <v>24.830153899999999</v>
      </c>
      <c r="AB10895" s="8" t="s">
        <v>7722</v>
      </c>
      <c r="AG10895">
        <v>-4.4000000000000002E-4</v>
      </c>
    </row>
    <row r="10896" spans="1:33" x14ac:dyDescent="0.25">
      <c r="A10896" t="s">
        <v>6580</v>
      </c>
      <c r="B10896" t="s">
        <v>12906</v>
      </c>
      <c r="C10896" t="s">
        <v>12906</v>
      </c>
      <c r="G10896" s="1">
        <v>-8.7444450469670615E-2</v>
      </c>
      <c r="H10896" s="1">
        <v>4.6875E-2</v>
      </c>
      <c r="K10896" s="4">
        <v>112977225.08</v>
      </c>
      <c r="L10896" s="5">
        <v>4550001</v>
      </c>
      <c r="M10896" s="6">
        <v>24.830153899999999</v>
      </c>
      <c r="AB10896" s="8" t="s">
        <v>7722</v>
      </c>
      <c r="AG10896">
        <v>-4.4000000000000002E-4</v>
      </c>
    </row>
    <row r="10897" spans="1:33" x14ac:dyDescent="0.25">
      <c r="A10897" t="s">
        <v>6580</v>
      </c>
      <c r="B10897" t="s">
        <v>12907</v>
      </c>
      <c r="C10897" t="s">
        <v>12907</v>
      </c>
      <c r="G10897" s="1">
        <v>-8.5889428915028418E-2</v>
      </c>
      <c r="H10897" s="1">
        <v>9.375E-2</v>
      </c>
      <c r="K10897" s="4">
        <v>112977225.08</v>
      </c>
      <c r="L10897" s="5">
        <v>4550001</v>
      </c>
      <c r="M10897" s="6">
        <v>24.830153899999999</v>
      </c>
      <c r="AB10897" s="8" t="s">
        <v>7722</v>
      </c>
      <c r="AG10897">
        <v>-4.4000000000000002E-4</v>
      </c>
    </row>
    <row r="10898" spans="1:33" x14ac:dyDescent="0.25">
      <c r="A10898" t="s">
        <v>6580</v>
      </c>
      <c r="B10898" t="s">
        <v>12907</v>
      </c>
      <c r="C10898" t="s">
        <v>12907</v>
      </c>
      <c r="G10898" s="1">
        <v>-8.5889913443622082E-2</v>
      </c>
      <c r="H10898" s="1">
        <v>9.375E-2</v>
      </c>
      <c r="K10898" s="4">
        <v>112977225.08</v>
      </c>
      <c r="L10898" s="5">
        <v>4550001</v>
      </c>
      <c r="M10898" s="6">
        <v>24.830153899999999</v>
      </c>
      <c r="AB10898" s="8" t="s">
        <v>7722</v>
      </c>
      <c r="AG10898">
        <v>-4.4000000000000002E-4</v>
      </c>
    </row>
    <row r="10899" spans="1:33" x14ac:dyDescent="0.25">
      <c r="A10899" t="s">
        <v>6580</v>
      </c>
      <c r="B10899" t="s">
        <v>12907</v>
      </c>
      <c r="C10899" t="s">
        <v>12907</v>
      </c>
      <c r="G10899" s="1">
        <v>-8.5886753969169088E-2</v>
      </c>
      <c r="H10899" s="1">
        <v>9.375E-2</v>
      </c>
      <c r="K10899" s="4">
        <v>112977225.08</v>
      </c>
      <c r="L10899" s="5">
        <v>4550001</v>
      </c>
      <c r="M10899" s="6">
        <v>24.830153899999999</v>
      </c>
      <c r="AB10899" s="8" t="s">
        <v>7722</v>
      </c>
      <c r="AG10899">
        <v>-4.4000000000000002E-4</v>
      </c>
    </row>
    <row r="10900" spans="1:33" x14ac:dyDescent="0.25">
      <c r="A10900" t="s">
        <v>6580</v>
      </c>
      <c r="B10900" t="s">
        <v>12907</v>
      </c>
      <c r="C10900" t="s">
        <v>12907</v>
      </c>
      <c r="G10900" s="1">
        <v>-8.588730532166812E-2</v>
      </c>
      <c r="H10900" s="1">
        <v>9.375E-2</v>
      </c>
      <c r="K10900" s="4">
        <v>112977225.08</v>
      </c>
      <c r="L10900" s="5">
        <v>4550001</v>
      </c>
      <c r="M10900" s="6">
        <v>24.830153899999999</v>
      </c>
      <c r="AB10900" s="8" t="s">
        <v>7722</v>
      </c>
      <c r="AG10900">
        <v>-4.4000000000000002E-4</v>
      </c>
    </row>
    <row r="10901" spans="1:33" x14ac:dyDescent="0.25">
      <c r="A10901" t="s">
        <v>6580</v>
      </c>
      <c r="B10901" t="s">
        <v>12907</v>
      </c>
      <c r="C10901" t="s">
        <v>12907</v>
      </c>
      <c r="G10901" s="1">
        <v>-8.5888361527199045E-2</v>
      </c>
      <c r="H10901" s="1">
        <v>9.375E-2</v>
      </c>
      <c r="K10901" s="4">
        <v>112977225.08</v>
      </c>
      <c r="L10901" s="5">
        <v>4550001</v>
      </c>
      <c r="M10901" s="6">
        <v>24.830153899999999</v>
      </c>
      <c r="AB10901" s="8" t="s">
        <v>7722</v>
      </c>
      <c r="AG10901">
        <v>-4.4000000000000002E-4</v>
      </c>
    </row>
    <row r="10902" spans="1:33" x14ac:dyDescent="0.25">
      <c r="A10902" t="s">
        <v>6580</v>
      </c>
      <c r="B10902" t="s">
        <v>12908</v>
      </c>
      <c r="C10902" t="s">
        <v>12908</v>
      </c>
      <c r="G10902" s="1">
        <v>-4.2187994216857268E-2</v>
      </c>
      <c r="H10902" s="1">
        <v>0.203125</v>
      </c>
      <c r="K10902" s="4">
        <v>112977225.08</v>
      </c>
      <c r="L10902" s="5">
        <v>4550001</v>
      </c>
      <c r="M10902" s="6">
        <v>24.830153899999999</v>
      </c>
      <c r="AB10902" s="8" t="s">
        <v>7722</v>
      </c>
      <c r="AG10902">
        <v>-4.4000000000000002E-4</v>
      </c>
    </row>
    <row r="10903" spans="1:33" x14ac:dyDescent="0.25">
      <c r="A10903" t="s">
        <v>6580</v>
      </c>
      <c r="B10903" t="s">
        <v>12908</v>
      </c>
      <c r="C10903" t="s">
        <v>12908</v>
      </c>
      <c r="G10903" s="1">
        <v>-4.2186951129884472E-2</v>
      </c>
      <c r="H10903" s="1">
        <v>0.203125</v>
      </c>
      <c r="K10903" s="4">
        <v>112977225.08</v>
      </c>
      <c r="L10903" s="5">
        <v>4550001</v>
      </c>
      <c r="M10903" s="6">
        <v>24.830153899999999</v>
      </c>
      <c r="AB10903" s="8" t="s">
        <v>7722</v>
      </c>
      <c r="AG10903">
        <v>-4.4000000000000002E-4</v>
      </c>
    </row>
    <row r="10904" spans="1:33" x14ac:dyDescent="0.25">
      <c r="A10904" t="s">
        <v>6580</v>
      </c>
      <c r="B10904" t="s">
        <v>12908</v>
      </c>
      <c r="C10904" t="s">
        <v>12908</v>
      </c>
      <c r="G10904" s="1">
        <v>-4.218823221226331E-2</v>
      </c>
      <c r="H10904" s="1">
        <v>0.203125</v>
      </c>
      <c r="K10904" s="4">
        <v>112977225.08</v>
      </c>
      <c r="L10904" s="5">
        <v>4550001</v>
      </c>
      <c r="M10904" s="6">
        <v>24.830153899999999</v>
      </c>
      <c r="AB10904" s="8" t="s">
        <v>7722</v>
      </c>
      <c r="AG10904">
        <v>-4.4000000000000002E-4</v>
      </c>
    </row>
    <row r="10905" spans="1:33" x14ac:dyDescent="0.25">
      <c r="A10905" t="s">
        <v>6580</v>
      </c>
      <c r="B10905" t="s">
        <v>12908</v>
      </c>
      <c r="C10905" t="s">
        <v>12908</v>
      </c>
      <c r="G10905" s="1">
        <v>-4.2187469927056499E-2</v>
      </c>
      <c r="H10905" s="1">
        <v>0.203125</v>
      </c>
      <c r="K10905" s="4">
        <v>112977225.08</v>
      </c>
      <c r="L10905" s="5">
        <v>4550001</v>
      </c>
      <c r="M10905" s="6">
        <v>24.830153899999999</v>
      </c>
      <c r="AB10905" s="8" t="s">
        <v>7722</v>
      </c>
      <c r="AG10905">
        <v>-4.4000000000000002E-4</v>
      </c>
    </row>
    <row r="10906" spans="1:33" x14ac:dyDescent="0.25">
      <c r="A10906" t="s">
        <v>6580</v>
      </c>
      <c r="B10906" t="s">
        <v>12908</v>
      </c>
      <c r="C10906" t="s">
        <v>12908</v>
      </c>
      <c r="G10906" s="1">
        <v>-4.2186680311271117E-2</v>
      </c>
      <c r="H10906" s="1">
        <v>0.203125</v>
      </c>
      <c r="K10906" s="4">
        <v>112977225.08</v>
      </c>
      <c r="L10906" s="5">
        <v>4550001</v>
      </c>
      <c r="M10906" s="6">
        <v>24.830153899999999</v>
      </c>
      <c r="AB10906" s="8" t="s">
        <v>7722</v>
      </c>
      <c r="AG10906">
        <v>-4.4000000000000002E-4</v>
      </c>
    </row>
    <row r="10907" spans="1:33" x14ac:dyDescent="0.25">
      <c r="A10907" t="s">
        <v>6580</v>
      </c>
      <c r="B10907" t="s">
        <v>7390</v>
      </c>
      <c r="C10907" t="s">
        <v>7390</v>
      </c>
      <c r="G10907" s="1">
        <v>0.98804452686417887</v>
      </c>
      <c r="H10907" s="1">
        <v>17.112668680765399</v>
      </c>
      <c r="K10907" s="4">
        <v>112977225.08</v>
      </c>
      <c r="L10907" s="5">
        <v>4550001</v>
      </c>
      <c r="M10907" s="6">
        <v>24.830153899999999</v>
      </c>
      <c r="AB10907" s="8" t="s">
        <v>7722</v>
      </c>
      <c r="AG10907">
        <v>-4.4000000000000002E-4</v>
      </c>
    </row>
    <row r="10908" spans="1:33" x14ac:dyDescent="0.25">
      <c r="A10908" t="s">
        <v>6580</v>
      </c>
      <c r="B10908" t="s">
        <v>7390</v>
      </c>
      <c r="C10908" t="s">
        <v>7390</v>
      </c>
      <c r="G10908" s="1">
        <v>7.7290900002000003</v>
      </c>
      <c r="H10908" s="1">
        <v>17.345800000000001</v>
      </c>
      <c r="K10908" s="4">
        <v>112977225.08</v>
      </c>
      <c r="L10908" s="5">
        <v>4550001</v>
      </c>
      <c r="M10908" s="6">
        <v>24.830153899999999</v>
      </c>
      <c r="AB10908" s="8" t="s">
        <v>7722</v>
      </c>
      <c r="AG10908">
        <v>-4.4000000000000002E-4</v>
      </c>
    </row>
    <row r="10909" spans="1:33" x14ac:dyDescent="0.25">
      <c r="A10909" t="s">
        <v>6580</v>
      </c>
      <c r="B10909" t="s">
        <v>7390</v>
      </c>
      <c r="C10909" t="s">
        <v>7390</v>
      </c>
      <c r="G10909" s="1">
        <v>8.2750040234999993</v>
      </c>
      <c r="H10909" s="1">
        <v>17.05</v>
      </c>
      <c r="K10909" s="4">
        <v>112977225.08</v>
      </c>
      <c r="L10909" s="5">
        <v>4550001</v>
      </c>
      <c r="M10909" s="6">
        <v>24.830153899999999</v>
      </c>
      <c r="AB10909" s="8" t="s">
        <v>7722</v>
      </c>
      <c r="AG10909">
        <v>-4.4000000000000002E-4</v>
      </c>
    </row>
    <row r="10910" spans="1:33" x14ac:dyDescent="0.25">
      <c r="A10910" t="s">
        <v>6580</v>
      </c>
      <c r="B10910" t="s">
        <v>7393</v>
      </c>
      <c r="C10910" t="s">
        <v>7393</v>
      </c>
      <c r="G10910" s="1">
        <v>23.482471333500001</v>
      </c>
      <c r="H10910" s="1">
        <v>17.75</v>
      </c>
      <c r="K10910" s="4">
        <v>112977225.08</v>
      </c>
      <c r="L10910" s="5">
        <v>4550001</v>
      </c>
      <c r="M10910" s="6">
        <v>24.830153899999999</v>
      </c>
      <c r="AB10910" s="8" t="s">
        <v>7722</v>
      </c>
      <c r="AG10910">
        <v>-4.4000000000000002E-4</v>
      </c>
    </row>
    <row r="10911" spans="1:33" x14ac:dyDescent="0.25">
      <c r="A10911" t="s">
        <v>6580</v>
      </c>
      <c r="B10911" t="s">
        <v>7393</v>
      </c>
      <c r="C10911" t="s">
        <v>7393</v>
      </c>
      <c r="G10911" s="1">
        <v>2.1416944637327089</v>
      </c>
      <c r="H10911" s="1">
        <v>17.7783359621451</v>
      </c>
      <c r="K10911" s="4">
        <v>112977225.08</v>
      </c>
      <c r="L10911" s="5">
        <v>4550001</v>
      </c>
      <c r="M10911" s="6">
        <v>24.830153899999999</v>
      </c>
      <c r="AB10911" s="8" t="s">
        <v>7722</v>
      </c>
      <c r="AG10911">
        <v>-4.4000000000000002E-4</v>
      </c>
    </row>
    <row r="10912" spans="1:33" x14ac:dyDescent="0.25">
      <c r="A10912" t="s">
        <v>6580</v>
      </c>
      <c r="B10912" t="s">
        <v>7397</v>
      </c>
      <c r="C10912" t="s">
        <v>7397</v>
      </c>
      <c r="G10912" s="1">
        <v>1.0771978185</v>
      </c>
      <c r="H10912" s="1">
        <v>18.149999999999999</v>
      </c>
      <c r="K10912" s="4">
        <v>112977225.08</v>
      </c>
      <c r="L10912" s="5">
        <v>4550001</v>
      </c>
      <c r="M10912" s="6">
        <v>24.830153899999999</v>
      </c>
      <c r="AB10912" s="8" t="s">
        <v>7722</v>
      </c>
      <c r="AG10912">
        <v>-4.4000000000000002E-4</v>
      </c>
    </row>
    <row r="10913" spans="1:33" x14ac:dyDescent="0.25">
      <c r="A10913" t="s">
        <v>6580</v>
      </c>
      <c r="B10913" t="s">
        <v>12909</v>
      </c>
      <c r="C10913" t="s">
        <v>12909</v>
      </c>
      <c r="G10913" s="1">
        <v>-762.84561043600002</v>
      </c>
      <c r="H10913" s="1">
        <v>348.02</v>
      </c>
      <c r="K10913" s="4">
        <v>112977225.08</v>
      </c>
      <c r="L10913" s="5">
        <v>4550001</v>
      </c>
      <c r="M10913" s="6">
        <v>24.830153899999999</v>
      </c>
      <c r="AB10913" s="8" t="s">
        <v>7722</v>
      </c>
      <c r="AG10913">
        <v>-4.4000000000000002E-4</v>
      </c>
    </row>
    <row r="10914" spans="1:33" x14ac:dyDescent="0.25">
      <c r="A10914" t="s">
        <v>6580</v>
      </c>
      <c r="B10914" t="s">
        <v>12910</v>
      </c>
      <c r="C10914" t="s">
        <v>12910</v>
      </c>
      <c r="G10914" s="1">
        <v>14.926226039634001</v>
      </c>
      <c r="H10914" s="1">
        <v>7.2249999999999996</v>
      </c>
      <c r="K10914" s="4">
        <v>112977225.08</v>
      </c>
      <c r="L10914" s="5">
        <v>4550001</v>
      </c>
      <c r="M10914" s="6">
        <v>24.830153899999999</v>
      </c>
      <c r="AB10914" s="8" t="s">
        <v>7722</v>
      </c>
      <c r="AG10914">
        <v>-4.4000000000000002E-4</v>
      </c>
    </row>
    <row r="10915" spans="1:33" x14ac:dyDescent="0.25">
      <c r="A10915" t="s">
        <v>6580</v>
      </c>
      <c r="B10915" t="s">
        <v>12911</v>
      </c>
      <c r="C10915" t="s">
        <v>12911</v>
      </c>
      <c r="G10915" s="1">
        <v>9.0692404815509509</v>
      </c>
      <c r="H10915" s="1">
        <v>5374</v>
      </c>
      <c r="K10915" s="4">
        <v>112977225.08</v>
      </c>
      <c r="L10915" s="5">
        <v>4550001</v>
      </c>
      <c r="M10915" s="6">
        <v>24.830153899999999</v>
      </c>
      <c r="AB10915" s="8" t="s">
        <v>7722</v>
      </c>
      <c r="AG10915">
        <v>-4.4000000000000002E-4</v>
      </c>
    </row>
    <row r="10916" spans="1:33" x14ac:dyDescent="0.25">
      <c r="A10916" t="s">
        <v>6580</v>
      </c>
      <c r="B10916" t="s">
        <v>12911</v>
      </c>
      <c r="C10916" t="s">
        <v>12911</v>
      </c>
      <c r="G10916" s="1">
        <v>16.954553682</v>
      </c>
      <c r="H10916" s="1">
        <v>5326</v>
      </c>
      <c r="K10916" s="4">
        <v>112977225.08</v>
      </c>
      <c r="L10916" s="5">
        <v>4550001</v>
      </c>
      <c r="M10916" s="6">
        <v>24.830153899999999</v>
      </c>
      <c r="AB10916" s="8" t="s">
        <v>7722</v>
      </c>
      <c r="AG10916">
        <v>-4.4000000000000002E-4</v>
      </c>
    </row>
    <row r="10917" spans="1:33" x14ac:dyDescent="0.25">
      <c r="A10917" t="s">
        <v>6580</v>
      </c>
      <c r="B10917" t="s">
        <v>12911</v>
      </c>
      <c r="C10917" t="s">
        <v>12911</v>
      </c>
      <c r="G10917" s="1">
        <v>-1.997952740927212</v>
      </c>
      <c r="H10917" s="1">
        <v>5374</v>
      </c>
      <c r="K10917" s="4">
        <v>112977225.08</v>
      </c>
      <c r="L10917" s="5">
        <v>4550001</v>
      </c>
      <c r="M10917" s="6">
        <v>24.830153899999999</v>
      </c>
      <c r="AB10917" s="8" t="s">
        <v>7722</v>
      </c>
      <c r="AG10917">
        <v>-4.4000000000000002E-4</v>
      </c>
    </row>
    <row r="10918" spans="1:33" x14ac:dyDescent="0.25">
      <c r="A10918" t="s">
        <v>6580</v>
      </c>
      <c r="B10918" t="s">
        <v>12911</v>
      </c>
      <c r="C10918" t="s">
        <v>12911</v>
      </c>
      <c r="G10918" s="1">
        <v>34.546593633000001</v>
      </c>
      <c r="H10918" s="1">
        <v>5326</v>
      </c>
      <c r="K10918" s="4">
        <v>112977225.08</v>
      </c>
      <c r="L10918" s="5">
        <v>4550001</v>
      </c>
      <c r="M10918" s="6">
        <v>24.830153899999999</v>
      </c>
      <c r="AB10918" s="8" t="s">
        <v>7722</v>
      </c>
      <c r="AG10918">
        <v>-4.4000000000000002E-4</v>
      </c>
    </row>
    <row r="10919" spans="1:33" x14ac:dyDescent="0.25">
      <c r="A10919" t="s">
        <v>6580</v>
      </c>
      <c r="B10919" t="s">
        <v>12911</v>
      </c>
      <c r="C10919" t="s">
        <v>12911</v>
      </c>
      <c r="G10919" s="1">
        <v>5.0680000000000003E-2</v>
      </c>
      <c r="H10919" s="1">
        <v>5517.8437183075284</v>
      </c>
      <c r="K10919" s="4">
        <v>112977225.08</v>
      </c>
      <c r="L10919" s="5">
        <v>4550001</v>
      </c>
      <c r="M10919" s="6">
        <v>24.830153899999999</v>
      </c>
      <c r="AB10919" s="8" t="s">
        <v>7722</v>
      </c>
      <c r="AG10919">
        <v>-4.4000000000000002E-4</v>
      </c>
    </row>
    <row r="10920" spans="1:33" x14ac:dyDescent="0.25">
      <c r="A10920" t="s">
        <v>6580</v>
      </c>
      <c r="B10920" t="s">
        <v>12911</v>
      </c>
      <c r="C10920" t="s">
        <v>12911</v>
      </c>
      <c r="G10920" s="1">
        <v>8.230602938286836</v>
      </c>
      <c r="H10920" s="1">
        <v>5374</v>
      </c>
      <c r="K10920" s="4">
        <v>112977225.08</v>
      </c>
      <c r="L10920" s="5">
        <v>4550001</v>
      </c>
      <c r="M10920" s="6">
        <v>24.830153899999999</v>
      </c>
      <c r="AB10920" s="8" t="s">
        <v>7722</v>
      </c>
      <c r="AG10920">
        <v>-4.4000000000000002E-4</v>
      </c>
    </row>
    <row r="10921" spans="1:33" x14ac:dyDescent="0.25">
      <c r="A10921" t="s">
        <v>6580</v>
      </c>
      <c r="B10921" t="s">
        <v>12911</v>
      </c>
      <c r="C10921" t="s">
        <v>12911</v>
      </c>
      <c r="G10921" s="1">
        <v>34.546593633000001</v>
      </c>
      <c r="H10921" s="1">
        <v>5326</v>
      </c>
      <c r="K10921" s="4">
        <v>112977225.08</v>
      </c>
      <c r="L10921" s="5">
        <v>4550001</v>
      </c>
      <c r="M10921" s="6">
        <v>24.830153899999999</v>
      </c>
      <c r="AB10921" s="8" t="s">
        <v>7722</v>
      </c>
      <c r="AG10921">
        <v>-4.4000000000000002E-4</v>
      </c>
    </row>
    <row r="10922" spans="1:33" x14ac:dyDescent="0.25">
      <c r="A10922" t="s">
        <v>6580</v>
      </c>
      <c r="B10922" t="s">
        <v>12911</v>
      </c>
      <c r="C10922" t="s">
        <v>12911</v>
      </c>
      <c r="G10922" s="1">
        <v>0.79697859305978347</v>
      </c>
      <c r="H10922" s="1">
        <v>5370.9047619047597</v>
      </c>
      <c r="K10922" s="4">
        <v>112977225.08</v>
      </c>
      <c r="L10922" s="5">
        <v>4550001</v>
      </c>
      <c r="M10922" s="6">
        <v>24.830153899999999</v>
      </c>
      <c r="AB10922" s="8" t="s">
        <v>7722</v>
      </c>
      <c r="AG10922">
        <v>-4.4000000000000002E-4</v>
      </c>
    </row>
    <row r="10923" spans="1:33" x14ac:dyDescent="0.25">
      <c r="A10923" t="s">
        <v>6580</v>
      </c>
      <c r="B10923" t="s">
        <v>12912</v>
      </c>
      <c r="C10923" t="s">
        <v>12912</v>
      </c>
      <c r="G10923" s="1">
        <v>-37.884614652000003</v>
      </c>
      <c r="H10923" s="1">
        <v>0.86921052249999997</v>
      </c>
      <c r="K10923" s="4">
        <v>112977225.08</v>
      </c>
      <c r="L10923" s="5">
        <v>4550001</v>
      </c>
      <c r="M10923" s="6">
        <v>24.830153899999999</v>
      </c>
      <c r="AB10923" s="8" t="s">
        <v>7722</v>
      </c>
      <c r="AG10923">
        <v>-4.4000000000000002E-4</v>
      </c>
    </row>
    <row r="10924" spans="1:33" x14ac:dyDescent="0.25">
      <c r="A10924" t="s">
        <v>6580</v>
      </c>
      <c r="B10924" t="s">
        <v>12913</v>
      </c>
      <c r="C10924" t="s">
        <v>12913</v>
      </c>
      <c r="G10924" s="1">
        <v>-6.1711467975000014</v>
      </c>
      <c r="H10924" s="1">
        <v>0.77774194500000005</v>
      </c>
      <c r="K10924" s="4">
        <v>112977225.08</v>
      </c>
      <c r="L10924" s="5">
        <v>4550001</v>
      </c>
      <c r="M10924" s="6">
        <v>24.830153899999999</v>
      </c>
      <c r="AB10924" s="8" t="s">
        <v>7722</v>
      </c>
      <c r="AG10924">
        <v>-4.4000000000000002E-4</v>
      </c>
    </row>
    <row r="10925" spans="1:33" x14ac:dyDescent="0.25">
      <c r="A10925" t="s">
        <v>6580</v>
      </c>
      <c r="B10925" t="s">
        <v>12914</v>
      </c>
      <c r="C10925" t="s">
        <v>12914</v>
      </c>
      <c r="G10925" s="1">
        <v>-103.02778382850001</v>
      </c>
      <c r="H10925" s="1">
        <v>0.70251924239999997</v>
      </c>
      <c r="K10925" s="4">
        <v>112977225.08</v>
      </c>
      <c r="L10925" s="5">
        <v>4550001</v>
      </c>
      <c r="M10925" s="6">
        <v>24.830153899999999</v>
      </c>
      <c r="AB10925" s="8" t="s">
        <v>7722</v>
      </c>
      <c r="AG10925">
        <v>-4.4000000000000002E-4</v>
      </c>
    </row>
    <row r="10926" spans="1:33" x14ac:dyDescent="0.25">
      <c r="A10926" t="s">
        <v>6580</v>
      </c>
      <c r="B10926" t="s">
        <v>12915</v>
      </c>
      <c r="C10926" t="s">
        <v>12915</v>
      </c>
      <c r="G10926" s="1">
        <v>-5.5930268744999996</v>
      </c>
      <c r="H10926" s="1">
        <v>0.63990835589999995</v>
      </c>
      <c r="K10926" s="4">
        <v>112977225.08</v>
      </c>
      <c r="L10926" s="5">
        <v>4550001</v>
      </c>
      <c r="M10926" s="6">
        <v>24.830153899999999</v>
      </c>
      <c r="AB10926" s="8" t="s">
        <v>7722</v>
      </c>
      <c r="AG10926">
        <v>-4.4000000000000002E-4</v>
      </c>
    </row>
    <row r="10927" spans="1:33" x14ac:dyDescent="0.25">
      <c r="A10927" t="s">
        <v>6580</v>
      </c>
      <c r="B10927" t="s">
        <v>12916</v>
      </c>
      <c r="C10927" t="s">
        <v>12916</v>
      </c>
      <c r="G10927" s="1">
        <v>-224.4920680935</v>
      </c>
      <c r="H10927" s="1">
        <v>0.58718980040000002</v>
      </c>
      <c r="K10927" s="4">
        <v>112977225.08</v>
      </c>
      <c r="L10927" s="5">
        <v>4550001</v>
      </c>
      <c r="M10927" s="6">
        <v>24.830153899999999</v>
      </c>
      <c r="AB10927" s="8" t="s">
        <v>7722</v>
      </c>
      <c r="AG10927">
        <v>-4.4000000000000002E-4</v>
      </c>
    </row>
    <row r="10928" spans="1:33" x14ac:dyDescent="0.25">
      <c r="A10928" t="s">
        <v>6580</v>
      </c>
      <c r="B10928" t="s">
        <v>12917</v>
      </c>
      <c r="C10928" t="s">
        <v>12917</v>
      </c>
      <c r="G10928" s="1">
        <v>-22.241510023499998</v>
      </c>
      <c r="H10928" s="1">
        <v>0.54231444640000004</v>
      </c>
      <c r="K10928" s="4">
        <v>112977225.08</v>
      </c>
      <c r="L10928" s="5">
        <v>4550001</v>
      </c>
      <c r="M10928" s="6">
        <v>24.830153899999999</v>
      </c>
      <c r="AB10928" s="8" t="s">
        <v>7722</v>
      </c>
      <c r="AG10928">
        <v>-4.4000000000000002E-4</v>
      </c>
    </row>
    <row r="10929" spans="1:33" x14ac:dyDescent="0.25">
      <c r="A10929" t="s">
        <v>6580</v>
      </c>
      <c r="B10929" t="s">
        <v>12918</v>
      </c>
      <c r="C10929" t="s">
        <v>12918</v>
      </c>
      <c r="G10929" s="1">
        <v>-358.861844421</v>
      </c>
      <c r="H10929" s="1">
        <v>0.50372457790000003</v>
      </c>
      <c r="K10929" s="4">
        <v>112977225.08</v>
      </c>
      <c r="L10929" s="5">
        <v>4550001</v>
      </c>
      <c r="M10929" s="6">
        <v>24.830153899999999</v>
      </c>
      <c r="AB10929" s="8" t="s">
        <v>7722</v>
      </c>
      <c r="AG10929">
        <v>-4.4000000000000002E-4</v>
      </c>
    </row>
    <row r="10930" spans="1:33" x14ac:dyDescent="0.25">
      <c r="A10930" t="s">
        <v>6580</v>
      </c>
      <c r="B10930" t="s">
        <v>12919</v>
      </c>
      <c r="C10930" t="s">
        <v>12919</v>
      </c>
      <c r="G10930" s="1">
        <v>-332.1767267235</v>
      </c>
      <c r="H10930" s="1">
        <v>0.4408870943</v>
      </c>
      <c r="K10930" s="4">
        <v>112977225.08</v>
      </c>
      <c r="L10930" s="5">
        <v>4550001</v>
      </c>
      <c r="M10930" s="6">
        <v>24.830153899999999</v>
      </c>
      <c r="AB10930" s="8" t="s">
        <v>7722</v>
      </c>
      <c r="AG10930">
        <v>-4.4000000000000002E-4</v>
      </c>
    </row>
    <row r="10931" spans="1:33" x14ac:dyDescent="0.25">
      <c r="A10931" t="s">
        <v>6580</v>
      </c>
      <c r="B10931" t="s">
        <v>12920</v>
      </c>
      <c r="C10931" t="s">
        <v>12920</v>
      </c>
      <c r="G10931" s="1">
        <v>-380.90112984450002</v>
      </c>
      <c r="H10931" s="1">
        <v>0.39194880720000003</v>
      </c>
      <c r="K10931" s="4">
        <v>112977225.08</v>
      </c>
      <c r="L10931" s="5">
        <v>4550001</v>
      </c>
      <c r="M10931" s="6">
        <v>24.830153899999999</v>
      </c>
      <c r="AB10931" s="8" t="s">
        <v>7722</v>
      </c>
      <c r="AG10931">
        <v>-4.4000000000000002E-4</v>
      </c>
    </row>
    <row r="10932" spans="1:33" x14ac:dyDescent="0.25">
      <c r="A10932" t="s">
        <v>6580</v>
      </c>
      <c r="B10932" t="s">
        <v>12921</v>
      </c>
      <c r="C10932" t="s">
        <v>12921</v>
      </c>
      <c r="G10932" s="1">
        <v>-160.74581560199999</v>
      </c>
      <c r="H10932" s="1">
        <v>0.3527195769</v>
      </c>
      <c r="K10932" s="4">
        <v>112977225.08</v>
      </c>
      <c r="L10932" s="5">
        <v>4550001</v>
      </c>
      <c r="M10932" s="6">
        <v>24.830153899999999</v>
      </c>
      <c r="AB10932" s="8" t="s">
        <v>7722</v>
      </c>
      <c r="AG10932">
        <v>-4.4000000000000002E-4</v>
      </c>
    </row>
    <row r="10933" spans="1:33" x14ac:dyDescent="0.25">
      <c r="A10933" t="s">
        <v>6580</v>
      </c>
      <c r="B10933" t="s">
        <v>12922</v>
      </c>
      <c r="C10933" t="s">
        <v>12922</v>
      </c>
      <c r="G10933" s="1">
        <v>-327.38980435650001</v>
      </c>
      <c r="H10933" s="1">
        <v>0.32049300450000001</v>
      </c>
      <c r="K10933" s="4">
        <v>112977225.08</v>
      </c>
      <c r="L10933" s="5">
        <v>4550001</v>
      </c>
      <c r="M10933" s="6">
        <v>24.830153899999999</v>
      </c>
      <c r="AB10933" s="8" t="s">
        <v>7722</v>
      </c>
      <c r="AG10933">
        <v>-4.4000000000000002E-4</v>
      </c>
    </row>
    <row r="10934" spans="1:33" x14ac:dyDescent="0.25">
      <c r="A10934" t="s">
        <v>6580</v>
      </c>
      <c r="B10934" t="s">
        <v>12923</v>
      </c>
      <c r="C10934" t="s">
        <v>12923</v>
      </c>
      <c r="G10934" s="1">
        <v>-73.68081979050001</v>
      </c>
      <c r="H10934" s="1">
        <v>0.2934625152</v>
      </c>
      <c r="K10934" s="4">
        <v>112977225.08</v>
      </c>
      <c r="L10934" s="5">
        <v>4550001</v>
      </c>
      <c r="M10934" s="6">
        <v>24.830153899999999</v>
      </c>
      <c r="AB10934" s="8" t="s">
        <v>7722</v>
      </c>
      <c r="AG10934">
        <v>-4.4000000000000002E-4</v>
      </c>
    </row>
    <row r="10935" spans="1:33" x14ac:dyDescent="0.25">
      <c r="A10935" t="s">
        <v>6580</v>
      </c>
      <c r="B10935" t="s">
        <v>12924</v>
      </c>
      <c r="C10935" t="s">
        <v>12924</v>
      </c>
      <c r="G10935" s="1">
        <v>-51.604545595499999</v>
      </c>
      <c r="H10935" s="1">
        <v>0.27038622270000001</v>
      </c>
      <c r="K10935" s="4">
        <v>112977225.08</v>
      </c>
      <c r="L10935" s="5">
        <v>4550001</v>
      </c>
      <c r="M10935" s="6">
        <v>24.830153899999999</v>
      </c>
      <c r="AB10935" s="8" t="s">
        <v>7722</v>
      </c>
      <c r="AG10935">
        <v>-4.4000000000000002E-4</v>
      </c>
    </row>
    <row r="10936" spans="1:33" x14ac:dyDescent="0.25">
      <c r="A10936" t="s">
        <v>6580</v>
      </c>
      <c r="B10936" t="s">
        <v>12925</v>
      </c>
      <c r="C10936" t="s">
        <v>12925</v>
      </c>
      <c r="G10936" s="1">
        <v>-23.139271944000001</v>
      </c>
      <c r="H10936" s="1">
        <v>0.25038776429999998</v>
      </c>
      <c r="K10936" s="4">
        <v>112977225.08</v>
      </c>
      <c r="L10936" s="5">
        <v>4550001</v>
      </c>
      <c r="M10936" s="6">
        <v>24.830153899999999</v>
      </c>
      <c r="AB10936" s="8" t="s">
        <v>7722</v>
      </c>
      <c r="AG10936">
        <v>-4.4000000000000002E-4</v>
      </c>
    </row>
    <row r="10937" spans="1:33" x14ac:dyDescent="0.25">
      <c r="A10937" t="s">
        <v>6580</v>
      </c>
      <c r="B10937" t="s">
        <v>12926</v>
      </c>
      <c r="C10937" t="s">
        <v>12926</v>
      </c>
      <c r="G10937" s="1">
        <v>-24.826744579500001</v>
      </c>
      <c r="H10937" s="1">
        <v>0.21725798239999999</v>
      </c>
      <c r="K10937" s="4">
        <v>112977225.08</v>
      </c>
      <c r="L10937" s="5">
        <v>4550001</v>
      </c>
      <c r="M10937" s="6">
        <v>24.830153899999999</v>
      </c>
      <c r="AB10937" s="8" t="s">
        <v>7722</v>
      </c>
      <c r="AG10937">
        <v>-4.4000000000000002E-4</v>
      </c>
    </row>
    <row r="10938" spans="1:33" x14ac:dyDescent="0.25">
      <c r="A10938" t="s">
        <v>6580</v>
      </c>
      <c r="B10938" t="s">
        <v>12927</v>
      </c>
      <c r="C10938" t="s">
        <v>12927</v>
      </c>
      <c r="G10938" s="1">
        <v>-16.239812066999999</v>
      </c>
      <c r="H10938" s="1">
        <v>0.17927238440000001</v>
      </c>
      <c r="K10938" s="4">
        <v>112977225.08</v>
      </c>
      <c r="L10938" s="5">
        <v>4550001</v>
      </c>
      <c r="M10938" s="6">
        <v>24.830153899999999</v>
      </c>
      <c r="AB10938" s="8" t="s">
        <v>7722</v>
      </c>
      <c r="AG10938">
        <v>-4.4000000000000002E-4</v>
      </c>
    </row>
    <row r="10939" spans="1:33" x14ac:dyDescent="0.25">
      <c r="A10939" t="s">
        <v>6580</v>
      </c>
      <c r="B10939" t="s">
        <v>12928</v>
      </c>
      <c r="C10939" t="s">
        <v>12928</v>
      </c>
      <c r="G10939" s="1">
        <v>-22.671911380499999</v>
      </c>
      <c r="H10939" s="1">
        <v>1.7034292066000001</v>
      </c>
      <c r="K10939" s="4">
        <v>112977225.08</v>
      </c>
      <c r="L10939" s="5">
        <v>4550001</v>
      </c>
      <c r="M10939" s="6">
        <v>24.830153899999999</v>
      </c>
      <c r="AB10939" s="8" t="s">
        <v>7722</v>
      </c>
      <c r="AG10939">
        <v>-4.4000000000000002E-4</v>
      </c>
    </row>
    <row r="10940" spans="1:33" x14ac:dyDescent="0.25">
      <c r="A10940" t="s">
        <v>6580</v>
      </c>
      <c r="B10940" t="s">
        <v>12929</v>
      </c>
      <c r="C10940" t="s">
        <v>12929</v>
      </c>
      <c r="G10940" s="1">
        <v>-179.81542981800001</v>
      </c>
      <c r="H10940" s="1">
        <v>1.5231296247999999</v>
      </c>
      <c r="K10940" s="4">
        <v>112977225.08</v>
      </c>
      <c r="L10940" s="5">
        <v>4550001</v>
      </c>
      <c r="M10940" s="6">
        <v>24.830153899999999</v>
      </c>
      <c r="AB10940" s="8" t="s">
        <v>7722</v>
      </c>
      <c r="AG10940">
        <v>-4.4000000000000002E-4</v>
      </c>
    </row>
    <row r="10941" spans="1:33" x14ac:dyDescent="0.25">
      <c r="A10941" t="s">
        <v>6580</v>
      </c>
      <c r="B10941" t="s">
        <v>12930</v>
      </c>
      <c r="C10941" t="s">
        <v>12930</v>
      </c>
      <c r="G10941" s="1">
        <v>-223.491863448</v>
      </c>
      <c r="H10941" s="1">
        <v>1.3768128469000001</v>
      </c>
      <c r="K10941" s="4">
        <v>112977225.08</v>
      </c>
      <c r="L10941" s="5">
        <v>4550001</v>
      </c>
      <c r="M10941" s="6">
        <v>24.830153899999999</v>
      </c>
      <c r="AB10941" s="8" t="s">
        <v>7722</v>
      </c>
      <c r="AG10941">
        <v>-4.4000000000000002E-4</v>
      </c>
    </row>
    <row r="10942" spans="1:33" x14ac:dyDescent="0.25">
      <c r="A10942" t="s">
        <v>6580</v>
      </c>
      <c r="B10942" t="s">
        <v>12931</v>
      </c>
      <c r="C10942" t="s">
        <v>12931</v>
      </c>
      <c r="G10942" s="1">
        <v>-353.86182344700001</v>
      </c>
      <c r="H10942" s="1">
        <v>1.2557253752999999</v>
      </c>
      <c r="K10942" s="4">
        <v>112977225.08</v>
      </c>
      <c r="L10942" s="5">
        <v>4550001</v>
      </c>
      <c r="M10942" s="6">
        <v>24.830153899999999</v>
      </c>
      <c r="AB10942" s="8" t="s">
        <v>7722</v>
      </c>
      <c r="AG10942">
        <v>-4.4000000000000002E-4</v>
      </c>
    </row>
    <row r="10943" spans="1:33" x14ac:dyDescent="0.25">
      <c r="A10943" t="s">
        <v>6580</v>
      </c>
      <c r="B10943" t="s">
        <v>12932</v>
      </c>
      <c r="C10943" t="s">
        <v>12932</v>
      </c>
      <c r="G10943" s="1">
        <v>-231.65396760600001</v>
      </c>
      <c r="H10943" s="1">
        <v>1.1538022502</v>
      </c>
      <c r="K10943" s="4">
        <v>112977225.08</v>
      </c>
      <c r="L10943" s="5">
        <v>4550001</v>
      </c>
      <c r="M10943" s="6">
        <v>24.830153899999999</v>
      </c>
      <c r="AB10943" s="8" t="s">
        <v>7722</v>
      </c>
      <c r="AG10943">
        <v>-4.4000000000000002E-4</v>
      </c>
    </row>
    <row r="10944" spans="1:33" x14ac:dyDescent="0.25">
      <c r="A10944" t="s">
        <v>6580</v>
      </c>
      <c r="B10944" t="s">
        <v>12933</v>
      </c>
      <c r="C10944" t="s">
        <v>12933</v>
      </c>
      <c r="G10944" s="1">
        <v>-314.22752548649999</v>
      </c>
      <c r="H10944" s="1">
        <v>1.0667455132999999</v>
      </c>
      <c r="K10944" s="4">
        <v>112977225.08</v>
      </c>
      <c r="L10944" s="5">
        <v>4550001</v>
      </c>
      <c r="M10944" s="6">
        <v>24.830153899999999</v>
      </c>
      <c r="AB10944" s="8" t="s">
        <v>7722</v>
      </c>
      <c r="AG10944">
        <v>-4.4000000000000002E-4</v>
      </c>
    </row>
    <row r="10945" spans="1:33" x14ac:dyDescent="0.25">
      <c r="A10945" t="s">
        <v>6580</v>
      </c>
      <c r="B10945" t="s">
        <v>12934</v>
      </c>
      <c r="C10945" t="s">
        <v>12934</v>
      </c>
      <c r="G10945" s="1">
        <v>-212.41474489800001</v>
      </c>
      <c r="H10945" s="1">
        <v>0.99144182670000003</v>
      </c>
      <c r="K10945" s="4">
        <v>112977225.08</v>
      </c>
      <c r="L10945" s="5">
        <v>4550001</v>
      </c>
      <c r="M10945" s="6">
        <v>24.830153899999999</v>
      </c>
      <c r="AB10945" s="8" t="s">
        <v>7722</v>
      </c>
      <c r="AG10945">
        <v>-4.4000000000000002E-4</v>
      </c>
    </row>
    <row r="10946" spans="1:33" x14ac:dyDescent="0.25">
      <c r="A10946" t="s">
        <v>6580</v>
      </c>
      <c r="B10946" t="s">
        <v>12935</v>
      </c>
      <c r="C10946" t="s">
        <v>12935</v>
      </c>
      <c r="G10946" s="1">
        <v>-24.894690862499999</v>
      </c>
      <c r="H10946" s="1">
        <v>0.92558904080000004</v>
      </c>
      <c r="K10946" s="4">
        <v>112977225.08</v>
      </c>
      <c r="L10946" s="5">
        <v>4550001</v>
      </c>
      <c r="M10946" s="6">
        <v>24.830153899999999</v>
      </c>
      <c r="AB10946" s="8" t="s">
        <v>7722</v>
      </c>
      <c r="AG10946">
        <v>-4.4000000000000002E-4</v>
      </c>
    </row>
    <row r="10947" spans="1:33" x14ac:dyDescent="0.25">
      <c r="A10947" t="s">
        <v>6580</v>
      </c>
      <c r="B10947" t="s">
        <v>12936</v>
      </c>
      <c r="C10947" t="s">
        <v>12936</v>
      </c>
      <c r="G10947" s="1">
        <v>-17.925649757999999</v>
      </c>
      <c r="H10947" s="1">
        <v>0.86745218530000001</v>
      </c>
      <c r="K10947" s="4">
        <v>112977225.08</v>
      </c>
      <c r="L10947" s="5">
        <v>4550001</v>
      </c>
      <c r="M10947" s="6">
        <v>24.830153899999999</v>
      </c>
      <c r="AB10947" s="8" t="s">
        <v>7722</v>
      </c>
      <c r="AG10947">
        <v>-4.4000000000000002E-4</v>
      </c>
    </row>
    <row r="10948" spans="1:33" x14ac:dyDescent="0.25">
      <c r="A10948" t="s">
        <v>6580</v>
      </c>
      <c r="B10948" t="s">
        <v>12937</v>
      </c>
      <c r="C10948" t="s">
        <v>12937</v>
      </c>
      <c r="G10948" s="1">
        <v>-13.397716791000001</v>
      </c>
      <c r="H10948" s="1">
        <v>0.81570079669999995</v>
      </c>
      <c r="K10948" s="4">
        <v>112977225.08</v>
      </c>
      <c r="L10948" s="5">
        <v>4550001</v>
      </c>
      <c r="M10948" s="6">
        <v>24.830153899999999</v>
      </c>
      <c r="AB10948" s="8" t="s">
        <v>7722</v>
      </c>
      <c r="AG10948">
        <v>-4.4000000000000002E-4</v>
      </c>
    </row>
    <row r="10949" spans="1:33" x14ac:dyDescent="0.25">
      <c r="A10949" t="s">
        <v>6580</v>
      </c>
      <c r="B10949" t="s">
        <v>12938</v>
      </c>
      <c r="C10949" t="s">
        <v>12938</v>
      </c>
      <c r="G10949" s="1">
        <v>-22.481122522500002</v>
      </c>
      <c r="H10949" s="1">
        <v>0.76929829530000005</v>
      </c>
      <c r="K10949" s="4">
        <v>112977225.08</v>
      </c>
      <c r="L10949" s="5">
        <v>4550001</v>
      </c>
      <c r="M10949" s="6">
        <v>24.830153899999999</v>
      </c>
      <c r="AB10949" s="8" t="s">
        <v>7722</v>
      </c>
      <c r="AG10949">
        <v>-4.4000000000000002E-4</v>
      </c>
    </row>
    <row r="10950" spans="1:33" x14ac:dyDescent="0.25">
      <c r="A10950" t="s">
        <v>6580</v>
      </c>
      <c r="B10950" t="s">
        <v>12939</v>
      </c>
      <c r="C10950" t="s">
        <v>12939</v>
      </c>
      <c r="G10950" s="1">
        <v>-5.9144102504999996</v>
      </c>
      <c r="H10950" s="1">
        <v>2.0370488735999999</v>
      </c>
      <c r="K10950" s="4">
        <v>112977225.08</v>
      </c>
      <c r="L10950" s="5">
        <v>4550001</v>
      </c>
      <c r="M10950" s="6">
        <v>24.830153899999999</v>
      </c>
      <c r="AB10950" s="8" t="s">
        <v>7722</v>
      </c>
      <c r="AG10950">
        <v>-4.4000000000000002E-4</v>
      </c>
    </row>
    <row r="10951" spans="1:33" x14ac:dyDescent="0.25">
      <c r="A10951" t="s">
        <v>6580</v>
      </c>
      <c r="B10951" t="s">
        <v>12940</v>
      </c>
      <c r="C10951" t="s">
        <v>12940</v>
      </c>
      <c r="G10951" s="1">
        <v>-13.256558698499999</v>
      </c>
      <c r="H10951" s="1">
        <v>1.7178203175</v>
      </c>
      <c r="K10951" s="4">
        <v>112977225.08</v>
      </c>
      <c r="L10951" s="5">
        <v>4550001</v>
      </c>
      <c r="M10951" s="6">
        <v>24.830153899999999</v>
      </c>
      <c r="AB10951" s="8" t="s">
        <v>7722</v>
      </c>
      <c r="AG10951">
        <v>-4.4000000000000002E-4</v>
      </c>
    </row>
    <row r="10952" spans="1:33" x14ac:dyDescent="0.25">
      <c r="A10952" t="s">
        <v>6580</v>
      </c>
      <c r="B10952" t="s">
        <v>12941</v>
      </c>
      <c r="C10952" t="s">
        <v>12941</v>
      </c>
      <c r="G10952" s="1">
        <v>-5.6830966470000002</v>
      </c>
      <c r="H10952" s="1">
        <v>1.5918238405</v>
      </c>
      <c r="K10952" s="4">
        <v>112977225.08</v>
      </c>
      <c r="L10952" s="5">
        <v>4550001</v>
      </c>
      <c r="M10952" s="6">
        <v>24.830153899999999</v>
      </c>
      <c r="AB10952" s="8" t="s">
        <v>7722</v>
      </c>
      <c r="AG10952">
        <v>-4.4000000000000002E-4</v>
      </c>
    </row>
    <row r="10953" spans="1:33" x14ac:dyDescent="0.25">
      <c r="A10953" t="s">
        <v>6580</v>
      </c>
      <c r="B10953" t="s">
        <v>12942</v>
      </c>
      <c r="C10953" t="s">
        <v>12942</v>
      </c>
      <c r="G10953" s="1">
        <v>-10.552322061</v>
      </c>
      <c r="H10953" s="1">
        <v>1.4822656699000001</v>
      </c>
      <c r="K10953" s="4">
        <v>112977225.08</v>
      </c>
      <c r="L10953" s="5">
        <v>4550001</v>
      </c>
      <c r="M10953" s="6">
        <v>24.830153899999999</v>
      </c>
      <c r="AB10953" s="8" t="s">
        <v>7722</v>
      </c>
      <c r="AG10953">
        <v>-4.4000000000000002E-4</v>
      </c>
    </row>
    <row r="10954" spans="1:33" x14ac:dyDescent="0.25">
      <c r="A10954" t="s">
        <v>6580</v>
      </c>
      <c r="B10954" t="s">
        <v>12943</v>
      </c>
      <c r="C10954" t="s">
        <v>12943</v>
      </c>
      <c r="G10954" s="1">
        <v>-1.1938938299999999</v>
      </c>
      <c r="H10954" s="1">
        <v>1.3860519036000001</v>
      </c>
      <c r="K10954" s="4">
        <v>112977225.08</v>
      </c>
      <c r="L10954" s="5">
        <v>4550001</v>
      </c>
      <c r="M10954" s="6">
        <v>24.830153899999999</v>
      </c>
      <c r="AB10954" s="8" t="s">
        <v>7722</v>
      </c>
      <c r="AG10954">
        <v>-4.4000000000000002E-4</v>
      </c>
    </row>
    <row r="10955" spans="1:33" x14ac:dyDescent="0.25">
      <c r="A10955" t="s">
        <v>6580</v>
      </c>
      <c r="B10955" t="s">
        <v>12944</v>
      </c>
      <c r="C10955" t="s">
        <v>12944</v>
      </c>
      <c r="G10955" s="1">
        <v>-7.9439617619999998</v>
      </c>
      <c r="H10955" s="1">
        <v>1.3008191492000001</v>
      </c>
      <c r="K10955" s="4">
        <v>112977225.08</v>
      </c>
      <c r="L10955" s="5">
        <v>4550001</v>
      </c>
      <c r="M10955" s="6">
        <v>24.830153899999999</v>
      </c>
      <c r="AB10955" s="8" t="s">
        <v>7722</v>
      </c>
      <c r="AG10955">
        <v>-4.4000000000000002E-4</v>
      </c>
    </row>
    <row r="10956" spans="1:33" x14ac:dyDescent="0.25">
      <c r="A10956" t="s">
        <v>6580</v>
      </c>
      <c r="B10956" t="s">
        <v>12945</v>
      </c>
      <c r="C10956" t="s">
        <v>12945</v>
      </c>
      <c r="G10956" s="1">
        <v>-1.3575213225</v>
      </c>
      <c r="H10956" s="1">
        <v>1.2247342522</v>
      </c>
      <c r="K10956" s="4">
        <v>112977225.08</v>
      </c>
      <c r="L10956" s="5">
        <v>4550001</v>
      </c>
      <c r="M10956" s="6">
        <v>24.830153899999999</v>
      </c>
      <c r="AB10956" s="8" t="s">
        <v>7722</v>
      </c>
      <c r="AG10956">
        <v>-4.4000000000000002E-4</v>
      </c>
    </row>
    <row r="10957" spans="1:33" x14ac:dyDescent="0.25">
      <c r="A10957" t="s">
        <v>6580</v>
      </c>
      <c r="B10957" t="s">
        <v>12946</v>
      </c>
      <c r="C10957" t="s">
        <v>12946</v>
      </c>
      <c r="G10957" s="1">
        <v>134664.0695671908</v>
      </c>
      <c r="H10957" s="1">
        <v>0.4</v>
      </c>
      <c r="K10957" s="4">
        <v>112977225.08</v>
      </c>
      <c r="L10957" s="5">
        <v>4550001</v>
      </c>
      <c r="M10957" s="6">
        <v>24.830153899999999</v>
      </c>
      <c r="AB10957" s="8" t="s">
        <v>7722</v>
      </c>
      <c r="AG10957">
        <v>-4.4000000000000002E-4</v>
      </c>
    </row>
    <row r="10958" spans="1:33" x14ac:dyDescent="0.25">
      <c r="A10958" t="s">
        <v>6580</v>
      </c>
      <c r="B10958" t="s">
        <v>12947</v>
      </c>
      <c r="C10958" t="s">
        <v>12947</v>
      </c>
      <c r="G10958" s="1">
        <v>75833.978704952999</v>
      </c>
      <c r="H10958" s="1">
        <v>0.98</v>
      </c>
      <c r="K10958" s="4">
        <v>112977225.08</v>
      </c>
      <c r="L10958" s="5">
        <v>4550001</v>
      </c>
      <c r="M10958" s="6">
        <v>24.830153899999999</v>
      </c>
      <c r="AB10958" s="8" t="s">
        <v>7722</v>
      </c>
      <c r="AG10958">
        <v>-4.4000000000000002E-4</v>
      </c>
    </row>
    <row r="10959" spans="1:33" x14ac:dyDescent="0.25">
      <c r="A10959" t="s">
        <v>6580</v>
      </c>
      <c r="B10959" t="s">
        <v>12948</v>
      </c>
      <c r="C10959" t="s">
        <v>12948</v>
      </c>
      <c r="G10959" s="1">
        <v>49239.056470340103</v>
      </c>
      <c r="H10959" s="1">
        <v>0.92</v>
      </c>
      <c r="K10959" s="4">
        <v>112977225.08</v>
      </c>
      <c r="L10959" s="5">
        <v>4550001</v>
      </c>
      <c r="M10959" s="6">
        <v>24.830153899999999</v>
      </c>
      <c r="AB10959" s="8" t="s">
        <v>7722</v>
      </c>
      <c r="AG10959">
        <v>-4.4000000000000002E-4</v>
      </c>
    </row>
    <row r="10960" spans="1:33" x14ac:dyDescent="0.25">
      <c r="A10960" t="s">
        <v>6580</v>
      </c>
      <c r="B10960" t="s">
        <v>12949</v>
      </c>
      <c r="C10960" t="s">
        <v>12949</v>
      </c>
      <c r="G10960" s="1">
        <v>49534.976651149504</v>
      </c>
      <c r="H10960" s="1">
        <v>1.28</v>
      </c>
      <c r="K10960" s="4">
        <v>112977225.08</v>
      </c>
      <c r="L10960" s="5">
        <v>4550001</v>
      </c>
      <c r="M10960" s="6">
        <v>24.830153899999999</v>
      </c>
      <c r="AB10960" s="8" t="s">
        <v>7722</v>
      </c>
      <c r="AG10960">
        <v>-4.4000000000000002E-4</v>
      </c>
    </row>
    <row r="10961" spans="1:33" x14ac:dyDescent="0.25">
      <c r="A10961" t="s">
        <v>6580</v>
      </c>
      <c r="B10961" t="s">
        <v>12950</v>
      </c>
      <c r="C10961" t="s">
        <v>12950</v>
      </c>
      <c r="G10961" s="1">
        <v>25139.601354310798</v>
      </c>
      <c r="H10961" s="1">
        <v>1.1399999999999999</v>
      </c>
      <c r="K10961" s="4">
        <v>112977225.08</v>
      </c>
      <c r="L10961" s="5">
        <v>4550001</v>
      </c>
      <c r="M10961" s="6">
        <v>24.830153899999999</v>
      </c>
      <c r="AB10961" s="8" t="s">
        <v>7722</v>
      </c>
      <c r="AG10961">
        <v>-4.4000000000000002E-4</v>
      </c>
    </row>
    <row r="10962" spans="1:33" x14ac:dyDescent="0.25">
      <c r="A10962" t="s">
        <v>6580</v>
      </c>
      <c r="B10962" t="s">
        <v>12951</v>
      </c>
      <c r="C10962" t="s">
        <v>12951</v>
      </c>
      <c r="G10962" s="1">
        <v>25751.942756126999</v>
      </c>
      <c r="H10962" s="1">
        <v>1.075</v>
      </c>
      <c r="K10962" s="4">
        <v>112977225.08</v>
      </c>
      <c r="L10962" s="5">
        <v>4550001</v>
      </c>
      <c r="M10962" s="6">
        <v>24.830153899999999</v>
      </c>
      <c r="AB10962" s="8" t="s">
        <v>7722</v>
      </c>
      <c r="AG10962">
        <v>-4.4000000000000002E-4</v>
      </c>
    </row>
    <row r="10963" spans="1:33" x14ac:dyDescent="0.25">
      <c r="A10963" t="s">
        <v>6580</v>
      </c>
      <c r="B10963" t="s">
        <v>12952</v>
      </c>
      <c r="C10963" t="s">
        <v>12952</v>
      </c>
      <c r="G10963" s="1">
        <v>27902.624759085302</v>
      </c>
      <c r="H10963" s="1">
        <v>1.02</v>
      </c>
      <c r="K10963" s="4">
        <v>112977225.08</v>
      </c>
      <c r="L10963" s="5">
        <v>4550001</v>
      </c>
      <c r="M10963" s="6">
        <v>24.830153899999999</v>
      </c>
      <c r="AB10963" s="8" t="s">
        <v>7722</v>
      </c>
      <c r="AG10963">
        <v>-4.4000000000000002E-4</v>
      </c>
    </row>
    <row r="10964" spans="1:33" x14ac:dyDescent="0.25">
      <c r="A10964" t="s">
        <v>6580</v>
      </c>
      <c r="B10964" t="s">
        <v>12953</v>
      </c>
      <c r="C10964" t="s">
        <v>12953</v>
      </c>
      <c r="G10964" s="1">
        <v>-141.4955130134</v>
      </c>
      <c r="H10964" s="1">
        <v>39.880000000000003</v>
      </c>
      <c r="K10964" s="4">
        <v>112977225.08</v>
      </c>
      <c r="L10964" s="5">
        <v>4550001</v>
      </c>
      <c r="M10964" s="6">
        <v>24.830153899999999</v>
      </c>
      <c r="AB10964" s="8" t="s">
        <v>7722</v>
      </c>
      <c r="AG10964">
        <v>-4.4000000000000002E-4</v>
      </c>
    </row>
    <row r="10965" spans="1:33" x14ac:dyDescent="0.25">
      <c r="A10965" t="s">
        <v>6580</v>
      </c>
      <c r="B10965" t="s">
        <v>12954</v>
      </c>
      <c r="C10965" t="s">
        <v>12954</v>
      </c>
      <c r="G10965" s="1">
        <v>2.606418687418</v>
      </c>
      <c r="H10965" s="1">
        <v>0.92</v>
      </c>
      <c r="K10965" s="4">
        <v>112977225.08</v>
      </c>
      <c r="L10965" s="5">
        <v>4550001</v>
      </c>
      <c r="M10965" s="6">
        <v>24.830153899999999</v>
      </c>
      <c r="AB10965" s="8" t="s">
        <v>7722</v>
      </c>
      <c r="AG10965">
        <v>-4.4000000000000002E-4</v>
      </c>
    </row>
    <row r="10966" spans="1:33" x14ac:dyDescent="0.25">
      <c r="A10966" t="s">
        <v>6580</v>
      </c>
      <c r="B10966" t="s">
        <v>4869</v>
      </c>
      <c r="C10966" t="s">
        <v>4869</v>
      </c>
      <c r="G10966" s="1">
        <v>7.2290796889999998</v>
      </c>
      <c r="H10966" s="1">
        <v>5.8274999999999997</v>
      </c>
      <c r="K10966" s="4">
        <v>112977225.08</v>
      </c>
      <c r="L10966" s="5">
        <v>4550001</v>
      </c>
      <c r="M10966" s="6">
        <v>24.830153899999999</v>
      </c>
      <c r="AB10966" s="8" t="s">
        <v>7722</v>
      </c>
      <c r="AG10966">
        <v>-4.4000000000000002E-4</v>
      </c>
    </row>
    <row r="10967" spans="1:33" x14ac:dyDescent="0.25">
      <c r="A10967" t="s">
        <v>6580</v>
      </c>
      <c r="B10967" t="s">
        <v>4869</v>
      </c>
      <c r="C10967" t="s">
        <v>4869</v>
      </c>
      <c r="G10967" s="1">
        <v>8.2047253070000004</v>
      </c>
      <c r="H10967" s="1">
        <v>5.8274999999999997</v>
      </c>
      <c r="K10967" s="4">
        <v>112977225.08</v>
      </c>
      <c r="L10967" s="5">
        <v>4550001</v>
      </c>
      <c r="M10967" s="6">
        <v>24.830153899999999</v>
      </c>
      <c r="AB10967" s="8" t="s">
        <v>7722</v>
      </c>
      <c r="AG10967">
        <v>-4.4000000000000002E-4</v>
      </c>
    </row>
    <row r="10968" spans="1:33" x14ac:dyDescent="0.25">
      <c r="A10968" t="s">
        <v>6580</v>
      </c>
      <c r="B10968" t="s">
        <v>4869</v>
      </c>
      <c r="C10968" t="s">
        <v>4869</v>
      </c>
      <c r="G10968" s="1">
        <v>-14.7660155905997</v>
      </c>
      <c r="H10968" s="1">
        <v>587.75</v>
      </c>
      <c r="K10968" s="4">
        <v>112977225.08</v>
      </c>
      <c r="L10968" s="5">
        <v>4550001</v>
      </c>
      <c r="M10968" s="6">
        <v>24.830153899999999</v>
      </c>
      <c r="AB10968" s="8" t="s">
        <v>7722</v>
      </c>
      <c r="AG10968">
        <v>-4.4000000000000002E-4</v>
      </c>
    </row>
    <row r="10969" spans="1:33" x14ac:dyDescent="0.25">
      <c r="A10969" t="s">
        <v>6580</v>
      </c>
      <c r="B10969" t="s">
        <v>1879</v>
      </c>
      <c r="C10969" t="s">
        <v>1879</v>
      </c>
      <c r="G10969" s="1">
        <v>1.8072699219999999</v>
      </c>
      <c r="H10969" s="1">
        <v>5.9550000000000001</v>
      </c>
      <c r="K10969" s="4">
        <v>112977225.08</v>
      </c>
      <c r="L10969" s="5">
        <v>4550001</v>
      </c>
      <c r="M10969" s="6">
        <v>24.830153899999999</v>
      </c>
      <c r="AB10969" s="8" t="s">
        <v>7722</v>
      </c>
      <c r="AG10969">
        <v>-4.4000000000000002E-4</v>
      </c>
    </row>
    <row r="10970" spans="1:33" x14ac:dyDescent="0.25">
      <c r="A10970" t="s">
        <v>6580</v>
      </c>
      <c r="B10970" t="s">
        <v>1879</v>
      </c>
      <c r="C10970" t="s">
        <v>1879</v>
      </c>
      <c r="G10970" s="1">
        <v>-19.795590744999998</v>
      </c>
      <c r="H10970" s="1">
        <v>5.9549999999999992</v>
      </c>
      <c r="K10970" s="4">
        <v>112977225.08</v>
      </c>
      <c r="L10970" s="5">
        <v>4550001</v>
      </c>
      <c r="M10970" s="6">
        <v>24.830153899999999</v>
      </c>
      <c r="AB10970" s="8" t="s">
        <v>7722</v>
      </c>
      <c r="AG10970">
        <v>-4.4000000000000002E-4</v>
      </c>
    </row>
    <row r="10971" spans="1:33" x14ac:dyDescent="0.25">
      <c r="A10971" t="s">
        <v>6580</v>
      </c>
      <c r="B10971" t="s">
        <v>1882</v>
      </c>
      <c r="C10971" t="s">
        <v>1882</v>
      </c>
      <c r="G10971" s="1">
        <v>11.544021710000001</v>
      </c>
      <c r="H10971" s="1">
        <v>6.0625</v>
      </c>
      <c r="K10971" s="4">
        <v>112977225.08</v>
      </c>
      <c r="L10971" s="5">
        <v>4550001</v>
      </c>
      <c r="M10971" s="6">
        <v>24.830153899999999</v>
      </c>
      <c r="AB10971" s="8" t="s">
        <v>7722</v>
      </c>
      <c r="AG10971">
        <v>-4.4000000000000002E-4</v>
      </c>
    </row>
    <row r="10972" spans="1:33" x14ac:dyDescent="0.25">
      <c r="A10972" t="s">
        <v>6580</v>
      </c>
      <c r="B10972" t="s">
        <v>12955</v>
      </c>
      <c r="C10972" t="s">
        <v>12955</v>
      </c>
      <c r="G10972" s="1">
        <v>-2024.3397045417</v>
      </c>
      <c r="H10972" s="1">
        <v>80.67</v>
      </c>
      <c r="K10972" s="4">
        <v>112977225.08</v>
      </c>
      <c r="L10972" s="5">
        <v>4550001</v>
      </c>
      <c r="M10972" s="6">
        <v>24.830153899999999</v>
      </c>
      <c r="AB10972" s="8" t="s">
        <v>7722</v>
      </c>
      <c r="AG10972">
        <v>-4.4000000000000002E-4</v>
      </c>
    </row>
    <row r="10973" spans="1:33" x14ac:dyDescent="0.25">
      <c r="A10973" t="s">
        <v>6580</v>
      </c>
      <c r="B10973" t="s">
        <v>12956</v>
      </c>
      <c r="C10973" t="s">
        <v>12956</v>
      </c>
      <c r="G10973" s="1">
        <v>44.557236745658003</v>
      </c>
      <c r="H10973" s="1">
        <v>1.915</v>
      </c>
      <c r="K10973" s="4">
        <v>112977225.08</v>
      </c>
      <c r="L10973" s="5">
        <v>4550001</v>
      </c>
      <c r="M10973" s="6">
        <v>24.830153899999999</v>
      </c>
      <c r="AB10973" s="8" t="s">
        <v>7722</v>
      </c>
      <c r="AG10973">
        <v>-4.4000000000000002E-4</v>
      </c>
    </row>
    <row r="10974" spans="1:33" x14ac:dyDescent="0.25">
      <c r="A10974" t="s">
        <v>6580</v>
      </c>
      <c r="B10974" t="s">
        <v>12957</v>
      </c>
      <c r="C10974" t="s">
        <v>12957</v>
      </c>
      <c r="G10974" s="1">
        <v>-4268.2979349737998</v>
      </c>
      <c r="H10974" s="1">
        <v>101.15</v>
      </c>
      <c r="K10974" s="4">
        <v>112977225.08</v>
      </c>
      <c r="L10974" s="5">
        <v>4550001</v>
      </c>
      <c r="M10974" s="6">
        <v>24.830153899999999</v>
      </c>
      <c r="AB10974" s="8" t="s">
        <v>7722</v>
      </c>
      <c r="AG10974">
        <v>-4.4000000000000002E-4</v>
      </c>
    </row>
    <row r="10975" spans="1:33" x14ac:dyDescent="0.25">
      <c r="A10975" t="s">
        <v>6580</v>
      </c>
      <c r="B10975" t="s">
        <v>12958</v>
      </c>
      <c r="C10975" t="s">
        <v>12958</v>
      </c>
      <c r="G10975" s="1">
        <v>69.569867128125011</v>
      </c>
      <c r="H10975" s="1">
        <v>4.5999999999999996</v>
      </c>
      <c r="K10975" s="4">
        <v>112977225.08</v>
      </c>
      <c r="L10975" s="5">
        <v>4550001</v>
      </c>
      <c r="M10975" s="6">
        <v>24.830153899999999</v>
      </c>
      <c r="AB10975" s="8" t="s">
        <v>7722</v>
      </c>
      <c r="AG10975">
        <v>-4.4000000000000002E-4</v>
      </c>
    </row>
    <row r="10976" spans="1:33" x14ac:dyDescent="0.25">
      <c r="A10976" t="s">
        <v>6580</v>
      </c>
      <c r="B10976" t="s">
        <v>12959</v>
      </c>
      <c r="C10976" t="s">
        <v>12959</v>
      </c>
      <c r="G10976" s="1">
        <v>-197.3599795728</v>
      </c>
      <c r="H10976" s="1">
        <v>1.3</v>
      </c>
      <c r="K10976" s="4">
        <v>112977225.08</v>
      </c>
      <c r="L10976" s="5">
        <v>4550001</v>
      </c>
      <c r="M10976" s="6">
        <v>24.830153899999999</v>
      </c>
      <c r="AB10976" s="8" t="s">
        <v>7722</v>
      </c>
      <c r="AG10976">
        <v>-4.4000000000000002E-4</v>
      </c>
    </row>
    <row r="10977" spans="1:33" x14ac:dyDescent="0.25">
      <c r="A10977" t="s">
        <v>6580</v>
      </c>
      <c r="B10977" t="s">
        <v>12959</v>
      </c>
      <c r="C10977" t="s">
        <v>12959</v>
      </c>
      <c r="G10977" s="1">
        <v>-197.34509292300001</v>
      </c>
      <c r="H10977" s="1">
        <v>1.3</v>
      </c>
      <c r="K10977" s="4">
        <v>112977225.08</v>
      </c>
      <c r="L10977" s="5">
        <v>4550001</v>
      </c>
      <c r="M10977" s="6">
        <v>24.830153899999999</v>
      </c>
      <c r="AB10977" s="8" t="s">
        <v>7722</v>
      </c>
      <c r="AG10977">
        <v>-4.4000000000000002E-4</v>
      </c>
    </row>
    <row r="10978" spans="1:33" x14ac:dyDescent="0.25">
      <c r="A10978" t="s">
        <v>6580</v>
      </c>
      <c r="B10978" t="s">
        <v>12959</v>
      </c>
      <c r="C10978" t="s">
        <v>12959</v>
      </c>
      <c r="G10978" s="1">
        <v>-197.3599795728</v>
      </c>
      <c r="H10978" s="1">
        <v>1.3</v>
      </c>
      <c r="K10978" s="4">
        <v>112977225.08</v>
      </c>
      <c r="L10978" s="5">
        <v>4550001</v>
      </c>
      <c r="M10978" s="6">
        <v>24.830153899999999</v>
      </c>
      <c r="AB10978" s="8" t="s">
        <v>7722</v>
      </c>
      <c r="AG10978">
        <v>-4.4000000000000002E-4</v>
      </c>
    </row>
    <row r="10979" spans="1:33" x14ac:dyDescent="0.25">
      <c r="A10979" t="s">
        <v>6580</v>
      </c>
      <c r="B10979" t="s">
        <v>12960</v>
      </c>
      <c r="C10979" t="s">
        <v>12960</v>
      </c>
      <c r="G10979" s="1">
        <v>-197.3599795728</v>
      </c>
      <c r="H10979" s="1">
        <v>1.5</v>
      </c>
      <c r="K10979" s="4">
        <v>112977225.08</v>
      </c>
      <c r="L10979" s="5">
        <v>4550001</v>
      </c>
      <c r="M10979" s="6">
        <v>24.830153899999999</v>
      </c>
      <c r="AB10979" s="8" t="s">
        <v>7722</v>
      </c>
      <c r="AG10979">
        <v>-4.4000000000000002E-4</v>
      </c>
    </row>
    <row r="10980" spans="1:33" x14ac:dyDescent="0.25">
      <c r="A10980" t="s">
        <v>6580</v>
      </c>
      <c r="B10980" t="s">
        <v>12960</v>
      </c>
      <c r="C10980" t="s">
        <v>12960</v>
      </c>
      <c r="G10980" s="1">
        <v>-197.3599795728</v>
      </c>
      <c r="H10980" s="1">
        <v>1.5</v>
      </c>
      <c r="K10980" s="4">
        <v>112977225.08</v>
      </c>
      <c r="L10980" s="5">
        <v>4550001</v>
      </c>
      <c r="M10980" s="6">
        <v>24.830153899999999</v>
      </c>
      <c r="AB10980" s="8" t="s">
        <v>7722</v>
      </c>
      <c r="AG10980">
        <v>-4.4000000000000002E-4</v>
      </c>
    </row>
    <row r="10981" spans="1:33" x14ac:dyDescent="0.25">
      <c r="A10981" t="s">
        <v>6580</v>
      </c>
      <c r="B10981" t="s">
        <v>12960</v>
      </c>
      <c r="C10981" t="s">
        <v>12960</v>
      </c>
      <c r="G10981" s="1">
        <v>-197.34509292300001</v>
      </c>
      <c r="H10981" s="1">
        <v>1.5</v>
      </c>
      <c r="K10981" s="4">
        <v>112977225.08</v>
      </c>
      <c r="L10981" s="5">
        <v>4550001</v>
      </c>
      <c r="M10981" s="6">
        <v>24.830153899999999</v>
      </c>
      <c r="AB10981" s="8" t="s">
        <v>7722</v>
      </c>
      <c r="AG10981">
        <v>-4.4000000000000002E-4</v>
      </c>
    </row>
    <row r="10982" spans="1:33" x14ac:dyDescent="0.25">
      <c r="A10982" t="s">
        <v>6580</v>
      </c>
      <c r="B10982" t="s">
        <v>12961</v>
      </c>
      <c r="C10982" t="s">
        <v>12961</v>
      </c>
      <c r="G10982" s="1">
        <v>-197.3599795728</v>
      </c>
      <c r="H10982" s="1">
        <v>1.8</v>
      </c>
      <c r="K10982" s="4">
        <v>112977225.08</v>
      </c>
      <c r="L10982" s="5">
        <v>4550001</v>
      </c>
      <c r="M10982" s="6">
        <v>24.830153899999999</v>
      </c>
      <c r="AB10982" s="8" t="s">
        <v>7722</v>
      </c>
      <c r="AG10982">
        <v>-4.4000000000000002E-4</v>
      </c>
    </row>
    <row r="10983" spans="1:33" x14ac:dyDescent="0.25">
      <c r="A10983" t="s">
        <v>6580</v>
      </c>
      <c r="B10983" t="s">
        <v>12961</v>
      </c>
      <c r="C10983" t="s">
        <v>12961</v>
      </c>
      <c r="G10983" s="1">
        <v>-197.3599795728</v>
      </c>
      <c r="H10983" s="1">
        <v>1.8</v>
      </c>
      <c r="K10983" s="4">
        <v>112977225.08</v>
      </c>
      <c r="L10983" s="5">
        <v>4550001</v>
      </c>
      <c r="M10983" s="6">
        <v>24.830153899999999</v>
      </c>
      <c r="AB10983" s="8" t="s">
        <v>7722</v>
      </c>
      <c r="AG10983">
        <v>-4.4000000000000002E-4</v>
      </c>
    </row>
    <row r="10984" spans="1:33" x14ac:dyDescent="0.25">
      <c r="A10984" t="s">
        <v>6580</v>
      </c>
      <c r="B10984" t="s">
        <v>12961</v>
      </c>
      <c r="C10984" t="s">
        <v>12961</v>
      </c>
      <c r="G10984" s="1">
        <v>-197.34509292300001</v>
      </c>
      <c r="H10984" s="1">
        <v>1.8</v>
      </c>
      <c r="K10984" s="4">
        <v>112977225.08</v>
      </c>
      <c r="L10984" s="5">
        <v>4550001</v>
      </c>
      <c r="M10984" s="6">
        <v>24.830153899999999</v>
      </c>
      <c r="AB10984" s="8" t="s">
        <v>7722</v>
      </c>
      <c r="AG10984">
        <v>-4.4000000000000002E-4</v>
      </c>
    </row>
    <row r="10985" spans="1:33" x14ac:dyDescent="0.25">
      <c r="A10985" t="s">
        <v>6580</v>
      </c>
      <c r="B10985" t="s">
        <v>12962</v>
      </c>
      <c r="C10985" t="s">
        <v>12962</v>
      </c>
      <c r="G10985" s="1">
        <v>-195.46256899170001</v>
      </c>
      <c r="H10985" s="1">
        <v>2.1</v>
      </c>
      <c r="K10985" s="4">
        <v>112977225.08</v>
      </c>
      <c r="L10985" s="5">
        <v>4550001</v>
      </c>
      <c r="M10985" s="6">
        <v>24.830153899999999</v>
      </c>
      <c r="AB10985" s="8" t="s">
        <v>7722</v>
      </c>
      <c r="AG10985">
        <v>-4.4000000000000002E-4</v>
      </c>
    </row>
    <row r="10986" spans="1:33" x14ac:dyDescent="0.25">
      <c r="A10986" t="s">
        <v>6580</v>
      </c>
      <c r="B10986" t="s">
        <v>12962</v>
      </c>
      <c r="C10986" t="s">
        <v>12962</v>
      </c>
      <c r="G10986" s="1">
        <v>-195.46256899170001</v>
      </c>
      <c r="H10986" s="1">
        <v>2.1</v>
      </c>
      <c r="K10986" s="4">
        <v>112977225.08</v>
      </c>
      <c r="L10986" s="5">
        <v>4550001</v>
      </c>
      <c r="M10986" s="6">
        <v>24.830153899999999</v>
      </c>
      <c r="AB10986" s="8" t="s">
        <v>7722</v>
      </c>
      <c r="AG10986">
        <v>-4.4000000000000002E-4</v>
      </c>
    </row>
    <row r="10987" spans="1:33" x14ac:dyDescent="0.25">
      <c r="A10987" t="s">
        <v>6580</v>
      </c>
      <c r="B10987" t="s">
        <v>12962</v>
      </c>
      <c r="C10987" t="s">
        <v>12962</v>
      </c>
      <c r="G10987" s="1">
        <v>-195.4395182355</v>
      </c>
      <c r="H10987" s="1">
        <v>2.1</v>
      </c>
      <c r="K10987" s="4">
        <v>112977225.08</v>
      </c>
      <c r="L10987" s="5">
        <v>4550001</v>
      </c>
      <c r="M10987" s="6">
        <v>24.830153899999999</v>
      </c>
      <c r="AB10987" s="8" t="s">
        <v>7722</v>
      </c>
      <c r="AG10987">
        <v>-4.4000000000000002E-4</v>
      </c>
    </row>
    <row r="10988" spans="1:33" x14ac:dyDescent="0.25">
      <c r="A10988" t="s">
        <v>6580</v>
      </c>
      <c r="B10988" t="s">
        <v>12963</v>
      </c>
      <c r="C10988" t="s">
        <v>12963</v>
      </c>
      <c r="G10988" s="1">
        <v>-195.4395182355</v>
      </c>
      <c r="H10988" s="1">
        <v>2.7</v>
      </c>
      <c r="K10988" s="4">
        <v>112977225.08</v>
      </c>
      <c r="L10988" s="5">
        <v>4550001</v>
      </c>
      <c r="M10988" s="6">
        <v>24.830153899999999</v>
      </c>
      <c r="AB10988" s="8" t="s">
        <v>7722</v>
      </c>
      <c r="AG10988">
        <v>-4.4000000000000002E-4</v>
      </c>
    </row>
    <row r="10989" spans="1:33" x14ac:dyDescent="0.25">
      <c r="A10989" t="s">
        <v>6580</v>
      </c>
      <c r="B10989" t="s">
        <v>12963</v>
      </c>
      <c r="C10989" t="s">
        <v>12963</v>
      </c>
      <c r="G10989" s="1">
        <v>-195.46256899170001</v>
      </c>
      <c r="H10989" s="1">
        <v>2.7</v>
      </c>
      <c r="K10989" s="4">
        <v>112977225.08</v>
      </c>
      <c r="L10989" s="5">
        <v>4550001</v>
      </c>
      <c r="M10989" s="6">
        <v>24.830153899999999</v>
      </c>
      <c r="AB10989" s="8" t="s">
        <v>7722</v>
      </c>
      <c r="AG10989">
        <v>-4.4000000000000002E-4</v>
      </c>
    </row>
    <row r="10990" spans="1:33" x14ac:dyDescent="0.25">
      <c r="A10990" t="s">
        <v>6580</v>
      </c>
      <c r="B10990" t="s">
        <v>12963</v>
      </c>
      <c r="C10990" t="s">
        <v>12963</v>
      </c>
      <c r="G10990" s="1">
        <v>-195.46256899170001</v>
      </c>
      <c r="H10990" s="1">
        <v>2.7</v>
      </c>
      <c r="K10990" s="4">
        <v>112977225.08</v>
      </c>
      <c r="L10990" s="5">
        <v>4550001</v>
      </c>
      <c r="M10990" s="6">
        <v>24.830153899999999</v>
      </c>
      <c r="AB10990" s="8" t="s">
        <v>7722</v>
      </c>
      <c r="AG10990">
        <v>-4.4000000000000002E-4</v>
      </c>
    </row>
    <row r="10991" spans="1:33" x14ac:dyDescent="0.25">
      <c r="A10991" t="s">
        <v>6580</v>
      </c>
      <c r="B10991" t="s">
        <v>12964</v>
      </c>
      <c r="C10991" t="s">
        <v>12964</v>
      </c>
      <c r="G10991" s="1">
        <v>-389.70543619649999</v>
      </c>
      <c r="H10991" s="1">
        <v>3.4</v>
      </c>
      <c r="K10991" s="4">
        <v>112977225.08</v>
      </c>
      <c r="L10991" s="5">
        <v>4550001</v>
      </c>
      <c r="M10991" s="6">
        <v>24.830153899999999</v>
      </c>
      <c r="AB10991" s="8" t="s">
        <v>7722</v>
      </c>
      <c r="AG10991">
        <v>-4.4000000000000002E-4</v>
      </c>
    </row>
    <row r="10992" spans="1:33" x14ac:dyDescent="0.25">
      <c r="A10992" t="s">
        <v>6580</v>
      </c>
      <c r="B10992" t="s">
        <v>12964</v>
      </c>
      <c r="C10992" t="s">
        <v>12964</v>
      </c>
      <c r="G10992" s="1">
        <v>-389.70543619649999</v>
      </c>
      <c r="H10992" s="1">
        <v>3.4</v>
      </c>
      <c r="K10992" s="4">
        <v>112977225.08</v>
      </c>
      <c r="L10992" s="5">
        <v>4550001</v>
      </c>
      <c r="M10992" s="6">
        <v>24.830153899999999</v>
      </c>
      <c r="AB10992" s="8" t="s">
        <v>7722</v>
      </c>
      <c r="AG10992">
        <v>-4.4000000000000002E-4</v>
      </c>
    </row>
    <row r="10993" spans="1:33" x14ac:dyDescent="0.25">
      <c r="A10993" t="s">
        <v>6580</v>
      </c>
      <c r="B10993" t="s">
        <v>12964</v>
      </c>
      <c r="C10993" t="s">
        <v>12964</v>
      </c>
      <c r="G10993" s="1">
        <v>-389.68050155100002</v>
      </c>
      <c r="H10993" s="1">
        <v>3.4</v>
      </c>
      <c r="K10993" s="4">
        <v>112977225.08</v>
      </c>
      <c r="L10993" s="5">
        <v>4550001</v>
      </c>
      <c r="M10993" s="6">
        <v>24.830153899999999</v>
      </c>
      <c r="AB10993" s="8" t="s">
        <v>7722</v>
      </c>
      <c r="AG10993">
        <v>-4.4000000000000002E-4</v>
      </c>
    </row>
    <row r="10994" spans="1:33" x14ac:dyDescent="0.25">
      <c r="A10994" t="s">
        <v>6580</v>
      </c>
      <c r="B10994" t="s">
        <v>12965</v>
      </c>
      <c r="C10994" t="s">
        <v>12965</v>
      </c>
      <c r="G10994" s="1">
        <v>-194.24286720480001</v>
      </c>
      <c r="H10994" s="1">
        <v>4.5999999999999996</v>
      </c>
      <c r="K10994" s="4">
        <v>112977225.08</v>
      </c>
      <c r="L10994" s="5">
        <v>4550001</v>
      </c>
      <c r="M10994" s="6">
        <v>24.830153899999999</v>
      </c>
      <c r="AB10994" s="8" t="s">
        <v>7722</v>
      </c>
      <c r="AG10994">
        <v>-4.4000000000000002E-4</v>
      </c>
    </row>
    <row r="10995" spans="1:33" x14ac:dyDescent="0.25">
      <c r="A10995" t="s">
        <v>6580</v>
      </c>
      <c r="B10995" t="s">
        <v>12965</v>
      </c>
      <c r="C10995" t="s">
        <v>12965</v>
      </c>
      <c r="G10995" s="1">
        <v>-194.24286720480001</v>
      </c>
      <c r="H10995" s="1">
        <v>4.5999999999999996</v>
      </c>
      <c r="K10995" s="4">
        <v>112977225.08</v>
      </c>
      <c r="L10995" s="5">
        <v>4550001</v>
      </c>
      <c r="M10995" s="6">
        <v>24.830153899999999</v>
      </c>
      <c r="AB10995" s="8" t="s">
        <v>7722</v>
      </c>
      <c r="AG10995">
        <v>-4.4000000000000002E-4</v>
      </c>
    </row>
    <row r="10996" spans="1:33" x14ac:dyDescent="0.25">
      <c r="A10996" t="s">
        <v>6580</v>
      </c>
      <c r="B10996" t="s">
        <v>12965</v>
      </c>
      <c r="C10996" t="s">
        <v>12965</v>
      </c>
      <c r="G10996" s="1">
        <v>-194.24098331549999</v>
      </c>
      <c r="H10996" s="1">
        <v>4.5999999999999996</v>
      </c>
      <c r="K10996" s="4">
        <v>112977225.08</v>
      </c>
      <c r="L10996" s="5">
        <v>4550001</v>
      </c>
      <c r="M10996" s="6">
        <v>24.830153899999999</v>
      </c>
      <c r="AB10996" s="8" t="s">
        <v>7722</v>
      </c>
      <c r="AG10996">
        <v>-4.4000000000000002E-4</v>
      </c>
    </row>
    <row r="10997" spans="1:33" x14ac:dyDescent="0.25">
      <c r="A10997" t="s">
        <v>6580</v>
      </c>
      <c r="B10997" t="s">
        <v>12966</v>
      </c>
      <c r="C10997" t="s">
        <v>12966</v>
      </c>
      <c r="G10997" s="1">
        <v>-194.24286720480001</v>
      </c>
      <c r="H10997" s="1">
        <v>6.1</v>
      </c>
      <c r="K10997" s="4">
        <v>112977225.08</v>
      </c>
      <c r="L10997" s="5">
        <v>4550001</v>
      </c>
      <c r="M10997" s="6">
        <v>24.830153899999999</v>
      </c>
      <c r="AB10997" s="8" t="s">
        <v>7722</v>
      </c>
      <c r="AG10997">
        <v>-4.4000000000000002E-4</v>
      </c>
    </row>
    <row r="10998" spans="1:33" x14ac:dyDescent="0.25">
      <c r="A10998" t="s">
        <v>6580</v>
      </c>
      <c r="B10998" t="s">
        <v>12966</v>
      </c>
      <c r="C10998" t="s">
        <v>12966</v>
      </c>
      <c r="G10998" s="1">
        <v>-194.24098331549999</v>
      </c>
      <c r="H10998" s="1">
        <v>6.1</v>
      </c>
      <c r="K10998" s="4">
        <v>112977225.08</v>
      </c>
      <c r="L10998" s="5">
        <v>4550001</v>
      </c>
      <c r="M10998" s="6">
        <v>24.830153899999999</v>
      </c>
      <c r="AB10998" s="8" t="s">
        <v>7722</v>
      </c>
      <c r="AG10998">
        <v>-4.4000000000000002E-4</v>
      </c>
    </row>
    <row r="10999" spans="1:33" x14ac:dyDescent="0.25">
      <c r="A10999" t="s">
        <v>6580</v>
      </c>
      <c r="B10999" t="s">
        <v>12966</v>
      </c>
      <c r="C10999" t="s">
        <v>12966</v>
      </c>
      <c r="G10999" s="1">
        <v>-194.24286720480001</v>
      </c>
      <c r="H10999" s="1">
        <v>6.1</v>
      </c>
      <c r="K10999" s="4">
        <v>112977225.08</v>
      </c>
      <c r="L10999" s="5">
        <v>4550001</v>
      </c>
      <c r="M10999" s="6">
        <v>24.830153899999999</v>
      </c>
      <c r="AB10999" s="8" t="s">
        <v>7722</v>
      </c>
      <c r="AG10999">
        <v>-4.4000000000000002E-4</v>
      </c>
    </row>
    <row r="11000" spans="1:33" x14ac:dyDescent="0.25">
      <c r="A11000" t="s">
        <v>6580</v>
      </c>
      <c r="B11000" t="s">
        <v>7717</v>
      </c>
      <c r="C11000" t="s">
        <v>7717</v>
      </c>
      <c r="G11000" s="1">
        <v>0.11776411620366251</v>
      </c>
      <c r="H11000" s="1">
        <v>2.0747</v>
      </c>
      <c r="K11000" s="4">
        <v>112977225.08</v>
      </c>
      <c r="L11000" s="5">
        <v>4550001</v>
      </c>
      <c r="M11000" s="6">
        <v>24.830153899999999</v>
      </c>
      <c r="AB11000" s="8" t="s">
        <v>7722</v>
      </c>
      <c r="AG11000">
        <v>-4.4000000000000002E-4</v>
      </c>
    </row>
    <row r="11001" spans="1:33" x14ac:dyDescent="0.25">
      <c r="A11001" t="s">
        <v>6580</v>
      </c>
      <c r="B11001" t="s">
        <v>7717</v>
      </c>
      <c r="C11001" t="s">
        <v>7717</v>
      </c>
      <c r="G11001" s="1">
        <v>-4.727147006</v>
      </c>
      <c r="H11001" s="1">
        <v>2.105</v>
      </c>
      <c r="K11001" s="4">
        <v>112977225.08</v>
      </c>
      <c r="L11001" s="5">
        <v>4550001</v>
      </c>
      <c r="M11001" s="6">
        <v>24.830153899999999</v>
      </c>
      <c r="AB11001" s="8" t="s">
        <v>7722</v>
      </c>
      <c r="AG11001">
        <v>-4.4000000000000002E-4</v>
      </c>
    </row>
    <row r="11002" spans="1:33" x14ac:dyDescent="0.25">
      <c r="A11002" t="s">
        <v>6580</v>
      </c>
      <c r="B11002" t="s">
        <v>7717</v>
      </c>
      <c r="C11002" t="s">
        <v>7717</v>
      </c>
      <c r="G11002" s="1">
        <v>9.0895647089999994</v>
      </c>
      <c r="H11002" s="1">
        <v>2.105</v>
      </c>
      <c r="K11002" s="4">
        <v>112977225.08</v>
      </c>
      <c r="L11002" s="5">
        <v>4550001</v>
      </c>
      <c r="M11002" s="6">
        <v>24.830153899999999</v>
      </c>
      <c r="AB11002" s="8" t="s">
        <v>7722</v>
      </c>
      <c r="AG11002">
        <v>-4.4000000000000002E-4</v>
      </c>
    </row>
    <row r="11003" spans="1:33" x14ac:dyDescent="0.25">
      <c r="A11003" t="s">
        <v>6580</v>
      </c>
      <c r="B11003" t="s">
        <v>7717</v>
      </c>
      <c r="C11003" t="s">
        <v>7717</v>
      </c>
      <c r="G11003" s="1">
        <v>-2.696996895382707</v>
      </c>
      <c r="H11003" s="1">
        <v>207.47</v>
      </c>
      <c r="K11003" s="4">
        <v>112977225.08</v>
      </c>
      <c r="L11003" s="5">
        <v>4550001</v>
      </c>
      <c r="M11003" s="6">
        <v>24.830153899999999</v>
      </c>
      <c r="AB11003" s="8" t="s">
        <v>7722</v>
      </c>
      <c r="AG11003">
        <v>-4.4000000000000002E-4</v>
      </c>
    </row>
    <row r="11004" spans="1:33" x14ac:dyDescent="0.25">
      <c r="A11004" t="s">
        <v>6580</v>
      </c>
      <c r="B11004" t="s">
        <v>7717</v>
      </c>
      <c r="C11004" t="s">
        <v>7717</v>
      </c>
      <c r="G11004" s="1">
        <v>-1.188095238095238E-6</v>
      </c>
      <c r="H11004" s="1">
        <v>2.105</v>
      </c>
      <c r="K11004" s="4">
        <v>112977225.08</v>
      </c>
      <c r="L11004" s="5">
        <v>4550001</v>
      </c>
      <c r="M11004" s="6">
        <v>24.830153899999999</v>
      </c>
      <c r="AB11004" s="8" t="s">
        <v>7722</v>
      </c>
      <c r="AG11004">
        <v>-4.4000000000000002E-4</v>
      </c>
    </row>
    <row r="11005" spans="1:33" x14ac:dyDescent="0.25">
      <c r="A11005" t="s">
        <v>6580</v>
      </c>
      <c r="B11005" t="s">
        <v>7717</v>
      </c>
      <c r="C11005" t="s">
        <v>7717</v>
      </c>
      <c r="G11005" s="1">
        <v>-0.31882701990053108</v>
      </c>
      <c r="H11005" s="1">
        <v>2.0747</v>
      </c>
      <c r="K11005" s="4">
        <v>112977225.08</v>
      </c>
      <c r="L11005" s="5">
        <v>4550001</v>
      </c>
      <c r="M11005" s="6">
        <v>24.830153899999999</v>
      </c>
      <c r="AB11005" s="8" t="s">
        <v>7722</v>
      </c>
      <c r="AG11005">
        <v>-4.4000000000000002E-4</v>
      </c>
    </row>
    <row r="11006" spans="1:33" x14ac:dyDescent="0.25">
      <c r="A11006" t="s">
        <v>6580</v>
      </c>
      <c r="B11006" t="s">
        <v>7717</v>
      </c>
      <c r="C11006" t="s">
        <v>7717</v>
      </c>
      <c r="G11006" s="1">
        <v>-0.87727807407594793</v>
      </c>
      <c r="H11006" s="1">
        <v>2.0747</v>
      </c>
      <c r="K11006" s="4">
        <v>112977225.08</v>
      </c>
      <c r="L11006" s="5">
        <v>4550001</v>
      </c>
      <c r="M11006" s="6">
        <v>24.830153899999999</v>
      </c>
      <c r="AB11006" s="8" t="s">
        <v>7722</v>
      </c>
      <c r="AG11006">
        <v>-4.4000000000000002E-4</v>
      </c>
    </row>
    <row r="11007" spans="1:33" x14ac:dyDescent="0.25">
      <c r="A11007" t="s">
        <v>6580</v>
      </c>
      <c r="B11007" t="s">
        <v>12967</v>
      </c>
      <c r="C11007" t="s">
        <v>12967</v>
      </c>
      <c r="G11007" s="1">
        <v>-0.87837433038762558</v>
      </c>
      <c r="H11007" s="1">
        <v>3.39</v>
      </c>
      <c r="K11007" s="4">
        <v>112977225.08</v>
      </c>
      <c r="L11007" s="5">
        <v>4550001</v>
      </c>
      <c r="M11007" s="6">
        <v>24.830153899999999</v>
      </c>
      <c r="AB11007" s="8" t="s">
        <v>7722</v>
      </c>
      <c r="AG11007">
        <v>-4.4000000000000002E-4</v>
      </c>
    </row>
    <row r="11008" spans="1:33" x14ac:dyDescent="0.25">
      <c r="A11008" t="s">
        <v>6580</v>
      </c>
      <c r="B11008" t="s">
        <v>12968</v>
      </c>
      <c r="C11008" t="s">
        <v>12968</v>
      </c>
      <c r="G11008" s="1">
        <v>-0.66355909652338729</v>
      </c>
      <c r="H11008" s="1">
        <v>0.88</v>
      </c>
      <c r="K11008" s="4">
        <v>112977225.08</v>
      </c>
      <c r="L11008" s="5">
        <v>4550001</v>
      </c>
      <c r="M11008" s="6">
        <v>24.830153899999999</v>
      </c>
      <c r="AB11008" s="8" t="s">
        <v>7722</v>
      </c>
      <c r="AG11008">
        <v>-4.4000000000000002E-4</v>
      </c>
    </row>
    <row r="11009" spans="1:33" x14ac:dyDescent="0.25">
      <c r="A11009" t="s">
        <v>6580</v>
      </c>
      <c r="B11009" t="s">
        <v>1889</v>
      </c>
      <c r="C11009" t="s">
        <v>1889</v>
      </c>
      <c r="G11009" s="1">
        <v>2.2723911769999998</v>
      </c>
      <c r="H11009" s="1">
        <v>2.3208000000000002</v>
      </c>
      <c r="K11009" s="4">
        <v>112977225.08</v>
      </c>
      <c r="L11009" s="5">
        <v>4550001</v>
      </c>
      <c r="M11009" s="6">
        <v>24.830153899999999</v>
      </c>
      <c r="AB11009" s="8" t="s">
        <v>7722</v>
      </c>
      <c r="AG11009">
        <v>-4.4000000000000002E-4</v>
      </c>
    </row>
    <row r="11010" spans="1:33" x14ac:dyDescent="0.25">
      <c r="A11010" t="s">
        <v>6580</v>
      </c>
      <c r="B11010" t="s">
        <v>1889</v>
      </c>
      <c r="C11010" t="s">
        <v>1889</v>
      </c>
      <c r="G11010" s="1">
        <v>-1.181786751</v>
      </c>
      <c r="H11010" s="1">
        <v>2.3208000000000002</v>
      </c>
      <c r="K11010" s="4">
        <v>112977225.08</v>
      </c>
      <c r="L11010" s="5">
        <v>4550001</v>
      </c>
      <c r="M11010" s="6">
        <v>24.830153899999999</v>
      </c>
      <c r="AB11010" s="8" t="s">
        <v>7722</v>
      </c>
      <c r="AG11010">
        <v>-4.4000000000000002E-4</v>
      </c>
    </row>
    <row r="11011" spans="1:33" x14ac:dyDescent="0.25">
      <c r="A11011" t="s">
        <v>6580</v>
      </c>
      <c r="B11011" t="s">
        <v>1889</v>
      </c>
      <c r="C11011" t="s">
        <v>1889</v>
      </c>
      <c r="G11011" s="1">
        <v>-0.78073528923168345</v>
      </c>
      <c r="H11011" s="1">
        <v>2.2955000000000001</v>
      </c>
      <c r="K11011" s="4">
        <v>112977225.08</v>
      </c>
      <c r="L11011" s="5">
        <v>4550001</v>
      </c>
      <c r="M11011" s="6">
        <v>24.830153899999999</v>
      </c>
      <c r="AB11011" s="8" t="s">
        <v>7722</v>
      </c>
      <c r="AG11011">
        <v>-4.4000000000000002E-4</v>
      </c>
    </row>
    <row r="11012" spans="1:33" x14ac:dyDescent="0.25">
      <c r="A11012" t="s">
        <v>6580</v>
      </c>
      <c r="B11012" t="s">
        <v>1893</v>
      </c>
      <c r="C11012" t="s">
        <v>1893</v>
      </c>
      <c r="G11012" s="1">
        <v>-1.6964403833106849</v>
      </c>
      <c r="H11012" s="1">
        <v>2.2951999999999999</v>
      </c>
      <c r="K11012" s="4">
        <v>112977225.08</v>
      </c>
      <c r="L11012" s="5">
        <v>4550001</v>
      </c>
      <c r="M11012" s="6">
        <v>24.830153899999999</v>
      </c>
      <c r="AB11012" s="8" t="s">
        <v>7722</v>
      </c>
      <c r="AG11012">
        <v>-4.4000000000000002E-4</v>
      </c>
    </row>
    <row r="11013" spans="1:33" x14ac:dyDescent="0.25">
      <c r="A11013" t="s">
        <v>6580</v>
      </c>
      <c r="B11013" t="s">
        <v>1896</v>
      </c>
      <c r="C11013" t="s">
        <v>1896</v>
      </c>
      <c r="G11013" s="1">
        <v>3.153264735275549</v>
      </c>
      <c r="H11013" s="1">
        <v>2.2810000000000001</v>
      </c>
      <c r="K11013" s="4">
        <v>112977225.08</v>
      </c>
      <c r="L11013" s="5">
        <v>4550001</v>
      </c>
      <c r="M11013" s="6">
        <v>24.830153899999999</v>
      </c>
      <c r="AB11013" s="8" t="s">
        <v>7722</v>
      </c>
      <c r="AG11013">
        <v>-4.4000000000000002E-4</v>
      </c>
    </row>
    <row r="11014" spans="1:33" x14ac:dyDescent="0.25">
      <c r="A11014" t="s">
        <v>6580</v>
      </c>
      <c r="B11014" t="s">
        <v>12969</v>
      </c>
      <c r="C11014" t="s">
        <v>12969</v>
      </c>
      <c r="G11014" s="1">
        <v>3.1906156178651068</v>
      </c>
      <c r="H11014" s="1">
        <v>2.2538</v>
      </c>
      <c r="K11014" s="4">
        <v>112977225.08</v>
      </c>
      <c r="L11014" s="5">
        <v>4550001</v>
      </c>
      <c r="M11014" s="6">
        <v>24.830153899999999</v>
      </c>
      <c r="AB11014" s="8" t="s">
        <v>7722</v>
      </c>
      <c r="AG11014">
        <v>-4.4000000000000002E-4</v>
      </c>
    </row>
    <row r="11015" spans="1:33" x14ac:dyDescent="0.25">
      <c r="A11015" t="s">
        <v>6580</v>
      </c>
      <c r="B11015" t="s">
        <v>12970</v>
      </c>
      <c r="C11015" t="s">
        <v>12970</v>
      </c>
      <c r="G11015" s="1">
        <v>0.1374501711428574</v>
      </c>
      <c r="H11015" s="1">
        <v>2.1652999999999998</v>
      </c>
      <c r="K11015" s="4">
        <v>112977225.08</v>
      </c>
      <c r="L11015" s="5">
        <v>4550001</v>
      </c>
      <c r="M11015" s="6">
        <v>24.830153899999999</v>
      </c>
      <c r="AB11015" s="8" t="s">
        <v>7722</v>
      </c>
      <c r="AG11015">
        <v>-4.4000000000000002E-4</v>
      </c>
    </row>
    <row r="11016" spans="1:33" x14ac:dyDescent="0.25">
      <c r="A11016" t="s">
        <v>6580</v>
      </c>
      <c r="B11016" t="s">
        <v>12971</v>
      </c>
      <c r="C11016" t="s">
        <v>12971</v>
      </c>
      <c r="G11016" s="1">
        <v>-3.7516648990159172</v>
      </c>
      <c r="H11016" s="1">
        <v>1.9132</v>
      </c>
      <c r="K11016" s="4">
        <v>112977225.08</v>
      </c>
      <c r="L11016" s="5">
        <v>4550001</v>
      </c>
      <c r="M11016" s="6">
        <v>24.830153899999999</v>
      </c>
      <c r="AB11016" s="8" t="s">
        <v>7722</v>
      </c>
      <c r="AG11016">
        <v>-4.4000000000000002E-4</v>
      </c>
    </row>
    <row r="11017" spans="1:33" x14ac:dyDescent="0.25">
      <c r="A11017" t="s">
        <v>6580</v>
      </c>
      <c r="B11017" t="s">
        <v>12972</v>
      </c>
      <c r="C11017" t="s">
        <v>12972</v>
      </c>
      <c r="G11017" s="1">
        <v>-5.0139999999999994E-4</v>
      </c>
      <c r="H11017" s="1">
        <v>70.828003718378994</v>
      </c>
      <c r="K11017" s="4">
        <v>112977225.08</v>
      </c>
      <c r="L11017" s="5">
        <v>4550001</v>
      </c>
      <c r="M11017" s="6">
        <v>24.830153899999999</v>
      </c>
      <c r="AB11017" s="8" t="s">
        <v>7722</v>
      </c>
      <c r="AG11017">
        <v>-4.4000000000000002E-4</v>
      </c>
    </row>
    <row r="11018" spans="1:33" x14ac:dyDescent="0.25">
      <c r="A11018" t="s">
        <v>6580</v>
      </c>
      <c r="B11018" t="s">
        <v>12972</v>
      </c>
      <c r="C11018" t="s">
        <v>12972</v>
      </c>
      <c r="G11018" s="1">
        <v>-4.4598089030706101</v>
      </c>
      <c r="H11018" s="1">
        <v>95.655000000000001</v>
      </c>
      <c r="K11018" s="4">
        <v>112977225.08</v>
      </c>
      <c r="L11018" s="5">
        <v>4550001</v>
      </c>
      <c r="M11018" s="6">
        <v>24.830153899999999</v>
      </c>
      <c r="AB11018" s="8" t="s">
        <v>7722</v>
      </c>
      <c r="AG11018">
        <v>-4.4000000000000002E-4</v>
      </c>
    </row>
    <row r="11019" spans="1:33" x14ac:dyDescent="0.25">
      <c r="A11019" t="s">
        <v>6580</v>
      </c>
      <c r="B11019" t="s">
        <v>12972</v>
      </c>
      <c r="C11019" t="s">
        <v>12972</v>
      </c>
      <c r="G11019" s="1">
        <v>-3.5728318106914331E-3</v>
      </c>
      <c r="H11019" s="1">
        <v>113.30824542000001</v>
      </c>
      <c r="K11019" s="4">
        <v>112977225.08</v>
      </c>
      <c r="L11019" s="5">
        <v>4550001</v>
      </c>
      <c r="M11019" s="6">
        <v>24.830153899999999</v>
      </c>
      <c r="AB11019" s="8" t="s">
        <v>7722</v>
      </c>
      <c r="AG11019">
        <v>-4.4000000000000002E-4</v>
      </c>
    </row>
    <row r="11020" spans="1:33" x14ac:dyDescent="0.25">
      <c r="A11020" t="s">
        <v>6580</v>
      </c>
      <c r="B11020" t="s">
        <v>12972</v>
      </c>
      <c r="C11020" t="s">
        <v>12972</v>
      </c>
      <c r="G11020" s="1">
        <v>-7.5130171497902153E-3</v>
      </c>
      <c r="H11020" s="1">
        <v>113.30824542000001</v>
      </c>
      <c r="K11020" s="4">
        <v>112977225.08</v>
      </c>
      <c r="L11020" s="5">
        <v>4550001</v>
      </c>
      <c r="M11020" s="6">
        <v>24.830153899999999</v>
      </c>
      <c r="AB11020" s="8" t="s">
        <v>7722</v>
      </c>
      <c r="AG11020">
        <v>-4.4000000000000002E-4</v>
      </c>
    </row>
    <row r="11021" spans="1:33" x14ac:dyDescent="0.25">
      <c r="A11021" t="s">
        <v>6580</v>
      </c>
      <c r="B11021" t="s">
        <v>12973</v>
      </c>
      <c r="C11021" t="s">
        <v>12973</v>
      </c>
      <c r="G11021" s="1">
        <v>4084.6000465998</v>
      </c>
      <c r="H11021" s="1">
        <v>108.89</v>
      </c>
      <c r="K11021" s="4">
        <v>112977225.08</v>
      </c>
      <c r="L11021" s="5">
        <v>4550001</v>
      </c>
      <c r="M11021" s="6">
        <v>24.830153899999999</v>
      </c>
      <c r="AB11021" s="8" t="s">
        <v>7722</v>
      </c>
      <c r="AG11021">
        <v>-4.4000000000000002E-4</v>
      </c>
    </row>
    <row r="11022" spans="1:33" x14ac:dyDescent="0.25">
      <c r="A11022" t="s">
        <v>6580</v>
      </c>
      <c r="B11022" t="s">
        <v>12974</v>
      </c>
      <c r="C11022" t="s">
        <v>12974</v>
      </c>
      <c r="G11022" s="1">
        <v>72.684419340442005</v>
      </c>
      <c r="H11022" s="1">
        <v>3.9249999999999998</v>
      </c>
      <c r="K11022" s="4">
        <v>112977225.08</v>
      </c>
      <c r="L11022" s="5">
        <v>4550001</v>
      </c>
      <c r="M11022" s="6">
        <v>24.830153899999999</v>
      </c>
      <c r="AB11022" s="8" t="s">
        <v>7722</v>
      </c>
      <c r="AG11022">
        <v>-4.4000000000000002E-4</v>
      </c>
    </row>
    <row r="11023" spans="1:33" x14ac:dyDescent="0.25">
      <c r="A11023" t="s">
        <v>6580</v>
      </c>
      <c r="B11023" t="s">
        <v>12975</v>
      </c>
      <c r="C11023" t="s">
        <v>12975</v>
      </c>
      <c r="G11023" s="1">
        <v>-0.23825960852159039</v>
      </c>
      <c r="H11023" s="1">
        <v>8484</v>
      </c>
      <c r="K11023" s="4">
        <v>112977225.08</v>
      </c>
      <c r="L11023" s="5">
        <v>4550001</v>
      </c>
      <c r="M11023" s="6">
        <v>24.830153899999999</v>
      </c>
      <c r="AB11023" s="8" t="s">
        <v>7722</v>
      </c>
      <c r="AG11023">
        <v>-4.4000000000000002E-4</v>
      </c>
    </row>
    <row r="11024" spans="1:33" x14ac:dyDescent="0.25">
      <c r="A11024" t="s">
        <v>6580</v>
      </c>
      <c r="B11024" t="s">
        <v>12975</v>
      </c>
      <c r="C11024" t="s">
        <v>12975</v>
      </c>
      <c r="G11024" s="1">
        <v>4.6680000000000003E-3</v>
      </c>
      <c r="H11024" s="1">
        <v>5313.1270933108171</v>
      </c>
      <c r="K11024" s="4">
        <v>112977225.08</v>
      </c>
      <c r="L11024" s="5">
        <v>4550001</v>
      </c>
      <c r="M11024" s="6">
        <v>24.830153899999999</v>
      </c>
      <c r="AB11024" s="8" t="s">
        <v>7722</v>
      </c>
      <c r="AG11024">
        <v>-4.4000000000000002E-4</v>
      </c>
    </row>
    <row r="11025" spans="1:33" x14ac:dyDescent="0.25">
      <c r="A11025" t="s">
        <v>6580</v>
      </c>
      <c r="B11025" t="s">
        <v>12975</v>
      </c>
      <c r="C11025" t="s">
        <v>12975</v>
      </c>
      <c r="G11025" s="1">
        <v>2.5662171192488299</v>
      </c>
      <c r="H11025" s="1">
        <v>8484</v>
      </c>
      <c r="K11025" s="4">
        <v>112977225.08</v>
      </c>
      <c r="L11025" s="5">
        <v>4550001</v>
      </c>
      <c r="M11025" s="6">
        <v>24.830153899999999</v>
      </c>
      <c r="AB11025" s="8" t="s">
        <v>7722</v>
      </c>
      <c r="AG11025">
        <v>-4.4000000000000002E-4</v>
      </c>
    </row>
    <row r="11026" spans="1:33" x14ac:dyDescent="0.25">
      <c r="A11026" t="s">
        <v>6580</v>
      </c>
      <c r="B11026" t="s">
        <v>12976</v>
      </c>
      <c r="C11026" t="s">
        <v>12976</v>
      </c>
      <c r="G11026" s="1">
        <v>-344.00650000000002</v>
      </c>
      <c r="H11026" s="1">
        <v>66.647375051803493</v>
      </c>
      <c r="K11026" s="4">
        <v>112977225.08</v>
      </c>
      <c r="L11026" s="5">
        <v>4550001</v>
      </c>
      <c r="M11026" s="6">
        <v>24.830153899999999</v>
      </c>
      <c r="AB11026" s="8" t="s">
        <v>7722</v>
      </c>
      <c r="AG11026">
        <v>-4.4000000000000002E-4</v>
      </c>
    </row>
    <row r="11027" spans="1:33" x14ac:dyDescent="0.25">
      <c r="A11027" t="s">
        <v>6580</v>
      </c>
      <c r="B11027" t="s">
        <v>12976</v>
      </c>
      <c r="C11027" t="s">
        <v>12976</v>
      </c>
      <c r="G11027" s="1">
        <v>-9.5195521782204563E-3</v>
      </c>
      <c r="H11027" s="1">
        <v>106.41591203</v>
      </c>
      <c r="K11027" s="4">
        <v>112977225.08</v>
      </c>
      <c r="L11027" s="5">
        <v>4550001</v>
      </c>
      <c r="M11027" s="6">
        <v>24.830153899999999</v>
      </c>
      <c r="AB11027" s="8" t="s">
        <v>7722</v>
      </c>
      <c r="AG11027">
        <v>-4.4000000000000002E-4</v>
      </c>
    </row>
    <row r="11028" spans="1:33" x14ac:dyDescent="0.25">
      <c r="A11028" t="s">
        <v>6580</v>
      </c>
      <c r="B11028" t="s">
        <v>12977</v>
      </c>
      <c r="C11028" t="s">
        <v>12977</v>
      </c>
      <c r="G11028" s="1">
        <v>0.42028549974794699</v>
      </c>
      <c r="H11028" s="1">
        <v>8712.5</v>
      </c>
      <c r="K11028" s="4">
        <v>112977225.08</v>
      </c>
      <c r="L11028" s="5">
        <v>4550001</v>
      </c>
      <c r="M11028" s="6">
        <v>24.830153899999999</v>
      </c>
      <c r="AB11028" s="8" t="s">
        <v>7722</v>
      </c>
      <c r="AG11028">
        <v>-4.4000000000000002E-4</v>
      </c>
    </row>
    <row r="11029" spans="1:33" x14ac:dyDescent="0.25">
      <c r="A11029" t="s">
        <v>6580</v>
      </c>
      <c r="B11029" t="s">
        <v>12977</v>
      </c>
      <c r="C11029" t="s">
        <v>12977</v>
      </c>
      <c r="G11029" s="1">
        <v>1.5570000000000001E-2</v>
      </c>
      <c r="H11029" s="1">
        <v>10773.584609684151</v>
      </c>
      <c r="K11029" s="4">
        <v>112977225.08</v>
      </c>
      <c r="L11029" s="5">
        <v>4550001</v>
      </c>
      <c r="M11029" s="6">
        <v>24.830153899999999</v>
      </c>
      <c r="AB11029" s="8" t="s">
        <v>7722</v>
      </c>
      <c r="AG11029">
        <v>-4.4000000000000002E-4</v>
      </c>
    </row>
    <row r="11030" spans="1:33" x14ac:dyDescent="0.25">
      <c r="A11030" t="s">
        <v>6580</v>
      </c>
      <c r="B11030" t="s">
        <v>12977</v>
      </c>
      <c r="C11030" t="s">
        <v>12977</v>
      </c>
      <c r="G11030" s="1">
        <v>2.4171642089271099</v>
      </c>
      <c r="H11030" s="1">
        <v>8712.5</v>
      </c>
      <c r="K11030" s="4">
        <v>112977225.08</v>
      </c>
      <c r="L11030" s="5">
        <v>4550001</v>
      </c>
      <c r="M11030" s="6">
        <v>24.830153899999999</v>
      </c>
      <c r="AB11030" s="8" t="s">
        <v>7722</v>
      </c>
      <c r="AG11030">
        <v>-4.4000000000000002E-4</v>
      </c>
    </row>
    <row r="11031" spans="1:33" x14ac:dyDescent="0.25">
      <c r="A11031" t="s">
        <v>6580</v>
      </c>
      <c r="B11031" t="s">
        <v>12977</v>
      </c>
      <c r="C11031" t="s">
        <v>12977</v>
      </c>
      <c r="G11031" s="1">
        <v>1.639770035188467</v>
      </c>
      <c r="H11031" s="1">
        <v>8712.5</v>
      </c>
      <c r="K11031" s="4">
        <v>112977225.08</v>
      </c>
      <c r="L11031" s="5">
        <v>4550001</v>
      </c>
      <c r="M11031" s="6">
        <v>24.830153899999999</v>
      </c>
      <c r="AB11031" s="8" t="s">
        <v>7722</v>
      </c>
      <c r="AG11031">
        <v>-4.4000000000000002E-4</v>
      </c>
    </row>
    <row r="11032" spans="1:33" x14ac:dyDescent="0.25">
      <c r="A11032" t="s">
        <v>6580</v>
      </c>
      <c r="B11032" t="s">
        <v>12978</v>
      </c>
      <c r="C11032" t="s">
        <v>12978</v>
      </c>
      <c r="G11032" s="1">
        <v>32939.388401720717</v>
      </c>
      <c r="K11032" s="4">
        <v>112977225.08</v>
      </c>
      <c r="L11032" s="5">
        <v>4550001</v>
      </c>
      <c r="M11032" s="6">
        <v>24.830153899999999</v>
      </c>
      <c r="AB11032" s="8" t="s">
        <v>7722</v>
      </c>
      <c r="AG11032">
        <v>-4.4000000000000002E-4</v>
      </c>
    </row>
    <row r="11033" spans="1:33" x14ac:dyDescent="0.25">
      <c r="A11033" t="s">
        <v>6580</v>
      </c>
      <c r="B11033" t="s">
        <v>12979</v>
      </c>
      <c r="C11033" t="s">
        <v>12979</v>
      </c>
      <c r="G11033" s="1">
        <v>14033724.293518201</v>
      </c>
      <c r="H11033" s="1">
        <v>5.4076561595907402E-2</v>
      </c>
      <c r="K11033" s="4">
        <v>112977225.08</v>
      </c>
      <c r="L11033" s="5">
        <v>4550001</v>
      </c>
      <c r="M11033" s="6">
        <v>24.830153899999999</v>
      </c>
      <c r="AB11033" s="8" t="s">
        <v>7722</v>
      </c>
      <c r="AG11033">
        <v>-4.4000000000000002E-4</v>
      </c>
    </row>
    <row r="11034" spans="1:33" x14ac:dyDescent="0.25">
      <c r="A11034" t="s">
        <v>6580</v>
      </c>
      <c r="B11034" t="s">
        <v>92</v>
      </c>
      <c r="C11034" t="s">
        <v>92</v>
      </c>
      <c r="D11034" t="s">
        <v>93</v>
      </c>
      <c r="E11034" t="s">
        <v>94</v>
      </c>
      <c r="F11034" t="s">
        <v>95</v>
      </c>
      <c r="G11034" s="1">
        <v>2500000</v>
      </c>
      <c r="H11034" s="1">
        <v>99.882430999999997</v>
      </c>
      <c r="I11034" s="2">
        <v>2497060.77</v>
      </c>
      <c r="J11034" s="3">
        <v>2.2102340000000002E-2</v>
      </c>
      <c r="K11034" s="4">
        <v>112977225.08</v>
      </c>
      <c r="L11034" s="5">
        <v>4550001</v>
      </c>
      <c r="M11034" s="6">
        <v>24.830153899999999</v>
      </c>
      <c r="N11034" s="7" t="str">
        <f>IF(ISNUMBER(_xll.BDP($C11034, "DELTA_MID")),_xll.BDP($C11034, "DELTA_MID")," ")</f>
        <v xml:space="preserve"> </v>
      </c>
      <c r="O11034" s="7" t="str">
        <f>IF(ISNUMBER(N11034),_xll.BDP($C11034, "OPT_UNDL_TICKER"),"")</f>
        <v/>
      </c>
      <c r="P11034" s="8" t="str">
        <f>IF(ISNUMBER(N11034),_xll.BDP($C11034, "OPT_UNDL_PX")," ")</f>
        <v xml:space="preserve"> </v>
      </c>
      <c r="Q11034" s="7" t="str">
        <f>IF(ISNUMBER(N11034),+G11034*_xll.BDP($C11034, "PX_POS_MULT_FACTOR")*P11034/K11034," ")</f>
        <v xml:space="preserve"> </v>
      </c>
      <c r="R11034" s="8">
        <f>IF(OR($A11034="TUA",$A11034="TYA"),"",IF(ISNUMBER(_xll.BDP($C11034,"DUR_ADJ_OAS_MID")),_xll.BDP($C11034,"DUR_ADJ_OAS_MID"),IF(ISNUMBER(_xll.BDP($E11034&amp;" ISIN","DUR_ADJ_OAS_MID")),_xll.BDP($E11034&amp;" ISIN","DUR_ADJ_OAS_MID")," ")))</f>
        <v>2.6796247893996167E-2</v>
      </c>
      <c r="S11034" s="7">
        <f t="shared" si="51"/>
        <v>5.9225978167738724E-4</v>
      </c>
      <c r="T11034" t="s">
        <v>95</v>
      </c>
      <c r="U11034" t="s">
        <v>83</v>
      </c>
      <c r="AG11034">
        <v>-4.4000000000000002E-4</v>
      </c>
    </row>
    <row r="11035" spans="1:33" x14ac:dyDescent="0.25">
      <c r="A11035" t="s">
        <v>6580</v>
      </c>
      <c r="B11035" t="s">
        <v>96</v>
      </c>
      <c r="C11035" t="s">
        <v>96</v>
      </c>
      <c r="D11035" t="s">
        <v>97</v>
      </c>
      <c r="E11035" t="s">
        <v>98</v>
      </c>
      <c r="F11035" t="s">
        <v>99</v>
      </c>
      <c r="G11035" s="1">
        <v>49000000</v>
      </c>
      <c r="H11035" s="1">
        <v>99.635318999999996</v>
      </c>
      <c r="I11035" s="2">
        <v>48821306.310000002</v>
      </c>
      <c r="J11035" s="3">
        <v>0.43213404999999999</v>
      </c>
      <c r="K11035" s="4">
        <v>112977225.08</v>
      </c>
      <c r="L11035" s="5">
        <v>4550001</v>
      </c>
      <c r="M11035" s="6">
        <v>24.830153899999999</v>
      </c>
      <c r="N11035" s="7" t="str">
        <f>IF(ISNUMBER(_xll.BDP($C11035, "DELTA_MID")),_xll.BDP($C11035, "DELTA_MID")," ")</f>
        <v xml:space="preserve"> </v>
      </c>
      <c r="O11035" s="7" t="str">
        <f>IF(ISNUMBER(N11035),_xll.BDP($C11035, "OPT_UNDL_TICKER"),"")</f>
        <v/>
      </c>
      <c r="P11035" s="8" t="str">
        <f>IF(ISNUMBER(N11035),_xll.BDP($C11035, "OPT_UNDL_PX")," ")</f>
        <v xml:space="preserve"> </v>
      </c>
      <c r="Q11035" s="7" t="str">
        <f>IF(ISNUMBER(N11035),+G11035*_xll.BDP($C11035, "PX_POS_MULT_FACTOR")*P11035/K11035," ")</f>
        <v xml:space="preserve"> </v>
      </c>
      <c r="R11035" s="8">
        <f>IF(OR($A11035="TUA",$A11035="TYA"),"",IF(ISNUMBER(_xll.BDP($C11035,"DUR_ADJ_OAS_MID")),_xll.BDP($C11035,"DUR_ADJ_OAS_MID"),IF(ISNUMBER(_xll.BDP($E11035&amp;" ISIN","DUR_ADJ_OAS_MID")),_xll.BDP($E11035&amp;" ISIN","DUR_ADJ_OAS_MID")," ")))</f>
        <v>8.306192774427941E-2</v>
      </c>
      <c r="S11035" s="7">
        <f t="shared" si="51"/>
        <v>3.5893887236942826E-2</v>
      </c>
      <c r="T11035" t="s">
        <v>99</v>
      </c>
      <c r="U11035" t="s">
        <v>83</v>
      </c>
      <c r="AG11035">
        <v>-4.4000000000000002E-4</v>
      </c>
    </row>
    <row r="11036" spans="1:33" x14ac:dyDescent="0.25">
      <c r="A11036" t="s">
        <v>6580</v>
      </c>
      <c r="B11036" t="s">
        <v>201</v>
      </c>
      <c r="C11036" t="s">
        <v>201</v>
      </c>
      <c r="D11036" t="s">
        <v>202</v>
      </c>
      <c r="E11036" t="s">
        <v>203</v>
      </c>
      <c r="F11036" t="s">
        <v>204</v>
      </c>
      <c r="G11036" s="1">
        <v>60000000</v>
      </c>
      <c r="H11036" s="1">
        <v>99.306258</v>
      </c>
      <c r="I11036" s="2">
        <v>59583754.799999997</v>
      </c>
      <c r="J11036" s="3">
        <v>0.52739616</v>
      </c>
      <c r="K11036" s="4">
        <v>112977225.08</v>
      </c>
      <c r="L11036" s="5">
        <v>4550001</v>
      </c>
      <c r="M11036" s="6">
        <v>24.830153899999999</v>
      </c>
      <c r="N11036" s="7" t="str">
        <f>IF(ISNUMBER(_xll.BDP($C11036, "DELTA_MID")),_xll.BDP($C11036, "DELTA_MID")," ")</f>
        <v xml:space="preserve"> </v>
      </c>
      <c r="O11036" s="7" t="str">
        <f>IF(ISNUMBER(N11036),_xll.BDP($C11036, "OPT_UNDL_TICKER"),"")</f>
        <v/>
      </c>
      <c r="P11036" s="8" t="str">
        <f>IF(ISNUMBER(N11036),_xll.BDP($C11036, "OPT_UNDL_PX")," ")</f>
        <v xml:space="preserve"> </v>
      </c>
      <c r="Q11036" s="7" t="str">
        <f>IF(ISNUMBER(N11036),+G11036*_xll.BDP($C11036, "PX_POS_MULT_FACTOR")*P11036/K11036," ")</f>
        <v xml:space="preserve"> </v>
      </c>
      <c r="R11036" s="8">
        <f>IF(OR($A11036="TUA",$A11036="TYA"),"",IF(ISNUMBER(_xll.BDP($C11036,"DUR_ADJ_OAS_MID")),_xll.BDP($C11036,"DUR_ADJ_OAS_MID"),IF(ISNUMBER(_xll.BDP($E11036&amp;" ISIN","DUR_ADJ_OAS_MID")),_xll.BDP($E11036&amp;" ISIN","DUR_ADJ_OAS_MID")," ")))</f>
        <v>0.1580920578679493</v>
      </c>
      <c r="S11036" s="7">
        <f t="shared" si="51"/>
        <v>8.3377144246054247E-2</v>
      </c>
      <c r="T11036" t="s">
        <v>204</v>
      </c>
      <c r="U11036" t="s">
        <v>83</v>
      </c>
      <c r="AG11036">
        <v>-4.4000000000000002E-4</v>
      </c>
    </row>
    <row r="11037" spans="1:33" x14ac:dyDescent="0.25">
      <c r="A11037" t="s">
        <v>6580</v>
      </c>
      <c r="B11037" t="s">
        <v>84</v>
      </c>
      <c r="C11037" t="s">
        <v>84</v>
      </c>
      <c r="G11037" s="1">
        <v>486263.96999999002</v>
      </c>
      <c r="H11037" s="1">
        <v>1</v>
      </c>
      <c r="I11037" s="2">
        <v>486263.96999999002</v>
      </c>
      <c r="J11037" s="3">
        <v>4.30409E-3</v>
      </c>
      <c r="K11037" s="4">
        <v>112977225.08</v>
      </c>
      <c r="L11037" s="5">
        <v>4550001</v>
      </c>
      <c r="M11037" s="6">
        <v>24.830153899999999</v>
      </c>
      <c r="N11037" s="7" t="str">
        <f>IF(ISNUMBER(_xll.BDP($C11037, "DELTA_MID")),_xll.BDP($C11037, "DELTA_MID")," ")</f>
        <v xml:space="preserve"> </v>
      </c>
      <c r="O11037" s="7" t="str">
        <f>IF(ISNUMBER(N11037),_xll.BDP($C11037, "OPT_UNDL_TICKER"),"")</f>
        <v/>
      </c>
      <c r="P11037" s="8" t="str">
        <f>IF(ISNUMBER(N11037),_xll.BDP($C11037, "OPT_UNDL_PX")," ")</f>
        <v xml:space="preserve"> </v>
      </c>
      <c r="Q11037" s="7" t="str">
        <f>IF(ISNUMBER(N11037),+G11037*_xll.BDP($C11037, "PX_POS_MULT_FACTOR")*P11037/K11037," ")</f>
        <v xml:space="preserve"> </v>
      </c>
      <c r="R11037" s="8" t="str">
        <f>IF(OR($A11037="TUA",$A11037="TYA"),"",IF(ISNUMBER(_xll.BDP($C11037,"DUR_ADJ_OAS_MID")),_xll.BDP($C11037,"DUR_ADJ_OAS_MID"),IF(ISNUMBER(_xll.BDP($E11037&amp;" ISIN","DUR_ADJ_OAS_MID")),_xll.BDP($E11037&amp;" ISIN","DUR_ADJ_OAS_MID")," ")))</f>
        <v xml:space="preserve"> </v>
      </c>
      <c r="S11037" s="7" t="str">
        <f t="shared" si="51"/>
        <v xml:space="preserve"> </v>
      </c>
      <c r="T11037" t="s">
        <v>84</v>
      </c>
      <c r="U11037" t="s">
        <v>84</v>
      </c>
      <c r="AG11037">
        <v>-4.4000000000000002E-4</v>
      </c>
    </row>
    <row r="11038" spans="1:33" x14ac:dyDescent="0.25">
      <c r="N11038" s="7" t="str">
        <f>IF(ISNUMBER(_xll.BDP($C11038, "DELTA_MID")),_xll.BDP($C11038, "DELTA_MID")," ")</f>
        <v xml:space="preserve"> </v>
      </c>
      <c r="O11038" s="7" t="str">
        <f>IF(ISNUMBER(N11038),_xll.BDP($C11038, "OPT_UNDL_TICKER"),"")</f>
        <v/>
      </c>
      <c r="P11038" s="8" t="str">
        <f>IF(ISNUMBER(N11038),_xll.BDP($C11038, "OPT_UNDL_PX")," ")</f>
        <v xml:space="preserve"> </v>
      </c>
      <c r="Q11038" s="7" t="str">
        <f>IF(ISNUMBER(N11038),+G11038*_xll.BDP($C11038, "PX_POS_MULT_FACTOR")*P11038/K11038," ")</f>
        <v xml:space="preserve"> </v>
      </c>
      <c r="R11038" s="8" t="str">
        <f>IF(OR($A11038="TUA",$A11038="TYA"),"",IF(ISNUMBER(_xll.BDP($C11038,"DUR_ADJ_OAS_MID")),_xll.BDP($C11038,"DUR_ADJ_OAS_MID"),IF(ISNUMBER(_xll.BDP($E11038&amp;" ISIN","DUR_ADJ_OAS_MID")),_xll.BDP($E11038&amp;" ISIN","DUR_ADJ_OAS_MID")," ")))</f>
        <v xml:space="preserve"> </v>
      </c>
      <c r="S11038" s="7" t="str">
        <f t="shared" si="51"/>
        <v xml:space="preserve"> </v>
      </c>
    </row>
    <row r="11039" spans="1:33" x14ac:dyDescent="0.25">
      <c r="A11039" t="s">
        <v>7223</v>
      </c>
      <c r="B11039" t="s">
        <v>7224</v>
      </c>
      <c r="C11039" t="s">
        <v>7225</v>
      </c>
      <c r="F11039" t="s">
        <v>7225</v>
      </c>
      <c r="G11039" s="1">
        <v>750000000</v>
      </c>
      <c r="H11039" s="1">
        <v>6.2574000000000005E-2</v>
      </c>
      <c r="I11039" s="2">
        <v>469307.92</v>
      </c>
      <c r="J11039" s="3">
        <v>4.8565300000000004E-3</v>
      </c>
      <c r="K11039" s="4">
        <v>96634437.75</v>
      </c>
      <c r="L11039" s="5">
        <v>1850001</v>
      </c>
      <c r="M11039" s="6">
        <v>52.234802979999998</v>
      </c>
      <c r="N11039" s="7" t="str">
        <f>IF(ISNUMBER(_xll.BDP($C11039, "DELTA_MID")),_xll.BDP($C11039, "DELTA_MID")," ")</f>
        <v xml:space="preserve"> </v>
      </c>
      <c r="O11039" s="7" t="str">
        <f>IF(ISNUMBER(N11039),_xll.BDP($C11039, "OPT_UNDL_TICKER"),"")</f>
        <v/>
      </c>
      <c r="P11039" s="8" t="str">
        <f>IF(ISNUMBER(N11039),_xll.BDP($C11039, "OPT_UNDL_PX")," ")</f>
        <v xml:space="preserve"> </v>
      </c>
      <c r="Q11039" s="7" t="str">
        <f>IF(ISNUMBER(N11039),+G11039*_xll.BDP($C11039, "PX_POS_MULT_FACTOR")*P11039/K11039," ")</f>
        <v xml:space="preserve"> </v>
      </c>
      <c r="R11039" s="8" t="str">
        <f>IF(OR($A11039="TUA",$A11039="TYA"),"",IF(ISNUMBER(_xll.BDP($C11039,"DUR_ADJ_OAS_MID")),_xll.BDP($C11039,"DUR_ADJ_OAS_MID"),IF(ISNUMBER(_xll.BDP($E11039&amp;" ISIN","DUR_ADJ_OAS_MID")),_xll.BDP($E11039&amp;" ISIN","DUR_ADJ_OAS_MID")," ")))</f>
        <v xml:space="preserve"> </v>
      </c>
      <c r="S11039" s="7" t="str">
        <f t="shared" si="51"/>
        <v xml:space="preserve"> </v>
      </c>
      <c r="T11039" t="s">
        <v>7225</v>
      </c>
      <c r="U11039" t="s">
        <v>6395</v>
      </c>
    </row>
    <row r="11040" spans="1:33" x14ac:dyDescent="0.25">
      <c r="A11040" t="s">
        <v>7223</v>
      </c>
      <c r="B11040" t="s">
        <v>7226</v>
      </c>
      <c r="C11040" t="s">
        <v>7227</v>
      </c>
      <c r="F11040" t="s">
        <v>7227</v>
      </c>
      <c r="G11040" s="1">
        <v>425000000</v>
      </c>
      <c r="H11040" s="1">
        <v>-0.27102100000000001</v>
      </c>
      <c r="I11040" s="2">
        <v>-1151838.06</v>
      </c>
      <c r="J11040" s="3">
        <v>-1.1919539999999999E-2</v>
      </c>
      <c r="K11040" s="4">
        <v>96634437.75</v>
      </c>
      <c r="L11040" s="5">
        <v>1850001</v>
      </c>
      <c r="M11040" s="6">
        <v>52.234802979999998</v>
      </c>
      <c r="N11040" s="7" t="str">
        <f>IF(ISNUMBER(_xll.BDP($C11040, "DELTA_MID")),_xll.BDP($C11040, "DELTA_MID")," ")</f>
        <v xml:space="preserve"> </v>
      </c>
      <c r="O11040" s="7" t="str">
        <f>IF(ISNUMBER(N11040),_xll.BDP($C11040, "OPT_UNDL_TICKER"),"")</f>
        <v/>
      </c>
      <c r="P11040" s="8" t="str">
        <f>IF(ISNUMBER(N11040),_xll.BDP($C11040, "OPT_UNDL_PX")," ")</f>
        <v xml:space="preserve"> </v>
      </c>
      <c r="Q11040" s="7" t="str">
        <f>IF(ISNUMBER(N11040),+G11040*_xll.BDP($C11040, "PX_POS_MULT_FACTOR")*P11040/K11040," ")</f>
        <v xml:space="preserve"> </v>
      </c>
      <c r="R11040" s="8" t="str">
        <f>IF(OR($A11040="TUA",$A11040="TYA"),"",IF(ISNUMBER(_xll.BDP($C11040,"DUR_ADJ_OAS_MID")),_xll.BDP($C11040,"DUR_ADJ_OAS_MID"),IF(ISNUMBER(_xll.BDP($E11040&amp;" ISIN","DUR_ADJ_OAS_MID")),_xll.BDP($E11040&amp;" ISIN","DUR_ADJ_OAS_MID")," ")))</f>
        <v xml:space="preserve"> </v>
      </c>
      <c r="S11040" s="7" t="str">
        <f t="shared" si="51"/>
        <v xml:space="preserve"> </v>
      </c>
      <c r="T11040" t="s">
        <v>7227</v>
      </c>
      <c r="U11040" t="s">
        <v>6395</v>
      </c>
    </row>
    <row r="11041" spans="1:33" x14ac:dyDescent="0.25">
      <c r="A11041" t="s">
        <v>7223</v>
      </c>
      <c r="B11041" t="s">
        <v>7228</v>
      </c>
      <c r="C11041" t="s">
        <v>7229</v>
      </c>
      <c r="F11041" t="s">
        <v>7229</v>
      </c>
      <c r="G11041" s="1">
        <v>50000000</v>
      </c>
      <c r="H11041" s="1">
        <v>6.1206999999999998E-2</v>
      </c>
      <c r="I11041" s="2">
        <v>30603.43</v>
      </c>
      <c r="J11041" s="3">
        <v>3.1669000000000001E-4</v>
      </c>
      <c r="K11041" s="4">
        <v>96634437.75</v>
      </c>
      <c r="L11041" s="5">
        <v>1850001</v>
      </c>
      <c r="M11041" s="6">
        <v>52.234802979999998</v>
      </c>
      <c r="N11041" s="7" t="str">
        <f>IF(ISNUMBER(_xll.BDP($C11041, "DELTA_MID")),_xll.BDP($C11041, "DELTA_MID")," ")</f>
        <v xml:space="preserve"> </v>
      </c>
      <c r="O11041" s="7" t="str">
        <f>IF(ISNUMBER(N11041),_xll.BDP($C11041, "OPT_UNDL_TICKER"),"")</f>
        <v/>
      </c>
      <c r="P11041" s="8" t="str">
        <f>IF(ISNUMBER(N11041),_xll.BDP($C11041, "OPT_UNDL_PX")," ")</f>
        <v xml:space="preserve"> </v>
      </c>
      <c r="Q11041" s="7" t="str">
        <f>IF(ISNUMBER(N11041),+G11041*_xll.BDP($C11041, "PX_POS_MULT_FACTOR")*P11041/K11041," ")</f>
        <v xml:space="preserve"> </v>
      </c>
      <c r="R11041" s="8" t="str">
        <f>IF(OR($A11041="TUA",$A11041="TYA"),"",IF(ISNUMBER(_xll.BDP($C11041,"DUR_ADJ_OAS_MID")),_xll.BDP($C11041,"DUR_ADJ_OAS_MID"),IF(ISNUMBER(_xll.BDP($E11041&amp;" ISIN","DUR_ADJ_OAS_MID")),_xll.BDP($E11041&amp;" ISIN","DUR_ADJ_OAS_MID")," ")))</f>
        <v xml:space="preserve"> </v>
      </c>
      <c r="S11041" s="7" t="str">
        <f t="shared" si="51"/>
        <v xml:space="preserve"> </v>
      </c>
      <c r="T11041" t="s">
        <v>7229</v>
      </c>
      <c r="U11041" t="s">
        <v>6395</v>
      </c>
    </row>
    <row r="11042" spans="1:33" x14ac:dyDescent="0.25">
      <c r="A11042" t="s">
        <v>7223</v>
      </c>
      <c r="B11042" t="s">
        <v>7230</v>
      </c>
      <c r="C11042" t="s">
        <v>7231</v>
      </c>
      <c r="F11042" t="s">
        <v>7231</v>
      </c>
      <c r="G11042" s="1">
        <v>625000000</v>
      </c>
      <c r="H11042" s="1">
        <v>0.171515</v>
      </c>
      <c r="I11042" s="2">
        <v>1071967.75</v>
      </c>
      <c r="J11042" s="3">
        <v>1.109302E-2</v>
      </c>
      <c r="K11042" s="4">
        <v>96634437.75</v>
      </c>
      <c r="L11042" s="5">
        <v>1850001</v>
      </c>
      <c r="M11042" s="6">
        <v>52.234802979999998</v>
      </c>
      <c r="N11042" s="7" t="str">
        <f>IF(ISNUMBER(_xll.BDP($C11042, "DELTA_MID")),_xll.BDP($C11042, "DELTA_MID")," ")</f>
        <v xml:space="preserve"> </v>
      </c>
      <c r="O11042" s="7" t="str">
        <f>IF(ISNUMBER(N11042),_xll.BDP($C11042, "OPT_UNDL_TICKER"),"")</f>
        <v/>
      </c>
      <c r="P11042" s="8" t="str">
        <f>IF(ISNUMBER(N11042),_xll.BDP($C11042, "OPT_UNDL_PX")," ")</f>
        <v xml:space="preserve"> </v>
      </c>
      <c r="Q11042" s="7" t="str">
        <f>IF(ISNUMBER(N11042),+G11042*_xll.BDP($C11042, "PX_POS_MULT_FACTOR")*P11042/K11042," ")</f>
        <v xml:space="preserve"> </v>
      </c>
      <c r="R11042" s="8" t="str">
        <f>IF(OR($A11042="TUA",$A11042="TYA"),"",IF(ISNUMBER(_xll.BDP($C11042,"DUR_ADJ_OAS_MID")),_xll.BDP($C11042,"DUR_ADJ_OAS_MID"),IF(ISNUMBER(_xll.BDP($E11042&amp;" ISIN","DUR_ADJ_OAS_MID")),_xll.BDP($E11042&amp;" ISIN","DUR_ADJ_OAS_MID")," ")))</f>
        <v xml:space="preserve"> </v>
      </c>
      <c r="S11042" s="7" t="str">
        <f t="shared" si="51"/>
        <v xml:space="preserve"> </v>
      </c>
      <c r="T11042" t="s">
        <v>7231</v>
      </c>
      <c r="U11042" t="s">
        <v>6395</v>
      </c>
    </row>
    <row r="11043" spans="1:33" x14ac:dyDescent="0.25">
      <c r="A11043" t="s">
        <v>7223</v>
      </c>
      <c r="B11043" t="s">
        <v>92</v>
      </c>
      <c r="C11043" t="s">
        <v>92</v>
      </c>
      <c r="D11043" t="s">
        <v>93</v>
      </c>
      <c r="E11043" t="s">
        <v>94</v>
      </c>
      <c r="F11043" t="s">
        <v>95</v>
      </c>
      <c r="G11043" s="1">
        <v>20000000</v>
      </c>
      <c r="H11043" s="1">
        <v>99.882430999999997</v>
      </c>
      <c r="I11043" s="2">
        <v>19976486.199999999</v>
      </c>
      <c r="J11043" s="3">
        <v>0.20672223000000001</v>
      </c>
      <c r="K11043" s="4">
        <v>96634437.75</v>
      </c>
      <c r="L11043" s="5">
        <v>1850001</v>
      </c>
      <c r="M11043" s="6">
        <v>52.234802979999998</v>
      </c>
      <c r="N11043" s="7" t="str">
        <f>IF(ISNUMBER(_xll.BDP($C11043, "DELTA_MID")),_xll.BDP($C11043, "DELTA_MID")," ")</f>
        <v xml:space="preserve"> </v>
      </c>
      <c r="O11043" s="7" t="str">
        <f>IF(ISNUMBER(N11043),_xll.BDP($C11043, "OPT_UNDL_TICKER"),"")</f>
        <v/>
      </c>
      <c r="P11043" s="8" t="str">
        <f>IF(ISNUMBER(N11043),_xll.BDP($C11043, "OPT_UNDL_PX")," ")</f>
        <v xml:space="preserve"> </v>
      </c>
      <c r="Q11043" s="7" t="str">
        <f>IF(ISNUMBER(N11043),+G11043*_xll.BDP($C11043, "PX_POS_MULT_FACTOR")*P11043/K11043," ")</f>
        <v xml:space="preserve"> </v>
      </c>
      <c r="R11043" s="8">
        <f>IF(OR($A11043="TUA",$A11043="TYA"),"",IF(ISNUMBER(_xll.BDP($C11043,"DUR_ADJ_OAS_MID")),_xll.BDP($C11043,"DUR_ADJ_OAS_MID"),IF(ISNUMBER(_xll.BDP($E11043&amp;" ISIN","DUR_ADJ_OAS_MID")),_xll.BDP($E11043&amp;" ISIN","DUR_ADJ_OAS_MID")," ")))</f>
        <v>2.6796247893996167E-2</v>
      </c>
      <c r="S11043" s="7">
        <f t="shared" si="51"/>
        <v>5.5393801202796916E-3</v>
      </c>
      <c r="T11043" t="s">
        <v>95</v>
      </c>
      <c r="U11043" t="s">
        <v>83</v>
      </c>
    </row>
    <row r="11044" spans="1:33" x14ac:dyDescent="0.25">
      <c r="A11044" t="s">
        <v>7223</v>
      </c>
      <c r="B11044" t="s">
        <v>1902</v>
      </c>
      <c r="C11044" t="s">
        <v>1902</v>
      </c>
      <c r="D11044" t="s">
        <v>1903</v>
      </c>
      <c r="E11044" t="s">
        <v>1904</v>
      </c>
      <c r="F11044" t="s">
        <v>1905</v>
      </c>
      <c r="G11044" s="1">
        <v>35700000</v>
      </c>
      <c r="H11044" s="1">
        <v>99.823333000000005</v>
      </c>
      <c r="I11044" s="2">
        <v>35636929.880000003</v>
      </c>
      <c r="J11044" s="3">
        <v>0.36878084999999999</v>
      </c>
      <c r="K11044" s="4">
        <v>96634437.75</v>
      </c>
      <c r="L11044" s="5">
        <v>1850001</v>
      </c>
      <c r="M11044" s="6">
        <v>52.234802979999998</v>
      </c>
      <c r="N11044" s="7" t="str">
        <f>IF(ISNUMBER(_xll.BDP($C11044, "DELTA_MID")),_xll.BDP($C11044, "DELTA_MID")," ")</f>
        <v xml:space="preserve"> </v>
      </c>
      <c r="O11044" s="7" t="str">
        <f>IF(ISNUMBER(N11044),_xll.BDP($C11044, "OPT_UNDL_TICKER"),"")</f>
        <v/>
      </c>
      <c r="P11044" s="8" t="str">
        <f>IF(ISNUMBER(N11044),_xll.BDP($C11044, "OPT_UNDL_PX")," ")</f>
        <v xml:space="preserve"> </v>
      </c>
      <c r="Q11044" s="7" t="str">
        <f>IF(ISNUMBER(N11044),+G11044*_xll.BDP($C11044, "PX_POS_MULT_FACTOR")*P11044/K11044," ")</f>
        <v xml:space="preserve"> </v>
      </c>
      <c r="R11044" s="8">
        <f>IF(OR($A11044="TUA",$A11044="TYA"),"",IF(ISNUMBER(_xll.BDP($C11044,"DUR_ADJ_OAS_MID")),_xll.BDP($C11044,"DUR_ADJ_OAS_MID"),IF(ISNUMBER(_xll.BDP($E11044&amp;" ISIN","DUR_ADJ_OAS_MID")),_xll.BDP($E11044&amp;" ISIN","DUR_ADJ_OAS_MID")," ")))</f>
        <v>4.0191053547692326E-2</v>
      </c>
      <c r="S11044" s="7">
        <f t="shared" si="51"/>
        <v>1.4821690889713491E-2</v>
      </c>
      <c r="T11044" t="s">
        <v>1905</v>
      </c>
      <c r="U11044" t="s">
        <v>83</v>
      </c>
    </row>
    <row r="11045" spans="1:33" x14ac:dyDescent="0.25">
      <c r="A11045" t="s">
        <v>7223</v>
      </c>
      <c r="B11045" t="s">
        <v>96</v>
      </c>
      <c r="C11045" t="s">
        <v>96</v>
      </c>
      <c r="D11045" t="s">
        <v>97</v>
      </c>
      <c r="E11045" t="s">
        <v>98</v>
      </c>
      <c r="F11045" t="s">
        <v>99</v>
      </c>
      <c r="G11045" s="1">
        <v>26900000</v>
      </c>
      <c r="H11045" s="1">
        <v>99.635318999999996</v>
      </c>
      <c r="I11045" s="2">
        <v>26801900.809999999</v>
      </c>
      <c r="J11045" s="3">
        <v>0.27735351000000003</v>
      </c>
      <c r="K11045" s="4">
        <v>96634437.75</v>
      </c>
      <c r="L11045" s="5">
        <v>1850001</v>
      </c>
      <c r="M11045" s="6">
        <v>52.234802979999998</v>
      </c>
      <c r="N11045" s="7" t="str">
        <f>IF(ISNUMBER(_xll.BDP($C11045, "DELTA_MID")),_xll.BDP($C11045, "DELTA_MID")," ")</f>
        <v xml:space="preserve"> </v>
      </c>
      <c r="O11045" s="7" t="str">
        <f>IF(ISNUMBER(N11045),_xll.BDP($C11045, "OPT_UNDL_TICKER"),"")</f>
        <v/>
      </c>
      <c r="P11045" s="8" t="str">
        <f>IF(ISNUMBER(N11045),_xll.BDP($C11045, "OPT_UNDL_PX")," ")</f>
        <v xml:space="preserve"> </v>
      </c>
      <c r="Q11045" s="7" t="str">
        <f>IF(ISNUMBER(N11045),+G11045*_xll.BDP($C11045, "PX_POS_MULT_FACTOR")*P11045/K11045," ")</f>
        <v xml:space="preserve"> </v>
      </c>
      <c r="R11045" s="8">
        <f>IF(OR($A11045="TUA",$A11045="TYA"),"",IF(ISNUMBER(_xll.BDP($C11045,"DUR_ADJ_OAS_MID")),_xll.BDP($C11045,"DUR_ADJ_OAS_MID"),IF(ISNUMBER(_xll.BDP($E11045&amp;" ISIN","DUR_ADJ_OAS_MID")),_xll.BDP($E11045&amp;" ISIN","DUR_ADJ_OAS_MID")," ")))</f>
        <v>8.306192774427941E-2</v>
      </c>
      <c r="S11045" s="7">
        <f t="shared" si="51"/>
        <v>2.3037517207242279E-2</v>
      </c>
      <c r="T11045" t="s">
        <v>99</v>
      </c>
      <c r="U11045" t="s">
        <v>83</v>
      </c>
    </row>
    <row r="11046" spans="1:33" x14ac:dyDescent="0.25">
      <c r="A11046" t="s">
        <v>7223</v>
      </c>
      <c r="B11046" t="s">
        <v>201</v>
      </c>
      <c r="C11046" t="s">
        <v>201</v>
      </c>
      <c r="D11046" t="s">
        <v>202</v>
      </c>
      <c r="E11046" t="s">
        <v>203</v>
      </c>
      <c r="F11046" t="s">
        <v>204</v>
      </c>
      <c r="G11046" s="1">
        <v>13700000</v>
      </c>
      <c r="H11046" s="1">
        <v>99.306258</v>
      </c>
      <c r="I11046" s="2">
        <v>13604957.35</v>
      </c>
      <c r="J11046" s="3">
        <v>0.14078788</v>
      </c>
      <c r="K11046" s="4">
        <v>96634437.75</v>
      </c>
      <c r="L11046" s="5">
        <v>1850001</v>
      </c>
      <c r="M11046" s="6">
        <v>52.234802979999998</v>
      </c>
      <c r="N11046" s="7" t="str">
        <f>IF(ISNUMBER(_xll.BDP($C11046, "DELTA_MID")),_xll.BDP($C11046, "DELTA_MID")," ")</f>
        <v xml:space="preserve"> </v>
      </c>
      <c r="O11046" s="7" t="str">
        <f>IF(ISNUMBER(N11046),_xll.BDP($C11046, "OPT_UNDL_TICKER"),"")</f>
        <v/>
      </c>
      <c r="P11046" s="8" t="str">
        <f>IF(ISNUMBER(N11046),_xll.BDP($C11046, "OPT_UNDL_PX")," ")</f>
        <v xml:space="preserve"> </v>
      </c>
      <c r="Q11046" s="7" t="str">
        <f>IF(ISNUMBER(N11046),+G11046*_xll.BDP($C11046, "PX_POS_MULT_FACTOR")*P11046/K11046," ")</f>
        <v xml:space="preserve"> </v>
      </c>
      <c r="R11046" s="8">
        <f>IF(OR($A11046="TUA",$A11046="TYA"),"",IF(ISNUMBER(_xll.BDP($C11046,"DUR_ADJ_OAS_MID")),_xll.BDP($C11046,"DUR_ADJ_OAS_MID"),IF(ISNUMBER(_xll.BDP($E11046&amp;" ISIN","DUR_ADJ_OAS_MID")),_xll.BDP($E11046&amp;" ISIN","DUR_ADJ_OAS_MID")," ")))</f>
        <v>0.1580920578679493</v>
      </c>
      <c r="S11046" s="7">
        <f t="shared" si="51"/>
        <v>2.2257445672065904E-2</v>
      </c>
      <c r="T11046" t="s">
        <v>204</v>
      </c>
      <c r="U11046" t="s">
        <v>83</v>
      </c>
    </row>
    <row r="11047" spans="1:33" x14ac:dyDescent="0.25">
      <c r="A11047" t="s">
        <v>7223</v>
      </c>
      <c r="B11047" t="s">
        <v>84</v>
      </c>
      <c r="C11047" t="s">
        <v>84</v>
      </c>
      <c r="G11047" s="1">
        <v>194122.47</v>
      </c>
      <c r="H11047" s="1">
        <v>1</v>
      </c>
      <c r="I11047" s="2">
        <v>194122.47</v>
      </c>
      <c r="J11047" s="3">
        <v>2.0088300000000001E-3</v>
      </c>
      <c r="K11047" s="4">
        <v>96634437.75</v>
      </c>
      <c r="L11047" s="5">
        <v>1850001</v>
      </c>
      <c r="M11047" s="6">
        <v>52.234802979999998</v>
      </c>
      <c r="N11047" s="7" t="str">
        <f>IF(ISNUMBER(_xll.BDP($C11047, "DELTA_MID")),_xll.BDP($C11047, "DELTA_MID")," ")</f>
        <v xml:space="preserve"> </v>
      </c>
      <c r="O11047" s="7" t="str">
        <f>IF(ISNUMBER(N11047),_xll.BDP($C11047, "OPT_UNDL_TICKER"),"")</f>
        <v/>
      </c>
      <c r="P11047" s="8" t="str">
        <f>IF(ISNUMBER(N11047),_xll.BDP($C11047, "OPT_UNDL_PX")," ")</f>
        <v xml:space="preserve"> </v>
      </c>
      <c r="Q11047" s="7" t="str">
        <f>IF(ISNUMBER(N11047),+G11047*_xll.BDP($C11047, "PX_POS_MULT_FACTOR")*P11047/K11047," ")</f>
        <v xml:space="preserve"> </v>
      </c>
      <c r="R11047" s="8" t="str">
        <f>IF(OR($A11047="TUA",$A11047="TYA"),"",IF(ISNUMBER(_xll.BDP($C11047,"DUR_ADJ_OAS_MID")),_xll.BDP($C11047,"DUR_ADJ_OAS_MID"),IF(ISNUMBER(_xll.BDP($E11047&amp;" ISIN","DUR_ADJ_OAS_MID")),_xll.BDP($E11047&amp;" ISIN","DUR_ADJ_OAS_MID")," ")))</f>
        <v xml:space="preserve"> </v>
      </c>
      <c r="S11047" s="7" t="str">
        <f t="shared" si="51"/>
        <v xml:space="preserve"> </v>
      </c>
      <c r="T11047" t="s">
        <v>84</v>
      </c>
      <c r="U11047" t="s">
        <v>84</v>
      </c>
    </row>
    <row r="11048" spans="1:33" x14ac:dyDescent="0.25">
      <c r="N11048" s="7" t="str">
        <f>IF(ISNUMBER(_xll.BDP($C11048, "DELTA_MID")),_xll.BDP($C11048, "DELTA_MID")," ")</f>
        <v xml:space="preserve"> </v>
      </c>
      <c r="O11048" s="7" t="str">
        <f>IF(ISNUMBER(N11048),_xll.BDP($C11048, "OPT_UNDL_TICKER"),"")</f>
        <v/>
      </c>
      <c r="P11048" s="8" t="str">
        <f>IF(ISNUMBER(N11048),_xll.BDP($C11048, "OPT_UNDL_PX")," ")</f>
        <v xml:space="preserve"> </v>
      </c>
      <c r="Q11048" s="7" t="str">
        <f>IF(ISNUMBER(N11048),+G11048*_xll.BDP($C11048, "PX_POS_MULT_FACTOR")*P11048/K11048," ")</f>
        <v xml:space="preserve"> </v>
      </c>
      <c r="R11048" s="8" t="str">
        <f>IF(OR($A11048="TUA",$A11048="TYA"),"",IF(ISNUMBER(_xll.BDP($C11048,"DUR_ADJ_OAS_MID")),_xll.BDP($C11048,"DUR_ADJ_OAS_MID"),IF(ISNUMBER(_xll.BDP($E11048&amp;" ISIN","DUR_ADJ_OAS_MID")),_xll.BDP($E11048&amp;" ISIN","DUR_ADJ_OAS_MID")," ")))</f>
        <v xml:space="preserve"> </v>
      </c>
      <c r="S11048" s="7" t="str">
        <f t="shared" si="51"/>
        <v xml:space="preserve"> </v>
      </c>
    </row>
    <row r="11049" spans="1:33" x14ac:dyDescent="0.25">
      <c r="A11049" t="s">
        <v>7232</v>
      </c>
      <c r="B11049" t="s">
        <v>7233</v>
      </c>
      <c r="C11049" t="s">
        <v>7234</v>
      </c>
      <c r="D11049" t="s">
        <v>7235</v>
      </c>
      <c r="E11049" t="s">
        <v>7236</v>
      </c>
      <c r="F11049" t="s">
        <v>7237</v>
      </c>
      <c r="G11049" s="1">
        <v>24067</v>
      </c>
      <c r="H11049" s="1">
        <v>117.15</v>
      </c>
      <c r="I11049" s="2">
        <v>2819449.05</v>
      </c>
      <c r="J11049" s="3">
        <v>0.99311393999999997</v>
      </c>
      <c r="K11049" s="4">
        <v>2838998.57</v>
      </c>
      <c r="L11049" s="5">
        <v>125001</v>
      </c>
      <c r="M11049" s="6">
        <v>22.71180687</v>
      </c>
      <c r="N11049" s="7" t="str">
        <f>IF(ISNUMBER(_xll.BDP($C11049, "DELTA_MID")),_xll.BDP($C11049, "DELTA_MID")," ")</f>
        <v xml:space="preserve"> </v>
      </c>
      <c r="O11049" s="7" t="str">
        <f>IF(ISNUMBER(N11049),_xll.BDP($C11049, "OPT_UNDL_TICKER"),"")</f>
        <v/>
      </c>
      <c r="P11049" s="8" t="str">
        <f>IF(ISNUMBER(N11049),_xll.BDP($C11049, "OPT_UNDL_PX")," ")</f>
        <v xml:space="preserve"> </v>
      </c>
      <c r="Q11049" s="7" t="str">
        <f>IF(ISNUMBER(N11049),+G11049*_xll.BDP($C11049, "PX_POS_MULT_FACTOR")*P11049/K11049," ")</f>
        <v xml:space="preserve"> </v>
      </c>
      <c r="R11049" s="8" t="str">
        <f>IF(OR($A11049="TUA",$A11049="TYA"),"",IF(ISNUMBER(_xll.BDP($C11049,"DUR_ADJ_OAS_MID")),_xll.BDP($C11049,"DUR_ADJ_OAS_MID"),IF(ISNUMBER(_xll.BDP($E11049&amp;" ISIN","DUR_ADJ_OAS_MID")),_xll.BDP($E11049&amp;" ISIN","DUR_ADJ_OAS_MID")," ")))</f>
        <v xml:space="preserve"> </v>
      </c>
      <c r="S11049" s="7" t="str">
        <f t="shared" si="51"/>
        <v xml:space="preserve"> </v>
      </c>
      <c r="T11049" t="s">
        <v>7237</v>
      </c>
      <c r="U11049" t="s">
        <v>41</v>
      </c>
      <c r="AG11049">
        <v>-3.6319999999999998E-3</v>
      </c>
    </row>
    <row r="11050" spans="1:33" x14ac:dyDescent="0.25">
      <c r="A11050" t="s">
        <v>7232</v>
      </c>
      <c r="B11050" t="s">
        <v>101</v>
      </c>
      <c r="C11050" t="s">
        <v>102</v>
      </c>
      <c r="F11050" t="s">
        <v>103</v>
      </c>
      <c r="G11050" s="1">
        <v>33</v>
      </c>
      <c r="H11050" s="1">
        <v>0.01</v>
      </c>
      <c r="I11050" s="2">
        <v>33</v>
      </c>
      <c r="J11050" s="3">
        <v>1.1620000000000001E-5</v>
      </c>
      <c r="K11050" s="4">
        <v>2838998.57</v>
      </c>
      <c r="L11050" s="5">
        <v>125001</v>
      </c>
      <c r="M11050" s="6">
        <v>22.71180687</v>
      </c>
      <c r="N11050" s="7">
        <f>IF(ISNUMBER(_xll.BDP($C11050, "DELTA_MID")),_xll.BDP($C11050, "DELTA_MID")," ")</f>
        <v>-3.4125000000000003E-2</v>
      </c>
      <c r="O11050" s="7" t="str">
        <f>IF(ISNUMBER(N11050),_xll.BDP($C11050, "OPT_UNDL_TICKER"),"")</f>
        <v>GLD US</v>
      </c>
      <c r="P11050" s="8">
        <f>IF(ISNUMBER(N11050),_xll.BDP($C11050, "OPT_UNDL_PX")," ")</f>
        <v>263.89999999999998</v>
      </c>
      <c r="Q11050" s="7">
        <f>IF(ISNUMBER(N11050),+G11050*_xll.BDP($C11050, "PX_POS_MULT_FACTOR")*P11050/K11050," ")</f>
        <v>0.30675253210853148</v>
      </c>
      <c r="R11050" s="8" t="str">
        <f>IF(OR($A11050="TUA",$A11050="TYA"),"",IF(ISNUMBER(_xll.BDP($C11050,"DUR_ADJ_OAS_MID")),_xll.BDP($C11050,"DUR_ADJ_OAS_MID"),IF(ISNUMBER(_xll.BDP($E11050&amp;" ISIN","DUR_ADJ_OAS_MID")),_xll.BDP($E11050&amp;" ISIN","DUR_ADJ_OAS_MID")," ")))</f>
        <v xml:space="preserve"> </v>
      </c>
      <c r="S11050" s="7">
        <f t="shared" si="51"/>
        <v>-1.0467930158203638E-2</v>
      </c>
      <c r="T11050" t="s">
        <v>103</v>
      </c>
      <c r="U11050" t="s">
        <v>54</v>
      </c>
      <c r="AG11050">
        <v>-3.6319999999999998E-3</v>
      </c>
    </row>
    <row r="11051" spans="1:33" x14ac:dyDescent="0.25">
      <c r="A11051" t="s">
        <v>7232</v>
      </c>
      <c r="B11051" t="s">
        <v>104</v>
      </c>
      <c r="C11051" t="s">
        <v>105</v>
      </c>
      <c r="F11051" t="s">
        <v>106</v>
      </c>
      <c r="G11051" s="1">
        <v>-33</v>
      </c>
      <c r="H11051" s="1">
        <v>0.03</v>
      </c>
      <c r="I11051" s="2">
        <v>-99</v>
      </c>
      <c r="J11051" s="3">
        <v>-3.4870000000000003E-5</v>
      </c>
      <c r="K11051" s="4">
        <v>2838998.57</v>
      </c>
      <c r="L11051" s="5">
        <v>125001</v>
      </c>
      <c r="M11051" s="6">
        <v>22.71180687</v>
      </c>
      <c r="N11051" s="7">
        <f>IF(ISNUMBER(_xll.BDP($C11051, "DELTA_MID")),_xll.BDP($C11051, "DELTA_MID")," ")</f>
        <v>-2.8750000000000001E-2</v>
      </c>
      <c r="O11051" s="7" t="str">
        <f>IF(ISNUMBER(N11051),_xll.BDP($C11051, "OPT_UNDL_TICKER"),"")</f>
        <v>GLD US</v>
      </c>
      <c r="P11051" s="8">
        <f>IF(ISNUMBER(N11051),_xll.BDP($C11051, "OPT_UNDL_PX")," ")</f>
        <v>263.89999999999998</v>
      </c>
      <c r="Q11051" s="7">
        <f>IF(ISNUMBER(N11051),+G11051*_xll.BDP($C11051, "PX_POS_MULT_FACTOR")*P11051/K11051," ")</f>
        <v>-0.30675253210853148</v>
      </c>
      <c r="R11051" s="8" t="str">
        <f>IF(OR($A11051="TUA",$A11051="TYA"),"",IF(ISNUMBER(_xll.BDP($C11051,"DUR_ADJ_OAS_MID")),_xll.BDP($C11051,"DUR_ADJ_OAS_MID"),IF(ISNUMBER(_xll.BDP($E11051&amp;" ISIN","DUR_ADJ_OAS_MID")),_xll.BDP($E11051&amp;" ISIN","DUR_ADJ_OAS_MID")," ")))</f>
        <v xml:space="preserve"> </v>
      </c>
      <c r="S11051" s="7">
        <f t="shared" si="51"/>
        <v>8.8191352981202807E-3</v>
      </c>
      <c r="T11051" t="s">
        <v>106</v>
      </c>
      <c r="U11051" t="s">
        <v>54</v>
      </c>
      <c r="AG11051">
        <v>-3.6319999999999998E-3</v>
      </c>
    </row>
    <row r="11052" spans="1:33" x14ac:dyDescent="0.25">
      <c r="A11052" t="s">
        <v>7232</v>
      </c>
      <c r="B11052" t="s">
        <v>107</v>
      </c>
      <c r="C11052" t="s">
        <v>108</v>
      </c>
      <c r="F11052" t="s">
        <v>109</v>
      </c>
      <c r="G11052" s="1">
        <v>37</v>
      </c>
      <c r="H11052" s="1">
        <v>4.4999999999999998E-2</v>
      </c>
      <c r="I11052" s="2">
        <v>166.5</v>
      </c>
      <c r="J11052" s="3">
        <v>5.8650000000000003E-5</v>
      </c>
      <c r="K11052" s="4">
        <v>2838998.57</v>
      </c>
      <c r="L11052" s="5">
        <v>125001</v>
      </c>
      <c r="M11052" s="6">
        <v>22.71180687</v>
      </c>
      <c r="N11052" s="7">
        <f>IF(ISNUMBER(_xll.BDP($C11052, "DELTA_MID")),_xll.BDP($C11052, "DELTA_MID")," ")</f>
        <v>-8.1618999999999997E-2</v>
      </c>
      <c r="O11052" s="7" t="str">
        <f>IF(ISNUMBER(N11052),_xll.BDP($C11052, "OPT_UNDL_TICKER"),"")</f>
        <v>GLD US</v>
      </c>
      <c r="P11052" s="8">
        <f>IF(ISNUMBER(N11052),_xll.BDP($C11052, "OPT_UNDL_PX")," ")</f>
        <v>263.89999999999998</v>
      </c>
      <c r="Q11052" s="7">
        <f>IF(ISNUMBER(N11052),+G11052*_xll.BDP($C11052, "PX_POS_MULT_FACTOR")*P11052/K11052," ")</f>
        <v>0.34393465721259592</v>
      </c>
      <c r="R11052" s="8" t="str">
        <f>IF(OR($A11052="TUA",$A11052="TYA"),"",IF(ISNUMBER(_xll.BDP($C11052,"DUR_ADJ_OAS_MID")),_xll.BDP($C11052,"DUR_ADJ_OAS_MID"),IF(ISNUMBER(_xll.BDP($E11052&amp;" ISIN","DUR_ADJ_OAS_MID")),_xll.BDP($E11052&amp;" ISIN","DUR_ADJ_OAS_MID")," ")))</f>
        <v xml:space="preserve"> </v>
      </c>
      <c r="S11052" s="7">
        <f t="shared" si="51"/>
        <v>-2.8071602787034865E-2</v>
      </c>
      <c r="T11052" t="s">
        <v>109</v>
      </c>
      <c r="U11052" t="s">
        <v>54</v>
      </c>
      <c r="AG11052">
        <v>-3.6319999999999998E-3</v>
      </c>
    </row>
    <row r="11053" spans="1:33" x14ac:dyDescent="0.25">
      <c r="A11053" t="s">
        <v>7232</v>
      </c>
      <c r="B11053" t="s">
        <v>110</v>
      </c>
      <c r="C11053" t="s">
        <v>111</v>
      </c>
      <c r="F11053" t="s">
        <v>112</v>
      </c>
      <c r="G11053" s="1">
        <v>-37</v>
      </c>
      <c r="H11053" s="1">
        <v>0.2</v>
      </c>
      <c r="I11053" s="2">
        <v>-740</v>
      </c>
      <c r="J11053" s="3">
        <v>-2.6066000000000001E-4</v>
      </c>
      <c r="K11053" s="4">
        <v>2838998.57</v>
      </c>
      <c r="L11053" s="5">
        <v>125001</v>
      </c>
      <c r="M11053" s="6">
        <v>22.71180687</v>
      </c>
      <c r="N11053" s="7">
        <f>IF(ISNUMBER(_xll.BDP($C11053, "DELTA_MID")),_xll.BDP($C11053, "DELTA_MID")," ")</f>
        <v>-0.10170700000000001</v>
      </c>
      <c r="O11053" s="7" t="str">
        <f>IF(ISNUMBER(N11053),_xll.BDP($C11053, "OPT_UNDL_TICKER"),"")</f>
        <v>GLD US</v>
      </c>
      <c r="P11053" s="8">
        <f>IF(ISNUMBER(N11053),_xll.BDP($C11053, "OPT_UNDL_PX")," ")</f>
        <v>263.89999999999998</v>
      </c>
      <c r="Q11053" s="7">
        <f>IF(ISNUMBER(N11053),+G11053*_xll.BDP($C11053, "PX_POS_MULT_FACTOR")*P11053/K11053," ")</f>
        <v>-0.34393465721259592</v>
      </c>
      <c r="R11053" s="8" t="str">
        <f>IF(OR($A11053="TUA",$A11053="TYA"),"",IF(ISNUMBER(_xll.BDP($C11053,"DUR_ADJ_OAS_MID")),_xll.BDP($C11053,"DUR_ADJ_OAS_MID"),IF(ISNUMBER(_xll.BDP($E11053&amp;" ISIN","DUR_ADJ_OAS_MID")),_xll.BDP($E11053&amp;" ISIN","DUR_ADJ_OAS_MID")," ")))</f>
        <v xml:space="preserve"> </v>
      </c>
      <c r="S11053" s="7">
        <f t="shared" si="51"/>
        <v>3.4980562181121493E-2</v>
      </c>
      <c r="T11053" t="s">
        <v>112</v>
      </c>
      <c r="U11053" t="s">
        <v>54</v>
      </c>
      <c r="AG11053">
        <v>-3.6319999999999998E-3</v>
      </c>
    </row>
    <row r="11054" spans="1:33" x14ac:dyDescent="0.25">
      <c r="A11054" t="s">
        <v>7232</v>
      </c>
      <c r="B11054" t="s">
        <v>113</v>
      </c>
      <c r="C11054" t="s">
        <v>114</v>
      </c>
      <c r="F11054" t="s">
        <v>115</v>
      </c>
      <c r="G11054" s="1">
        <v>38</v>
      </c>
      <c r="H11054" s="1">
        <v>0.16500000000000001</v>
      </c>
      <c r="I11054" s="2">
        <v>627</v>
      </c>
      <c r="J11054" s="3">
        <v>2.2085E-4</v>
      </c>
      <c r="K11054" s="4">
        <v>2838998.57</v>
      </c>
      <c r="L11054" s="5">
        <v>125001</v>
      </c>
      <c r="M11054" s="6">
        <v>22.71180687</v>
      </c>
      <c r="N11054" s="7">
        <f>IF(ISNUMBER(_xll.BDP($C11054, "DELTA_MID")),_xll.BDP($C11054, "DELTA_MID")," ")</f>
        <v>-3.8286000000000001E-2</v>
      </c>
      <c r="O11054" s="7" t="str">
        <f>IF(ISNUMBER(N11054),_xll.BDP($C11054, "OPT_UNDL_TICKER"),"")</f>
        <v>GLD US</v>
      </c>
      <c r="P11054" s="8">
        <f>IF(ISNUMBER(N11054),_xll.BDP($C11054, "OPT_UNDL_PX")," ")</f>
        <v>263.89999999999998</v>
      </c>
      <c r="Q11054" s="7">
        <f>IF(ISNUMBER(N11054),+G11054*_xll.BDP($C11054, "PX_POS_MULT_FACTOR")*P11054/K11054," ")</f>
        <v>0.35323018848861198</v>
      </c>
      <c r="R11054" s="8" t="str">
        <f>IF(OR($A11054="TUA",$A11054="TYA"),"",IF(ISNUMBER(_xll.BDP($C11054,"DUR_ADJ_OAS_MID")),_xll.BDP($C11054,"DUR_ADJ_OAS_MID"),IF(ISNUMBER(_xll.BDP($E11054&amp;" ISIN","DUR_ADJ_OAS_MID")),_xll.BDP($E11054&amp;" ISIN","DUR_ADJ_OAS_MID")," ")))</f>
        <v xml:space="preserve"> </v>
      </c>
      <c r="S11054" s="7">
        <f t="shared" si="51"/>
        <v>-1.3523770996474999E-2</v>
      </c>
      <c r="T11054" t="s">
        <v>115</v>
      </c>
      <c r="U11054" t="s">
        <v>54</v>
      </c>
      <c r="AG11054">
        <v>-3.6319999999999998E-3</v>
      </c>
    </row>
    <row r="11055" spans="1:33" x14ac:dyDescent="0.25">
      <c r="A11055" t="s">
        <v>7232</v>
      </c>
      <c r="B11055" t="s">
        <v>116</v>
      </c>
      <c r="C11055" t="s">
        <v>117</v>
      </c>
      <c r="F11055" t="s">
        <v>118</v>
      </c>
      <c r="G11055" s="1">
        <v>-38</v>
      </c>
      <c r="H11055" s="1">
        <v>0.41499999999999998</v>
      </c>
      <c r="I11055" s="2">
        <v>-1577</v>
      </c>
      <c r="J11055" s="3">
        <v>-5.5548000000000001E-4</v>
      </c>
      <c r="K11055" s="4">
        <v>2838998.57</v>
      </c>
      <c r="L11055" s="5">
        <v>125001</v>
      </c>
      <c r="M11055" s="6">
        <v>22.71180687</v>
      </c>
      <c r="N11055" s="7">
        <f>IF(ISNUMBER(_xll.BDP($C11055, "DELTA_MID")),_xll.BDP($C11055, "DELTA_MID")," ")</f>
        <v>-0.105027</v>
      </c>
      <c r="O11055" s="7" t="str">
        <f>IF(ISNUMBER(N11055),_xll.BDP($C11055, "OPT_UNDL_TICKER"),"")</f>
        <v>GLD US</v>
      </c>
      <c r="P11055" s="8">
        <f>IF(ISNUMBER(N11055),_xll.BDP($C11055, "OPT_UNDL_PX")," ")</f>
        <v>263.89999999999998</v>
      </c>
      <c r="Q11055" s="7">
        <f>IF(ISNUMBER(N11055),+G11055*_xll.BDP($C11055, "PX_POS_MULT_FACTOR")*P11055/K11055," ")</f>
        <v>-0.35323018848861198</v>
      </c>
      <c r="R11055" s="8" t="str">
        <f>IF(OR($A11055="TUA",$A11055="TYA"),"",IF(ISNUMBER(_xll.BDP($C11055,"DUR_ADJ_OAS_MID")),_xll.BDP($C11055,"DUR_ADJ_OAS_MID"),IF(ISNUMBER(_xll.BDP($E11055&amp;" ISIN","DUR_ADJ_OAS_MID")),_xll.BDP($E11055&amp;" ISIN","DUR_ADJ_OAS_MID")," ")))</f>
        <v xml:space="preserve"> </v>
      </c>
      <c r="S11055" s="7">
        <f t="shared" si="51"/>
        <v>3.709870700639345E-2</v>
      </c>
      <c r="T11055" t="s">
        <v>118</v>
      </c>
      <c r="U11055" t="s">
        <v>54</v>
      </c>
      <c r="AG11055">
        <v>-3.6319999999999998E-3</v>
      </c>
    </row>
    <row r="11056" spans="1:33" x14ac:dyDescent="0.25">
      <c r="A11056" t="s">
        <v>7232</v>
      </c>
      <c r="B11056" t="s">
        <v>119</v>
      </c>
      <c r="C11056" t="s">
        <v>120</v>
      </c>
      <c r="F11056" t="s">
        <v>121</v>
      </c>
      <c r="G11056" s="1">
        <v>4</v>
      </c>
      <c r="H11056" s="1">
        <v>0.21</v>
      </c>
      <c r="I11056" s="2">
        <v>84</v>
      </c>
      <c r="J11056" s="3">
        <v>2.959E-5</v>
      </c>
      <c r="K11056" s="4">
        <v>2838998.57</v>
      </c>
      <c r="L11056" s="5">
        <v>125001</v>
      </c>
      <c r="M11056" s="6">
        <v>22.71180687</v>
      </c>
      <c r="N11056" s="7">
        <f>IF(ISNUMBER(_xll.BDP($C11056, "DELTA_MID")),_xll.BDP($C11056, "DELTA_MID")," ")</f>
        <v>-9.1000000000000004E-3</v>
      </c>
      <c r="O11056" s="7" t="str">
        <f>IF(ISNUMBER(N11056),_xll.BDP($C11056, "OPT_UNDL_TICKER"),"")</f>
        <v>MSTR US</v>
      </c>
      <c r="P11056" s="8">
        <f>IF(ISNUMBER(N11056),_xll.BDP($C11056, "OPT_UNDL_PX")," ")</f>
        <v>327.56</v>
      </c>
      <c r="Q11056" s="7">
        <f>IF(ISNUMBER(N11056),+G11056*_xll.BDP($C11056, "PX_POS_MULT_FACTOR")*P11056/K11056," ")</f>
        <v>4.6151485028750827E-2</v>
      </c>
      <c r="R11056" s="8" t="str">
        <f>IF(OR($A11056="TUA",$A11056="TYA"),"",IF(ISNUMBER(_xll.BDP($C11056,"DUR_ADJ_OAS_MID")),_xll.BDP($C11056,"DUR_ADJ_OAS_MID"),IF(ISNUMBER(_xll.BDP($E11056&amp;" ISIN","DUR_ADJ_OAS_MID")),_xll.BDP($E11056&amp;" ISIN","DUR_ADJ_OAS_MID")," ")))</f>
        <v xml:space="preserve"> </v>
      </c>
      <c r="S11056" s="7">
        <f t="shared" si="51"/>
        <v>-4.1997851376163257E-4</v>
      </c>
      <c r="T11056" t="s">
        <v>121</v>
      </c>
      <c r="U11056" t="s">
        <v>54</v>
      </c>
      <c r="AG11056">
        <v>-3.6319999999999998E-3</v>
      </c>
    </row>
    <row r="11057" spans="1:33" x14ac:dyDescent="0.25">
      <c r="A11057" t="s">
        <v>7232</v>
      </c>
      <c r="B11057" t="s">
        <v>122</v>
      </c>
      <c r="C11057" t="s">
        <v>123</v>
      </c>
      <c r="F11057" t="s">
        <v>124</v>
      </c>
      <c r="G11057" s="1">
        <v>4</v>
      </c>
      <c r="H11057" s="1">
        <v>0.27</v>
      </c>
      <c r="I11057" s="2">
        <v>108</v>
      </c>
      <c r="J11057" s="3">
        <v>3.8040000000000002E-5</v>
      </c>
      <c r="K11057" s="4">
        <v>2838998.57</v>
      </c>
      <c r="L11057" s="5">
        <v>125001</v>
      </c>
      <c r="M11057" s="6">
        <v>22.71180687</v>
      </c>
      <c r="N11057" s="7">
        <f>IF(ISNUMBER(_xll.BDP($C11057, "DELTA_MID")),_xll.BDP($C11057, "DELTA_MID")," ")</f>
        <v>-1.1956E-2</v>
      </c>
      <c r="O11057" s="7" t="str">
        <f>IF(ISNUMBER(N11057),_xll.BDP($C11057, "OPT_UNDL_TICKER"),"")</f>
        <v>MSTR US</v>
      </c>
      <c r="P11057" s="8">
        <f>IF(ISNUMBER(N11057),_xll.BDP($C11057, "OPT_UNDL_PX")," ")</f>
        <v>327.56</v>
      </c>
      <c r="Q11057" s="7">
        <f>IF(ISNUMBER(N11057),+G11057*_xll.BDP($C11057, "PX_POS_MULT_FACTOR")*P11057/K11057," ")</f>
        <v>4.6151485028750827E-2</v>
      </c>
      <c r="R11057" s="8" t="str">
        <f>IF(OR($A11057="TUA",$A11057="TYA"),"",IF(ISNUMBER(_xll.BDP($C11057,"DUR_ADJ_OAS_MID")),_xll.BDP($C11057,"DUR_ADJ_OAS_MID"),IF(ISNUMBER(_xll.BDP($E11057&amp;" ISIN","DUR_ADJ_OAS_MID")),_xll.BDP($E11057&amp;" ISIN","DUR_ADJ_OAS_MID")," ")))</f>
        <v xml:space="preserve"> </v>
      </c>
      <c r="S11057" s="7">
        <f t="shared" si="51"/>
        <v>-5.5178715500374485E-4</v>
      </c>
      <c r="T11057" t="s">
        <v>124</v>
      </c>
      <c r="U11057" t="s">
        <v>54</v>
      </c>
      <c r="AG11057">
        <v>-3.6319999999999998E-3</v>
      </c>
    </row>
    <row r="11058" spans="1:33" x14ac:dyDescent="0.25">
      <c r="A11058" t="s">
        <v>7232</v>
      </c>
      <c r="B11058" t="s">
        <v>125</v>
      </c>
      <c r="C11058" t="s">
        <v>126</v>
      </c>
      <c r="F11058" t="s">
        <v>127</v>
      </c>
      <c r="G11058" s="1">
        <v>-4</v>
      </c>
      <c r="H11058" s="1">
        <v>1.085</v>
      </c>
      <c r="I11058" s="2">
        <v>-434</v>
      </c>
      <c r="J11058" s="3">
        <v>-1.5286999999999999E-4</v>
      </c>
      <c r="K11058" s="4">
        <v>2838998.57</v>
      </c>
      <c r="L11058" s="5">
        <v>125001</v>
      </c>
      <c r="M11058" s="6">
        <v>22.71180687</v>
      </c>
      <c r="N11058" s="7">
        <f>IF(ISNUMBER(_xll.BDP($C11058, "DELTA_MID")),_xll.BDP($C11058, "DELTA_MID")," ")</f>
        <v>-6.1592000000000001E-2</v>
      </c>
      <c r="O11058" s="7" t="str">
        <f>IF(ISNUMBER(N11058),_xll.BDP($C11058, "OPT_UNDL_TICKER"),"")</f>
        <v>MSTR US</v>
      </c>
      <c r="P11058" s="8">
        <f>IF(ISNUMBER(N11058),_xll.BDP($C11058, "OPT_UNDL_PX")," ")</f>
        <v>327.56</v>
      </c>
      <c r="Q11058" s="7">
        <f>IF(ISNUMBER(N11058),+G11058*_xll.BDP($C11058, "PX_POS_MULT_FACTOR")*P11058/K11058," ")</f>
        <v>-4.6151485028750827E-2</v>
      </c>
      <c r="R11058" s="8" t="str">
        <f>IF(OR($A11058="TUA",$A11058="TYA"),"",IF(ISNUMBER(_xll.BDP($C11058,"DUR_ADJ_OAS_MID")),_xll.BDP($C11058,"DUR_ADJ_OAS_MID"),IF(ISNUMBER(_xll.BDP($E11058&amp;" ISIN","DUR_ADJ_OAS_MID")),_xll.BDP($E11058&amp;" ISIN","DUR_ADJ_OAS_MID")," ")))</f>
        <v xml:space="preserve"> </v>
      </c>
      <c r="S11058" s="7">
        <f t="shared" si="51"/>
        <v>2.8425622658908209E-3</v>
      </c>
      <c r="T11058" t="s">
        <v>127</v>
      </c>
      <c r="U11058" t="s">
        <v>54</v>
      </c>
      <c r="AG11058">
        <v>-3.6319999999999998E-3</v>
      </c>
    </row>
    <row r="11059" spans="1:33" x14ac:dyDescent="0.25">
      <c r="A11059" t="s">
        <v>7232</v>
      </c>
      <c r="B11059" t="s">
        <v>128</v>
      </c>
      <c r="C11059" t="s">
        <v>129</v>
      </c>
      <c r="F11059" t="s">
        <v>130</v>
      </c>
      <c r="G11059" s="1">
        <v>-4</v>
      </c>
      <c r="H11059" s="1">
        <v>1.615</v>
      </c>
      <c r="I11059" s="2">
        <v>-646</v>
      </c>
      <c r="J11059" s="3">
        <v>-2.2755E-4</v>
      </c>
      <c r="K11059" s="4">
        <v>2838998.57</v>
      </c>
      <c r="L11059" s="5">
        <v>125001</v>
      </c>
      <c r="M11059" s="6">
        <v>22.71180687</v>
      </c>
      <c r="N11059" s="7">
        <f>IF(ISNUMBER(_xll.BDP($C11059, "DELTA_MID")),_xll.BDP($C11059, "DELTA_MID")," ")</f>
        <v>-9.1930999999999999E-2</v>
      </c>
      <c r="O11059" s="7" t="str">
        <f>IF(ISNUMBER(N11059),_xll.BDP($C11059, "OPT_UNDL_TICKER"),"")</f>
        <v>MSTR US</v>
      </c>
      <c r="P11059" s="8">
        <f>IF(ISNUMBER(N11059),_xll.BDP($C11059, "OPT_UNDL_PX")," ")</f>
        <v>327.56</v>
      </c>
      <c r="Q11059" s="7">
        <f>IF(ISNUMBER(N11059),+G11059*_xll.BDP($C11059, "PX_POS_MULT_FACTOR")*P11059/K11059," ")</f>
        <v>-4.6151485028750827E-2</v>
      </c>
      <c r="R11059" s="8" t="str">
        <f>IF(OR($A11059="TUA",$A11059="TYA"),"",IF(ISNUMBER(_xll.BDP($C11059,"DUR_ADJ_OAS_MID")),_xll.BDP($C11059,"DUR_ADJ_OAS_MID"),IF(ISNUMBER(_xll.BDP($E11059&amp;" ISIN","DUR_ADJ_OAS_MID")),_xll.BDP($E11059&amp;" ISIN","DUR_ADJ_OAS_MID")," ")))</f>
        <v xml:space="preserve"> </v>
      </c>
      <c r="S11059" s="7">
        <f t="shared" si="51"/>
        <v>4.2427521701780919E-3</v>
      </c>
      <c r="T11059" t="s">
        <v>130</v>
      </c>
      <c r="U11059" t="s">
        <v>54</v>
      </c>
      <c r="AG11059">
        <v>-3.6319999999999998E-3</v>
      </c>
    </row>
    <row r="11060" spans="1:33" x14ac:dyDescent="0.25">
      <c r="A11060" t="s">
        <v>7232</v>
      </c>
      <c r="B11060" t="s">
        <v>131</v>
      </c>
      <c r="C11060" t="s">
        <v>132</v>
      </c>
      <c r="F11060" t="s">
        <v>133</v>
      </c>
      <c r="G11060" s="1">
        <v>5</v>
      </c>
      <c r="H11060" s="1">
        <v>0.73499999999999999</v>
      </c>
      <c r="I11060" s="2">
        <v>367.5</v>
      </c>
      <c r="J11060" s="3">
        <v>1.2945E-4</v>
      </c>
      <c r="K11060" s="4">
        <v>2838998.57</v>
      </c>
      <c r="L11060" s="5">
        <v>125001</v>
      </c>
      <c r="M11060" s="6">
        <v>22.71180687</v>
      </c>
      <c r="N11060" s="7">
        <f>IF(ISNUMBER(_xll.BDP($C11060, "DELTA_MID")),_xll.BDP($C11060, "DELTA_MID")," ")</f>
        <v>-2.6554000000000001E-2</v>
      </c>
      <c r="O11060" s="7" t="str">
        <f>IF(ISNUMBER(N11060),_xll.BDP($C11060, "OPT_UNDL_TICKER"),"")</f>
        <v>MSTR US</v>
      </c>
      <c r="P11060" s="8">
        <f>IF(ISNUMBER(N11060),_xll.BDP($C11060, "OPT_UNDL_PX")," ")</f>
        <v>327.56</v>
      </c>
      <c r="Q11060" s="7">
        <f>IF(ISNUMBER(N11060),+G11060*_xll.BDP($C11060, "PX_POS_MULT_FACTOR")*P11060/K11060," ")</f>
        <v>5.7689356285938534E-2</v>
      </c>
      <c r="R11060" s="8" t="str">
        <f>IF(OR($A11060="TUA",$A11060="TYA"),"",IF(ISNUMBER(_xll.BDP($C11060,"DUR_ADJ_OAS_MID")),_xll.BDP($C11060,"DUR_ADJ_OAS_MID"),IF(ISNUMBER(_xll.BDP($E11060&amp;" ISIN","DUR_ADJ_OAS_MID")),_xll.BDP($E11060&amp;" ISIN","DUR_ADJ_OAS_MID")," ")))</f>
        <v xml:space="preserve"> </v>
      </c>
      <c r="S11060" s="7">
        <f t="shared" si="51"/>
        <v>-1.5318831668168118E-3</v>
      </c>
      <c r="T11060" t="s">
        <v>133</v>
      </c>
      <c r="U11060" t="s">
        <v>54</v>
      </c>
      <c r="AG11060">
        <v>-3.6319999999999998E-3</v>
      </c>
    </row>
    <row r="11061" spans="1:33" x14ac:dyDescent="0.25">
      <c r="A11061" t="s">
        <v>7232</v>
      </c>
      <c r="B11061" t="s">
        <v>134</v>
      </c>
      <c r="C11061" t="s">
        <v>135</v>
      </c>
      <c r="F11061" t="s">
        <v>136</v>
      </c>
      <c r="G11061" s="1">
        <v>-5</v>
      </c>
      <c r="H11061" s="1">
        <v>3.4249999999999998</v>
      </c>
      <c r="I11061" s="2">
        <v>-1712.5</v>
      </c>
      <c r="J11061" s="3">
        <v>-6.0320999999999997E-4</v>
      </c>
      <c r="K11061" s="4">
        <v>2838998.57</v>
      </c>
      <c r="L11061" s="5">
        <v>125001</v>
      </c>
      <c r="M11061" s="6">
        <v>22.71180687</v>
      </c>
      <c r="N11061" s="7">
        <f>IF(ISNUMBER(_xll.BDP($C11061, "DELTA_MID")),_xll.BDP($C11061, "DELTA_MID")," ")</f>
        <v>-0.12957099999999999</v>
      </c>
      <c r="O11061" s="7" t="str">
        <f>IF(ISNUMBER(N11061),_xll.BDP($C11061, "OPT_UNDL_TICKER"),"")</f>
        <v>MSTR US</v>
      </c>
      <c r="P11061" s="8">
        <f>IF(ISNUMBER(N11061),_xll.BDP($C11061, "OPT_UNDL_PX")," ")</f>
        <v>327.56</v>
      </c>
      <c r="Q11061" s="7">
        <f>IF(ISNUMBER(N11061),+G11061*_xll.BDP($C11061, "PX_POS_MULT_FACTOR")*P11061/K11061," ")</f>
        <v>-5.7689356285938534E-2</v>
      </c>
      <c r="R11061" s="8" t="str">
        <f>IF(OR($A11061="TUA",$A11061="TYA"),"",IF(ISNUMBER(_xll.BDP($C11061,"DUR_ADJ_OAS_MID")),_xll.BDP($C11061,"DUR_ADJ_OAS_MID"),IF(ISNUMBER(_xll.BDP($E11061&amp;" ISIN","DUR_ADJ_OAS_MID")),_xll.BDP($E11061&amp;" ISIN","DUR_ADJ_OAS_MID")," ")))</f>
        <v xml:space="preserve"> </v>
      </c>
      <c r="S11061" s="7">
        <f t="shared" si="51"/>
        <v>7.4748675833253416E-3</v>
      </c>
      <c r="T11061" t="s">
        <v>136</v>
      </c>
      <c r="U11061" t="s">
        <v>54</v>
      </c>
      <c r="AG11061">
        <v>-3.6319999999999998E-3</v>
      </c>
    </row>
    <row r="11062" spans="1:33" x14ac:dyDescent="0.25">
      <c r="A11062" t="s">
        <v>7232</v>
      </c>
      <c r="B11062" t="s">
        <v>137</v>
      </c>
      <c r="C11062" t="s">
        <v>137</v>
      </c>
      <c r="F11062" t="s">
        <v>138</v>
      </c>
      <c r="G11062" s="1">
        <v>3</v>
      </c>
      <c r="H11062" s="1">
        <v>0.27500000000000002</v>
      </c>
      <c r="I11062" s="2">
        <v>82.5</v>
      </c>
      <c r="J11062" s="3">
        <v>2.906E-5</v>
      </c>
      <c r="K11062" s="4">
        <v>2838998.57</v>
      </c>
      <c r="L11062" s="5">
        <v>125001</v>
      </c>
      <c r="M11062" s="6">
        <v>22.71180687</v>
      </c>
      <c r="N11062" s="7">
        <f>IF(ISNUMBER(_xll.BDP($C11062, "DELTA_MID")),_xll.BDP($C11062, "DELTA_MID")," ")</f>
        <v>-7.0499999999999998E-3</v>
      </c>
      <c r="O11062" s="7" t="str">
        <f>IF(ISNUMBER(N11062),_xll.BDP($C11062, "OPT_UNDL_TICKER"),"")</f>
        <v>RUY</v>
      </c>
      <c r="P11062" s="8">
        <f>IF(ISNUMBER(N11062),_xll.BDP($C11062, "OPT_UNDL_PX")," ")</f>
        <v>2279.7080000000001</v>
      </c>
      <c r="Q11062" s="7">
        <f>IF(ISNUMBER(N11062),+G11062*_xll.BDP($C11062, "PX_POS_MULT_FACTOR")*P11062/K11062," ")</f>
        <v>0.24089917030144897</v>
      </c>
      <c r="R11062" s="8" t="str">
        <f>IF(OR($A11062="TUA",$A11062="TYA"),"",IF(ISNUMBER(_xll.BDP($C11062,"DUR_ADJ_OAS_MID")),_xll.BDP($C11062,"DUR_ADJ_OAS_MID"),IF(ISNUMBER(_xll.BDP($E11062&amp;" ISIN","DUR_ADJ_OAS_MID")),_xll.BDP($E11062&amp;" ISIN","DUR_ADJ_OAS_MID")," ")))</f>
        <v xml:space="preserve"> </v>
      </c>
      <c r="S11062" s="7">
        <f t="shared" si="51"/>
        <v>-1.6983391506252153E-3</v>
      </c>
      <c r="T11062" t="s">
        <v>138</v>
      </c>
      <c r="U11062" t="s">
        <v>54</v>
      </c>
      <c r="AG11062">
        <v>-3.6319999999999998E-3</v>
      </c>
    </row>
    <row r="11063" spans="1:33" x14ac:dyDescent="0.25">
      <c r="A11063" t="s">
        <v>7232</v>
      </c>
      <c r="B11063" t="s">
        <v>139</v>
      </c>
      <c r="C11063" t="s">
        <v>139</v>
      </c>
      <c r="F11063" t="s">
        <v>140</v>
      </c>
      <c r="G11063" s="1">
        <v>-3</v>
      </c>
      <c r="H11063" s="1">
        <v>1.125</v>
      </c>
      <c r="I11063" s="2">
        <v>-337.5</v>
      </c>
      <c r="J11063" s="3">
        <v>-1.1888E-4</v>
      </c>
      <c r="K11063" s="4">
        <v>2838998.57</v>
      </c>
      <c r="L11063" s="5">
        <v>125001</v>
      </c>
      <c r="M11063" s="6">
        <v>22.71180687</v>
      </c>
      <c r="N11063" s="7">
        <f>IF(ISNUMBER(_xll.BDP($C11063, "DELTA_MID")),_xll.BDP($C11063, "DELTA_MID")," ")</f>
        <v>-3.7161E-2</v>
      </c>
      <c r="O11063" s="7" t="str">
        <f>IF(ISNUMBER(N11063),_xll.BDP($C11063, "OPT_UNDL_TICKER"),"")</f>
        <v>RUY</v>
      </c>
      <c r="P11063" s="8">
        <f>IF(ISNUMBER(N11063),_xll.BDP($C11063, "OPT_UNDL_PX")," ")</f>
        <v>2279.7080000000001</v>
      </c>
      <c r="Q11063" s="7">
        <f>IF(ISNUMBER(N11063),+G11063*_xll.BDP($C11063, "PX_POS_MULT_FACTOR")*P11063/K11063," ")</f>
        <v>-0.24089917030144897</v>
      </c>
      <c r="R11063" s="8" t="str">
        <f>IF(OR($A11063="TUA",$A11063="TYA"),"",IF(ISNUMBER(_xll.BDP($C11063,"DUR_ADJ_OAS_MID")),_xll.BDP($C11063,"DUR_ADJ_OAS_MID"),IF(ISNUMBER(_xll.BDP($E11063&amp;" ISIN","DUR_ADJ_OAS_MID")),_xll.BDP($E11063&amp;" ISIN","DUR_ADJ_OAS_MID")," ")))</f>
        <v xml:space="preserve"> </v>
      </c>
      <c r="S11063" s="7">
        <f t="shared" ref="S11063:S11126" si="52">IF(ISNUMBER(N11063),Q11063*N11063,IF(ISNUMBER(R11063),J11063*R11063," "))</f>
        <v>8.952054067572145E-3</v>
      </c>
      <c r="T11063" t="s">
        <v>140</v>
      </c>
      <c r="U11063" t="s">
        <v>54</v>
      </c>
      <c r="AG11063">
        <v>-3.6319999999999998E-3</v>
      </c>
    </row>
    <row r="11064" spans="1:33" x14ac:dyDescent="0.25">
      <c r="A11064" t="s">
        <v>7232</v>
      </c>
      <c r="B11064" t="s">
        <v>141</v>
      </c>
      <c r="C11064" t="s">
        <v>141</v>
      </c>
      <c r="F11064" t="s">
        <v>142</v>
      </c>
      <c r="G11064" s="1">
        <v>3</v>
      </c>
      <c r="H11064" s="1">
        <v>0.57499999999999996</v>
      </c>
      <c r="I11064" s="2">
        <v>172.5</v>
      </c>
      <c r="J11064" s="3">
        <v>6.0760000000000001E-5</v>
      </c>
      <c r="K11064" s="4">
        <v>2838998.57</v>
      </c>
      <c r="L11064" s="5">
        <v>125001</v>
      </c>
      <c r="M11064" s="6">
        <v>22.71180687</v>
      </c>
      <c r="N11064" s="7">
        <f>IF(ISNUMBER(_xll.BDP($C11064, "DELTA_MID")),_xll.BDP($C11064, "DELTA_MID")," ")</f>
        <v>-1.193E-2</v>
      </c>
      <c r="O11064" s="7" t="str">
        <f>IF(ISNUMBER(N11064),_xll.BDP($C11064, "OPT_UNDL_TICKER"),"")</f>
        <v>RUY</v>
      </c>
      <c r="P11064" s="8">
        <f>IF(ISNUMBER(N11064),_xll.BDP($C11064, "OPT_UNDL_PX")," ")</f>
        <v>2279.7080000000001</v>
      </c>
      <c r="Q11064" s="7">
        <f>IF(ISNUMBER(N11064),+G11064*_xll.BDP($C11064, "PX_POS_MULT_FACTOR")*P11064/K11064," ")</f>
        <v>0.24089917030144897</v>
      </c>
      <c r="R11064" s="8" t="str">
        <f>IF(OR($A11064="TUA",$A11064="TYA"),"",IF(ISNUMBER(_xll.BDP($C11064,"DUR_ADJ_OAS_MID")),_xll.BDP($C11064,"DUR_ADJ_OAS_MID"),IF(ISNUMBER(_xll.BDP($E11064&amp;" ISIN","DUR_ADJ_OAS_MID")),_xll.BDP($E11064&amp;" ISIN","DUR_ADJ_OAS_MID")," ")))</f>
        <v xml:space="preserve"> </v>
      </c>
      <c r="S11064" s="7">
        <f t="shared" si="52"/>
        <v>-2.873927101696286E-3</v>
      </c>
      <c r="T11064" t="s">
        <v>142</v>
      </c>
      <c r="U11064" t="s">
        <v>54</v>
      </c>
      <c r="AG11064">
        <v>-3.6319999999999998E-3</v>
      </c>
    </row>
    <row r="11065" spans="1:33" x14ac:dyDescent="0.25">
      <c r="A11065" t="s">
        <v>7232</v>
      </c>
      <c r="B11065" t="s">
        <v>143</v>
      </c>
      <c r="C11065" t="s">
        <v>143</v>
      </c>
      <c r="F11065" t="s">
        <v>144</v>
      </c>
      <c r="G11065" s="1">
        <v>-3</v>
      </c>
      <c r="H11065" s="1">
        <v>2.1</v>
      </c>
      <c r="I11065" s="2">
        <v>-630</v>
      </c>
      <c r="J11065" s="3">
        <v>-2.2190999999999999E-4</v>
      </c>
      <c r="K11065" s="4">
        <v>2838998.57</v>
      </c>
      <c r="L11065" s="5">
        <v>125001</v>
      </c>
      <c r="M11065" s="6">
        <v>22.71180687</v>
      </c>
      <c r="N11065" s="7">
        <f>IF(ISNUMBER(_xll.BDP($C11065, "DELTA_MID")),_xll.BDP($C11065, "DELTA_MID")," ")</f>
        <v>-5.7574E-2</v>
      </c>
      <c r="O11065" s="7" t="str">
        <f>IF(ISNUMBER(N11065),_xll.BDP($C11065, "OPT_UNDL_TICKER"),"")</f>
        <v>RUY</v>
      </c>
      <c r="P11065" s="8">
        <f>IF(ISNUMBER(N11065),_xll.BDP($C11065, "OPT_UNDL_PX")," ")</f>
        <v>2279.7080000000001</v>
      </c>
      <c r="Q11065" s="7">
        <f>IF(ISNUMBER(N11065),+G11065*_xll.BDP($C11065, "PX_POS_MULT_FACTOR")*P11065/K11065," ")</f>
        <v>-0.24089917030144897</v>
      </c>
      <c r="R11065" s="8" t="str">
        <f>IF(OR($A11065="TUA",$A11065="TYA"),"",IF(ISNUMBER(_xll.BDP($C11065,"DUR_ADJ_OAS_MID")),_xll.BDP($C11065,"DUR_ADJ_OAS_MID"),IF(ISNUMBER(_xll.BDP($E11065&amp;" ISIN","DUR_ADJ_OAS_MID")),_xll.BDP($E11065&amp;" ISIN","DUR_ADJ_OAS_MID")," ")))</f>
        <v xml:space="preserve"> </v>
      </c>
      <c r="S11065" s="7">
        <f t="shared" si="52"/>
        <v>1.3869528830935623E-2</v>
      </c>
      <c r="T11065" t="s">
        <v>144</v>
      </c>
      <c r="U11065" t="s">
        <v>54</v>
      </c>
      <c r="AG11065">
        <v>-3.6319999999999998E-3</v>
      </c>
    </row>
    <row r="11066" spans="1:33" x14ac:dyDescent="0.25">
      <c r="A11066" t="s">
        <v>7232</v>
      </c>
      <c r="B11066" t="s">
        <v>145</v>
      </c>
      <c r="C11066" t="s">
        <v>145</v>
      </c>
      <c r="F11066" t="s">
        <v>146</v>
      </c>
      <c r="G11066" s="1">
        <v>4</v>
      </c>
      <c r="H11066" s="1">
        <v>1.2250000000000001</v>
      </c>
      <c r="I11066" s="2">
        <v>490</v>
      </c>
      <c r="J11066" s="3">
        <v>1.7259999999999999E-4</v>
      </c>
      <c r="K11066" s="4">
        <v>2838998.57</v>
      </c>
      <c r="L11066" s="5">
        <v>125001</v>
      </c>
      <c r="M11066" s="6">
        <v>22.71180687</v>
      </c>
      <c r="N11066" s="7">
        <f>IF(ISNUMBER(_xll.BDP($C11066, "DELTA_MID")),_xll.BDP($C11066, "DELTA_MID")," ")</f>
        <v>-2.4773E-2</v>
      </c>
      <c r="O11066" s="7" t="str">
        <f>IF(ISNUMBER(N11066),_xll.BDP($C11066, "OPT_UNDL_TICKER"),"")</f>
        <v>RUY</v>
      </c>
      <c r="P11066" s="8">
        <f>IF(ISNUMBER(N11066),_xll.BDP($C11066, "OPT_UNDL_PX")," ")</f>
        <v>2279.7080000000001</v>
      </c>
      <c r="Q11066" s="7">
        <f>IF(ISNUMBER(N11066),+G11066*_xll.BDP($C11066, "PX_POS_MULT_FACTOR")*P11066/K11066," ")</f>
        <v>0.32119889373526528</v>
      </c>
      <c r="R11066" s="8" t="str">
        <f>IF(OR($A11066="TUA",$A11066="TYA"),"",IF(ISNUMBER(_xll.BDP($C11066,"DUR_ADJ_OAS_MID")),_xll.BDP($C11066,"DUR_ADJ_OAS_MID"),IF(ISNUMBER(_xll.BDP($E11066&amp;" ISIN","DUR_ADJ_OAS_MID")),_xll.BDP($E11066&amp;" ISIN","DUR_ADJ_OAS_MID")," ")))</f>
        <v xml:space="preserve"> </v>
      </c>
      <c r="S11066" s="7">
        <f t="shared" si="52"/>
        <v>-7.9570601945037275E-3</v>
      </c>
      <c r="T11066" t="s">
        <v>146</v>
      </c>
      <c r="U11066" t="s">
        <v>54</v>
      </c>
      <c r="AG11066">
        <v>-3.6319999999999998E-3</v>
      </c>
    </row>
    <row r="11067" spans="1:33" x14ac:dyDescent="0.25">
      <c r="A11067" t="s">
        <v>7232</v>
      </c>
      <c r="B11067" t="s">
        <v>147</v>
      </c>
      <c r="C11067" t="s">
        <v>147</v>
      </c>
      <c r="F11067" t="s">
        <v>148</v>
      </c>
      <c r="G11067" s="1">
        <v>-4</v>
      </c>
      <c r="H11067" s="1">
        <v>3.9</v>
      </c>
      <c r="I11067" s="2">
        <v>-1560</v>
      </c>
      <c r="J11067" s="3">
        <v>-5.4949000000000003E-4</v>
      </c>
      <c r="K11067" s="4">
        <v>2838998.57</v>
      </c>
      <c r="L11067" s="5">
        <v>125001</v>
      </c>
      <c r="M11067" s="6">
        <v>22.71180687</v>
      </c>
      <c r="N11067" s="7">
        <f>IF(ISNUMBER(_xll.BDP($C11067, "DELTA_MID")),_xll.BDP($C11067, "DELTA_MID")," ")</f>
        <v>-8.9179999999999995E-2</v>
      </c>
      <c r="O11067" s="7" t="str">
        <f>IF(ISNUMBER(N11067),_xll.BDP($C11067, "OPT_UNDL_TICKER"),"")</f>
        <v>RUY</v>
      </c>
      <c r="P11067" s="8">
        <f>IF(ISNUMBER(N11067),_xll.BDP($C11067, "OPT_UNDL_PX")," ")</f>
        <v>2279.7080000000001</v>
      </c>
      <c r="Q11067" s="7">
        <f>IF(ISNUMBER(N11067),+G11067*_xll.BDP($C11067, "PX_POS_MULT_FACTOR")*P11067/K11067," ")</f>
        <v>-0.32119889373526528</v>
      </c>
      <c r="R11067" s="8" t="str">
        <f>IF(OR($A11067="TUA",$A11067="TYA"),"",IF(ISNUMBER(_xll.BDP($C11067,"DUR_ADJ_OAS_MID")),_xll.BDP($C11067,"DUR_ADJ_OAS_MID"),IF(ISNUMBER(_xll.BDP($E11067&amp;" ISIN","DUR_ADJ_OAS_MID")),_xll.BDP($E11067&amp;" ISIN","DUR_ADJ_OAS_MID")," ")))</f>
        <v xml:space="preserve"> </v>
      </c>
      <c r="S11067" s="7">
        <f t="shared" si="52"/>
        <v>2.8644517343310957E-2</v>
      </c>
      <c r="T11067" t="s">
        <v>148</v>
      </c>
      <c r="U11067" t="s">
        <v>54</v>
      </c>
      <c r="AG11067">
        <v>-3.6319999999999998E-3</v>
      </c>
    </row>
    <row r="11068" spans="1:33" x14ac:dyDescent="0.25">
      <c r="A11068" t="s">
        <v>7232</v>
      </c>
      <c r="B11068" t="s">
        <v>149</v>
      </c>
      <c r="C11068" t="s">
        <v>149</v>
      </c>
      <c r="F11068" t="s">
        <v>150</v>
      </c>
      <c r="G11068" s="1">
        <v>3</v>
      </c>
      <c r="H11068" s="1">
        <v>1.4</v>
      </c>
      <c r="I11068" s="2">
        <v>420</v>
      </c>
      <c r="J11068" s="3">
        <v>1.4794E-4</v>
      </c>
      <c r="K11068" s="4">
        <v>2838998.57</v>
      </c>
      <c r="L11068" s="5">
        <v>125001</v>
      </c>
      <c r="M11068" s="6">
        <v>22.71180687</v>
      </c>
      <c r="N11068" s="7">
        <f>IF(ISNUMBER(_xll.BDP($C11068, "DELTA_MID")),_xll.BDP($C11068, "DELTA_MID")," ")</f>
        <v>-2.5492999999999998E-2</v>
      </c>
      <c r="O11068" s="7" t="str">
        <f>IF(ISNUMBER(N11068),_xll.BDP($C11068, "OPT_UNDL_TICKER"),"")</f>
        <v>RUY</v>
      </c>
      <c r="P11068" s="8">
        <f>IF(ISNUMBER(N11068),_xll.BDP($C11068, "OPT_UNDL_PX")," ")</f>
        <v>2279.7080000000001</v>
      </c>
      <c r="Q11068" s="7">
        <f>IF(ISNUMBER(N11068),+G11068*_xll.BDP($C11068, "PX_POS_MULT_FACTOR")*P11068/K11068," ")</f>
        <v>0.24089917030144897</v>
      </c>
      <c r="R11068" s="8" t="str">
        <f>IF(OR($A11068="TUA",$A11068="TYA"),"",IF(ISNUMBER(_xll.BDP($C11068,"DUR_ADJ_OAS_MID")),_xll.BDP($C11068,"DUR_ADJ_OAS_MID"),IF(ISNUMBER(_xll.BDP($E11068&amp;" ISIN","DUR_ADJ_OAS_MID")),_xll.BDP($E11068&amp;" ISIN","DUR_ADJ_OAS_MID")," ")))</f>
        <v xml:space="preserve"> </v>
      </c>
      <c r="S11068" s="7">
        <f t="shared" si="52"/>
        <v>-6.141242548494838E-3</v>
      </c>
      <c r="T11068" t="s">
        <v>150</v>
      </c>
      <c r="U11068" t="s">
        <v>54</v>
      </c>
      <c r="AG11068">
        <v>-3.6319999999999998E-3</v>
      </c>
    </row>
    <row r="11069" spans="1:33" x14ac:dyDescent="0.25">
      <c r="A11069" t="s">
        <v>7232</v>
      </c>
      <c r="B11069" t="s">
        <v>151</v>
      </c>
      <c r="C11069" t="s">
        <v>151</v>
      </c>
      <c r="F11069" t="s">
        <v>152</v>
      </c>
      <c r="G11069" s="1">
        <v>-3</v>
      </c>
      <c r="H11069" s="1">
        <v>4.8499999999999996</v>
      </c>
      <c r="I11069" s="2">
        <v>-1455</v>
      </c>
      <c r="J11069" s="3">
        <v>-5.1250000000000004E-4</v>
      </c>
      <c r="K11069" s="4">
        <v>2838998.57</v>
      </c>
      <c r="L11069" s="5">
        <v>125001</v>
      </c>
      <c r="M11069" s="6">
        <v>22.71180687</v>
      </c>
      <c r="N11069" s="7">
        <f>IF(ISNUMBER(_xll.BDP($C11069, "DELTA_MID")),_xll.BDP($C11069, "DELTA_MID")," ")</f>
        <v>-0.100646</v>
      </c>
      <c r="O11069" s="7" t="str">
        <f>IF(ISNUMBER(N11069),_xll.BDP($C11069, "OPT_UNDL_TICKER"),"")</f>
        <v>RUY</v>
      </c>
      <c r="P11069" s="8">
        <f>IF(ISNUMBER(N11069),_xll.BDP($C11069, "OPT_UNDL_PX")," ")</f>
        <v>2279.7080000000001</v>
      </c>
      <c r="Q11069" s="7">
        <f>IF(ISNUMBER(N11069),+G11069*_xll.BDP($C11069, "PX_POS_MULT_FACTOR")*P11069/K11069," ")</f>
        <v>-0.24089917030144897</v>
      </c>
      <c r="R11069" s="8" t="str">
        <f>IF(OR($A11069="TUA",$A11069="TYA"),"",IF(ISNUMBER(_xll.BDP($C11069,"DUR_ADJ_OAS_MID")),_xll.BDP($C11069,"DUR_ADJ_OAS_MID"),IF(ISNUMBER(_xll.BDP($E11069&amp;" ISIN","DUR_ADJ_OAS_MID")),_xll.BDP($E11069&amp;" ISIN","DUR_ADJ_OAS_MID")," ")))</f>
        <v xml:space="preserve"> </v>
      </c>
      <c r="S11069" s="7">
        <f t="shared" si="52"/>
        <v>2.4245537894159633E-2</v>
      </c>
      <c r="T11069" t="s">
        <v>152</v>
      </c>
      <c r="U11069" t="s">
        <v>54</v>
      </c>
      <c r="AG11069">
        <v>-3.6319999999999998E-3</v>
      </c>
    </row>
    <row r="11070" spans="1:33" x14ac:dyDescent="0.25">
      <c r="A11070" t="s">
        <v>7232</v>
      </c>
      <c r="B11070" t="s">
        <v>153</v>
      </c>
      <c r="C11070" t="s">
        <v>153</v>
      </c>
      <c r="F11070" t="s">
        <v>154</v>
      </c>
      <c r="G11070" s="1">
        <v>6</v>
      </c>
      <c r="H11070" s="1">
        <v>7.0000000000000007E-2</v>
      </c>
      <c r="I11070" s="2">
        <v>42</v>
      </c>
      <c r="J11070" s="3">
        <v>1.4790000000000001E-5</v>
      </c>
      <c r="K11070" s="4">
        <v>2838998.57</v>
      </c>
      <c r="L11070" s="5">
        <v>125001</v>
      </c>
      <c r="M11070" s="6">
        <v>22.71180687</v>
      </c>
      <c r="N11070" s="7">
        <f>IF(ISNUMBER(_xll.BDP($C11070, "DELTA_MID")),_xll.BDP($C11070, "DELTA_MID")," ")</f>
        <v>3.1250000000000002E-3</v>
      </c>
      <c r="O11070" s="7" t="str">
        <f>IF(ISNUMBER(N11070),_xll.BDP($C11070, "OPT_UNDL_TICKER"),"")</f>
        <v>SPX</v>
      </c>
      <c r="P11070" s="8">
        <f>IF(ISNUMBER(N11070),_xll.BDP($C11070, "OPT_UNDL_PX")," ")</f>
        <v>6025.99</v>
      </c>
      <c r="Q11070" s="7">
        <f>IF(ISNUMBER(N11070),+G11070*_xll.BDP($C11070, "PX_POS_MULT_FACTOR")*P11070/K11070," ")</f>
        <v>1.2735455516626062</v>
      </c>
      <c r="R11070" s="8" t="str">
        <f>IF(OR($A11070="TUA",$A11070="TYA"),"",IF(ISNUMBER(_xll.BDP($C11070,"DUR_ADJ_OAS_MID")),_xll.BDP($C11070,"DUR_ADJ_OAS_MID"),IF(ISNUMBER(_xll.BDP($E11070&amp;" ISIN","DUR_ADJ_OAS_MID")),_xll.BDP($E11070&amp;" ISIN","DUR_ADJ_OAS_MID")," ")))</f>
        <v xml:space="preserve"> </v>
      </c>
      <c r="S11070" s="7">
        <f t="shared" si="52"/>
        <v>3.9798298489456445E-3</v>
      </c>
      <c r="T11070" t="s">
        <v>154</v>
      </c>
      <c r="U11070" t="s">
        <v>54</v>
      </c>
      <c r="AG11070">
        <v>-3.6319999999999998E-3</v>
      </c>
    </row>
    <row r="11071" spans="1:33" x14ac:dyDescent="0.25">
      <c r="A11071" t="s">
        <v>7232</v>
      </c>
      <c r="B11071" t="s">
        <v>155</v>
      </c>
      <c r="C11071" t="s">
        <v>155</v>
      </c>
      <c r="F11071" t="s">
        <v>156</v>
      </c>
      <c r="G11071" s="1">
        <v>1</v>
      </c>
      <c r="H11071" s="1">
        <v>0.4</v>
      </c>
      <c r="I11071" s="2">
        <v>40</v>
      </c>
      <c r="J11071" s="3">
        <v>1.4090000000000001E-5</v>
      </c>
      <c r="K11071" s="4">
        <v>2838998.57</v>
      </c>
      <c r="L11071" s="5">
        <v>125001</v>
      </c>
      <c r="M11071" s="6">
        <v>22.71180687</v>
      </c>
      <c r="N11071" s="7">
        <f>IF(ISNUMBER(_xll.BDP($C11071, "DELTA_MID")),_xll.BDP($C11071, "DELTA_MID")," ")</f>
        <v>-5.6299999999999996E-3</v>
      </c>
      <c r="O11071" s="7" t="str">
        <f>IF(ISNUMBER(N11071),_xll.BDP($C11071, "OPT_UNDL_TICKER"),"")</f>
        <v>SPX</v>
      </c>
      <c r="P11071" s="8">
        <f>IF(ISNUMBER(N11071),_xll.BDP($C11071, "OPT_UNDL_PX")," ")</f>
        <v>6025.99</v>
      </c>
      <c r="Q11071" s="7">
        <f>IF(ISNUMBER(N11071),+G11071*_xll.BDP($C11071, "PX_POS_MULT_FACTOR")*P11071/K11071," ")</f>
        <v>0.2122575919437677</v>
      </c>
      <c r="R11071" s="8" t="str">
        <f>IF(OR($A11071="TUA",$A11071="TYA"),"",IF(ISNUMBER(_xll.BDP($C11071,"DUR_ADJ_OAS_MID")),_xll.BDP($C11071,"DUR_ADJ_OAS_MID"),IF(ISNUMBER(_xll.BDP($E11071&amp;" ISIN","DUR_ADJ_OAS_MID")),_xll.BDP($E11071&amp;" ISIN","DUR_ADJ_OAS_MID")," ")))</f>
        <v xml:space="preserve"> </v>
      </c>
      <c r="S11071" s="7">
        <f t="shared" si="52"/>
        <v>-1.1950102426434121E-3</v>
      </c>
      <c r="T11071" t="s">
        <v>156</v>
      </c>
      <c r="U11071" t="s">
        <v>54</v>
      </c>
      <c r="AG11071">
        <v>-3.6319999999999998E-3</v>
      </c>
    </row>
    <row r="11072" spans="1:33" x14ac:dyDescent="0.25">
      <c r="A11072" t="s">
        <v>7232</v>
      </c>
      <c r="B11072" t="s">
        <v>157</v>
      </c>
      <c r="C11072" t="s">
        <v>157</v>
      </c>
      <c r="F11072" t="s">
        <v>158</v>
      </c>
      <c r="G11072" s="1">
        <v>1</v>
      </c>
      <c r="H11072" s="1">
        <v>1</v>
      </c>
      <c r="I11072" s="2">
        <v>100</v>
      </c>
      <c r="J11072" s="3">
        <v>3.5219999999999998E-5</v>
      </c>
      <c r="K11072" s="4">
        <v>2838998.57</v>
      </c>
      <c r="L11072" s="5">
        <v>125001</v>
      </c>
      <c r="M11072" s="6">
        <v>22.71180687</v>
      </c>
      <c r="N11072" s="7">
        <f>IF(ISNUMBER(_xll.BDP($C11072, "DELTA_MID")),_xll.BDP($C11072, "DELTA_MID")," ")</f>
        <v>-2.0577999999999999E-2</v>
      </c>
      <c r="O11072" s="7" t="str">
        <f>IF(ISNUMBER(N11072),_xll.BDP($C11072, "OPT_UNDL_TICKER"),"")</f>
        <v>SPX</v>
      </c>
      <c r="P11072" s="8">
        <f>IF(ISNUMBER(N11072),_xll.BDP($C11072, "OPT_UNDL_PX")," ")</f>
        <v>6025.99</v>
      </c>
      <c r="Q11072" s="7">
        <f>IF(ISNUMBER(N11072),+G11072*_xll.BDP($C11072, "PX_POS_MULT_FACTOR")*P11072/K11072," ")</f>
        <v>0.2122575919437677</v>
      </c>
      <c r="R11072" s="8" t="str">
        <f>IF(OR($A11072="TUA",$A11072="TYA"),"",IF(ISNUMBER(_xll.BDP($C11072,"DUR_ADJ_OAS_MID")),_xll.BDP($C11072,"DUR_ADJ_OAS_MID"),IF(ISNUMBER(_xll.BDP($E11072&amp;" ISIN","DUR_ADJ_OAS_MID")),_xll.BDP($E11072&amp;" ISIN","DUR_ADJ_OAS_MID")," ")))</f>
        <v xml:space="preserve"> </v>
      </c>
      <c r="S11072" s="7">
        <f t="shared" si="52"/>
        <v>-4.3678367270188513E-3</v>
      </c>
      <c r="T11072" t="s">
        <v>158</v>
      </c>
      <c r="U11072" t="s">
        <v>54</v>
      </c>
      <c r="AG11072">
        <v>-3.6319999999999998E-3</v>
      </c>
    </row>
    <row r="11073" spans="1:33" x14ac:dyDescent="0.25">
      <c r="A11073" t="s">
        <v>7232</v>
      </c>
      <c r="B11073" t="s">
        <v>159</v>
      </c>
      <c r="C11073" t="s">
        <v>159</v>
      </c>
      <c r="F11073" t="s">
        <v>160</v>
      </c>
      <c r="G11073" s="1">
        <v>1</v>
      </c>
      <c r="H11073" s="1">
        <v>0.8</v>
      </c>
      <c r="I11073" s="2">
        <v>80</v>
      </c>
      <c r="J11073" s="3">
        <v>2.8180000000000001E-5</v>
      </c>
      <c r="K11073" s="4">
        <v>2838998.57</v>
      </c>
      <c r="L11073" s="5">
        <v>125001</v>
      </c>
      <c r="M11073" s="6">
        <v>22.71180687</v>
      </c>
      <c r="N11073" s="7">
        <f>IF(ISNUMBER(_xll.BDP($C11073, "DELTA_MID")),_xll.BDP($C11073, "DELTA_MID")," ")</f>
        <v>-9.2969999999999997E-3</v>
      </c>
      <c r="O11073" s="7" t="str">
        <f>IF(ISNUMBER(N11073),_xll.BDP($C11073, "OPT_UNDL_TICKER"),"")</f>
        <v>SPX</v>
      </c>
      <c r="P11073" s="8">
        <f>IF(ISNUMBER(N11073),_xll.BDP($C11073, "OPT_UNDL_PX")," ")</f>
        <v>6025.99</v>
      </c>
      <c r="Q11073" s="7">
        <f>IF(ISNUMBER(N11073),+G11073*_xll.BDP($C11073, "PX_POS_MULT_FACTOR")*P11073/K11073," ")</f>
        <v>0.2122575919437677</v>
      </c>
      <c r="R11073" s="8" t="str">
        <f>IF(OR($A11073="TUA",$A11073="TYA"),"",IF(ISNUMBER(_xll.BDP($C11073,"DUR_ADJ_OAS_MID")),_xll.BDP($C11073,"DUR_ADJ_OAS_MID"),IF(ISNUMBER(_xll.BDP($E11073&amp;" ISIN","DUR_ADJ_OAS_MID")),_xll.BDP($E11073&amp;" ISIN","DUR_ADJ_OAS_MID")," ")))</f>
        <v xml:space="preserve"> </v>
      </c>
      <c r="S11073" s="7">
        <f t="shared" si="52"/>
        <v>-1.9733588323012081E-3</v>
      </c>
      <c r="T11073" t="s">
        <v>160</v>
      </c>
      <c r="U11073" t="s">
        <v>54</v>
      </c>
      <c r="AG11073">
        <v>-3.6319999999999998E-3</v>
      </c>
    </row>
    <row r="11074" spans="1:33" x14ac:dyDescent="0.25">
      <c r="A11074" t="s">
        <v>7232</v>
      </c>
      <c r="B11074" t="s">
        <v>161</v>
      </c>
      <c r="C11074" t="s">
        <v>161</v>
      </c>
      <c r="F11074" t="s">
        <v>162</v>
      </c>
      <c r="G11074" s="1">
        <v>3</v>
      </c>
      <c r="H11074" s="1">
        <v>1.55</v>
      </c>
      <c r="I11074" s="2">
        <v>465</v>
      </c>
      <c r="J11074" s="3">
        <v>1.6379E-4</v>
      </c>
      <c r="K11074" s="4">
        <v>2838998.57</v>
      </c>
      <c r="L11074" s="5">
        <v>125001</v>
      </c>
      <c r="M11074" s="6">
        <v>22.71180687</v>
      </c>
      <c r="N11074" s="7">
        <f>IF(ISNUMBER(_xll.BDP($C11074, "DELTA_MID")),_xll.BDP($C11074, "DELTA_MID")," ")</f>
        <v>-2.3647999999999999E-2</v>
      </c>
      <c r="O11074" s="7" t="str">
        <f>IF(ISNUMBER(N11074),_xll.BDP($C11074, "OPT_UNDL_TICKER"),"")</f>
        <v>SPX</v>
      </c>
      <c r="P11074" s="8">
        <f>IF(ISNUMBER(N11074),_xll.BDP($C11074, "OPT_UNDL_PX")," ")</f>
        <v>6025.99</v>
      </c>
      <c r="Q11074" s="7">
        <f>IF(ISNUMBER(N11074),+G11074*_xll.BDP($C11074, "PX_POS_MULT_FACTOR")*P11074/K11074," ")</f>
        <v>0.6367727758313031</v>
      </c>
      <c r="R11074" s="8" t="str">
        <f>IF(OR($A11074="TUA",$A11074="TYA"),"",IF(ISNUMBER(_xll.BDP($C11074,"DUR_ADJ_OAS_MID")),_xll.BDP($C11074,"DUR_ADJ_OAS_MID"),IF(ISNUMBER(_xll.BDP($E11074&amp;" ISIN","DUR_ADJ_OAS_MID")),_xll.BDP($E11074&amp;" ISIN","DUR_ADJ_OAS_MID")," ")))</f>
        <v xml:space="preserve"> </v>
      </c>
      <c r="S11074" s="7">
        <f t="shared" si="52"/>
        <v>-1.5058402602858656E-2</v>
      </c>
      <c r="T11074" t="s">
        <v>162</v>
      </c>
      <c r="U11074" t="s">
        <v>54</v>
      </c>
      <c r="AG11074">
        <v>-3.6319999999999998E-3</v>
      </c>
    </row>
    <row r="11075" spans="1:33" x14ac:dyDescent="0.25">
      <c r="A11075" t="s">
        <v>7232</v>
      </c>
      <c r="B11075" t="s">
        <v>163</v>
      </c>
      <c r="C11075" t="s">
        <v>163</v>
      </c>
      <c r="F11075" t="s">
        <v>164</v>
      </c>
      <c r="G11075" s="1">
        <v>1</v>
      </c>
      <c r="H11075" s="1">
        <v>1.6</v>
      </c>
      <c r="I11075" s="2">
        <v>160</v>
      </c>
      <c r="J11075" s="3">
        <v>5.6360000000000002E-5</v>
      </c>
      <c r="K11075" s="4">
        <v>2838998.57</v>
      </c>
      <c r="L11075" s="5">
        <v>125001</v>
      </c>
      <c r="M11075" s="6">
        <v>22.71180687</v>
      </c>
      <c r="N11075" s="7">
        <f>IF(ISNUMBER(_xll.BDP($C11075, "DELTA_MID")),_xll.BDP($C11075, "DELTA_MID")," ")</f>
        <v>-1.3041000000000001E-2</v>
      </c>
      <c r="O11075" s="7" t="str">
        <f>IF(ISNUMBER(N11075),_xll.BDP($C11075, "OPT_UNDL_TICKER"),"")</f>
        <v>SPX</v>
      </c>
      <c r="P11075" s="8">
        <f>IF(ISNUMBER(N11075),_xll.BDP($C11075, "OPT_UNDL_PX")," ")</f>
        <v>6025.99</v>
      </c>
      <c r="Q11075" s="7">
        <f>IF(ISNUMBER(N11075),+G11075*_xll.BDP($C11075, "PX_POS_MULT_FACTOR")*P11075/K11075," ")</f>
        <v>0.2122575919437677</v>
      </c>
      <c r="R11075" s="8" t="str">
        <f>IF(OR($A11075="TUA",$A11075="TYA"),"",IF(ISNUMBER(_xll.BDP($C11075,"DUR_ADJ_OAS_MID")),_xll.BDP($C11075,"DUR_ADJ_OAS_MID"),IF(ISNUMBER(_xll.BDP($E11075&amp;" ISIN","DUR_ADJ_OAS_MID")),_xll.BDP($E11075&amp;" ISIN","DUR_ADJ_OAS_MID")," ")))</f>
        <v xml:space="preserve"> </v>
      </c>
      <c r="S11075" s="7">
        <f t="shared" si="52"/>
        <v>-2.7680512565386745E-3</v>
      </c>
      <c r="T11075" t="s">
        <v>164</v>
      </c>
      <c r="U11075" t="s">
        <v>54</v>
      </c>
      <c r="AG11075">
        <v>-3.6319999999999998E-3</v>
      </c>
    </row>
    <row r="11076" spans="1:33" x14ac:dyDescent="0.25">
      <c r="A11076" t="s">
        <v>7232</v>
      </c>
      <c r="B11076" t="s">
        <v>165</v>
      </c>
      <c r="C11076" t="s">
        <v>165</v>
      </c>
      <c r="F11076" t="s">
        <v>166</v>
      </c>
      <c r="G11076" s="1">
        <v>1</v>
      </c>
      <c r="H11076" s="1">
        <v>1.875</v>
      </c>
      <c r="I11076" s="2">
        <v>187.5</v>
      </c>
      <c r="J11076" s="3">
        <v>6.6039999999999998E-5</v>
      </c>
      <c r="K11076" s="4">
        <v>2838998.57</v>
      </c>
      <c r="L11076" s="5">
        <v>125001</v>
      </c>
      <c r="M11076" s="6">
        <v>22.71180687</v>
      </c>
      <c r="N11076" s="7">
        <f>IF(ISNUMBER(_xll.BDP($C11076, "DELTA_MID")),_xll.BDP($C11076, "DELTA_MID")," ")</f>
        <v>-1.6902E-2</v>
      </c>
      <c r="O11076" s="7" t="str">
        <f>IF(ISNUMBER(N11076),_xll.BDP($C11076, "OPT_UNDL_TICKER"),"")</f>
        <v>SPX</v>
      </c>
      <c r="P11076" s="8">
        <f>IF(ISNUMBER(N11076),_xll.BDP($C11076, "OPT_UNDL_PX")," ")</f>
        <v>6025.99</v>
      </c>
      <c r="Q11076" s="7">
        <f>IF(ISNUMBER(N11076),+G11076*_xll.BDP($C11076, "PX_POS_MULT_FACTOR")*P11076/K11076," ")</f>
        <v>0.2122575919437677</v>
      </c>
      <c r="R11076" s="8" t="str">
        <f>IF(OR($A11076="TUA",$A11076="TYA"),"",IF(ISNUMBER(_xll.BDP($C11076,"DUR_ADJ_OAS_MID")),_xll.BDP($C11076,"DUR_ADJ_OAS_MID"),IF(ISNUMBER(_xll.BDP($E11076&amp;" ISIN","DUR_ADJ_OAS_MID")),_xll.BDP($E11076&amp;" ISIN","DUR_ADJ_OAS_MID")," ")))</f>
        <v xml:space="preserve"> </v>
      </c>
      <c r="S11076" s="7">
        <f t="shared" si="52"/>
        <v>-3.5875778190335617E-3</v>
      </c>
      <c r="T11076" t="s">
        <v>166</v>
      </c>
      <c r="U11076" t="s">
        <v>54</v>
      </c>
      <c r="AG11076">
        <v>-3.6319999999999998E-3</v>
      </c>
    </row>
    <row r="11077" spans="1:33" x14ac:dyDescent="0.25">
      <c r="A11077" t="s">
        <v>7232</v>
      </c>
      <c r="B11077" t="s">
        <v>167</v>
      </c>
      <c r="C11077" t="s">
        <v>167</v>
      </c>
      <c r="F11077" t="s">
        <v>168</v>
      </c>
      <c r="G11077" s="1">
        <v>-1</v>
      </c>
      <c r="H11077" s="1">
        <v>5.5</v>
      </c>
      <c r="I11077" s="2">
        <v>-550</v>
      </c>
      <c r="J11077" s="3">
        <v>-1.9373E-4</v>
      </c>
      <c r="K11077" s="4">
        <v>2838998.57</v>
      </c>
      <c r="L11077" s="5">
        <v>125001</v>
      </c>
      <c r="M11077" s="6">
        <v>22.71180687</v>
      </c>
      <c r="N11077" s="7">
        <f>IF(ISNUMBER(_xll.BDP($C11077, "DELTA_MID")),_xll.BDP($C11077, "DELTA_MID")," ")</f>
        <v>-6.7539000000000002E-2</v>
      </c>
      <c r="O11077" s="7" t="str">
        <f>IF(ISNUMBER(N11077),_xll.BDP($C11077, "OPT_UNDL_TICKER"),"")</f>
        <v>SPX</v>
      </c>
      <c r="P11077" s="8">
        <f>IF(ISNUMBER(N11077),_xll.BDP($C11077, "OPT_UNDL_PX")," ")</f>
        <v>6025.99</v>
      </c>
      <c r="Q11077" s="7">
        <f>IF(ISNUMBER(N11077),+G11077*_xll.BDP($C11077, "PX_POS_MULT_FACTOR")*P11077/K11077," ")</f>
        <v>-0.2122575919437677</v>
      </c>
      <c r="R11077" s="8" t="str">
        <f>IF(OR($A11077="TUA",$A11077="TYA"),"",IF(ISNUMBER(_xll.BDP($C11077,"DUR_ADJ_OAS_MID")),_xll.BDP($C11077,"DUR_ADJ_OAS_MID"),IF(ISNUMBER(_xll.BDP($E11077&amp;" ISIN","DUR_ADJ_OAS_MID")),_xll.BDP($E11077&amp;" ISIN","DUR_ADJ_OAS_MID")," ")))</f>
        <v xml:space="preserve"> </v>
      </c>
      <c r="S11077" s="7">
        <f t="shared" si="52"/>
        <v>1.4335665502290127E-2</v>
      </c>
      <c r="T11077" t="s">
        <v>168</v>
      </c>
      <c r="U11077" t="s">
        <v>54</v>
      </c>
      <c r="AG11077">
        <v>-3.6319999999999998E-3</v>
      </c>
    </row>
    <row r="11078" spans="1:33" x14ac:dyDescent="0.25">
      <c r="A11078" t="s">
        <v>7232</v>
      </c>
      <c r="B11078" t="s">
        <v>169</v>
      </c>
      <c r="C11078" t="s">
        <v>169</v>
      </c>
      <c r="F11078" t="s">
        <v>170</v>
      </c>
      <c r="G11078" s="1">
        <v>1</v>
      </c>
      <c r="H11078" s="1">
        <v>3.05</v>
      </c>
      <c r="I11078" s="2">
        <v>305</v>
      </c>
      <c r="J11078" s="3">
        <v>1.0743000000000001E-4</v>
      </c>
      <c r="K11078" s="4">
        <v>2838998.57</v>
      </c>
      <c r="L11078" s="5">
        <v>125001</v>
      </c>
      <c r="M11078" s="6">
        <v>22.71180687</v>
      </c>
      <c r="N11078" s="7">
        <f>IF(ISNUMBER(_xll.BDP($C11078, "DELTA_MID")),_xll.BDP($C11078, "DELTA_MID")," ")</f>
        <v>-2.6164E-2</v>
      </c>
      <c r="O11078" s="7" t="str">
        <f>IF(ISNUMBER(N11078),_xll.BDP($C11078, "OPT_UNDL_TICKER"),"")</f>
        <v>SPX</v>
      </c>
      <c r="P11078" s="8">
        <f>IF(ISNUMBER(N11078),_xll.BDP($C11078, "OPT_UNDL_PX")," ")</f>
        <v>6025.99</v>
      </c>
      <c r="Q11078" s="7">
        <f>IF(ISNUMBER(N11078),+G11078*_xll.BDP($C11078, "PX_POS_MULT_FACTOR")*P11078/K11078," ")</f>
        <v>0.2122575919437677</v>
      </c>
      <c r="R11078" s="8" t="str">
        <f>IF(OR($A11078="TUA",$A11078="TYA"),"",IF(ISNUMBER(_xll.BDP($C11078,"DUR_ADJ_OAS_MID")),_xll.BDP($C11078,"DUR_ADJ_OAS_MID"),IF(ISNUMBER(_xll.BDP($E11078&amp;" ISIN","DUR_ADJ_OAS_MID")),_xll.BDP($E11078&amp;" ISIN","DUR_ADJ_OAS_MID")," ")))</f>
        <v xml:space="preserve"> </v>
      </c>
      <c r="S11078" s="7">
        <f t="shared" si="52"/>
        <v>-5.5535076356167381E-3</v>
      </c>
      <c r="T11078" t="s">
        <v>170</v>
      </c>
      <c r="U11078" t="s">
        <v>54</v>
      </c>
      <c r="AG11078">
        <v>-3.6319999999999998E-3</v>
      </c>
    </row>
    <row r="11079" spans="1:33" x14ac:dyDescent="0.25">
      <c r="A11079" t="s">
        <v>7232</v>
      </c>
      <c r="B11079" t="s">
        <v>171</v>
      </c>
      <c r="C11079" t="s">
        <v>171</v>
      </c>
      <c r="F11079" t="s">
        <v>172</v>
      </c>
      <c r="G11079" s="1">
        <v>-1</v>
      </c>
      <c r="H11079" s="1">
        <v>10.050000000000001</v>
      </c>
      <c r="I11079" s="2">
        <v>-1005</v>
      </c>
      <c r="J11079" s="3">
        <v>-3.5399999999999999E-4</v>
      </c>
      <c r="K11079" s="4">
        <v>2838998.57</v>
      </c>
      <c r="L11079" s="5">
        <v>125001</v>
      </c>
      <c r="M11079" s="6">
        <v>22.71180687</v>
      </c>
      <c r="N11079" s="7">
        <f>IF(ISNUMBER(_xll.BDP($C11079, "DELTA_MID")),_xll.BDP($C11079, "DELTA_MID")," ")</f>
        <v>-0.104697</v>
      </c>
      <c r="O11079" s="7" t="str">
        <f>IF(ISNUMBER(N11079),_xll.BDP($C11079, "OPT_UNDL_TICKER"),"")</f>
        <v>SPX</v>
      </c>
      <c r="P11079" s="8">
        <f>IF(ISNUMBER(N11079),_xll.BDP($C11079, "OPT_UNDL_PX")," ")</f>
        <v>6025.99</v>
      </c>
      <c r="Q11079" s="7">
        <f>IF(ISNUMBER(N11079),+G11079*_xll.BDP($C11079, "PX_POS_MULT_FACTOR")*P11079/K11079," ")</f>
        <v>-0.2122575919437677</v>
      </c>
      <c r="R11079" s="8" t="str">
        <f>IF(OR($A11079="TUA",$A11079="TYA"),"",IF(ISNUMBER(_xll.BDP($C11079,"DUR_ADJ_OAS_MID")),_xll.BDP($C11079,"DUR_ADJ_OAS_MID"),IF(ISNUMBER(_xll.BDP($E11079&amp;" ISIN","DUR_ADJ_OAS_MID")),_xll.BDP($E11079&amp;" ISIN","DUR_ADJ_OAS_MID")," ")))</f>
        <v xml:space="preserve"> </v>
      </c>
      <c r="S11079" s="7">
        <f t="shared" si="52"/>
        <v>2.2222733103736646E-2</v>
      </c>
      <c r="T11079" t="s">
        <v>172</v>
      </c>
      <c r="U11079" t="s">
        <v>54</v>
      </c>
      <c r="AG11079">
        <v>-3.6319999999999998E-3</v>
      </c>
    </row>
    <row r="11080" spans="1:33" x14ac:dyDescent="0.25">
      <c r="A11080" t="s">
        <v>7232</v>
      </c>
      <c r="B11080" t="s">
        <v>173</v>
      </c>
      <c r="C11080" t="s">
        <v>173</v>
      </c>
      <c r="F11080" t="s">
        <v>174</v>
      </c>
      <c r="G11080" s="1">
        <v>1</v>
      </c>
      <c r="H11080" s="1">
        <v>3.5</v>
      </c>
      <c r="I11080" s="2">
        <v>350</v>
      </c>
      <c r="J11080" s="3">
        <v>1.2328E-4</v>
      </c>
      <c r="K11080" s="4">
        <v>2838998.57</v>
      </c>
      <c r="L11080" s="5">
        <v>125001</v>
      </c>
      <c r="M11080" s="6">
        <v>22.71180687</v>
      </c>
      <c r="N11080" s="7">
        <f>IF(ISNUMBER(_xll.BDP($C11080, "DELTA_MID")),_xll.BDP($C11080, "DELTA_MID")," ")</f>
        <v>-2.5818000000000001E-2</v>
      </c>
      <c r="O11080" s="7" t="str">
        <f>IF(ISNUMBER(N11080),_xll.BDP($C11080, "OPT_UNDL_TICKER"),"")</f>
        <v>SPX</v>
      </c>
      <c r="P11080" s="8">
        <f>IF(ISNUMBER(N11080),_xll.BDP($C11080, "OPT_UNDL_PX")," ")</f>
        <v>6025.99</v>
      </c>
      <c r="Q11080" s="7">
        <f>IF(ISNUMBER(N11080),+G11080*_xll.BDP($C11080, "PX_POS_MULT_FACTOR")*P11080/K11080," ")</f>
        <v>0.2122575919437677</v>
      </c>
      <c r="R11080" s="8" t="str">
        <f>IF(OR($A11080="TUA",$A11080="TYA"),"",IF(ISNUMBER(_xll.BDP($C11080,"DUR_ADJ_OAS_MID")),_xll.BDP($C11080,"DUR_ADJ_OAS_MID"),IF(ISNUMBER(_xll.BDP($E11080&amp;" ISIN","DUR_ADJ_OAS_MID")),_xll.BDP($E11080&amp;" ISIN","DUR_ADJ_OAS_MID")," ")))</f>
        <v xml:space="preserve"> </v>
      </c>
      <c r="S11080" s="7">
        <f t="shared" si="52"/>
        <v>-5.4800665088041945E-3</v>
      </c>
      <c r="T11080" t="s">
        <v>174</v>
      </c>
      <c r="U11080" t="s">
        <v>54</v>
      </c>
      <c r="AG11080">
        <v>-3.6319999999999998E-3</v>
      </c>
    </row>
    <row r="11081" spans="1:33" x14ac:dyDescent="0.25">
      <c r="A11081" t="s">
        <v>7232</v>
      </c>
      <c r="B11081" t="s">
        <v>175</v>
      </c>
      <c r="C11081" t="s">
        <v>175</v>
      </c>
      <c r="F11081" t="s">
        <v>176</v>
      </c>
      <c r="G11081" s="1">
        <v>-1</v>
      </c>
      <c r="H11081" s="1">
        <v>12</v>
      </c>
      <c r="I11081" s="2">
        <v>-1200</v>
      </c>
      <c r="J11081" s="3">
        <v>-4.2267999999999998E-4</v>
      </c>
      <c r="K11081" s="4">
        <v>2838998.57</v>
      </c>
      <c r="L11081" s="5">
        <v>125001</v>
      </c>
      <c r="M11081" s="6">
        <v>22.71180687</v>
      </c>
      <c r="N11081" s="7">
        <f>IF(ISNUMBER(_xll.BDP($C11081, "DELTA_MID")),_xll.BDP($C11081, "DELTA_MID")," ")</f>
        <v>-0.104464</v>
      </c>
      <c r="O11081" s="7" t="str">
        <f>IF(ISNUMBER(N11081),_xll.BDP($C11081, "OPT_UNDL_TICKER"),"")</f>
        <v>SPX</v>
      </c>
      <c r="P11081" s="8">
        <f>IF(ISNUMBER(N11081),_xll.BDP($C11081, "OPT_UNDL_PX")," ")</f>
        <v>6025.99</v>
      </c>
      <c r="Q11081" s="7">
        <f>IF(ISNUMBER(N11081),+G11081*_xll.BDP($C11081, "PX_POS_MULT_FACTOR")*P11081/K11081," ")</f>
        <v>-0.2122575919437677</v>
      </c>
      <c r="R11081" s="8" t="str">
        <f>IF(OR($A11081="TUA",$A11081="TYA"),"",IF(ISNUMBER(_xll.BDP($C11081,"DUR_ADJ_OAS_MID")),_xll.BDP($C11081,"DUR_ADJ_OAS_MID"),IF(ISNUMBER(_xll.BDP($E11081&amp;" ISIN","DUR_ADJ_OAS_MID")),_xll.BDP($E11081&amp;" ISIN","DUR_ADJ_OAS_MID")," ")))</f>
        <v xml:space="preserve"> </v>
      </c>
      <c r="S11081" s="7">
        <f t="shared" si="52"/>
        <v>2.2173277084813748E-2</v>
      </c>
      <c r="T11081" t="s">
        <v>176</v>
      </c>
      <c r="U11081" t="s">
        <v>54</v>
      </c>
      <c r="AG11081">
        <v>-3.6319999999999998E-3</v>
      </c>
    </row>
    <row r="11082" spans="1:33" x14ac:dyDescent="0.25">
      <c r="A11082" t="s">
        <v>7232</v>
      </c>
      <c r="B11082" t="s">
        <v>84</v>
      </c>
      <c r="C11082" t="s">
        <v>84</v>
      </c>
      <c r="G11082" s="1">
        <v>27215.02</v>
      </c>
      <c r="H11082" s="1">
        <v>1</v>
      </c>
      <c r="I11082" s="2">
        <v>27215.02</v>
      </c>
      <c r="J11082" s="3">
        <v>9.58613E-3</v>
      </c>
      <c r="K11082" s="4">
        <v>2838998.57</v>
      </c>
      <c r="L11082" s="5">
        <v>125001</v>
      </c>
      <c r="M11082" s="6">
        <v>22.71180687</v>
      </c>
      <c r="N11082" s="7" t="str">
        <f>IF(ISNUMBER(_xll.BDP($C11082, "DELTA_MID")),_xll.BDP($C11082, "DELTA_MID")," ")</f>
        <v xml:space="preserve"> </v>
      </c>
      <c r="O11082" s="7" t="str">
        <f>IF(ISNUMBER(N11082),_xll.BDP($C11082, "OPT_UNDL_TICKER"),"")</f>
        <v/>
      </c>
      <c r="P11082" s="8" t="str">
        <f>IF(ISNUMBER(N11082),_xll.BDP($C11082, "OPT_UNDL_PX")," ")</f>
        <v xml:space="preserve"> </v>
      </c>
      <c r="Q11082" s="7" t="str">
        <f>IF(ISNUMBER(N11082),+G11082*_xll.BDP($C11082, "PX_POS_MULT_FACTOR")*P11082/K11082," ")</f>
        <v xml:space="preserve"> </v>
      </c>
      <c r="R11082" s="8" t="str">
        <f>IF(OR($A11082="TUA",$A11082="TYA"),"",IF(ISNUMBER(_xll.BDP($C11082,"DUR_ADJ_OAS_MID")),_xll.BDP($C11082,"DUR_ADJ_OAS_MID"),IF(ISNUMBER(_xll.BDP($E11082&amp;" ISIN","DUR_ADJ_OAS_MID")),_xll.BDP($E11082&amp;" ISIN","DUR_ADJ_OAS_MID")," ")))</f>
        <v xml:space="preserve"> </v>
      </c>
      <c r="S11082" s="7" t="str">
        <f t="shared" si="52"/>
        <v xml:space="preserve"> </v>
      </c>
      <c r="T11082" t="s">
        <v>84</v>
      </c>
      <c r="U11082" t="s">
        <v>84</v>
      </c>
      <c r="AG11082">
        <v>-3.6319999999999998E-3</v>
      </c>
    </row>
    <row r="11083" spans="1:33" x14ac:dyDescent="0.25">
      <c r="N11083" s="7" t="str">
        <f>IF(ISNUMBER(_xll.BDP($C11083, "DELTA_MID")),_xll.BDP($C11083, "DELTA_MID")," ")</f>
        <v xml:space="preserve"> </v>
      </c>
      <c r="O11083" s="7" t="str">
        <f>IF(ISNUMBER(N11083),_xll.BDP($C11083, "OPT_UNDL_TICKER"),"")</f>
        <v/>
      </c>
      <c r="P11083" s="8" t="str">
        <f>IF(ISNUMBER(N11083),_xll.BDP($C11083, "OPT_UNDL_PX")," ")</f>
        <v xml:space="preserve"> </v>
      </c>
      <c r="Q11083" s="7" t="str">
        <f>IF(ISNUMBER(N11083),+G11083*_xll.BDP($C11083, "PX_POS_MULT_FACTOR")*P11083/K11083," ")</f>
        <v xml:space="preserve"> </v>
      </c>
      <c r="R11083" s="8" t="str">
        <f>IF(OR($A11083="TUA",$A11083="TYA"),"",IF(ISNUMBER(_xll.BDP($C11083,"DUR_ADJ_OAS_MID")),_xll.BDP($C11083,"DUR_ADJ_OAS_MID"),IF(ISNUMBER(_xll.BDP($E11083&amp;" ISIN","DUR_ADJ_OAS_MID")),_xll.BDP($E11083&amp;" ISIN","DUR_ADJ_OAS_MID")," ")))</f>
        <v xml:space="preserve"> </v>
      </c>
      <c r="S11083" s="7" t="str">
        <f t="shared" si="52"/>
        <v xml:space="preserve"> </v>
      </c>
    </row>
    <row r="11084" spans="1:33" x14ac:dyDescent="0.25">
      <c r="A11084" t="s">
        <v>7238</v>
      </c>
      <c r="B11084" t="s">
        <v>7239</v>
      </c>
      <c r="C11084" t="s">
        <v>7240</v>
      </c>
      <c r="D11084" t="s">
        <v>7241</v>
      </c>
      <c r="E11084" t="s">
        <v>7242</v>
      </c>
      <c r="F11084" t="s">
        <v>7243</v>
      </c>
      <c r="G11084" s="1">
        <v>34166</v>
      </c>
      <c r="H11084" s="1">
        <v>108.35</v>
      </c>
      <c r="I11084" s="2">
        <v>3701886.1</v>
      </c>
      <c r="J11084" s="3">
        <v>0.10344646</v>
      </c>
      <c r="K11084" s="4">
        <v>35785527.43</v>
      </c>
      <c r="L11084" s="5">
        <v>900001</v>
      </c>
      <c r="M11084" s="6">
        <v>39.761652959999999</v>
      </c>
      <c r="N11084" s="7" t="str">
        <f>IF(ISNUMBER(_xll.BDP($C11084, "DELTA_MID")),_xll.BDP($C11084, "DELTA_MID")," ")</f>
        <v xml:space="preserve"> </v>
      </c>
      <c r="O11084" s="7" t="str">
        <f>IF(ISNUMBER(N11084),_xll.BDP($C11084, "OPT_UNDL_TICKER"),"")</f>
        <v/>
      </c>
      <c r="P11084" s="8" t="str">
        <f>IF(ISNUMBER(N11084),_xll.BDP($C11084, "OPT_UNDL_PX")," ")</f>
        <v xml:space="preserve"> </v>
      </c>
      <c r="Q11084" s="7" t="str">
        <f>IF(ISNUMBER(N11084),+G11084*_xll.BDP($C11084, "PX_POS_MULT_FACTOR")*P11084/K11084," ")</f>
        <v xml:space="preserve"> </v>
      </c>
      <c r="R11084" s="8" t="str">
        <f>IF(OR($A11084="TUA",$A11084="TYA"),"",IF(ISNUMBER(_xll.BDP($C11084,"DUR_ADJ_OAS_MID")),_xll.BDP($C11084,"DUR_ADJ_OAS_MID"),IF(ISNUMBER(_xll.BDP($E11084&amp;" ISIN","DUR_ADJ_OAS_MID")),_xll.BDP($E11084&amp;" ISIN","DUR_ADJ_OAS_MID")," ")))</f>
        <v xml:space="preserve"> </v>
      </c>
      <c r="S11084" s="7" t="str">
        <f t="shared" si="52"/>
        <v xml:space="preserve"> </v>
      </c>
      <c r="T11084" t="s">
        <v>7243</v>
      </c>
      <c r="U11084" t="s">
        <v>41</v>
      </c>
    </row>
    <row r="11085" spans="1:33" x14ac:dyDescent="0.25">
      <c r="A11085" t="s">
        <v>7238</v>
      </c>
      <c r="B11085" t="s">
        <v>4872</v>
      </c>
      <c r="C11085" t="s">
        <v>4873</v>
      </c>
      <c r="D11085" t="s">
        <v>4874</v>
      </c>
      <c r="E11085" t="s">
        <v>4875</v>
      </c>
      <c r="F11085" t="s">
        <v>4876</v>
      </c>
      <c r="G11085" s="1">
        <v>51856</v>
      </c>
      <c r="H11085" s="1">
        <v>603.79999999999995</v>
      </c>
      <c r="I11085" s="2">
        <v>31310652.800000001</v>
      </c>
      <c r="J11085" s="3">
        <v>0.87495294999999995</v>
      </c>
      <c r="K11085" s="4">
        <v>35785527.43</v>
      </c>
      <c r="L11085" s="5">
        <v>900001</v>
      </c>
      <c r="M11085" s="6">
        <v>39.761652959999999</v>
      </c>
      <c r="N11085" s="7" t="str">
        <f>IF(ISNUMBER(_xll.BDP($C11085, "DELTA_MID")),_xll.BDP($C11085, "DELTA_MID")," ")</f>
        <v xml:space="preserve"> </v>
      </c>
      <c r="O11085" s="7" t="str">
        <f>IF(ISNUMBER(N11085),_xll.BDP($C11085, "OPT_UNDL_TICKER"),"")</f>
        <v/>
      </c>
      <c r="P11085" s="8" t="str">
        <f>IF(ISNUMBER(N11085),_xll.BDP($C11085, "OPT_UNDL_PX")," ")</f>
        <v xml:space="preserve"> </v>
      </c>
      <c r="Q11085" s="7" t="str">
        <f>IF(ISNUMBER(N11085),+G11085*_xll.BDP($C11085, "PX_POS_MULT_FACTOR")*P11085/K11085," ")</f>
        <v xml:space="preserve"> </v>
      </c>
      <c r="R11085" s="8" t="str">
        <f>IF(OR($A11085="TUA",$A11085="TYA"),"",IF(ISNUMBER(_xll.BDP($C11085,"DUR_ADJ_OAS_MID")),_xll.BDP($C11085,"DUR_ADJ_OAS_MID"),IF(ISNUMBER(_xll.BDP($E11085&amp;" ISIN","DUR_ADJ_OAS_MID")),_xll.BDP($E11085&amp;" ISIN","DUR_ADJ_OAS_MID")," ")))</f>
        <v xml:space="preserve"> </v>
      </c>
      <c r="S11085" s="7" t="str">
        <f t="shared" si="52"/>
        <v xml:space="preserve"> </v>
      </c>
      <c r="T11085" t="s">
        <v>4876</v>
      </c>
      <c r="U11085" t="s">
        <v>41</v>
      </c>
    </row>
    <row r="11086" spans="1:33" x14ac:dyDescent="0.25">
      <c r="A11086" t="s">
        <v>7238</v>
      </c>
      <c r="B11086" t="s">
        <v>7244</v>
      </c>
      <c r="C11086" t="s">
        <v>7245</v>
      </c>
      <c r="F11086" t="s">
        <v>7246</v>
      </c>
      <c r="G11086" s="1">
        <v>15</v>
      </c>
      <c r="H11086" s="1">
        <v>6049.5</v>
      </c>
      <c r="I11086" s="2">
        <v>4537125</v>
      </c>
      <c r="J11086" s="3">
        <v>0.12678659</v>
      </c>
      <c r="K11086" s="4">
        <v>35785527.43</v>
      </c>
      <c r="L11086" s="5">
        <v>900001</v>
      </c>
      <c r="M11086" s="6">
        <v>39.761652959999999</v>
      </c>
      <c r="N11086" s="7" t="str">
        <f>IF(ISNUMBER(_xll.BDP($C11086, "DELTA_MID")),_xll.BDP($C11086, "DELTA_MID")," ")</f>
        <v xml:space="preserve"> </v>
      </c>
      <c r="O11086" s="7" t="str">
        <f>IF(ISNUMBER(N11086),_xll.BDP($C11086, "OPT_UNDL_TICKER"),"")</f>
        <v/>
      </c>
      <c r="P11086" s="8" t="str">
        <f>IF(ISNUMBER(N11086),_xll.BDP($C11086, "OPT_UNDL_PX")," ")</f>
        <v xml:space="preserve"> </v>
      </c>
      <c r="Q11086" s="7" t="str">
        <f>IF(ISNUMBER(N11086),+G11086*_xll.BDP($C11086, "PX_POS_MULT_FACTOR")*P11086/K11086," ")</f>
        <v xml:space="preserve"> </v>
      </c>
      <c r="R11086" s="8" t="str">
        <f>IF(OR($A11086="TUA",$A11086="TYA"),"",IF(ISNUMBER(_xll.BDP($C11086,"DUR_ADJ_OAS_MID")),_xll.BDP($C11086,"DUR_ADJ_OAS_MID"),IF(ISNUMBER(_xll.BDP($E11086&amp;" ISIN","DUR_ADJ_OAS_MID")),_xll.BDP($E11086&amp;" ISIN","DUR_ADJ_OAS_MID")," ")))</f>
        <v xml:space="preserve"> </v>
      </c>
      <c r="S11086" s="7" t="str">
        <f t="shared" si="52"/>
        <v xml:space="preserve"> </v>
      </c>
      <c r="T11086" t="s">
        <v>7247</v>
      </c>
      <c r="U11086" t="s">
        <v>46</v>
      </c>
    </row>
    <row r="11087" spans="1:33" x14ac:dyDescent="0.25">
      <c r="A11087" t="s">
        <v>7238</v>
      </c>
      <c r="B11087" t="s">
        <v>201</v>
      </c>
      <c r="C11087" t="s">
        <v>201</v>
      </c>
      <c r="D11087" t="s">
        <v>202</v>
      </c>
      <c r="E11087" t="s">
        <v>203</v>
      </c>
      <c r="F11087" t="s">
        <v>204</v>
      </c>
      <c r="G11087" s="1">
        <v>800000</v>
      </c>
      <c r="H11087" s="1">
        <v>99.306258</v>
      </c>
      <c r="I11087" s="2">
        <v>794450.06</v>
      </c>
      <c r="J11087" s="3">
        <v>2.2200319999999999E-2</v>
      </c>
      <c r="K11087" s="4">
        <v>35785527.43</v>
      </c>
      <c r="L11087" s="5">
        <v>900001</v>
      </c>
      <c r="M11087" s="6">
        <v>39.761652959999999</v>
      </c>
      <c r="N11087" s="7" t="str">
        <f>IF(ISNUMBER(_xll.BDP($C11087, "DELTA_MID")),_xll.BDP($C11087, "DELTA_MID")," ")</f>
        <v xml:space="preserve"> </v>
      </c>
      <c r="O11087" s="7" t="str">
        <f>IF(ISNUMBER(N11087),_xll.BDP($C11087, "OPT_UNDL_TICKER"),"")</f>
        <v/>
      </c>
      <c r="P11087" s="8" t="str">
        <f>IF(ISNUMBER(N11087),_xll.BDP($C11087, "OPT_UNDL_PX")," ")</f>
        <v xml:space="preserve"> </v>
      </c>
      <c r="Q11087" s="7" t="str">
        <f>IF(ISNUMBER(N11087),+G11087*_xll.BDP($C11087, "PX_POS_MULT_FACTOR")*P11087/K11087," ")</f>
        <v xml:space="preserve"> </v>
      </c>
      <c r="R11087" s="8">
        <f>IF(OR($A11087="TUA",$A11087="TYA"),"",IF(ISNUMBER(_xll.BDP($C11087,"DUR_ADJ_OAS_MID")),_xll.BDP($C11087,"DUR_ADJ_OAS_MID"),IF(ISNUMBER(_xll.BDP($E11087&amp;" ISIN","DUR_ADJ_OAS_MID")),_xll.BDP($E11087&amp;" ISIN","DUR_ADJ_OAS_MID")," ")))</f>
        <v>0.1580920578679493</v>
      </c>
      <c r="S11087" s="7">
        <f t="shared" si="52"/>
        <v>3.5096942741269922E-3</v>
      </c>
      <c r="T11087" t="s">
        <v>204</v>
      </c>
      <c r="U11087" t="s">
        <v>83</v>
      </c>
    </row>
    <row r="11088" spans="1:33" x14ac:dyDescent="0.25">
      <c r="A11088" t="s">
        <v>7238</v>
      </c>
      <c r="B11088" t="s">
        <v>84</v>
      </c>
      <c r="C11088" t="s">
        <v>84</v>
      </c>
      <c r="G11088" s="1">
        <v>-21461.53</v>
      </c>
      <c r="H11088" s="1">
        <v>1</v>
      </c>
      <c r="I11088" s="2">
        <v>-21461.53</v>
      </c>
      <c r="J11088" s="3">
        <v>-5.9973000000000003E-4</v>
      </c>
      <c r="K11088" s="4">
        <v>35785527.43</v>
      </c>
      <c r="L11088" s="5">
        <v>900001</v>
      </c>
      <c r="M11088" s="6">
        <v>39.761652959999999</v>
      </c>
      <c r="N11088" s="7" t="str">
        <f>IF(ISNUMBER(_xll.BDP($C11088, "DELTA_MID")),_xll.BDP($C11088, "DELTA_MID")," ")</f>
        <v xml:space="preserve"> </v>
      </c>
      <c r="O11088" s="7" t="str">
        <f>IF(ISNUMBER(N11088),_xll.BDP($C11088, "OPT_UNDL_TICKER"),"")</f>
        <v/>
      </c>
      <c r="P11088" s="8" t="str">
        <f>IF(ISNUMBER(N11088),_xll.BDP($C11088, "OPT_UNDL_PX")," ")</f>
        <v xml:space="preserve"> </v>
      </c>
      <c r="Q11088" s="7" t="str">
        <f>IF(ISNUMBER(N11088),+G11088*_xll.BDP($C11088, "PX_POS_MULT_FACTOR")*P11088/K11088," ")</f>
        <v xml:space="preserve"> </v>
      </c>
      <c r="R11088" s="8" t="str">
        <f>IF(OR($A11088="TUA",$A11088="TYA"),"",IF(ISNUMBER(_xll.BDP($C11088,"DUR_ADJ_OAS_MID")),_xll.BDP($C11088,"DUR_ADJ_OAS_MID"),IF(ISNUMBER(_xll.BDP($E11088&amp;" ISIN","DUR_ADJ_OAS_MID")),_xll.BDP($E11088&amp;" ISIN","DUR_ADJ_OAS_MID")," ")))</f>
        <v xml:space="preserve"> </v>
      </c>
      <c r="S11088" s="7" t="str">
        <f t="shared" si="52"/>
        <v xml:space="preserve"> </v>
      </c>
      <c r="T11088" t="s">
        <v>84</v>
      </c>
      <c r="U11088" t="s">
        <v>84</v>
      </c>
    </row>
    <row r="11089" spans="1:33" x14ac:dyDescent="0.25">
      <c r="N11089" s="7" t="str">
        <f>IF(ISNUMBER(_xll.BDP($C11089, "DELTA_MID")),_xll.BDP($C11089, "DELTA_MID")," ")</f>
        <v xml:space="preserve"> </v>
      </c>
      <c r="O11089" s="7" t="str">
        <f>IF(ISNUMBER(N11089),_xll.BDP($C11089, "OPT_UNDL_TICKER"),"")</f>
        <v/>
      </c>
      <c r="P11089" s="8" t="str">
        <f>IF(ISNUMBER(N11089),_xll.BDP($C11089, "OPT_UNDL_PX")," ")</f>
        <v xml:space="preserve"> </v>
      </c>
      <c r="Q11089" s="7" t="str">
        <f>IF(ISNUMBER(N11089),+G11089*_xll.BDP($C11089, "PX_POS_MULT_FACTOR")*P11089/K11089," ")</f>
        <v xml:space="preserve"> </v>
      </c>
      <c r="R11089" s="8" t="str">
        <f>IF(OR($A11089="TUA",$A11089="TYA"),"",IF(ISNUMBER(_xll.BDP($C11089,"DUR_ADJ_OAS_MID")),_xll.BDP($C11089,"DUR_ADJ_OAS_MID"),IF(ISNUMBER(_xll.BDP($E11089&amp;" ISIN","DUR_ADJ_OAS_MID")),_xll.BDP($E11089&amp;" ISIN","DUR_ADJ_OAS_MID")," ")))</f>
        <v xml:space="preserve"> </v>
      </c>
      <c r="S11089" s="7" t="str">
        <f t="shared" si="52"/>
        <v xml:space="preserve"> </v>
      </c>
    </row>
    <row r="11090" spans="1:33" x14ac:dyDescent="0.25">
      <c r="A11090" t="s">
        <v>7248</v>
      </c>
      <c r="B11090" t="s">
        <v>4872</v>
      </c>
      <c r="C11090" t="s">
        <v>4873</v>
      </c>
      <c r="D11090" t="s">
        <v>4874</v>
      </c>
      <c r="E11090" t="s">
        <v>4875</v>
      </c>
      <c r="F11090" t="s">
        <v>4876</v>
      </c>
      <c r="G11090" s="1">
        <v>222608</v>
      </c>
      <c r="H11090" s="1">
        <v>603.79999999999995</v>
      </c>
      <c r="I11090" s="2">
        <v>134410710.40000001</v>
      </c>
      <c r="J11090" s="3">
        <v>0.99629387000000003</v>
      </c>
      <c r="K11090" s="4">
        <v>134910707.31</v>
      </c>
      <c r="L11090" s="5">
        <v>3950001</v>
      </c>
      <c r="M11090" s="6">
        <v>34.154600799999997</v>
      </c>
      <c r="N11090" s="7" t="str">
        <f>IF(ISNUMBER(_xll.BDP($C11090, "DELTA_MID")),_xll.BDP($C11090, "DELTA_MID")," ")</f>
        <v xml:space="preserve"> </v>
      </c>
      <c r="O11090" s="7" t="str">
        <f>IF(ISNUMBER(N11090),_xll.BDP($C11090, "OPT_UNDL_TICKER"),"")</f>
        <v/>
      </c>
      <c r="P11090" s="8" t="str">
        <f>IF(ISNUMBER(N11090),_xll.BDP($C11090, "OPT_UNDL_PX")," ")</f>
        <v xml:space="preserve"> </v>
      </c>
      <c r="Q11090" s="7" t="str">
        <f>IF(ISNUMBER(N11090),+G11090*_xll.BDP($C11090, "PX_POS_MULT_FACTOR")*P11090/K11090," ")</f>
        <v xml:space="preserve"> </v>
      </c>
      <c r="R11090" s="8" t="str">
        <f>IF(OR($A11090="TUA",$A11090="TYA"),"",IF(ISNUMBER(_xll.BDP($C11090,"DUR_ADJ_OAS_MID")),_xll.BDP($C11090,"DUR_ADJ_OAS_MID"),IF(ISNUMBER(_xll.BDP($E11090&amp;" ISIN","DUR_ADJ_OAS_MID")),_xll.BDP($E11090&amp;" ISIN","DUR_ADJ_OAS_MID")," ")))</f>
        <v xml:space="preserve"> </v>
      </c>
      <c r="S11090" s="7" t="str">
        <f t="shared" si="52"/>
        <v xml:space="preserve"> </v>
      </c>
      <c r="T11090" t="s">
        <v>4876</v>
      </c>
      <c r="U11090" t="s">
        <v>41</v>
      </c>
      <c r="AG11090">
        <v>-3.2569999999999999E-3</v>
      </c>
    </row>
    <row r="11091" spans="1:33" x14ac:dyDescent="0.25">
      <c r="A11091" t="s">
        <v>7248</v>
      </c>
      <c r="B11091" t="s">
        <v>101</v>
      </c>
      <c r="C11091" t="s">
        <v>102</v>
      </c>
      <c r="F11091" t="s">
        <v>103</v>
      </c>
      <c r="G11091" s="1">
        <v>805</v>
      </c>
      <c r="H11091" s="1">
        <v>0.01</v>
      </c>
      <c r="I11091" s="2">
        <v>805</v>
      </c>
      <c r="J11091" s="3">
        <v>5.9699999999999996E-6</v>
      </c>
      <c r="K11091" s="4">
        <v>134910707.31</v>
      </c>
      <c r="L11091" s="5">
        <v>3950001</v>
      </c>
      <c r="M11091" s="6">
        <v>34.154600799999997</v>
      </c>
      <c r="N11091" s="7">
        <f>IF(ISNUMBER(_xll.BDP($C11091, "DELTA_MID")),_xll.BDP($C11091, "DELTA_MID")," ")</f>
        <v>-3.4125000000000003E-2</v>
      </c>
      <c r="O11091" s="7" t="str">
        <f>IF(ISNUMBER(N11091),_xll.BDP($C11091, "OPT_UNDL_TICKER"),"")</f>
        <v>GLD US</v>
      </c>
      <c r="P11091" s="8">
        <f>IF(ISNUMBER(N11091),_xll.BDP($C11091, "OPT_UNDL_PX")," ")</f>
        <v>263.89999999999998</v>
      </c>
      <c r="Q11091" s="7">
        <f>IF(ISNUMBER(N11091),+G11091*_xll.BDP($C11091, "PX_POS_MULT_FACTOR")*P11091/K11091," ")</f>
        <v>0.15746674540209257</v>
      </c>
      <c r="R11091" s="8" t="str">
        <f>IF(OR($A11091="TUA",$A11091="TYA"),"",IF(ISNUMBER(_xll.BDP($C11091,"DUR_ADJ_OAS_MID")),_xll.BDP($C11091,"DUR_ADJ_OAS_MID"),IF(ISNUMBER(_xll.BDP($E11091&amp;" ISIN","DUR_ADJ_OAS_MID")),_xll.BDP($E11091&amp;" ISIN","DUR_ADJ_OAS_MID")," ")))</f>
        <v xml:space="preserve"> </v>
      </c>
      <c r="S11091" s="7">
        <f t="shared" si="52"/>
        <v>-5.3735526868464098E-3</v>
      </c>
      <c r="T11091" t="s">
        <v>103</v>
      </c>
      <c r="U11091" t="s">
        <v>54</v>
      </c>
      <c r="AG11091">
        <v>-3.2569999999999999E-3</v>
      </c>
    </row>
    <row r="11092" spans="1:33" x14ac:dyDescent="0.25">
      <c r="A11092" t="s">
        <v>7248</v>
      </c>
      <c r="B11092" t="s">
        <v>104</v>
      </c>
      <c r="C11092" t="s">
        <v>105</v>
      </c>
      <c r="F11092" t="s">
        <v>106</v>
      </c>
      <c r="G11092" s="1">
        <v>-805</v>
      </c>
      <c r="H11092" s="1">
        <v>0.03</v>
      </c>
      <c r="I11092" s="2">
        <v>-2415</v>
      </c>
      <c r="J11092" s="3">
        <v>-1.7900000000000001E-5</v>
      </c>
      <c r="K11092" s="4">
        <v>134910707.31</v>
      </c>
      <c r="L11092" s="5">
        <v>3950001</v>
      </c>
      <c r="M11092" s="6">
        <v>34.154600799999997</v>
      </c>
      <c r="N11092" s="7">
        <f>IF(ISNUMBER(_xll.BDP($C11092, "DELTA_MID")),_xll.BDP($C11092, "DELTA_MID")," ")</f>
        <v>-2.8750000000000001E-2</v>
      </c>
      <c r="O11092" s="7" t="str">
        <f>IF(ISNUMBER(N11092),_xll.BDP($C11092, "OPT_UNDL_TICKER"),"")</f>
        <v>GLD US</v>
      </c>
      <c r="P11092" s="8">
        <f>IF(ISNUMBER(N11092),_xll.BDP($C11092, "OPT_UNDL_PX")," ")</f>
        <v>263.89999999999998</v>
      </c>
      <c r="Q11092" s="7">
        <f>IF(ISNUMBER(N11092),+G11092*_xll.BDP($C11092, "PX_POS_MULT_FACTOR")*P11092/K11092," ")</f>
        <v>-0.15746674540209257</v>
      </c>
      <c r="R11092" s="8" t="str">
        <f>IF(OR($A11092="TUA",$A11092="TYA"),"",IF(ISNUMBER(_xll.BDP($C11092,"DUR_ADJ_OAS_MID")),_xll.BDP($C11092,"DUR_ADJ_OAS_MID"),IF(ISNUMBER(_xll.BDP($E11092&amp;" ISIN","DUR_ADJ_OAS_MID")),_xll.BDP($E11092&amp;" ISIN","DUR_ADJ_OAS_MID")," ")))</f>
        <v xml:space="preserve"> </v>
      </c>
      <c r="S11092" s="7">
        <f t="shared" si="52"/>
        <v>4.5271689303101621E-3</v>
      </c>
      <c r="T11092" t="s">
        <v>106</v>
      </c>
      <c r="U11092" t="s">
        <v>54</v>
      </c>
      <c r="AG11092">
        <v>-3.2569999999999999E-3</v>
      </c>
    </row>
    <row r="11093" spans="1:33" x14ac:dyDescent="0.25">
      <c r="A11093" t="s">
        <v>7248</v>
      </c>
      <c r="B11093" t="s">
        <v>107</v>
      </c>
      <c r="C11093" t="s">
        <v>108</v>
      </c>
      <c r="F11093" t="s">
        <v>109</v>
      </c>
      <c r="G11093" s="1">
        <v>881</v>
      </c>
      <c r="H11093" s="1">
        <v>4.4999999999999998E-2</v>
      </c>
      <c r="I11093" s="2">
        <v>3964.5</v>
      </c>
      <c r="J11093" s="3">
        <v>2.9390000000000002E-5</v>
      </c>
      <c r="K11093" s="4">
        <v>134910707.31</v>
      </c>
      <c r="L11093" s="5">
        <v>3950001</v>
      </c>
      <c r="M11093" s="6">
        <v>34.154600799999997</v>
      </c>
      <c r="N11093" s="7">
        <f>IF(ISNUMBER(_xll.BDP($C11093, "DELTA_MID")),_xll.BDP($C11093, "DELTA_MID")," ")</f>
        <v>-8.1618999999999997E-2</v>
      </c>
      <c r="O11093" s="7" t="str">
        <f>IF(ISNUMBER(N11093),_xll.BDP($C11093, "OPT_UNDL_TICKER"),"")</f>
        <v>GLD US</v>
      </c>
      <c r="P11093" s="8">
        <f>IF(ISNUMBER(N11093),_xll.BDP($C11093, "OPT_UNDL_PX")," ")</f>
        <v>263.89999999999998</v>
      </c>
      <c r="Q11093" s="7">
        <f>IF(ISNUMBER(N11093),+G11093*_xll.BDP($C11093, "PX_POS_MULT_FACTOR")*P11093/K11093," ")</f>
        <v>0.1723331710549609</v>
      </c>
      <c r="R11093" s="8" t="str">
        <f>IF(OR($A11093="TUA",$A11093="TYA"),"",IF(ISNUMBER(_xll.BDP($C11093,"DUR_ADJ_OAS_MID")),_xll.BDP($C11093,"DUR_ADJ_OAS_MID"),IF(ISNUMBER(_xll.BDP($E11093&amp;" ISIN","DUR_ADJ_OAS_MID")),_xll.BDP($E11093&amp;" ISIN","DUR_ADJ_OAS_MID")," ")))</f>
        <v xml:space="preserve"> </v>
      </c>
      <c r="S11093" s="7">
        <f t="shared" si="52"/>
        <v>-1.4065661088334853E-2</v>
      </c>
      <c r="T11093" t="s">
        <v>109</v>
      </c>
      <c r="U11093" t="s">
        <v>54</v>
      </c>
      <c r="AG11093">
        <v>-3.2569999999999999E-3</v>
      </c>
    </row>
    <row r="11094" spans="1:33" x14ac:dyDescent="0.25">
      <c r="A11094" t="s">
        <v>7248</v>
      </c>
      <c r="B11094" t="s">
        <v>110</v>
      </c>
      <c r="C11094" t="s">
        <v>111</v>
      </c>
      <c r="F11094" t="s">
        <v>112</v>
      </c>
      <c r="G11094" s="1">
        <v>-881</v>
      </c>
      <c r="H11094" s="1">
        <v>0.2</v>
      </c>
      <c r="I11094" s="2">
        <v>-17620</v>
      </c>
      <c r="J11094" s="3">
        <v>-1.306E-4</v>
      </c>
      <c r="K11094" s="4">
        <v>134910707.31</v>
      </c>
      <c r="L11094" s="5">
        <v>3950001</v>
      </c>
      <c r="M11094" s="6">
        <v>34.154600799999997</v>
      </c>
      <c r="N11094" s="7">
        <f>IF(ISNUMBER(_xll.BDP($C11094, "DELTA_MID")),_xll.BDP($C11094, "DELTA_MID")," ")</f>
        <v>-0.10170700000000001</v>
      </c>
      <c r="O11094" s="7" t="str">
        <f>IF(ISNUMBER(N11094),_xll.BDP($C11094, "OPT_UNDL_TICKER"),"")</f>
        <v>GLD US</v>
      </c>
      <c r="P11094" s="8">
        <f>IF(ISNUMBER(N11094),_xll.BDP($C11094, "OPT_UNDL_PX")," ")</f>
        <v>263.89999999999998</v>
      </c>
      <c r="Q11094" s="7">
        <f>IF(ISNUMBER(N11094),+G11094*_xll.BDP($C11094, "PX_POS_MULT_FACTOR")*P11094/K11094," ")</f>
        <v>-0.1723331710549609</v>
      </c>
      <c r="R11094" s="8" t="str">
        <f>IF(OR($A11094="TUA",$A11094="TYA"),"",IF(ISNUMBER(_xll.BDP($C11094,"DUR_ADJ_OAS_MID")),_xll.BDP($C11094,"DUR_ADJ_OAS_MID"),IF(ISNUMBER(_xll.BDP($E11094&amp;" ISIN","DUR_ADJ_OAS_MID")),_xll.BDP($E11094&amp;" ISIN","DUR_ADJ_OAS_MID")," ")))</f>
        <v xml:space="preserve"> </v>
      </c>
      <c r="S11094" s="7">
        <f t="shared" si="52"/>
        <v>1.7527489828486911E-2</v>
      </c>
      <c r="T11094" t="s">
        <v>112</v>
      </c>
      <c r="U11094" t="s">
        <v>54</v>
      </c>
      <c r="AG11094">
        <v>-3.2569999999999999E-3</v>
      </c>
    </row>
    <row r="11095" spans="1:33" x14ac:dyDescent="0.25">
      <c r="A11095" t="s">
        <v>7248</v>
      </c>
      <c r="B11095" t="s">
        <v>113</v>
      </c>
      <c r="C11095" t="s">
        <v>114</v>
      </c>
      <c r="F11095" t="s">
        <v>115</v>
      </c>
      <c r="G11095" s="1">
        <v>909</v>
      </c>
      <c r="H11095" s="1">
        <v>0.16500000000000001</v>
      </c>
      <c r="I11095" s="2">
        <v>14998.5</v>
      </c>
      <c r="J11095" s="3">
        <v>1.1116999999999999E-4</v>
      </c>
      <c r="K11095" s="4">
        <v>134910707.31</v>
      </c>
      <c r="L11095" s="5">
        <v>3950001</v>
      </c>
      <c r="M11095" s="6">
        <v>34.154600799999997</v>
      </c>
      <c r="N11095" s="7">
        <f>IF(ISNUMBER(_xll.BDP($C11095, "DELTA_MID")),_xll.BDP($C11095, "DELTA_MID")," ")</f>
        <v>-3.8286000000000001E-2</v>
      </c>
      <c r="O11095" s="7" t="str">
        <f>IF(ISNUMBER(N11095),_xll.BDP($C11095, "OPT_UNDL_TICKER"),"")</f>
        <v>GLD US</v>
      </c>
      <c r="P11095" s="8">
        <f>IF(ISNUMBER(N11095),_xll.BDP($C11095, "OPT_UNDL_PX")," ")</f>
        <v>263.89999999999998</v>
      </c>
      <c r="Q11095" s="7">
        <f>IF(ISNUMBER(N11095),+G11095*_xll.BDP($C11095, "PX_POS_MULT_FACTOR")*P11095/K11095," ")</f>
        <v>0.17781027524285978</v>
      </c>
      <c r="R11095" s="8" t="str">
        <f>IF(OR($A11095="TUA",$A11095="TYA"),"",IF(ISNUMBER(_xll.BDP($C11095,"DUR_ADJ_OAS_MID")),_xll.BDP($C11095,"DUR_ADJ_OAS_MID"),IF(ISNUMBER(_xll.BDP($E11095&amp;" ISIN","DUR_ADJ_OAS_MID")),_xll.BDP($E11095&amp;" ISIN","DUR_ADJ_OAS_MID")," ")))</f>
        <v xml:space="preserve"> </v>
      </c>
      <c r="S11095" s="7">
        <f t="shared" si="52"/>
        <v>-6.80764419794813E-3</v>
      </c>
      <c r="T11095" t="s">
        <v>115</v>
      </c>
      <c r="U11095" t="s">
        <v>54</v>
      </c>
      <c r="AG11095">
        <v>-3.2569999999999999E-3</v>
      </c>
    </row>
    <row r="11096" spans="1:33" x14ac:dyDescent="0.25">
      <c r="A11096" t="s">
        <v>7248</v>
      </c>
      <c r="B11096" t="s">
        <v>116</v>
      </c>
      <c r="C11096" t="s">
        <v>117</v>
      </c>
      <c r="F11096" t="s">
        <v>118</v>
      </c>
      <c r="G11096" s="1">
        <v>-909</v>
      </c>
      <c r="H11096" s="1">
        <v>0.41499999999999998</v>
      </c>
      <c r="I11096" s="2">
        <v>-37723.5</v>
      </c>
      <c r="J11096" s="3">
        <v>-2.7962000000000001E-4</v>
      </c>
      <c r="K11096" s="4">
        <v>134910707.31</v>
      </c>
      <c r="L11096" s="5">
        <v>3950001</v>
      </c>
      <c r="M11096" s="6">
        <v>34.154600799999997</v>
      </c>
      <c r="N11096" s="7">
        <f>IF(ISNUMBER(_xll.BDP($C11096, "DELTA_MID")),_xll.BDP($C11096, "DELTA_MID")," ")</f>
        <v>-0.105027</v>
      </c>
      <c r="O11096" s="7" t="str">
        <f>IF(ISNUMBER(N11096),_xll.BDP($C11096, "OPT_UNDL_TICKER"),"")</f>
        <v>GLD US</v>
      </c>
      <c r="P11096" s="8">
        <f>IF(ISNUMBER(N11096),_xll.BDP($C11096, "OPT_UNDL_PX")," ")</f>
        <v>263.89999999999998</v>
      </c>
      <c r="Q11096" s="7">
        <f>IF(ISNUMBER(N11096),+G11096*_xll.BDP($C11096, "PX_POS_MULT_FACTOR")*P11096/K11096," ")</f>
        <v>-0.17781027524285978</v>
      </c>
      <c r="R11096" s="8" t="str">
        <f>IF(OR($A11096="TUA",$A11096="TYA"),"",IF(ISNUMBER(_xll.BDP($C11096,"DUR_ADJ_OAS_MID")),_xll.BDP($C11096,"DUR_ADJ_OAS_MID"),IF(ISNUMBER(_xll.BDP($E11096&amp;" ISIN","DUR_ADJ_OAS_MID")),_xll.BDP($E11096&amp;" ISIN","DUR_ADJ_OAS_MID")," ")))</f>
        <v xml:space="preserve"> </v>
      </c>
      <c r="S11096" s="7">
        <f t="shared" si="52"/>
        <v>1.8674879777931832E-2</v>
      </c>
      <c r="T11096" t="s">
        <v>118</v>
      </c>
      <c r="U11096" t="s">
        <v>54</v>
      </c>
      <c r="AG11096">
        <v>-3.2569999999999999E-3</v>
      </c>
    </row>
    <row r="11097" spans="1:33" x14ac:dyDescent="0.25">
      <c r="A11097" t="s">
        <v>7248</v>
      </c>
      <c r="B11097" t="s">
        <v>119</v>
      </c>
      <c r="C11097" t="s">
        <v>120</v>
      </c>
      <c r="F11097" t="s">
        <v>121</v>
      </c>
      <c r="G11097" s="1">
        <v>111</v>
      </c>
      <c r="H11097" s="1">
        <v>0.21</v>
      </c>
      <c r="I11097" s="2">
        <v>2331</v>
      </c>
      <c r="J11097" s="3">
        <v>1.7280000000000001E-5</v>
      </c>
      <c r="K11097" s="4">
        <v>134910707.31</v>
      </c>
      <c r="L11097" s="5">
        <v>3950001</v>
      </c>
      <c r="M11097" s="6">
        <v>34.154600799999997</v>
      </c>
      <c r="N11097" s="7">
        <f>IF(ISNUMBER(_xll.BDP($C11097, "DELTA_MID")),_xll.BDP($C11097, "DELTA_MID")," ")</f>
        <v>-9.1000000000000004E-3</v>
      </c>
      <c r="O11097" s="7" t="str">
        <f>IF(ISNUMBER(N11097),_xll.BDP($C11097, "OPT_UNDL_TICKER"),"")</f>
        <v>MSTR US</v>
      </c>
      <c r="P11097" s="8">
        <f>IF(ISNUMBER(N11097),_xll.BDP($C11097, "OPT_UNDL_PX")," ")</f>
        <v>327.56</v>
      </c>
      <c r="Q11097" s="7">
        <f>IF(ISNUMBER(N11097),+G11097*_xll.BDP($C11097, "PX_POS_MULT_FACTOR")*P11097/K11097," ")</f>
        <v>2.6950536932886533E-2</v>
      </c>
      <c r="R11097" s="8" t="str">
        <f>IF(OR($A11097="TUA",$A11097="TYA"),"",IF(ISNUMBER(_xll.BDP($C11097,"DUR_ADJ_OAS_MID")),_xll.BDP($C11097,"DUR_ADJ_OAS_MID"),IF(ISNUMBER(_xll.BDP($E11097&amp;" ISIN","DUR_ADJ_OAS_MID")),_xll.BDP($E11097&amp;" ISIN","DUR_ADJ_OAS_MID")," ")))</f>
        <v xml:space="preserve"> </v>
      </c>
      <c r="S11097" s="7">
        <f t="shared" si="52"/>
        <v>-2.4524988608926745E-4</v>
      </c>
      <c r="T11097" t="s">
        <v>121</v>
      </c>
      <c r="U11097" t="s">
        <v>54</v>
      </c>
      <c r="AG11097">
        <v>-3.2569999999999999E-3</v>
      </c>
    </row>
    <row r="11098" spans="1:33" x14ac:dyDescent="0.25">
      <c r="A11098" t="s">
        <v>7248</v>
      </c>
      <c r="B11098" t="s">
        <v>122</v>
      </c>
      <c r="C11098" t="s">
        <v>123</v>
      </c>
      <c r="F11098" t="s">
        <v>124</v>
      </c>
      <c r="G11098" s="1">
        <v>107</v>
      </c>
      <c r="H11098" s="1">
        <v>0.27</v>
      </c>
      <c r="I11098" s="2">
        <v>2889</v>
      </c>
      <c r="J11098" s="3">
        <v>2.141E-5</v>
      </c>
      <c r="K11098" s="4">
        <v>134910707.31</v>
      </c>
      <c r="L11098" s="5">
        <v>3950001</v>
      </c>
      <c r="M11098" s="6">
        <v>34.154600799999997</v>
      </c>
      <c r="N11098" s="7">
        <f>IF(ISNUMBER(_xll.BDP($C11098, "DELTA_MID")),_xll.BDP($C11098, "DELTA_MID")," ")</f>
        <v>-1.1956E-2</v>
      </c>
      <c r="O11098" s="7" t="str">
        <f>IF(ISNUMBER(N11098),_xll.BDP($C11098, "OPT_UNDL_TICKER"),"")</f>
        <v>MSTR US</v>
      </c>
      <c r="P11098" s="8">
        <f>IF(ISNUMBER(N11098),_xll.BDP($C11098, "OPT_UNDL_PX")," ")</f>
        <v>327.56</v>
      </c>
      <c r="Q11098" s="7">
        <f>IF(ISNUMBER(N11098),+G11098*_xll.BDP($C11098, "PX_POS_MULT_FACTOR")*P11098/K11098," ")</f>
        <v>2.5979346412782513E-2</v>
      </c>
      <c r="R11098" s="8" t="str">
        <f>IF(OR($A11098="TUA",$A11098="TYA"),"",IF(ISNUMBER(_xll.BDP($C11098,"DUR_ADJ_OAS_MID")),_xll.BDP($C11098,"DUR_ADJ_OAS_MID"),IF(ISNUMBER(_xll.BDP($E11098&amp;" ISIN","DUR_ADJ_OAS_MID")),_xll.BDP($E11098&amp;" ISIN","DUR_ADJ_OAS_MID")," ")))</f>
        <v xml:space="preserve"> </v>
      </c>
      <c r="S11098" s="7">
        <f t="shared" si="52"/>
        <v>-3.1060906571122774E-4</v>
      </c>
      <c r="T11098" t="s">
        <v>124</v>
      </c>
      <c r="U11098" t="s">
        <v>54</v>
      </c>
      <c r="AG11098">
        <v>-3.2569999999999999E-3</v>
      </c>
    </row>
    <row r="11099" spans="1:33" x14ac:dyDescent="0.25">
      <c r="A11099" t="s">
        <v>7248</v>
      </c>
      <c r="B11099" t="s">
        <v>125</v>
      </c>
      <c r="C11099" t="s">
        <v>126</v>
      </c>
      <c r="F11099" t="s">
        <v>127</v>
      </c>
      <c r="G11099" s="1">
        <v>-111</v>
      </c>
      <c r="H11099" s="1">
        <v>1.085</v>
      </c>
      <c r="I11099" s="2">
        <v>-12043.5</v>
      </c>
      <c r="J11099" s="3">
        <v>-8.9270000000000004E-5</v>
      </c>
      <c r="K11099" s="4">
        <v>134910707.31</v>
      </c>
      <c r="L11099" s="5">
        <v>3950001</v>
      </c>
      <c r="M11099" s="6">
        <v>34.154600799999997</v>
      </c>
      <c r="N11099" s="7">
        <f>IF(ISNUMBER(_xll.BDP($C11099, "DELTA_MID")),_xll.BDP($C11099, "DELTA_MID")," ")</f>
        <v>-6.1592000000000001E-2</v>
      </c>
      <c r="O11099" s="7" t="str">
        <f>IF(ISNUMBER(N11099),_xll.BDP($C11099, "OPT_UNDL_TICKER"),"")</f>
        <v>MSTR US</v>
      </c>
      <c r="P11099" s="8">
        <f>IF(ISNUMBER(N11099),_xll.BDP($C11099, "OPT_UNDL_PX")," ")</f>
        <v>327.56</v>
      </c>
      <c r="Q11099" s="7">
        <f>IF(ISNUMBER(N11099),+G11099*_xll.BDP($C11099, "PX_POS_MULT_FACTOR")*P11099/K11099," ")</f>
        <v>-2.6950536932886533E-2</v>
      </c>
      <c r="R11099" s="8" t="str">
        <f>IF(OR($A11099="TUA",$A11099="TYA"),"",IF(ISNUMBER(_xll.BDP($C11099,"DUR_ADJ_OAS_MID")),_xll.BDP($C11099,"DUR_ADJ_OAS_MID"),IF(ISNUMBER(_xll.BDP($E11099&amp;" ISIN","DUR_ADJ_OAS_MID")),_xll.BDP($E11099&amp;" ISIN","DUR_ADJ_OAS_MID")," ")))</f>
        <v xml:space="preserve"> </v>
      </c>
      <c r="S11099" s="7">
        <f t="shared" si="52"/>
        <v>1.6599374707703474E-3</v>
      </c>
      <c r="T11099" t="s">
        <v>127</v>
      </c>
      <c r="U11099" t="s">
        <v>54</v>
      </c>
      <c r="AG11099">
        <v>-3.2569999999999999E-3</v>
      </c>
    </row>
    <row r="11100" spans="1:33" x14ac:dyDescent="0.25">
      <c r="A11100" t="s">
        <v>7248</v>
      </c>
      <c r="B11100" t="s">
        <v>128</v>
      </c>
      <c r="C11100" t="s">
        <v>129</v>
      </c>
      <c r="F11100" t="s">
        <v>130</v>
      </c>
      <c r="G11100" s="1">
        <v>-107</v>
      </c>
      <c r="H11100" s="1">
        <v>1.615</v>
      </c>
      <c r="I11100" s="2">
        <v>-17280.5</v>
      </c>
      <c r="J11100" s="3">
        <v>-1.2809E-4</v>
      </c>
      <c r="K11100" s="4">
        <v>134910707.31</v>
      </c>
      <c r="L11100" s="5">
        <v>3950001</v>
      </c>
      <c r="M11100" s="6">
        <v>34.154600799999997</v>
      </c>
      <c r="N11100" s="7">
        <f>IF(ISNUMBER(_xll.BDP($C11100, "DELTA_MID")),_xll.BDP($C11100, "DELTA_MID")," ")</f>
        <v>-9.1930999999999999E-2</v>
      </c>
      <c r="O11100" s="7" t="str">
        <f>IF(ISNUMBER(N11100),_xll.BDP($C11100, "OPT_UNDL_TICKER"),"")</f>
        <v>MSTR US</v>
      </c>
      <c r="P11100" s="8">
        <f>IF(ISNUMBER(N11100),_xll.BDP($C11100, "OPT_UNDL_PX")," ")</f>
        <v>327.56</v>
      </c>
      <c r="Q11100" s="7">
        <f>IF(ISNUMBER(N11100),+G11100*_xll.BDP($C11100, "PX_POS_MULT_FACTOR")*P11100/K11100," ")</f>
        <v>-2.5979346412782513E-2</v>
      </c>
      <c r="R11100" s="8" t="str">
        <f>IF(OR($A11100="TUA",$A11100="TYA"),"",IF(ISNUMBER(_xll.BDP($C11100,"DUR_ADJ_OAS_MID")),_xll.BDP($C11100,"DUR_ADJ_OAS_MID"),IF(ISNUMBER(_xll.BDP($E11100&amp;" ISIN","DUR_ADJ_OAS_MID")),_xll.BDP($E11100&amp;" ISIN","DUR_ADJ_OAS_MID")," ")))</f>
        <v xml:space="preserve"> </v>
      </c>
      <c r="S11100" s="7">
        <f t="shared" si="52"/>
        <v>2.3883072950735091E-3</v>
      </c>
      <c r="T11100" t="s">
        <v>130</v>
      </c>
      <c r="U11100" t="s">
        <v>54</v>
      </c>
      <c r="AG11100">
        <v>-3.2569999999999999E-3</v>
      </c>
    </row>
    <row r="11101" spans="1:33" x14ac:dyDescent="0.25">
      <c r="A11101" t="s">
        <v>7248</v>
      </c>
      <c r="B11101" t="s">
        <v>131</v>
      </c>
      <c r="C11101" t="s">
        <v>132</v>
      </c>
      <c r="F11101" t="s">
        <v>133</v>
      </c>
      <c r="G11101" s="1">
        <v>132</v>
      </c>
      <c r="H11101" s="1">
        <v>0.73499999999999999</v>
      </c>
      <c r="I11101" s="2">
        <v>9702</v>
      </c>
      <c r="J11101" s="3">
        <v>7.1909999999999994E-5</v>
      </c>
      <c r="K11101" s="4">
        <v>134910707.31</v>
      </c>
      <c r="L11101" s="5">
        <v>3950001</v>
      </c>
      <c r="M11101" s="6">
        <v>34.154600799999997</v>
      </c>
      <c r="N11101" s="7">
        <f>IF(ISNUMBER(_xll.BDP($C11101, "DELTA_MID")),_xll.BDP($C11101, "DELTA_MID")," ")</f>
        <v>-2.6554000000000001E-2</v>
      </c>
      <c r="O11101" s="7" t="str">
        <f>IF(ISNUMBER(N11101),_xll.BDP($C11101, "OPT_UNDL_TICKER"),"")</f>
        <v>MSTR US</v>
      </c>
      <c r="P11101" s="8">
        <f>IF(ISNUMBER(N11101),_xll.BDP($C11101, "OPT_UNDL_PX")," ")</f>
        <v>327.56</v>
      </c>
      <c r="Q11101" s="7">
        <f>IF(ISNUMBER(N11101),+G11101*_xll.BDP($C11101, "PX_POS_MULT_FACTOR")*P11101/K11101," ")</f>
        <v>3.2049287163432631E-2</v>
      </c>
      <c r="R11101" s="8" t="str">
        <f>IF(OR($A11101="TUA",$A11101="TYA"),"",IF(ISNUMBER(_xll.BDP($C11101,"DUR_ADJ_OAS_MID")),_xll.BDP($C11101,"DUR_ADJ_OAS_MID"),IF(ISNUMBER(_xll.BDP($E11101&amp;" ISIN","DUR_ADJ_OAS_MID")),_xll.BDP($E11101&amp;" ISIN","DUR_ADJ_OAS_MID")," ")))</f>
        <v xml:space="preserve"> </v>
      </c>
      <c r="S11101" s="7">
        <f t="shared" si="52"/>
        <v>-8.5103677133779008E-4</v>
      </c>
      <c r="T11101" t="s">
        <v>133</v>
      </c>
      <c r="U11101" t="s">
        <v>54</v>
      </c>
      <c r="AG11101">
        <v>-3.2569999999999999E-3</v>
      </c>
    </row>
    <row r="11102" spans="1:33" x14ac:dyDescent="0.25">
      <c r="A11102" t="s">
        <v>7248</v>
      </c>
      <c r="B11102" t="s">
        <v>134</v>
      </c>
      <c r="C11102" t="s">
        <v>135</v>
      </c>
      <c r="F11102" t="s">
        <v>136</v>
      </c>
      <c r="G11102" s="1">
        <v>-132</v>
      </c>
      <c r="H11102" s="1">
        <v>3.4249999999999998</v>
      </c>
      <c r="I11102" s="2">
        <v>-45210</v>
      </c>
      <c r="J11102" s="3">
        <v>-3.3511000000000001E-4</v>
      </c>
      <c r="K11102" s="4">
        <v>134910707.31</v>
      </c>
      <c r="L11102" s="5">
        <v>3950001</v>
      </c>
      <c r="M11102" s="6">
        <v>34.154600799999997</v>
      </c>
      <c r="N11102" s="7">
        <f>IF(ISNUMBER(_xll.BDP($C11102, "DELTA_MID")),_xll.BDP($C11102, "DELTA_MID")," ")</f>
        <v>-0.12957099999999999</v>
      </c>
      <c r="O11102" s="7" t="str">
        <f>IF(ISNUMBER(N11102),_xll.BDP($C11102, "OPT_UNDL_TICKER"),"")</f>
        <v>MSTR US</v>
      </c>
      <c r="P11102" s="8">
        <f>IF(ISNUMBER(N11102),_xll.BDP($C11102, "OPT_UNDL_PX")," ")</f>
        <v>327.56</v>
      </c>
      <c r="Q11102" s="7">
        <f>IF(ISNUMBER(N11102),+G11102*_xll.BDP($C11102, "PX_POS_MULT_FACTOR")*P11102/K11102," ")</f>
        <v>-3.2049287163432631E-2</v>
      </c>
      <c r="R11102" s="8" t="str">
        <f>IF(OR($A11102="TUA",$A11102="TYA"),"",IF(ISNUMBER(_xll.BDP($C11102,"DUR_ADJ_OAS_MID")),_xll.BDP($C11102,"DUR_ADJ_OAS_MID"),IF(ISNUMBER(_xll.BDP($E11102&amp;" ISIN","DUR_ADJ_OAS_MID")),_xll.BDP($E11102&amp;" ISIN","DUR_ADJ_OAS_MID")," ")))</f>
        <v xml:space="preserve"> </v>
      </c>
      <c r="S11102" s="7">
        <f t="shared" si="52"/>
        <v>4.1526581870531291E-3</v>
      </c>
      <c r="T11102" t="s">
        <v>136</v>
      </c>
      <c r="U11102" t="s">
        <v>54</v>
      </c>
      <c r="AG11102">
        <v>-3.2569999999999999E-3</v>
      </c>
    </row>
    <row r="11103" spans="1:33" x14ac:dyDescent="0.25">
      <c r="A11103" t="s">
        <v>7248</v>
      </c>
      <c r="B11103" t="s">
        <v>4896</v>
      </c>
      <c r="C11103" t="s">
        <v>4896</v>
      </c>
      <c r="F11103" t="s">
        <v>4897</v>
      </c>
      <c r="G11103" s="1">
        <v>6</v>
      </c>
      <c r="H11103" s="1">
        <v>11.1</v>
      </c>
      <c r="I11103" s="2">
        <v>6660</v>
      </c>
      <c r="J11103" s="3">
        <v>4.9370000000000003E-5</v>
      </c>
      <c r="K11103" s="4">
        <v>134910707.31</v>
      </c>
      <c r="L11103" s="5">
        <v>3950001</v>
      </c>
      <c r="M11103" s="6">
        <v>34.154600799999997</v>
      </c>
      <c r="N11103" s="7">
        <f>IF(ISNUMBER(_xll.BDP($C11103, "DELTA_MID")),_xll.BDP($C11103, "DELTA_MID")," ")</f>
        <v>-2.4962000000000002E-2</v>
      </c>
      <c r="O11103" s="7" t="str">
        <f>IF(ISNUMBER(N11103),_xll.BDP($C11103, "OPT_UNDL_TICKER"),"")</f>
        <v>NDX</v>
      </c>
      <c r="P11103" s="8">
        <f>IF(ISNUMBER(N11103),_xll.BDP($C11103, "OPT_UNDL_PX")," ")</f>
        <v>21491.31</v>
      </c>
      <c r="Q11103" s="7">
        <f>IF(ISNUMBER(N11103),+G11103*_xll.BDP($C11103, "PX_POS_MULT_FACTOR")*P11103/K11103," ")</f>
        <v>9.5580152658826051E-2</v>
      </c>
      <c r="R11103" s="8" t="str">
        <f>IF(OR($A11103="TUA",$A11103="TYA"),"",IF(ISNUMBER(_xll.BDP($C11103,"DUR_ADJ_OAS_MID")),_xll.BDP($C11103,"DUR_ADJ_OAS_MID"),IF(ISNUMBER(_xll.BDP($E11103&amp;" ISIN","DUR_ADJ_OAS_MID")),_xll.BDP($E11103&amp;" ISIN","DUR_ADJ_OAS_MID")," ")))</f>
        <v xml:space="preserve"> </v>
      </c>
      <c r="S11103" s="7">
        <f t="shared" si="52"/>
        <v>-2.3858717706696161E-3</v>
      </c>
      <c r="T11103" t="s">
        <v>4897</v>
      </c>
      <c r="U11103" t="s">
        <v>54</v>
      </c>
      <c r="AG11103">
        <v>-3.2569999999999999E-3</v>
      </c>
    </row>
    <row r="11104" spans="1:33" x14ac:dyDescent="0.25">
      <c r="A11104" t="s">
        <v>7248</v>
      </c>
      <c r="B11104" t="s">
        <v>4898</v>
      </c>
      <c r="C11104" t="s">
        <v>4898</v>
      </c>
      <c r="F11104" t="s">
        <v>4899</v>
      </c>
      <c r="G11104" s="1">
        <v>-6</v>
      </c>
      <c r="H11104" s="1">
        <v>42.95</v>
      </c>
      <c r="I11104" s="2">
        <v>-25770</v>
      </c>
      <c r="J11104" s="3">
        <v>-1.9102E-4</v>
      </c>
      <c r="K11104" s="4">
        <v>134910707.31</v>
      </c>
      <c r="L11104" s="5">
        <v>3950001</v>
      </c>
      <c r="M11104" s="6">
        <v>34.154600799999997</v>
      </c>
      <c r="N11104" s="7">
        <f>IF(ISNUMBER(_xll.BDP($C11104, "DELTA_MID")),_xll.BDP($C11104, "DELTA_MID")," ")</f>
        <v>-0.10186000000000001</v>
      </c>
      <c r="O11104" s="7" t="str">
        <f>IF(ISNUMBER(N11104),_xll.BDP($C11104, "OPT_UNDL_TICKER"),"")</f>
        <v>NDX</v>
      </c>
      <c r="P11104" s="8">
        <f>IF(ISNUMBER(N11104),_xll.BDP($C11104, "OPT_UNDL_PX")," ")</f>
        <v>21491.31</v>
      </c>
      <c r="Q11104" s="7">
        <f>IF(ISNUMBER(N11104),+G11104*_xll.BDP($C11104, "PX_POS_MULT_FACTOR")*P11104/K11104," ")</f>
        <v>-9.5580152658826051E-2</v>
      </c>
      <c r="R11104" s="8" t="str">
        <f>IF(OR($A11104="TUA",$A11104="TYA"),"",IF(ISNUMBER(_xll.BDP($C11104,"DUR_ADJ_OAS_MID")),_xll.BDP($C11104,"DUR_ADJ_OAS_MID"),IF(ISNUMBER(_xll.BDP($E11104&amp;" ISIN","DUR_ADJ_OAS_MID")),_xll.BDP($E11104&amp;" ISIN","DUR_ADJ_OAS_MID")," ")))</f>
        <v xml:space="preserve"> </v>
      </c>
      <c r="S11104" s="7">
        <f t="shared" si="52"/>
        <v>9.7357943498280215E-3</v>
      </c>
      <c r="T11104" t="s">
        <v>4899</v>
      </c>
      <c r="U11104" t="s">
        <v>54</v>
      </c>
      <c r="AG11104">
        <v>-3.2569999999999999E-3</v>
      </c>
    </row>
    <row r="11105" spans="1:33" x14ac:dyDescent="0.25">
      <c r="A11105" t="s">
        <v>7248</v>
      </c>
      <c r="B11105" t="s">
        <v>4900</v>
      </c>
      <c r="C11105" t="s">
        <v>4900</v>
      </c>
      <c r="F11105" t="s">
        <v>4901</v>
      </c>
      <c r="G11105" s="1">
        <v>6</v>
      </c>
      <c r="H11105" s="1">
        <v>3.55</v>
      </c>
      <c r="I11105" s="2">
        <v>2130</v>
      </c>
      <c r="J11105" s="3">
        <v>1.579E-5</v>
      </c>
      <c r="K11105" s="4">
        <v>134910707.31</v>
      </c>
      <c r="L11105" s="5">
        <v>3950001</v>
      </c>
      <c r="M11105" s="6">
        <v>34.154600799999997</v>
      </c>
      <c r="N11105" s="7">
        <f>IF(ISNUMBER(_xll.BDP($C11105, "DELTA_MID")),_xll.BDP($C11105, "DELTA_MID")," ")</f>
        <v>-8.7119999999999993E-3</v>
      </c>
      <c r="O11105" s="7" t="str">
        <f>IF(ISNUMBER(N11105),_xll.BDP($C11105, "OPT_UNDL_TICKER"),"")</f>
        <v>NDX</v>
      </c>
      <c r="P11105" s="8">
        <f>IF(ISNUMBER(N11105),_xll.BDP($C11105, "OPT_UNDL_PX")," ")</f>
        <v>21491.31</v>
      </c>
      <c r="Q11105" s="7">
        <f>IF(ISNUMBER(N11105),+G11105*_xll.BDP($C11105, "PX_POS_MULT_FACTOR")*P11105/K11105," ")</f>
        <v>9.5580152658826051E-2</v>
      </c>
      <c r="R11105" s="8" t="str">
        <f>IF(OR($A11105="TUA",$A11105="TYA"),"",IF(ISNUMBER(_xll.BDP($C11105,"DUR_ADJ_OAS_MID")),_xll.BDP($C11105,"DUR_ADJ_OAS_MID"),IF(ISNUMBER(_xll.BDP($E11105&amp;" ISIN","DUR_ADJ_OAS_MID")),_xll.BDP($E11105&amp;" ISIN","DUR_ADJ_OAS_MID")," ")))</f>
        <v xml:space="preserve"> </v>
      </c>
      <c r="S11105" s="7">
        <f t="shared" si="52"/>
        <v>-8.3269428996369252E-4</v>
      </c>
      <c r="T11105" t="s">
        <v>4901</v>
      </c>
      <c r="U11105" t="s">
        <v>54</v>
      </c>
      <c r="AG11105">
        <v>-3.2569999999999999E-3</v>
      </c>
    </row>
    <row r="11106" spans="1:33" x14ac:dyDescent="0.25">
      <c r="A11106" t="s">
        <v>7248</v>
      </c>
      <c r="B11106" t="s">
        <v>4902</v>
      </c>
      <c r="C11106" t="s">
        <v>4902</v>
      </c>
      <c r="F11106" t="s">
        <v>4903</v>
      </c>
      <c r="G11106" s="1">
        <v>-6</v>
      </c>
      <c r="H11106" s="1">
        <v>14.55</v>
      </c>
      <c r="I11106" s="2">
        <v>-8730</v>
      </c>
      <c r="J11106" s="3">
        <v>-6.4709999999999995E-5</v>
      </c>
      <c r="K11106" s="4">
        <v>134910707.31</v>
      </c>
      <c r="L11106" s="5">
        <v>3950001</v>
      </c>
      <c r="M11106" s="6">
        <v>34.154600799999997</v>
      </c>
      <c r="N11106" s="7">
        <f>IF(ISNUMBER(_xll.BDP($C11106, "DELTA_MID")),_xll.BDP($C11106, "DELTA_MID")," ")</f>
        <v>-4.8396000000000002E-2</v>
      </c>
      <c r="O11106" s="7" t="str">
        <f>IF(ISNUMBER(N11106),_xll.BDP($C11106, "OPT_UNDL_TICKER"),"")</f>
        <v>NDX</v>
      </c>
      <c r="P11106" s="8">
        <f>IF(ISNUMBER(N11106),_xll.BDP($C11106, "OPT_UNDL_PX")," ")</f>
        <v>21491.31</v>
      </c>
      <c r="Q11106" s="7">
        <f>IF(ISNUMBER(N11106),+G11106*_xll.BDP($C11106, "PX_POS_MULT_FACTOR")*P11106/K11106," ")</f>
        <v>-9.5580152658826051E-2</v>
      </c>
      <c r="R11106" s="8" t="str">
        <f>IF(OR($A11106="TUA",$A11106="TYA"),"",IF(ISNUMBER(_xll.BDP($C11106,"DUR_ADJ_OAS_MID")),_xll.BDP($C11106,"DUR_ADJ_OAS_MID"),IF(ISNUMBER(_xll.BDP($E11106&amp;" ISIN","DUR_ADJ_OAS_MID")),_xll.BDP($E11106&amp;" ISIN","DUR_ADJ_OAS_MID")," ")))</f>
        <v xml:space="preserve"> </v>
      </c>
      <c r="S11106" s="7">
        <f t="shared" si="52"/>
        <v>4.6256970680765459E-3</v>
      </c>
      <c r="T11106" t="s">
        <v>4903</v>
      </c>
      <c r="U11106" t="s">
        <v>54</v>
      </c>
      <c r="AG11106">
        <v>-3.2569999999999999E-3</v>
      </c>
    </row>
    <row r="11107" spans="1:33" x14ac:dyDescent="0.25">
      <c r="A11107" t="s">
        <v>7248</v>
      </c>
      <c r="B11107" t="s">
        <v>4904</v>
      </c>
      <c r="C11107" t="s">
        <v>4904</v>
      </c>
      <c r="F11107" t="s">
        <v>4905</v>
      </c>
      <c r="G11107" s="1">
        <v>5</v>
      </c>
      <c r="H11107" s="1">
        <v>5.65</v>
      </c>
      <c r="I11107" s="2">
        <v>2825</v>
      </c>
      <c r="J11107" s="3">
        <v>2.0939999999999999E-5</v>
      </c>
      <c r="K11107" s="4">
        <v>134910707.31</v>
      </c>
      <c r="L11107" s="5">
        <v>3950001</v>
      </c>
      <c r="M11107" s="6">
        <v>34.154600799999997</v>
      </c>
      <c r="N11107" s="7">
        <f>IF(ISNUMBER(_xll.BDP($C11107, "DELTA_MID")),_xll.BDP($C11107, "DELTA_MID")," ")</f>
        <v>-1.1297E-2</v>
      </c>
      <c r="O11107" s="7" t="str">
        <f>IF(ISNUMBER(N11107),_xll.BDP($C11107, "OPT_UNDL_TICKER"),"")</f>
        <v>NDX</v>
      </c>
      <c r="P11107" s="8">
        <f>IF(ISNUMBER(N11107),_xll.BDP($C11107, "OPT_UNDL_PX")," ")</f>
        <v>21491.31</v>
      </c>
      <c r="Q11107" s="7">
        <f>IF(ISNUMBER(N11107),+G11107*_xll.BDP($C11107, "PX_POS_MULT_FACTOR")*P11107/K11107," ")</f>
        <v>7.9650127215688371E-2</v>
      </c>
      <c r="R11107" s="8" t="str">
        <f>IF(OR($A11107="TUA",$A11107="TYA"),"",IF(ISNUMBER(_xll.BDP($C11107,"DUR_ADJ_OAS_MID")),_xll.BDP($C11107,"DUR_ADJ_OAS_MID"),IF(ISNUMBER(_xll.BDP($E11107&amp;" ISIN","DUR_ADJ_OAS_MID")),_xll.BDP($E11107&amp;" ISIN","DUR_ADJ_OAS_MID")," ")))</f>
        <v xml:space="preserve"> </v>
      </c>
      <c r="S11107" s="7">
        <f t="shared" si="52"/>
        <v>-8.9980748715563156E-4</v>
      </c>
      <c r="T11107" t="s">
        <v>4905</v>
      </c>
      <c r="U11107" t="s">
        <v>54</v>
      </c>
      <c r="AG11107">
        <v>-3.2569999999999999E-3</v>
      </c>
    </row>
    <row r="11108" spans="1:33" x14ac:dyDescent="0.25">
      <c r="A11108" t="s">
        <v>7248</v>
      </c>
      <c r="B11108" t="s">
        <v>4906</v>
      </c>
      <c r="C11108" t="s">
        <v>4906</v>
      </c>
      <c r="F11108" t="s">
        <v>4907</v>
      </c>
      <c r="G11108" s="1">
        <v>-5</v>
      </c>
      <c r="H11108" s="1">
        <v>16.350000000000001</v>
      </c>
      <c r="I11108" s="2">
        <v>-8175</v>
      </c>
      <c r="J11108" s="3">
        <v>-6.0600000000000003E-5</v>
      </c>
      <c r="K11108" s="4">
        <v>134910707.31</v>
      </c>
      <c r="L11108" s="5">
        <v>3950001</v>
      </c>
      <c r="M11108" s="6">
        <v>34.154600799999997</v>
      </c>
      <c r="N11108" s="7">
        <f>IF(ISNUMBER(_xll.BDP($C11108, "DELTA_MID")),_xll.BDP($C11108, "DELTA_MID")," ")</f>
        <v>-4.2899E-2</v>
      </c>
      <c r="O11108" s="7" t="str">
        <f>IF(ISNUMBER(N11108),_xll.BDP($C11108, "OPT_UNDL_TICKER"),"")</f>
        <v>NDX</v>
      </c>
      <c r="P11108" s="8">
        <f>IF(ISNUMBER(N11108),_xll.BDP($C11108, "OPT_UNDL_PX")," ")</f>
        <v>21491.31</v>
      </c>
      <c r="Q11108" s="7">
        <f>IF(ISNUMBER(N11108),+G11108*_xll.BDP($C11108, "PX_POS_MULT_FACTOR")*P11108/K11108," ")</f>
        <v>-7.9650127215688371E-2</v>
      </c>
      <c r="R11108" s="8" t="str">
        <f>IF(OR($A11108="TUA",$A11108="TYA"),"",IF(ISNUMBER(_xll.BDP($C11108,"DUR_ADJ_OAS_MID")),_xll.BDP($C11108,"DUR_ADJ_OAS_MID"),IF(ISNUMBER(_xll.BDP($E11108&amp;" ISIN","DUR_ADJ_OAS_MID")),_xll.BDP($E11108&amp;" ISIN","DUR_ADJ_OAS_MID")," ")))</f>
        <v xml:space="preserve"> </v>
      </c>
      <c r="S11108" s="7">
        <f t="shared" si="52"/>
        <v>3.4169108074258154E-3</v>
      </c>
      <c r="T11108" t="s">
        <v>4907</v>
      </c>
      <c r="U11108" t="s">
        <v>54</v>
      </c>
      <c r="AG11108">
        <v>-3.2569999999999999E-3</v>
      </c>
    </row>
    <row r="11109" spans="1:33" x14ac:dyDescent="0.25">
      <c r="A11109" t="s">
        <v>7248</v>
      </c>
      <c r="B11109" t="s">
        <v>137</v>
      </c>
      <c r="C11109" t="s">
        <v>137</v>
      </c>
      <c r="F11109" t="s">
        <v>138</v>
      </c>
      <c r="G11109" s="1">
        <v>60</v>
      </c>
      <c r="H11109" s="1">
        <v>0.27500000000000002</v>
      </c>
      <c r="I11109" s="2">
        <v>1650</v>
      </c>
      <c r="J11109" s="3">
        <v>1.223E-5</v>
      </c>
      <c r="K11109" s="4">
        <v>134910707.31</v>
      </c>
      <c r="L11109" s="5">
        <v>3950001</v>
      </c>
      <c r="M11109" s="6">
        <v>34.154600799999997</v>
      </c>
      <c r="N11109" s="7">
        <f>IF(ISNUMBER(_xll.BDP($C11109, "DELTA_MID")),_xll.BDP($C11109, "DELTA_MID")," ")</f>
        <v>-7.0499999999999998E-3</v>
      </c>
      <c r="O11109" s="7" t="str">
        <f>IF(ISNUMBER(N11109),_xll.BDP($C11109, "OPT_UNDL_TICKER"),"")</f>
        <v>RUY</v>
      </c>
      <c r="P11109" s="8">
        <f>IF(ISNUMBER(N11109),_xll.BDP($C11109, "OPT_UNDL_PX")," ")</f>
        <v>2279.7080000000001</v>
      </c>
      <c r="Q11109" s="7">
        <f>IF(ISNUMBER(N11109),+G11109*_xll.BDP($C11109, "PX_POS_MULT_FACTOR")*P11109/K11109," ")</f>
        <v>0.10138741596373001</v>
      </c>
      <c r="R11109" s="8" t="str">
        <f>IF(OR($A11109="TUA",$A11109="TYA"),"",IF(ISNUMBER(_xll.BDP($C11109,"DUR_ADJ_OAS_MID")),_xll.BDP($C11109,"DUR_ADJ_OAS_MID"),IF(ISNUMBER(_xll.BDP($E11109&amp;" ISIN","DUR_ADJ_OAS_MID")),_xll.BDP($E11109&amp;" ISIN","DUR_ADJ_OAS_MID")," ")))</f>
        <v xml:space="preserve"> </v>
      </c>
      <c r="S11109" s="7">
        <f t="shared" si="52"/>
        <v>-7.147812825442965E-4</v>
      </c>
      <c r="T11109" t="s">
        <v>138</v>
      </c>
      <c r="U11109" t="s">
        <v>54</v>
      </c>
      <c r="AG11109">
        <v>-3.2569999999999999E-3</v>
      </c>
    </row>
    <row r="11110" spans="1:33" x14ac:dyDescent="0.25">
      <c r="A11110" t="s">
        <v>7248</v>
      </c>
      <c r="B11110" t="s">
        <v>139</v>
      </c>
      <c r="C11110" t="s">
        <v>139</v>
      </c>
      <c r="F11110" t="s">
        <v>140</v>
      </c>
      <c r="G11110" s="1">
        <v>-60</v>
      </c>
      <c r="H11110" s="1">
        <v>1.125</v>
      </c>
      <c r="I11110" s="2">
        <v>-6750</v>
      </c>
      <c r="J11110" s="3">
        <v>-5.003E-5</v>
      </c>
      <c r="K11110" s="4">
        <v>134910707.31</v>
      </c>
      <c r="L11110" s="5">
        <v>3950001</v>
      </c>
      <c r="M11110" s="6">
        <v>34.154600799999997</v>
      </c>
      <c r="N11110" s="7">
        <f>IF(ISNUMBER(_xll.BDP($C11110, "DELTA_MID")),_xll.BDP($C11110, "DELTA_MID")," ")</f>
        <v>-3.7161E-2</v>
      </c>
      <c r="O11110" s="7" t="str">
        <f>IF(ISNUMBER(N11110),_xll.BDP($C11110, "OPT_UNDL_TICKER"),"")</f>
        <v>RUY</v>
      </c>
      <c r="P11110" s="8">
        <f>IF(ISNUMBER(N11110),_xll.BDP($C11110, "OPT_UNDL_PX")," ")</f>
        <v>2279.7080000000001</v>
      </c>
      <c r="Q11110" s="7">
        <f>IF(ISNUMBER(N11110),+G11110*_xll.BDP($C11110, "PX_POS_MULT_FACTOR")*P11110/K11110," ")</f>
        <v>-0.10138741596373001</v>
      </c>
      <c r="R11110" s="8" t="str">
        <f>IF(OR($A11110="TUA",$A11110="TYA"),"",IF(ISNUMBER(_xll.BDP($C11110,"DUR_ADJ_OAS_MID")),_xll.BDP($C11110,"DUR_ADJ_OAS_MID"),IF(ISNUMBER(_xll.BDP($E11110&amp;" ISIN","DUR_ADJ_OAS_MID")),_xll.BDP($E11110&amp;" ISIN","DUR_ADJ_OAS_MID")," ")))</f>
        <v xml:space="preserve"> </v>
      </c>
      <c r="S11110" s="7">
        <f t="shared" si="52"/>
        <v>3.7676577646281709E-3</v>
      </c>
      <c r="T11110" t="s">
        <v>140</v>
      </c>
      <c r="U11110" t="s">
        <v>54</v>
      </c>
      <c r="AG11110">
        <v>-3.2569999999999999E-3</v>
      </c>
    </row>
    <row r="11111" spans="1:33" x14ac:dyDescent="0.25">
      <c r="A11111" t="s">
        <v>7248</v>
      </c>
      <c r="B11111" t="s">
        <v>141</v>
      </c>
      <c r="C11111" t="s">
        <v>141</v>
      </c>
      <c r="F11111" t="s">
        <v>142</v>
      </c>
      <c r="G11111" s="1">
        <v>55</v>
      </c>
      <c r="H11111" s="1">
        <v>0.57499999999999996</v>
      </c>
      <c r="I11111" s="2">
        <v>3162.5</v>
      </c>
      <c r="J11111" s="3">
        <v>2.3439999999999999E-5</v>
      </c>
      <c r="K11111" s="4">
        <v>134910707.31</v>
      </c>
      <c r="L11111" s="5">
        <v>3950001</v>
      </c>
      <c r="M11111" s="6">
        <v>34.154600799999997</v>
      </c>
      <c r="N11111" s="7">
        <f>IF(ISNUMBER(_xll.BDP($C11111, "DELTA_MID")),_xll.BDP($C11111, "DELTA_MID")," ")</f>
        <v>-1.193E-2</v>
      </c>
      <c r="O11111" s="7" t="str">
        <f>IF(ISNUMBER(N11111),_xll.BDP($C11111, "OPT_UNDL_TICKER"),"")</f>
        <v>RUY</v>
      </c>
      <c r="P11111" s="8">
        <f>IF(ISNUMBER(N11111),_xll.BDP($C11111, "OPT_UNDL_PX")," ")</f>
        <v>2279.7080000000001</v>
      </c>
      <c r="Q11111" s="7">
        <f>IF(ISNUMBER(N11111),+G11111*_xll.BDP($C11111, "PX_POS_MULT_FACTOR")*P11111/K11111," ")</f>
        <v>9.2938464633419163E-2</v>
      </c>
      <c r="R11111" s="8" t="str">
        <f>IF(OR($A11111="TUA",$A11111="TYA"),"",IF(ISNUMBER(_xll.BDP($C11111,"DUR_ADJ_OAS_MID")),_xll.BDP($C11111,"DUR_ADJ_OAS_MID"),IF(ISNUMBER(_xll.BDP($E11111&amp;" ISIN","DUR_ADJ_OAS_MID")),_xll.BDP($E11111&amp;" ISIN","DUR_ADJ_OAS_MID")," ")))</f>
        <v xml:space="preserve"> </v>
      </c>
      <c r="S11111" s="7">
        <f t="shared" si="52"/>
        <v>-1.1087558830766907E-3</v>
      </c>
      <c r="T11111" t="s">
        <v>142</v>
      </c>
      <c r="U11111" t="s">
        <v>54</v>
      </c>
      <c r="AG11111">
        <v>-3.2569999999999999E-3</v>
      </c>
    </row>
    <row r="11112" spans="1:33" x14ac:dyDescent="0.25">
      <c r="A11112" t="s">
        <v>7248</v>
      </c>
      <c r="B11112" t="s">
        <v>143</v>
      </c>
      <c r="C11112" t="s">
        <v>143</v>
      </c>
      <c r="F11112" t="s">
        <v>144</v>
      </c>
      <c r="G11112" s="1">
        <v>-55</v>
      </c>
      <c r="H11112" s="1">
        <v>2.1</v>
      </c>
      <c r="I11112" s="2">
        <v>-11550</v>
      </c>
      <c r="J11112" s="3">
        <v>-8.5610000000000002E-5</v>
      </c>
      <c r="K11112" s="4">
        <v>134910707.31</v>
      </c>
      <c r="L11112" s="5">
        <v>3950001</v>
      </c>
      <c r="M11112" s="6">
        <v>34.154600799999997</v>
      </c>
      <c r="N11112" s="7">
        <f>IF(ISNUMBER(_xll.BDP($C11112, "DELTA_MID")),_xll.BDP($C11112, "DELTA_MID")," ")</f>
        <v>-5.7574E-2</v>
      </c>
      <c r="O11112" s="7" t="str">
        <f>IF(ISNUMBER(N11112),_xll.BDP($C11112, "OPT_UNDL_TICKER"),"")</f>
        <v>RUY</v>
      </c>
      <c r="P11112" s="8">
        <f>IF(ISNUMBER(N11112),_xll.BDP($C11112, "OPT_UNDL_PX")," ")</f>
        <v>2279.7080000000001</v>
      </c>
      <c r="Q11112" s="7">
        <f>IF(ISNUMBER(N11112),+G11112*_xll.BDP($C11112, "PX_POS_MULT_FACTOR")*P11112/K11112," ")</f>
        <v>-9.2938464633419163E-2</v>
      </c>
      <c r="R11112" s="8" t="str">
        <f>IF(OR($A11112="TUA",$A11112="TYA"),"",IF(ISNUMBER(_xll.BDP($C11112,"DUR_ADJ_OAS_MID")),_xll.BDP($C11112,"DUR_ADJ_OAS_MID"),IF(ISNUMBER(_xll.BDP($E11112&amp;" ISIN","DUR_ADJ_OAS_MID")),_xll.BDP($E11112&amp;" ISIN","DUR_ADJ_OAS_MID")," ")))</f>
        <v xml:space="preserve"> </v>
      </c>
      <c r="S11112" s="7">
        <f t="shared" si="52"/>
        <v>5.3508391628044752E-3</v>
      </c>
      <c r="T11112" t="s">
        <v>144</v>
      </c>
      <c r="U11112" t="s">
        <v>54</v>
      </c>
      <c r="AG11112">
        <v>-3.2569999999999999E-3</v>
      </c>
    </row>
    <row r="11113" spans="1:33" x14ac:dyDescent="0.25">
      <c r="A11113" t="s">
        <v>7248</v>
      </c>
      <c r="B11113" t="s">
        <v>145</v>
      </c>
      <c r="C11113" t="s">
        <v>145</v>
      </c>
      <c r="F11113" t="s">
        <v>146</v>
      </c>
      <c r="G11113" s="1">
        <v>63</v>
      </c>
      <c r="H11113" s="1">
        <v>1.2250000000000001</v>
      </c>
      <c r="I11113" s="2">
        <v>7717.5</v>
      </c>
      <c r="J11113" s="3">
        <v>5.7200000000000001E-5</v>
      </c>
      <c r="K11113" s="4">
        <v>134910707.31</v>
      </c>
      <c r="L11113" s="5">
        <v>3950001</v>
      </c>
      <c r="M11113" s="6">
        <v>34.154600799999997</v>
      </c>
      <c r="N11113" s="7">
        <f>IF(ISNUMBER(_xll.BDP($C11113, "DELTA_MID")),_xll.BDP($C11113, "DELTA_MID")," ")</f>
        <v>-2.4773E-2</v>
      </c>
      <c r="O11113" s="7" t="str">
        <f>IF(ISNUMBER(N11113),_xll.BDP($C11113, "OPT_UNDL_TICKER"),"")</f>
        <v>RUY</v>
      </c>
      <c r="P11113" s="8">
        <f>IF(ISNUMBER(N11113),_xll.BDP($C11113, "OPT_UNDL_PX")," ")</f>
        <v>2279.7080000000001</v>
      </c>
      <c r="Q11113" s="7">
        <f>IF(ISNUMBER(N11113),+G11113*_xll.BDP($C11113, "PX_POS_MULT_FACTOR")*P11113/K11113," ")</f>
        <v>0.1064567867619165</v>
      </c>
      <c r="R11113" s="8" t="str">
        <f>IF(OR($A11113="TUA",$A11113="TYA"),"",IF(ISNUMBER(_xll.BDP($C11113,"DUR_ADJ_OAS_MID")),_xll.BDP($C11113,"DUR_ADJ_OAS_MID"),IF(ISNUMBER(_xll.BDP($E11113&amp;" ISIN","DUR_ADJ_OAS_MID")),_xll.BDP($E11113&amp;" ISIN","DUR_ADJ_OAS_MID")," ")))</f>
        <v xml:space="preserve"> </v>
      </c>
      <c r="S11113" s="7">
        <f t="shared" si="52"/>
        <v>-2.6372539784529575E-3</v>
      </c>
      <c r="T11113" t="s">
        <v>146</v>
      </c>
      <c r="U11113" t="s">
        <v>54</v>
      </c>
      <c r="AG11113">
        <v>-3.2569999999999999E-3</v>
      </c>
    </row>
    <row r="11114" spans="1:33" x14ac:dyDescent="0.25">
      <c r="A11114" t="s">
        <v>7248</v>
      </c>
      <c r="B11114" t="s">
        <v>147</v>
      </c>
      <c r="C11114" t="s">
        <v>147</v>
      </c>
      <c r="F11114" t="s">
        <v>148</v>
      </c>
      <c r="G11114" s="1">
        <v>-63</v>
      </c>
      <c r="H11114" s="1">
        <v>3.9</v>
      </c>
      <c r="I11114" s="2">
        <v>-24570</v>
      </c>
      <c r="J11114" s="3">
        <v>-1.8212E-4</v>
      </c>
      <c r="K11114" s="4">
        <v>134910707.31</v>
      </c>
      <c r="L11114" s="5">
        <v>3950001</v>
      </c>
      <c r="M11114" s="6">
        <v>34.154600799999997</v>
      </c>
      <c r="N11114" s="7">
        <f>IF(ISNUMBER(_xll.BDP($C11114, "DELTA_MID")),_xll.BDP($C11114, "DELTA_MID")," ")</f>
        <v>-8.9179999999999995E-2</v>
      </c>
      <c r="O11114" s="7" t="str">
        <f>IF(ISNUMBER(N11114),_xll.BDP($C11114, "OPT_UNDL_TICKER"),"")</f>
        <v>RUY</v>
      </c>
      <c r="P11114" s="8">
        <f>IF(ISNUMBER(N11114),_xll.BDP($C11114, "OPT_UNDL_PX")," ")</f>
        <v>2279.7080000000001</v>
      </c>
      <c r="Q11114" s="7">
        <f>IF(ISNUMBER(N11114),+G11114*_xll.BDP($C11114, "PX_POS_MULT_FACTOR")*P11114/K11114," ")</f>
        <v>-0.1064567867619165</v>
      </c>
      <c r="R11114" s="8" t="str">
        <f>IF(OR($A11114="TUA",$A11114="TYA"),"",IF(ISNUMBER(_xll.BDP($C11114,"DUR_ADJ_OAS_MID")),_xll.BDP($C11114,"DUR_ADJ_OAS_MID"),IF(ISNUMBER(_xll.BDP($E11114&amp;" ISIN","DUR_ADJ_OAS_MID")),_xll.BDP($E11114&amp;" ISIN","DUR_ADJ_OAS_MID")," ")))</f>
        <v xml:space="preserve"> </v>
      </c>
      <c r="S11114" s="7">
        <f t="shared" si="52"/>
        <v>9.4938162434277124E-3</v>
      </c>
      <c r="T11114" t="s">
        <v>148</v>
      </c>
      <c r="U11114" t="s">
        <v>54</v>
      </c>
      <c r="AG11114">
        <v>-3.2569999999999999E-3</v>
      </c>
    </row>
    <row r="11115" spans="1:33" x14ac:dyDescent="0.25">
      <c r="A11115" t="s">
        <v>7248</v>
      </c>
      <c r="B11115" t="s">
        <v>149</v>
      </c>
      <c r="C11115" t="s">
        <v>149</v>
      </c>
      <c r="F11115" t="s">
        <v>150</v>
      </c>
      <c r="G11115" s="1">
        <v>53</v>
      </c>
      <c r="H11115" s="1">
        <v>1.4</v>
      </c>
      <c r="I11115" s="2">
        <v>7420</v>
      </c>
      <c r="J11115" s="3">
        <v>5.5000000000000002E-5</v>
      </c>
      <c r="K11115" s="4">
        <v>134910707.31</v>
      </c>
      <c r="L11115" s="5">
        <v>3950001</v>
      </c>
      <c r="M11115" s="6">
        <v>34.154600799999997</v>
      </c>
      <c r="N11115" s="7">
        <f>IF(ISNUMBER(_xll.BDP($C11115, "DELTA_MID")),_xll.BDP($C11115, "DELTA_MID")," ")</f>
        <v>-2.5492999999999998E-2</v>
      </c>
      <c r="O11115" s="7" t="str">
        <f>IF(ISNUMBER(N11115),_xll.BDP($C11115, "OPT_UNDL_TICKER"),"")</f>
        <v>RUY</v>
      </c>
      <c r="P11115" s="8">
        <f>IF(ISNUMBER(N11115),_xll.BDP($C11115, "OPT_UNDL_PX")," ")</f>
        <v>2279.7080000000001</v>
      </c>
      <c r="Q11115" s="7">
        <f>IF(ISNUMBER(N11115),+G11115*_xll.BDP($C11115, "PX_POS_MULT_FACTOR")*P11115/K11115," ")</f>
        <v>8.9558884101294839E-2</v>
      </c>
      <c r="R11115" s="8" t="str">
        <f>IF(OR($A11115="TUA",$A11115="TYA"),"",IF(ISNUMBER(_xll.BDP($C11115,"DUR_ADJ_OAS_MID")),_xll.BDP($C11115,"DUR_ADJ_OAS_MID"),IF(ISNUMBER(_xll.BDP($E11115&amp;" ISIN","DUR_ADJ_OAS_MID")),_xll.BDP($E11115&amp;" ISIN","DUR_ADJ_OAS_MID")," ")))</f>
        <v xml:space="preserve"> </v>
      </c>
      <c r="S11115" s="7">
        <f t="shared" si="52"/>
        <v>-2.2831246323943093E-3</v>
      </c>
      <c r="T11115" t="s">
        <v>150</v>
      </c>
      <c r="U11115" t="s">
        <v>54</v>
      </c>
      <c r="AG11115">
        <v>-3.2569999999999999E-3</v>
      </c>
    </row>
    <row r="11116" spans="1:33" x14ac:dyDescent="0.25">
      <c r="A11116" t="s">
        <v>7248</v>
      </c>
      <c r="B11116" t="s">
        <v>151</v>
      </c>
      <c r="C11116" t="s">
        <v>151</v>
      </c>
      <c r="F11116" t="s">
        <v>152</v>
      </c>
      <c r="G11116" s="1">
        <v>-53</v>
      </c>
      <c r="H11116" s="1">
        <v>4.8499999999999996</v>
      </c>
      <c r="I11116" s="2">
        <v>-25705</v>
      </c>
      <c r="J11116" s="3">
        <v>-1.9053000000000001E-4</v>
      </c>
      <c r="K11116" s="4">
        <v>134910707.31</v>
      </c>
      <c r="L11116" s="5">
        <v>3950001</v>
      </c>
      <c r="M11116" s="6">
        <v>34.154600799999997</v>
      </c>
      <c r="N11116" s="7">
        <f>IF(ISNUMBER(_xll.BDP($C11116, "DELTA_MID")),_xll.BDP($C11116, "DELTA_MID")," ")</f>
        <v>-0.100646</v>
      </c>
      <c r="O11116" s="7" t="str">
        <f>IF(ISNUMBER(N11116),_xll.BDP($C11116, "OPT_UNDL_TICKER"),"")</f>
        <v>RUY</v>
      </c>
      <c r="P11116" s="8">
        <f>IF(ISNUMBER(N11116),_xll.BDP($C11116, "OPT_UNDL_PX")," ")</f>
        <v>2279.7080000000001</v>
      </c>
      <c r="Q11116" s="7">
        <f>IF(ISNUMBER(N11116),+G11116*_xll.BDP($C11116, "PX_POS_MULT_FACTOR")*P11116/K11116," ")</f>
        <v>-8.9558884101294839E-2</v>
      </c>
      <c r="R11116" s="8" t="str">
        <f>IF(OR($A11116="TUA",$A11116="TYA"),"",IF(ISNUMBER(_xll.BDP($C11116,"DUR_ADJ_OAS_MID")),_xll.BDP($C11116,"DUR_ADJ_OAS_MID"),IF(ISNUMBER(_xll.BDP($E11116&amp;" ISIN","DUR_ADJ_OAS_MID")),_xll.BDP($E11116&amp;" ISIN","DUR_ADJ_OAS_MID")," ")))</f>
        <v xml:space="preserve"> </v>
      </c>
      <c r="S11116" s="7">
        <f t="shared" si="52"/>
        <v>9.0137434492589211E-3</v>
      </c>
      <c r="T11116" t="s">
        <v>152</v>
      </c>
      <c r="U11116" t="s">
        <v>54</v>
      </c>
      <c r="AG11116">
        <v>-3.2569999999999999E-3</v>
      </c>
    </row>
    <row r="11117" spans="1:33" x14ac:dyDescent="0.25">
      <c r="A11117" t="s">
        <v>7248</v>
      </c>
      <c r="B11117" t="s">
        <v>7249</v>
      </c>
      <c r="C11117" t="s">
        <v>7249</v>
      </c>
      <c r="F11117" t="s">
        <v>7250</v>
      </c>
      <c r="G11117" s="1">
        <v>-305</v>
      </c>
      <c r="H11117" s="1">
        <v>0.9</v>
      </c>
      <c r="I11117" s="2">
        <v>-27450</v>
      </c>
      <c r="J11117" s="3">
        <v>-2.0347E-4</v>
      </c>
      <c r="K11117" s="4">
        <v>134910707.31</v>
      </c>
      <c r="L11117" s="5">
        <v>3950001</v>
      </c>
      <c r="M11117" s="6">
        <v>34.154600799999997</v>
      </c>
      <c r="N11117" s="7">
        <f>IF(ISNUMBER(_xll.BDP($C11117, "DELTA_MID")),_xll.BDP($C11117, "DELTA_MID")," ")</f>
        <v>-4.7019999999999996E-3</v>
      </c>
      <c r="O11117" s="7" t="str">
        <f>IF(ISNUMBER(N11117),_xll.BDP($C11117, "OPT_UNDL_TICKER"),"")</f>
        <v>SPX</v>
      </c>
      <c r="P11117" s="8">
        <f>IF(ISNUMBER(N11117),_xll.BDP($C11117, "OPT_UNDL_PX")," ")</f>
        <v>6025.99</v>
      </c>
      <c r="Q11117" s="7">
        <f>IF(ISNUMBER(N11117),+G11117*_xll.BDP($C11117, "PX_POS_MULT_FACTOR")*P11117/K11117," ")</f>
        <v>-1.3623284516452663</v>
      </c>
      <c r="R11117" s="8" t="str">
        <f>IF(OR($A11117="TUA",$A11117="TYA"),"",IF(ISNUMBER(_xll.BDP($C11117,"DUR_ADJ_OAS_MID")),_xll.BDP($C11117,"DUR_ADJ_OAS_MID"),IF(ISNUMBER(_xll.BDP($E11117&amp;" ISIN","DUR_ADJ_OAS_MID")),_xll.BDP($E11117&amp;" ISIN","DUR_ADJ_OAS_MID")," ")))</f>
        <v xml:space="preserve"> </v>
      </c>
      <c r="S11117" s="7">
        <f t="shared" si="52"/>
        <v>6.4056683796360411E-3</v>
      </c>
      <c r="T11117" t="s">
        <v>7250</v>
      </c>
      <c r="U11117" t="s">
        <v>54</v>
      </c>
      <c r="AG11117">
        <v>-3.2569999999999999E-3</v>
      </c>
    </row>
    <row r="11118" spans="1:33" x14ac:dyDescent="0.25">
      <c r="A11118" t="s">
        <v>7248</v>
      </c>
      <c r="B11118" t="s">
        <v>7251</v>
      </c>
      <c r="C11118" t="s">
        <v>7251</v>
      </c>
      <c r="F11118" t="s">
        <v>7252</v>
      </c>
      <c r="G11118" s="1">
        <v>305</v>
      </c>
      <c r="H11118" s="1">
        <v>1.375</v>
      </c>
      <c r="I11118" s="2">
        <v>41937.5</v>
      </c>
      <c r="J11118" s="3">
        <v>3.1084999999999999E-4</v>
      </c>
      <c r="K11118" s="4">
        <v>134910707.31</v>
      </c>
      <c r="L11118" s="5">
        <v>3950001</v>
      </c>
      <c r="M11118" s="6">
        <v>34.154600799999997</v>
      </c>
      <c r="N11118" s="7">
        <f>IF(ISNUMBER(_xll.BDP($C11118, "DELTA_MID")),_xll.BDP($C11118, "DELTA_MID")," ")</f>
        <v>-7.9349999999999993E-3</v>
      </c>
      <c r="O11118" s="7" t="str">
        <f>IF(ISNUMBER(N11118),_xll.BDP($C11118, "OPT_UNDL_TICKER"),"")</f>
        <v>SPX</v>
      </c>
      <c r="P11118" s="8">
        <f>IF(ISNUMBER(N11118),_xll.BDP($C11118, "OPT_UNDL_PX")," ")</f>
        <v>6025.99</v>
      </c>
      <c r="Q11118" s="7">
        <f>IF(ISNUMBER(N11118),+G11118*_xll.BDP($C11118, "PX_POS_MULT_FACTOR")*P11118/K11118," ")</f>
        <v>1.3623284516452663</v>
      </c>
      <c r="R11118" s="8" t="str">
        <f>IF(OR($A11118="TUA",$A11118="TYA"),"",IF(ISNUMBER(_xll.BDP($C11118,"DUR_ADJ_OAS_MID")),_xll.BDP($C11118,"DUR_ADJ_OAS_MID"),IF(ISNUMBER(_xll.BDP($E11118&amp;" ISIN","DUR_ADJ_OAS_MID")),_xll.BDP($E11118&amp;" ISIN","DUR_ADJ_OAS_MID")," ")))</f>
        <v xml:space="preserve"> </v>
      </c>
      <c r="S11118" s="7">
        <f t="shared" si="52"/>
        <v>-1.0810076263805188E-2</v>
      </c>
      <c r="T11118" t="s">
        <v>7252</v>
      </c>
      <c r="U11118" t="s">
        <v>54</v>
      </c>
      <c r="AG11118">
        <v>-3.2569999999999999E-3</v>
      </c>
    </row>
    <row r="11119" spans="1:33" x14ac:dyDescent="0.25">
      <c r="A11119" t="s">
        <v>7248</v>
      </c>
      <c r="B11119" t="s">
        <v>153</v>
      </c>
      <c r="C11119" t="s">
        <v>153</v>
      </c>
      <c r="F11119" t="s">
        <v>154</v>
      </c>
      <c r="G11119" s="1">
        <v>153</v>
      </c>
      <c r="H11119" s="1">
        <v>7.0000000000000007E-2</v>
      </c>
      <c r="I11119" s="2">
        <v>1071</v>
      </c>
      <c r="J11119" s="3">
        <v>7.9400000000000002E-6</v>
      </c>
      <c r="K11119" s="4">
        <v>134910707.31</v>
      </c>
      <c r="L11119" s="5">
        <v>3950001</v>
      </c>
      <c r="M11119" s="6">
        <v>34.154600799999997</v>
      </c>
      <c r="N11119" s="7">
        <f>IF(ISNUMBER(_xll.BDP($C11119, "DELTA_MID")),_xll.BDP($C11119, "DELTA_MID")," ")</f>
        <v>3.1250000000000002E-3</v>
      </c>
      <c r="O11119" s="7" t="str">
        <f>IF(ISNUMBER(N11119),_xll.BDP($C11119, "OPT_UNDL_TICKER"),"")</f>
        <v>SPX</v>
      </c>
      <c r="P11119" s="8">
        <f>IF(ISNUMBER(N11119),_xll.BDP($C11119, "OPT_UNDL_PX")," ")</f>
        <v>6025.99</v>
      </c>
      <c r="Q11119" s="7">
        <f>IF(ISNUMBER(N11119),+G11119*_xll.BDP($C11119, "PX_POS_MULT_FACTOR")*P11119/K11119," ")</f>
        <v>0.68339755115319911</v>
      </c>
      <c r="R11119" s="8" t="str">
        <f>IF(OR($A11119="TUA",$A11119="TYA"),"",IF(ISNUMBER(_xll.BDP($C11119,"DUR_ADJ_OAS_MID")),_xll.BDP($C11119,"DUR_ADJ_OAS_MID"),IF(ISNUMBER(_xll.BDP($E11119&amp;" ISIN","DUR_ADJ_OAS_MID")),_xll.BDP($E11119&amp;" ISIN","DUR_ADJ_OAS_MID")," ")))</f>
        <v xml:space="preserve"> </v>
      </c>
      <c r="S11119" s="7">
        <f t="shared" si="52"/>
        <v>2.1356173473537471E-3</v>
      </c>
      <c r="T11119" t="s">
        <v>154</v>
      </c>
      <c r="U11119" t="s">
        <v>54</v>
      </c>
      <c r="AG11119">
        <v>-3.2569999999999999E-3</v>
      </c>
    </row>
    <row r="11120" spans="1:33" x14ac:dyDescent="0.25">
      <c r="A11120" t="s">
        <v>7248</v>
      </c>
      <c r="B11120" t="s">
        <v>155</v>
      </c>
      <c r="C11120" t="s">
        <v>155</v>
      </c>
      <c r="F11120" t="s">
        <v>156</v>
      </c>
      <c r="G11120" s="1">
        <v>22</v>
      </c>
      <c r="H11120" s="1">
        <v>0.4</v>
      </c>
      <c r="I11120" s="2">
        <v>880</v>
      </c>
      <c r="J11120" s="3">
        <v>6.5200000000000003E-6</v>
      </c>
      <c r="K11120" s="4">
        <v>134910707.31</v>
      </c>
      <c r="L11120" s="5">
        <v>3950001</v>
      </c>
      <c r="M11120" s="6">
        <v>34.154600799999997</v>
      </c>
      <c r="N11120" s="7">
        <f>IF(ISNUMBER(_xll.BDP($C11120, "DELTA_MID")),_xll.BDP($C11120, "DELTA_MID")," ")</f>
        <v>-5.6299999999999996E-3</v>
      </c>
      <c r="O11120" s="7" t="str">
        <f>IF(ISNUMBER(N11120),_xll.BDP($C11120, "OPT_UNDL_TICKER"),"")</f>
        <v>SPX</v>
      </c>
      <c r="P11120" s="8">
        <f>IF(ISNUMBER(N11120),_xll.BDP($C11120, "OPT_UNDL_PX")," ")</f>
        <v>6025.99</v>
      </c>
      <c r="Q11120" s="7">
        <f>IF(ISNUMBER(N11120),+G11120*_xll.BDP($C11120, "PX_POS_MULT_FACTOR")*P11120/K11120," ")</f>
        <v>9.8266314544904448E-2</v>
      </c>
      <c r="R11120" s="8" t="str">
        <f>IF(OR($A11120="TUA",$A11120="TYA"),"",IF(ISNUMBER(_xll.BDP($C11120,"DUR_ADJ_OAS_MID")),_xll.BDP($C11120,"DUR_ADJ_OAS_MID"),IF(ISNUMBER(_xll.BDP($E11120&amp;" ISIN","DUR_ADJ_OAS_MID")),_xll.BDP($E11120&amp;" ISIN","DUR_ADJ_OAS_MID")," ")))</f>
        <v xml:space="preserve"> </v>
      </c>
      <c r="S11120" s="7">
        <f t="shared" si="52"/>
        <v>-5.5323935088781204E-4</v>
      </c>
      <c r="T11120" t="s">
        <v>156</v>
      </c>
      <c r="U11120" t="s">
        <v>54</v>
      </c>
      <c r="AG11120">
        <v>-3.2569999999999999E-3</v>
      </c>
    </row>
    <row r="11121" spans="1:33" x14ac:dyDescent="0.25">
      <c r="A11121" t="s">
        <v>7248</v>
      </c>
      <c r="B11121" t="s">
        <v>157</v>
      </c>
      <c r="C11121" t="s">
        <v>157</v>
      </c>
      <c r="F11121" t="s">
        <v>158</v>
      </c>
      <c r="G11121" s="1">
        <v>90</v>
      </c>
      <c r="H11121" s="1">
        <v>1</v>
      </c>
      <c r="I11121" s="2">
        <v>9000</v>
      </c>
      <c r="J11121" s="3">
        <v>6.6710000000000003E-5</v>
      </c>
      <c r="K11121" s="4">
        <v>134910707.31</v>
      </c>
      <c r="L11121" s="5">
        <v>3950001</v>
      </c>
      <c r="M11121" s="6">
        <v>34.154600799999997</v>
      </c>
      <c r="N11121" s="7">
        <f>IF(ISNUMBER(_xll.BDP($C11121, "DELTA_MID")),_xll.BDP($C11121, "DELTA_MID")," ")</f>
        <v>-2.0577999999999999E-2</v>
      </c>
      <c r="O11121" s="7" t="str">
        <f>IF(ISNUMBER(N11121),_xll.BDP($C11121, "OPT_UNDL_TICKER"),"")</f>
        <v>SPX</v>
      </c>
      <c r="P11121" s="8">
        <f>IF(ISNUMBER(N11121),_xll.BDP($C11121, "OPT_UNDL_PX")," ")</f>
        <v>6025.99</v>
      </c>
      <c r="Q11121" s="7">
        <f>IF(ISNUMBER(N11121),+G11121*_xll.BDP($C11121, "PX_POS_MULT_FACTOR")*P11121/K11121," ")</f>
        <v>0.40199855950188185</v>
      </c>
      <c r="R11121" s="8" t="str">
        <f>IF(OR($A11121="TUA",$A11121="TYA"),"",IF(ISNUMBER(_xll.BDP($C11121,"DUR_ADJ_OAS_MID")),_xll.BDP($C11121,"DUR_ADJ_OAS_MID"),IF(ISNUMBER(_xll.BDP($E11121&amp;" ISIN","DUR_ADJ_OAS_MID")),_xll.BDP($E11121&amp;" ISIN","DUR_ADJ_OAS_MID")," ")))</f>
        <v xml:space="preserve"> </v>
      </c>
      <c r="S11121" s="7">
        <f t="shared" si="52"/>
        <v>-8.2723263574297247E-3</v>
      </c>
      <c r="T11121" t="s">
        <v>158</v>
      </c>
      <c r="U11121" t="s">
        <v>54</v>
      </c>
      <c r="AG11121">
        <v>-3.2569999999999999E-3</v>
      </c>
    </row>
    <row r="11122" spans="1:33" x14ac:dyDescent="0.25">
      <c r="A11122" t="s">
        <v>7248</v>
      </c>
      <c r="B11122" t="s">
        <v>159</v>
      </c>
      <c r="C11122" t="s">
        <v>159</v>
      </c>
      <c r="F11122" t="s">
        <v>160</v>
      </c>
      <c r="G11122" s="1">
        <v>23</v>
      </c>
      <c r="H11122" s="1">
        <v>0.8</v>
      </c>
      <c r="I11122" s="2">
        <v>1840</v>
      </c>
      <c r="J11122" s="3">
        <v>1.364E-5</v>
      </c>
      <c r="K11122" s="4">
        <v>134910707.31</v>
      </c>
      <c r="L11122" s="5">
        <v>3950001</v>
      </c>
      <c r="M11122" s="6">
        <v>34.154600799999997</v>
      </c>
      <c r="N11122" s="7">
        <f>IF(ISNUMBER(_xll.BDP($C11122, "DELTA_MID")),_xll.BDP($C11122, "DELTA_MID")," ")</f>
        <v>-9.2969999999999997E-3</v>
      </c>
      <c r="O11122" s="7" t="str">
        <f>IF(ISNUMBER(N11122),_xll.BDP($C11122, "OPT_UNDL_TICKER"),"")</f>
        <v>SPX</v>
      </c>
      <c r="P11122" s="8">
        <f>IF(ISNUMBER(N11122),_xll.BDP($C11122, "OPT_UNDL_PX")," ")</f>
        <v>6025.99</v>
      </c>
      <c r="Q11122" s="7">
        <f>IF(ISNUMBER(N11122),+G11122*_xll.BDP($C11122, "PX_POS_MULT_FACTOR")*P11122/K11122," ")</f>
        <v>0.10273296520603646</v>
      </c>
      <c r="R11122" s="8" t="str">
        <f>IF(OR($A11122="TUA",$A11122="TYA"),"",IF(ISNUMBER(_xll.BDP($C11122,"DUR_ADJ_OAS_MID")),_xll.BDP($C11122,"DUR_ADJ_OAS_MID"),IF(ISNUMBER(_xll.BDP($E11122&amp;" ISIN","DUR_ADJ_OAS_MID")),_xll.BDP($E11122&amp;" ISIN","DUR_ADJ_OAS_MID")," ")))</f>
        <v xml:space="preserve"> </v>
      </c>
      <c r="S11122" s="7">
        <f t="shared" si="52"/>
        <v>-9.551083775205209E-4</v>
      </c>
      <c r="T11122" t="s">
        <v>160</v>
      </c>
      <c r="U11122" t="s">
        <v>54</v>
      </c>
      <c r="AG11122">
        <v>-3.2569999999999999E-3</v>
      </c>
    </row>
    <row r="11123" spans="1:33" x14ac:dyDescent="0.25">
      <c r="A11123" t="s">
        <v>7248</v>
      </c>
      <c r="B11123" t="s">
        <v>161</v>
      </c>
      <c r="C11123" t="s">
        <v>161</v>
      </c>
      <c r="F11123" t="s">
        <v>162</v>
      </c>
      <c r="G11123" s="1">
        <v>176</v>
      </c>
      <c r="H11123" s="1">
        <v>1.55</v>
      </c>
      <c r="I11123" s="2">
        <v>27280</v>
      </c>
      <c r="J11123" s="3">
        <v>2.0221E-4</v>
      </c>
      <c r="K11123" s="4">
        <v>134910707.31</v>
      </c>
      <c r="L11123" s="5">
        <v>3950001</v>
      </c>
      <c r="M11123" s="6">
        <v>34.154600799999997</v>
      </c>
      <c r="N11123" s="7">
        <f>IF(ISNUMBER(_xll.BDP($C11123, "DELTA_MID")),_xll.BDP($C11123, "DELTA_MID")," ")</f>
        <v>-2.3647999999999999E-2</v>
      </c>
      <c r="O11123" s="7" t="str">
        <f>IF(ISNUMBER(N11123),_xll.BDP($C11123, "OPT_UNDL_TICKER"),"")</f>
        <v>SPX</v>
      </c>
      <c r="P11123" s="8">
        <f>IF(ISNUMBER(N11123),_xll.BDP($C11123, "OPT_UNDL_PX")," ")</f>
        <v>6025.99</v>
      </c>
      <c r="Q11123" s="7">
        <f>IF(ISNUMBER(N11123),+G11123*_xll.BDP($C11123, "PX_POS_MULT_FACTOR")*P11123/K11123," ")</f>
        <v>0.78613051635923559</v>
      </c>
      <c r="R11123" s="8" t="str">
        <f>IF(OR($A11123="TUA",$A11123="TYA"),"",IF(ISNUMBER(_xll.BDP($C11123,"DUR_ADJ_OAS_MID")),_xll.BDP($C11123,"DUR_ADJ_OAS_MID"),IF(ISNUMBER(_xll.BDP($E11123&amp;" ISIN","DUR_ADJ_OAS_MID")),_xll.BDP($E11123&amp;" ISIN","DUR_ADJ_OAS_MID")," ")))</f>
        <v xml:space="preserve"> </v>
      </c>
      <c r="S11123" s="7">
        <f t="shared" si="52"/>
        <v>-1.8590414450863204E-2</v>
      </c>
      <c r="T11123" t="s">
        <v>162</v>
      </c>
      <c r="U11123" t="s">
        <v>54</v>
      </c>
      <c r="AG11123">
        <v>-3.2569999999999999E-3</v>
      </c>
    </row>
    <row r="11124" spans="1:33" x14ac:dyDescent="0.25">
      <c r="A11124" t="s">
        <v>7248</v>
      </c>
      <c r="B11124" t="s">
        <v>163</v>
      </c>
      <c r="C11124" t="s">
        <v>163</v>
      </c>
      <c r="F11124" t="s">
        <v>164</v>
      </c>
      <c r="G11124" s="1">
        <v>18</v>
      </c>
      <c r="H11124" s="1">
        <v>1.6</v>
      </c>
      <c r="I11124" s="2">
        <v>2880</v>
      </c>
      <c r="J11124" s="3">
        <v>2.1350000000000001E-5</v>
      </c>
      <c r="K11124" s="4">
        <v>134910707.31</v>
      </c>
      <c r="L11124" s="5">
        <v>3950001</v>
      </c>
      <c r="M11124" s="6">
        <v>34.154600799999997</v>
      </c>
      <c r="N11124" s="7">
        <f>IF(ISNUMBER(_xll.BDP($C11124, "DELTA_MID")),_xll.BDP($C11124, "DELTA_MID")," ")</f>
        <v>-1.3041000000000001E-2</v>
      </c>
      <c r="O11124" s="7" t="str">
        <f>IF(ISNUMBER(N11124),_xll.BDP($C11124, "OPT_UNDL_TICKER"),"")</f>
        <v>SPX</v>
      </c>
      <c r="P11124" s="8">
        <f>IF(ISNUMBER(N11124),_xll.BDP($C11124, "OPT_UNDL_PX")," ")</f>
        <v>6025.99</v>
      </c>
      <c r="Q11124" s="7">
        <f>IF(ISNUMBER(N11124),+G11124*_xll.BDP($C11124, "PX_POS_MULT_FACTOR")*P11124/K11124," ")</f>
        <v>8.0399711900376369E-2</v>
      </c>
      <c r="R11124" s="8" t="str">
        <f>IF(OR($A11124="TUA",$A11124="TYA"),"",IF(ISNUMBER(_xll.BDP($C11124,"DUR_ADJ_OAS_MID")),_xll.BDP($C11124,"DUR_ADJ_OAS_MID"),IF(ISNUMBER(_xll.BDP($E11124&amp;" ISIN","DUR_ADJ_OAS_MID")),_xll.BDP($E11124&amp;" ISIN","DUR_ADJ_OAS_MID")," ")))</f>
        <v xml:space="preserve"> </v>
      </c>
      <c r="S11124" s="7">
        <f t="shared" si="52"/>
        <v>-1.0484926428928083E-3</v>
      </c>
      <c r="T11124" t="s">
        <v>164</v>
      </c>
      <c r="U11124" t="s">
        <v>54</v>
      </c>
      <c r="AG11124">
        <v>-3.2569999999999999E-3</v>
      </c>
    </row>
    <row r="11125" spans="1:33" x14ac:dyDescent="0.25">
      <c r="A11125" t="s">
        <v>7248</v>
      </c>
      <c r="B11125" t="s">
        <v>165</v>
      </c>
      <c r="C11125" t="s">
        <v>165</v>
      </c>
      <c r="F11125" t="s">
        <v>166</v>
      </c>
      <c r="G11125" s="1">
        <v>22</v>
      </c>
      <c r="H11125" s="1">
        <v>1.875</v>
      </c>
      <c r="I11125" s="2">
        <v>4125</v>
      </c>
      <c r="J11125" s="3">
        <v>3.0580000000000002E-5</v>
      </c>
      <c r="K11125" s="4">
        <v>134910707.31</v>
      </c>
      <c r="L11125" s="5">
        <v>3950001</v>
      </c>
      <c r="M11125" s="6">
        <v>34.154600799999997</v>
      </c>
      <c r="N11125" s="7">
        <f>IF(ISNUMBER(_xll.BDP($C11125, "DELTA_MID")),_xll.BDP($C11125, "DELTA_MID")," ")</f>
        <v>-1.6902E-2</v>
      </c>
      <c r="O11125" s="7" t="str">
        <f>IF(ISNUMBER(N11125),_xll.BDP($C11125, "OPT_UNDL_TICKER"),"")</f>
        <v>SPX</v>
      </c>
      <c r="P11125" s="8">
        <f>IF(ISNUMBER(N11125),_xll.BDP($C11125, "OPT_UNDL_PX")," ")</f>
        <v>6025.99</v>
      </c>
      <c r="Q11125" s="7">
        <f>IF(ISNUMBER(N11125),+G11125*_xll.BDP($C11125, "PX_POS_MULT_FACTOR")*P11125/K11125," ")</f>
        <v>9.8266314544904448E-2</v>
      </c>
      <c r="R11125" s="8" t="str">
        <f>IF(OR($A11125="TUA",$A11125="TYA"),"",IF(ISNUMBER(_xll.BDP($C11125,"DUR_ADJ_OAS_MID")),_xll.BDP($C11125,"DUR_ADJ_OAS_MID"),IF(ISNUMBER(_xll.BDP($E11125&amp;" ISIN","DUR_ADJ_OAS_MID")),_xll.BDP($E11125&amp;" ISIN","DUR_ADJ_OAS_MID")," ")))</f>
        <v xml:space="preserve"> </v>
      </c>
      <c r="S11125" s="7">
        <f t="shared" si="52"/>
        <v>-1.660897248437975E-3</v>
      </c>
      <c r="T11125" t="s">
        <v>166</v>
      </c>
      <c r="U11125" t="s">
        <v>54</v>
      </c>
      <c r="AG11125">
        <v>-3.2569999999999999E-3</v>
      </c>
    </row>
    <row r="11126" spans="1:33" x14ac:dyDescent="0.25">
      <c r="A11126" t="s">
        <v>7248</v>
      </c>
      <c r="B11126" t="s">
        <v>167</v>
      </c>
      <c r="C11126" t="s">
        <v>167</v>
      </c>
      <c r="F11126" t="s">
        <v>168</v>
      </c>
      <c r="G11126" s="1">
        <v>-22</v>
      </c>
      <c r="H11126" s="1">
        <v>5.5</v>
      </c>
      <c r="I11126" s="2">
        <v>-12100</v>
      </c>
      <c r="J11126" s="3">
        <v>-8.9690000000000004E-5</v>
      </c>
      <c r="K11126" s="4">
        <v>134910707.31</v>
      </c>
      <c r="L11126" s="5">
        <v>3950001</v>
      </c>
      <c r="M11126" s="6">
        <v>34.154600799999997</v>
      </c>
      <c r="N11126" s="7">
        <f>IF(ISNUMBER(_xll.BDP($C11126, "DELTA_MID")),_xll.BDP($C11126, "DELTA_MID")," ")</f>
        <v>-6.7539000000000002E-2</v>
      </c>
      <c r="O11126" s="7" t="str">
        <f>IF(ISNUMBER(N11126),_xll.BDP($C11126, "OPT_UNDL_TICKER"),"")</f>
        <v>SPX</v>
      </c>
      <c r="P11126" s="8">
        <f>IF(ISNUMBER(N11126),_xll.BDP($C11126, "OPT_UNDL_PX")," ")</f>
        <v>6025.99</v>
      </c>
      <c r="Q11126" s="7">
        <f>IF(ISNUMBER(N11126),+G11126*_xll.BDP($C11126, "PX_POS_MULT_FACTOR")*P11126/K11126," ")</f>
        <v>-9.8266314544904448E-2</v>
      </c>
      <c r="R11126" s="8" t="str">
        <f>IF(OR($A11126="TUA",$A11126="TYA"),"",IF(ISNUMBER(_xll.BDP($C11126,"DUR_ADJ_OAS_MID")),_xll.BDP($C11126,"DUR_ADJ_OAS_MID"),IF(ISNUMBER(_xll.BDP($E11126&amp;" ISIN","DUR_ADJ_OAS_MID")),_xll.BDP($E11126&amp;" ISIN","DUR_ADJ_OAS_MID")," ")))</f>
        <v xml:space="preserve"> </v>
      </c>
      <c r="S11126" s="7">
        <f t="shared" si="52"/>
        <v>6.6368086180483019E-3</v>
      </c>
      <c r="T11126" t="s">
        <v>168</v>
      </c>
      <c r="U11126" t="s">
        <v>54</v>
      </c>
      <c r="AG11126">
        <v>-3.2569999999999999E-3</v>
      </c>
    </row>
    <row r="11127" spans="1:33" x14ac:dyDescent="0.25">
      <c r="A11127" t="s">
        <v>7248</v>
      </c>
      <c r="B11127" t="s">
        <v>169</v>
      </c>
      <c r="C11127" t="s">
        <v>169</v>
      </c>
      <c r="F11127" t="s">
        <v>170</v>
      </c>
      <c r="G11127" s="1">
        <v>23</v>
      </c>
      <c r="H11127" s="1">
        <v>3.05</v>
      </c>
      <c r="I11127" s="2">
        <v>7015</v>
      </c>
      <c r="J11127" s="3">
        <v>5.1999999999999997E-5</v>
      </c>
      <c r="K11127" s="4">
        <v>134910707.31</v>
      </c>
      <c r="L11127" s="5">
        <v>3950001</v>
      </c>
      <c r="M11127" s="6">
        <v>34.154600799999997</v>
      </c>
      <c r="N11127" s="7">
        <f>IF(ISNUMBER(_xll.BDP($C11127, "DELTA_MID")),_xll.BDP($C11127, "DELTA_MID")," ")</f>
        <v>-2.6164E-2</v>
      </c>
      <c r="O11127" s="7" t="str">
        <f>IF(ISNUMBER(N11127),_xll.BDP($C11127, "OPT_UNDL_TICKER"),"")</f>
        <v>SPX</v>
      </c>
      <c r="P11127" s="8">
        <f>IF(ISNUMBER(N11127),_xll.BDP($C11127, "OPT_UNDL_PX")," ")</f>
        <v>6025.99</v>
      </c>
      <c r="Q11127" s="7">
        <f>IF(ISNUMBER(N11127),+G11127*_xll.BDP($C11127, "PX_POS_MULT_FACTOR")*P11127/K11127," ")</f>
        <v>0.10273296520603646</v>
      </c>
      <c r="R11127" s="8" t="str">
        <f>IF(OR($A11127="TUA",$A11127="TYA"),"",IF(ISNUMBER(_xll.BDP($C11127,"DUR_ADJ_OAS_MID")),_xll.BDP($C11127,"DUR_ADJ_OAS_MID"),IF(ISNUMBER(_xll.BDP($E11127&amp;" ISIN","DUR_ADJ_OAS_MID")),_xll.BDP($E11127&amp;" ISIN","DUR_ADJ_OAS_MID")," ")))</f>
        <v xml:space="preserve"> </v>
      </c>
      <c r="S11127" s="7">
        <f t="shared" ref="S11127:S11190" si="53">IF(ISNUMBER(N11127),Q11127*N11127,IF(ISNUMBER(R11127),J11127*R11127," "))</f>
        <v>-2.6879053016507378E-3</v>
      </c>
      <c r="T11127" t="s">
        <v>170</v>
      </c>
      <c r="U11127" t="s">
        <v>54</v>
      </c>
      <c r="AG11127">
        <v>-3.2569999999999999E-3</v>
      </c>
    </row>
    <row r="11128" spans="1:33" x14ac:dyDescent="0.25">
      <c r="A11128" t="s">
        <v>7248</v>
      </c>
      <c r="B11128" t="s">
        <v>171</v>
      </c>
      <c r="C11128" t="s">
        <v>171</v>
      </c>
      <c r="F11128" t="s">
        <v>172</v>
      </c>
      <c r="G11128" s="1">
        <v>-23</v>
      </c>
      <c r="H11128" s="1">
        <v>10.050000000000001</v>
      </c>
      <c r="I11128" s="2">
        <v>-23115</v>
      </c>
      <c r="J11128" s="3">
        <v>-1.7134E-4</v>
      </c>
      <c r="K11128" s="4">
        <v>134910707.31</v>
      </c>
      <c r="L11128" s="5">
        <v>3950001</v>
      </c>
      <c r="M11128" s="6">
        <v>34.154600799999997</v>
      </c>
      <c r="N11128" s="7">
        <f>IF(ISNUMBER(_xll.BDP($C11128, "DELTA_MID")),_xll.BDP($C11128, "DELTA_MID")," ")</f>
        <v>-0.104697</v>
      </c>
      <c r="O11128" s="7" t="str">
        <f>IF(ISNUMBER(N11128),_xll.BDP($C11128, "OPT_UNDL_TICKER"),"")</f>
        <v>SPX</v>
      </c>
      <c r="P11128" s="8">
        <f>IF(ISNUMBER(N11128),_xll.BDP($C11128, "OPT_UNDL_PX")," ")</f>
        <v>6025.99</v>
      </c>
      <c r="Q11128" s="7">
        <f>IF(ISNUMBER(N11128),+G11128*_xll.BDP($C11128, "PX_POS_MULT_FACTOR")*P11128/K11128," ")</f>
        <v>-0.10273296520603646</v>
      </c>
      <c r="R11128" s="8" t="str">
        <f>IF(OR($A11128="TUA",$A11128="TYA"),"",IF(ISNUMBER(_xll.BDP($C11128,"DUR_ADJ_OAS_MID")),_xll.BDP($C11128,"DUR_ADJ_OAS_MID"),IF(ISNUMBER(_xll.BDP($E11128&amp;" ISIN","DUR_ADJ_OAS_MID")),_xll.BDP($E11128&amp;" ISIN","DUR_ADJ_OAS_MID")," ")))</f>
        <v xml:space="preserve"> </v>
      </c>
      <c r="S11128" s="7">
        <f t="shared" si="53"/>
        <v>1.07558332581764E-2</v>
      </c>
      <c r="T11128" t="s">
        <v>172</v>
      </c>
      <c r="U11128" t="s">
        <v>54</v>
      </c>
      <c r="AG11128">
        <v>-3.2569999999999999E-3</v>
      </c>
    </row>
    <row r="11129" spans="1:33" x14ac:dyDescent="0.25">
      <c r="A11129" t="s">
        <v>7248</v>
      </c>
      <c r="B11129" t="s">
        <v>173</v>
      </c>
      <c r="C11129" t="s">
        <v>173</v>
      </c>
      <c r="F11129" t="s">
        <v>174</v>
      </c>
      <c r="G11129" s="1">
        <v>20</v>
      </c>
      <c r="H11129" s="1">
        <v>3.5</v>
      </c>
      <c r="I11129" s="2">
        <v>7000</v>
      </c>
      <c r="J11129" s="3">
        <v>5.189E-5</v>
      </c>
      <c r="K11129" s="4">
        <v>134910707.31</v>
      </c>
      <c r="L11129" s="5">
        <v>3950001</v>
      </c>
      <c r="M11129" s="6">
        <v>34.154600799999997</v>
      </c>
      <c r="N11129" s="7">
        <f>IF(ISNUMBER(_xll.BDP($C11129, "DELTA_MID")),_xll.BDP($C11129, "DELTA_MID")," ")</f>
        <v>-2.5818000000000001E-2</v>
      </c>
      <c r="O11129" s="7" t="str">
        <f>IF(ISNUMBER(N11129),_xll.BDP($C11129, "OPT_UNDL_TICKER"),"")</f>
        <v>SPX</v>
      </c>
      <c r="P11129" s="8">
        <f>IF(ISNUMBER(N11129),_xll.BDP($C11129, "OPT_UNDL_PX")," ")</f>
        <v>6025.99</v>
      </c>
      <c r="Q11129" s="7">
        <f>IF(ISNUMBER(N11129),+G11129*_xll.BDP($C11129, "PX_POS_MULT_FACTOR")*P11129/K11129," ")</f>
        <v>8.9333013222640409E-2</v>
      </c>
      <c r="R11129" s="8" t="str">
        <f>IF(OR($A11129="TUA",$A11129="TYA"),"",IF(ISNUMBER(_xll.BDP($C11129,"DUR_ADJ_OAS_MID")),_xll.BDP($C11129,"DUR_ADJ_OAS_MID"),IF(ISNUMBER(_xll.BDP($E11129&amp;" ISIN","DUR_ADJ_OAS_MID")),_xll.BDP($E11129&amp;" ISIN","DUR_ADJ_OAS_MID")," ")))</f>
        <v xml:space="preserve"> </v>
      </c>
      <c r="S11129" s="7">
        <f t="shared" si="53"/>
        <v>-2.30639973538213E-3</v>
      </c>
      <c r="T11129" t="s">
        <v>174</v>
      </c>
      <c r="U11129" t="s">
        <v>54</v>
      </c>
      <c r="AG11129">
        <v>-3.2569999999999999E-3</v>
      </c>
    </row>
    <row r="11130" spans="1:33" x14ac:dyDescent="0.25">
      <c r="A11130" t="s">
        <v>7248</v>
      </c>
      <c r="B11130" t="s">
        <v>175</v>
      </c>
      <c r="C11130" t="s">
        <v>175</v>
      </c>
      <c r="F11130" t="s">
        <v>176</v>
      </c>
      <c r="G11130" s="1">
        <v>-20</v>
      </c>
      <c r="H11130" s="1">
        <v>12</v>
      </c>
      <c r="I11130" s="2">
        <v>-24000</v>
      </c>
      <c r="J11130" s="3">
        <v>-1.7789999999999999E-4</v>
      </c>
      <c r="K11130" s="4">
        <v>134910707.31</v>
      </c>
      <c r="L11130" s="5">
        <v>3950001</v>
      </c>
      <c r="M11130" s="6">
        <v>34.154600799999997</v>
      </c>
      <c r="N11130" s="7">
        <f>IF(ISNUMBER(_xll.BDP($C11130, "DELTA_MID")),_xll.BDP($C11130, "DELTA_MID")," ")</f>
        <v>-0.104464</v>
      </c>
      <c r="O11130" s="7" t="str">
        <f>IF(ISNUMBER(N11130),_xll.BDP($C11130, "OPT_UNDL_TICKER"),"")</f>
        <v>SPX</v>
      </c>
      <c r="P11130" s="8">
        <f>IF(ISNUMBER(N11130),_xll.BDP($C11130, "OPT_UNDL_PX")," ")</f>
        <v>6025.99</v>
      </c>
      <c r="Q11130" s="7">
        <f>IF(ISNUMBER(N11130),+G11130*_xll.BDP($C11130, "PX_POS_MULT_FACTOR")*P11130/K11130," ")</f>
        <v>-8.9333013222640409E-2</v>
      </c>
      <c r="R11130" s="8" t="str">
        <f>IF(OR($A11130="TUA",$A11130="TYA"),"",IF(ISNUMBER(_xll.BDP($C11130,"DUR_ADJ_OAS_MID")),_xll.BDP($C11130,"DUR_ADJ_OAS_MID"),IF(ISNUMBER(_xll.BDP($E11130&amp;" ISIN","DUR_ADJ_OAS_MID")),_xll.BDP($E11130&amp;" ISIN","DUR_ADJ_OAS_MID")," ")))</f>
        <v xml:space="preserve"> </v>
      </c>
      <c r="S11130" s="7">
        <f t="shared" si="53"/>
        <v>9.332083893289907E-3</v>
      </c>
      <c r="T11130" t="s">
        <v>176</v>
      </c>
      <c r="U11130" t="s">
        <v>54</v>
      </c>
      <c r="AG11130">
        <v>-3.2569999999999999E-3</v>
      </c>
    </row>
    <row r="11131" spans="1:33" x14ac:dyDescent="0.25">
      <c r="A11131" t="s">
        <v>7248</v>
      </c>
      <c r="B11131" t="s">
        <v>177</v>
      </c>
      <c r="C11131" t="s">
        <v>177</v>
      </c>
      <c r="F11131" t="s">
        <v>178</v>
      </c>
      <c r="G11131" s="1">
        <v>14</v>
      </c>
      <c r="H11131" s="1">
        <v>42.2</v>
      </c>
      <c r="I11131" s="2">
        <v>59080</v>
      </c>
      <c r="J11131" s="3">
        <v>4.3792000000000001E-4</v>
      </c>
      <c r="K11131" s="4">
        <v>134910707.31</v>
      </c>
      <c r="L11131" s="5">
        <v>3950001</v>
      </c>
      <c r="M11131" s="6">
        <v>34.154600799999997</v>
      </c>
      <c r="N11131" s="7">
        <f>IF(ISNUMBER(_xll.BDP($C11131, "DELTA_MID")),_xll.BDP($C11131, "DELTA_MID")," ")</f>
        <v>0.363705</v>
      </c>
      <c r="O11131" s="7" t="str">
        <f>IF(ISNUMBER(N11131),_xll.BDP($C11131, "OPT_UNDL_TICKER"),"")</f>
        <v>SPX</v>
      </c>
      <c r="P11131" s="8">
        <f>IF(ISNUMBER(N11131),_xll.BDP($C11131, "OPT_UNDL_PX")," ")</f>
        <v>6025.99</v>
      </c>
      <c r="Q11131" s="7">
        <f>IF(ISNUMBER(N11131),+G11131*_xll.BDP($C11131, "PX_POS_MULT_FACTOR")*P11131/K11131," ")</f>
        <v>6.253310925584829E-2</v>
      </c>
      <c r="R11131" s="8" t="str">
        <f>IF(OR($A11131="TUA",$A11131="TYA"),"",IF(ISNUMBER(_xll.BDP($C11131,"DUR_ADJ_OAS_MID")),_xll.BDP($C11131,"DUR_ADJ_OAS_MID"),IF(ISNUMBER(_xll.BDP($E11131&amp;" ISIN","DUR_ADJ_OAS_MID")),_xll.BDP($E11131&amp;" ISIN","DUR_ADJ_OAS_MID")," ")))</f>
        <v xml:space="preserve"> </v>
      </c>
      <c r="S11131" s="7">
        <f t="shared" si="53"/>
        <v>2.2743604501898301E-2</v>
      </c>
      <c r="T11131" t="s">
        <v>178</v>
      </c>
      <c r="U11131" t="s">
        <v>54</v>
      </c>
      <c r="AG11131">
        <v>-3.2569999999999999E-3</v>
      </c>
    </row>
    <row r="11132" spans="1:33" x14ac:dyDescent="0.25">
      <c r="A11132" t="s">
        <v>7248</v>
      </c>
      <c r="B11132" t="s">
        <v>179</v>
      </c>
      <c r="C11132" t="s">
        <v>179</v>
      </c>
      <c r="F11132" t="s">
        <v>180</v>
      </c>
      <c r="G11132" s="1">
        <v>16</v>
      </c>
      <c r="H11132" s="1">
        <v>45.5</v>
      </c>
      <c r="I11132" s="2">
        <v>72800</v>
      </c>
      <c r="J11132" s="3">
        <v>5.3961999999999999E-4</v>
      </c>
      <c r="K11132" s="4">
        <v>134910707.31</v>
      </c>
      <c r="L11132" s="5">
        <v>3950001</v>
      </c>
      <c r="M11132" s="6">
        <v>34.154600799999997</v>
      </c>
      <c r="N11132" s="7">
        <f>IF(ISNUMBER(_xll.BDP($C11132, "DELTA_MID")),_xll.BDP($C11132, "DELTA_MID")," ")</f>
        <v>0.35148499999999999</v>
      </c>
      <c r="O11132" s="7" t="str">
        <f>IF(ISNUMBER(N11132),_xll.BDP($C11132, "OPT_UNDL_TICKER"),"")</f>
        <v>SPX</v>
      </c>
      <c r="P11132" s="8">
        <f>IF(ISNUMBER(N11132),_xll.BDP($C11132, "OPT_UNDL_PX")," ")</f>
        <v>6025.99</v>
      </c>
      <c r="Q11132" s="7">
        <f>IF(ISNUMBER(N11132),+G11132*_xll.BDP($C11132, "PX_POS_MULT_FACTOR")*P11132/K11132," ")</f>
        <v>7.146641057811233E-2</v>
      </c>
      <c r="R11132" s="8" t="str">
        <f>IF(OR($A11132="TUA",$A11132="TYA"),"",IF(ISNUMBER(_xll.BDP($C11132,"DUR_ADJ_OAS_MID")),_xll.BDP($C11132,"DUR_ADJ_OAS_MID"),IF(ISNUMBER(_xll.BDP($E11132&amp;" ISIN","DUR_ADJ_OAS_MID")),_xll.BDP($E11132&amp;" ISIN","DUR_ADJ_OAS_MID")," ")))</f>
        <v xml:space="preserve"> </v>
      </c>
      <c r="S11132" s="7">
        <f t="shared" si="53"/>
        <v>2.511937132204781E-2</v>
      </c>
      <c r="T11132" t="s">
        <v>180</v>
      </c>
      <c r="U11132" t="s">
        <v>54</v>
      </c>
      <c r="AG11132">
        <v>-3.2569999999999999E-3</v>
      </c>
    </row>
    <row r="11133" spans="1:33" x14ac:dyDescent="0.25">
      <c r="A11133" t="s">
        <v>7248</v>
      </c>
      <c r="B11133" t="s">
        <v>7253</v>
      </c>
      <c r="C11133" t="s">
        <v>7253</v>
      </c>
      <c r="F11133" t="s">
        <v>7254</v>
      </c>
      <c r="G11133" s="1">
        <v>-335</v>
      </c>
      <c r="H11133" s="1">
        <v>4.9000000000000004</v>
      </c>
      <c r="I11133" s="2">
        <v>-164150</v>
      </c>
      <c r="J11133" s="3">
        <v>-1.2167300000000001E-3</v>
      </c>
      <c r="K11133" s="4">
        <v>134910707.31</v>
      </c>
      <c r="L11133" s="5">
        <v>3950001</v>
      </c>
      <c r="M11133" s="6">
        <v>34.154600799999997</v>
      </c>
      <c r="N11133" s="7">
        <f>IF(ISNUMBER(_xll.BDP($C11133, "DELTA_MID")),_xll.BDP($C11133, "DELTA_MID")," ")</f>
        <v>-1.8141999999999998E-2</v>
      </c>
      <c r="O11133" s="7" t="str">
        <f>IF(ISNUMBER(N11133),_xll.BDP($C11133, "OPT_UNDL_TICKER"),"")</f>
        <v>SPX</v>
      </c>
      <c r="P11133" s="8">
        <f>IF(ISNUMBER(N11133),_xll.BDP($C11133, "OPT_UNDL_PX")," ")</f>
        <v>6025.99</v>
      </c>
      <c r="Q11133" s="7">
        <f>IF(ISNUMBER(N11133),+G11133*_xll.BDP($C11133, "PX_POS_MULT_FACTOR")*P11133/K11133," ")</f>
        <v>-1.4963279714792268</v>
      </c>
      <c r="R11133" s="8" t="str">
        <f>IF(OR($A11133="TUA",$A11133="TYA"),"",IF(ISNUMBER(_xll.BDP($C11133,"DUR_ADJ_OAS_MID")),_xll.BDP($C11133,"DUR_ADJ_OAS_MID"),IF(ISNUMBER(_xll.BDP($E11133&amp;" ISIN","DUR_ADJ_OAS_MID")),_xll.BDP($E11133&amp;" ISIN","DUR_ADJ_OAS_MID")," ")))</f>
        <v xml:space="preserve"> </v>
      </c>
      <c r="S11133" s="7">
        <f t="shared" si="53"/>
        <v>2.714638205857613E-2</v>
      </c>
      <c r="T11133" t="s">
        <v>7254</v>
      </c>
      <c r="U11133" t="s">
        <v>54</v>
      </c>
      <c r="AG11133">
        <v>-3.2569999999999999E-3</v>
      </c>
    </row>
    <row r="11134" spans="1:33" x14ac:dyDescent="0.25">
      <c r="A11134" t="s">
        <v>7248</v>
      </c>
      <c r="B11134" t="s">
        <v>7255</v>
      </c>
      <c r="C11134" t="s">
        <v>7255</v>
      </c>
      <c r="F11134" t="s">
        <v>7256</v>
      </c>
      <c r="G11134" s="1">
        <v>335</v>
      </c>
      <c r="H11134" s="1">
        <v>6.8</v>
      </c>
      <c r="I11134" s="2">
        <v>227800</v>
      </c>
      <c r="J11134" s="3">
        <v>1.68852E-3</v>
      </c>
      <c r="K11134" s="4">
        <v>134910707.31</v>
      </c>
      <c r="L11134" s="5">
        <v>3950001</v>
      </c>
      <c r="M11134" s="6">
        <v>34.154600799999997</v>
      </c>
      <c r="N11134" s="7">
        <f>IF(ISNUMBER(_xll.BDP($C11134, "DELTA_MID")),_xll.BDP($C11134, "DELTA_MID")," ")</f>
        <v>-2.9176000000000001E-2</v>
      </c>
      <c r="O11134" s="7" t="str">
        <f>IF(ISNUMBER(N11134),_xll.BDP($C11134, "OPT_UNDL_TICKER"),"")</f>
        <v>SPX</v>
      </c>
      <c r="P11134" s="8">
        <f>IF(ISNUMBER(N11134),_xll.BDP($C11134, "OPT_UNDL_PX")," ")</f>
        <v>6025.99</v>
      </c>
      <c r="Q11134" s="7">
        <f>IF(ISNUMBER(N11134),+G11134*_xll.BDP($C11134, "PX_POS_MULT_FACTOR")*P11134/K11134," ")</f>
        <v>1.4963279714792268</v>
      </c>
      <c r="R11134" s="8" t="str">
        <f>IF(OR($A11134="TUA",$A11134="TYA"),"",IF(ISNUMBER(_xll.BDP($C11134,"DUR_ADJ_OAS_MID")),_xll.BDP($C11134,"DUR_ADJ_OAS_MID"),IF(ISNUMBER(_xll.BDP($E11134&amp;" ISIN","DUR_ADJ_OAS_MID")),_xll.BDP($E11134&amp;" ISIN","DUR_ADJ_OAS_MID")," ")))</f>
        <v xml:space="preserve"> </v>
      </c>
      <c r="S11134" s="7">
        <f t="shared" si="53"/>
        <v>-4.3656864895877924E-2</v>
      </c>
      <c r="T11134" t="s">
        <v>7256</v>
      </c>
      <c r="U11134" t="s">
        <v>54</v>
      </c>
      <c r="AG11134">
        <v>-3.2569999999999999E-3</v>
      </c>
    </row>
    <row r="11135" spans="1:33" x14ac:dyDescent="0.25">
      <c r="A11135" t="s">
        <v>7248</v>
      </c>
      <c r="B11135" t="s">
        <v>7257</v>
      </c>
      <c r="C11135" t="s">
        <v>7257</v>
      </c>
      <c r="F11135" t="s">
        <v>7258</v>
      </c>
      <c r="G11135" s="1">
        <v>-467</v>
      </c>
      <c r="H11135" s="1">
        <v>10.050000000000001</v>
      </c>
      <c r="I11135" s="2">
        <v>-469335</v>
      </c>
      <c r="J11135" s="3">
        <v>-3.4788599999999999E-3</v>
      </c>
      <c r="K11135" s="4">
        <v>134910707.31</v>
      </c>
      <c r="L11135" s="5">
        <v>3950001</v>
      </c>
      <c r="M11135" s="6">
        <v>34.154600799999997</v>
      </c>
      <c r="N11135" s="7">
        <f>IF(ISNUMBER(_xll.BDP($C11135, "DELTA_MID")),_xll.BDP($C11135, "DELTA_MID")," ")</f>
        <v>-3.1151999999999999E-2</v>
      </c>
      <c r="O11135" s="7" t="str">
        <f>IF(ISNUMBER(N11135),_xll.BDP($C11135, "OPT_UNDL_TICKER"),"")</f>
        <v>SPX</v>
      </c>
      <c r="P11135" s="8">
        <f>IF(ISNUMBER(N11135),_xll.BDP($C11135, "OPT_UNDL_PX")," ")</f>
        <v>6025.99</v>
      </c>
      <c r="Q11135" s="7">
        <f>IF(ISNUMBER(N11135),+G11135*_xll.BDP($C11135, "PX_POS_MULT_FACTOR")*P11135/K11135," ")</f>
        <v>-2.0859258587486535</v>
      </c>
      <c r="R11135" s="8" t="str">
        <f>IF(OR($A11135="TUA",$A11135="TYA"),"",IF(ISNUMBER(_xll.BDP($C11135,"DUR_ADJ_OAS_MID")),_xll.BDP($C11135,"DUR_ADJ_OAS_MID"),IF(ISNUMBER(_xll.BDP($E11135&amp;" ISIN","DUR_ADJ_OAS_MID")),_xll.BDP($E11135&amp;" ISIN","DUR_ADJ_OAS_MID")," ")))</f>
        <v xml:space="preserve"> </v>
      </c>
      <c r="S11135" s="7">
        <f t="shared" si="53"/>
        <v>6.4980762351738053E-2</v>
      </c>
      <c r="T11135" t="s">
        <v>7258</v>
      </c>
      <c r="U11135" t="s">
        <v>54</v>
      </c>
      <c r="AG11135">
        <v>-3.2569999999999999E-3</v>
      </c>
    </row>
    <row r="11136" spans="1:33" x14ac:dyDescent="0.25">
      <c r="A11136" t="s">
        <v>7248</v>
      </c>
      <c r="B11136" t="s">
        <v>7259</v>
      </c>
      <c r="C11136" t="s">
        <v>7259</v>
      </c>
      <c r="F11136" t="s">
        <v>7260</v>
      </c>
      <c r="G11136" s="1">
        <v>467</v>
      </c>
      <c r="H11136" s="1">
        <v>15.1</v>
      </c>
      <c r="I11136" s="2">
        <v>705170</v>
      </c>
      <c r="J11136" s="3">
        <v>5.2269400000000002E-3</v>
      </c>
      <c r="K11136" s="4">
        <v>134910707.31</v>
      </c>
      <c r="L11136" s="5">
        <v>3950001</v>
      </c>
      <c r="M11136" s="6">
        <v>34.154600799999997</v>
      </c>
      <c r="N11136" s="7">
        <f>IF(ISNUMBER(_xll.BDP($C11136, "DELTA_MID")),_xll.BDP($C11136, "DELTA_MID")," ")</f>
        <v>-5.1788000000000001E-2</v>
      </c>
      <c r="O11136" s="7" t="str">
        <f>IF(ISNUMBER(N11136),_xll.BDP($C11136, "OPT_UNDL_TICKER"),"")</f>
        <v>SPX</v>
      </c>
      <c r="P11136" s="8">
        <f>IF(ISNUMBER(N11136),_xll.BDP($C11136, "OPT_UNDL_PX")," ")</f>
        <v>6025.99</v>
      </c>
      <c r="Q11136" s="7">
        <f>IF(ISNUMBER(N11136),+G11136*_xll.BDP($C11136, "PX_POS_MULT_FACTOR")*P11136/K11136," ")</f>
        <v>2.0859258587486535</v>
      </c>
      <c r="R11136" s="8" t="str">
        <f>IF(OR($A11136="TUA",$A11136="TYA"),"",IF(ISNUMBER(_xll.BDP($C11136,"DUR_ADJ_OAS_MID")),_xll.BDP($C11136,"DUR_ADJ_OAS_MID"),IF(ISNUMBER(_xll.BDP($E11136&amp;" ISIN","DUR_ADJ_OAS_MID")),_xll.BDP($E11136&amp;" ISIN","DUR_ADJ_OAS_MID")," ")))</f>
        <v xml:space="preserve"> </v>
      </c>
      <c r="S11136" s="7">
        <f t="shared" si="53"/>
        <v>-0.10802592837287527</v>
      </c>
      <c r="T11136" t="s">
        <v>7260</v>
      </c>
      <c r="U11136" t="s">
        <v>54</v>
      </c>
      <c r="AG11136">
        <v>-3.2569999999999999E-3</v>
      </c>
    </row>
    <row r="11137" spans="1:33" x14ac:dyDescent="0.25">
      <c r="A11137" t="s">
        <v>7248</v>
      </c>
      <c r="B11137" t="s">
        <v>84</v>
      </c>
      <c r="C11137" t="s">
        <v>84</v>
      </c>
      <c r="G11137" s="1">
        <v>229555.91</v>
      </c>
      <c r="H11137" s="1">
        <v>1</v>
      </c>
      <c r="I11137" s="2">
        <v>229555.91</v>
      </c>
      <c r="J11137" s="3">
        <v>1.7015400000000001E-3</v>
      </c>
      <c r="K11137" s="4">
        <v>134910707.31</v>
      </c>
      <c r="L11137" s="5">
        <v>3950001</v>
      </c>
      <c r="M11137" s="6">
        <v>34.154600799999997</v>
      </c>
      <c r="N11137" s="7" t="str">
        <f>IF(ISNUMBER(_xll.BDP($C11137, "DELTA_MID")),_xll.BDP($C11137, "DELTA_MID")," ")</f>
        <v xml:space="preserve"> </v>
      </c>
      <c r="O11137" s="7" t="str">
        <f>IF(ISNUMBER(N11137),_xll.BDP($C11137, "OPT_UNDL_TICKER"),"")</f>
        <v/>
      </c>
      <c r="P11137" s="8" t="str">
        <f>IF(ISNUMBER(N11137),_xll.BDP($C11137, "OPT_UNDL_PX")," ")</f>
        <v xml:space="preserve"> </v>
      </c>
      <c r="Q11137" s="7" t="str">
        <f>IF(ISNUMBER(N11137),+G11137*_xll.BDP($C11137, "PX_POS_MULT_FACTOR")*P11137/K11137," ")</f>
        <v xml:space="preserve"> </v>
      </c>
      <c r="R11137" s="8" t="str">
        <f>IF(OR($A11137="TUA",$A11137="TYA"),"",IF(ISNUMBER(_xll.BDP($C11137,"DUR_ADJ_OAS_MID")),_xll.BDP($C11137,"DUR_ADJ_OAS_MID"),IF(ISNUMBER(_xll.BDP($E11137&amp;" ISIN","DUR_ADJ_OAS_MID")),_xll.BDP($E11137&amp;" ISIN","DUR_ADJ_OAS_MID")," ")))</f>
        <v xml:space="preserve"> </v>
      </c>
      <c r="S11137" s="7" t="str">
        <f t="shared" si="53"/>
        <v xml:space="preserve"> </v>
      </c>
      <c r="T11137" t="s">
        <v>84</v>
      </c>
      <c r="U11137" t="s">
        <v>84</v>
      </c>
      <c r="AG11137">
        <v>-3.2569999999999999E-3</v>
      </c>
    </row>
    <row r="11138" spans="1:33" x14ac:dyDescent="0.25">
      <c r="N11138" s="7" t="str">
        <f>IF(ISNUMBER(_xll.BDP($C11138, "DELTA_MID")),_xll.BDP($C11138, "DELTA_MID")," ")</f>
        <v xml:space="preserve"> </v>
      </c>
      <c r="O11138" s="7" t="str">
        <f>IF(ISNUMBER(N11138),_xll.BDP($C11138, "OPT_UNDL_TICKER"),"")</f>
        <v/>
      </c>
      <c r="P11138" s="8" t="str">
        <f>IF(ISNUMBER(N11138),_xll.BDP($C11138, "OPT_UNDL_PX")," ")</f>
        <v xml:space="preserve"> </v>
      </c>
      <c r="Q11138" s="7" t="str">
        <f>IF(ISNUMBER(N11138),+G11138*_xll.BDP($C11138, "PX_POS_MULT_FACTOR")*P11138/K11138," ")</f>
        <v xml:space="preserve"> </v>
      </c>
      <c r="R11138" s="8" t="str">
        <f>IF(OR($A11138="TUA",$A11138="TYA"),"",IF(ISNUMBER(_xll.BDP($C11138,"DUR_ADJ_OAS_MID")),_xll.BDP($C11138,"DUR_ADJ_OAS_MID"),IF(ISNUMBER(_xll.BDP($E11138&amp;" ISIN","DUR_ADJ_OAS_MID")),_xll.BDP($E11138&amp;" ISIN","DUR_ADJ_OAS_MID")," ")))</f>
        <v xml:space="preserve"> </v>
      </c>
      <c r="S11138" s="7" t="str">
        <f t="shared" si="53"/>
        <v xml:space="preserve"> </v>
      </c>
    </row>
    <row r="11139" spans="1:33" x14ac:dyDescent="0.25">
      <c r="A11139" t="s">
        <v>4639</v>
      </c>
      <c r="B11139" t="s">
        <v>4872</v>
      </c>
      <c r="C11139" t="s">
        <v>4873</v>
      </c>
      <c r="D11139" t="s">
        <v>4874</v>
      </c>
      <c r="E11139" t="s">
        <v>4875</v>
      </c>
      <c r="F11139" t="s">
        <v>4876</v>
      </c>
      <c r="G11139" s="1">
        <v>2216</v>
      </c>
      <c r="H11139" s="1">
        <v>603.79999999999995</v>
      </c>
      <c r="I11139" s="2">
        <v>1338020.8</v>
      </c>
      <c r="J11139" s="3">
        <v>0.38722109999999998</v>
      </c>
      <c r="K11139" s="4">
        <v>3455443.94</v>
      </c>
      <c r="L11139" s="5">
        <v>125001</v>
      </c>
      <c r="M11139" s="6">
        <v>27.643330370000001</v>
      </c>
      <c r="N11139" s="7" t="str">
        <f>IF(ISNUMBER(_xll.BDP($C11139, "DELTA_MID")),_xll.BDP($C11139, "DELTA_MID")," ")</f>
        <v xml:space="preserve"> </v>
      </c>
      <c r="O11139" s="7" t="str">
        <f>IF(ISNUMBER(N11139),_xll.BDP($C11139, "OPT_UNDL_TICKER"),"")</f>
        <v/>
      </c>
      <c r="P11139" s="8" t="str">
        <f>IF(ISNUMBER(N11139),_xll.BDP($C11139, "OPT_UNDL_PX")," ")</f>
        <v xml:space="preserve"> </v>
      </c>
      <c r="Q11139" s="7" t="str">
        <f>IF(ISNUMBER(N11139),+G11139*_xll.BDP($C11139, "PX_POS_MULT_FACTOR")*P11139/K11139," ")</f>
        <v xml:space="preserve"> </v>
      </c>
      <c r="R11139" s="8" t="str">
        <f>IF(OR($A11139="TUA",$A11139="TYA"),"",IF(ISNUMBER(_xll.BDP($C11139,"DUR_ADJ_OAS_MID")),_xll.BDP($C11139,"DUR_ADJ_OAS_MID"),IF(ISNUMBER(_xll.BDP($E11139&amp;" ISIN","DUR_ADJ_OAS_MID")),_xll.BDP($E11139&amp;" ISIN","DUR_ADJ_OAS_MID")," ")))</f>
        <v xml:space="preserve"> </v>
      </c>
      <c r="S11139" s="7" t="str">
        <f t="shared" si="53"/>
        <v xml:space="preserve"> </v>
      </c>
      <c r="T11139" t="s">
        <v>4876</v>
      </c>
      <c r="U11139" t="s">
        <v>41</v>
      </c>
    </row>
    <row r="11140" spans="1:33" x14ac:dyDescent="0.25">
      <c r="A11140" t="s">
        <v>4639</v>
      </c>
      <c r="B11140" t="s">
        <v>7261</v>
      </c>
      <c r="C11140" t="s">
        <v>6580</v>
      </c>
      <c r="D11140" t="s">
        <v>7262</v>
      </c>
      <c r="E11140" t="s">
        <v>7263</v>
      </c>
      <c r="F11140" t="s">
        <v>7264</v>
      </c>
      <c r="G11140" s="1">
        <v>70910</v>
      </c>
      <c r="H11140" s="1">
        <v>24.4908</v>
      </c>
      <c r="I11140" s="2">
        <v>1736642.63</v>
      </c>
      <c r="J11140" s="3">
        <v>0.50258161999999995</v>
      </c>
      <c r="K11140" s="4">
        <v>3455443.94</v>
      </c>
      <c r="L11140" s="5">
        <v>125001</v>
      </c>
      <c r="M11140" s="6">
        <v>27.643330370000001</v>
      </c>
      <c r="N11140" s="7" t="str">
        <f>IF(ISNUMBER(_xll.BDP($C11140, "DELTA_MID")),_xll.BDP($C11140, "DELTA_MID")," ")</f>
        <v xml:space="preserve"> </v>
      </c>
      <c r="O11140" s="7" t="str">
        <f>IF(ISNUMBER(N11140),_xll.BDP($C11140, "OPT_UNDL_TICKER"),"")</f>
        <v/>
      </c>
      <c r="P11140" s="8" t="str">
        <f>IF(ISNUMBER(N11140),_xll.BDP($C11140, "OPT_UNDL_PX")," ")</f>
        <v xml:space="preserve"> </v>
      </c>
      <c r="Q11140" s="7" t="str">
        <f>IF(ISNUMBER(N11140),+G11140*_xll.BDP($C11140, "PX_POS_MULT_FACTOR")*P11140/K11140," ")</f>
        <v xml:space="preserve"> </v>
      </c>
      <c r="R11140" s="8" t="str">
        <f>IF(OR($A11140="TUA",$A11140="TYA"),"",IF(ISNUMBER(_xll.BDP($C11140,"DUR_ADJ_OAS_MID")),_xll.BDP($C11140,"DUR_ADJ_OAS_MID"),IF(ISNUMBER(_xll.BDP($E11140&amp;" ISIN","DUR_ADJ_OAS_MID")),_xll.BDP($E11140&amp;" ISIN","DUR_ADJ_OAS_MID")," ")))</f>
        <v xml:space="preserve"> </v>
      </c>
      <c r="S11140" s="7" t="str">
        <f t="shared" si="53"/>
        <v xml:space="preserve"> </v>
      </c>
      <c r="T11140" t="s">
        <v>7264</v>
      </c>
      <c r="U11140" t="s">
        <v>41</v>
      </c>
    </row>
    <row r="11141" spans="1:33" x14ac:dyDescent="0.25">
      <c r="A11141" t="s">
        <v>4639</v>
      </c>
      <c r="B11141" t="s">
        <v>7244</v>
      </c>
      <c r="C11141" t="s">
        <v>7245</v>
      </c>
      <c r="F11141" t="s">
        <v>7246</v>
      </c>
      <c r="G11141" s="1">
        <v>7</v>
      </c>
      <c r="H11141" s="1">
        <v>6049.5</v>
      </c>
      <c r="I11141" s="2">
        <v>2117325</v>
      </c>
      <c r="J11141" s="3">
        <v>0.61275049999999998</v>
      </c>
      <c r="K11141" s="4">
        <v>3455443.94</v>
      </c>
      <c r="L11141" s="5">
        <v>125001</v>
      </c>
      <c r="M11141" s="6">
        <v>27.643330370000001</v>
      </c>
      <c r="N11141" s="7" t="str">
        <f>IF(ISNUMBER(_xll.BDP($C11141, "DELTA_MID")),_xll.BDP($C11141, "DELTA_MID")," ")</f>
        <v xml:space="preserve"> </v>
      </c>
      <c r="O11141" s="7" t="str">
        <f>IF(ISNUMBER(N11141),_xll.BDP($C11141, "OPT_UNDL_TICKER"),"")</f>
        <v/>
      </c>
      <c r="P11141" s="8" t="str">
        <f>IF(ISNUMBER(N11141),_xll.BDP($C11141, "OPT_UNDL_PX")," ")</f>
        <v xml:space="preserve"> </v>
      </c>
      <c r="Q11141" s="7" t="str">
        <f>IF(ISNUMBER(N11141),+G11141*_xll.BDP($C11141, "PX_POS_MULT_FACTOR")*P11141/K11141," ")</f>
        <v xml:space="preserve"> </v>
      </c>
      <c r="R11141" s="8" t="str">
        <f>IF(OR($A11141="TUA",$A11141="TYA"),"",IF(ISNUMBER(_xll.BDP($C11141,"DUR_ADJ_OAS_MID")),_xll.BDP($C11141,"DUR_ADJ_OAS_MID"),IF(ISNUMBER(_xll.BDP($E11141&amp;" ISIN","DUR_ADJ_OAS_MID")),_xll.BDP($E11141&amp;" ISIN","DUR_ADJ_OAS_MID")," ")))</f>
        <v xml:space="preserve"> </v>
      </c>
      <c r="S11141" s="7" t="str">
        <f t="shared" si="53"/>
        <v xml:space="preserve"> </v>
      </c>
      <c r="T11141" t="s">
        <v>7265</v>
      </c>
      <c r="U11141" t="s">
        <v>46</v>
      </c>
    </row>
    <row r="11142" spans="1:33" x14ac:dyDescent="0.25">
      <c r="A11142" t="s">
        <v>4639</v>
      </c>
      <c r="B11142" t="s">
        <v>92</v>
      </c>
      <c r="C11142" t="s">
        <v>92</v>
      </c>
      <c r="D11142" t="s">
        <v>93</v>
      </c>
      <c r="E11142" t="s">
        <v>94</v>
      </c>
      <c r="F11142" t="s">
        <v>95</v>
      </c>
      <c r="G11142" s="1">
        <v>100000</v>
      </c>
      <c r="H11142" s="1">
        <v>99.882430999999997</v>
      </c>
      <c r="I11142" s="2">
        <v>99882.43</v>
      </c>
      <c r="J11142" s="3">
        <v>2.8905819999999999E-2</v>
      </c>
      <c r="K11142" s="4">
        <v>3455443.94</v>
      </c>
      <c r="L11142" s="5">
        <v>125001</v>
      </c>
      <c r="M11142" s="6">
        <v>27.643330370000001</v>
      </c>
      <c r="N11142" s="7" t="str">
        <f>IF(ISNUMBER(_xll.BDP($C11142, "DELTA_MID")),_xll.BDP($C11142, "DELTA_MID")," ")</f>
        <v xml:space="preserve"> </v>
      </c>
      <c r="O11142" s="7" t="str">
        <f>IF(ISNUMBER(N11142),_xll.BDP($C11142, "OPT_UNDL_TICKER"),"")</f>
        <v/>
      </c>
      <c r="P11142" s="8" t="str">
        <f>IF(ISNUMBER(N11142),_xll.BDP($C11142, "OPT_UNDL_PX")," ")</f>
        <v xml:space="preserve"> </v>
      </c>
      <c r="Q11142" s="7" t="str">
        <f>IF(ISNUMBER(N11142),+G11142*_xll.BDP($C11142, "PX_POS_MULT_FACTOR")*P11142/K11142," ")</f>
        <v xml:space="preserve"> </v>
      </c>
      <c r="R11142" s="8">
        <f>IF(OR($A11142="TUA",$A11142="TYA"),"",IF(ISNUMBER(_xll.BDP($C11142,"DUR_ADJ_OAS_MID")),_xll.BDP($C11142,"DUR_ADJ_OAS_MID"),IF(ISNUMBER(_xll.BDP($E11142&amp;" ISIN","DUR_ADJ_OAS_MID")),_xll.BDP($E11142&amp;" ISIN","DUR_ADJ_OAS_MID")," ")))</f>
        <v>2.6796247893996167E-2</v>
      </c>
      <c r="S11142" s="7">
        <f t="shared" si="53"/>
        <v>7.7456751829923229E-4</v>
      </c>
      <c r="T11142" t="s">
        <v>95</v>
      </c>
      <c r="U11142" t="s">
        <v>83</v>
      </c>
    </row>
    <row r="11143" spans="1:33" x14ac:dyDescent="0.25">
      <c r="A11143" t="s">
        <v>4639</v>
      </c>
      <c r="B11143" t="s">
        <v>96</v>
      </c>
      <c r="C11143" t="s">
        <v>96</v>
      </c>
      <c r="D11143" t="s">
        <v>97</v>
      </c>
      <c r="E11143" t="s">
        <v>98</v>
      </c>
      <c r="F11143" t="s">
        <v>99</v>
      </c>
      <c r="G11143" s="1">
        <v>150000</v>
      </c>
      <c r="H11143" s="1">
        <v>99.635318999999996</v>
      </c>
      <c r="I11143" s="2">
        <v>149452.98000000001</v>
      </c>
      <c r="J11143" s="3">
        <v>4.3251459999999999E-2</v>
      </c>
      <c r="K11143" s="4">
        <v>3455443.94</v>
      </c>
      <c r="L11143" s="5">
        <v>125001</v>
      </c>
      <c r="M11143" s="6">
        <v>27.643330370000001</v>
      </c>
      <c r="N11143" s="7" t="str">
        <f>IF(ISNUMBER(_xll.BDP($C11143, "DELTA_MID")),_xll.BDP($C11143, "DELTA_MID")," ")</f>
        <v xml:space="preserve"> </v>
      </c>
      <c r="O11143" s="7" t="str">
        <f>IF(ISNUMBER(N11143),_xll.BDP($C11143, "OPT_UNDL_TICKER"),"")</f>
        <v/>
      </c>
      <c r="P11143" s="8" t="str">
        <f>IF(ISNUMBER(N11143),_xll.BDP($C11143, "OPT_UNDL_PX")," ")</f>
        <v xml:space="preserve"> </v>
      </c>
      <c r="Q11143" s="7" t="str">
        <f>IF(ISNUMBER(N11143),+G11143*_xll.BDP($C11143, "PX_POS_MULT_FACTOR")*P11143/K11143," ")</f>
        <v xml:space="preserve"> </v>
      </c>
      <c r="R11143" s="8">
        <f>IF(OR($A11143="TUA",$A11143="TYA"),"",IF(ISNUMBER(_xll.BDP($C11143,"DUR_ADJ_OAS_MID")),_xll.BDP($C11143,"DUR_ADJ_OAS_MID"),IF(ISNUMBER(_xll.BDP($E11143&amp;" ISIN","DUR_ADJ_OAS_MID")),_xll.BDP($E11143&amp;" ISIN","DUR_ADJ_OAS_MID")," ")))</f>
        <v>8.306192774427941E-2</v>
      </c>
      <c r="S11143" s="7">
        <f t="shared" si="53"/>
        <v>3.592549645354591E-3</v>
      </c>
      <c r="T11143" t="s">
        <v>99</v>
      </c>
      <c r="U11143" t="s">
        <v>83</v>
      </c>
    </row>
    <row r="11144" spans="1:33" x14ac:dyDescent="0.25">
      <c r="A11144" t="s">
        <v>4639</v>
      </c>
      <c r="B11144" t="s">
        <v>84</v>
      </c>
      <c r="C11144" t="s">
        <v>84</v>
      </c>
      <c r="G11144" s="1">
        <v>131445.1</v>
      </c>
      <c r="H11144" s="1">
        <v>1</v>
      </c>
      <c r="I11144" s="2">
        <v>131445.1</v>
      </c>
      <c r="J11144" s="3">
        <v>3.8039999999999997E-2</v>
      </c>
      <c r="K11144" s="4">
        <v>3455443.94</v>
      </c>
      <c r="L11144" s="5">
        <v>125001</v>
      </c>
      <c r="M11144" s="6">
        <v>27.643330370000001</v>
      </c>
      <c r="N11144" s="7" t="str">
        <f>IF(ISNUMBER(_xll.BDP($C11144, "DELTA_MID")),_xll.BDP($C11144, "DELTA_MID")," ")</f>
        <v xml:space="preserve"> </v>
      </c>
      <c r="O11144" s="7" t="str">
        <f>IF(ISNUMBER(N11144),_xll.BDP($C11144, "OPT_UNDL_TICKER"),"")</f>
        <v/>
      </c>
      <c r="P11144" s="8" t="str">
        <f>IF(ISNUMBER(N11144),_xll.BDP($C11144, "OPT_UNDL_PX")," ")</f>
        <v xml:space="preserve"> </v>
      </c>
      <c r="Q11144" s="7" t="str">
        <f>IF(ISNUMBER(N11144),+G11144*_xll.BDP($C11144, "PX_POS_MULT_FACTOR")*P11144/K11144," ")</f>
        <v xml:space="preserve"> </v>
      </c>
      <c r="R11144" s="8" t="str">
        <f>IF(OR($A11144="TUA",$A11144="TYA"),"",IF(ISNUMBER(_xll.BDP($C11144,"DUR_ADJ_OAS_MID")),_xll.BDP($C11144,"DUR_ADJ_OAS_MID"),IF(ISNUMBER(_xll.BDP($E11144&amp;" ISIN","DUR_ADJ_OAS_MID")),_xll.BDP($E11144&amp;" ISIN","DUR_ADJ_OAS_MID")," ")))</f>
        <v xml:space="preserve"> </v>
      </c>
      <c r="S11144" s="7" t="str">
        <f t="shared" si="53"/>
        <v xml:space="preserve"> </v>
      </c>
      <c r="T11144" t="s">
        <v>84</v>
      </c>
      <c r="U11144" t="s">
        <v>84</v>
      </c>
    </row>
    <row r="11145" spans="1:33" x14ac:dyDescent="0.25">
      <c r="N11145" s="7" t="str">
        <f>IF(ISNUMBER(_xll.BDP($C11145, "DELTA_MID")),_xll.BDP($C11145, "DELTA_MID")," ")</f>
        <v xml:space="preserve"> </v>
      </c>
      <c r="O11145" s="7" t="str">
        <f>IF(ISNUMBER(N11145),_xll.BDP($C11145, "OPT_UNDL_TICKER"),"")</f>
        <v/>
      </c>
      <c r="P11145" s="8" t="str">
        <f>IF(ISNUMBER(N11145),_xll.BDP($C11145, "OPT_UNDL_PX")," ")</f>
        <v xml:space="preserve"> </v>
      </c>
      <c r="Q11145" s="7" t="str">
        <f>IF(ISNUMBER(N11145),+G11145*_xll.BDP($C11145, "PX_POS_MULT_FACTOR")*P11145/K11145," ")</f>
        <v xml:space="preserve"> </v>
      </c>
      <c r="R11145" s="8" t="str">
        <f>IF(OR($A11145="TUA",$A11145="TYA"),"",IF(ISNUMBER(_xll.BDP($C11145,"DUR_ADJ_OAS_MID")),_xll.BDP($C11145,"DUR_ADJ_OAS_MID"),IF(ISNUMBER(_xll.BDP($E11145&amp;" ISIN","DUR_ADJ_OAS_MID")),_xll.BDP($E11145&amp;" ISIN","DUR_ADJ_OAS_MID")," ")))</f>
        <v xml:space="preserve"> </v>
      </c>
      <c r="S11145" s="7" t="str">
        <f t="shared" si="53"/>
        <v xml:space="preserve"> </v>
      </c>
    </row>
    <row r="11146" spans="1:33" x14ac:dyDescent="0.25">
      <c r="A11146" t="s">
        <v>7266</v>
      </c>
      <c r="B11146" t="s">
        <v>4872</v>
      </c>
      <c r="C11146" t="s">
        <v>4873</v>
      </c>
      <c r="D11146" t="s">
        <v>4874</v>
      </c>
      <c r="E11146" t="s">
        <v>4875</v>
      </c>
      <c r="F11146" t="s">
        <v>4876</v>
      </c>
      <c r="G11146" s="1">
        <v>192074</v>
      </c>
      <c r="H11146" s="1">
        <v>603.79999999999995</v>
      </c>
      <c r="I11146" s="2">
        <v>115974281.2</v>
      </c>
      <c r="J11146" s="3">
        <v>0.97644421999999997</v>
      </c>
      <c r="K11146" s="4">
        <v>118772049.2</v>
      </c>
      <c r="L11146" s="5">
        <v>2800001</v>
      </c>
      <c r="M11146" s="6">
        <v>42.418573850000001</v>
      </c>
      <c r="N11146" s="7" t="str">
        <f>IF(ISNUMBER(_xll.BDP($C11146, "DELTA_MID")),_xll.BDP($C11146, "DELTA_MID")," ")</f>
        <v xml:space="preserve"> </v>
      </c>
      <c r="O11146" s="7" t="str">
        <f>IF(ISNUMBER(N11146),_xll.BDP($C11146, "OPT_UNDL_TICKER"),"")</f>
        <v/>
      </c>
      <c r="P11146" s="8" t="str">
        <f>IF(ISNUMBER(N11146),_xll.BDP($C11146, "OPT_UNDL_PX")," ")</f>
        <v xml:space="preserve"> </v>
      </c>
      <c r="Q11146" s="7" t="str">
        <f>IF(ISNUMBER(N11146),+G11146*_xll.BDP($C11146, "PX_POS_MULT_FACTOR")*P11146/K11146," ")</f>
        <v xml:space="preserve"> </v>
      </c>
      <c r="R11146" s="8" t="str">
        <f>IF(OR($A11146="TUA",$A11146="TYA"),"",IF(ISNUMBER(_xll.BDP($C11146,"DUR_ADJ_OAS_MID")),_xll.BDP($C11146,"DUR_ADJ_OAS_MID"),IF(ISNUMBER(_xll.BDP($E11146&amp;" ISIN","DUR_ADJ_OAS_MID")),_xll.BDP($E11146&amp;" ISIN","DUR_ADJ_OAS_MID")," ")))</f>
        <v xml:space="preserve"> </v>
      </c>
      <c r="S11146" s="7" t="str">
        <f t="shared" si="53"/>
        <v xml:space="preserve"> </v>
      </c>
      <c r="T11146" t="s">
        <v>4876</v>
      </c>
      <c r="U11146" t="s">
        <v>41</v>
      </c>
      <c r="AG11146">
        <v>1.4100000000000001E-4</v>
      </c>
    </row>
    <row r="11147" spans="1:33" x14ac:dyDescent="0.25">
      <c r="A11147" t="s">
        <v>7266</v>
      </c>
      <c r="B11147" t="s">
        <v>101</v>
      </c>
      <c r="C11147" t="s">
        <v>102</v>
      </c>
      <c r="F11147" t="s">
        <v>103</v>
      </c>
      <c r="G11147" s="1">
        <v>224</v>
      </c>
      <c r="H11147" s="1">
        <v>0.01</v>
      </c>
      <c r="I11147" s="2">
        <v>224</v>
      </c>
      <c r="J11147" s="3">
        <v>1.8899999999999999E-6</v>
      </c>
      <c r="K11147" s="4">
        <v>118772049.2</v>
      </c>
      <c r="L11147" s="5">
        <v>2800001</v>
      </c>
      <c r="M11147" s="6">
        <v>42.418573850000001</v>
      </c>
      <c r="N11147" s="7">
        <f>IF(ISNUMBER(_xll.BDP($C11147, "DELTA_MID")),_xll.BDP($C11147, "DELTA_MID")," ")</f>
        <v>-3.4125000000000003E-2</v>
      </c>
      <c r="O11147" s="7" t="str">
        <f>IF(ISNUMBER(N11147),_xll.BDP($C11147, "OPT_UNDL_TICKER"),"")</f>
        <v>GLD US</v>
      </c>
      <c r="P11147" s="8">
        <f>IF(ISNUMBER(N11147),_xll.BDP($C11147, "OPT_UNDL_PX")," ")</f>
        <v>263.89999999999998</v>
      </c>
      <c r="Q11147" s="7">
        <f>IF(ISNUMBER(N11147),+G11147*_xll.BDP($C11147, "PX_POS_MULT_FACTOR")*P11147/K11147," ")</f>
        <v>4.9770632398923022E-2</v>
      </c>
      <c r="R11147" s="8" t="str">
        <f>IF(OR($A11147="TUA",$A11147="TYA"),"",IF(ISNUMBER(_xll.BDP($C11147,"DUR_ADJ_OAS_MID")),_xll.BDP($C11147,"DUR_ADJ_OAS_MID"),IF(ISNUMBER(_xll.BDP($E11147&amp;" ISIN","DUR_ADJ_OAS_MID")),_xll.BDP($E11147&amp;" ISIN","DUR_ADJ_OAS_MID")," ")))</f>
        <v xml:space="preserve"> </v>
      </c>
      <c r="S11147" s="7">
        <f t="shared" si="53"/>
        <v>-1.6984228306132483E-3</v>
      </c>
      <c r="T11147" t="s">
        <v>103</v>
      </c>
      <c r="U11147" t="s">
        <v>54</v>
      </c>
      <c r="AG11147">
        <v>1.4100000000000001E-4</v>
      </c>
    </row>
    <row r="11148" spans="1:33" x14ac:dyDescent="0.25">
      <c r="A11148" t="s">
        <v>7266</v>
      </c>
      <c r="B11148" t="s">
        <v>104</v>
      </c>
      <c r="C11148" t="s">
        <v>105</v>
      </c>
      <c r="F11148" t="s">
        <v>106</v>
      </c>
      <c r="G11148" s="1">
        <v>-224</v>
      </c>
      <c r="H11148" s="1">
        <v>0.03</v>
      </c>
      <c r="I11148" s="2">
        <v>-672</v>
      </c>
      <c r="J11148" s="3">
        <v>-5.66E-6</v>
      </c>
      <c r="K11148" s="4">
        <v>118772049.2</v>
      </c>
      <c r="L11148" s="5">
        <v>2800001</v>
      </c>
      <c r="M11148" s="6">
        <v>42.418573850000001</v>
      </c>
      <c r="N11148" s="7">
        <f>IF(ISNUMBER(_xll.BDP($C11148, "DELTA_MID")),_xll.BDP($C11148, "DELTA_MID")," ")</f>
        <v>-2.8750000000000001E-2</v>
      </c>
      <c r="O11148" s="7" t="str">
        <f>IF(ISNUMBER(N11148),_xll.BDP($C11148, "OPT_UNDL_TICKER"),"")</f>
        <v>GLD US</v>
      </c>
      <c r="P11148" s="8">
        <f>IF(ISNUMBER(N11148),_xll.BDP($C11148, "OPT_UNDL_PX")," ")</f>
        <v>263.89999999999998</v>
      </c>
      <c r="Q11148" s="7">
        <f>IF(ISNUMBER(N11148),+G11148*_xll.BDP($C11148, "PX_POS_MULT_FACTOR")*P11148/K11148," ")</f>
        <v>-4.9770632398923022E-2</v>
      </c>
      <c r="R11148" s="8" t="str">
        <f>IF(OR($A11148="TUA",$A11148="TYA"),"",IF(ISNUMBER(_xll.BDP($C11148,"DUR_ADJ_OAS_MID")),_xll.BDP($C11148,"DUR_ADJ_OAS_MID"),IF(ISNUMBER(_xll.BDP($E11148&amp;" ISIN","DUR_ADJ_OAS_MID")),_xll.BDP($E11148&amp;" ISIN","DUR_ADJ_OAS_MID")," ")))</f>
        <v xml:space="preserve"> </v>
      </c>
      <c r="S11148" s="7">
        <f t="shared" si="53"/>
        <v>1.4309056814690369E-3</v>
      </c>
      <c r="T11148" t="s">
        <v>106</v>
      </c>
      <c r="U11148" t="s">
        <v>54</v>
      </c>
      <c r="AG11148">
        <v>1.4100000000000001E-4</v>
      </c>
    </row>
    <row r="11149" spans="1:33" x14ac:dyDescent="0.25">
      <c r="A11149" t="s">
        <v>7266</v>
      </c>
      <c r="B11149" t="s">
        <v>107</v>
      </c>
      <c r="C11149" t="s">
        <v>108</v>
      </c>
      <c r="F11149" t="s">
        <v>109</v>
      </c>
      <c r="G11149" s="1">
        <v>249</v>
      </c>
      <c r="H11149" s="1">
        <v>4.4999999999999998E-2</v>
      </c>
      <c r="I11149" s="2">
        <v>1120.5</v>
      </c>
      <c r="J11149" s="3">
        <v>9.4299999999999995E-6</v>
      </c>
      <c r="K11149" s="4">
        <v>118772049.2</v>
      </c>
      <c r="L11149" s="5">
        <v>2800001</v>
      </c>
      <c r="M11149" s="6">
        <v>42.418573850000001</v>
      </c>
      <c r="N11149" s="7">
        <f>IF(ISNUMBER(_xll.BDP($C11149, "DELTA_MID")),_xll.BDP($C11149, "DELTA_MID")," ")</f>
        <v>-8.1618999999999997E-2</v>
      </c>
      <c r="O11149" s="7" t="str">
        <f>IF(ISNUMBER(N11149),_xll.BDP($C11149, "OPT_UNDL_TICKER"),"")</f>
        <v>GLD US</v>
      </c>
      <c r="P11149" s="8">
        <f>IF(ISNUMBER(N11149),_xll.BDP($C11149, "OPT_UNDL_PX")," ")</f>
        <v>263.89999999999998</v>
      </c>
      <c r="Q11149" s="7">
        <f>IF(ISNUMBER(N11149),+G11149*_xll.BDP($C11149, "PX_POS_MULT_FACTOR")*P11149/K11149," ")</f>
        <v>5.5325390479159964E-2</v>
      </c>
      <c r="R11149" s="8" t="str">
        <f>IF(OR($A11149="TUA",$A11149="TYA"),"",IF(ISNUMBER(_xll.BDP($C11149,"DUR_ADJ_OAS_MID")),_xll.BDP($C11149,"DUR_ADJ_OAS_MID"),IF(ISNUMBER(_xll.BDP($E11149&amp;" ISIN","DUR_ADJ_OAS_MID")),_xll.BDP($E11149&amp;" ISIN","DUR_ADJ_OAS_MID")," ")))</f>
        <v xml:space="preserve"> </v>
      </c>
      <c r="S11149" s="7">
        <f t="shared" si="53"/>
        <v>-4.5156030455185568E-3</v>
      </c>
      <c r="T11149" t="s">
        <v>109</v>
      </c>
      <c r="U11149" t="s">
        <v>54</v>
      </c>
      <c r="AG11149">
        <v>1.4100000000000001E-4</v>
      </c>
    </row>
    <row r="11150" spans="1:33" x14ac:dyDescent="0.25">
      <c r="A11150" t="s">
        <v>7266</v>
      </c>
      <c r="B11150" t="s">
        <v>110</v>
      </c>
      <c r="C11150" t="s">
        <v>111</v>
      </c>
      <c r="F11150" t="s">
        <v>112</v>
      </c>
      <c r="G11150" s="1">
        <v>-249</v>
      </c>
      <c r="H11150" s="1">
        <v>0.2</v>
      </c>
      <c r="I11150" s="2">
        <v>-4980</v>
      </c>
      <c r="J11150" s="3">
        <v>-4.193E-5</v>
      </c>
      <c r="K11150" s="4">
        <v>118772049.2</v>
      </c>
      <c r="L11150" s="5">
        <v>2800001</v>
      </c>
      <c r="M11150" s="6">
        <v>42.418573850000001</v>
      </c>
      <c r="N11150" s="7">
        <f>IF(ISNUMBER(_xll.BDP($C11150, "DELTA_MID")),_xll.BDP($C11150, "DELTA_MID")," ")</f>
        <v>-0.10170700000000001</v>
      </c>
      <c r="O11150" s="7" t="str">
        <f>IF(ISNUMBER(N11150),_xll.BDP($C11150, "OPT_UNDL_TICKER"),"")</f>
        <v>GLD US</v>
      </c>
      <c r="P11150" s="8">
        <f>IF(ISNUMBER(N11150),_xll.BDP($C11150, "OPT_UNDL_PX")," ")</f>
        <v>263.89999999999998</v>
      </c>
      <c r="Q11150" s="7">
        <f>IF(ISNUMBER(N11150),+G11150*_xll.BDP($C11150, "PX_POS_MULT_FACTOR")*P11150/K11150," ")</f>
        <v>-5.5325390479159964E-2</v>
      </c>
      <c r="R11150" s="8" t="str">
        <f>IF(OR($A11150="TUA",$A11150="TYA"),"",IF(ISNUMBER(_xll.BDP($C11150,"DUR_ADJ_OAS_MID")),_xll.BDP($C11150,"DUR_ADJ_OAS_MID"),IF(ISNUMBER(_xll.BDP($E11150&amp;" ISIN","DUR_ADJ_OAS_MID")),_xll.BDP($E11150&amp;" ISIN","DUR_ADJ_OAS_MID")," ")))</f>
        <v xml:space="preserve"> </v>
      </c>
      <c r="S11150" s="7">
        <f t="shared" si="53"/>
        <v>5.6269794894639224E-3</v>
      </c>
      <c r="T11150" t="s">
        <v>112</v>
      </c>
      <c r="U11150" t="s">
        <v>54</v>
      </c>
      <c r="AG11150">
        <v>1.4100000000000001E-4</v>
      </c>
    </row>
    <row r="11151" spans="1:33" x14ac:dyDescent="0.25">
      <c r="A11151" t="s">
        <v>7266</v>
      </c>
      <c r="B11151" t="s">
        <v>119</v>
      </c>
      <c r="C11151" t="s">
        <v>120</v>
      </c>
      <c r="F11151" t="s">
        <v>121</v>
      </c>
      <c r="G11151" s="1">
        <v>31</v>
      </c>
      <c r="H11151" s="1">
        <v>0.21</v>
      </c>
      <c r="I11151" s="2">
        <v>651</v>
      </c>
      <c r="J11151" s="3">
        <v>5.48E-6</v>
      </c>
      <c r="K11151" s="4">
        <v>118772049.2</v>
      </c>
      <c r="L11151" s="5">
        <v>2800001</v>
      </c>
      <c r="M11151" s="6">
        <v>42.418573850000001</v>
      </c>
      <c r="N11151" s="7">
        <f>IF(ISNUMBER(_xll.BDP($C11151, "DELTA_MID")),_xll.BDP($C11151, "DELTA_MID")," ")</f>
        <v>-9.1000000000000004E-3</v>
      </c>
      <c r="O11151" s="7" t="str">
        <f>IF(ISNUMBER(N11151),_xll.BDP($C11151, "OPT_UNDL_TICKER"),"")</f>
        <v>MSTR US</v>
      </c>
      <c r="P11151" s="8">
        <f>IF(ISNUMBER(N11151),_xll.BDP($C11151, "OPT_UNDL_PX")," ")</f>
        <v>327.56</v>
      </c>
      <c r="Q11151" s="7">
        <f>IF(ISNUMBER(N11151),+G11151*_xll.BDP($C11151, "PX_POS_MULT_FACTOR")*P11151/K11151," ")</f>
        <v>8.5494525592474165E-3</v>
      </c>
      <c r="R11151" s="8" t="str">
        <f>IF(OR($A11151="TUA",$A11151="TYA"),"",IF(ISNUMBER(_xll.BDP($C11151,"DUR_ADJ_OAS_MID")),_xll.BDP($C11151,"DUR_ADJ_OAS_MID"),IF(ISNUMBER(_xll.BDP($E11151&amp;" ISIN","DUR_ADJ_OAS_MID")),_xll.BDP($E11151&amp;" ISIN","DUR_ADJ_OAS_MID")," ")))</f>
        <v xml:space="preserve"> </v>
      </c>
      <c r="S11151" s="7">
        <f t="shared" si="53"/>
        <v>-7.7800018289151491E-5</v>
      </c>
      <c r="T11151" t="s">
        <v>121</v>
      </c>
      <c r="U11151" t="s">
        <v>54</v>
      </c>
      <c r="AG11151">
        <v>1.4100000000000001E-4</v>
      </c>
    </row>
    <row r="11152" spans="1:33" x14ac:dyDescent="0.25">
      <c r="A11152" t="s">
        <v>7266</v>
      </c>
      <c r="B11152" t="s">
        <v>122</v>
      </c>
      <c r="C11152" t="s">
        <v>123</v>
      </c>
      <c r="F11152" t="s">
        <v>124</v>
      </c>
      <c r="G11152" s="1">
        <v>30</v>
      </c>
      <c r="H11152" s="1">
        <v>0.27</v>
      </c>
      <c r="I11152" s="2">
        <v>810</v>
      </c>
      <c r="J11152" s="3">
        <v>6.8199999999999999E-6</v>
      </c>
      <c r="K11152" s="4">
        <v>118772049.2</v>
      </c>
      <c r="L11152" s="5">
        <v>2800001</v>
      </c>
      <c r="M11152" s="6">
        <v>42.418573850000001</v>
      </c>
      <c r="N11152" s="7">
        <f>IF(ISNUMBER(_xll.BDP($C11152, "DELTA_MID")),_xll.BDP($C11152, "DELTA_MID")," ")</f>
        <v>-1.1956E-2</v>
      </c>
      <c r="O11152" s="7" t="str">
        <f>IF(ISNUMBER(N11152),_xll.BDP($C11152, "OPT_UNDL_TICKER"),"")</f>
        <v>MSTR US</v>
      </c>
      <c r="P11152" s="8">
        <f>IF(ISNUMBER(N11152),_xll.BDP($C11152, "OPT_UNDL_PX")," ")</f>
        <v>327.56</v>
      </c>
      <c r="Q11152" s="7">
        <f>IF(ISNUMBER(N11152),+G11152*_xll.BDP($C11152, "PX_POS_MULT_FACTOR")*P11152/K11152," ")</f>
        <v>8.2736637670136285E-3</v>
      </c>
      <c r="R11152" s="8" t="str">
        <f>IF(OR($A11152="TUA",$A11152="TYA"),"",IF(ISNUMBER(_xll.BDP($C11152,"DUR_ADJ_OAS_MID")),_xll.BDP($C11152,"DUR_ADJ_OAS_MID"),IF(ISNUMBER(_xll.BDP($E11152&amp;" ISIN","DUR_ADJ_OAS_MID")),_xll.BDP($E11152&amp;" ISIN","DUR_ADJ_OAS_MID")," ")))</f>
        <v xml:space="preserve"> </v>
      </c>
      <c r="S11152" s="7">
        <f t="shared" si="53"/>
        <v>-9.8919923998414937E-5</v>
      </c>
      <c r="T11152" t="s">
        <v>124</v>
      </c>
      <c r="U11152" t="s">
        <v>54</v>
      </c>
      <c r="AG11152">
        <v>1.4100000000000001E-4</v>
      </c>
    </row>
    <row r="11153" spans="1:33" x14ac:dyDescent="0.25">
      <c r="A11153" t="s">
        <v>7266</v>
      </c>
      <c r="B11153" t="s">
        <v>125</v>
      </c>
      <c r="C11153" t="s">
        <v>126</v>
      </c>
      <c r="F11153" t="s">
        <v>127</v>
      </c>
      <c r="G11153" s="1">
        <v>-31</v>
      </c>
      <c r="H11153" s="1">
        <v>1.085</v>
      </c>
      <c r="I11153" s="2">
        <v>-3363.5</v>
      </c>
      <c r="J11153" s="3">
        <v>-2.832E-5</v>
      </c>
      <c r="K11153" s="4">
        <v>118772049.2</v>
      </c>
      <c r="L11153" s="5">
        <v>2800001</v>
      </c>
      <c r="M11153" s="6">
        <v>42.418573850000001</v>
      </c>
      <c r="N11153" s="7">
        <f>IF(ISNUMBER(_xll.BDP($C11153, "DELTA_MID")),_xll.BDP($C11153, "DELTA_MID")," ")</f>
        <v>-6.1592000000000001E-2</v>
      </c>
      <c r="O11153" s="7" t="str">
        <f>IF(ISNUMBER(N11153),_xll.BDP($C11153, "OPT_UNDL_TICKER"),"")</f>
        <v>MSTR US</v>
      </c>
      <c r="P11153" s="8">
        <f>IF(ISNUMBER(N11153),_xll.BDP($C11153, "OPT_UNDL_PX")," ")</f>
        <v>327.56</v>
      </c>
      <c r="Q11153" s="7">
        <f>IF(ISNUMBER(N11153),+G11153*_xll.BDP($C11153, "PX_POS_MULT_FACTOR")*P11153/K11153," ")</f>
        <v>-8.5494525592474165E-3</v>
      </c>
      <c r="R11153" s="8" t="str">
        <f>IF(OR($A11153="TUA",$A11153="TYA"),"",IF(ISNUMBER(_xll.BDP($C11153,"DUR_ADJ_OAS_MID")),_xll.BDP($C11153,"DUR_ADJ_OAS_MID"),IF(ISNUMBER(_xll.BDP($E11153&amp;" ISIN","DUR_ADJ_OAS_MID")),_xll.BDP($E11153&amp;" ISIN","DUR_ADJ_OAS_MID")," ")))</f>
        <v xml:space="preserve"> </v>
      </c>
      <c r="S11153" s="7">
        <f t="shared" si="53"/>
        <v>5.265778820291669E-4</v>
      </c>
      <c r="T11153" t="s">
        <v>127</v>
      </c>
      <c r="U11153" t="s">
        <v>54</v>
      </c>
      <c r="AG11153">
        <v>1.4100000000000001E-4</v>
      </c>
    </row>
    <row r="11154" spans="1:33" x14ac:dyDescent="0.25">
      <c r="A11154" t="s">
        <v>7266</v>
      </c>
      <c r="B11154" t="s">
        <v>128</v>
      </c>
      <c r="C11154" t="s">
        <v>129</v>
      </c>
      <c r="F11154" t="s">
        <v>130</v>
      </c>
      <c r="G11154" s="1">
        <v>-30</v>
      </c>
      <c r="H11154" s="1">
        <v>1.615</v>
      </c>
      <c r="I11154" s="2">
        <v>-4845</v>
      </c>
      <c r="J11154" s="3">
        <v>-4.0790000000000001E-5</v>
      </c>
      <c r="K11154" s="4">
        <v>118772049.2</v>
      </c>
      <c r="L11154" s="5">
        <v>2800001</v>
      </c>
      <c r="M11154" s="6">
        <v>42.418573850000001</v>
      </c>
      <c r="N11154" s="7">
        <f>IF(ISNUMBER(_xll.BDP($C11154, "DELTA_MID")),_xll.BDP($C11154, "DELTA_MID")," ")</f>
        <v>-9.1930999999999999E-2</v>
      </c>
      <c r="O11154" s="7" t="str">
        <f>IF(ISNUMBER(N11154),_xll.BDP($C11154, "OPT_UNDL_TICKER"),"")</f>
        <v>MSTR US</v>
      </c>
      <c r="P11154" s="8">
        <f>IF(ISNUMBER(N11154),_xll.BDP($C11154, "OPT_UNDL_PX")," ")</f>
        <v>327.56</v>
      </c>
      <c r="Q11154" s="7">
        <f>IF(ISNUMBER(N11154),+G11154*_xll.BDP($C11154, "PX_POS_MULT_FACTOR")*P11154/K11154," ")</f>
        <v>-8.2736637670136285E-3</v>
      </c>
      <c r="R11154" s="8" t="str">
        <f>IF(OR($A11154="TUA",$A11154="TYA"),"",IF(ISNUMBER(_xll.BDP($C11154,"DUR_ADJ_OAS_MID")),_xll.BDP($C11154,"DUR_ADJ_OAS_MID"),IF(ISNUMBER(_xll.BDP($E11154&amp;" ISIN","DUR_ADJ_OAS_MID")),_xll.BDP($E11154&amp;" ISIN","DUR_ADJ_OAS_MID")," ")))</f>
        <v xml:space="preserve"> </v>
      </c>
      <c r="S11154" s="7">
        <f t="shared" si="53"/>
        <v>7.6060618376532982E-4</v>
      </c>
      <c r="T11154" t="s">
        <v>130</v>
      </c>
      <c r="U11154" t="s">
        <v>54</v>
      </c>
      <c r="AG11154">
        <v>1.4100000000000001E-4</v>
      </c>
    </row>
    <row r="11155" spans="1:33" x14ac:dyDescent="0.25">
      <c r="A11155" t="s">
        <v>7266</v>
      </c>
      <c r="B11155" t="s">
        <v>4900</v>
      </c>
      <c r="C11155" t="s">
        <v>4900</v>
      </c>
      <c r="F11155" t="s">
        <v>4901</v>
      </c>
      <c r="G11155" s="1">
        <v>1</v>
      </c>
      <c r="H11155" s="1">
        <v>3.55</v>
      </c>
      <c r="I11155" s="2">
        <v>355</v>
      </c>
      <c r="J11155" s="3">
        <v>2.9900000000000002E-6</v>
      </c>
      <c r="K11155" s="4">
        <v>118772049.2</v>
      </c>
      <c r="L11155" s="5">
        <v>2800001</v>
      </c>
      <c r="M11155" s="6">
        <v>42.418573850000001</v>
      </c>
      <c r="N11155" s="7">
        <f>IF(ISNUMBER(_xll.BDP($C11155, "DELTA_MID")),_xll.BDP($C11155, "DELTA_MID")," ")</f>
        <v>-8.7119999999999993E-3</v>
      </c>
      <c r="O11155" s="7" t="str">
        <f>IF(ISNUMBER(N11155),_xll.BDP($C11155, "OPT_UNDL_TICKER"),"")</f>
        <v>NDX</v>
      </c>
      <c r="P11155" s="8">
        <f>IF(ISNUMBER(N11155),_xll.BDP($C11155, "OPT_UNDL_PX")," ")</f>
        <v>21491.31</v>
      </c>
      <c r="Q11155" s="7">
        <f>IF(ISNUMBER(N11155),+G11155*_xll.BDP($C11155, "PX_POS_MULT_FACTOR")*P11155/K11155," ")</f>
        <v>1.8094585506233735E-2</v>
      </c>
      <c r="R11155" s="8" t="str">
        <f>IF(OR($A11155="TUA",$A11155="TYA"),"",IF(ISNUMBER(_xll.BDP($C11155,"DUR_ADJ_OAS_MID")),_xll.BDP($C11155,"DUR_ADJ_OAS_MID"),IF(ISNUMBER(_xll.BDP($E11155&amp;" ISIN","DUR_ADJ_OAS_MID")),_xll.BDP($E11155&amp;" ISIN","DUR_ADJ_OAS_MID")," ")))</f>
        <v xml:space="preserve"> </v>
      </c>
      <c r="S11155" s="7">
        <f t="shared" si="53"/>
        <v>-1.5764002893030828E-4</v>
      </c>
      <c r="T11155" t="s">
        <v>4901</v>
      </c>
      <c r="U11155" t="s">
        <v>54</v>
      </c>
      <c r="AG11155">
        <v>1.4100000000000001E-4</v>
      </c>
    </row>
    <row r="11156" spans="1:33" x14ac:dyDescent="0.25">
      <c r="A11156" t="s">
        <v>7266</v>
      </c>
      <c r="B11156" t="s">
        <v>4902</v>
      </c>
      <c r="C11156" t="s">
        <v>4902</v>
      </c>
      <c r="F11156" t="s">
        <v>4903</v>
      </c>
      <c r="G11156" s="1">
        <v>-1</v>
      </c>
      <c r="H11156" s="1">
        <v>14.55</v>
      </c>
      <c r="I11156" s="2">
        <v>-1455</v>
      </c>
      <c r="J11156" s="3">
        <v>-1.225E-5</v>
      </c>
      <c r="K11156" s="4">
        <v>118772049.2</v>
      </c>
      <c r="L11156" s="5">
        <v>2800001</v>
      </c>
      <c r="M11156" s="6">
        <v>42.418573850000001</v>
      </c>
      <c r="N11156" s="7">
        <f>IF(ISNUMBER(_xll.BDP($C11156, "DELTA_MID")),_xll.BDP($C11156, "DELTA_MID")," ")</f>
        <v>-4.8396000000000002E-2</v>
      </c>
      <c r="O11156" s="7" t="str">
        <f>IF(ISNUMBER(N11156),_xll.BDP($C11156, "OPT_UNDL_TICKER"),"")</f>
        <v>NDX</v>
      </c>
      <c r="P11156" s="8">
        <f>IF(ISNUMBER(N11156),_xll.BDP($C11156, "OPT_UNDL_PX")," ")</f>
        <v>21491.31</v>
      </c>
      <c r="Q11156" s="7">
        <f>IF(ISNUMBER(N11156),+G11156*_xll.BDP($C11156, "PX_POS_MULT_FACTOR")*P11156/K11156," ")</f>
        <v>-1.8094585506233735E-2</v>
      </c>
      <c r="R11156" s="8" t="str">
        <f>IF(OR($A11156="TUA",$A11156="TYA"),"",IF(ISNUMBER(_xll.BDP($C11156,"DUR_ADJ_OAS_MID")),_xll.BDP($C11156,"DUR_ADJ_OAS_MID"),IF(ISNUMBER(_xll.BDP($E11156&amp;" ISIN","DUR_ADJ_OAS_MID")),_xll.BDP($E11156&amp;" ISIN","DUR_ADJ_OAS_MID")," ")))</f>
        <v xml:space="preserve"> </v>
      </c>
      <c r="S11156" s="7">
        <f t="shared" si="53"/>
        <v>8.757055601596879E-4</v>
      </c>
      <c r="T11156" t="s">
        <v>4903</v>
      </c>
      <c r="U11156" t="s">
        <v>54</v>
      </c>
      <c r="AG11156">
        <v>1.4100000000000001E-4</v>
      </c>
    </row>
    <row r="11157" spans="1:33" x14ac:dyDescent="0.25">
      <c r="A11157" t="s">
        <v>7266</v>
      </c>
      <c r="B11157" t="s">
        <v>4904</v>
      </c>
      <c r="C11157" t="s">
        <v>4904</v>
      </c>
      <c r="F11157" t="s">
        <v>4905</v>
      </c>
      <c r="G11157" s="1">
        <v>1</v>
      </c>
      <c r="H11157" s="1">
        <v>5.65</v>
      </c>
      <c r="I11157" s="2">
        <v>565</v>
      </c>
      <c r="J11157" s="3">
        <v>4.7600000000000002E-6</v>
      </c>
      <c r="K11157" s="4">
        <v>118772049.2</v>
      </c>
      <c r="L11157" s="5">
        <v>2800001</v>
      </c>
      <c r="M11157" s="6">
        <v>42.418573850000001</v>
      </c>
      <c r="N11157" s="7">
        <f>IF(ISNUMBER(_xll.BDP($C11157, "DELTA_MID")),_xll.BDP($C11157, "DELTA_MID")," ")</f>
        <v>-1.1297E-2</v>
      </c>
      <c r="O11157" s="7" t="str">
        <f>IF(ISNUMBER(N11157),_xll.BDP($C11157, "OPT_UNDL_TICKER"),"")</f>
        <v>NDX</v>
      </c>
      <c r="P11157" s="8">
        <f>IF(ISNUMBER(N11157),_xll.BDP($C11157, "OPT_UNDL_PX")," ")</f>
        <v>21491.31</v>
      </c>
      <c r="Q11157" s="7">
        <f>IF(ISNUMBER(N11157),+G11157*_xll.BDP($C11157, "PX_POS_MULT_FACTOR")*P11157/K11157," ")</f>
        <v>1.8094585506233735E-2</v>
      </c>
      <c r="R11157" s="8" t="str">
        <f>IF(OR($A11157="TUA",$A11157="TYA"),"",IF(ISNUMBER(_xll.BDP($C11157,"DUR_ADJ_OAS_MID")),_xll.BDP($C11157,"DUR_ADJ_OAS_MID"),IF(ISNUMBER(_xll.BDP($E11157&amp;" ISIN","DUR_ADJ_OAS_MID")),_xll.BDP($E11157&amp;" ISIN","DUR_ADJ_OAS_MID")," ")))</f>
        <v xml:space="preserve"> </v>
      </c>
      <c r="S11157" s="7">
        <f t="shared" si="53"/>
        <v>-2.0441453246392249E-4</v>
      </c>
      <c r="T11157" t="s">
        <v>4905</v>
      </c>
      <c r="U11157" t="s">
        <v>54</v>
      </c>
      <c r="AG11157">
        <v>1.4100000000000001E-4</v>
      </c>
    </row>
    <row r="11158" spans="1:33" x14ac:dyDescent="0.25">
      <c r="A11158" t="s">
        <v>7266</v>
      </c>
      <c r="B11158" t="s">
        <v>4906</v>
      </c>
      <c r="C11158" t="s">
        <v>4906</v>
      </c>
      <c r="F11158" t="s">
        <v>4907</v>
      </c>
      <c r="G11158" s="1">
        <v>-1</v>
      </c>
      <c r="H11158" s="1">
        <v>16.350000000000001</v>
      </c>
      <c r="I11158" s="2">
        <v>-1635</v>
      </c>
      <c r="J11158" s="3">
        <v>-1.377E-5</v>
      </c>
      <c r="K11158" s="4">
        <v>118772049.2</v>
      </c>
      <c r="L11158" s="5">
        <v>2800001</v>
      </c>
      <c r="M11158" s="6">
        <v>42.418573850000001</v>
      </c>
      <c r="N11158" s="7">
        <f>IF(ISNUMBER(_xll.BDP($C11158, "DELTA_MID")),_xll.BDP($C11158, "DELTA_MID")," ")</f>
        <v>-4.2899E-2</v>
      </c>
      <c r="O11158" s="7" t="str">
        <f>IF(ISNUMBER(N11158),_xll.BDP($C11158, "OPT_UNDL_TICKER"),"")</f>
        <v>NDX</v>
      </c>
      <c r="P11158" s="8">
        <f>IF(ISNUMBER(N11158),_xll.BDP($C11158, "OPT_UNDL_PX")," ")</f>
        <v>21491.31</v>
      </c>
      <c r="Q11158" s="7">
        <f>IF(ISNUMBER(N11158),+G11158*_xll.BDP($C11158, "PX_POS_MULT_FACTOR")*P11158/K11158," ")</f>
        <v>-1.8094585506233735E-2</v>
      </c>
      <c r="R11158" s="8" t="str">
        <f>IF(OR($A11158="TUA",$A11158="TYA"),"",IF(ISNUMBER(_xll.BDP($C11158,"DUR_ADJ_OAS_MID")),_xll.BDP($C11158,"DUR_ADJ_OAS_MID"),IF(ISNUMBER(_xll.BDP($E11158&amp;" ISIN","DUR_ADJ_OAS_MID")),_xll.BDP($E11158&amp;" ISIN","DUR_ADJ_OAS_MID")," ")))</f>
        <v xml:space="preserve"> </v>
      </c>
      <c r="S11158" s="7">
        <f t="shared" si="53"/>
        <v>7.7623962363192103E-4</v>
      </c>
      <c r="T11158" t="s">
        <v>4907</v>
      </c>
      <c r="U11158" t="s">
        <v>54</v>
      </c>
      <c r="AG11158">
        <v>1.4100000000000001E-4</v>
      </c>
    </row>
    <row r="11159" spans="1:33" x14ac:dyDescent="0.25">
      <c r="A11159" t="s">
        <v>7266</v>
      </c>
      <c r="B11159" t="s">
        <v>137</v>
      </c>
      <c r="C11159" t="s">
        <v>137</v>
      </c>
      <c r="F11159" t="s">
        <v>138</v>
      </c>
      <c r="G11159" s="1">
        <v>16</v>
      </c>
      <c r="H11159" s="1">
        <v>0.27500000000000002</v>
      </c>
      <c r="I11159" s="2">
        <v>440</v>
      </c>
      <c r="J11159" s="3">
        <v>3.7000000000000002E-6</v>
      </c>
      <c r="K11159" s="4">
        <v>118772049.2</v>
      </c>
      <c r="L11159" s="5">
        <v>2800001</v>
      </c>
      <c r="M11159" s="6">
        <v>42.418573850000001</v>
      </c>
      <c r="N11159" s="7">
        <f>IF(ISNUMBER(_xll.BDP($C11159, "DELTA_MID")),_xll.BDP($C11159, "DELTA_MID")," ")</f>
        <v>-7.0499999999999998E-3</v>
      </c>
      <c r="O11159" s="7" t="str">
        <f>IF(ISNUMBER(N11159),_xll.BDP($C11159, "OPT_UNDL_TICKER"),"")</f>
        <v>RUY</v>
      </c>
      <c r="P11159" s="8">
        <f>IF(ISNUMBER(N11159),_xll.BDP($C11159, "OPT_UNDL_PX")," ")</f>
        <v>2279.7080000000001</v>
      </c>
      <c r="Q11159" s="7">
        <f>IF(ISNUMBER(N11159),+G11159*_xll.BDP($C11159, "PX_POS_MULT_FACTOR")*P11159/K11159," ")</f>
        <v>3.0710363461507073E-2</v>
      </c>
      <c r="R11159" s="8" t="str">
        <f>IF(OR($A11159="TUA",$A11159="TYA"),"",IF(ISNUMBER(_xll.BDP($C11159,"DUR_ADJ_OAS_MID")),_xll.BDP($C11159,"DUR_ADJ_OAS_MID"),IF(ISNUMBER(_xll.BDP($E11159&amp;" ISIN","DUR_ADJ_OAS_MID")),_xll.BDP($E11159&amp;" ISIN","DUR_ADJ_OAS_MID")," ")))</f>
        <v xml:space="preserve"> </v>
      </c>
      <c r="S11159" s="7">
        <f t="shared" si="53"/>
        <v>-2.1650806240362485E-4</v>
      </c>
      <c r="T11159" t="s">
        <v>138</v>
      </c>
      <c r="U11159" t="s">
        <v>54</v>
      </c>
      <c r="AG11159">
        <v>1.4100000000000001E-4</v>
      </c>
    </row>
    <row r="11160" spans="1:33" x14ac:dyDescent="0.25">
      <c r="A11160" t="s">
        <v>7266</v>
      </c>
      <c r="B11160" t="s">
        <v>139</v>
      </c>
      <c r="C11160" t="s">
        <v>139</v>
      </c>
      <c r="F11160" t="s">
        <v>140</v>
      </c>
      <c r="G11160" s="1">
        <v>-16</v>
      </c>
      <c r="H11160" s="1">
        <v>1.125</v>
      </c>
      <c r="I11160" s="2">
        <v>-1800</v>
      </c>
      <c r="J11160" s="3">
        <v>-1.5160000000000001E-5</v>
      </c>
      <c r="K11160" s="4">
        <v>118772049.2</v>
      </c>
      <c r="L11160" s="5">
        <v>2800001</v>
      </c>
      <c r="M11160" s="6">
        <v>42.418573850000001</v>
      </c>
      <c r="N11160" s="7">
        <f>IF(ISNUMBER(_xll.BDP($C11160, "DELTA_MID")),_xll.BDP($C11160, "DELTA_MID")," ")</f>
        <v>-3.7161E-2</v>
      </c>
      <c r="O11160" s="7" t="str">
        <f>IF(ISNUMBER(N11160),_xll.BDP($C11160, "OPT_UNDL_TICKER"),"")</f>
        <v>RUY</v>
      </c>
      <c r="P11160" s="8">
        <f>IF(ISNUMBER(N11160),_xll.BDP($C11160, "OPT_UNDL_PX")," ")</f>
        <v>2279.7080000000001</v>
      </c>
      <c r="Q11160" s="7">
        <f>IF(ISNUMBER(N11160),+G11160*_xll.BDP($C11160, "PX_POS_MULT_FACTOR")*P11160/K11160," ")</f>
        <v>-3.0710363461507073E-2</v>
      </c>
      <c r="R11160" s="8" t="str">
        <f>IF(OR($A11160="TUA",$A11160="TYA"),"",IF(ISNUMBER(_xll.BDP($C11160,"DUR_ADJ_OAS_MID")),_xll.BDP($C11160,"DUR_ADJ_OAS_MID"),IF(ISNUMBER(_xll.BDP($E11160&amp;" ISIN","DUR_ADJ_OAS_MID")),_xll.BDP($E11160&amp;" ISIN","DUR_ADJ_OAS_MID")," ")))</f>
        <v xml:space="preserve"> </v>
      </c>
      <c r="S11160" s="7">
        <f t="shared" si="53"/>
        <v>1.1412278165930643E-3</v>
      </c>
      <c r="T11160" t="s">
        <v>140</v>
      </c>
      <c r="U11160" t="s">
        <v>54</v>
      </c>
      <c r="AG11160">
        <v>1.4100000000000001E-4</v>
      </c>
    </row>
    <row r="11161" spans="1:33" x14ac:dyDescent="0.25">
      <c r="A11161" t="s">
        <v>7266</v>
      </c>
      <c r="B11161" t="s">
        <v>141</v>
      </c>
      <c r="C11161" t="s">
        <v>141</v>
      </c>
      <c r="F11161" t="s">
        <v>142</v>
      </c>
      <c r="G11161" s="1">
        <v>15</v>
      </c>
      <c r="H11161" s="1">
        <v>0.57499999999999996</v>
      </c>
      <c r="I11161" s="2">
        <v>862.5</v>
      </c>
      <c r="J11161" s="3">
        <v>7.2599999999999999E-6</v>
      </c>
      <c r="K11161" s="4">
        <v>118772049.2</v>
      </c>
      <c r="L11161" s="5">
        <v>2800001</v>
      </c>
      <c r="M11161" s="6">
        <v>42.418573850000001</v>
      </c>
      <c r="N11161" s="7">
        <f>IF(ISNUMBER(_xll.BDP($C11161, "DELTA_MID")),_xll.BDP($C11161, "DELTA_MID")," ")</f>
        <v>-1.193E-2</v>
      </c>
      <c r="O11161" s="7" t="str">
        <f>IF(ISNUMBER(N11161),_xll.BDP($C11161, "OPT_UNDL_TICKER"),"")</f>
        <v>RUY</v>
      </c>
      <c r="P11161" s="8">
        <f>IF(ISNUMBER(N11161),_xll.BDP($C11161, "OPT_UNDL_PX")," ")</f>
        <v>2279.7080000000001</v>
      </c>
      <c r="Q11161" s="7">
        <f>IF(ISNUMBER(N11161),+G11161*_xll.BDP($C11161, "PX_POS_MULT_FACTOR")*P11161/K11161," ")</f>
        <v>2.8790965745162878E-2</v>
      </c>
      <c r="R11161" s="8" t="str">
        <f>IF(OR($A11161="TUA",$A11161="TYA"),"",IF(ISNUMBER(_xll.BDP($C11161,"DUR_ADJ_OAS_MID")),_xll.BDP($C11161,"DUR_ADJ_OAS_MID"),IF(ISNUMBER(_xll.BDP($E11161&amp;" ISIN","DUR_ADJ_OAS_MID")),_xll.BDP($E11161&amp;" ISIN","DUR_ADJ_OAS_MID")," ")))</f>
        <v xml:space="preserve"> </v>
      </c>
      <c r="S11161" s="7">
        <f t="shared" si="53"/>
        <v>-3.4347622133979312E-4</v>
      </c>
      <c r="T11161" t="s">
        <v>142</v>
      </c>
      <c r="U11161" t="s">
        <v>54</v>
      </c>
      <c r="AG11161">
        <v>1.4100000000000001E-4</v>
      </c>
    </row>
    <row r="11162" spans="1:33" x14ac:dyDescent="0.25">
      <c r="A11162" t="s">
        <v>7266</v>
      </c>
      <c r="B11162" t="s">
        <v>143</v>
      </c>
      <c r="C11162" t="s">
        <v>143</v>
      </c>
      <c r="F11162" t="s">
        <v>144</v>
      </c>
      <c r="G11162" s="1">
        <v>-15</v>
      </c>
      <c r="H11162" s="1">
        <v>2.1</v>
      </c>
      <c r="I11162" s="2">
        <v>-3150</v>
      </c>
      <c r="J11162" s="3">
        <v>-2.652E-5</v>
      </c>
      <c r="K11162" s="4">
        <v>118772049.2</v>
      </c>
      <c r="L11162" s="5">
        <v>2800001</v>
      </c>
      <c r="M11162" s="6">
        <v>42.418573850000001</v>
      </c>
      <c r="N11162" s="7">
        <f>IF(ISNUMBER(_xll.BDP($C11162, "DELTA_MID")),_xll.BDP($C11162, "DELTA_MID")," ")</f>
        <v>-5.7574E-2</v>
      </c>
      <c r="O11162" s="7" t="str">
        <f>IF(ISNUMBER(N11162),_xll.BDP($C11162, "OPT_UNDL_TICKER"),"")</f>
        <v>RUY</v>
      </c>
      <c r="P11162" s="8">
        <f>IF(ISNUMBER(N11162),_xll.BDP($C11162, "OPT_UNDL_PX")," ")</f>
        <v>2279.7080000000001</v>
      </c>
      <c r="Q11162" s="7">
        <f>IF(ISNUMBER(N11162),+G11162*_xll.BDP($C11162, "PX_POS_MULT_FACTOR")*P11162/K11162," ")</f>
        <v>-2.8790965745162878E-2</v>
      </c>
      <c r="R11162" s="8" t="str">
        <f>IF(OR($A11162="TUA",$A11162="TYA"),"",IF(ISNUMBER(_xll.BDP($C11162,"DUR_ADJ_OAS_MID")),_xll.BDP($C11162,"DUR_ADJ_OAS_MID"),IF(ISNUMBER(_xll.BDP($E11162&amp;" ISIN","DUR_ADJ_OAS_MID")),_xll.BDP($E11162&amp;" ISIN","DUR_ADJ_OAS_MID")," ")))</f>
        <v xml:space="preserve"> </v>
      </c>
      <c r="S11162" s="7">
        <f t="shared" si="53"/>
        <v>1.6576110618120076E-3</v>
      </c>
      <c r="T11162" t="s">
        <v>144</v>
      </c>
      <c r="U11162" t="s">
        <v>54</v>
      </c>
      <c r="AG11162">
        <v>1.4100000000000001E-4</v>
      </c>
    </row>
    <row r="11163" spans="1:33" x14ac:dyDescent="0.25">
      <c r="A11163" t="s">
        <v>7266</v>
      </c>
      <c r="B11163" t="s">
        <v>145</v>
      </c>
      <c r="C11163" t="s">
        <v>145</v>
      </c>
      <c r="F11163" t="s">
        <v>146</v>
      </c>
      <c r="G11163" s="1">
        <v>18</v>
      </c>
      <c r="H11163" s="1">
        <v>1.2250000000000001</v>
      </c>
      <c r="I11163" s="2">
        <v>2205</v>
      </c>
      <c r="J11163" s="3">
        <v>1.8559999999999998E-5</v>
      </c>
      <c r="K11163" s="4">
        <v>118772049.2</v>
      </c>
      <c r="L11163" s="5">
        <v>2800001</v>
      </c>
      <c r="M11163" s="6">
        <v>42.418573850000001</v>
      </c>
      <c r="N11163" s="7">
        <f>IF(ISNUMBER(_xll.BDP($C11163, "DELTA_MID")),_xll.BDP($C11163, "DELTA_MID")," ")</f>
        <v>-2.4773E-2</v>
      </c>
      <c r="O11163" s="7" t="str">
        <f>IF(ISNUMBER(N11163),_xll.BDP($C11163, "OPT_UNDL_TICKER"),"")</f>
        <v>RUY</v>
      </c>
      <c r="P11163" s="8">
        <f>IF(ISNUMBER(N11163),_xll.BDP($C11163, "OPT_UNDL_PX")," ")</f>
        <v>2279.7080000000001</v>
      </c>
      <c r="Q11163" s="7">
        <f>IF(ISNUMBER(N11163),+G11163*_xll.BDP($C11163, "PX_POS_MULT_FACTOR")*P11163/K11163," ")</f>
        <v>3.4549158894195457E-2</v>
      </c>
      <c r="R11163" s="8" t="str">
        <f>IF(OR($A11163="TUA",$A11163="TYA"),"",IF(ISNUMBER(_xll.BDP($C11163,"DUR_ADJ_OAS_MID")),_xll.BDP($C11163,"DUR_ADJ_OAS_MID"),IF(ISNUMBER(_xll.BDP($E11163&amp;" ISIN","DUR_ADJ_OAS_MID")),_xll.BDP($E11163&amp;" ISIN","DUR_ADJ_OAS_MID")," ")))</f>
        <v xml:space="preserve"> </v>
      </c>
      <c r="S11163" s="7">
        <f t="shared" si="53"/>
        <v>-8.5588631328590409E-4</v>
      </c>
      <c r="T11163" t="s">
        <v>146</v>
      </c>
      <c r="U11163" t="s">
        <v>54</v>
      </c>
      <c r="AG11163">
        <v>1.4100000000000001E-4</v>
      </c>
    </row>
    <row r="11164" spans="1:33" x14ac:dyDescent="0.25">
      <c r="A11164" t="s">
        <v>7266</v>
      </c>
      <c r="B11164" t="s">
        <v>147</v>
      </c>
      <c r="C11164" t="s">
        <v>147</v>
      </c>
      <c r="F11164" t="s">
        <v>148</v>
      </c>
      <c r="G11164" s="1">
        <v>-18</v>
      </c>
      <c r="H11164" s="1">
        <v>3.9</v>
      </c>
      <c r="I11164" s="2">
        <v>-7020</v>
      </c>
      <c r="J11164" s="3">
        <v>-5.91E-5</v>
      </c>
      <c r="K11164" s="4">
        <v>118772049.2</v>
      </c>
      <c r="L11164" s="5">
        <v>2800001</v>
      </c>
      <c r="M11164" s="6">
        <v>42.418573850000001</v>
      </c>
      <c r="N11164" s="7">
        <f>IF(ISNUMBER(_xll.BDP($C11164, "DELTA_MID")),_xll.BDP($C11164, "DELTA_MID")," ")</f>
        <v>-8.9179999999999995E-2</v>
      </c>
      <c r="O11164" s="7" t="str">
        <f>IF(ISNUMBER(N11164),_xll.BDP($C11164, "OPT_UNDL_TICKER"),"")</f>
        <v>RUY</v>
      </c>
      <c r="P11164" s="8">
        <f>IF(ISNUMBER(N11164),_xll.BDP($C11164, "OPT_UNDL_PX")," ")</f>
        <v>2279.7080000000001</v>
      </c>
      <c r="Q11164" s="7">
        <f>IF(ISNUMBER(N11164),+G11164*_xll.BDP($C11164, "PX_POS_MULT_FACTOR")*P11164/K11164," ")</f>
        <v>-3.4549158894195457E-2</v>
      </c>
      <c r="R11164" s="8" t="str">
        <f>IF(OR($A11164="TUA",$A11164="TYA"),"",IF(ISNUMBER(_xll.BDP($C11164,"DUR_ADJ_OAS_MID")),_xll.BDP($C11164,"DUR_ADJ_OAS_MID"),IF(ISNUMBER(_xll.BDP($E11164&amp;" ISIN","DUR_ADJ_OAS_MID")),_xll.BDP($E11164&amp;" ISIN","DUR_ADJ_OAS_MID")," ")))</f>
        <v xml:space="preserve"> </v>
      </c>
      <c r="S11164" s="7">
        <f t="shared" si="53"/>
        <v>3.0810939901843508E-3</v>
      </c>
      <c r="T11164" t="s">
        <v>148</v>
      </c>
      <c r="U11164" t="s">
        <v>54</v>
      </c>
      <c r="AG11164">
        <v>1.4100000000000001E-4</v>
      </c>
    </row>
    <row r="11165" spans="1:33" x14ac:dyDescent="0.25">
      <c r="A11165" t="s">
        <v>7266</v>
      </c>
      <c r="B11165" t="s">
        <v>153</v>
      </c>
      <c r="C11165" t="s">
        <v>153</v>
      </c>
      <c r="F11165" t="s">
        <v>154</v>
      </c>
      <c r="G11165" s="1">
        <v>42</v>
      </c>
      <c r="H11165" s="1">
        <v>7.0000000000000007E-2</v>
      </c>
      <c r="I11165" s="2">
        <v>294</v>
      </c>
      <c r="J11165" s="3">
        <v>2.48E-6</v>
      </c>
      <c r="K11165" s="4">
        <v>118772049.2</v>
      </c>
      <c r="L11165" s="5">
        <v>2800001</v>
      </c>
      <c r="M11165" s="6">
        <v>42.418573850000001</v>
      </c>
      <c r="N11165" s="7">
        <f>IF(ISNUMBER(_xll.BDP($C11165, "DELTA_MID")),_xll.BDP($C11165, "DELTA_MID")," ")</f>
        <v>3.1250000000000002E-3</v>
      </c>
      <c r="O11165" s="7" t="str">
        <f>IF(ISNUMBER(N11165),_xll.BDP($C11165, "OPT_UNDL_TICKER"),"")</f>
        <v>SPX</v>
      </c>
      <c r="P11165" s="8">
        <f>IF(ISNUMBER(N11165),_xll.BDP($C11165, "OPT_UNDL_PX")," ")</f>
        <v>6025.99</v>
      </c>
      <c r="Q11165" s="7">
        <f>IF(ISNUMBER(N11165),+G11165*_xll.BDP($C11165, "PX_POS_MULT_FACTOR")*P11165/K11165," ")</f>
        <v>0.21309018553163095</v>
      </c>
      <c r="R11165" s="8" t="str">
        <f>IF(OR($A11165="TUA",$A11165="TYA"),"",IF(ISNUMBER(_xll.BDP($C11165,"DUR_ADJ_OAS_MID")),_xll.BDP($C11165,"DUR_ADJ_OAS_MID"),IF(ISNUMBER(_xll.BDP($E11165&amp;" ISIN","DUR_ADJ_OAS_MID")),_xll.BDP($E11165&amp;" ISIN","DUR_ADJ_OAS_MID")," ")))</f>
        <v xml:space="preserve"> </v>
      </c>
      <c r="S11165" s="7">
        <f t="shared" si="53"/>
        <v>6.659068297863468E-4</v>
      </c>
      <c r="T11165" t="s">
        <v>154</v>
      </c>
      <c r="U11165" t="s">
        <v>54</v>
      </c>
      <c r="AG11165">
        <v>1.4100000000000001E-4</v>
      </c>
    </row>
    <row r="11166" spans="1:33" x14ac:dyDescent="0.25">
      <c r="A11166" t="s">
        <v>7266</v>
      </c>
      <c r="B11166" t="s">
        <v>155</v>
      </c>
      <c r="C11166" t="s">
        <v>155</v>
      </c>
      <c r="F11166" t="s">
        <v>156</v>
      </c>
      <c r="G11166" s="1">
        <v>6</v>
      </c>
      <c r="H11166" s="1">
        <v>0.4</v>
      </c>
      <c r="I11166" s="2">
        <v>240</v>
      </c>
      <c r="J11166" s="3">
        <v>2.0200000000000001E-6</v>
      </c>
      <c r="K11166" s="4">
        <v>118772049.2</v>
      </c>
      <c r="L11166" s="5">
        <v>2800001</v>
      </c>
      <c r="M11166" s="6">
        <v>42.418573850000001</v>
      </c>
      <c r="N11166" s="7">
        <f>IF(ISNUMBER(_xll.BDP($C11166, "DELTA_MID")),_xll.BDP($C11166, "DELTA_MID")," ")</f>
        <v>-5.6299999999999996E-3</v>
      </c>
      <c r="O11166" s="7" t="str">
        <f>IF(ISNUMBER(N11166),_xll.BDP($C11166, "OPT_UNDL_TICKER"),"")</f>
        <v>SPX</v>
      </c>
      <c r="P11166" s="8">
        <f>IF(ISNUMBER(N11166),_xll.BDP($C11166, "OPT_UNDL_PX")," ")</f>
        <v>6025.99</v>
      </c>
      <c r="Q11166" s="7">
        <f>IF(ISNUMBER(N11166),+G11166*_xll.BDP($C11166, "PX_POS_MULT_FACTOR")*P11166/K11166," ")</f>
        <v>3.0441455075947279E-2</v>
      </c>
      <c r="R11166" s="8" t="str">
        <f>IF(OR($A11166="TUA",$A11166="TYA"),"",IF(ISNUMBER(_xll.BDP($C11166,"DUR_ADJ_OAS_MID")),_xll.BDP($C11166,"DUR_ADJ_OAS_MID"),IF(ISNUMBER(_xll.BDP($E11166&amp;" ISIN","DUR_ADJ_OAS_MID")),_xll.BDP($E11166&amp;" ISIN","DUR_ADJ_OAS_MID")," ")))</f>
        <v xml:space="preserve"> </v>
      </c>
      <c r="S11166" s="7">
        <f t="shared" si="53"/>
        <v>-1.7138539207758315E-4</v>
      </c>
      <c r="T11166" t="s">
        <v>156</v>
      </c>
      <c r="U11166" t="s">
        <v>54</v>
      </c>
      <c r="AG11166">
        <v>1.4100000000000001E-4</v>
      </c>
    </row>
    <row r="11167" spans="1:33" x14ac:dyDescent="0.25">
      <c r="A11167" t="s">
        <v>7266</v>
      </c>
      <c r="B11167" t="s">
        <v>157</v>
      </c>
      <c r="C11167" t="s">
        <v>157</v>
      </c>
      <c r="F11167" t="s">
        <v>158</v>
      </c>
      <c r="G11167" s="1">
        <v>12</v>
      </c>
      <c r="H11167" s="1">
        <v>1</v>
      </c>
      <c r="I11167" s="2">
        <v>1200</v>
      </c>
      <c r="J11167" s="3">
        <v>1.01E-5</v>
      </c>
      <c r="K11167" s="4">
        <v>118772049.2</v>
      </c>
      <c r="L11167" s="5">
        <v>2800001</v>
      </c>
      <c r="M11167" s="6">
        <v>42.418573850000001</v>
      </c>
      <c r="N11167" s="7">
        <f>IF(ISNUMBER(_xll.BDP($C11167, "DELTA_MID")),_xll.BDP($C11167, "DELTA_MID")," ")</f>
        <v>-2.0577999999999999E-2</v>
      </c>
      <c r="O11167" s="7" t="str">
        <f>IF(ISNUMBER(N11167),_xll.BDP($C11167, "OPT_UNDL_TICKER"),"")</f>
        <v>SPX</v>
      </c>
      <c r="P11167" s="8">
        <f>IF(ISNUMBER(N11167),_xll.BDP($C11167, "OPT_UNDL_PX")," ")</f>
        <v>6025.99</v>
      </c>
      <c r="Q11167" s="7">
        <f>IF(ISNUMBER(N11167),+G11167*_xll.BDP($C11167, "PX_POS_MULT_FACTOR")*P11167/K11167," ")</f>
        <v>6.0882910151894558E-2</v>
      </c>
      <c r="R11167" s="8" t="str">
        <f>IF(OR($A11167="TUA",$A11167="TYA"),"",IF(ISNUMBER(_xll.BDP($C11167,"DUR_ADJ_OAS_MID")),_xll.BDP($C11167,"DUR_ADJ_OAS_MID"),IF(ISNUMBER(_xll.BDP($E11167&amp;" ISIN","DUR_ADJ_OAS_MID")),_xll.BDP($E11167&amp;" ISIN","DUR_ADJ_OAS_MID")," ")))</f>
        <v xml:space="preserve"> </v>
      </c>
      <c r="S11167" s="7">
        <f t="shared" si="53"/>
        <v>-1.2528485251056861E-3</v>
      </c>
      <c r="T11167" t="s">
        <v>158</v>
      </c>
      <c r="U11167" t="s">
        <v>54</v>
      </c>
      <c r="AG11167">
        <v>1.4100000000000001E-4</v>
      </c>
    </row>
    <row r="11168" spans="1:33" x14ac:dyDescent="0.25">
      <c r="A11168" t="s">
        <v>7266</v>
      </c>
      <c r="B11168" t="s">
        <v>4648</v>
      </c>
      <c r="C11168" t="s">
        <v>4648</v>
      </c>
      <c r="F11168" t="s">
        <v>4649</v>
      </c>
      <c r="G11168" s="1">
        <v>7</v>
      </c>
      <c r="H11168" s="1">
        <v>27.35</v>
      </c>
      <c r="I11168" s="2">
        <v>19145</v>
      </c>
      <c r="J11168" s="3">
        <v>1.6118999999999999E-4</v>
      </c>
      <c r="K11168" s="4">
        <v>118772049.2</v>
      </c>
      <c r="L11168" s="5">
        <v>2800001</v>
      </c>
      <c r="M11168" s="6">
        <v>42.418573850000001</v>
      </c>
      <c r="N11168" s="7">
        <f>IF(ISNUMBER(_xll.BDP($C11168, "DELTA_MID")),_xll.BDP($C11168, "DELTA_MID")," ")</f>
        <v>0.36129699999999998</v>
      </c>
      <c r="O11168" s="7" t="str">
        <f>IF(ISNUMBER(N11168),_xll.BDP($C11168, "OPT_UNDL_TICKER"),"")</f>
        <v>SPX</v>
      </c>
      <c r="P11168" s="8">
        <f>IF(ISNUMBER(N11168),_xll.BDP($C11168, "OPT_UNDL_PX")," ")</f>
        <v>6025.99</v>
      </c>
      <c r="Q11168" s="7">
        <f>IF(ISNUMBER(N11168),+G11168*_xll.BDP($C11168, "PX_POS_MULT_FACTOR")*P11168/K11168," ")</f>
        <v>3.5515030921938494E-2</v>
      </c>
      <c r="R11168" s="8" t="str">
        <f>IF(OR($A11168="TUA",$A11168="TYA"),"",IF(ISNUMBER(_xll.BDP($C11168,"DUR_ADJ_OAS_MID")),_xll.BDP($C11168,"DUR_ADJ_OAS_MID"),IF(ISNUMBER(_xll.BDP($E11168&amp;" ISIN","DUR_ADJ_OAS_MID")),_xll.BDP($E11168&amp;" ISIN","DUR_ADJ_OAS_MID")," ")))</f>
        <v xml:space="preserve"> </v>
      </c>
      <c r="S11168" s="7">
        <f t="shared" si="53"/>
        <v>1.2831474127003611E-2</v>
      </c>
      <c r="T11168" t="s">
        <v>4649</v>
      </c>
      <c r="U11168" t="s">
        <v>54</v>
      </c>
      <c r="AG11168">
        <v>1.4100000000000001E-4</v>
      </c>
    </row>
    <row r="11169" spans="1:33" x14ac:dyDescent="0.25">
      <c r="A11169" t="s">
        <v>7266</v>
      </c>
      <c r="B11169" t="s">
        <v>159</v>
      </c>
      <c r="C11169" t="s">
        <v>159</v>
      </c>
      <c r="F11169" t="s">
        <v>160</v>
      </c>
      <c r="G11169" s="1">
        <v>6</v>
      </c>
      <c r="H11169" s="1">
        <v>0.8</v>
      </c>
      <c r="I11169" s="2">
        <v>480</v>
      </c>
      <c r="J11169" s="3">
        <v>4.0400000000000003E-6</v>
      </c>
      <c r="K11169" s="4">
        <v>118772049.2</v>
      </c>
      <c r="L11169" s="5">
        <v>2800001</v>
      </c>
      <c r="M11169" s="6">
        <v>42.418573850000001</v>
      </c>
      <c r="N11169" s="7">
        <f>IF(ISNUMBER(_xll.BDP($C11169, "DELTA_MID")),_xll.BDP($C11169, "DELTA_MID")," ")</f>
        <v>-9.2969999999999997E-3</v>
      </c>
      <c r="O11169" s="7" t="str">
        <f>IF(ISNUMBER(N11169),_xll.BDP($C11169, "OPT_UNDL_TICKER"),"")</f>
        <v>SPX</v>
      </c>
      <c r="P11169" s="8">
        <f>IF(ISNUMBER(N11169),_xll.BDP($C11169, "OPT_UNDL_PX")," ")</f>
        <v>6025.99</v>
      </c>
      <c r="Q11169" s="7">
        <f>IF(ISNUMBER(N11169),+G11169*_xll.BDP($C11169, "PX_POS_MULT_FACTOR")*P11169/K11169," ")</f>
        <v>3.0441455075947279E-2</v>
      </c>
      <c r="R11169" s="8" t="str">
        <f>IF(OR($A11169="TUA",$A11169="TYA"),"",IF(ISNUMBER(_xll.BDP($C11169,"DUR_ADJ_OAS_MID")),_xll.BDP($C11169,"DUR_ADJ_OAS_MID"),IF(ISNUMBER(_xll.BDP($E11169&amp;" ISIN","DUR_ADJ_OAS_MID")),_xll.BDP($E11169&amp;" ISIN","DUR_ADJ_OAS_MID")," ")))</f>
        <v xml:space="preserve"> </v>
      </c>
      <c r="S11169" s="7">
        <f t="shared" si="53"/>
        <v>-2.8301420784108185E-4</v>
      </c>
      <c r="T11169" t="s">
        <v>160</v>
      </c>
      <c r="U11169" t="s">
        <v>54</v>
      </c>
      <c r="AG11169">
        <v>1.4100000000000001E-4</v>
      </c>
    </row>
    <row r="11170" spans="1:33" x14ac:dyDescent="0.25">
      <c r="A11170" t="s">
        <v>7266</v>
      </c>
      <c r="B11170" t="s">
        <v>163</v>
      </c>
      <c r="C11170" t="s">
        <v>163</v>
      </c>
      <c r="F11170" t="s">
        <v>164</v>
      </c>
      <c r="G11170" s="1">
        <v>5</v>
      </c>
      <c r="H11170" s="1">
        <v>1.6</v>
      </c>
      <c r="I11170" s="2">
        <v>800</v>
      </c>
      <c r="J11170" s="3">
        <v>6.7399999999999998E-6</v>
      </c>
      <c r="K11170" s="4">
        <v>118772049.2</v>
      </c>
      <c r="L11170" s="5">
        <v>2800001</v>
      </c>
      <c r="M11170" s="6">
        <v>42.418573850000001</v>
      </c>
      <c r="N11170" s="7">
        <f>IF(ISNUMBER(_xll.BDP($C11170, "DELTA_MID")),_xll.BDP($C11170, "DELTA_MID")," ")</f>
        <v>-1.3041000000000001E-2</v>
      </c>
      <c r="O11170" s="7" t="str">
        <f>IF(ISNUMBER(N11170),_xll.BDP($C11170, "OPT_UNDL_TICKER"),"")</f>
        <v>SPX</v>
      </c>
      <c r="P11170" s="8">
        <f>IF(ISNUMBER(N11170),_xll.BDP($C11170, "OPT_UNDL_PX")," ")</f>
        <v>6025.99</v>
      </c>
      <c r="Q11170" s="7">
        <f>IF(ISNUMBER(N11170),+G11170*_xll.BDP($C11170, "PX_POS_MULT_FACTOR")*P11170/K11170," ")</f>
        <v>2.5367879229956064E-2</v>
      </c>
      <c r="R11170" s="8" t="str">
        <f>IF(OR($A11170="TUA",$A11170="TYA"),"",IF(ISNUMBER(_xll.BDP($C11170,"DUR_ADJ_OAS_MID")),_xll.BDP($C11170,"DUR_ADJ_OAS_MID"),IF(ISNUMBER(_xll.BDP($E11170&amp;" ISIN","DUR_ADJ_OAS_MID")),_xll.BDP($E11170&amp;" ISIN","DUR_ADJ_OAS_MID")," ")))</f>
        <v xml:space="preserve"> </v>
      </c>
      <c r="S11170" s="7">
        <f t="shared" si="53"/>
        <v>-3.3082251303785703E-4</v>
      </c>
      <c r="T11170" t="s">
        <v>164</v>
      </c>
      <c r="U11170" t="s">
        <v>54</v>
      </c>
      <c r="AG11170">
        <v>1.4100000000000001E-4</v>
      </c>
    </row>
    <row r="11171" spans="1:33" x14ac:dyDescent="0.25">
      <c r="A11171" t="s">
        <v>7266</v>
      </c>
      <c r="B11171" t="s">
        <v>165</v>
      </c>
      <c r="C11171" t="s">
        <v>165</v>
      </c>
      <c r="F11171" t="s">
        <v>166</v>
      </c>
      <c r="G11171" s="1">
        <v>6</v>
      </c>
      <c r="H11171" s="1">
        <v>1.875</v>
      </c>
      <c r="I11171" s="2">
        <v>1125</v>
      </c>
      <c r="J11171" s="3">
        <v>9.4700000000000008E-6</v>
      </c>
      <c r="K11171" s="4">
        <v>118772049.2</v>
      </c>
      <c r="L11171" s="5">
        <v>2800001</v>
      </c>
      <c r="M11171" s="6">
        <v>42.418573850000001</v>
      </c>
      <c r="N11171" s="7">
        <f>IF(ISNUMBER(_xll.BDP($C11171, "DELTA_MID")),_xll.BDP($C11171, "DELTA_MID")," ")</f>
        <v>-1.6902E-2</v>
      </c>
      <c r="O11171" s="7" t="str">
        <f>IF(ISNUMBER(N11171),_xll.BDP($C11171, "OPT_UNDL_TICKER"),"")</f>
        <v>SPX</v>
      </c>
      <c r="P11171" s="8">
        <f>IF(ISNUMBER(N11171),_xll.BDP($C11171, "OPT_UNDL_PX")," ")</f>
        <v>6025.99</v>
      </c>
      <c r="Q11171" s="7">
        <f>IF(ISNUMBER(N11171),+G11171*_xll.BDP($C11171, "PX_POS_MULT_FACTOR")*P11171/K11171," ")</f>
        <v>3.0441455075947279E-2</v>
      </c>
      <c r="R11171" s="8" t="str">
        <f>IF(OR($A11171="TUA",$A11171="TYA"),"",IF(ISNUMBER(_xll.BDP($C11171,"DUR_ADJ_OAS_MID")),_xll.BDP($C11171,"DUR_ADJ_OAS_MID"),IF(ISNUMBER(_xll.BDP($E11171&amp;" ISIN","DUR_ADJ_OAS_MID")),_xll.BDP($E11171&amp;" ISIN","DUR_ADJ_OAS_MID")," ")))</f>
        <v xml:space="preserve"> </v>
      </c>
      <c r="S11171" s="7">
        <f t="shared" si="53"/>
        <v>-5.1452147369366089E-4</v>
      </c>
      <c r="T11171" t="s">
        <v>166</v>
      </c>
      <c r="U11171" t="s">
        <v>54</v>
      </c>
      <c r="AG11171">
        <v>1.4100000000000001E-4</v>
      </c>
    </row>
    <row r="11172" spans="1:33" x14ac:dyDescent="0.25">
      <c r="A11172" t="s">
        <v>7266</v>
      </c>
      <c r="B11172" t="s">
        <v>167</v>
      </c>
      <c r="C11172" t="s">
        <v>167</v>
      </c>
      <c r="F11172" t="s">
        <v>168</v>
      </c>
      <c r="G11172" s="1">
        <v>-6</v>
      </c>
      <c r="H11172" s="1">
        <v>5.5</v>
      </c>
      <c r="I11172" s="2">
        <v>-3300</v>
      </c>
      <c r="J11172" s="3">
        <v>-2.7780000000000002E-5</v>
      </c>
      <c r="K11172" s="4">
        <v>118772049.2</v>
      </c>
      <c r="L11172" s="5">
        <v>2800001</v>
      </c>
      <c r="M11172" s="6">
        <v>42.418573850000001</v>
      </c>
      <c r="N11172" s="7">
        <f>IF(ISNUMBER(_xll.BDP($C11172, "DELTA_MID")),_xll.BDP($C11172, "DELTA_MID")," ")</f>
        <v>-6.7539000000000002E-2</v>
      </c>
      <c r="O11172" s="7" t="str">
        <f>IF(ISNUMBER(N11172),_xll.BDP($C11172, "OPT_UNDL_TICKER"),"")</f>
        <v>SPX</v>
      </c>
      <c r="P11172" s="8">
        <f>IF(ISNUMBER(N11172),_xll.BDP($C11172, "OPT_UNDL_PX")," ")</f>
        <v>6025.99</v>
      </c>
      <c r="Q11172" s="7">
        <f>IF(ISNUMBER(N11172),+G11172*_xll.BDP($C11172, "PX_POS_MULT_FACTOR")*P11172/K11172," ")</f>
        <v>-3.0441455075947279E-2</v>
      </c>
      <c r="R11172" s="8" t="str">
        <f>IF(OR($A11172="TUA",$A11172="TYA"),"",IF(ISNUMBER(_xll.BDP($C11172,"DUR_ADJ_OAS_MID")),_xll.BDP($C11172,"DUR_ADJ_OAS_MID"),IF(ISNUMBER(_xll.BDP($E11172&amp;" ISIN","DUR_ADJ_OAS_MID")),_xll.BDP($E11172&amp;" ISIN","DUR_ADJ_OAS_MID")," ")))</f>
        <v xml:space="preserve"> </v>
      </c>
      <c r="S11172" s="7">
        <f t="shared" si="53"/>
        <v>2.0559854343744034E-3</v>
      </c>
      <c r="T11172" t="s">
        <v>168</v>
      </c>
      <c r="U11172" t="s">
        <v>54</v>
      </c>
      <c r="AG11172">
        <v>1.4100000000000001E-4</v>
      </c>
    </row>
    <row r="11173" spans="1:33" x14ac:dyDescent="0.25">
      <c r="A11173" t="s">
        <v>7266</v>
      </c>
      <c r="B11173" t="s">
        <v>7267</v>
      </c>
      <c r="C11173" t="s">
        <v>7267</v>
      </c>
      <c r="F11173" t="s">
        <v>7268</v>
      </c>
      <c r="G11173" s="1">
        <v>175</v>
      </c>
      <c r="H11173" s="1">
        <v>63.9</v>
      </c>
      <c r="I11173" s="2">
        <v>1118250</v>
      </c>
      <c r="J11173" s="3">
        <v>9.4150899999999992E-3</v>
      </c>
      <c r="K11173" s="4">
        <v>118772049.2</v>
      </c>
      <c r="L11173" s="5">
        <v>2800001</v>
      </c>
      <c r="M11173" s="6">
        <v>42.418573850000001</v>
      </c>
      <c r="N11173" s="7">
        <f>IF(ISNUMBER(_xll.BDP($C11173, "DELTA_MID")),_xll.BDP($C11173, "DELTA_MID")," ")</f>
        <v>0.52874399999999999</v>
      </c>
      <c r="O11173" s="7" t="str">
        <f>IF(ISNUMBER(N11173),_xll.BDP($C11173, "OPT_UNDL_TICKER"),"")</f>
        <v>SPX</v>
      </c>
      <c r="P11173" s="8">
        <f>IF(ISNUMBER(N11173),_xll.BDP($C11173, "OPT_UNDL_PX")," ")</f>
        <v>6025.99</v>
      </c>
      <c r="Q11173" s="7">
        <f>IF(ISNUMBER(N11173),+G11173*_xll.BDP($C11173, "PX_POS_MULT_FACTOR")*P11173/K11173," ")</f>
        <v>0.88787577304846232</v>
      </c>
      <c r="R11173" s="8" t="str">
        <f>IF(OR($A11173="TUA",$A11173="TYA"),"",IF(ISNUMBER(_xll.BDP($C11173,"DUR_ADJ_OAS_MID")),_xll.BDP($C11173,"DUR_ADJ_OAS_MID"),IF(ISNUMBER(_xll.BDP($E11173&amp;" ISIN","DUR_ADJ_OAS_MID")),_xll.BDP($E11173&amp;" ISIN","DUR_ADJ_OAS_MID")," ")))</f>
        <v xml:space="preserve"> </v>
      </c>
      <c r="S11173" s="7">
        <f t="shared" si="53"/>
        <v>0.46945898774473616</v>
      </c>
      <c r="T11173" t="s">
        <v>7268</v>
      </c>
      <c r="U11173" t="s">
        <v>54</v>
      </c>
      <c r="AG11173">
        <v>1.4100000000000001E-4</v>
      </c>
    </row>
    <row r="11174" spans="1:33" x14ac:dyDescent="0.25">
      <c r="A11174" t="s">
        <v>7266</v>
      </c>
      <c r="B11174" t="s">
        <v>4650</v>
      </c>
      <c r="C11174" t="s">
        <v>4650</v>
      </c>
      <c r="F11174" t="s">
        <v>4651</v>
      </c>
      <c r="G11174" s="1">
        <v>8</v>
      </c>
      <c r="H11174" s="1">
        <v>11.25</v>
      </c>
      <c r="I11174" s="2">
        <v>9000</v>
      </c>
      <c r="J11174" s="3">
        <v>7.5779999999999996E-5</v>
      </c>
      <c r="K11174" s="4">
        <v>118772049.2</v>
      </c>
      <c r="L11174" s="5">
        <v>2800001</v>
      </c>
      <c r="M11174" s="6">
        <v>42.418573850000001</v>
      </c>
      <c r="N11174" s="7">
        <f>IF(ISNUMBER(_xll.BDP($C11174, "DELTA_MID")),_xll.BDP($C11174, "DELTA_MID")," ")</f>
        <v>0.172573</v>
      </c>
      <c r="O11174" s="7" t="str">
        <f>IF(ISNUMBER(N11174),_xll.BDP($C11174, "OPT_UNDL_TICKER"),"")</f>
        <v>SPX</v>
      </c>
      <c r="P11174" s="8">
        <f>IF(ISNUMBER(N11174),_xll.BDP($C11174, "OPT_UNDL_PX")," ")</f>
        <v>6025.99</v>
      </c>
      <c r="Q11174" s="7">
        <f>IF(ISNUMBER(N11174),+G11174*_xll.BDP($C11174, "PX_POS_MULT_FACTOR")*P11174/K11174," ")</f>
        <v>4.0588606767929705E-2</v>
      </c>
      <c r="R11174" s="8" t="str">
        <f>IF(OR($A11174="TUA",$A11174="TYA"),"",IF(ISNUMBER(_xll.BDP($C11174,"DUR_ADJ_OAS_MID")),_xll.BDP($C11174,"DUR_ADJ_OAS_MID"),IF(ISNUMBER(_xll.BDP($E11174&amp;" ISIN","DUR_ADJ_OAS_MID")),_xll.BDP($E11174&amp;" ISIN","DUR_ADJ_OAS_MID")," ")))</f>
        <v xml:space="preserve"> </v>
      </c>
      <c r="S11174" s="7">
        <f t="shared" si="53"/>
        <v>7.0044976357619328E-3</v>
      </c>
      <c r="T11174" t="s">
        <v>4651</v>
      </c>
      <c r="U11174" t="s">
        <v>54</v>
      </c>
      <c r="AG11174">
        <v>1.4100000000000001E-4</v>
      </c>
    </row>
    <row r="11175" spans="1:33" x14ac:dyDescent="0.25">
      <c r="A11175" t="s">
        <v>7266</v>
      </c>
      <c r="B11175" t="s">
        <v>169</v>
      </c>
      <c r="C11175" t="s">
        <v>169</v>
      </c>
      <c r="F11175" t="s">
        <v>170</v>
      </c>
      <c r="G11175" s="1">
        <v>6</v>
      </c>
      <c r="H11175" s="1">
        <v>3.05</v>
      </c>
      <c r="I11175" s="2">
        <v>1830</v>
      </c>
      <c r="J11175" s="3">
        <v>1.541E-5</v>
      </c>
      <c r="K11175" s="4">
        <v>118772049.2</v>
      </c>
      <c r="L11175" s="5">
        <v>2800001</v>
      </c>
      <c r="M11175" s="6">
        <v>42.418573850000001</v>
      </c>
      <c r="N11175" s="7">
        <f>IF(ISNUMBER(_xll.BDP($C11175, "DELTA_MID")),_xll.BDP($C11175, "DELTA_MID")," ")</f>
        <v>-2.6164E-2</v>
      </c>
      <c r="O11175" s="7" t="str">
        <f>IF(ISNUMBER(N11175),_xll.BDP($C11175, "OPT_UNDL_TICKER"),"")</f>
        <v>SPX</v>
      </c>
      <c r="P11175" s="8">
        <f>IF(ISNUMBER(N11175),_xll.BDP($C11175, "OPT_UNDL_PX")," ")</f>
        <v>6025.99</v>
      </c>
      <c r="Q11175" s="7">
        <f>IF(ISNUMBER(N11175),+G11175*_xll.BDP($C11175, "PX_POS_MULT_FACTOR")*P11175/K11175," ")</f>
        <v>3.0441455075947279E-2</v>
      </c>
      <c r="R11175" s="8" t="str">
        <f>IF(OR($A11175="TUA",$A11175="TYA"),"",IF(ISNUMBER(_xll.BDP($C11175,"DUR_ADJ_OAS_MID")),_xll.BDP($C11175,"DUR_ADJ_OAS_MID"),IF(ISNUMBER(_xll.BDP($E11175&amp;" ISIN","DUR_ADJ_OAS_MID")),_xll.BDP($E11175&amp;" ISIN","DUR_ADJ_OAS_MID")," ")))</f>
        <v xml:space="preserve"> </v>
      </c>
      <c r="S11175" s="7">
        <f t="shared" si="53"/>
        <v>-7.9647023060708461E-4</v>
      </c>
      <c r="T11175" t="s">
        <v>170</v>
      </c>
      <c r="U11175" t="s">
        <v>54</v>
      </c>
      <c r="AG11175">
        <v>1.4100000000000001E-4</v>
      </c>
    </row>
    <row r="11176" spans="1:33" x14ac:dyDescent="0.25">
      <c r="A11176" t="s">
        <v>7266</v>
      </c>
      <c r="B11176" t="s">
        <v>171</v>
      </c>
      <c r="C11176" t="s">
        <v>171</v>
      </c>
      <c r="F11176" t="s">
        <v>172</v>
      </c>
      <c r="G11176" s="1">
        <v>-6</v>
      </c>
      <c r="H11176" s="1">
        <v>10.050000000000001</v>
      </c>
      <c r="I11176" s="2">
        <v>-6030</v>
      </c>
      <c r="J11176" s="3">
        <v>-5.0769999999999997E-5</v>
      </c>
      <c r="K11176" s="4">
        <v>118772049.2</v>
      </c>
      <c r="L11176" s="5">
        <v>2800001</v>
      </c>
      <c r="M11176" s="6">
        <v>42.418573850000001</v>
      </c>
      <c r="N11176" s="7">
        <f>IF(ISNUMBER(_xll.BDP($C11176, "DELTA_MID")),_xll.BDP($C11176, "DELTA_MID")," ")</f>
        <v>-0.104697</v>
      </c>
      <c r="O11176" s="7" t="str">
        <f>IF(ISNUMBER(N11176),_xll.BDP($C11176, "OPT_UNDL_TICKER"),"")</f>
        <v>SPX</v>
      </c>
      <c r="P11176" s="8">
        <f>IF(ISNUMBER(N11176),_xll.BDP($C11176, "OPT_UNDL_PX")," ")</f>
        <v>6025.99</v>
      </c>
      <c r="Q11176" s="7">
        <f>IF(ISNUMBER(N11176),+G11176*_xll.BDP($C11176, "PX_POS_MULT_FACTOR")*P11176/K11176," ")</f>
        <v>-3.0441455075947279E-2</v>
      </c>
      <c r="R11176" s="8" t="str">
        <f>IF(OR($A11176="TUA",$A11176="TYA"),"",IF(ISNUMBER(_xll.BDP($C11176,"DUR_ADJ_OAS_MID")),_xll.BDP($C11176,"DUR_ADJ_OAS_MID"),IF(ISNUMBER(_xll.BDP($E11176&amp;" ISIN","DUR_ADJ_OAS_MID")),_xll.BDP($E11176&amp;" ISIN","DUR_ADJ_OAS_MID")," ")))</f>
        <v xml:space="preserve"> </v>
      </c>
      <c r="S11176" s="7">
        <f t="shared" si="53"/>
        <v>3.1871290220864524E-3</v>
      </c>
      <c r="T11176" t="s">
        <v>172</v>
      </c>
      <c r="U11176" t="s">
        <v>54</v>
      </c>
      <c r="AG11176">
        <v>1.4100000000000001E-4</v>
      </c>
    </row>
    <row r="11177" spans="1:33" x14ac:dyDescent="0.25">
      <c r="A11177" t="s">
        <v>7266</v>
      </c>
      <c r="B11177" t="s">
        <v>177</v>
      </c>
      <c r="C11177" t="s">
        <v>177</v>
      </c>
      <c r="F11177" t="s">
        <v>178</v>
      </c>
      <c r="G11177" s="1">
        <v>8</v>
      </c>
      <c r="H11177" s="1">
        <v>42.2</v>
      </c>
      <c r="I11177" s="2">
        <v>33760</v>
      </c>
      <c r="J11177" s="3">
        <v>2.8424E-4</v>
      </c>
      <c r="K11177" s="4">
        <v>118772049.2</v>
      </c>
      <c r="L11177" s="5">
        <v>2800001</v>
      </c>
      <c r="M11177" s="6">
        <v>42.418573850000001</v>
      </c>
      <c r="N11177" s="7">
        <f>IF(ISNUMBER(_xll.BDP($C11177, "DELTA_MID")),_xll.BDP($C11177, "DELTA_MID")," ")</f>
        <v>0.363705</v>
      </c>
      <c r="O11177" s="7" t="str">
        <f>IF(ISNUMBER(N11177),_xll.BDP($C11177, "OPT_UNDL_TICKER"),"")</f>
        <v>SPX</v>
      </c>
      <c r="P11177" s="8">
        <f>IF(ISNUMBER(N11177),_xll.BDP($C11177, "OPT_UNDL_PX")," ")</f>
        <v>6025.99</v>
      </c>
      <c r="Q11177" s="7">
        <f>IF(ISNUMBER(N11177),+G11177*_xll.BDP($C11177, "PX_POS_MULT_FACTOR")*P11177/K11177," ")</f>
        <v>4.0588606767929705E-2</v>
      </c>
      <c r="R11177" s="8" t="str">
        <f>IF(OR($A11177="TUA",$A11177="TYA"),"",IF(ISNUMBER(_xll.BDP($C11177,"DUR_ADJ_OAS_MID")),_xll.BDP($C11177,"DUR_ADJ_OAS_MID"),IF(ISNUMBER(_xll.BDP($E11177&amp;" ISIN","DUR_ADJ_OAS_MID")),_xll.BDP($E11177&amp;" ISIN","DUR_ADJ_OAS_MID")," ")))</f>
        <v xml:space="preserve"> </v>
      </c>
      <c r="S11177" s="7">
        <f t="shared" si="53"/>
        <v>1.4762279224529874E-2</v>
      </c>
      <c r="T11177" t="s">
        <v>178</v>
      </c>
      <c r="U11177" t="s">
        <v>54</v>
      </c>
      <c r="AG11177">
        <v>1.4100000000000001E-4</v>
      </c>
    </row>
    <row r="11178" spans="1:33" x14ac:dyDescent="0.25">
      <c r="A11178" t="s">
        <v>7266</v>
      </c>
      <c r="B11178" t="s">
        <v>84</v>
      </c>
      <c r="C11178" t="s">
        <v>84</v>
      </c>
      <c r="G11178" s="1">
        <v>1642661.5</v>
      </c>
      <c r="H11178" s="1">
        <v>1</v>
      </c>
      <c r="I11178" s="2">
        <v>1642661.5</v>
      </c>
      <c r="J11178" s="3">
        <v>1.383037E-2</v>
      </c>
      <c r="K11178" s="4">
        <v>118772049.2</v>
      </c>
      <c r="L11178" s="5">
        <v>2800001</v>
      </c>
      <c r="M11178" s="6">
        <v>42.418573850000001</v>
      </c>
      <c r="N11178" s="7" t="str">
        <f>IF(ISNUMBER(_xll.BDP($C11178, "DELTA_MID")),_xll.BDP($C11178, "DELTA_MID")," ")</f>
        <v xml:space="preserve"> </v>
      </c>
      <c r="O11178" s="7" t="str">
        <f>IF(ISNUMBER(N11178),_xll.BDP($C11178, "OPT_UNDL_TICKER"),"")</f>
        <v/>
      </c>
      <c r="P11178" s="8" t="str">
        <f>IF(ISNUMBER(N11178),_xll.BDP($C11178, "OPT_UNDL_PX")," ")</f>
        <v xml:space="preserve"> </v>
      </c>
      <c r="Q11178" s="7" t="str">
        <f>IF(ISNUMBER(N11178),+G11178*_xll.BDP($C11178, "PX_POS_MULT_FACTOR")*P11178/K11178," ")</f>
        <v xml:space="preserve"> </v>
      </c>
      <c r="R11178" s="8" t="str">
        <f>IF(OR($A11178="TUA",$A11178="TYA"),"",IF(ISNUMBER(_xll.BDP($C11178,"DUR_ADJ_OAS_MID")),_xll.BDP($C11178,"DUR_ADJ_OAS_MID"),IF(ISNUMBER(_xll.BDP($E11178&amp;" ISIN","DUR_ADJ_OAS_MID")),_xll.BDP($E11178&amp;" ISIN","DUR_ADJ_OAS_MID")," ")))</f>
        <v xml:space="preserve"> </v>
      </c>
      <c r="S11178" s="7" t="str">
        <f t="shared" si="53"/>
        <v xml:space="preserve"> </v>
      </c>
      <c r="T11178" t="s">
        <v>84</v>
      </c>
      <c r="U11178" t="s">
        <v>84</v>
      </c>
      <c r="AG11178">
        <v>1.4100000000000001E-4</v>
      </c>
    </row>
    <row r="11179" spans="1:33" x14ac:dyDescent="0.25">
      <c r="N11179" s="7" t="str">
        <f>IF(ISNUMBER(_xll.BDP($C11179, "DELTA_MID")),_xll.BDP($C11179, "DELTA_MID")," ")</f>
        <v xml:space="preserve"> </v>
      </c>
      <c r="O11179" s="7" t="str">
        <f>IF(ISNUMBER(N11179),_xll.BDP($C11179, "OPT_UNDL_TICKER"),"")</f>
        <v/>
      </c>
      <c r="P11179" s="8" t="str">
        <f>IF(ISNUMBER(N11179),_xll.BDP($C11179, "OPT_UNDL_PX")," ")</f>
        <v xml:space="preserve"> </v>
      </c>
      <c r="Q11179" s="7" t="str">
        <f>IF(ISNUMBER(N11179),+G11179*_xll.BDP($C11179, "PX_POS_MULT_FACTOR")*P11179/K11179," ")</f>
        <v xml:space="preserve"> </v>
      </c>
      <c r="R11179" s="8" t="str">
        <f>IF(OR($A11179="TUA",$A11179="TYA"),"",IF(ISNUMBER(_xll.BDP($C11179,"DUR_ADJ_OAS_MID")),_xll.BDP($C11179,"DUR_ADJ_OAS_MID"),IF(ISNUMBER(_xll.BDP($E11179&amp;" ISIN","DUR_ADJ_OAS_MID")),_xll.BDP($E11179&amp;" ISIN","DUR_ADJ_OAS_MID")," ")))</f>
        <v xml:space="preserve"> </v>
      </c>
      <c r="S11179" s="7" t="str">
        <f t="shared" si="53"/>
        <v xml:space="preserve"> </v>
      </c>
    </row>
    <row r="11180" spans="1:33" x14ac:dyDescent="0.25">
      <c r="A11180" t="s">
        <v>7269</v>
      </c>
      <c r="B11180" t="s">
        <v>4872</v>
      </c>
      <c r="C11180" t="s">
        <v>4873</v>
      </c>
      <c r="D11180" t="s">
        <v>4874</v>
      </c>
      <c r="E11180" t="s">
        <v>4875</v>
      </c>
      <c r="F11180" t="s">
        <v>4876</v>
      </c>
      <c r="G11180" s="1">
        <v>117696</v>
      </c>
      <c r="H11180" s="1">
        <v>603.79999999999995</v>
      </c>
      <c r="I11180" s="2">
        <v>71064844.799999997</v>
      </c>
      <c r="J11180" s="3">
        <v>0.98617571999999998</v>
      </c>
      <c r="K11180" s="4">
        <v>72061037.060000002</v>
      </c>
      <c r="L11180" s="5">
        <v>1875001</v>
      </c>
      <c r="M11180" s="6">
        <v>38.432532600000002</v>
      </c>
      <c r="N11180" s="7" t="str">
        <f>IF(ISNUMBER(_xll.BDP($C11180, "DELTA_MID")),_xll.BDP($C11180, "DELTA_MID")," ")</f>
        <v xml:space="preserve"> </v>
      </c>
      <c r="O11180" s="7" t="str">
        <f>IF(ISNUMBER(N11180),_xll.BDP($C11180, "OPT_UNDL_TICKER"),"")</f>
        <v/>
      </c>
      <c r="P11180" s="8" t="str">
        <f>IF(ISNUMBER(N11180),_xll.BDP($C11180, "OPT_UNDL_PX")," ")</f>
        <v xml:space="preserve"> </v>
      </c>
      <c r="Q11180" s="7" t="str">
        <f>IF(ISNUMBER(N11180),+G11180*_xll.BDP($C11180, "PX_POS_MULT_FACTOR")*P11180/K11180," ")</f>
        <v xml:space="preserve"> </v>
      </c>
      <c r="R11180" s="8" t="str">
        <f>IF(OR($A11180="TUA",$A11180="TYA"),"",IF(ISNUMBER(_xll.BDP($C11180,"DUR_ADJ_OAS_MID")),_xll.BDP($C11180,"DUR_ADJ_OAS_MID"),IF(ISNUMBER(_xll.BDP($E11180&amp;" ISIN","DUR_ADJ_OAS_MID")),_xll.BDP($E11180&amp;" ISIN","DUR_ADJ_OAS_MID")," ")))</f>
        <v xml:space="preserve"> </v>
      </c>
      <c r="S11180" s="7" t="str">
        <f t="shared" si="53"/>
        <v xml:space="preserve"> </v>
      </c>
      <c r="T11180" t="s">
        <v>4876</v>
      </c>
      <c r="U11180" t="s">
        <v>41</v>
      </c>
      <c r="AG11180">
        <v>-4.6820000000000004E-3</v>
      </c>
    </row>
    <row r="11181" spans="1:33" x14ac:dyDescent="0.25">
      <c r="A11181" t="s">
        <v>7269</v>
      </c>
      <c r="B11181" t="s">
        <v>101</v>
      </c>
      <c r="C11181" t="s">
        <v>102</v>
      </c>
      <c r="F11181" t="s">
        <v>103</v>
      </c>
      <c r="G11181" s="1">
        <v>634</v>
      </c>
      <c r="H11181" s="1">
        <v>0.01</v>
      </c>
      <c r="I11181" s="2">
        <v>634</v>
      </c>
      <c r="J11181" s="3">
        <v>8.8000000000000004E-6</v>
      </c>
      <c r="K11181" s="4">
        <v>72061037.060000002</v>
      </c>
      <c r="L11181" s="5">
        <v>1875001</v>
      </c>
      <c r="M11181" s="6">
        <v>38.432532600000002</v>
      </c>
      <c r="N11181" s="7">
        <f>IF(ISNUMBER(_xll.BDP($C11181, "DELTA_MID")),_xll.BDP($C11181, "DELTA_MID")," ")</f>
        <v>-3.4125000000000003E-2</v>
      </c>
      <c r="O11181" s="7" t="str">
        <f>IF(ISNUMBER(N11181),_xll.BDP($C11181, "OPT_UNDL_TICKER"),"")</f>
        <v>GLD US</v>
      </c>
      <c r="P11181" s="8">
        <f>IF(ISNUMBER(N11181),_xll.BDP($C11181, "OPT_UNDL_PX")," ")</f>
        <v>263.89999999999998</v>
      </c>
      <c r="Q11181" s="7">
        <f>IF(ISNUMBER(N11181),+G11181*_xll.BDP($C11181, "PX_POS_MULT_FACTOR")*P11181/K11181," ")</f>
        <v>0.23218178203665166</v>
      </c>
      <c r="R11181" s="8" t="str">
        <f>IF(OR($A11181="TUA",$A11181="TYA"),"",IF(ISNUMBER(_xll.BDP($C11181,"DUR_ADJ_OAS_MID")),_xll.BDP($C11181,"DUR_ADJ_OAS_MID"),IF(ISNUMBER(_xll.BDP($E11181&amp;" ISIN","DUR_ADJ_OAS_MID")),_xll.BDP($E11181&amp;" ISIN","DUR_ADJ_OAS_MID")," ")))</f>
        <v xml:space="preserve"> </v>
      </c>
      <c r="S11181" s="7">
        <f t="shared" si="53"/>
        <v>-7.9232033120007379E-3</v>
      </c>
      <c r="T11181" t="s">
        <v>103</v>
      </c>
      <c r="U11181" t="s">
        <v>54</v>
      </c>
      <c r="AG11181">
        <v>-4.6820000000000004E-3</v>
      </c>
    </row>
    <row r="11182" spans="1:33" x14ac:dyDescent="0.25">
      <c r="A11182" t="s">
        <v>7269</v>
      </c>
      <c r="B11182" t="s">
        <v>104</v>
      </c>
      <c r="C11182" t="s">
        <v>105</v>
      </c>
      <c r="F11182" t="s">
        <v>106</v>
      </c>
      <c r="G11182" s="1">
        <v>-634</v>
      </c>
      <c r="H11182" s="1">
        <v>0.03</v>
      </c>
      <c r="I11182" s="2">
        <v>-1902</v>
      </c>
      <c r="J11182" s="3">
        <v>-2.639E-5</v>
      </c>
      <c r="K11182" s="4">
        <v>72061037.060000002</v>
      </c>
      <c r="L11182" s="5">
        <v>1875001</v>
      </c>
      <c r="M11182" s="6">
        <v>38.432532600000002</v>
      </c>
      <c r="N11182" s="7">
        <f>IF(ISNUMBER(_xll.BDP($C11182, "DELTA_MID")),_xll.BDP($C11182, "DELTA_MID")," ")</f>
        <v>-2.8750000000000001E-2</v>
      </c>
      <c r="O11182" s="7" t="str">
        <f>IF(ISNUMBER(N11182),_xll.BDP($C11182, "OPT_UNDL_TICKER"),"")</f>
        <v>GLD US</v>
      </c>
      <c r="P11182" s="8">
        <f>IF(ISNUMBER(N11182),_xll.BDP($C11182, "OPT_UNDL_PX")," ")</f>
        <v>263.89999999999998</v>
      </c>
      <c r="Q11182" s="7">
        <f>IF(ISNUMBER(N11182),+G11182*_xll.BDP($C11182, "PX_POS_MULT_FACTOR")*P11182/K11182," ")</f>
        <v>-0.23218178203665166</v>
      </c>
      <c r="R11182" s="8" t="str">
        <f>IF(OR($A11182="TUA",$A11182="TYA"),"",IF(ISNUMBER(_xll.BDP($C11182,"DUR_ADJ_OAS_MID")),_xll.BDP($C11182,"DUR_ADJ_OAS_MID"),IF(ISNUMBER(_xll.BDP($E11182&amp;" ISIN","DUR_ADJ_OAS_MID")),_xll.BDP($E11182&amp;" ISIN","DUR_ADJ_OAS_MID")," ")))</f>
        <v xml:space="preserve"> </v>
      </c>
      <c r="S11182" s="7">
        <f t="shared" si="53"/>
        <v>6.6752262335537356E-3</v>
      </c>
      <c r="T11182" t="s">
        <v>106</v>
      </c>
      <c r="U11182" t="s">
        <v>54</v>
      </c>
      <c r="AG11182">
        <v>-4.6820000000000004E-3</v>
      </c>
    </row>
    <row r="11183" spans="1:33" x14ac:dyDescent="0.25">
      <c r="A11183" t="s">
        <v>7269</v>
      </c>
      <c r="B11183" t="s">
        <v>107</v>
      </c>
      <c r="C11183" t="s">
        <v>108</v>
      </c>
      <c r="F11183" t="s">
        <v>109</v>
      </c>
      <c r="G11183" s="1">
        <v>706</v>
      </c>
      <c r="H11183" s="1">
        <v>4.4999999999999998E-2</v>
      </c>
      <c r="I11183" s="2">
        <v>3177</v>
      </c>
      <c r="J11183" s="3">
        <v>4.409E-5</v>
      </c>
      <c r="K11183" s="4">
        <v>72061037.060000002</v>
      </c>
      <c r="L11183" s="5">
        <v>1875001</v>
      </c>
      <c r="M11183" s="6">
        <v>38.432532600000002</v>
      </c>
      <c r="N11183" s="7">
        <f>IF(ISNUMBER(_xll.BDP($C11183, "DELTA_MID")),_xll.BDP($C11183, "DELTA_MID")," ")</f>
        <v>-8.1618999999999997E-2</v>
      </c>
      <c r="O11183" s="7" t="str">
        <f>IF(ISNUMBER(N11183),_xll.BDP($C11183, "OPT_UNDL_TICKER"),"")</f>
        <v>GLD US</v>
      </c>
      <c r="P11183" s="8">
        <f>IF(ISNUMBER(N11183),_xll.BDP($C11183, "OPT_UNDL_PX")," ")</f>
        <v>263.89999999999998</v>
      </c>
      <c r="Q11183" s="7">
        <f>IF(ISNUMBER(N11183),+G11183*_xll.BDP($C11183, "PX_POS_MULT_FACTOR")*P11183/K11183," ")</f>
        <v>0.25854942920800644</v>
      </c>
      <c r="R11183" s="8" t="str">
        <f>IF(OR($A11183="TUA",$A11183="TYA"),"",IF(ISNUMBER(_xll.BDP($C11183,"DUR_ADJ_OAS_MID")),_xll.BDP($C11183,"DUR_ADJ_OAS_MID"),IF(ISNUMBER(_xll.BDP($E11183&amp;" ISIN","DUR_ADJ_OAS_MID")),_xll.BDP($E11183&amp;" ISIN","DUR_ADJ_OAS_MID")," ")))</f>
        <v xml:space="preserve"> </v>
      </c>
      <c r="S11183" s="7">
        <f t="shared" si="53"/>
        <v>-2.1102545862528278E-2</v>
      </c>
      <c r="T11183" t="s">
        <v>109</v>
      </c>
      <c r="U11183" t="s">
        <v>54</v>
      </c>
      <c r="AG11183">
        <v>-4.6820000000000004E-3</v>
      </c>
    </row>
    <row r="11184" spans="1:33" x14ac:dyDescent="0.25">
      <c r="A11184" t="s">
        <v>7269</v>
      </c>
      <c r="B11184" t="s">
        <v>110</v>
      </c>
      <c r="C11184" t="s">
        <v>111</v>
      </c>
      <c r="F11184" t="s">
        <v>112</v>
      </c>
      <c r="G11184" s="1">
        <v>-706</v>
      </c>
      <c r="H11184" s="1">
        <v>0.2</v>
      </c>
      <c r="I11184" s="2">
        <v>-14120</v>
      </c>
      <c r="J11184" s="3">
        <v>-1.9594999999999999E-4</v>
      </c>
      <c r="K11184" s="4">
        <v>72061037.060000002</v>
      </c>
      <c r="L11184" s="5">
        <v>1875001</v>
      </c>
      <c r="M11184" s="6">
        <v>38.432532600000002</v>
      </c>
      <c r="N11184" s="7">
        <f>IF(ISNUMBER(_xll.BDP($C11184, "DELTA_MID")),_xll.BDP($C11184, "DELTA_MID")," ")</f>
        <v>-0.10170700000000001</v>
      </c>
      <c r="O11184" s="7" t="str">
        <f>IF(ISNUMBER(N11184),_xll.BDP($C11184, "OPT_UNDL_TICKER"),"")</f>
        <v>GLD US</v>
      </c>
      <c r="P11184" s="8">
        <f>IF(ISNUMBER(N11184),_xll.BDP($C11184, "OPT_UNDL_PX")," ")</f>
        <v>263.89999999999998</v>
      </c>
      <c r="Q11184" s="7">
        <f>IF(ISNUMBER(N11184),+G11184*_xll.BDP($C11184, "PX_POS_MULT_FACTOR")*P11184/K11184," ")</f>
        <v>-0.25854942920800644</v>
      </c>
      <c r="R11184" s="8" t="str">
        <f>IF(OR($A11184="TUA",$A11184="TYA"),"",IF(ISNUMBER(_xll.BDP($C11184,"DUR_ADJ_OAS_MID")),_xll.BDP($C11184,"DUR_ADJ_OAS_MID"),IF(ISNUMBER(_xll.BDP($E11184&amp;" ISIN","DUR_ADJ_OAS_MID")),_xll.BDP($E11184&amp;" ISIN","DUR_ADJ_OAS_MID")," ")))</f>
        <v xml:space="preserve"> </v>
      </c>
      <c r="S11184" s="7">
        <f t="shared" si="53"/>
        <v>2.6296286796458714E-2</v>
      </c>
      <c r="T11184" t="s">
        <v>112</v>
      </c>
      <c r="U11184" t="s">
        <v>54</v>
      </c>
      <c r="AG11184">
        <v>-4.6820000000000004E-3</v>
      </c>
    </row>
    <row r="11185" spans="1:33" x14ac:dyDescent="0.25">
      <c r="A11185" t="s">
        <v>7269</v>
      </c>
      <c r="B11185" t="s">
        <v>113</v>
      </c>
      <c r="C11185" t="s">
        <v>114</v>
      </c>
      <c r="F11185" t="s">
        <v>115</v>
      </c>
      <c r="G11185" s="1">
        <v>728</v>
      </c>
      <c r="H11185" s="1">
        <v>0.16500000000000001</v>
      </c>
      <c r="I11185" s="2">
        <v>12012</v>
      </c>
      <c r="J11185" s="3">
        <v>1.6668999999999999E-4</v>
      </c>
      <c r="K11185" s="4">
        <v>72061037.060000002</v>
      </c>
      <c r="L11185" s="5">
        <v>1875001</v>
      </c>
      <c r="M11185" s="6">
        <v>38.432532600000002</v>
      </c>
      <c r="N11185" s="7">
        <f>IF(ISNUMBER(_xll.BDP($C11185, "DELTA_MID")),_xll.BDP($C11185, "DELTA_MID")," ")</f>
        <v>-3.8286000000000001E-2</v>
      </c>
      <c r="O11185" s="7" t="str">
        <f>IF(ISNUMBER(N11185),_xll.BDP($C11185, "OPT_UNDL_TICKER"),"")</f>
        <v>GLD US</v>
      </c>
      <c r="P11185" s="8">
        <f>IF(ISNUMBER(N11185),_xll.BDP($C11185, "OPT_UNDL_PX")," ")</f>
        <v>263.89999999999998</v>
      </c>
      <c r="Q11185" s="7">
        <f>IF(ISNUMBER(N11185),+G11185*_xll.BDP($C11185, "PX_POS_MULT_FACTOR")*P11185/K11185," ")</f>
        <v>0.26660621028814263</v>
      </c>
      <c r="R11185" s="8" t="str">
        <f>IF(OR($A11185="TUA",$A11185="TYA"),"",IF(ISNUMBER(_xll.BDP($C11185,"DUR_ADJ_OAS_MID")),_xll.BDP($C11185,"DUR_ADJ_OAS_MID"),IF(ISNUMBER(_xll.BDP($E11185&amp;" ISIN","DUR_ADJ_OAS_MID")),_xll.BDP($E11185&amp;" ISIN","DUR_ADJ_OAS_MID")," ")))</f>
        <v xml:space="preserve"> </v>
      </c>
      <c r="S11185" s="7">
        <f t="shared" si="53"/>
        <v>-1.0207285367091829E-2</v>
      </c>
      <c r="T11185" t="s">
        <v>115</v>
      </c>
      <c r="U11185" t="s">
        <v>54</v>
      </c>
      <c r="AG11185">
        <v>-4.6820000000000004E-3</v>
      </c>
    </row>
    <row r="11186" spans="1:33" x14ac:dyDescent="0.25">
      <c r="A11186" t="s">
        <v>7269</v>
      </c>
      <c r="B11186" t="s">
        <v>116</v>
      </c>
      <c r="C11186" t="s">
        <v>117</v>
      </c>
      <c r="F11186" t="s">
        <v>118</v>
      </c>
      <c r="G11186" s="1">
        <v>-728</v>
      </c>
      <c r="H11186" s="1">
        <v>0.41499999999999998</v>
      </c>
      <c r="I11186" s="2">
        <v>-30212</v>
      </c>
      <c r="J11186" s="3">
        <v>-4.1926000000000002E-4</v>
      </c>
      <c r="K11186" s="4">
        <v>72061037.060000002</v>
      </c>
      <c r="L11186" s="5">
        <v>1875001</v>
      </c>
      <c r="M11186" s="6">
        <v>38.432532600000002</v>
      </c>
      <c r="N11186" s="7">
        <f>IF(ISNUMBER(_xll.BDP($C11186, "DELTA_MID")),_xll.BDP($C11186, "DELTA_MID")," ")</f>
        <v>-0.105027</v>
      </c>
      <c r="O11186" s="7" t="str">
        <f>IF(ISNUMBER(N11186),_xll.BDP($C11186, "OPT_UNDL_TICKER"),"")</f>
        <v>GLD US</v>
      </c>
      <c r="P11186" s="8">
        <f>IF(ISNUMBER(N11186),_xll.BDP($C11186, "OPT_UNDL_PX")," ")</f>
        <v>263.89999999999998</v>
      </c>
      <c r="Q11186" s="7">
        <f>IF(ISNUMBER(N11186),+G11186*_xll.BDP($C11186, "PX_POS_MULT_FACTOR")*P11186/K11186," ")</f>
        <v>-0.26660621028814263</v>
      </c>
      <c r="R11186" s="8" t="str">
        <f>IF(OR($A11186="TUA",$A11186="TYA"),"",IF(ISNUMBER(_xll.BDP($C11186,"DUR_ADJ_OAS_MID")),_xll.BDP($C11186,"DUR_ADJ_OAS_MID"),IF(ISNUMBER(_xll.BDP($E11186&amp;" ISIN","DUR_ADJ_OAS_MID")),_xll.BDP($E11186&amp;" ISIN","DUR_ADJ_OAS_MID")," ")))</f>
        <v xml:space="preserve"> </v>
      </c>
      <c r="S11186" s="7">
        <f t="shared" si="53"/>
        <v>2.8000850447932754E-2</v>
      </c>
      <c r="T11186" t="s">
        <v>118</v>
      </c>
      <c r="U11186" t="s">
        <v>54</v>
      </c>
      <c r="AG11186">
        <v>-4.6820000000000004E-3</v>
      </c>
    </row>
    <row r="11187" spans="1:33" x14ac:dyDescent="0.25">
      <c r="A11187" t="s">
        <v>7269</v>
      </c>
      <c r="B11187" t="s">
        <v>119</v>
      </c>
      <c r="C11187" t="s">
        <v>120</v>
      </c>
      <c r="F11187" t="s">
        <v>121</v>
      </c>
      <c r="G11187" s="1">
        <v>87</v>
      </c>
      <c r="H11187" s="1">
        <v>0.21</v>
      </c>
      <c r="I11187" s="2">
        <v>1827</v>
      </c>
      <c r="J11187" s="3">
        <v>2.535E-5</v>
      </c>
      <c r="K11187" s="4">
        <v>72061037.060000002</v>
      </c>
      <c r="L11187" s="5">
        <v>1875001</v>
      </c>
      <c r="M11187" s="6">
        <v>38.432532600000002</v>
      </c>
      <c r="N11187" s="7">
        <f>IF(ISNUMBER(_xll.BDP($C11187, "DELTA_MID")),_xll.BDP($C11187, "DELTA_MID")," ")</f>
        <v>-9.1000000000000004E-3</v>
      </c>
      <c r="O11187" s="7" t="str">
        <f>IF(ISNUMBER(N11187),_xll.BDP($C11187, "OPT_UNDL_TICKER"),"")</f>
        <v>MSTR US</v>
      </c>
      <c r="P11187" s="8">
        <f>IF(ISNUMBER(N11187),_xll.BDP($C11187, "OPT_UNDL_PX")," ")</f>
        <v>327.56</v>
      </c>
      <c r="Q11187" s="7">
        <f>IF(ISNUMBER(N11187),+G11187*_xll.BDP($C11187, "PX_POS_MULT_FACTOR")*P11187/K11187," ")</f>
        <v>3.9546641517623472E-2</v>
      </c>
      <c r="R11187" s="8" t="str">
        <f>IF(OR($A11187="TUA",$A11187="TYA"),"",IF(ISNUMBER(_xll.BDP($C11187,"DUR_ADJ_OAS_MID")),_xll.BDP($C11187,"DUR_ADJ_OAS_MID"),IF(ISNUMBER(_xll.BDP($E11187&amp;" ISIN","DUR_ADJ_OAS_MID")),_xll.BDP($E11187&amp;" ISIN","DUR_ADJ_OAS_MID")," ")))</f>
        <v xml:space="preserve"> </v>
      </c>
      <c r="S11187" s="7">
        <f t="shared" si="53"/>
        <v>-3.5987443781037361E-4</v>
      </c>
      <c r="T11187" t="s">
        <v>121</v>
      </c>
      <c r="U11187" t="s">
        <v>54</v>
      </c>
      <c r="AG11187">
        <v>-4.6820000000000004E-3</v>
      </c>
    </row>
    <row r="11188" spans="1:33" x14ac:dyDescent="0.25">
      <c r="A11188" t="s">
        <v>7269</v>
      </c>
      <c r="B11188" t="s">
        <v>122</v>
      </c>
      <c r="C11188" t="s">
        <v>123</v>
      </c>
      <c r="F11188" t="s">
        <v>124</v>
      </c>
      <c r="G11188" s="1">
        <v>86</v>
      </c>
      <c r="H11188" s="1">
        <v>0.27</v>
      </c>
      <c r="I11188" s="2">
        <v>2322</v>
      </c>
      <c r="J11188" s="3">
        <v>3.222E-5</v>
      </c>
      <c r="K11188" s="4">
        <v>72061037.060000002</v>
      </c>
      <c r="L11188" s="5">
        <v>1875001</v>
      </c>
      <c r="M11188" s="6">
        <v>38.432532600000002</v>
      </c>
      <c r="N11188" s="7">
        <f>IF(ISNUMBER(_xll.BDP($C11188, "DELTA_MID")),_xll.BDP($C11188, "DELTA_MID")," ")</f>
        <v>-1.1956E-2</v>
      </c>
      <c r="O11188" s="7" t="str">
        <f>IF(ISNUMBER(N11188),_xll.BDP($C11188, "OPT_UNDL_TICKER"),"")</f>
        <v>MSTR US</v>
      </c>
      <c r="P11188" s="8">
        <f>IF(ISNUMBER(N11188),_xll.BDP($C11188, "OPT_UNDL_PX")," ")</f>
        <v>327.56</v>
      </c>
      <c r="Q11188" s="7">
        <f>IF(ISNUMBER(N11188),+G11188*_xll.BDP($C11188, "PX_POS_MULT_FACTOR")*P11188/K11188," ")</f>
        <v>3.9092082419719759E-2</v>
      </c>
      <c r="R11188" s="8" t="str">
        <f>IF(OR($A11188="TUA",$A11188="TYA"),"",IF(ISNUMBER(_xll.BDP($C11188,"DUR_ADJ_OAS_MID")),_xll.BDP($C11188,"DUR_ADJ_OAS_MID"),IF(ISNUMBER(_xll.BDP($E11188&amp;" ISIN","DUR_ADJ_OAS_MID")),_xll.BDP($E11188&amp;" ISIN","DUR_ADJ_OAS_MID")," ")))</f>
        <v xml:space="preserve"> </v>
      </c>
      <c r="S11188" s="7">
        <f t="shared" si="53"/>
        <v>-4.6738493741016945E-4</v>
      </c>
      <c r="T11188" t="s">
        <v>124</v>
      </c>
      <c r="U11188" t="s">
        <v>54</v>
      </c>
      <c r="AG11188">
        <v>-4.6820000000000004E-3</v>
      </c>
    </row>
    <row r="11189" spans="1:33" x14ac:dyDescent="0.25">
      <c r="A11189" t="s">
        <v>7269</v>
      </c>
      <c r="B11189" t="s">
        <v>125</v>
      </c>
      <c r="C11189" t="s">
        <v>126</v>
      </c>
      <c r="F11189" t="s">
        <v>127</v>
      </c>
      <c r="G11189" s="1">
        <v>-87</v>
      </c>
      <c r="H11189" s="1">
        <v>1.085</v>
      </c>
      <c r="I11189" s="2">
        <v>-9439.5</v>
      </c>
      <c r="J11189" s="3">
        <v>-1.3098999999999999E-4</v>
      </c>
      <c r="K11189" s="4">
        <v>72061037.060000002</v>
      </c>
      <c r="L11189" s="5">
        <v>1875001</v>
      </c>
      <c r="M11189" s="6">
        <v>38.432532600000002</v>
      </c>
      <c r="N11189" s="7">
        <f>IF(ISNUMBER(_xll.BDP($C11189, "DELTA_MID")),_xll.BDP($C11189, "DELTA_MID")," ")</f>
        <v>-6.1592000000000001E-2</v>
      </c>
      <c r="O11189" s="7" t="str">
        <f>IF(ISNUMBER(N11189),_xll.BDP($C11189, "OPT_UNDL_TICKER"),"")</f>
        <v>MSTR US</v>
      </c>
      <c r="P11189" s="8">
        <f>IF(ISNUMBER(N11189),_xll.BDP($C11189, "OPT_UNDL_PX")," ")</f>
        <v>327.56</v>
      </c>
      <c r="Q11189" s="7">
        <f>IF(ISNUMBER(N11189),+G11189*_xll.BDP($C11189, "PX_POS_MULT_FACTOR")*P11189/K11189," ")</f>
        <v>-3.9546641517623472E-2</v>
      </c>
      <c r="R11189" s="8" t="str">
        <f>IF(OR($A11189="TUA",$A11189="TYA"),"",IF(ISNUMBER(_xll.BDP($C11189,"DUR_ADJ_OAS_MID")),_xll.BDP($C11189,"DUR_ADJ_OAS_MID"),IF(ISNUMBER(_xll.BDP($E11189&amp;" ISIN","DUR_ADJ_OAS_MID")),_xll.BDP($E11189&amp;" ISIN","DUR_ADJ_OAS_MID")," ")))</f>
        <v xml:space="preserve"> </v>
      </c>
      <c r="S11189" s="7">
        <f t="shared" si="53"/>
        <v>2.435756744353465E-3</v>
      </c>
      <c r="T11189" t="s">
        <v>127</v>
      </c>
      <c r="U11189" t="s">
        <v>54</v>
      </c>
      <c r="AG11189">
        <v>-4.6820000000000004E-3</v>
      </c>
    </row>
    <row r="11190" spans="1:33" x14ac:dyDescent="0.25">
      <c r="A11190" t="s">
        <v>7269</v>
      </c>
      <c r="B11190" t="s">
        <v>128</v>
      </c>
      <c r="C11190" t="s">
        <v>129</v>
      </c>
      <c r="F11190" t="s">
        <v>130</v>
      </c>
      <c r="G11190" s="1">
        <v>-86</v>
      </c>
      <c r="H11190" s="1">
        <v>1.615</v>
      </c>
      <c r="I11190" s="2">
        <v>-13889</v>
      </c>
      <c r="J11190" s="3">
        <v>-1.9274E-4</v>
      </c>
      <c r="K11190" s="4">
        <v>72061037.060000002</v>
      </c>
      <c r="L11190" s="5">
        <v>1875001</v>
      </c>
      <c r="M11190" s="6">
        <v>38.432532600000002</v>
      </c>
      <c r="N11190" s="7">
        <f>IF(ISNUMBER(_xll.BDP($C11190, "DELTA_MID")),_xll.BDP($C11190, "DELTA_MID")," ")</f>
        <v>-9.1930999999999999E-2</v>
      </c>
      <c r="O11190" s="7" t="str">
        <f>IF(ISNUMBER(N11190),_xll.BDP($C11190, "OPT_UNDL_TICKER"),"")</f>
        <v>MSTR US</v>
      </c>
      <c r="P11190" s="8">
        <f>IF(ISNUMBER(N11190),_xll.BDP($C11190, "OPT_UNDL_PX")," ")</f>
        <v>327.56</v>
      </c>
      <c r="Q11190" s="7">
        <f>IF(ISNUMBER(N11190),+G11190*_xll.BDP($C11190, "PX_POS_MULT_FACTOR")*P11190/K11190," ")</f>
        <v>-3.9092082419719759E-2</v>
      </c>
      <c r="R11190" s="8" t="str">
        <f>IF(OR($A11190="TUA",$A11190="TYA"),"",IF(ISNUMBER(_xll.BDP($C11190,"DUR_ADJ_OAS_MID")),_xll.BDP($C11190,"DUR_ADJ_OAS_MID"),IF(ISNUMBER(_xll.BDP($E11190&amp;" ISIN","DUR_ADJ_OAS_MID")),_xll.BDP($E11190&amp;" ISIN","DUR_ADJ_OAS_MID")," ")))</f>
        <v xml:space="preserve"> </v>
      </c>
      <c r="S11190" s="7">
        <f t="shared" si="53"/>
        <v>3.593774228927257E-3</v>
      </c>
      <c r="T11190" t="s">
        <v>130</v>
      </c>
      <c r="U11190" t="s">
        <v>54</v>
      </c>
      <c r="AG11190">
        <v>-4.6820000000000004E-3</v>
      </c>
    </row>
    <row r="11191" spans="1:33" x14ac:dyDescent="0.25">
      <c r="A11191" t="s">
        <v>7269</v>
      </c>
      <c r="B11191" t="s">
        <v>131</v>
      </c>
      <c r="C11191" t="s">
        <v>132</v>
      </c>
      <c r="F11191" t="s">
        <v>133</v>
      </c>
      <c r="G11191" s="1">
        <v>106</v>
      </c>
      <c r="H11191" s="1">
        <v>0.73499999999999999</v>
      </c>
      <c r="I11191" s="2">
        <v>7791</v>
      </c>
      <c r="J11191" s="3">
        <v>1.0812E-4</v>
      </c>
      <c r="K11191" s="4">
        <v>72061037.060000002</v>
      </c>
      <c r="L11191" s="5">
        <v>1875001</v>
      </c>
      <c r="M11191" s="6">
        <v>38.432532600000002</v>
      </c>
      <c r="N11191" s="7">
        <f>IF(ISNUMBER(_xll.BDP($C11191, "DELTA_MID")),_xll.BDP($C11191, "DELTA_MID")," ")</f>
        <v>-2.6554000000000001E-2</v>
      </c>
      <c r="O11191" s="7" t="str">
        <f>IF(ISNUMBER(N11191),_xll.BDP($C11191, "OPT_UNDL_TICKER"),"")</f>
        <v>MSTR US</v>
      </c>
      <c r="P11191" s="8">
        <f>IF(ISNUMBER(N11191),_xll.BDP($C11191, "OPT_UNDL_PX")," ")</f>
        <v>327.56</v>
      </c>
      <c r="Q11191" s="7">
        <f>IF(ISNUMBER(N11191),+G11191*_xll.BDP($C11191, "PX_POS_MULT_FACTOR")*P11191/K11191," ")</f>
        <v>4.8183264377794119E-2</v>
      </c>
      <c r="R11191" s="8" t="str">
        <f>IF(OR($A11191="TUA",$A11191="TYA"),"",IF(ISNUMBER(_xll.BDP($C11191,"DUR_ADJ_OAS_MID")),_xll.BDP($C11191,"DUR_ADJ_OAS_MID"),IF(ISNUMBER(_xll.BDP($E11191&amp;" ISIN","DUR_ADJ_OAS_MID")),_xll.BDP($E11191&amp;" ISIN","DUR_ADJ_OAS_MID")," ")))</f>
        <v xml:space="preserve"> </v>
      </c>
      <c r="S11191" s="7">
        <f t="shared" ref="S11191:S11254" si="54">IF(ISNUMBER(N11191),Q11191*N11191,IF(ISNUMBER(R11191),J11191*R11191," "))</f>
        <v>-1.2794584022879452E-3</v>
      </c>
      <c r="T11191" t="s">
        <v>133</v>
      </c>
      <c r="U11191" t="s">
        <v>54</v>
      </c>
      <c r="AG11191">
        <v>-4.6820000000000004E-3</v>
      </c>
    </row>
    <row r="11192" spans="1:33" x14ac:dyDescent="0.25">
      <c r="A11192" t="s">
        <v>7269</v>
      </c>
      <c r="B11192" t="s">
        <v>134</v>
      </c>
      <c r="C11192" t="s">
        <v>135</v>
      </c>
      <c r="F11192" t="s">
        <v>136</v>
      </c>
      <c r="G11192" s="1">
        <v>-106</v>
      </c>
      <c r="H11192" s="1">
        <v>3.4249999999999998</v>
      </c>
      <c r="I11192" s="2">
        <v>-36305</v>
      </c>
      <c r="J11192" s="3">
        <v>-5.0381000000000004E-4</v>
      </c>
      <c r="K11192" s="4">
        <v>72061037.060000002</v>
      </c>
      <c r="L11192" s="5">
        <v>1875001</v>
      </c>
      <c r="M11192" s="6">
        <v>38.432532600000002</v>
      </c>
      <c r="N11192" s="7">
        <f>IF(ISNUMBER(_xll.BDP($C11192, "DELTA_MID")),_xll.BDP($C11192, "DELTA_MID")," ")</f>
        <v>-0.12957099999999999</v>
      </c>
      <c r="O11192" s="7" t="str">
        <f>IF(ISNUMBER(N11192),_xll.BDP($C11192, "OPT_UNDL_TICKER"),"")</f>
        <v>MSTR US</v>
      </c>
      <c r="P11192" s="8">
        <f>IF(ISNUMBER(N11192),_xll.BDP($C11192, "OPT_UNDL_PX")," ")</f>
        <v>327.56</v>
      </c>
      <c r="Q11192" s="7">
        <f>IF(ISNUMBER(N11192),+G11192*_xll.BDP($C11192, "PX_POS_MULT_FACTOR")*P11192/K11192," ")</f>
        <v>-4.8183264377794119E-2</v>
      </c>
      <c r="R11192" s="8" t="str">
        <f>IF(OR($A11192="TUA",$A11192="TYA"),"",IF(ISNUMBER(_xll.BDP($C11192,"DUR_ADJ_OAS_MID")),_xll.BDP($C11192,"DUR_ADJ_OAS_MID"),IF(ISNUMBER(_xll.BDP($E11192&amp;" ISIN","DUR_ADJ_OAS_MID")),_xll.BDP($E11192&amp;" ISIN","DUR_ADJ_OAS_MID")," ")))</f>
        <v xml:space="preserve"> </v>
      </c>
      <c r="S11192" s="7">
        <f t="shared" si="54"/>
        <v>6.243153748695161E-3</v>
      </c>
      <c r="T11192" t="s">
        <v>136</v>
      </c>
      <c r="U11192" t="s">
        <v>54</v>
      </c>
      <c r="AG11192">
        <v>-4.6820000000000004E-3</v>
      </c>
    </row>
    <row r="11193" spans="1:33" x14ac:dyDescent="0.25">
      <c r="A11193" t="s">
        <v>7269</v>
      </c>
      <c r="B11193" t="s">
        <v>4896</v>
      </c>
      <c r="C11193" t="s">
        <v>4896</v>
      </c>
      <c r="F11193" t="s">
        <v>4897</v>
      </c>
      <c r="G11193" s="1">
        <v>5</v>
      </c>
      <c r="H11193" s="1">
        <v>11.1</v>
      </c>
      <c r="I11193" s="2">
        <v>5550</v>
      </c>
      <c r="J11193" s="3">
        <v>7.7020000000000005E-5</v>
      </c>
      <c r="K11193" s="4">
        <v>72061037.060000002</v>
      </c>
      <c r="L11193" s="5">
        <v>1875001</v>
      </c>
      <c r="M11193" s="6">
        <v>38.432532600000002</v>
      </c>
      <c r="N11193" s="7">
        <f>IF(ISNUMBER(_xll.BDP($C11193, "DELTA_MID")),_xll.BDP($C11193, "DELTA_MID")," ")</f>
        <v>-2.4962000000000002E-2</v>
      </c>
      <c r="O11193" s="7" t="str">
        <f>IF(ISNUMBER(N11193),_xll.BDP($C11193, "OPT_UNDL_TICKER"),"")</f>
        <v>NDX</v>
      </c>
      <c r="P11193" s="8">
        <f>IF(ISNUMBER(N11193),_xll.BDP($C11193, "OPT_UNDL_PX")," ")</f>
        <v>21491.31</v>
      </c>
      <c r="Q11193" s="7">
        <f>IF(ISNUMBER(N11193),+G11193*_xll.BDP($C11193, "PX_POS_MULT_FACTOR")*P11193/K11193," ")</f>
        <v>0.14911879482185181</v>
      </c>
      <c r="R11193" s="8" t="str">
        <f>IF(OR($A11193="TUA",$A11193="TYA"),"",IF(ISNUMBER(_xll.BDP($C11193,"DUR_ADJ_OAS_MID")),_xll.BDP($C11193,"DUR_ADJ_OAS_MID"),IF(ISNUMBER(_xll.BDP($E11193&amp;" ISIN","DUR_ADJ_OAS_MID")),_xll.BDP($E11193&amp;" ISIN","DUR_ADJ_OAS_MID")," ")))</f>
        <v xml:space="preserve"> </v>
      </c>
      <c r="S11193" s="7">
        <f t="shared" si="54"/>
        <v>-3.722303356343065E-3</v>
      </c>
      <c r="T11193" t="s">
        <v>4897</v>
      </c>
      <c r="U11193" t="s">
        <v>54</v>
      </c>
      <c r="AG11193">
        <v>-4.6820000000000004E-3</v>
      </c>
    </row>
    <row r="11194" spans="1:33" x14ac:dyDescent="0.25">
      <c r="A11194" t="s">
        <v>7269</v>
      </c>
      <c r="B11194" t="s">
        <v>4898</v>
      </c>
      <c r="C11194" t="s">
        <v>4898</v>
      </c>
      <c r="F11194" t="s">
        <v>4899</v>
      </c>
      <c r="G11194" s="1">
        <v>-5</v>
      </c>
      <c r="H11194" s="1">
        <v>42.95</v>
      </c>
      <c r="I11194" s="2">
        <v>-21475</v>
      </c>
      <c r="J11194" s="3">
        <v>-2.9800999999999997E-4</v>
      </c>
      <c r="K11194" s="4">
        <v>72061037.060000002</v>
      </c>
      <c r="L11194" s="5">
        <v>1875001</v>
      </c>
      <c r="M11194" s="6">
        <v>38.432532600000002</v>
      </c>
      <c r="N11194" s="7">
        <f>IF(ISNUMBER(_xll.BDP($C11194, "DELTA_MID")),_xll.BDP($C11194, "DELTA_MID")," ")</f>
        <v>-0.10186000000000001</v>
      </c>
      <c r="O11194" s="7" t="str">
        <f>IF(ISNUMBER(N11194),_xll.BDP($C11194, "OPT_UNDL_TICKER"),"")</f>
        <v>NDX</v>
      </c>
      <c r="P11194" s="8">
        <f>IF(ISNUMBER(N11194),_xll.BDP($C11194, "OPT_UNDL_PX")," ")</f>
        <v>21491.31</v>
      </c>
      <c r="Q11194" s="7">
        <f>IF(ISNUMBER(N11194),+G11194*_xll.BDP($C11194, "PX_POS_MULT_FACTOR")*P11194/K11194," ")</f>
        <v>-0.14911879482185181</v>
      </c>
      <c r="R11194" s="8" t="str">
        <f>IF(OR($A11194="TUA",$A11194="TYA"),"",IF(ISNUMBER(_xll.BDP($C11194,"DUR_ADJ_OAS_MID")),_xll.BDP($C11194,"DUR_ADJ_OAS_MID"),IF(ISNUMBER(_xll.BDP($E11194&amp;" ISIN","DUR_ADJ_OAS_MID")),_xll.BDP($E11194&amp;" ISIN","DUR_ADJ_OAS_MID")," ")))</f>
        <v xml:space="preserve"> </v>
      </c>
      <c r="S11194" s="7">
        <f t="shared" si="54"/>
        <v>1.5189240440553826E-2</v>
      </c>
      <c r="T11194" t="s">
        <v>4899</v>
      </c>
      <c r="U11194" t="s">
        <v>54</v>
      </c>
      <c r="AG11194">
        <v>-4.6820000000000004E-3</v>
      </c>
    </row>
    <row r="11195" spans="1:33" x14ac:dyDescent="0.25">
      <c r="A11195" t="s">
        <v>7269</v>
      </c>
      <c r="B11195" t="s">
        <v>4900</v>
      </c>
      <c r="C11195" t="s">
        <v>4900</v>
      </c>
      <c r="F11195" t="s">
        <v>4901</v>
      </c>
      <c r="G11195" s="1">
        <v>5</v>
      </c>
      <c r="H11195" s="1">
        <v>3.55</v>
      </c>
      <c r="I11195" s="2">
        <v>1775</v>
      </c>
      <c r="J11195" s="3">
        <v>2.463E-5</v>
      </c>
      <c r="K11195" s="4">
        <v>72061037.060000002</v>
      </c>
      <c r="L11195" s="5">
        <v>1875001</v>
      </c>
      <c r="M11195" s="6">
        <v>38.432532600000002</v>
      </c>
      <c r="N11195" s="7">
        <f>IF(ISNUMBER(_xll.BDP($C11195, "DELTA_MID")),_xll.BDP($C11195, "DELTA_MID")," ")</f>
        <v>-8.7119999999999993E-3</v>
      </c>
      <c r="O11195" s="7" t="str">
        <f>IF(ISNUMBER(N11195),_xll.BDP($C11195, "OPT_UNDL_TICKER"),"")</f>
        <v>NDX</v>
      </c>
      <c r="P11195" s="8">
        <f>IF(ISNUMBER(N11195),_xll.BDP($C11195, "OPT_UNDL_PX")," ")</f>
        <v>21491.31</v>
      </c>
      <c r="Q11195" s="7">
        <f>IF(ISNUMBER(N11195),+G11195*_xll.BDP($C11195, "PX_POS_MULT_FACTOR")*P11195/K11195," ")</f>
        <v>0.14911879482185181</v>
      </c>
      <c r="R11195" s="8" t="str">
        <f>IF(OR($A11195="TUA",$A11195="TYA"),"",IF(ISNUMBER(_xll.BDP($C11195,"DUR_ADJ_OAS_MID")),_xll.BDP($C11195,"DUR_ADJ_OAS_MID"),IF(ISNUMBER(_xll.BDP($E11195&amp;" ISIN","DUR_ADJ_OAS_MID")),_xll.BDP($E11195&amp;" ISIN","DUR_ADJ_OAS_MID")," ")))</f>
        <v xml:space="preserve"> </v>
      </c>
      <c r="S11195" s="7">
        <f t="shared" si="54"/>
        <v>-1.2991229404879729E-3</v>
      </c>
      <c r="T11195" t="s">
        <v>4901</v>
      </c>
      <c r="U11195" t="s">
        <v>54</v>
      </c>
      <c r="AG11195">
        <v>-4.6820000000000004E-3</v>
      </c>
    </row>
    <row r="11196" spans="1:33" x14ac:dyDescent="0.25">
      <c r="A11196" t="s">
        <v>7269</v>
      </c>
      <c r="B11196" t="s">
        <v>4902</v>
      </c>
      <c r="C11196" t="s">
        <v>4902</v>
      </c>
      <c r="F11196" t="s">
        <v>4903</v>
      </c>
      <c r="G11196" s="1">
        <v>-5</v>
      </c>
      <c r="H11196" s="1">
        <v>14.55</v>
      </c>
      <c r="I11196" s="2">
        <v>-7275</v>
      </c>
      <c r="J11196" s="3">
        <v>-1.0096E-4</v>
      </c>
      <c r="K11196" s="4">
        <v>72061037.060000002</v>
      </c>
      <c r="L11196" s="5">
        <v>1875001</v>
      </c>
      <c r="M11196" s="6">
        <v>38.432532600000002</v>
      </c>
      <c r="N11196" s="7">
        <f>IF(ISNUMBER(_xll.BDP($C11196, "DELTA_MID")),_xll.BDP($C11196, "DELTA_MID")," ")</f>
        <v>-4.8396000000000002E-2</v>
      </c>
      <c r="O11196" s="7" t="str">
        <f>IF(ISNUMBER(N11196),_xll.BDP($C11196, "OPT_UNDL_TICKER"),"")</f>
        <v>NDX</v>
      </c>
      <c r="P11196" s="8">
        <f>IF(ISNUMBER(N11196),_xll.BDP($C11196, "OPT_UNDL_PX")," ")</f>
        <v>21491.31</v>
      </c>
      <c r="Q11196" s="7">
        <f>IF(ISNUMBER(N11196),+G11196*_xll.BDP($C11196, "PX_POS_MULT_FACTOR")*P11196/K11196," ")</f>
        <v>-0.14911879482185181</v>
      </c>
      <c r="R11196" s="8" t="str">
        <f>IF(OR($A11196="TUA",$A11196="TYA"),"",IF(ISNUMBER(_xll.BDP($C11196,"DUR_ADJ_OAS_MID")),_xll.BDP($C11196,"DUR_ADJ_OAS_MID"),IF(ISNUMBER(_xll.BDP($E11196&amp;" ISIN","DUR_ADJ_OAS_MID")),_xll.BDP($E11196&amp;" ISIN","DUR_ADJ_OAS_MID")," ")))</f>
        <v xml:space="preserve"> </v>
      </c>
      <c r="S11196" s="7">
        <f t="shared" si="54"/>
        <v>7.2167531941983399E-3</v>
      </c>
      <c r="T11196" t="s">
        <v>4903</v>
      </c>
      <c r="U11196" t="s">
        <v>54</v>
      </c>
      <c r="AG11196">
        <v>-4.6820000000000004E-3</v>
      </c>
    </row>
    <row r="11197" spans="1:33" x14ac:dyDescent="0.25">
      <c r="A11197" t="s">
        <v>7269</v>
      </c>
      <c r="B11197" t="s">
        <v>4904</v>
      </c>
      <c r="C11197" t="s">
        <v>4904</v>
      </c>
      <c r="F11197" t="s">
        <v>4905</v>
      </c>
      <c r="G11197" s="1">
        <v>4</v>
      </c>
      <c r="H11197" s="1">
        <v>5.65</v>
      </c>
      <c r="I11197" s="2">
        <v>2260</v>
      </c>
      <c r="J11197" s="3">
        <v>3.1359999999999998E-5</v>
      </c>
      <c r="K11197" s="4">
        <v>72061037.060000002</v>
      </c>
      <c r="L11197" s="5">
        <v>1875001</v>
      </c>
      <c r="M11197" s="6">
        <v>38.432532600000002</v>
      </c>
      <c r="N11197" s="7">
        <f>IF(ISNUMBER(_xll.BDP($C11197, "DELTA_MID")),_xll.BDP($C11197, "DELTA_MID")," ")</f>
        <v>-1.1297E-2</v>
      </c>
      <c r="O11197" s="7" t="str">
        <f>IF(ISNUMBER(N11197),_xll.BDP($C11197, "OPT_UNDL_TICKER"),"")</f>
        <v>NDX</v>
      </c>
      <c r="P11197" s="8">
        <f>IF(ISNUMBER(N11197),_xll.BDP($C11197, "OPT_UNDL_PX")," ")</f>
        <v>21491.31</v>
      </c>
      <c r="Q11197" s="7">
        <f>IF(ISNUMBER(N11197),+G11197*_xll.BDP($C11197, "PX_POS_MULT_FACTOR")*P11197/K11197," ")</f>
        <v>0.11929503585748145</v>
      </c>
      <c r="R11197" s="8" t="str">
        <f>IF(OR($A11197="TUA",$A11197="TYA"),"",IF(ISNUMBER(_xll.BDP($C11197,"DUR_ADJ_OAS_MID")),_xll.BDP($C11197,"DUR_ADJ_OAS_MID"),IF(ISNUMBER(_xll.BDP($E11197&amp;" ISIN","DUR_ADJ_OAS_MID")),_xll.BDP($E11197&amp;" ISIN","DUR_ADJ_OAS_MID")," ")))</f>
        <v xml:space="preserve"> </v>
      </c>
      <c r="S11197" s="7">
        <f t="shared" si="54"/>
        <v>-1.3476760200819679E-3</v>
      </c>
      <c r="T11197" t="s">
        <v>4905</v>
      </c>
      <c r="U11197" t="s">
        <v>54</v>
      </c>
      <c r="AG11197">
        <v>-4.6820000000000004E-3</v>
      </c>
    </row>
    <row r="11198" spans="1:33" x14ac:dyDescent="0.25">
      <c r="A11198" t="s">
        <v>7269</v>
      </c>
      <c r="B11198" t="s">
        <v>4906</v>
      </c>
      <c r="C11198" t="s">
        <v>4906</v>
      </c>
      <c r="F11198" t="s">
        <v>4907</v>
      </c>
      <c r="G11198" s="1">
        <v>-4</v>
      </c>
      <c r="H11198" s="1">
        <v>16.350000000000001</v>
      </c>
      <c r="I11198" s="2">
        <v>-6540</v>
      </c>
      <c r="J11198" s="3">
        <v>-9.0760000000000005E-5</v>
      </c>
      <c r="K11198" s="4">
        <v>72061037.060000002</v>
      </c>
      <c r="L11198" s="5">
        <v>1875001</v>
      </c>
      <c r="M11198" s="6">
        <v>38.432532600000002</v>
      </c>
      <c r="N11198" s="7">
        <f>IF(ISNUMBER(_xll.BDP($C11198, "DELTA_MID")),_xll.BDP($C11198, "DELTA_MID")," ")</f>
        <v>-4.2899E-2</v>
      </c>
      <c r="O11198" s="7" t="str">
        <f>IF(ISNUMBER(N11198),_xll.BDP($C11198, "OPT_UNDL_TICKER"),"")</f>
        <v>NDX</v>
      </c>
      <c r="P11198" s="8">
        <f>IF(ISNUMBER(N11198),_xll.BDP($C11198, "OPT_UNDL_PX")," ")</f>
        <v>21491.31</v>
      </c>
      <c r="Q11198" s="7">
        <f>IF(ISNUMBER(N11198),+G11198*_xll.BDP($C11198, "PX_POS_MULT_FACTOR")*P11198/K11198," ")</f>
        <v>-0.11929503585748145</v>
      </c>
      <c r="R11198" s="8" t="str">
        <f>IF(OR($A11198="TUA",$A11198="TYA"),"",IF(ISNUMBER(_xll.BDP($C11198,"DUR_ADJ_OAS_MID")),_xll.BDP($C11198,"DUR_ADJ_OAS_MID"),IF(ISNUMBER(_xll.BDP($E11198&amp;" ISIN","DUR_ADJ_OAS_MID")),_xll.BDP($E11198&amp;" ISIN","DUR_ADJ_OAS_MID")," ")))</f>
        <v xml:space="preserve"> </v>
      </c>
      <c r="S11198" s="7">
        <f t="shared" si="54"/>
        <v>5.1176377432500973E-3</v>
      </c>
      <c r="T11198" t="s">
        <v>4907</v>
      </c>
      <c r="U11198" t="s">
        <v>54</v>
      </c>
      <c r="AG11198">
        <v>-4.6820000000000004E-3</v>
      </c>
    </row>
    <row r="11199" spans="1:33" x14ac:dyDescent="0.25">
      <c r="A11199" t="s">
        <v>7269</v>
      </c>
      <c r="B11199" t="s">
        <v>137</v>
      </c>
      <c r="C11199" t="s">
        <v>137</v>
      </c>
      <c r="F11199" t="s">
        <v>138</v>
      </c>
      <c r="G11199" s="1">
        <v>47</v>
      </c>
      <c r="H11199" s="1">
        <v>0.27500000000000002</v>
      </c>
      <c r="I11199" s="2">
        <v>1292.5</v>
      </c>
      <c r="J11199" s="3">
        <v>1.7940000000000001E-5</v>
      </c>
      <c r="K11199" s="4">
        <v>72061037.060000002</v>
      </c>
      <c r="L11199" s="5">
        <v>1875001</v>
      </c>
      <c r="M11199" s="6">
        <v>38.432532600000002</v>
      </c>
      <c r="N11199" s="7">
        <f>IF(ISNUMBER(_xll.BDP($C11199, "DELTA_MID")),_xll.BDP($C11199, "DELTA_MID")," ")</f>
        <v>-7.0499999999999998E-3</v>
      </c>
      <c r="O11199" s="7" t="str">
        <f>IF(ISNUMBER(N11199),_xll.BDP($C11199, "OPT_UNDL_TICKER"),"")</f>
        <v>RUY</v>
      </c>
      <c r="P11199" s="8">
        <f>IF(ISNUMBER(N11199),_xll.BDP($C11199, "OPT_UNDL_PX")," ")</f>
        <v>2279.7080000000001</v>
      </c>
      <c r="Q11199" s="7">
        <f>IF(ISNUMBER(N11199),+G11199*_xll.BDP($C11199, "PX_POS_MULT_FACTOR")*P11199/K11199," ")</f>
        <v>0.14868822372176946</v>
      </c>
      <c r="R11199" s="8" t="str">
        <f>IF(OR($A11199="TUA",$A11199="TYA"),"",IF(ISNUMBER(_xll.BDP($C11199,"DUR_ADJ_OAS_MID")),_xll.BDP($C11199,"DUR_ADJ_OAS_MID"),IF(ISNUMBER(_xll.BDP($E11199&amp;" ISIN","DUR_ADJ_OAS_MID")),_xll.BDP($E11199&amp;" ISIN","DUR_ADJ_OAS_MID")," ")))</f>
        <v xml:space="preserve"> </v>
      </c>
      <c r="S11199" s="7">
        <f t="shared" si="54"/>
        <v>-1.0482519772384746E-3</v>
      </c>
      <c r="T11199" t="s">
        <v>138</v>
      </c>
      <c r="U11199" t="s">
        <v>54</v>
      </c>
      <c r="AG11199">
        <v>-4.6820000000000004E-3</v>
      </c>
    </row>
    <row r="11200" spans="1:33" x14ac:dyDescent="0.25">
      <c r="A11200" t="s">
        <v>7269</v>
      </c>
      <c r="B11200" t="s">
        <v>139</v>
      </c>
      <c r="C11200" t="s">
        <v>139</v>
      </c>
      <c r="F11200" t="s">
        <v>140</v>
      </c>
      <c r="G11200" s="1">
        <v>-47</v>
      </c>
      <c r="H11200" s="1">
        <v>1.125</v>
      </c>
      <c r="I11200" s="2">
        <v>-5287.5</v>
      </c>
      <c r="J11200" s="3">
        <v>-7.3380000000000006E-5</v>
      </c>
      <c r="K11200" s="4">
        <v>72061037.060000002</v>
      </c>
      <c r="L11200" s="5">
        <v>1875001</v>
      </c>
      <c r="M11200" s="6">
        <v>38.432532600000002</v>
      </c>
      <c r="N11200" s="7">
        <f>IF(ISNUMBER(_xll.BDP($C11200, "DELTA_MID")),_xll.BDP($C11200, "DELTA_MID")," ")</f>
        <v>-3.7161E-2</v>
      </c>
      <c r="O11200" s="7" t="str">
        <f>IF(ISNUMBER(N11200),_xll.BDP($C11200, "OPT_UNDL_TICKER"),"")</f>
        <v>RUY</v>
      </c>
      <c r="P11200" s="8">
        <f>IF(ISNUMBER(N11200),_xll.BDP($C11200, "OPT_UNDL_PX")," ")</f>
        <v>2279.7080000000001</v>
      </c>
      <c r="Q11200" s="7">
        <f>IF(ISNUMBER(N11200),+G11200*_xll.BDP($C11200, "PX_POS_MULT_FACTOR")*P11200/K11200," ")</f>
        <v>-0.14868822372176946</v>
      </c>
      <c r="R11200" s="8" t="str">
        <f>IF(OR($A11200="TUA",$A11200="TYA"),"",IF(ISNUMBER(_xll.BDP($C11200,"DUR_ADJ_OAS_MID")),_xll.BDP($C11200,"DUR_ADJ_OAS_MID"),IF(ISNUMBER(_xll.BDP($E11200&amp;" ISIN","DUR_ADJ_OAS_MID")),_xll.BDP($E11200&amp;" ISIN","DUR_ADJ_OAS_MID")," ")))</f>
        <v xml:space="preserve"> </v>
      </c>
      <c r="S11200" s="7">
        <f t="shared" si="54"/>
        <v>5.5254030817246747E-3</v>
      </c>
      <c r="T11200" t="s">
        <v>140</v>
      </c>
      <c r="U11200" t="s">
        <v>54</v>
      </c>
      <c r="AG11200">
        <v>-4.6820000000000004E-3</v>
      </c>
    </row>
    <row r="11201" spans="1:33" x14ac:dyDescent="0.25">
      <c r="A11201" t="s">
        <v>7269</v>
      </c>
      <c r="B11201" t="s">
        <v>141</v>
      </c>
      <c r="C11201" t="s">
        <v>141</v>
      </c>
      <c r="F11201" t="s">
        <v>142</v>
      </c>
      <c r="G11201" s="1">
        <v>43</v>
      </c>
      <c r="H11201" s="1">
        <v>0.57499999999999996</v>
      </c>
      <c r="I11201" s="2">
        <v>2472.5</v>
      </c>
      <c r="J11201" s="3">
        <v>3.4310000000000002E-5</v>
      </c>
      <c r="K11201" s="4">
        <v>72061037.060000002</v>
      </c>
      <c r="L11201" s="5">
        <v>1875001</v>
      </c>
      <c r="M11201" s="6">
        <v>38.432532600000002</v>
      </c>
      <c r="N11201" s="7">
        <f>IF(ISNUMBER(_xll.BDP($C11201, "DELTA_MID")),_xll.BDP($C11201, "DELTA_MID")," ")</f>
        <v>-1.193E-2</v>
      </c>
      <c r="O11201" s="7" t="str">
        <f>IF(ISNUMBER(N11201),_xll.BDP($C11201, "OPT_UNDL_TICKER"),"")</f>
        <v>RUY</v>
      </c>
      <c r="P11201" s="8">
        <f>IF(ISNUMBER(N11201),_xll.BDP($C11201, "OPT_UNDL_PX")," ")</f>
        <v>2279.7080000000001</v>
      </c>
      <c r="Q11201" s="7">
        <f>IF(ISNUMBER(N11201),+G11201*_xll.BDP($C11201, "PX_POS_MULT_FACTOR")*P11201/K11201," ")</f>
        <v>0.13603390680927843</v>
      </c>
      <c r="R11201" s="8" t="str">
        <f>IF(OR($A11201="TUA",$A11201="TYA"),"",IF(ISNUMBER(_xll.BDP($C11201,"DUR_ADJ_OAS_MID")),_xll.BDP($C11201,"DUR_ADJ_OAS_MID"),IF(ISNUMBER(_xll.BDP($E11201&amp;" ISIN","DUR_ADJ_OAS_MID")),_xll.BDP($E11201&amp;" ISIN","DUR_ADJ_OAS_MID")," ")))</f>
        <v xml:space="preserve"> </v>
      </c>
      <c r="S11201" s="7">
        <f t="shared" si="54"/>
        <v>-1.6228845082346917E-3</v>
      </c>
      <c r="T11201" t="s">
        <v>142</v>
      </c>
      <c r="U11201" t="s">
        <v>54</v>
      </c>
      <c r="AG11201">
        <v>-4.6820000000000004E-3</v>
      </c>
    </row>
    <row r="11202" spans="1:33" x14ac:dyDescent="0.25">
      <c r="A11202" t="s">
        <v>7269</v>
      </c>
      <c r="B11202" t="s">
        <v>143</v>
      </c>
      <c r="C11202" t="s">
        <v>143</v>
      </c>
      <c r="F11202" t="s">
        <v>144</v>
      </c>
      <c r="G11202" s="1">
        <v>-43</v>
      </c>
      <c r="H11202" s="1">
        <v>2.1</v>
      </c>
      <c r="I11202" s="2">
        <v>-9030</v>
      </c>
      <c r="J11202" s="3">
        <v>-1.2531E-4</v>
      </c>
      <c r="K11202" s="4">
        <v>72061037.060000002</v>
      </c>
      <c r="L11202" s="5">
        <v>1875001</v>
      </c>
      <c r="M11202" s="6">
        <v>38.432532600000002</v>
      </c>
      <c r="N11202" s="7">
        <f>IF(ISNUMBER(_xll.BDP($C11202, "DELTA_MID")),_xll.BDP($C11202, "DELTA_MID")," ")</f>
        <v>-5.7574E-2</v>
      </c>
      <c r="O11202" s="7" t="str">
        <f>IF(ISNUMBER(N11202),_xll.BDP($C11202, "OPT_UNDL_TICKER"),"")</f>
        <v>RUY</v>
      </c>
      <c r="P11202" s="8">
        <f>IF(ISNUMBER(N11202),_xll.BDP($C11202, "OPT_UNDL_PX")," ")</f>
        <v>2279.7080000000001</v>
      </c>
      <c r="Q11202" s="7">
        <f>IF(ISNUMBER(N11202),+G11202*_xll.BDP($C11202, "PX_POS_MULT_FACTOR")*P11202/K11202," ")</f>
        <v>-0.13603390680927843</v>
      </c>
      <c r="R11202" s="8" t="str">
        <f>IF(OR($A11202="TUA",$A11202="TYA"),"",IF(ISNUMBER(_xll.BDP($C11202,"DUR_ADJ_OAS_MID")),_xll.BDP($C11202,"DUR_ADJ_OAS_MID"),IF(ISNUMBER(_xll.BDP($E11202&amp;" ISIN","DUR_ADJ_OAS_MID")),_xll.BDP($E11202&amp;" ISIN","DUR_ADJ_OAS_MID")," ")))</f>
        <v xml:space="preserve"> </v>
      </c>
      <c r="S11202" s="7">
        <f t="shared" si="54"/>
        <v>7.8320161506373973E-3</v>
      </c>
      <c r="T11202" t="s">
        <v>144</v>
      </c>
      <c r="U11202" t="s">
        <v>54</v>
      </c>
      <c r="AG11202">
        <v>-4.6820000000000004E-3</v>
      </c>
    </row>
    <row r="11203" spans="1:33" x14ac:dyDescent="0.25">
      <c r="A11203" t="s">
        <v>7269</v>
      </c>
      <c r="B11203" t="s">
        <v>145</v>
      </c>
      <c r="C11203" t="s">
        <v>145</v>
      </c>
      <c r="F11203" t="s">
        <v>146</v>
      </c>
      <c r="G11203" s="1">
        <v>51</v>
      </c>
      <c r="H11203" s="1">
        <v>1.2250000000000001</v>
      </c>
      <c r="I11203" s="2">
        <v>6247.5</v>
      </c>
      <c r="J11203" s="3">
        <v>8.6700000000000007E-5</v>
      </c>
      <c r="K11203" s="4">
        <v>72061037.060000002</v>
      </c>
      <c r="L11203" s="5">
        <v>1875001</v>
      </c>
      <c r="M11203" s="6">
        <v>38.432532600000002</v>
      </c>
      <c r="N11203" s="7">
        <f>IF(ISNUMBER(_xll.BDP($C11203, "DELTA_MID")),_xll.BDP($C11203, "DELTA_MID")," ")</f>
        <v>-2.4773E-2</v>
      </c>
      <c r="O11203" s="7" t="str">
        <f>IF(ISNUMBER(N11203),_xll.BDP($C11203, "OPT_UNDL_TICKER"),"")</f>
        <v>RUY</v>
      </c>
      <c r="P11203" s="8">
        <f>IF(ISNUMBER(N11203),_xll.BDP($C11203, "OPT_UNDL_PX")," ")</f>
        <v>2279.7080000000001</v>
      </c>
      <c r="Q11203" s="7">
        <f>IF(ISNUMBER(N11203),+G11203*_xll.BDP($C11203, "PX_POS_MULT_FACTOR")*P11203/K11203," ")</f>
        <v>0.16134254063426048</v>
      </c>
      <c r="R11203" s="8" t="str">
        <f>IF(OR($A11203="TUA",$A11203="TYA"),"",IF(ISNUMBER(_xll.BDP($C11203,"DUR_ADJ_OAS_MID")),_xll.BDP($C11203,"DUR_ADJ_OAS_MID"),IF(ISNUMBER(_xll.BDP($E11203&amp;" ISIN","DUR_ADJ_OAS_MID")),_xll.BDP($E11203&amp;" ISIN","DUR_ADJ_OAS_MID")," ")))</f>
        <v xml:space="preserve"> </v>
      </c>
      <c r="S11203" s="7">
        <f t="shared" si="54"/>
        <v>-3.9969387591325348E-3</v>
      </c>
      <c r="T11203" t="s">
        <v>146</v>
      </c>
      <c r="U11203" t="s">
        <v>54</v>
      </c>
      <c r="AG11203">
        <v>-4.6820000000000004E-3</v>
      </c>
    </row>
    <row r="11204" spans="1:33" x14ac:dyDescent="0.25">
      <c r="A11204" t="s">
        <v>7269</v>
      </c>
      <c r="B11204" t="s">
        <v>147</v>
      </c>
      <c r="C11204" t="s">
        <v>147</v>
      </c>
      <c r="F11204" t="s">
        <v>148</v>
      </c>
      <c r="G11204" s="1">
        <v>-51</v>
      </c>
      <c r="H11204" s="1">
        <v>3.9</v>
      </c>
      <c r="I11204" s="2">
        <v>-19890</v>
      </c>
      <c r="J11204" s="3">
        <v>-2.7601999999999998E-4</v>
      </c>
      <c r="K11204" s="4">
        <v>72061037.060000002</v>
      </c>
      <c r="L11204" s="5">
        <v>1875001</v>
      </c>
      <c r="M11204" s="6">
        <v>38.432532600000002</v>
      </c>
      <c r="N11204" s="7">
        <f>IF(ISNUMBER(_xll.BDP($C11204, "DELTA_MID")),_xll.BDP($C11204, "DELTA_MID")," ")</f>
        <v>-8.9179999999999995E-2</v>
      </c>
      <c r="O11204" s="7" t="str">
        <f>IF(ISNUMBER(N11204),_xll.BDP($C11204, "OPT_UNDL_TICKER"),"")</f>
        <v>RUY</v>
      </c>
      <c r="P11204" s="8">
        <f>IF(ISNUMBER(N11204),_xll.BDP($C11204, "OPT_UNDL_PX")," ")</f>
        <v>2279.7080000000001</v>
      </c>
      <c r="Q11204" s="7">
        <f>IF(ISNUMBER(N11204),+G11204*_xll.BDP($C11204, "PX_POS_MULT_FACTOR")*P11204/K11204," ")</f>
        <v>-0.16134254063426048</v>
      </c>
      <c r="R11204" s="8" t="str">
        <f>IF(OR($A11204="TUA",$A11204="TYA"),"",IF(ISNUMBER(_xll.BDP($C11204,"DUR_ADJ_OAS_MID")),_xll.BDP($C11204,"DUR_ADJ_OAS_MID"),IF(ISNUMBER(_xll.BDP($E11204&amp;" ISIN","DUR_ADJ_OAS_MID")),_xll.BDP($E11204&amp;" ISIN","DUR_ADJ_OAS_MID")," ")))</f>
        <v xml:space="preserve"> </v>
      </c>
      <c r="S11204" s="7">
        <f t="shared" si="54"/>
        <v>1.4388527773763348E-2</v>
      </c>
      <c r="T11204" t="s">
        <v>148</v>
      </c>
      <c r="U11204" t="s">
        <v>54</v>
      </c>
      <c r="AG11204">
        <v>-4.6820000000000004E-3</v>
      </c>
    </row>
    <row r="11205" spans="1:33" x14ac:dyDescent="0.25">
      <c r="A11205" t="s">
        <v>7269</v>
      </c>
      <c r="B11205" t="s">
        <v>149</v>
      </c>
      <c r="C11205" t="s">
        <v>149</v>
      </c>
      <c r="F11205" t="s">
        <v>150</v>
      </c>
      <c r="G11205" s="1">
        <v>42</v>
      </c>
      <c r="H11205" s="1">
        <v>1.4</v>
      </c>
      <c r="I11205" s="2">
        <v>5880</v>
      </c>
      <c r="J11205" s="3">
        <v>8.1600000000000005E-5</v>
      </c>
      <c r="K11205" s="4">
        <v>72061037.060000002</v>
      </c>
      <c r="L11205" s="5">
        <v>1875001</v>
      </c>
      <c r="M11205" s="6">
        <v>38.432532600000002</v>
      </c>
      <c r="N11205" s="7">
        <f>IF(ISNUMBER(_xll.BDP($C11205, "DELTA_MID")),_xll.BDP($C11205, "DELTA_MID")," ")</f>
        <v>-2.5492999999999998E-2</v>
      </c>
      <c r="O11205" s="7" t="str">
        <f>IF(ISNUMBER(N11205),_xll.BDP($C11205, "OPT_UNDL_TICKER"),"")</f>
        <v>RUY</v>
      </c>
      <c r="P11205" s="8">
        <f>IF(ISNUMBER(N11205),_xll.BDP($C11205, "OPT_UNDL_PX")," ")</f>
        <v>2279.7080000000001</v>
      </c>
      <c r="Q11205" s="7">
        <f>IF(ISNUMBER(N11205),+G11205*_xll.BDP($C11205, "PX_POS_MULT_FACTOR")*P11205/K11205," ")</f>
        <v>0.13287032758115569</v>
      </c>
      <c r="R11205" s="8" t="str">
        <f>IF(OR($A11205="TUA",$A11205="TYA"),"",IF(ISNUMBER(_xll.BDP($C11205,"DUR_ADJ_OAS_MID")),_xll.BDP($C11205,"DUR_ADJ_OAS_MID"),IF(ISNUMBER(_xll.BDP($E11205&amp;" ISIN","DUR_ADJ_OAS_MID")),_xll.BDP($E11205&amp;" ISIN","DUR_ADJ_OAS_MID")," ")))</f>
        <v xml:space="preserve"> </v>
      </c>
      <c r="S11205" s="7">
        <f t="shared" si="54"/>
        <v>-3.3872632610264016E-3</v>
      </c>
      <c r="T11205" t="s">
        <v>150</v>
      </c>
      <c r="U11205" t="s">
        <v>54</v>
      </c>
      <c r="AG11205">
        <v>-4.6820000000000004E-3</v>
      </c>
    </row>
    <row r="11206" spans="1:33" x14ac:dyDescent="0.25">
      <c r="A11206" t="s">
        <v>7269</v>
      </c>
      <c r="B11206" t="s">
        <v>151</v>
      </c>
      <c r="C11206" t="s">
        <v>151</v>
      </c>
      <c r="F11206" t="s">
        <v>152</v>
      </c>
      <c r="G11206" s="1">
        <v>-42</v>
      </c>
      <c r="H11206" s="1">
        <v>4.8499999999999996</v>
      </c>
      <c r="I11206" s="2">
        <v>-20370</v>
      </c>
      <c r="J11206" s="3">
        <v>-2.8268E-4</v>
      </c>
      <c r="K11206" s="4">
        <v>72061037.060000002</v>
      </c>
      <c r="L11206" s="5">
        <v>1875001</v>
      </c>
      <c r="M11206" s="6">
        <v>38.432532600000002</v>
      </c>
      <c r="N11206" s="7">
        <f>IF(ISNUMBER(_xll.BDP($C11206, "DELTA_MID")),_xll.BDP($C11206, "DELTA_MID")," ")</f>
        <v>-0.100646</v>
      </c>
      <c r="O11206" s="7" t="str">
        <f>IF(ISNUMBER(N11206),_xll.BDP($C11206, "OPT_UNDL_TICKER"),"")</f>
        <v>RUY</v>
      </c>
      <c r="P11206" s="8">
        <f>IF(ISNUMBER(N11206),_xll.BDP($C11206, "OPT_UNDL_PX")," ")</f>
        <v>2279.7080000000001</v>
      </c>
      <c r="Q11206" s="7">
        <f>IF(ISNUMBER(N11206),+G11206*_xll.BDP($C11206, "PX_POS_MULT_FACTOR")*P11206/K11206," ")</f>
        <v>-0.13287032758115569</v>
      </c>
      <c r="R11206" s="8" t="str">
        <f>IF(OR($A11206="TUA",$A11206="TYA"),"",IF(ISNUMBER(_xll.BDP($C11206,"DUR_ADJ_OAS_MID")),_xll.BDP($C11206,"DUR_ADJ_OAS_MID"),IF(ISNUMBER(_xll.BDP($E11206&amp;" ISIN","DUR_ADJ_OAS_MID")),_xll.BDP($E11206&amp;" ISIN","DUR_ADJ_OAS_MID")," ")))</f>
        <v xml:space="preserve"> </v>
      </c>
      <c r="S11206" s="7">
        <f t="shared" si="54"/>
        <v>1.3372866989732996E-2</v>
      </c>
      <c r="T11206" t="s">
        <v>152</v>
      </c>
      <c r="U11206" t="s">
        <v>54</v>
      </c>
      <c r="AG11206">
        <v>-4.6820000000000004E-3</v>
      </c>
    </row>
    <row r="11207" spans="1:33" x14ac:dyDescent="0.25">
      <c r="A11207" t="s">
        <v>7269</v>
      </c>
      <c r="B11207" t="s">
        <v>7249</v>
      </c>
      <c r="C11207" t="s">
        <v>7249</v>
      </c>
      <c r="F11207" t="s">
        <v>7250</v>
      </c>
      <c r="G11207" s="1">
        <v>-121</v>
      </c>
      <c r="H11207" s="1">
        <v>0.9</v>
      </c>
      <c r="I11207" s="2">
        <v>-10890</v>
      </c>
      <c r="J11207" s="3">
        <v>-1.5112E-4</v>
      </c>
      <c r="K11207" s="4">
        <v>72061037.060000002</v>
      </c>
      <c r="L11207" s="5">
        <v>1875001</v>
      </c>
      <c r="M11207" s="6">
        <v>38.432532600000002</v>
      </c>
      <c r="N11207" s="7">
        <f>IF(ISNUMBER(_xll.BDP($C11207, "DELTA_MID")),_xll.BDP($C11207, "DELTA_MID")," ")</f>
        <v>-4.7019999999999996E-3</v>
      </c>
      <c r="O11207" s="7" t="str">
        <f>IF(ISNUMBER(N11207),_xll.BDP($C11207, "OPT_UNDL_TICKER"),"")</f>
        <v>SPX</v>
      </c>
      <c r="P11207" s="8">
        <f>IF(ISNUMBER(N11207),_xll.BDP($C11207, "OPT_UNDL_PX")," ")</f>
        <v>6025.99</v>
      </c>
      <c r="Q11207" s="7">
        <f>IF(ISNUMBER(N11207),+G11207*_xll.BDP($C11207, "PX_POS_MULT_FACTOR")*P11207/K11207," ")</f>
        <v>-1.0118433202576504</v>
      </c>
      <c r="R11207" s="8" t="str">
        <f>IF(OR($A11207="TUA",$A11207="TYA"),"",IF(ISNUMBER(_xll.BDP($C11207,"DUR_ADJ_OAS_MID")),_xll.BDP($C11207,"DUR_ADJ_OAS_MID"),IF(ISNUMBER(_xll.BDP($E11207&amp;" ISIN","DUR_ADJ_OAS_MID")),_xll.BDP($E11207&amp;" ISIN","DUR_ADJ_OAS_MID")," ")))</f>
        <v xml:space="preserve"> </v>
      </c>
      <c r="S11207" s="7">
        <f t="shared" si="54"/>
        <v>4.7576872918514718E-3</v>
      </c>
      <c r="T11207" t="s">
        <v>7250</v>
      </c>
      <c r="U11207" t="s">
        <v>54</v>
      </c>
      <c r="AG11207">
        <v>-4.6820000000000004E-3</v>
      </c>
    </row>
    <row r="11208" spans="1:33" x14ac:dyDescent="0.25">
      <c r="A11208" t="s">
        <v>7269</v>
      </c>
      <c r="B11208" t="s">
        <v>7251</v>
      </c>
      <c r="C11208" t="s">
        <v>7251</v>
      </c>
      <c r="F11208" t="s">
        <v>7252</v>
      </c>
      <c r="G11208" s="1">
        <v>121</v>
      </c>
      <c r="H11208" s="1">
        <v>1.375</v>
      </c>
      <c r="I11208" s="2">
        <v>16637.5</v>
      </c>
      <c r="J11208" s="3">
        <v>2.3088000000000001E-4</v>
      </c>
      <c r="K11208" s="4">
        <v>72061037.060000002</v>
      </c>
      <c r="L11208" s="5">
        <v>1875001</v>
      </c>
      <c r="M11208" s="6">
        <v>38.432532600000002</v>
      </c>
      <c r="N11208" s="7">
        <f>IF(ISNUMBER(_xll.BDP($C11208, "DELTA_MID")),_xll.BDP($C11208, "DELTA_MID")," ")</f>
        <v>-7.9349999999999993E-3</v>
      </c>
      <c r="O11208" s="7" t="str">
        <f>IF(ISNUMBER(N11208),_xll.BDP($C11208, "OPT_UNDL_TICKER"),"")</f>
        <v>SPX</v>
      </c>
      <c r="P11208" s="8">
        <f>IF(ISNUMBER(N11208),_xll.BDP($C11208, "OPT_UNDL_PX")," ")</f>
        <v>6025.99</v>
      </c>
      <c r="Q11208" s="7">
        <f>IF(ISNUMBER(N11208),+G11208*_xll.BDP($C11208, "PX_POS_MULT_FACTOR")*P11208/K11208," ")</f>
        <v>1.0118433202576504</v>
      </c>
      <c r="R11208" s="8" t="str">
        <f>IF(OR($A11208="TUA",$A11208="TYA"),"",IF(ISNUMBER(_xll.BDP($C11208,"DUR_ADJ_OAS_MID")),_xll.BDP($C11208,"DUR_ADJ_OAS_MID"),IF(ISNUMBER(_xll.BDP($E11208&amp;" ISIN","DUR_ADJ_OAS_MID")),_xll.BDP($E11208&amp;" ISIN","DUR_ADJ_OAS_MID")," ")))</f>
        <v xml:space="preserve"> </v>
      </c>
      <c r="S11208" s="7">
        <f t="shared" si="54"/>
        <v>-8.0289767462444553E-3</v>
      </c>
      <c r="T11208" t="s">
        <v>7252</v>
      </c>
      <c r="U11208" t="s">
        <v>54</v>
      </c>
      <c r="AG11208">
        <v>-4.6820000000000004E-3</v>
      </c>
    </row>
    <row r="11209" spans="1:33" x14ac:dyDescent="0.25">
      <c r="A11209" t="s">
        <v>7269</v>
      </c>
      <c r="B11209" t="s">
        <v>153</v>
      </c>
      <c r="C11209" t="s">
        <v>153</v>
      </c>
      <c r="F11209" t="s">
        <v>154</v>
      </c>
      <c r="G11209" s="1">
        <v>121</v>
      </c>
      <c r="H11209" s="1">
        <v>7.0000000000000007E-2</v>
      </c>
      <c r="I11209" s="2">
        <v>847</v>
      </c>
      <c r="J11209" s="3">
        <v>1.1749999999999999E-5</v>
      </c>
      <c r="K11209" s="4">
        <v>72061037.060000002</v>
      </c>
      <c r="L11209" s="5">
        <v>1875001</v>
      </c>
      <c r="M11209" s="6">
        <v>38.432532600000002</v>
      </c>
      <c r="N11209" s="7">
        <f>IF(ISNUMBER(_xll.BDP($C11209, "DELTA_MID")),_xll.BDP($C11209, "DELTA_MID")," ")</f>
        <v>3.1250000000000002E-3</v>
      </c>
      <c r="O11209" s="7" t="str">
        <f>IF(ISNUMBER(N11209),_xll.BDP($C11209, "OPT_UNDL_TICKER"),"")</f>
        <v>SPX</v>
      </c>
      <c r="P11209" s="8">
        <f>IF(ISNUMBER(N11209),_xll.BDP($C11209, "OPT_UNDL_PX")," ")</f>
        <v>6025.99</v>
      </c>
      <c r="Q11209" s="7">
        <f>IF(ISNUMBER(N11209),+G11209*_xll.BDP($C11209, "PX_POS_MULT_FACTOR")*P11209/K11209," ")</f>
        <v>1.0118433202576504</v>
      </c>
      <c r="R11209" s="8" t="str">
        <f>IF(OR($A11209="TUA",$A11209="TYA"),"",IF(ISNUMBER(_xll.BDP($C11209,"DUR_ADJ_OAS_MID")),_xll.BDP($C11209,"DUR_ADJ_OAS_MID"),IF(ISNUMBER(_xll.BDP($E11209&amp;" ISIN","DUR_ADJ_OAS_MID")),_xll.BDP($E11209&amp;" ISIN","DUR_ADJ_OAS_MID")," ")))</f>
        <v xml:space="preserve"> </v>
      </c>
      <c r="S11209" s="7">
        <f t="shared" si="54"/>
        <v>3.1620103758051576E-3</v>
      </c>
      <c r="T11209" t="s">
        <v>154</v>
      </c>
      <c r="U11209" t="s">
        <v>54</v>
      </c>
      <c r="AG11209">
        <v>-4.6820000000000004E-3</v>
      </c>
    </row>
    <row r="11210" spans="1:33" x14ac:dyDescent="0.25">
      <c r="A11210" t="s">
        <v>7269</v>
      </c>
      <c r="B11210" t="s">
        <v>155</v>
      </c>
      <c r="C11210" t="s">
        <v>155</v>
      </c>
      <c r="F11210" t="s">
        <v>156</v>
      </c>
      <c r="G11210" s="1">
        <v>17</v>
      </c>
      <c r="H11210" s="1">
        <v>0.4</v>
      </c>
      <c r="I11210" s="2">
        <v>680</v>
      </c>
      <c r="J11210" s="3">
        <v>9.4399999999999994E-6</v>
      </c>
      <c r="K11210" s="4">
        <v>72061037.060000002</v>
      </c>
      <c r="L11210" s="5">
        <v>1875001</v>
      </c>
      <c r="M11210" s="6">
        <v>38.432532600000002</v>
      </c>
      <c r="N11210" s="7">
        <f>IF(ISNUMBER(_xll.BDP($C11210, "DELTA_MID")),_xll.BDP($C11210, "DELTA_MID")," ")</f>
        <v>-5.6299999999999996E-3</v>
      </c>
      <c r="O11210" s="7" t="str">
        <f>IF(ISNUMBER(N11210),_xll.BDP($C11210, "OPT_UNDL_TICKER"),"")</f>
        <v>SPX</v>
      </c>
      <c r="P11210" s="8">
        <f>IF(ISNUMBER(N11210),_xll.BDP($C11210, "OPT_UNDL_PX")," ")</f>
        <v>6025.99</v>
      </c>
      <c r="Q11210" s="7">
        <f>IF(ISNUMBER(N11210),+G11210*_xll.BDP($C11210, "PX_POS_MULT_FACTOR")*P11210/K11210," ")</f>
        <v>0.14215980532545502</v>
      </c>
      <c r="R11210" s="8" t="str">
        <f>IF(OR($A11210="TUA",$A11210="TYA"),"",IF(ISNUMBER(_xll.BDP($C11210,"DUR_ADJ_OAS_MID")),_xll.BDP($C11210,"DUR_ADJ_OAS_MID"),IF(ISNUMBER(_xll.BDP($E11210&amp;" ISIN","DUR_ADJ_OAS_MID")),_xll.BDP($E11210&amp;" ISIN","DUR_ADJ_OAS_MID")," ")))</f>
        <v xml:space="preserve"> </v>
      </c>
      <c r="S11210" s="7">
        <f t="shared" si="54"/>
        <v>-8.0035970398231173E-4</v>
      </c>
      <c r="T11210" t="s">
        <v>156</v>
      </c>
      <c r="U11210" t="s">
        <v>54</v>
      </c>
      <c r="AG11210">
        <v>-4.6820000000000004E-3</v>
      </c>
    </row>
    <row r="11211" spans="1:33" x14ac:dyDescent="0.25">
      <c r="A11211" t="s">
        <v>7269</v>
      </c>
      <c r="B11211" t="s">
        <v>157</v>
      </c>
      <c r="C11211" t="s">
        <v>157</v>
      </c>
      <c r="F11211" t="s">
        <v>158</v>
      </c>
      <c r="G11211" s="1">
        <v>48</v>
      </c>
      <c r="H11211" s="1">
        <v>1</v>
      </c>
      <c r="I11211" s="2">
        <v>4800</v>
      </c>
      <c r="J11211" s="3">
        <v>6.6610000000000001E-5</v>
      </c>
      <c r="K11211" s="4">
        <v>72061037.060000002</v>
      </c>
      <c r="L11211" s="5">
        <v>1875001</v>
      </c>
      <c r="M11211" s="6">
        <v>38.432532600000002</v>
      </c>
      <c r="N11211" s="7">
        <f>IF(ISNUMBER(_xll.BDP($C11211, "DELTA_MID")),_xll.BDP($C11211, "DELTA_MID")," ")</f>
        <v>-2.0577999999999999E-2</v>
      </c>
      <c r="O11211" s="7" t="str">
        <f>IF(ISNUMBER(N11211),_xll.BDP($C11211, "OPT_UNDL_TICKER"),"")</f>
        <v>SPX</v>
      </c>
      <c r="P11211" s="8">
        <f>IF(ISNUMBER(N11211),_xll.BDP($C11211, "OPT_UNDL_PX")," ")</f>
        <v>6025.99</v>
      </c>
      <c r="Q11211" s="7">
        <f>IF(ISNUMBER(N11211),+G11211*_xll.BDP($C11211, "PX_POS_MULT_FACTOR")*P11211/K11211," ")</f>
        <v>0.4013923915071671</v>
      </c>
      <c r="R11211" s="8" t="str">
        <f>IF(OR($A11211="TUA",$A11211="TYA"),"",IF(ISNUMBER(_xll.BDP($C11211,"DUR_ADJ_OAS_MID")),_xll.BDP($C11211,"DUR_ADJ_OAS_MID"),IF(ISNUMBER(_xll.BDP($E11211&amp;" ISIN","DUR_ADJ_OAS_MID")),_xll.BDP($E11211&amp;" ISIN","DUR_ADJ_OAS_MID")," ")))</f>
        <v xml:space="preserve"> </v>
      </c>
      <c r="S11211" s="7">
        <f t="shared" si="54"/>
        <v>-8.2598526324344848E-3</v>
      </c>
      <c r="T11211" t="s">
        <v>158</v>
      </c>
      <c r="U11211" t="s">
        <v>54</v>
      </c>
      <c r="AG11211">
        <v>-4.6820000000000004E-3</v>
      </c>
    </row>
    <row r="11212" spans="1:33" x14ac:dyDescent="0.25">
      <c r="A11212" t="s">
        <v>7269</v>
      </c>
      <c r="B11212" t="s">
        <v>4648</v>
      </c>
      <c r="C11212" t="s">
        <v>4648</v>
      </c>
      <c r="F11212" t="s">
        <v>4649</v>
      </c>
      <c r="G11212" s="1">
        <v>14</v>
      </c>
      <c r="H11212" s="1">
        <v>27.35</v>
      </c>
      <c r="I11212" s="2">
        <v>38290</v>
      </c>
      <c r="J11212" s="3">
        <v>5.3136000000000004E-4</v>
      </c>
      <c r="K11212" s="4">
        <v>72061037.060000002</v>
      </c>
      <c r="L11212" s="5">
        <v>1875001</v>
      </c>
      <c r="M11212" s="6">
        <v>38.432532600000002</v>
      </c>
      <c r="N11212" s="7">
        <f>IF(ISNUMBER(_xll.BDP($C11212, "DELTA_MID")),_xll.BDP($C11212, "DELTA_MID")," ")</f>
        <v>0.36129699999999998</v>
      </c>
      <c r="O11212" s="7" t="str">
        <f>IF(ISNUMBER(N11212),_xll.BDP($C11212, "OPT_UNDL_TICKER"),"")</f>
        <v>SPX</v>
      </c>
      <c r="P11212" s="8">
        <f>IF(ISNUMBER(N11212),_xll.BDP($C11212, "OPT_UNDL_PX")," ")</f>
        <v>6025.99</v>
      </c>
      <c r="Q11212" s="7">
        <f>IF(ISNUMBER(N11212),+G11212*_xll.BDP($C11212, "PX_POS_MULT_FACTOR")*P11212/K11212," ")</f>
        <v>0.11707278085625708</v>
      </c>
      <c r="R11212" s="8" t="str">
        <f>IF(OR($A11212="TUA",$A11212="TYA"),"",IF(ISNUMBER(_xll.BDP($C11212,"DUR_ADJ_OAS_MID")),_xll.BDP($C11212,"DUR_ADJ_OAS_MID"),IF(ISNUMBER(_xll.BDP($E11212&amp;" ISIN","DUR_ADJ_OAS_MID")),_xll.BDP($E11212&amp;" ISIN","DUR_ADJ_OAS_MID")," ")))</f>
        <v xml:space="preserve"> </v>
      </c>
      <c r="S11212" s="7">
        <f t="shared" si="54"/>
        <v>4.2298044505023114E-2</v>
      </c>
      <c r="T11212" t="s">
        <v>4649</v>
      </c>
      <c r="U11212" t="s">
        <v>54</v>
      </c>
      <c r="AG11212">
        <v>-4.6820000000000004E-3</v>
      </c>
    </row>
    <row r="11213" spans="1:33" x14ac:dyDescent="0.25">
      <c r="A11213" t="s">
        <v>7269</v>
      </c>
      <c r="B11213" t="s">
        <v>159</v>
      </c>
      <c r="C11213" t="s">
        <v>159</v>
      </c>
      <c r="F11213" t="s">
        <v>160</v>
      </c>
      <c r="G11213" s="1">
        <v>18</v>
      </c>
      <c r="H11213" s="1">
        <v>0.8</v>
      </c>
      <c r="I11213" s="2">
        <v>1440</v>
      </c>
      <c r="J11213" s="3">
        <v>1.9979999999999998E-5</v>
      </c>
      <c r="K11213" s="4">
        <v>72061037.060000002</v>
      </c>
      <c r="L11213" s="5">
        <v>1875001</v>
      </c>
      <c r="M11213" s="6">
        <v>38.432532600000002</v>
      </c>
      <c r="N11213" s="7">
        <f>IF(ISNUMBER(_xll.BDP($C11213, "DELTA_MID")),_xll.BDP($C11213, "DELTA_MID")," ")</f>
        <v>-9.2969999999999997E-3</v>
      </c>
      <c r="O11213" s="7" t="str">
        <f>IF(ISNUMBER(N11213),_xll.BDP($C11213, "OPT_UNDL_TICKER"),"")</f>
        <v>SPX</v>
      </c>
      <c r="P11213" s="8">
        <f>IF(ISNUMBER(N11213),_xll.BDP($C11213, "OPT_UNDL_PX")," ")</f>
        <v>6025.99</v>
      </c>
      <c r="Q11213" s="7">
        <f>IF(ISNUMBER(N11213),+G11213*_xll.BDP($C11213, "PX_POS_MULT_FACTOR")*P11213/K11213," ")</f>
        <v>0.15052214681518766</v>
      </c>
      <c r="R11213" s="8" t="str">
        <f>IF(OR($A11213="TUA",$A11213="TYA"),"",IF(ISNUMBER(_xll.BDP($C11213,"DUR_ADJ_OAS_MID")),_xll.BDP($C11213,"DUR_ADJ_OAS_MID"),IF(ISNUMBER(_xll.BDP($E11213&amp;" ISIN","DUR_ADJ_OAS_MID")),_xll.BDP($E11213&amp;" ISIN","DUR_ADJ_OAS_MID")," ")))</f>
        <v xml:space="preserve"> </v>
      </c>
      <c r="S11213" s="7">
        <f t="shared" si="54"/>
        <v>-1.3994043989407996E-3</v>
      </c>
      <c r="T11213" t="s">
        <v>160</v>
      </c>
      <c r="U11213" t="s">
        <v>54</v>
      </c>
      <c r="AG11213">
        <v>-4.6820000000000004E-3</v>
      </c>
    </row>
    <row r="11214" spans="1:33" x14ac:dyDescent="0.25">
      <c r="A11214" t="s">
        <v>7269</v>
      </c>
      <c r="B11214" t="s">
        <v>161</v>
      </c>
      <c r="C11214" t="s">
        <v>161</v>
      </c>
      <c r="F11214" t="s">
        <v>162</v>
      </c>
      <c r="G11214" s="1">
        <v>93</v>
      </c>
      <c r="H11214" s="1">
        <v>1.55</v>
      </c>
      <c r="I11214" s="2">
        <v>14415</v>
      </c>
      <c r="J11214" s="3">
        <v>2.0003999999999999E-4</v>
      </c>
      <c r="K11214" s="4">
        <v>72061037.060000002</v>
      </c>
      <c r="L11214" s="5">
        <v>1875001</v>
      </c>
      <c r="M11214" s="6">
        <v>38.432532600000002</v>
      </c>
      <c r="N11214" s="7">
        <f>IF(ISNUMBER(_xll.BDP($C11214, "DELTA_MID")),_xll.BDP($C11214, "DELTA_MID")," ")</f>
        <v>-2.3647999999999999E-2</v>
      </c>
      <c r="O11214" s="7" t="str">
        <f>IF(ISNUMBER(N11214),_xll.BDP($C11214, "OPT_UNDL_TICKER"),"")</f>
        <v>SPX</v>
      </c>
      <c r="P11214" s="8">
        <f>IF(ISNUMBER(N11214),_xll.BDP($C11214, "OPT_UNDL_PX")," ")</f>
        <v>6025.99</v>
      </c>
      <c r="Q11214" s="7">
        <f>IF(ISNUMBER(N11214),+G11214*_xll.BDP($C11214, "PX_POS_MULT_FACTOR")*P11214/K11214," ")</f>
        <v>0.77769775854513634</v>
      </c>
      <c r="R11214" s="8" t="str">
        <f>IF(OR($A11214="TUA",$A11214="TYA"),"",IF(ISNUMBER(_xll.BDP($C11214,"DUR_ADJ_OAS_MID")),_xll.BDP($C11214,"DUR_ADJ_OAS_MID"),IF(ISNUMBER(_xll.BDP($E11214&amp;" ISIN","DUR_ADJ_OAS_MID")),_xll.BDP($E11214&amp;" ISIN","DUR_ADJ_OAS_MID")," ")))</f>
        <v xml:space="preserve"> </v>
      </c>
      <c r="S11214" s="7">
        <f t="shared" si="54"/>
        <v>-1.8390996594075382E-2</v>
      </c>
      <c r="T11214" t="s">
        <v>162</v>
      </c>
      <c r="U11214" t="s">
        <v>54</v>
      </c>
      <c r="AG11214">
        <v>-4.6820000000000004E-3</v>
      </c>
    </row>
    <row r="11215" spans="1:33" x14ac:dyDescent="0.25">
      <c r="A11215" t="s">
        <v>7269</v>
      </c>
      <c r="B11215" t="s">
        <v>163</v>
      </c>
      <c r="C11215" t="s">
        <v>163</v>
      </c>
      <c r="F11215" t="s">
        <v>164</v>
      </c>
      <c r="G11215" s="1">
        <v>14</v>
      </c>
      <c r="H11215" s="1">
        <v>1.6</v>
      </c>
      <c r="I11215" s="2">
        <v>2240</v>
      </c>
      <c r="J11215" s="3">
        <v>3.1080000000000001E-5</v>
      </c>
      <c r="K11215" s="4">
        <v>72061037.060000002</v>
      </c>
      <c r="L11215" s="5">
        <v>1875001</v>
      </c>
      <c r="M11215" s="6">
        <v>38.432532600000002</v>
      </c>
      <c r="N11215" s="7">
        <f>IF(ISNUMBER(_xll.BDP($C11215, "DELTA_MID")),_xll.BDP($C11215, "DELTA_MID")," ")</f>
        <v>-1.3041000000000001E-2</v>
      </c>
      <c r="O11215" s="7" t="str">
        <f>IF(ISNUMBER(N11215),_xll.BDP($C11215, "OPT_UNDL_TICKER"),"")</f>
        <v>SPX</v>
      </c>
      <c r="P11215" s="8">
        <f>IF(ISNUMBER(N11215),_xll.BDP($C11215, "OPT_UNDL_PX")," ")</f>
        <v>6025.99</v>
      </c>
      <c r="Q11215" s="7">
        <f>IF(ISNUMBER(N11215),+G11215*_xll.BDP($C11215, "PX_POS_MULT_FACTOR")*P11215/K11215," ")</f>
        <v>0.11707278085625708</v>
      </c>
      <c r="R11215" s="8" t="str">
        <f>IF(OR($A11215="TUA",$A11215="TYA"),"",IF(ISNUMBER(_xll.BDP($C11215,"DUR_ADJ_OAS_MID")),_xll.BDP($C11215,"DUR_ADJ_OAS_MID"),IF(ISNUMBER(_xll.BDP($E11215&amp;" ISIN","DUR_ADJ_OAS_MID")),_xll.BDP($E11215&amp;" ISIN","DUR_ADJ_OAS_MID")," ")))</f>
        <v xml:space="preserve"> </v>
      </c>
      <c r="S11215" s="7">
        <f t="shared" si="54"/>
        <v>-1.5267461351464486E-3</v>
      </c>
      <c r="T11215" t="s">
        <v>164</v>
      </c>
      <c r="U11215" t="s">
        <v>54</v>
      </c>
      <c r="AG11215">
        <v>-4.6820000000000004E-3</v>
      </c>
    </row>
    <row r="11216" spans="1:33" x14ac:dyDescent="0.25">
      <c r="A11216" t="s">
        <v>7269</v>
      </c>
      <c r="B11216" t="s">
        <v>165</v>
      </c>
      <c r="C11216" t="s">
        <v>165</v>
      </c>
      <c r="F11216" t="s">
        <v>166</v>
      </c>
      <c r="G11216" s="1">
        <v>17</v>
      </c>
      <c r="H11216" s="1">
        <v>1.875</v>
      </c>
      <c r="I11216" s="2">
        <v>3187.5</v>
      </c>
      <c r="J11216" s="3">
        <v>4.4230000000000002E-5</v>
      </c>
      <c r="K11216" s="4">
        <v>72061037.060000002</v>
      </c>
      <c r="L11216" s="5">
        <v>1875001</v>
      </c>
      <c r="M11216" s="6">
        <v>38.432532600000002</v>
      </c>
      <c r="N11216" s="7">
        <f>IF(ISNUMBER(_xll.BDP($C11216, "DELTA_MID")),_xll.BDP($C11216, "DELTA_MID")," ")</f>
        <v>-1.6902E-2</v>
      </c>
      <c r="O11216" s="7" t="str">
        <f>IF(ISNUMBER(N11216),_xll.BDP($C11216, "OPT_UNDL_TICKER"),"")</f>
        <v>SPX</v>
      </c>
      <c r="P11216" s="8">
        <f>IF(ISNUMBER(N11216),_xll.BDP($C11216, "OPT_UNDL_PX")," ")</f>
        <v>6025.99</v>
      </c>
      <c r="Q11216" s="7">
        <f>IF(ISNUMBER(N11216),+G11216*_xll.BDP($C11216, "PX_POS_MULT_FACTOR")*P11216/K11216," ")</f>
        <v>0.14215980532545502</v>
      </c>
      <c r="R11216" s="8" t="str">
        <f>IF(OR($A11216="TUA",$A11216="TYA"),"",IF(ISNUMBER(_xll.BDP($C11216,"DUR_ADJ_OAS_MID")),_xll.BDP($C11216,"DUR_ADJ_OAS_MID"),IF(ISNUMBER(_xll.BDP($E11216&amp;" ISIN","DUR_ADJ_OAS_MID")),_xll.BDP($E11216&amp;" ISIN","DUR_ADJ_OAS_MID")," ")))</f>
        <v xml:space="preserve"> </v>
      </c>
      <c r="S11216" s="7">
        <f t="shared" si="54"/>
        <v>-2.4027850296108409E-3</v>
      </c>
      <c r="T11216" t="s">
        <v>166</v>
      </c>
      <c r="U11216" t="s">
        <v>54</v>
      </c>
      <c r="AG11216">
        <v>-4.6820000000000004E-3</v>
      </c>
    </row>
    <row r="11217" spans="1:33" x14ac:dyDescent="0.25">
      <c r="A11217" t="s">
        <v>7269</v>
      </c>
      <c r="B11217" t="s">
        <v>167</v>
      </c>
      <c r="C11217" t="s">
        <v>167</v>
      </c>
      <c r="F11217" t="s">
        <v>168</v>
      </c>
      <c r="G11217" s="1">
        <v>-17</v>
      </c>
      <c r="H11217" s="1">
        <v>5.5</v>
      </c>
      <c r="I11217" s="2">
        <v>-9350</v>
      </c>
      <c r="J11217" s="3">
        <v>-1.2975000000000001E-4</v>
      </c>
      <c r="K11217" s="4">
        <v>72061037.060000002</v>
      </c>
      <c r="L11217" s="5">
        <v>1875001</v>
      </c>
      <c r="M11217" s="6">
        <v>38.432532600000002</v>
      </c>
      <c r="N11217" s="7">
        <f>IF(ISNUMBER(_xll.BDP($C11217, "DELTA_MID")),_xll.BDP($C11217, "DELTA_MID")," ")</f>
        <v>-6.7539000000000002E-2</v>
      </c>
      <c r="O11217" s="7" t="str">
        <f>IF(ISNUMBER(N11217),_xll.BDP($C11217, "OPT_UNDL_TICKER"),"")</f>
        <v>SPX</v>
      </c>
      <c r="P11217" s="8">
        <f>IF(ISNUMBER(N11217),_xll.BDP($C11217, "OPT_UNDL_PX")," ")</f>
        <v>6025.99</v>
      </c>
      <c r="Q11217" s="7">
        <f>IF(ISNUMBER(N11217),+G11217*_xll.BDP($C11217, "PX_POS_MULT_FACTOR")*P11217/K11217," ")</f>
        <v>-0.14215980532545502</v>
      </c>
      <c r="R11217" s="8" t="str">
        <f>IF(OR($A11217="TUA",$A11217="TYA"),"",IF(ISNUMBER(_xll.BDP($C11217,"DUR_ADJ_OAS_MID")),_xll.BDP($C11217,"DUR_ADJ_OAS_MID"),IF(ISNUMBER(_xll.BDP($E11217&amp;" ISIN","DUR_ADJ_OAS_MID")),_xll.BDP($E11217&amp;" ISIN","DUR_ADJ_OAS_MID")," ")))</f>
        <v xml:space="preserve"> </v>
      </c>
      <c r="S11217" s="7">
        <f t="shared" si="54"/>
        <v>9.6013310918759073E-3</v>
      </c>
      <c r="T11217" t="s">
        <v>168</v>
      </c>
      <c r="U11217" t="s">
        <v>54</v>
      </c>
      <c r="AG11217">
        <v>-4.6820000000000004E-3</v>
      </c>
    </row>
    <row r="11218" spans="1:33" x14ac:dyDescent="0.25">
      <c r="A11218" t="s">
        <v>7269</v>
      </c>
      <c r="B11218" t="s">
        <v>4650</v>
      </c>
      <c r="C11218" t="s">
        <v>4650</v>
      </c>
      <c r="F11218" t="s">
        <v>4651</v>
      </c>
      <c r="G11218" s="1">
        <v>15</v>
      </c>
      <c r="H11218" s="1">
        <v>11.25</v>
      </c>
      <c r="I11218" s="2">
        <v>16875</v>
      </c>
      <c r="J11218" s="3">
        <v>2.3418000000000001E-4</v>
      </c>
      <c r="K11218" s="4">
        <v>72061037.060000002</v>
      </c>
      <c r="L11218" s="5">
        <v>1875001</v>
      </c>
      <c r="M11218" s="6">
        <v>38.432532600000002</v>
      </c>
      <c r="N11218" s="7">
        <f>IF(ISNUMBER(_xll.BDP($C11218, "DELTA_MID")),_xll.BDP($C11218, "DELTA_MID")," ")</f>
        <v>0.172573</v>
      </c>
      <c r="O11218" s="7" t="str">
        <f>IF(ISNUMBER(N11218),_xll.BDP($C11218, "OPT_UNDL_TICKER"),"")</f>
        <v>SPX</v>
      </c>
      <c r="P11218" s="8">
        <f>IF(ISNUMBER(N11218),_xll.BDP($C11218, "OPT_UNDL_PX")," ")</f>
        <v>6025.99</v>
      </c>
      <c r="Q11218" s="7">
        <f>IF(ISNUMBER(N11218),+G11218*_xll.BDP($C11218, "PX_POS_MULT_FACTOR")*P11218/K11218," ")</f>
        <v>0.12543512234598972</v>
      </c>
      <c r="R11218" s="8" t="str">
        <f>IF(OR($A11218="TUA",$A11218="TYA"),"",IF(ISNUMBER(_xll.BDP($C11218,"DUR_ADJ_OAS_MID")),_xll.BDP($C11218,"DUR_ADJ_OAS_MID"),IF(ISNUMBER(_xll.BDP($E11218&amp;" ISIN","DUR_ADJ_OAS_MID")),_xll.BDP($E11218&amp;" ISIN","DUR_ADJ_OAS_MID")," ")))</f>
        <v xml:space="preserve"> </v>
      </c>
      <c r="S11218" s="7">
        <f t="shared" si="54"/>
        <v>2.1646715368614483E-2</v>
      </c>
      <c r="T11218" t="s">
        <v>4651</v>
      </c>
      <c r="U11218" t="s">
        <v>54</v>
      </c>
      <c r="AG11218">
        <v>-4.6820000000000004E-3</v>
      </c>
    </row>
    <row r="11219" spans="1:33" x14ac:dyDescent="0.25">
      <c r="A11219" t="s">
        <v>7269</v>
      </c>
      <c r="B11219" t="s">
        <v>169</v>
      </c>
      <c r="C11219" t="s">
        <v>169</v>
      </c>
      <c r="F11219" t="s">
        <v>170</v>
      </c>
      <c r="G11219" s="1">
        <v>19</v>
      </c>
      <c r="H11219" s="1">
        <v>3.05</v>
      </c>
      <c r="I11219" s="2">
        <v>5795</v>
      </c>
      <c r="J11219" s="3">
        <v>8.0420000000000006E-5</v>
      </c>
      <c r="K11219" s="4">
        <v>72061037.060000002</v>
      </c>
      <c r="L11219" s="5">
        <v>1875001</v>
      </c>
      <c r="M11219" s="6">
        <v>38.432532600000002</v>
      </c>
      <c r="N11219" s="7">
        <f>IF(ISNUMBER(_xll.BDP($C11219, "DELTA_MID")),_xll.BDP($C11219, "DELTA_MID")," ")</f>
        <v>-2.6164E-2</v>
      </c>
      <c r="O11219" s="7" t="str">
        <f>IF(ISNUMBER(N11219),_xll.BDP($C11219, "OPT_UNDL_TICKER"),"")</f>
        <v>SPX</v>
      </c>
      <c r="P11219" s="8">
        <f>IF(ISNUMBER(N11219),_xll.BDP($C11219, "OPT_UNDL_PX")," ")</f>
        <v>6025.99</v>
      </c>
      <c r="Q11219" s="7">
        <f>IF(ISNUMBER(N11219),+G11219*_xll.BDP($C11219, "PX_POS_MULT_FACTOR")*P11219/K11219," ")</f>
        <v>0.15888448830492033</v>
      </c>
      <c r="R11219" s="8" t="str">
        <f>IF(OR($A11219="TUA",$A11219="TYA"),"",IF(ISNUMBER(_xll.BDP($C11219,"DUR_ADJ_OAS_MID")),_xll.BDP($C11219,"DUR_ADJ_OAS_MID"),IF(ISNUMBER(_xll.BDP($E11219&amp;" ISIN","DUR_ADJ_OAS_MID")),_xll.BDP($E11219&amp;" ISIN","DUR_ADJ_OAS_MID")," ")))</f>
        <v xml:space="preserve"> </v>
      </c>
      <c r="S11219" s="7">
        <f t="shared" si="54"/>
        <v>-4.1570537520099352E-3</v>
      </c>
      <c r="T11219" t="s">
        <v>170</v>
      </c>
      <c r="U11219" t="s">
        <v>54</v>
      </c>
      <c r="AG11219">
        <v>-4.6820000000000004E-3</v>
      </c>
    </row>
    <row r="11220" spans="1:33" x14ac:dyDescent="0.25">
      <c r="A11220" t="s">
        <v>7269</v>
      </c>
      <c r="B11220" t="s">
        <v>171</v>
      </c>
      <c r="C11220" t="s">
        <v>171</v>
      </c>
      <c r="F11220" t="s">
        <v>172</v>
      </c>
      <c r="G11220" s="1">
        <v>-19</v>
      </c>
      <c r="H11220" s="1">
        <v>10.050000000000001</v>
      </c>
      <c r="I11220" s="2">
        <v>-19095</v>
      </c>
      <c r="J11220" s="3">
        <v>-2.6498E-4</v>
      </c>
      <c r="K11220" s="4">
        <v>72061037.060000002</v>
      </c>
      <c r="L11220" s="5">
        <v>1875001</v>
      </c>
      <c r="M11220" s="6">
        <v>38.432532600000002</v>
      </c>
      <c r="N11220" s="7">
        <f>IF(ISNUMBER(_xll.BDP($C11220, "DELTA_MID")),_xll.BDP($C11220, "DELTA_MID")," ")</f>
        <v>-0.104697</v>
      </c>
      <c r="O11220" s="7" t="str">
        <f>IF(ISNUMBER(N11220),_xll.BDP($C11220, "OPT_UNDL_TICKER"),"")</f>
        <v>SPX</v>
      </c>
      <c r="P11220" s="8">
        <f>IF(ISNUMBER(N11220),_xll.BDP($C11220, "OPT_UNDL_PX")," ")</f>
        <v>6025.99</v>
      </c>
      <c r="Q11220" s="7">
        <f>IF(ISNUMBER(N11220),+G11220*_xll.BDP($C11220, "PX_POS_MULT_FACTOR")*P11220/K11220," ")</f>
        <v>-0.15888448830492033</v>
      </c>
      <c r="R11220" s="8" t="str">
        <f>IF(OR($A11220="TUA",$A11220="TYA"),"",IF(ISNUMBER(_xll.BDP($C11220,"DUR_ADJ_OAS_MID")),_xll.BDP($C11220,"DUR_ADJ_OAS_MID"),IF(ISNUMBER(_xll.BDP($E11220&amp;" ISIN","DUR_ADJ_OAS_MID")),_xll.BDP($E11220&amp;" ISIN","DUR_ADJ_OAS_MID")," ")))</f>
        <v xml:space="preserve"> </v>
      </c>
      <c r="S11220" s="7">
        <f t="shared" si="54"/>
        <v>1.6634729272060243E-2</v>
      </c>
      <c r="T11220" t="s">
        <v>172</v>
      </c>
      <c r="U11220" t="s">
        <v>54</v>
      </c>
      <c r="AG11220">
        <v>-4.6820000000000004E-3</v>
      </c>
    </row>
    <row r="11221" spans="1:33" x14ac:dyDescent="0.25">
      <c r="A11221" t="s">
        <v>7269</v>
      </c>
      <c r="B11221" t="s">
        <v>173</v>
      </c>
      <c r="C11221" t="s">
        <v>173</v>
      </c>
      <c r="F11221" t="s">
        <v>174</v>
      </c>
      <c r="G11221" s="1">
        <v>15</v>
      </c>
      <c r="H11221" s="1">
        <v>3.5</v>
      </c>
      <c r="I11221" s="2">
        <v>5250</v>
      </c>
      <c r="J11221" s="3">
        <v>7.2849999999999995E-5</v>
      </c>
      <c r="K11221" s="4">
        <v>72061037.060000002</v>
      </c>
      <c r="L11221" s="5">
        <v>1875001</v>
      </c>
      <c r="M11221" s="6">
        <v>38.432532600000002</v>
      </c>
      <c r="N11221" s="7">
        <f>IF(ISNUMBER(_xll.BDP($C11221, "DELTA_MID")),_xll.BDP($C11221, "DELTA_MID")," ")</f>
        <v>-2.5818000000000001E-2</v>
      </c>
      <c r="O11221" s="7" t="str">
        <f>IF(ISNUMBER(N11221),_xll.BDP($C11221, "OPT_UNDL_TICKER"),"")</f>
        <v>SPX</v>
      </c>
      <c r="P11221" s="8">
        <f>IF(ISNUMBER(N11221),_xll.BDP($C11221, "OPT_UNDL_PX")," ")</f>
        <v>6025.99</v>
      </c>
      <c r="Q11221" s="7">
        <f>IF(ISNUMBER(N11221),+G11221*_xll.BDP($C11221, "PX_POS_MULT_FACTOR")*P11221/K11221," ")</f>
        <v>0.12543512234598972</v>
      </c>
      <c r="R11221" s="8" t="str">
        <f>IF(OR($A11221="TUA",$A11221="TYA"),"",IF(ISNUMBER(_xll.BDP($C11221,"DUR_ADJ_OAS_MID")),_xll.BDP($C11221,"DUR_ADJ_OAS_MID"),IF(ISNUMBER(_xll.BDP($E11221&amp;" ISIN","DUR_ADJ_OAS_MID")),_xll.BDP($E11221&amp;" ISIN","DUR_ADJ_OAS_MID")," ")))</f>
        <v xml:space="preserve"> </v>
      </c>
      <c r="S11221" s="7">
        <f t="shared" si="54"/>
        <v>-3.2384839887287628E-3</v>
      </c>
      <c r="T11221" t="s">
        <v>174</v>
      </c>
      <c r="U11221" t="s">
        <v>54</v>
      </c>
      <c r="AG11221">
        <v>-4.6820000000000004E-3</v>
      </c>
    </row>
    <row r="11222" spans="1:33" x14ac:dyDescent="0.25">
      <c r="A11222" t="s">
        <v>7269</v>
      </c>
      <c r="B11222" t="s">
        <v>175</v>
      </c>
      <c r="C11222" t="s">
        <v>175</v>
      </c>
      <c r="F11222" t="s">
        <v>176</v>
      </c>
      <c r="G11222" s="1">
        <v>-15</v>
      </c>
      <c r="H11222" s="1">
        <v>12</v>
      </c>
      <c r="I11222" s="2">
        <v>-18000</v>
      </c>
      <c r="J11222" s="3">
        <v>-2.4979000000000001E-4</v>
      </c>
      <c r="K11222" s="4">
        <v>72061037.060000002</v>
      </c>
      <c r="L11222" s="5">
        <v>1875001</v>
      </c>
      <c r="M11222" s="6">
        <v>38.432532600000002</v>
      </c>
      <c r="N11222" s="7">
        <f>IF(ISNUMBER(_xll.BDP($C11222, "DELTA_MID")),_xll.BDP($C11222, "DELTA_MID")," ")</f>
        <v>-0.104464</v>
      </c>
      <c r="O11222" s="7" t="str">
        <f>IF(ISNUMBER(N11222),_xll.BDP($C11222, "OPT_UNDL_TICKER"),"")</f>
        <v>SPX</v>
      </c>
      <c r="P11222" s="8">
        <f>IF(ISNUMBER(N11222),_xll.BDP($C11222, "OPT_UNDL_PX")," ")</f>
        <v>6025.99</v>
      </c>
      <c r="Q11222" s="7">
        <f>IF(ISNUMBER(N11222),+G11222*_xll.BDP($C11222, "PX_POS_MULT_FACTOR")*P11222/K11222," ")</f>
        <v>-0.12543512234598972</v>
      </c>
      <c r="R11222" s="8" t="str">
        <f>IF(OR($A11222="TUA",$A11222="TYA"),"",IF(ISNUMBER(_xll.BDP($C11222,"DUR_ADJ_OAS_MID")),_xll.BDP($C11222,"DUR_ADJ_OAS_MID"),IF(ISNUMBER(_xll.BDP($E11222&amp;" ISIN","DUR_ADJ_OAS_MID")),_xll.BDP($E11222&amp;" ISIN","DUR_ADJ_OAS_MID")," ")))</f>
        <v xml:space="preserve"> </v>
      </c>
      <c r="S11222" s="7">
        <f t="shared" si="54"/>
        <v>1.310345462075147E-2</v>
      </c>
      <c r="T11222" t="s">
        <v>176</v>
      </c>
      <c r="U11222" t="s">
        <v>54</v>
      </c>
      <c r="AG11222">
        <v>-4.6820000000000004E-3</v>
      </c>
    </row>
    <row r="11223" spans="1:33" x14ac:dyDescent="0.25">
      <c r="A11223" t="s">
        <v>7269</v>
      </c>
      <c r="B11223" t="s">
        <v>177</v>
      </c>
      <c r="C11223" t="s">
        <v>177</v>
      </c>
      <c r="F11223" t="s">
        <v>178</v>
      </c>
      <c r="G11223" s="1">
        <v>18</v>
      </c>
      <c r="H11223" s="1">
        <v>42.2</v>
      </c>
      <c r="I11223" s="2">
        <v>75960</v>
      </c>
      <c r="J11223" s="3">
        <v>1.05411E-3</v>
      </c>
      <c r="K11223" s="4">
        <v>72061037.060000002</v>
      </c>
      <c r="L11223" s="5">
        <v>1875001</v>
      </c>
      <c r="M11223" s="6">
        <v>38.432532600000002</v>
      </c>
      <c r="N11223" s="7">
        <f>IF(ISNUMBER(_xll.BDP($C11223, "DELTA_MID")),_xll.BDP($C11223, "DELTA_MID")," ")</f>
        <v>0.363705</v>
      </c>
      <c r="O11223" s="7" t="str">
        <f>IF(ISNUMBER(N11223),_xll.BDP($C11223, "OPT_UNDL_TICKER"),"")</f>
        <v>SPX</v>
      </c>
      <c r="P11223" s="8">
        <f>IF(ISNUMBER(N11223),_xll.BDP($C11223, "OPT_UNDL_PX")," ")</f>
        <v>6025.99</v>
      </c>
      <c r="Q11223" s="7">
        <f>IF(ISNUMBER(N11223),+G11223*_xll.BDP($C11223, "PX_POS_MULT_FACTOR")*P11223/K11223," ")</f>
        <v>0.15052214681518766</v>
      </c>
      <c r="R11223" s="8" t="str">
        <f>IF(OR($A11223="TUA",$A11223="TYA"),"",IF(ISNUMBER(_xll.BDP($C11223,"DUR_ADJ_OAS_MID")),_xll.BDP($C11223,"DUR_ADJ_OAS_MID"),IF(ISNUMBER(_xll.BDP($E11223&amp;" ISIN","DUR_ADJ_OAS_MID")),_xll.BDP($E11223&amp;" ISIN","DUR_ADJ_OAS_MID")," ")))</f>
        <v xml:space="preserve"> </v>
      </c>
      <c r="S11223" s="7">
        <f t="shared" si="54"/>
        <v>5.4745657407417832E-2</v>
      </c>
      <c r="T11223" t="s">
        <v>178</v>
      </c>
      <c r="U11223" t="s">
        <v>54</v>
      </c>
      <c r="AG11223">
        <v>-4.6820000000000004E-3</v>
      </c>
    </row>
    <row r="11224" spans="1:33" x14ac:dyDescent="0.25">
      <c r="A11224" t="s">
        <v>7269</v>
      </c>
      <c r="B11224" t="s">
        <v>179</v>
      </c>
      <c r="C11224" t="s">
        <v>179</v>
      </c>
      <c r="F11224" t="s">
        <v>180</v>
      </c>
      <c r="G11224" s="1">
        <v>21</v>
      </c>
      <c r="H11224" s="1">
        <v>45.5</v>
      </c>
      <c r="I11224" s="2">
        <v>95550</v>
      </c>
      <c r="J11224" s="3">
        <v>1.3259599999999999E-3</v>
      </c>
      <c r="K11224" s="4">
        <v>72061037.060000002</v>
      </c>
      <c r="L11224" s="5">
        <v>1875001</v>
      </c>
      <c r="M11224" s="6">
        <v>38.432532600000002</v>
      </c>
      <c r="N11224" s="7">
        <f>IF(ISNUMBER(_xll.BDP($C11224, "DELTA_MID")),_xll.BDP($C11224, "DELTA_MID")," ")</f>
        <v>0.35148499999999999</v>
      </c>
      <c r="O11224" s="7" t="str">
        <f>IF(ISNUMBER(N11224),_xll.BDP($C11224, "OPT_UNDL_TICKER"),"")</f>
        <v>SPX</v>
      </c>
      <c r="P11224" s="8">
        <f>IF(ISNUMBER(N11224),_xll.BDP($C11224, "OPT_UNDL_PX")," ")</f>
        <v>6025.99</v>
      </c>
      <c r="Q11224" s="7">
        <f>IF(ISNUMBER(N11224),+G11224*_xll.BDP($C11224, "PX_POS_MULT_FACTOR")*P11224/K11224," ")</f>
        <v>0.17560917128438561</v>
      </c>
      <c r="R11224" s="8" t="str">
        <f>IF(OR($A11224="TUA",$A11224="TYA"),"",IF(ISNUMBER(_xll.BDP($C11224,"DUR_ADJ_OAS_MID")),_xll.BDP($C11224,"DUR_ADJ_OAS_MID"),IF(ISNUMBER(_xll.BDP($E11224&amp;" ISIN","DUR_ADJ_OAS_MID")),_xll.BDP($E11224&amp;" ISIN","DUR_ADJ_OAS_MID")," ")))</f>
        <v xml:space="preserve"> </v>
      </c>
      <c r="S11224" s="7">
        <f t="shared" si="54"/>
        <v>6.1723989568892274E-2</v>
      </c>
      <c r="T11224" t="s">
        <v>180</v>
      </c>
      <c r="U11224" t="s">
        <v>54</v>
      </c>
      <c r="AG11224">
        <v>-4.6820000000000004E-3</v>
      </c>
    </row>
    <row r="11225" spans="1:33" x14ac:dyDescent="0.25">
      <c r="A11225" t="s">
        <v>7269</v>
      </c>
      <c r="B11225" t="s">
        <v>7253</v>
      </c>
      <c r="C11225" t="s">
        <v>7253</v>
      </c>
      <c r="F11225" t="s">
        <v>7254</v>
      </c>
      <c r="G11225" s="1">
        <v>-93</v>
      </c>
      <c r="H11225" s="1">
        <v>4.9000000000000004</v>
      </c>
      <c r="I11225" s="2">
        <v>-45570</v>
      </c>
      <c r="J11225" s="3">
        <v>-6.3237999999999999E-4</v>
      </c>
      <c r="K11225" s="4">
        <v>72061037.060000002</v>
      </c>
      <c r="L11225" s="5">
        <v>1875001</v>
      </c>
      <c r="M11225" s="6">
        <v>38.432532600000002</v>
      </c>
      <c r="N11225" s="7">
        <f>IF(ISNUMBER(_xll.BDP($C11225, "DELTA_MID")),_xll.BDP($C11225, "DELTA_MID")," ")</f>
        <v>-1.8141999999999998E-2</v>
      </c>
      <c r="O11225" s="7" t="str">
        <f>IF(ISNUMBER(N11225),_xll.BDP($C11225, "OPT_UNDL_TICKER"),"")</f>
        <v>SPX</v>
      </c>
      <c r="P11225" s="8">
        <f>IF(ISNUMBER(N11225),_xll.BDP($C11225, "OPT_UNDL_PX")," ")</f>
        <v>6025.99</v>
      </c>
      <c r="Q11225" s="7">
        <f>IF(ISNUMBER(N11225),+G11225*_xll.BDP($C11225, "PX_POS_MULT_FACTOR")*P11225/K11225," ")</f>
        <v>-0.77769775854513634</v>
      </c>
      <c r="R11225" s="8" t="str">
        <f>IF(OR($A11225="TUA",$A11225="TYA"),"",IF(ISNUMBER(_xll.BDP($C11225,"DUR_ADJ_OAS_MID")),_xll.BDP($C11225,"DUR_ADJ_OAS_MID"),IF(ISNUMBER(_xll.BDP($E11225&amp;" ISIN","DUR_ADJ_OAS_MID")),_xll.BDP($E11225&amp;" ISIN","DUR_ADJ_OAS_MID")," ")))</f>
        <v xml:space="preserve"> </v>
      </c>
      <c r="S11225" s="7">
        <f t="shared" si="54"/>
        <v>1.4108992735525861E-2</v>
      </c>
      <c r="T11225" t="s">
        <v>7254</v>
      </c>
      <c r="U11225" t="s">
        <v>54</v>
      </c>
      <c r="AG11225">
        <v>-4.6820000000000004E-3</v>
      </c>
    </row>
    <row r="11226" spans="1:33" x14ac:dyDescent="0.25">
      <c r="A11226" t="s">
        <v>7269</v>
      </c>
      <c r="B11226" t="s">
        <v>7255</v>
      </c>
      <c r="C11226" t="s">
        <v>7255</v>
      </c>
      <c r="F11226" t="s">
        <v>7256</v>
      </c>
      <c r="G11226" s="1">
        <v>93</v>
      </c>
      <c r="H11226" s="1">
        <v>6.8</v>
      </c>
      <c r="I11226" s="2">
        <v>63240</v>
      </c>
      <c r="J11226" s="3">
        <v>8.7759000000000003E-4</v>
      </c>
      <c r="K11226" s="4">
        <v>72061037.060000002</v>
      </c>
      <c r="L11226" s="5">
        <v>1875001</v>
      </c>
      <c r="M11226" s="6">
        <v>38.432532600000002</v>
      </c>
      <c r="N11226" s="7">
        <f>IF(ISNUMBER(_xll.BDP($C11226, "DELTA_MID")),_xll.BDP($C11226, "DELTA_MID")," ")</f>
        <v>-2.9176000000000001E-2</v>
      </c>
      <c r="O11226" s="7" t="str">
        <f>IF(ISNUMBER(N11226),_xll.BDP($C11226, "OPT_UNDL_TICKER"),"")</f>
        <v>SPX</v>
      </c>
      <c r="P11226" s="8">
        <f>IF(ISNUMBER(N11226),_xll.BDP($C11226, "OPT_UNDL_PX")," ")</f>
        <v>6025.99</v>
      </c>
      <c r="Q11226" s="7">
        <f>IF(ISNUMBER(N11226),+G11226*_xll.BDP($C11226, "PX_POS_MULT_FACTOR")*P11226/K11226," ")</f>
        <v>0.77769775854513634</v>
      </c>
      <c r="R11226" s="8" t="str">
        <f>IF(OR($A11226="TUA",$A11226="TYA"),"",IF(ISNUMBER(_xll.BDP($C11226,"DUR_ADJ_OAS_MID")),_xll.BDP($C11226,"DUR_ADJ_OAS_MID"),IF(ISNUMBER(_xll.BDP($E11226&amp;" ISIN","DUR_ADJ_OAS_MID")),_xll.BDP($E11226&amp;" ISIN","DUR_ADJ_OAS_MID")," ")))</f>
        <v xml:space="preserve"> </v>
      </c>
      <c r="S11226" s="7">
        <f t="shared" si="54"/>
        <v>-2.2690109803312899E-2</v>
      </c>
      <c r="T11226" t="s">
        <v>7256</v>
      </c>
      <c r="U11226" t="s">
        <v>54</v>
      </c>
      <c r="AG11226">
        <v>-4.6820000000000004E-3</v>
      </c>
    </row>
    <row r="11227" spans="1:33" x14ac:dyDescent="0.25">
      <c r="A11227" t="s">
        <v>7269</v>
      </c>
      <c r="B11227" t="s">
        <v>7257</v>
      </c>
      <c r="C11227" t="s">
        <v>7257</v>
      </c>
      <c r="F11227" t="s">
        <v>7258</v>
      </c>
      <c r="G11227" s="1">
        <v>-120</v>
      </c>
      <c r="H11227" s="1">
        <v>10.050000000000001</v>
      </c>
      <c r="I11227" s="2">
        <v>-120600</v>
      </c>
      <c r="J11227" s="3">
        <v>-1.67358E-3</v>
      </c>
      <c r="K11227" s="4">
        <v>72061037.060000002</v>
      </c>
      <c r="L11227" s="5">
        <v>1875001</v>
      </c>
      <c r="M11227" s="6">
        <v>38.432532600000002</v>
      </c>
      <c r="N11227" s="7">
        <f>IF(ISNUMBER(_xll.BDP($C11227, "DELTA_MID")),_xll.BDP($C11227, "DELTA_MID")," ")</f>
        <v>-3.1151999999999999E-2</v>
      </c>
      <c r="O11227" s="7" t="str">
        <f>IF(ISNUMBER(N11227),_xll.BDP($C11227, "OPT_UNDL_TICKER"),"")</f>
        <v>SPX</v>
      </c>
      <c r="P11227" s="8">
        <f>IF(ISNUMBER(N11227),_xll.BDP($C11227, "OPT_UNDL_PX")," ")</f>
        <v>6025.99</v>
      </c>
      <c r="Q11227" s="7">
        <f>IF(ISNUMBER(N11227),+G11227*_xll.BDP($C11227, "PX_POS_MULT_FACTOR")*P11227/K11227," ")</f>
        <v>-1.0034809787679178</v>
      </c>
      <c r="R11227" s="8" t="str">
        <f>IF(OR($A11227="TUA",$A11227="TYA"),"",IF(ISNUMBER(_xll.BDP($C11227,"DUR_ADJ_OAS_MID")),_xll.BDP($C11227,"DUR_ADJ_OAS_MID"),IF(ISNUMBER(_xll.BDP($E11227&amp;" ISIN","DUR_ADJ_OAS_MID")),_xll.BDP($E11227&amp;" ISIN","DUR_ADJ_OAS_MID")," ")))</f>
        <v xml:space="preserve"> </v>
      </c>
      <c r="S11227" s="7">
        <f t="shared" si="54"/>
        <v>3.1260439450578173E-2</v>
      </c>
      <c r="T11227" t="s">
        <v>7258</v>
      </c>
      <c r="U11227" t="s">
        <v>54</v>
      </c>
      <c r="AG11227">
        <v>-4.6820000000000004E-3</v>
      </c>
    </row>
    <row r="11228" spans="1:33" x14ac:dyDescent="0.25">
      <c r="A11228" t="s">
        <v>7269</v>
      </c>
      <c r="B11228" t="s">
        <v>7259</v>
      </c>
      <c r="C11228" t="s">
        <v>7259</v>
      </c>
      <c r="F11228" t="s">
        <v>7260</v>
      </c>
      <c r="G11228" s="1">
        <v>120</v>
      </c>
      <c r="H11228" s="1">
        <v>15.1</v>
      </c>
      <c r="I11228" s="2">
        <v>181200</v>
      </c>
      <c r="J11228" s="3">
        <v>2.51454E-3</v>
      </c>
      <c r="K11228" s="4">
        <v>72061037.060000002</v>
      </c>
      <c r="L11228" s="5">
        <v>1875001</v>
      </c>
      <c r="M11228" s="6">
        <v>38.432532600000002</v>
      </c>
      <c r="N11228" s="7">
        <f>IF(ISNUMBER(_xll.BDP($C11228, "DELTA_MID")),_xll.BDP($C11228, "DELTA_MID")," ")</f>
        <v>-5.1788000000000001E-2</v>
      </c>
      <c r="O11228" s="7" t="str">
        <f>IF(ISNUMBER(N11228),_xll.BDP($C11228, "OPT_UNDL_TICKER"),"")</f>
        <v>SPX</v>
      </c>
      <c r="P11228" s="8">
        <f>IF(ISNUMBER(N11228),_xll.BDP($C11228, "OPT_UNDL_PX")," ")</f>
        <v>6025.99</v>
      </c>
      <c r="Q11228" s="7">
        <f>IF(ISNUMBER(N11228),+G11228*_xll.BDP($C11228, "PX_POS_MULT_FACTOR")*P11228/K11228," ")</f>
        <v>1.0034809787679178</v>
      </c>
      <c r="R11228" s="8" t="str">
        <f>IF(OR($A11228="TUA",$A11228="TYA"),"",IF(ISNUMBER(_xll.BDP($C11228,"DUR_ADJ_OAS_MID")),_xll.BDP($C11228,"DUR_ADJ_OAS_MID"),IF(ISNUMBER(_xll.BDP($E11228&amp;" ISIN","DUR_ADJ_OAS_MID")),_xll.BDP($E11228&amp;" ISIN","DUR_ADJ_OAS_MID")," ")))</f>
        <v xml:space="preserve"> </v>
      </c>
      <c r="S11228" s="7">
        <f t="shared" si="54"/>
        <v>-5.1968272928432924E-2</v>
      </c>
      <c r="T11228" t="s">
        <v>7260</v>
      </c>
      <c r="U11228" t="s">
        <v>54</v>
      </c>
      <c r="AG11228">
        <v>-4.6820000000000004E-3</v>
      </c>
    </row>
    <row r="11229" spans="1:33" x14ac:dyDescent="0.25">
      <c r="A11229" t="s">
        <v>7269</v>
      </c>
      <c r="B11229" t="s">
        <v>84</v>
      </c>
      <c r="C11229" t="s">
        <v>84</v>
      </c>
      <c r="G11229" s="1">
        <v>835784.76</v>
      </c>
      <c r="H11229" s="1">
        <v>1</v>
      </c>
      <c r="I11229" s="2">
        <v>835784.76</v>
      </c>
      <c r="J11229" s="3">
        <v>1.1598290000000001E-2</v>
      </c>
      <c r="K11229" s="4">
        <v>72061037.060000002</v>
      </c>
      <c r="L11229" s="5">
        <v>1875001</v>
      </c>
      <c r="M11229" s="6">
        <v>38.432532600000002</v>
      </c>
      <c r="N11229" s="7" t="str">
        <f>IF(ISNUMBER(_xll.BDP($C11229, "DELTA_MID")),_xll.BDP($C11229, "DELTA_MID")," ")</f>
        <v xml:space="preserve"> </v>
      </c>
      <c r="O11229" s="7" t="str">
        <f>IF(ISNUMBER(N11229),_xll.BDP($C11229, "OPT_UNDL_TICKER"),"")</f>
        <v/>
      </c>
      <c r="P11229" s="8" t="str">
        <f>IF(ISNUMBER(N11229),_xll.BDP($C11229, "OPT_UNDL_PX")," ")</f>
        <v xml:space="preserve"> </v>
      </c>
      <c r="Q11229" s="7" t="str">
        <f>IF(ISNUMBER(N11229),+G11229*_xll.BDP($C11229, "PX_POS_MULT_FACTOR")*P11229/K11229," ")</f>
        <v xml:space="preserve"> </v>
      </c>
      <c r="R11229" s="8" t="str">
        <f>IF(OR($A11229="TUA",$A11229="TYA"),"",IF(ISNUMBER(_xll.BDP($C11229,"DUR_ADJ_OAS_MID")),_xll.BDP($C11229,"DUR_ADJ_OAS_MID"),IF(ISNUMBER(_xll.BDP($E11229&amp;" ISIN","DUR_ADJ_OAS_MID")),_xll.BDP($E11229&amp;" ISIN","DUR_ADJ_OAS_MID")," ")))</f>
        <v xml:space="preserve"> </v>
      </c>
      <c r="S11229" s="7" t="str">
        <f t="shared" si="54"/>
        <v xml:space="preserve"> </v>
      </c>
      <c r="T11229" t="s">
        <v>84</v>
      </c>
      <c r="U11229" t="s">
        <v>84</v>
      </c>
      <c r="AG11229">
        <v>-4.6820000000000004E-3</v>
      </c>
    </row>
    <row r="11230" spans="1:33" x14ac:dyDescent="0.25">
      <c r="N11230" s="7" t="str">
        <f>IF(ISNUMBER(_xll.BDP($C11230, "DELTA_MID")),_xll.BDP($C11230, "DELTA_MID")," ")</f>
        <v xml:space="preserve"> </v>
      </c>
      <c r="O11230" s="7" t="str">
        <f>IF(ISNUMBER(N11230),_xll.BDP($C11230, "OPT_UNDL_TICKER"),"")</f>
        <v/>
      </c>
      <c r="P11230" s="8" t="str">
        <f>IF(ISNUMBER(N11230),_xll.BDP($C11230, "OPT_UNDL_PX")," ")</f>
        <v xml:space="preserve"> </v>
      </c>
      <c r="Q11230" s="7" t="str">
        <f>IF(ISNUMBER(N11230),+G11230*_xll.BDP($C11230, "PX_POS_MULT_FACTOR")*P11230/K11230," ")</f>
        <v xml:space="preserve"> </v>
      </c>
      <c r="R11230" s="8" t="str">
        <f>IF(OR($A11230="TUA",$A11230="TYA"),"",IF(ISNUMBER(_xll.BDP($C11230,"DUR_ADJ_OAS_MID")),_xll.BDP($C11230,"DUR_ADJ_OAS_MID"),IF(ISNUMBER(_xll.BDP($E11230&amp;" ISIN","DUR_ADJ_OAS_MID")),_xll.BDP($E11230&amp;" ISIN","DUR_ADJ_OAS_MID")," ")))</f>
        <v xml:space="preserve"> </v>
      </c>
      <c r="S11230" s="7" t="str">
        <f t="shared" si="54"/>
        <v xml:space="preserve"> </v>
      </c>
    </row>
    <row r="11231" spans="1:33" x14ac:dyDescent="0.25">
      <c r="A11231" t="s">
        <v>7270</v>
      </c>
      <c r="B11231" t="s">
        <v>7271</v>
      </c>
      <c r="C11231" t="s">
        <v>7272</v>
      </c>
      <c r="D11231" t="s">
        <v>7273</v>
      </c>
      <c r="E11231" t="s">
        <v>7274</v>
      </c>
      <c r="F11231" t="s">
        <v>7275</v>
      </c>
      <c r="G11231" s="1">
        <v>408584</v>
      </c>
      <c r="H11231" s="1">
        <v>5.7</v>
      </c>
      <c r="I11231" s="2">
        <v>2328928.7999999998</v>
      </c>
      <c r="J11231" s="3">
        <v>2.9462510000000001E-2</v>
      </c>
      <c r="K11231" s="4">
        <v>79047196.959999993</v>
      </c>
      <c r="L11231" s="5">
        <v>4490001</v>
      </c>
      <c r="M11231" s="6">
        <v>17.605162440000001</v>
      </c>
      <c r="N11231" s="7" t="str">
        <f>IF(ISNUMBER(_xll.BDP($C11231, "DELTA_MID")),_xll.BDP($C11231, "DELTA_MID")," ")</f>
        <v xml:space="preserve"> </v>
      </c>
      <c r="O11231" s="7" t="str">
        <f>IF(ISNUMBER(N11231),_xll.BDP($C11231, "OPT_UNDL_TICKER"),"")</f>
        <v/>
      </c>
      <c r="P11231" s="8" t="str">
        <f>IF(ISNUMBER(N11231),_xll.BDP($C11231, "OPT_UNDL_PX")," ")</f>
        <v xml:space="preserve"> </v>
      </c>
      <c r="Q11231" s="7" t="str">
        <f>IF(ISNUMBER(N11231),+G11231*_xll.BDP($C11231, "PX_POS_MULT_FACTOR")*P11231/K11231," ")</f>
        <v xml:space="preserve"> </v>
      </c>
      <c r="R11231" s="8" t="str">
        <f>IF(OR($A11231="TUA",$A11231="TYA"),"",IF(ISNUMBER(_xll.BDP($C11231,"DUR_ADJ_OAS_MID")),_xll.BDP($C11231,"DUR_ADJ_OAS_MID"),IF(ISNUMBER(_xll.BDP($E11231&amp;" ISIN","DUR_ADJ_OAS_MID")),_xll.BDP($E11231&amp;" ISIN","DUR_ADJ_OAS_MID")," ")))</f>
        <v xml:space="preserve"> </v>
      </c>
      <c r="S11231" s="7" t="str">
        <f t="shared" si="54"/>
        <v xml:space="preserve"> </v>
      </c>
      <c r="T11231" t="s">
        <v>7275</v>
      </c>
      <c r="U11231" t="s">
        <v>1288</v>
      </c>
      <c r="AG11231">
        <v>-3.5599999999999998E-4</v>
      </c>
    </row>
    <row r="11232" spans="1:33" x14ac:dyDescent="0.25">
      <c r="A11232" t="s">
        <v>7270</v>
      </c>
      <c r="B11232" t="s">
        <v>7276</v>
      </c>
      <c r="C11232" t="s">
        <v>7277</v>
      </c>
      <c r="D11232" t="s">
        <v>7278</v>
      </c>
      <c r="E11232" t="s">
        <v>7279</v>
      </c>
      <c r="F11232" t="s">
        <v>7280</v>
      </c>
      <c r="G11232" s="1">
        <v>217845</v>
      </c>
      <c r="H11232" s="1">
        <v>3.05</v>
      </c>
      <c r="I11232" s="2">
        <v>664427.25</v>
      </c>
      <c r="J11232" s="3">
        <v>8.4054500000000001E-3</v>
      </c>
      <c r="K11232" s="4">
        <v>79047196.959999993</v>
      </c>
      <c r="L11232" s="5">
        <v>4490001</v>
      </c>
      <c r="M11232" s="6">
        <v>17.605162440000001</v>
      </c>
      <c r="N11232" s="7" t="str">
        <f>IF(ISNUMBER(_xll.BDP($C11232, "DELTA_MID")),_xll.BDP($C11232, "DELTA_MID")," ")</f>
        <v xml:space="preserve"> </v>
      </c>
      <c r="O11232" s="7" t="str">
        <f>IF(ISNUMBER(N11232),_xll.BDP($C11232, "OPT_UNDL_TICKER"),"")</f>
        <v/>
      </c>
      <c r="P11232" s="8" t="str">
        <f>IF(ISNUMBER(N11232),_xll.BDP($C11232, "OPT_UNDL_PX")," ")</f>
        <v xml:space="preserve"> </v>
      </c>
      <c r="Q11232" s="7" t="str">
        <f>IF(ISNUMBER(N11232),+G11232*_xll.BDP($C11232, "PX_POS_MULT_FACTOR")*P11232/K11232," ")</f>
        <v xml:space="preserve"> </v>
      </c>
      <c r="R11232" s="8" t="str">
        <f>IF(OR($A11232="TUA",$A11232="TYA"),"",IF(ISNUMBER(_xll.BDP($C11232,"DUR_ADJ_OAS_MID")),_xll.BDP($C11232,"DUR_ADJ_OAS_MID"),IF(ISNUMBER(_xll.BDP($E11232&amp;" ISIN","DUR_ADJ_OAS_MID")),_xll.BDP($E11232&amp;" ISIN","DUR_ADJ_OAS_MID")," ")))</f>
        <v xml:space="preserve"> </v>
      </c>
      <c r="S11232" s="7" t="str">
        <f t="shared" si="54"/>
        <v xml:space="preserve"> </v>
      </c>
      <c r="T11232" t="s">
        <v>7280</v>
      </c>
      <c r="U11232" t="s">
        <v>1288</v>
      </c>
      <c r="AG11232">
        <v>-3.5599999999999998E-4</v>
      </c>
    </row>
    <row r="11233" spans="1:33" x14ac:dyDescent="0.25">
      <c r="A11233" t="s">
        <v>7270</v>
      </c>
      <c r="B11233" t="s">
        <v>6431</v>
      </c>
      <c r="C11233" t="s">
        <v>6432</v>
      </c>
      <c r="D11233" t="s">
        <v>6433</v>
      </c>
      <c r="E11233" t="s">
        <v>6434</v>
      </c>
      <c r="F11233" t="s">
        <v>6435</v>
      </c>
      <c r="G11233" s="1">
        <v>228454</v>
      </c>
      <c r="H11233" s="1">
        <v>54.21</v>
      </c>
      <c r="I11233" s="2">
        <v>12384491.34</v>
      </c>
      <c r="J11233" s="3">
        <v>0.15667211</v>
      </c>
      <c r="K11233" s="4">
        <v>79047196.959999993</v>
      </c>
      <c r="L11233" s="5">
        <v>4490001</v>
      </c>
      <c r="M11233" s="6">
        <v>17.605162440000001</v>
      </c>
      <c r="N11233" s="7" t="str">
        <f>IF(ISNUMBER(_xll.BDP($C11233, "DELTA_MID")),_xll.BDP($C11233, "DELTA_MID")," ")</f>
        <v xml:space="preserve"> </v>
      </c>
      <c r="O11233" s="7" t="str">
        <f>IF(ISNUMBER(N11233),_xll.BDP($C11233, "OPT_UNDL_TICKER"),"")</f>
        <v/>
      </c>
      <c r="P11233" s="8" t="str">
        <f>IF(ISNUMBER(N11233),_xll.BDP($C11233, "OPT_UNDL_PX")," ")</f>
        <v xml:space="preserve"> </v>
      </c>
      <c r="Q11233" s="7" t="str">
        <f>IF(ISNUMBER(N11233),+G11233*_xll.BDP($C11233, "PX_POS_MULT_FACTOR")*P11233/K11233," ")</f>
        <v xml:space="preserve"> </v>
      </c>
      <c r="R11233" s="8" t="str">
        <f>IF(OR($A11233="TUA",$A11233="TYA"),"",IF(ISNUMBER(_xll.BDP($C11233,"DUR_ADJ_OAS_MID")),_xll.BDP($C11233,"DUR_ADJ_OAS_MID"),IF(ISNUMBER(_xll.BDP($E11233&amp;" ISIN","DUR_ADJ_OAS_MID")),_xll.BDP($E11233&amp;" ISIN","DUR_ADJ_OAS_MID")," ")))</f>
        <v xml:space="preserve"> </v>
      </c>
      <c r="S11233" s="7" t="str">
        <f t="shared" si="54"/>
        <v xml:space="preserve"> </v>
      </c>
      <c r="T11233" t="s">
        <v>6435</v>
      </c>
      <c r="U11233" t="s">
        <v>1288</v>
      </c>
      <c r="AG11233">
        <v>-3.5599999999999998E-4</v>
      </c>
    </row>
    <row r="11234" spans="1:33" x14ac:dyDescent="0.25">
      <c r="A11234" t="s">
        <v>7270</v>
      </c>
      <c r="B11234" t="s">
        <v>7281</v>
      </c>
      <c r="C11234" t="s">
        <v>7282</v>
      </c>
      <c r="D11234" t="s">
        <v>7283</v>
      </c>
      <c r="E11234" t="s">
        <v>7284</v>
      </c>
      <c r="F11234" t="s">
        <v>7285</v>
      </c>
      <c r="G11234" s="1">
        <v>4194729</v>
      </c>
      <c r="H11234" s="1">
        <v>0.61009999999999998</v>
      </c>
      <c r="I11234" s="2">
        <v>2559204.16</v>
      </c>
      <c r="J11234" s="3">
        <v>3.2375649999999999E-2</v>
      </c>
      <c r="K11234" s="4">
        <v>79047196.959999993</v>
      </c>
      <c r="L11234" s="5">
        <v>4490001</v>
      </c>
      <c r="M11234" s="6">
        <v>17.605162440000001</v>
      </c>
      <c r="N11234" s="7" t="str">
        <f>IF(ISNUMBER(_xll.BDP($C11234, "DELTA_MID")),_xll.BDP($C11234, "DELTA_MID")," ")</f>
        <v xml:space="preserve"> </v>
      </c>
      <c r="O11234" s="7" t="str">
        <f>IF(ISNUMBER(N11234),_xll.BDP($C11234, "OPT_UNDL_TICKER"),"")</f>
        <v/>
      </c>
      <c r="P11234" s="8" t="str">
        <f>IF(ISNUMBER(N11234),_xll.BDP($C11234, "OPT_UNDL_PX")," ")</f>
        <v xml:space="preserve"> </v>
      </c>
      <c r="Q11234" s="7" t="str">
        <f>IF(ISNUMBER(N11234),+G11234*_xll.BDP($C11234, "PX_POS_MULT_FACTOR")*P11234/K11234," ")</f>
        <v xml:space="preserve"> </v>
      </c>
      <c r="R11234" s="8" t="str">
        <f>IF(OR($A11234="TUA",$A11234="TYA"),"",IF(ISNUMBER(_xll.BDP($C11234,"DUR_ADJ_OAS_MID")),_xll.BDP($C11234,"DUR_ADJ_OAS_MID"),IF(ISNUMBER(_xll.BDP($E11234&amp;" ISIN","DUR_ADJ_OAS_MID")),_xll.BDP($E11234&amp;" ISIN","DUR_ADJ_OAS_MID")," ")))</f>
        <v xml:space="preserve"> </v>
      </c>
      <c r="S11234" s="7" t="str">
        <f t="shared" si="54"/>
        <v xml:space="preserve"> </v>
      </c>
      <c r="T11234" t="s">
        <v>7285</v>
      </c>
      <c r="U11234" t="s">
        <v>1288</v>
      </c>
      <c r="AG11234">
        <v>-3.5599999999999998E-4</v>
      </c>
    </row>
    <row r="11235" spans="1:33" x14ac:dyDescent="0.25">
      <c r="A11235" t="s">
        <v>7270</v>
      </c>
      <c r="B11235" t="s">
        <v>7286</v>
      </c>
      <c r="C11235" t="s">
        <v>7287</v>
      </c>
      <c r="D11235" t="s">
        <v>7288</v>
      </c>
      <c r="E11235" t="s">
        <v>7289</v>
      </c>
      <c r="F11235" t="s">
        <v>7290</v>
      </c>
      <c r="G11235" s="1">
        <v>1492792</v>
      </c>
      <c r="H11235" s="1">
        <v>0.47710000000000002</v>
      </c>
      <c r="I11235" s="2">
        <v>712211.06</v>
      </c>
      <c r="J11235" s="3">
        <v>9.0099499999999992E-3</v>
      </c>
      <c r="K11235" s="4">
        <v>79047196.959999993</v>
      </c>
      <c r="L11235" s="5">
        <v>4490001</v>
      </c>
      <c r="M11235" s="6">
        <v>17.605162440000001</v>
      </c>
      <c r="N11235" s="7" t="str">
        <f>IF(ISNUMBER(_xll.BDP($C11235, "DELTA_MID")),_xll.BDP($C11235, "DELTA_MID")," ")</f>
        <v xml:space="preserve"> </v>
      </c>
      <c r="O11235" s="7" t="str">
        <f>IF(ISNUMBER(N11235),_xll.BDP($C11235, "OPT_UNDL_TICKER"),"")</f>
        <v/>
      </c>
      <c r="P11235" s="8" t="str">
        <f>IF(ISNUMBER(N11235),_xll.BDP($C11235, "OPT_UNDL_PX")," ")</f>
        <v xml:space="preserve"> </v>
      </c>
      <c r="Q11235" s="7" t="str">
        <f>IF(ISNUMBER(N11235),+G11235*_xll.BDP($C11235, "PX_POS_MULT_FACTOR")*P11235/K11235," ")</f>
        <v xml:space="preserve"> </v>
      </c>
      <c r="R11235" s="8" t="str">
        <f>IF(OR($A11235="TUA",$A11235="TYA"),"",IF(ISNUMBER(_xll.BDP($C11235,"DUR_ADJ_OAS_MID")),_xll.BDP($C11235,"DUR_ADJ_OAS_MID"),IF(ISNUMBER(_xll.BDP($E11235&amp;" ISIN","DUR_ADJ_OAS_MID")),_xll.BDP($E11235&amp;" ISIN","DUR_ADJ_OAS_MID")," ")))</f>
        <v xml:space="preserve"> </v>
      </c>
      <c r="S11235" s="7" t="str">
        <f t="shared" si="54"/>
        <v xml:space="preserve"> </v>
      </c>
      <c r="T11235" t="s">
        <v>7290</v>
      </c>
      <c r="U11235" t="s">
        <v>1288</v>
      </c>
      <c r="AG11235">
        <v>-3.5599999999999998E-4</v>
      </c>
    </row>
    <row r="11236" spans="1:33" x14ac:dyDescent="0.25">
      <c r="A11236" t="s">
        <v>7270</v>
      </c>
      <c r="B11236" t="s">
        <v>7291</v>
      </c>
      <c r="C11236" t="s">
        <v>7292</v>
      </c>
      <c r="D11236" t="s">
        <v>7293</v>
      </c>
      <c r="E11236" t="s">
        <v>7294</v>
      </c>
      <c r="F11236" t="s">
        <v>7295</v>
      </c>
      <c r="G11236" s="1">
        <v>37000</v>
      </c>
      <c r="H11236" s="1">
        <v>16.25</v>
      </c>
      <c r="I11236" s="2">
        <v>601250</v>
      </c>
      <c r="J11236" s="3">
        <v>7.6062200000000003E-3</v>
      </c>
      <c r="K11236" s="4">
        <v>79047196.959999993</v>
      </c>
      <c r="L11236" s="5">
        <v>4490001</v>
      </c>
      <c r="M11236" s="6">
        <v>17.605162440000001</v>
      </c>
      <c r="N11236" s="7" t="str">
        <f>IF(ISNUMBER(_xll.BDP($C11236, "DELTA_MID")),_xll.BDP($C11236, "DELTA_MID")," ")</f>
        <v xml:space="preserve"> </v>
      </c>
      <c r="O11236" s="7" t="str">
        <f>IF(ISNUMBER(N11236),_xll.BDP($C11236, "OPT_UNDL_TICKER"),"")</f>
        <v/>
      </c>
      <c r="P11236" s="8" t="str">
        <f>IF(ISNUMBER(N11236),_xll.BDP($C11236, "OPT_UNDL_PX")," ")</f>
        <v xml:space="preserve"> </v>
      </c>
      <c r="Q11236" s="7" t="str">
        <f>IF(ISNUMBER(N11236),+G11236*_xll.BDP($C11236, "PX_POS_MULT_FACTOR")*P11236/K11236," ")</f>
        <v xml:space="preserve"> </v>
      </c>
      <c r="R11236" s="8" t="str">
        <f>IF(OR($A11236="TUA",$A11236="TYA"),"",IF(ISNUMBER(_xll.BDP($C11236,"DUR_ADJ_OAS_MID")),_xll.BDP($C11236,"DUR_ADJ_OAS_MID"),IF(ISNUMBER(_xll.BDP($E11236&amp;" ISIN","DUR_ADJ_OAS_MID")),_xll.BDP($E11236&amp;" ISIN","DUR_ADJ_OAS_MID")," ")))</f>
        <v xml:space="preserve"> </v>
      </c>
      <c r="S11236" s="7" t="str">
        <f t="shared" si="54"/>
        <v xml:space="preserve"> </v>
      </c>
      <c r="T11236" t="s">
        <v>7295</v>
      </c>
      <c r="U11236" t="s">
        <v>1288</v>
      </c>
      <c r="AG11236">
        <v>-3.5599999999999998E-4</v>
      </c>
    </row>
    <row r="11237" spans="1:33" x14ac:dyDescent="0.25">
      <c r="A11237" t="s">
        <v>7270</v>
      </c>
      <c r="B11237" t="s">
        <v>7296</v>
      </c>
      <c r="C11237" t="s">
        <v>7297</v>
      </c>
      <c r="D11237" t="s">
        <v>7298</v>
      </c>
      <c r="E11237" t="s">
        <v>7299</v>
      </c>
      <c r="F11237" t="s">
        <v>7300</v>
      </c>
      <c r="G11237" s="1">
        <v>90000</v>
      </c>
      <c r="H11237" s="1">
        <v>8.5</v>
      </c>
      <c r="I11237" s="2">
        <v>765000</v>
      </c>
      <c r="J11237" s="3">
        <v>9.6777600000000005E-3</v>
      </c>
      <c r="K11237" s="4">
        <v>79047196.959999993</v>
      </c>
      <c r="L11237" s="5">
        <v>4490001</v>
      </c>
      <c r="M11237" s="6">
        <v>17.605162440000001</v>
      </c>
      <c r="N11237" s="7" t="str">
        <f>IF(ISNUMBER(_xll.BDP($C11237, "DELTA_MID")),_xll.BDP($C11237, "DELTA_MID")," ")</f>
        <v xml:space="preserve"> </v>
      </c>
      <c r="O11237" s="7" t="str">
        <f>IF(ISNUMBER(N11237),_xll.BDP($C11237, "OPT_UNDL_TICKER"),"")</f>
        <v/>
      </c>
      <c r="P11237" s="8" t="str">
        <f>IF(ISNUMBER(N11237),_xll.BDP($C11237, "OPT_UNDL_PX")," ")</f>
        <v xml:space="preserve"> </v>
      </c>
      <c r="Q11237" s="7" t="str">
        <f>IF(ISNUMBER(N11237),+G11237*_xll.BDP($C11237, "PX_POS_MULT_FACTOR")*P11237/K11237," ")</f>
        <v xml:space="preserve"> </v>
      </c>
      <c r="R11237" s="8" t="str">
        <f>IF(OR($A11237="TUA",$A11237="TYA"),"",IF(ISNUMBER(_xll.BDP($C11237,"DUR_ADJ_OAS_MID")),_xll.BDP($C11237,"DUR_ADJ_OAS_MID"),IF(ISNUMBER(_xll.BDP($E11237&amp;" ISIN","DUR_ADJ_OAS_MID")),_xll.BDP($E11237&amp;" ISIN","DUR_ADJ_OAS_MID")," ")))</f>
        <v xml:space="preserve"> </v>
      </c>
      <c r="S11237" s="7" t="str">
        <f t="shared" si="54"/>
        <v xml:space="preserve"> </v>
      </c>
      <c r="T11237" t="s">
        <v>7300</v>
      </c>
      <c r="U11237" t="s">
        <v>1288</v>
      </c>
      <c r="AG11237">
        <v>-3.5599999999999998E-4</v>
      </c>
    </row>
    <row r="11238" spans="1:33" x14ac:dyDescent="0.25">
      <c r="A11238" t="s">
        <v>7270</v>
      </c>
      <c r="B11238" t="s">
        <v>7301</v>
      </c>
      <c r="C11238" t="s">
        <v>7302</v>
      </c>
      <c r="D11238" t="s">
        <v>7303</v>
      </c>
      <c r="E11238" t="s">
        <v>7304</v>
      </c>
      <c r="F11238" t="s">
        <v>7305</v>
      </c>
      <c r="G11238" s="1">
        <v>20000</v>
      </c>
      <c r="H11238" s="1">
        <v>6.14</v>
      </c>
      <c r="I11238" s="2">
        <v>122800</v>
      </c>
      <c r="J11238" s="3">
        <v>1.5535E-3</v>
      </c>
      <c r="K11238" s="4">
        <v>79047196.959999993</v>
      </c>
      <c r="L11238" s="5">
        <v>4490001</v>
      </c>
      <c r="M11238" s="6">
        <v>17.605162440000001</v>
      </c>
      <c r="N11238" s="7" t="str">
        <f>IF(ISNUMBER(_xll.BDP($C11238, "DELTA_MID")),_xll.BDP($C11238, "DELTA_MID")," ")</f>
        <v xml:space="preserve"> </v>
      </c>
      <c r="O11238" s="7" t="str">
        <f>IF(ISNUMBER(N11238),_xll.BDP($C11238, "OPT_UNDL_TICKER"),"")</f>
        <v/>
      </c>
      <c r="P11238" s="8" t="str">
        <f>IF(ISNUMBER(N11238),_xll.BDP($C11238, "OPT_UNDL_PX")," ")</f>
        <v xml:space="preserve"> </v>
      </c>
      <c r="Q11238" s="7" t="str">
        <f>IF(ISNUMBER(N11238),+G11238*_xll.BDP($C11238, "PX_POS_MULT_FACTOR")*P11238/K11238," ")</f>
        <v xml:space="preserve"> </v>
      </c>
      <c r="R11238" s="8" t="str">
        <f>IF(OR($A11238="TUA",$A11238="TYA"),"",IF(ISNUMBER(_xll.BDP($C11238,"DUR_ADJ_OAS_MID")),_xll.BDP($C11238,"DUR_ADJ_OAS_MID"),IF(ISNUMBER(_xll.BDP($E11238&amp;" ISIN","DUR_ADJ_OAS_MID")),_xll.BDP($E11238&amp;" ISIN","DUR_ADJ_OAS_MID")," ")))</f>
        <v xml:space="preserve"> </v>
      </c>
      <c r="S11238" s="7" t="str">
        <f t="shared" si="54"/>
        <v xml:space="preserve"> </v>
      </c>
      <c r="T11238" t="s">
        <v>7305</v>
      </c>
      <c r="U11238" t="s">
        <v>1288</v>
      </c>
      <c r="AG11238">
        <v>-3.5599999999999998E-4</v>
      </c>
    </row>
    <row r="11239" spans="1:33" x14ac:dyDescent="0.25">
      <c r="A11239" t="s">
        <v>7270</v>
      </c>
      <c r="B11239" t="s">
        <v>7306</v>
      </c>
      <c r="C11239" t="s">
        <v>7307</v>
      </c>
      <c r="D11239" t="s">
        <v>7308</v>
      </c>
      <c r="E11239" t="s">
        <v>7309</v>
      </c>
      <c r="F11239" t="s">
        <v>7310</v>
      </c>
      <c r="G11239" s="1">
        <v>30515</v>
      </c>
      <c r="H11239" s="1">
        <v>37.32</v>
      </c>
      <c r="I11239" s="2">
        <v>1138819.8</v>
      </c>
      <c r="J11239" s="3">
        <v>1.4406830000000001E-2</v>
      </c>
      <c r="K11239" s="4">
        <v>79047196.959999993</v>
      </c>
      <c r="L11239" s="5">
        <v>4490001</v>
      </c>
      <c r="M11239" s="6">
        <v>17.605162440000001</v>
      </c>
      <c r="N11239" s="7" t="str">
        <f>IF(ISNUMBER(_xll.BDP($C11239, "DELTA_MID")),_xll.BDP($C11239, "DELTA_MID")," ")</f>
        <v xml:space="preserve"> </v>
      </c>
      <c r="O11239" s="7" t="str">
        <f>IF(ISNUMBER(N11239),_xll.BDP($C11239, "OPT_UNDL_TICKER"),"")</f>
        <v/>
      </c>
      <c r="P11239" s="8" t="str">
        <f>IF(ISNUMBER(N11239),_xll.BDP($C11239, "OPT_UNDL_PX")," ")</f>
        <v xml:space="preserve"> </v>
      </c>
      <c r="Q11239" s="7" t="str">
        <f>IF(ISNUMBER(N11239),+G11239*_xll.BDP($C11239, "PX_POS_MULT_FACTOR")*P11239/K11239," ")</f>
        <v xml:space="preserve"> </v>
      </c>
      <c r="R11239" s="8" t="str">
        <f>IF(OR($A11239="TUA",$A11239="TYA"),"",IF(ISNUMBER(_xll.BDP($C11239,"DUR_ADJ_OAS_MID")),_xll.BDP($C11239,"DUR_ADJ_OAS_MID"),IF(ISNUMBER(_xll.BDP($E11239&amp;" ISIN","DUR_ADJ_OAS_MID")),_xll.BDP($E11239&amp;" ISIN","DUR_ADJ_OAS_MID")," ")))</f>
        <v xml:space="preserve"> </v>
      </c>
      <c r="S11239" s="7" t="str">
        <f t="shared" si="54"/>
        <v xml:space="preserve"> </v>
      </c>
      <c r="T11239" t="s">
        <v>7310</v>
      </c>
      <c r="U11239" t="s">
        <v>1288</v>
      </c>
      <c r="AG11239">
        <v>-3.5599999999999998E-4</v>
      </c>
    </row>
    <row r="11240" spans="1:33" x14ac:dyDescent="0.25">
      <c r="A11240" t="s">
        <v>7270</v>
      </c>
      <c r="B11240" t="s">
        <v>7311</v>
      </c>
      <c r="C11240" t="s">
        <v>7312</v>
      </c>
      <c r="D11240" t="s">
        <v>7313</v>
      </c>
      <c r="E11240" t="s">
        <v>7314</v>
      </c>
      <c r="F11240" t="s">
        <v>7315</v>
      </c>
      <c r="G11240" s="1">
        <v>200000</v>
      </c>
      <c r="H11240" s="1">
        <v>7.5</v>
      </c>
      <c r="I11240" s="2">
        <v>1549282.6</v>
      </c>
      <c r="J11240" s="3">
        <v>1.9599459999999999E-2</v>
      </c>
      <c r="K11240" s="4">
        <v>79047196.959999993</v>
      </c>
      <c r="L11240" s="5">
        <v>4490001</v>
      </c>
      <c r="M11240" s="6">
        <v>17.605162440000001</v>
      </c>
      <c r="N11240" s="7" t="str">
        <f>IF(ISNUMBER(_xll.BDP($C11240, "DELTA_MID")),_xll.BDP($C11240, "DELTA_MID")," ")</f>
        <v xml:space="preserve"> </v>
      </c>
      <c r="O11240" s="7" t="str">
        <f>IF(ISNUMBER(N11240),_xll.BDP($C11240, "OPT_UNDL_TICKER"),"")</f>
        <v/>
      </c>
      <c r="P11240" s="8" t="str">
        <f>IF(ISNUMBER(N11240),_xll.BDP($C11240, "OPT_UNDL_PX")," ")</f>
        <v xml:space="preserve"> </v>
      </c>
      <c r="Q11240" s="7" t="str">
        <f>IF(ISNUMBER(N11240),+G11240*_xll.BDP($C11240, "PX_POS_MULT_FACTOR")*P11240/K11240," ")</f>
        <v xml:space="preserve"> </v>
      </c>
      <c r="R11240" s="8" t="str">
        <f>IF(OR($A11240="TUA",$A11240="TYA"),"",IF(ISNUMBER(_xll.BDP($C11240,"DUR_ADJ_OAS_MID")),_xll.BDP($C11240,"DUR_ADJ_OAS_MID"),IF(ISNUMBER(_xll.BDP($E11240&amp;" ISIN","DUR_ADJ_OAS_MID")),_xll.BDP($E11240&amp;" ISIN","DUR_ADJ_OAS_MID")," ")))</f>
        <v xml:space="preserve"> </v>
      </c>
      <c r="S11240" s="7" t="str">
        <f t="shared" si="54"/>
        <v xml:space="preserve"> </v>
      </c>
      <c r="T11240" t="s">
        <v>7313</v>
      </c>
      <c r="U11240" t="s">
        <v>1288</v>
      </c>
      <c r="AG11240">
        <v>-3.5599999999999998E-4</v>
      </c>
    </row>
    <row r="11241" spans="1:33" x14ac:dyDescent="0.25">
      <c r="A11241" t="s">
        <v>7270</v>
      </c>
      <c r="B11241" t="s">
        <v>5589</v>
      </c>
      <c r="C11241" t="s">
        <v>5590</v>
      </c>
      <c r="D11241" t="s">
        <v>5591</v>
      </c>
      <c r="E11241" t="s">
        <v>5592</v>
      </c>
      <c r="F11241" t="s">
        <v>5593</v>
      </c>
      <c r="G11241" s="1">
        <v>23294</v>
      </c>
      <c r="H11241" s="1">
        <v>332.72</v>
      </c>
      <c r="I11241" s="2">
        <v>7750379.6799999997</v>
      </c>
      <c r="J11241" s="3">
        <v>9.8047499999999996E-2</v>
      </c>
      <c r="K11241" s="4">
        <v>79047196.959999993</v>
      </c>
      <c r="L11241" s="5">
        <v>4490001</v>
      </c>
      <c r="M11241" s="6">
        <v>17.605162440000001</v>
      </c>
      <c r="N11241" s="7" t="str">
        <f>IF(ISNUMBER(_xll.BDP($C11241, "DELTA_MID")),_xll.BDP($C11241, "DELTA_MID")," ")</f>
        <v xml:space="preserve"> </v>
      </c>
      <c r="O11241" s="7" t="str">
        <f>IF(ISNUMBER(N11241),_xll.BDP($C11241, "OPT_UNDL_TICKER"),"")</f>
        <v/>
      </c>
      <c r="P11241" s="8" t="str">
        <f>IF(ISNUMBER(N11241),_xll.BDP($C11241, "OPT_UNDL_PX")," ")</f>
        <v xml:space="preserve"> </v>
      </c>
      <c r="Q11241" s="7" t="str">
        <f>IF(ISNUMBER(N11241),+G11241*_xll.BDP($C11241, "PX_POS_MULT_FACTOR")*P11241/K11241," ")</f>
        <v xml:space="preserve"> </v>
      </c>
      <c r="R11241" s="8" t="str">
        <f>IF(OR($A11241="TUA",$A11241="TYA"),"",IF(ISNUMBER(_xll.BDP($C11241,"DUR_ADJ_OAS_MID")),_xll.BDP($C11241,"DUR_ADJ_OAS_MID"),IF(ISNUMBER(_xll.BDP($E11241&amp;" ISIN","DUR_ADJ_OAS_MID")),_xll.BDP($E11241&amp;" ISIN","DUR_ADJ_OAS_MID")," ")))</f>
        <v xml:space="preserve"> </v>
      </c>
      <c r="S11241" s="7" t="str">
        <f t="shared" si="54"/>
        <v xml:space="preserve"> </v>
      </c>
      <c r="T11241" t="s">
        <v>5593</v>
      </c>
      <c r="U11241" t="s">
        <v>1288</v>
      </c>
      <c r="AG11241">
        <v>-3.5599999999999998E-4</v>
      </c>
    </row>
    <row r="11242" spans="1:33" x14ac:dyDescent="0.25">
      <c r="A11242" t="s">
        <v>7270</v>
      </c>
      <c r="B11242" t="s">
        <v>7316</v>
      </c>
      <c r="C11242" t="s">
        <v>7317</v>
      </c>
      <c r="D11242" t="s">
        <v>7318</v>
      </c>
      <c r="E11242" t="s">
        <v>7319</v>
      </c>
      <c r="F11242" t="s">
        <v>7320</v>
      </c>
      <c r="G11242" s="1">
        <v>141123</v>
      </c>
      <c r="H11242" s="1">
        <v>2.15</v>
      </c>
      <c r="I11242" s="2">
        <v>303414.45</v>
      </c>
      <c r="J11242" s="3">
        <v>3.8384000000000001E-3</v>
      </c>
      <c r="K11242" s="4">
        <v>79047196.959999993</v>
      </c>
      <c r="L11242" s="5">
        <v>4490001</v>
      </c>
      <c r="M11242" s="6">
        <v>17.605162440000001</v>
      </c>
      <c r="N11242" s="7" t="str">
        <f>IF(ISNUMBER(_xll.BDP($C11242, "DELTA_MID")),_xll.BDP($C11242, "DELTA_MID")," ")</f>
        <v xml:space="preserve"> </v>
      </c>
      <c r="O11242" s="7" t="str">
        <f>IF(ISNUMBER(N11242),_xll.BDP($C11242, "OPT_UNDL_TICKER"),"")</f>
        <v/>
      </c>
      <c r="P11242" s="8" t="str">
        <f>IF(ISNUMBER(N11242),_xll.BDP($C11242, "OPT_UNDL_PX")," ")</f>
        <v xml:space="preserve"> </v>
      </c>
      <c r="Q11242" s="7" t="str">
        <f>IF(ISNUMBER(N11242),+G11242*_xll.BDP($C11242, "PX_POS_MULT_FACTOR")*P11242/K11242," ")</f>
        <v xml:space="preserve"> </v>
      </c>
      <c r="R11242" s="8" t="str">
        <f>IF(OR($A11242="TUA",$A11242="TYA"),"",IF(ISNUMBER(_xll.BDP($C11242,"DUR_ADJ_OAS_MID")),_xll.BDP($C11242,"DUR_ADJ_OAS_MID"),IF(ISNUMBER(_xll.BDP($E11242&amp;" ISIN","DUR_ADJ_OAS_MID")),_xll.BDP($E11242&amp;" ISIN","DUR_ADJ_OAS_MID")," ")))</f>
        <v xml:space="preserve"> </v>
      </c>
      <c r="S11242" s="7" t="str">
        <f t="shared" si="54"/>
        <v xml:space="preserve"> </v>
      </c>
      <c r="T11242" t="s">
        <v>7320</v>
      </c>
      <c r="U11242" t="s">
        <v>1288</v>
      </c>
      <c r="AG11242">
        <v>-3.5599999999999998E-4</v>
      </c>
    </row>
    <row r="11243" spans="1:33" x14ac:dyDescent="0.25">
      <c r="A11243" t="s">
        <v>7270</v>
      </c>
      <c r="B11243" t="s">
        <v>7321</v>
      </c>
      <c r="C11243" t="s">
        <v>7322</v>
      </c>
      <c r="D11243" t="s">
        <v>7323</v>
      </c>
      <c r="E11243" t="s">
        <v>7324</v>
      </c>
      <c r="F11243" t="s">
        <v>7325</v>
      </c>
      <c r="G11243" s="1">
        <v>1272360</v>
      </c>
      <c r="H11243" s="1">
        <v>20.73</v>
      </c>
      <c r="I11243" s="2">
        <v>26376022.800000001</v>
      </c>
      <c r="J11243" s="3">
        <v>0.33367436</v>
      </c>
      <c r="K11243" s="4">
        <v>79047196.959999993</v>
      </c>
      <c r="L11243" s="5">
        <v>4490001</v>
      </c>
      <c r="M11243" s="6">
        <v>17.605162440000001</v>
      </c>
      <c r="N11243" s="7" t="str">
        <f>IF(ISNUMBER(_xll.BDP($C11243, "DELTA_MID")),_xll.BDP($C11243, "DELTA_MID")," ")</f>
        <v xml:space="preserve"> </v>
      </c>
      <c r="O11243" s="7" t="str">
        <f>IF(ISNUMBER(N11243),_xll.BDP($C11243, "OPT_UNDL_TICKER"),"")</f>
        <v/>
      </c>
      <c r="P11243" s="8" t="str">
        <f>IF(ISNUMBER(N11243),_xll.BDP($C11243, "OPT_UNDL_PX")," ")</f>
        <v xml:space="preserve"> </v>
      </c>
      <c r="Q11243" s="7" t="str">
        <f>IF(ISNUMBER(N11243),+G11243*_xll.BDP($C11243, "PX_POS_MULT_FACTOR")*P11243/K11243," ")</f>
        <v xml:space="preserve"> </v>
      </c>
      <c r="R11243" s="8" t="str">
        <f>IF(OR($A11243="TUA",$A11243="TYA"),"",IF(ISNUMBER(_xll.BDP($C11243,"DUR_ADJ_OAS_MID")),_xll.BDP($C11243,"DUR_ADJ_OAS_MID"),IF(ISNUMBER(_xll.BDP($E11243&amp;" ISIN","DUR_ADJ_OAS_MID")),_xll.BDP($E11243&amp;" ISIN","DUR_ADJ_OAS_MID")," ")))</f>
        <v xml:space="preserve"> </v>
      </c>
      <c r="S11243" s="7" t="str">
        <f t="shared" si="54"/>
        <v xml:space="preserve"> </v>
      </c>
      <c r="T11243" t="s">
        <v>7325</v>
      </c>
      <c r="U11243" t="s">
        <v>1288</v>
      </c>
      <c r="AG11243">
        <v>-3.5599999999999998E-4</v>
      </c>
    </row>
    <row r="11244" spans="1:33" x14ac:dyDescent="0.25">
      <c r="A11244" t="s">
        <v>7270</v>
      </c>
      <c r="B11244" t="s">
        <v>7326</v>
      </c>
      <c r="C11244" t="s">
        <v>7327</v>
      </c>
      <c r="D11244" t="s">
        <v>7328</v>
      </c>
      <c r="E11244" t="s">
        <v>7329</v>
      </c>
      <c r="F11244" t="s">
        <v>7330</v>
      </c>
      <c r="G11244" s="1">
        <v>681935</v>
      </c>
      <c r="H11244" s="1">
        <v>5.71</v>
      </c>
      <c r="I11244" s="2">
        <v>3893848.85</v>
      </c>
      <c r="J11244" s="3">
        <v>4.9259799999999999E-2</v>
      </c>
      <c r="K11244" s="4">
        <v>79047196.959999993</v>
      </c>
      <c r="L11244" s="5">
        <v>4490001</v>
      </c>
      <c r="M11244" s="6">
        <v>17.605162440000001</v>
      </c>
      <c r="N11244" s="7" t="str">
        <f>IF(ISNUMBER(_xll.BDP($C11244, "DELTA_MID")),_xll.BDP($C11244, "DELTA_MID")," ")</f>
        <v xml:space="preserve"> </v>
      </c>
      <c r="O11244" s="7" t="str">
        <f>IF(ISNUMBER(N11244),_xll.BDP($C11244, "OPT_UNDL_TICKER"),"")</f>
        <v/>
      </c>
      <c r="P11244" s="8" t="str">
        <f>IF(ISNUMBER(N11244),_xll.BDP($C11244, "OPT_UNDL_PX")," ")</f>
        <v xml:space="preserve"> </v>
      </c>
      <c r="Q11244" s="7" t="str">
        <f>IF(ISNUMBER(N11244),+G11244*_xll.BDP($C11244, "PX_POS_MULT_FACTOR")*P11244/K11244," ")</f>
        <v xml:space="preserve"> </v>
      </c>
      <c r="R11244" s="8" t="str">
        <f>IF(OR($A11244="TUA",$A11244="TYA"),"",IF(ISNUMBER(_xll.BDP($C11244,"DUR_ADJ_OAS_MID")),_xll.BDP($C11244,"DUR_ADJ_OAS_MID"),IF(ISNUMBER(_xll.BDP($E11244&amp;" ISIN","DUR_ADJ_OAS_MID")),_xll.BDP($E11244&amp;" ISIN","DUR_ADJ_OAS_MID")," ")))</f>
        <v xml:space="preserve"> </v>
      </c>
      <c r="S11244" s="7" t="str">
        <f t="shared" si="54"/>
        <v xml:space="preserve"> </v>
      </c>
      <c r="T11244" t="s">
        <v>7330</v>
      </c>
      <c r="U11244" t="s">
        <v>1288</v>
      </c>
      <c r="AG11244">
        <v>-3.5599999999999998E-4</v>
      </c>
    </row>
    <row r="11245" spans="1:33" x14ac:dyDescent="0.25">
      <c r="A11245" t="s">
        <v>7270</v>
      </c>
      <c r="B11245" t="s">
        <v>7331</v>
      </c>
      <c r="C11245" t="s">
        <v>7332</v>
      </c>
      <c r="D11245" t="s">
        <v>7333</v>
      </c>
      <c r="E11245" t="s">
        <v>7334</v>
      </c>
      <c r="F11245" t="s">
        <v>7335</v>
      </c>
      <c r="G11245" s="1">
        <v>125000</v>
      </c>
      <c r="H11245" s="1">
        <v>34.92</v>
      </c>
      <c r="I11245" s="2">
        <v>4365000</v>
      </c>
      <c r="J11245" s="3">
        <v>5.5220169999999999E-2</v>
      </c>
      <c r="K11245" s="4">
        <v>79047196.959999993</v>
      </c>
      <c r="L11245" s="5">
        <v>4490001</v>
      </c>
      <c r="M11245" s="6">
        <v>17.605162440000001</v>
      </c>
      <c r="N11245" s="7" t="str">
        <f>IF(ISNUMBER(_xll.BDP($C11245, "DELTA_MID")),_xll.BDP($C11245, "DELTA_MID")," ")</f>
        <v xml:space="preserve"> </v>
      </c>
      <c r="O11245" s="7" t="str">
        <f>IF(ISNUMBER(N11245),_xll.BDP($C11245, "OPT_UNDL_TICKER"),"")</f>
        <v/>
      </c>
      <c r="P11245" s="8" t="str">
        <f>IF(ISNUMBER(N11245),_xll.BDP($C11245, "OPT_UNDL_PX")," ")</f>
        <v xml:space="preserve"> </v>
      </c>
      <c r="Q11245" s="7" t="str">
        <f>IF(ISNUMBER(N11245),+G11245*_xll.BDP($C11245, "PX_POS_MULT_FACTOR")*P11245/K11245," ")</f>
        <v xml:space="preserve"> </v>
      </c>
      <c r="R11245" s="8" t="str">
        <f>IF(OR($A11245="TUA",$A11245="TYA"),"",IF(ISNUMBER(_xll.BDP($C11245,"DUR_ADJ_OAS_MID")),_xll.BDP($C11245,"DUR_ADJ_OAS_MID"),IF(ISNUMBER(_xll.BDP($E11245&amp;" ISIN","DUR_ADJ_OAS_MID")),_xll.BDP($E11245&amp;" ISIN","DUR_ADJ_OAS_MID")," ")))</f>
        <v xml:space="preserve"> </v>
      </c>
      <c r="S11245" s="7" t="str">
        <f t="shared" si="54"/>
        <v xml:space="preserve"> </v>
      </c>
      <c r="T11245" t="s">
        <v>7335</v>
      </c>
      <c r="U11245" t="s">
        <v>1288</v>
      </c>
      <c r="AG11245">
        <v>-3.5599999999999998E-4</v>
      </c>
    </row>
    <row r="11246" spans="1:33" x14ac:dyDescent="0.25">
      <c r="A11246" t="s">
        <v>7270</v>
      </c>
      <c r="B11246" t="s">
        <v>6564</v>
      </c>
      <c r="C11246" t="s">
        <v>6565</v>
      </c>
      <c r="D11246" t="s">
        <v>6566</v>
      </c>
      <c r="E11246" t="s">
        <v>6567</v>
      </c>
      <c r="F11246" t="s">
        <v>6568</v>
      </c>
      <c r="G11246" s="1">
        <v>120000</v>
      </c>
      <c r="H11246" s="1">
        <v>15.52</v>
      </c>
      <c r="I11246" s="2">
        <v>1862400</v>
      </c>
      <c r="J11246" s="3">
        <v>2.3560609999999999E-2</v>
      </c>
      <c r="K11246" s="4">
        <v>79047196.959999993</v>
      </c>
      <c r="L11246" s="5">
        <v>4490001</v>
      </c>
      <c r="M11246" s="6">
        <v>17.605162440000001</v>
      </c>
      <c r="N11246" s="7" t="str">
        <f>IF(ISNUMBER(_xll.BDP($C11246, "DELTA_MID")),_xll.BDP($C11246, "DELTA_MID")," ")</f>
        <v xml:space="preserve"> </v>
      </c>
      <c r="O11246" s="7" t="str">
        <f>IF(ISNUMBER(N11246),_xll.BDP($C11246, "OPT_UNDL_TICKER"),"")</f>
        <v/>
      </c>
      <c r="P11246" s="8" t="str">
        <f>IF(ISNUMBER(N11246),_xll.BDP($C11246, "OPT_UNDL_PX")," ")</f>
        <v xml:space="preserve"> </v>
      </c>
      <c r="Q11246" s="7" t="str">
        <f>IF(ISNUMBER(N11246),+G11246*_xll.BDP($C11246, "PX_POS_MULT_FACTOR")*P11246/K11246," ")</f>
        <v xml:space="preserve"> </v>
      </c>
      <c r="R11246" s="8" t="str">
        <f>IF(OR($A11246="TUA",$A11246="TYA"),"",IF(ISNUMBER(_xll.BDP($C11246,"DUR_ADJ_OAS_MID")),_xll.BDP($C11246,"DUR_ADJ_OAS_MID"),IF(ISNUMBER(_xll.BDP($E11246&amp;" ISIN","DUR_ADJ_OAS_MID")),_xll.BDP($E11246&amp;" ISIN","DUR_ADJ_OAS_MID")," ")))</f>
        <v xml:space="preserve"> </v>
      </c>
      <c r="S11246" s="7" t="str">
        <f t="shared" si="54"/>
        <v xml:space="preserve"> </v>
      </c>
      <c r="T11246" t="s">
        <v>6568</v>
      </c>
      <c r="U11246" t="s">
        <v>1288</v>
      </c>
      <c r="AG11246">
        <v>-3.5599999999999998E-4</v>
      </c>
    </row>
    <row r="11247" spans="1:33" x14ac:dyDescent="0.25">
      <c r="A11247" t="s">
        <v>7270</v>
      </c>
      <c r="B11247" t="s">
        <v>7336</v>
      </c>
      <c r="C11247" t="s">
        <v>7337</v>
      </c>
      <c r="D11247" t="s">
        <v>7338</v>
      </c>
      <c r="E11247" t="s">
        <v>7339</v>
      </c>
      <c r="F11247" t="s">
        <v>7340</v>
      </c>
      <c r="G11247" s="1">
        <v>1046916</v>
      </c>
      <c r="H11247" s="1">
        <v>2.1800000000000002</v>
      </c>
      <c r="I11247" s="2">
        <v>2282276.88</v>
      </c>
      <c r="J11247" s="3">
        <v>2.8872330000000002E-2</v>
      </c>
      <c r="K11247" s="4">
        <v>79047196.959999993</v>
      </c>
      <c r="L11247" s="5">
        <v>4490001</v>
      </c>
      <c r="M11247" s="6">
        <v>17.605162440000001</v>
      </c>
      <c r="N11247" s="7" t="str">
        <f>IF(ISNUMBER(_xll.BDP($C11247, "DELTA_MID")),_xll.BDP($C11247, "DELTA_MID")," ")</f>
        <v xml:space="preserve"> </v>
      </c>
      <c r="O11247" s="7" t="str">
        <f>IF(ISNUMBER(N11247),_xll.BDP($C11247, "OPT_UNDL_TICKER"),"")</f>
        <v/>
      </c>
      <c r="P11247" s="8" t="str">
        <f>IF(ISNUMBER(N11247),_xll.BDP($C11247, "OPT_UNDL_PX")," ")</f>
        <v xml:space="preserve"> </v>
      </c>
      <c r="Q11247" s="7" t="str">
        <f>IF(ISNUMBER(N11247),+G11247*_xll.BDP($C11247, "PX_POS_MULT_FACTOR")*P11247/K11247," ")</f>
        <v xml:space="preserve"> </v>
      </c>
      <c r="R11247" s="8" t="str">
        <f>IF(OR($A11247="TUA",$A11247="TYA"),"",IF(ISNUMBER(_xll.BDP($C11247,"DUR_ADJ_OAS_MID")),_xll.BDP($C11247,"DUR_ADJ_OAS_MID"),IF(ISNUMBER(_xll.BDP($E11247&amp;" ISIN","DUR_ADJ_OAS_MID")),_xll.BDP($E11247&amp;" ISIN","DUR_ADJ_OAS_MID")," ")))</f>
        <v xml:space="preserve"> </v>
      </c>
      <c r="S11247" s="7" t="str">
        <f t="shared" si="54"/>
        <v xml:space="preserve"> </v>
      </c>
      <c r="T11247" t="s">
        <v>7340</v>
      </c>
      <c r="U11247" t="s">
        <v>1288</v>
      </c>
      <c r="AG11247">
        <v>-3.5599999999999998E-4</v>
      </c>
    </row>
    <row r="11248" spans="1:33" x14ac:dyDescent="0.25">
      <c r="A11248" t="s">
        <v>7270</v>
      </c>
      <c r="B11248" t="s">
        <v>7341</v>
      </c>
      <c r="C11248" t="s">
        <v>7342</v>
      </c>
      <c r="D11248" t="s">
        <v>7343</v>
      </c>
      <c r="E11248" t="s">
        <v>7344</v>
      </c>
      <c r="F11248" t="s">
        <v>7345</v>
      </c>
      <c r="G11248" s="1">
        <v>120000</v>
      </c>
      <c r="H11248" s="1">
        <v>7.77</v>
      </c>
      <c r="I11248" s="2">
        <v>932400</v>
      </c>
      <c r="J11248" s="3">
        <v>1.1795480000000001E-2</v>
      </c>
      <c r="K11248" s="4">
        <v>79047196.959999993</v>
      </c>
      <c r="L11248" s="5">
        <v>4490001</v>
      </c>
      <c r="M11248" s="6">
        <v>17.605162440000001</v>
      </c>
      <c r="N11248" s="7" t="str">
        <f>IF(ISNUMBER(_xll.BDP($C11248, "DELTA_MID")),_xll.BDP($C11248, "DELTA_MID")," ")</f>
        <v xml:space="preserve"> </v>
      </c>
      <c r="O11248" s="7" t="str">
        <f>IF(ISNUMBER(N11248),_xll.BDP($C11248, "OPT_UNDL_TICKER"),"")</f>
        <v/>
      </c>
      <c r="P11248" s="8" t="str">
        <f>IF(ISNUMBER(N11248),_xll.BDP($C11248, "OPT_UNDL_PX")," ")</f>
        <v xml:space="preserve"> </v>
      </c>
      <c r="Q11248" s="7" t="str">
        <f>IF(ISNUMBER(N11248),+G11248*_xll.BDP($C11248, "PX_POS_MULT_FACTOR")*P11248/K11248," ")</f>
        <v xml:space="preserve"> </v>
      </c>
      <c r="R11248" s="8" t="str">
        <f>IF(OR($A11248="TUA",$A11248="TYA"),"",IF(ISNUMBER(_xll.BDP($C11248,"DUR_ADJ_OAS_MID")),_xll.BDP($C11248,"DUR_ADJ_OAS_MID"),IF(ISNUMBER(_xll.BDP($E11248&amp;" ISIN","DUR_ADJ_OAS_MID")),_xll.BDP($E11248&amp;" ISIN","DUR_ADJ_OAS_MID")," ")))</f>
        <v xml:space="preserve"> </v>
      </c>
      <c r="S11248" s="7" t="str">
        <f t="shared" si="54"/>
        <v xml:space="preserve"> </v>
      </c>
      <c r="T11248" t="s">
        <v>7345</v>
      </c>
      <c r="U11248" t="s">
        <v>1288</v>
      </c>
      <c r="AG11248">
        <v>-3.5599999999999998E-4</v>
      </c>
    </row>
    <row r="11249" spans="1:33" x14ac:dyDescent="0.25">
      <c r="A11249" t="s">
        <v>7270</v>
      </c>
      <c r="B11249" t="s">
        <v>7346</v>
      </c>
      <c r="D11249" t="s">
        <v>7347</v>
      </c>
      <c r="E11249" t="s">
        <v>7348</v>
      </c>
      <c r="F11249" t="s">
        <v>7349</v>
      </c>
      <c r="G11249" s="1">
        <v>25000</v>
      </c>
      <c r="H11249" s="1">
        <v>0.39</v>
      </c>
      <c r="I11249" s="2">
        <v>9750</v>
      </c>
      <c r="J11249" s="3">
        <v>1.2333999999999999E-4</v>
      </c>
      <c r="K11249" s="4">
        <v>79047196.959999993</v>
      </c>
      <c r="L11249" s="5">
        <v>4490001</v>
      </c>
      <c r="M11249" s="6">
        <v>17.605162440000001</v>
      </c>
      <c r="N11249" s="7" t="str">
        <f>IF(ISNUMBER(_xll.BDP($C11249, "DELTA_MID")),_xll.BDP($C11249, "DELTA_MID")," ")</f>
        <v xml:space="preserve"> </v>
      </c>
      <c r="O11249" s="7" t="str">
        <f>IF(ISNUMBER(N11249),_xll.BDP($C11249, "OPT_UNDL_TICKER"),"")</f>
        <v/>
      </c>
      <c r="P11249" s="8" t="str">
        <f>IF(ISNUMBER(N11249),_xll.BDP($C11249, "OPT_UNDL_PX")," ")</f>
        <v xml:space="preserve"> </v>
      </c>
      <c r="Q11249" s="7" t="str">
        <f>IF(ISNUMBER(N11249),+G11249*_xll.BDP($C11249, "PX_POS_MULT_FACTOR")*P11249/K11249," ")</f>
        <v xml:space="preserve"> </v>
      </c>
      <c r="R11249" s="8" t="str">
        <f>IF(OR($A11249="TUA",$A11249="TYA"),"",IF(ISNUMBER(_xll.BDP($C11249,"DUR_ADJ_OAS_MID")),_xll.BDP($C11249,"DUR_ADJ_OAS_MID"),IF(ISNUMBER(_xll.BDP($E11249&amp;" ISIN","DUR_ADJ_OAS_MID")),_xll.BDP($E11249&amp;" ISIN","DUR_ADJ_OAS_MID")," ")))</f>
        <v xml:space="preserve"> </v>
      </c>
      <c r="S11249" s="7" t="str">
        <f t="shared" si="54"/>
        <v xml:space="preserve"> </v>
      </c>
      <c r="T11249" t="s">
        <v>7349</v>
      </c>
      <c r="U11249" t="s">
        <v>1288</v>
      </c>
      <c r="AG11249">
        <v>-3.5599999999999998E-4</v>
      </c>
    </row>
    <row r="11250" spans="1:33" x14ac:dyDescent="0.25">
      <c r="A11250" t="s">
        <v>7270</v>
      </c>
      <c r="B11250" t="s">
        <v>7350</v>
      </c>
      <c r="C11250" t="s">
        <v>7350</v>
      </c>
      <c r="D11250" t="s">
        <v>7351</v>
      </c>
      <c r="E11250" t="s">
        <v>7352</v>
      </c>
      <c r="F11250" t="s">
        <v>7353</v>
      </c>
      <c r="G11250" s="1">
        <v>2700000</v>
      </c>
      <c r="H11250" s="1">
        <v>60.345250999999998</v>
      </c>
      <c r="I11250" s="2">
        <v>1629321.78</v>
      </c>
      <c r="J11250" s="3">
        <v>2.061201E-2</v>
      </c>
      <c r="K11250" s="4">
        <v>79047196.959999993</v>
      </c>
      <c r="L11250" s="5">
        <v>4490001</v>
      </c>
      <c r="M11250" s="6">
        <v>17.605162440000001</v>
      </c>
      <c r="N11250" s="7" t="str">
        <f>IF(ISNUMBER(_xll.BDP($C11250, "DELTA_MID")),_xll.BDP($C11250, "DELTA_MID")," ")</f>
        <v xml:space="preserve"> </v>
      </c>
      <c r="O11250" s="7" t="str">
        <f>IF(ISNUMBER(N11250),_xll.BDP($C11250, "OPT_UNDL_TICKER"),"")</f>
        <v/>
      </c>
      <c r="P11250" s="8" t="str">
        <f>IF(ISNUMBER(N11250),_xll.BDP($C11250, "OPT_UNDL_PX")," ")</f>
        <v xml:space="preserve"> </v>
      </c>
      <c r="Q11250" s="7" t="str">
        <f>IF(ISNUMBER(N11250),+G11250*_xll.BDP($C11250, "PX_POS_MULT_FACTOR")*P11250/K11250," ")</f>
        <v xml:space="preserve"> </v>
      </c>
      <c r="R11250" s="8">
        <f>IF(OR($A11250="TUA",$A11250="TYA"),"",IF(ISNUMBER(_xll.BDP($C11250,"DUR_ADJ_OAS_MID")),_xll.BDP($C11250,"DUR_ADJ_OAS_MID"),IF(ISNUMBER(_xll.BDP($E11250&amp;" ISIN","DUR_ADJ_OAS_MID")),_xll.BDP($E11250&amp;" ISIN","DUR_ADJ_OAS_MID")," ")))</f>
        <v>1.4296187608410535</v>
      </c>
      <c r="S11250" s="7">
        <f t="shared" si="54"/>
        <v>2.9467316194643406E-2</v>
      </c>
      <c r="T11250" t="s">
        <v>7353</v>
      </c>
      <c r="U11250" t="s">
        <v>1341</v>
      </c>
      <c r="AG11250">
        <v>-3.5599999999999998E-4</v>
      </c>
    </row>
    <row r="11251" spans="1:33" x14ac:dyDescent="0.25">
      <c r="A11251" t="s">
        <v>7270</v>
      </c>
      <c r="B11251" t="s">
        <v>7354</v>
      </c>
      <c r="C11251" t="s">
        <v>7354</v>
      </c>
      <c r="D11251" t="s">
        <v>7355</v>
      </c>
      <c r="E11251" t="s">
        <v>7356</v>
      </c>
      <c r="F11251" t="s">
        <v>7357</v>
      </c>
      <c r="G11251" s="1">
        <v>6124000</v>
      </c>
      <c r="H11251" s="1">
        <v>46.522222220000003</v>
      </c>
      <c r="I11251" s="2">
        <v>2849020.89</v>
      </c>
      <c r="J11251" s="3">
        <v>3.6042020000000001E-2</v>
      </c>
      <c r="K11251" s="4">
        <v>79047196.959999993</v>
      </c>
      <c r="L11251" s="5">
        <v>4490001</v>
      </c>
      <c r="M11251" s="6">
        <v>17.605162440000001</v>
      </c>
      <c r="N11251" s="7" t="str">
        <f>IF(ISNUMBER(_xll.BDP($C11251, "DELTA_MID")),_xll.BDP($C11251, "DELTA_MID")," ")</f>
        <v xml:space="preserve"> </v>
      </c>
      <c r="O11251" s="7" t="str">
        <f>IF(ISNUMBER(N11251),_xll.BDP($C11251, "OPT_UNDL_TICKER"),"")</f>
        <v/>
      </c>
      <c r="P11251" s="8" t="str">
        <f>IF(ISNUMBER(N11251),_xll.BDP($C11251, "OPT_UNDL_PX")," ")</f>
        <v xml:space="preserve"> </v>
      </c>
      <c r="Q11251" s="7" t="str">
        <f>IF(ISNUMBER(N11251),+G11251*_xll.BDP($C11251, "PX_POS_MULT_FACTOR")*P11251/K11251," ")</f>
        <v xml:space="preserve"> </v>
      </c>
      <c r="R11251" s="8">
        <f>IF(OR($A11251="TUA",$A11251="TYA"),"",IF(ISNUMBER(_xll.BDP($C11251,"DUR_ADJ_OAS_MID")),_xll.BDP($C11251,"DUR_ADJ_OAS_MID"),IF(ISNUMBER(_xll.BDP($E11251&amp;" ISIN","DUR_ADJ_OAS_MID")),_xll.BDP($E11251&amp;" ISIN","DUR_ADJ_OAS_MID")," ")))</f>
        <v>1.8793003017777119</v>
      </c>
      <c r="S11251" s="7">
        <f t="shared" si="54"/>
        <v>6.7733779062678329E-2</v>
      </c>
      <c r="T11251" t="s">
        <v>7357</v>
      </c>
      <c r="U11251" t="s">
        <v>1341</v>
      </c>
      <c r="AG11251">
        <v>-3.5599999999999998E-4</v>
      </c>
    </row>
    <row r="11252" spans="1:33" x14ac:dyDescent="0.25">
      <c r="A11252" t="s">
        <v>7270</v>
      </c>
      <c r="B11252" t="s">
        <v>84</v>
      </c>
      <c r="C11252" t="s">
        <v>84</v>
      </c>
      <c r="G11252" s="1">
        <v>3966946.62</v>
      </c>
      <c r="H11252" s="1">
        <v>1</v>
      </c>
      <c r="I11252" s="2">
        <v>3966946.62</v>
      </c>
      <c r="J11252" s="3">
        <v>5.0184529999999998E-2</v>
      </c>
      <c r="K11252" s="4">
        <v>79047196.959999993</v>
      </c>
      <c r="L11252" s="5">
        <v>4490001</v>
      </c>
      <c r="M11252" s="6">
        <v>17.605162440000001</v>
      </c>
      <c r="N11252" s="7" t="str">
        <f>IF(ISNUMBER(_xll.BDP($C11252, "DELTA_MID")),_xll.BDP($C11252, "DELTA_MID")," ")</f>
        <v xml:space="preserve"> </v>
      </c>
      <c r="O11252" s="7" t="str">
        <f>IF(ISNUMBER(N11252),_xll.BDP($C11252, "OPT_UNDL_TICKER"),"")</f>
        <v/>
      </c>
      <c r="P11252" s="8" t="str">
        <f>IF(ISNUMBER(N11252),_xll.BDP($C11252, "OPT_UNDL_PX")," ")</f>
        <v xml:space="preserve"> </v>
      </c>
      <c r="Q11252" s="7" t="str">
        <f>IF(ISNUMBER(N11252),+G11252*_xll.BDP($C11252, "PX_POS_MULT_FACTOR")*P11252/K11252," ")</f>
        <v xml:space="preserve"> </v>
      </c>
      <c r="R11252" s="8" t="str">
        <f>IF(OR($A11252="TUA",$A11252="TYA"),"",IF(ISNUMBER(_xll.BDP($C11252,"DUR_ADJ_OAS_MID")),_xll.BDP($C11252,"DUR_ADJ_OAS_MID"),IF(ISNUMBER(_xll.BDP($E11252&amp;" ISIN","DUR_ADJ_OAS_MID")),_xll.BDP($E11252&amp;" ISIN","DUR_ADJ_OAS_MID")," ")))</f>
        <v xml:space="preserve"> </v>
      </c>
      <c r="S11252" s="7" t="str">
        <f t="shared" si="54"/>
        <v xml:space="preserve"> </v>
      </c>
      <c r="T11252" t="s">
        <v>84</v>
      </c>
      <c r="U11252" t="s">
        <v>84</v>
      </c>
      <c r="AG11252">
        <v>-3.5599999999999998E-4</v>
      </c>
    </row>
    <row r="11253" spans="1:33" x14ac:dyDescent="0.25">
      <c r="N11253" s="7" t="str">
        <f>IF(ISNUMBER(_xll.BDP($C11253, "DELTA_MID")),_xll.BDP($C11253, "DELTA_MID")," ")</f>
        <v xml:space="preserve"> </v>
      </c>
      <c r="O11253" s="7" t="str">
        <f>IF(ISNUMBER(N11253),_xll.BDP($C11253, "OPT_UNDL_TICKER"),"")</f>
        <v/>
      </c>
      <c r="P11253" s="8" t="str">
        <f>IF(ISNUMBER(N11253),_xll.BDP($C11253, "OPT_UNDL_PX")," ")</f>
        <v xml:space="preserve"> </v>
      </c>
      <c r="Q11253" s="7" t="str">
        <f>IF(ISNUMBER(N11253),+G11253*_xll.BDP($C11253, "PX_POS_MULT_FACTOR")*P11253/K11253," ")</f>
        <v xml:space="preserve"> </v>
      </c>
      <c r="R11253" s="8" t="str">
        <f>IF(OR($A11253="TUA",$A11253="TYA"),"",IF(ISNUMBER(_xll.BDP($C11253,"DUR_ADJ_OAS_MID")),_xll.BDP($C11253,"DUR_ADJ_OAS_MID"),IF(ISNUMBER(_xll.BDP($E11253&amp;" ISIN","DUR_ADJ_OAS_MID")),_xll.BDP($E11253&amp;" ISIN","DUR_ADJ_OAS_MID")," ")))</f>
        <v xml:space="preserve"> </v>
      </c>
      <c r="S11253" s="7" t="str">
        <f t="shared" si="54"/>
        <v xml:space="preserve"> </v>
      </c>
    </row>
    <row r="11254" spans="1:33" x14ac:dyDescent="0.25">
      <c r="A11254" t="s">
        <v>7358</v>
      </c>
      <c r="B11254" t="s">
        <v>7359</v>
      </c>
      <c r="C11254" t="s">
        <v>35</v>
      </c>
      <c r="D11254" t="s">
        <v>7360</v>
      </c>
      <c r="E11254" t="s">
        <v>7361</v>
      </c>
      <c r="F11254" t="s">
        <v>7362</v>
      </c>
      <c r="G11254" s="1">
        <v>5193254</v>
      </c>
      <c r="H11254" s="1">
        <v>20.79</v>
      </c>
      <c r="I11254" s="2">
        <v>107967750.66</v>
      </c>
      <c r="J11254" s="3">
        <v>9.5280139999999999E-2</v>
      </c>
      <c r="K11254" s="4">
        <v>1133161094.21</v>
      </c>
      <c r="L11254" s="5">
        <v>53425001</v>
      </c>
      <c r="M11254" s="6">
        <v>21.210314889999999</v>
      </c>
      <c r="N11254" s="7" t="str">
        <f>IF(ISNUMBER(_xll.BDP($C11254, "DELTA_MID")),_xll.BDP($C11254, "DELTA_MID")," ")</f>
        <v xml:space="preserve"> </v>
      </c>
      <c r="O11254" s="7" t="str">
        <f>IF(ISNUMBER(N11254),_xll.BDP($C11254, "OPT_UNDL_TICKER"),"")</f>
        <v/>
      </c>
      <c r="P11254" s="8" t="str">
        <f>IF(ISNUMBER(N11254),_xll.BDP($C11254, "OPT_UNDL_PX")," ")</f>
        <v xml:space="preserve"> </v>
      </c>
      <c r="Q11254" s="7" t="str">
        <f>IF(ISNUMBER(N11254),+G11254*_xll.BDP($C11254, "PX_POS_MULT_FACTOR")*P11254/K11254," ")</f>
        <v xml:space="preserve"> </v>
      </c>
      <c r="R11254" s="8" t="str">
        <f>IF(OR($A11254="TUA",$A11254="TYA"),"",IF(ISNUMBER(_xll.BDP($C11254,"DUR_ADJ_OAS_MID")),_xll.BDP($C11254,"DUR_ADJ_OAS_MID"),IF(ISNUMBER(_xll.BDP($E11254&amp;" ISIN","DUR_ADJ_OAS_MID")),_xll.BDP($E11254&amp;" ISIN","DUR_ADJ_OAS_MID")," ")))</f>
        <v xml:space="preserve"> </v>
      </c>
      <c r="S11254" s="7" t="str">
        <f t="shared" si="54"/>
        <v xml:space="preserve"> </v>
      </c>
      <c r="T11254" t="s">
        <v>7362</v>
      </c>
      <c r="U11254" t="s">
        <v>41</v>
      </c>
      <c r="AG11254">
        <v>7.5380000000000004E-3</v>
      </c>
    </row>
    <row r="11255" spans="1:33" x14ac:dyDescent="0.25">
      <c r="A11255" t="s">
        <v>7358</v>
      </c>
      <c r="B11255" t="s">
        <v>7363</v>
      </c>
      <c r="C11255" t="s">
        <v>205</v>
      </c>
      <c r="D11255" t="s">
        <v>7364</v>
      </c>
      <c r="E11255" t="s">
        <v>7365</v>
      </c>
      <c r="F11255" t="s">
        <v>7366</v>
      </c>
      <c r="G11255" s="1">
        <v>1299393</v>
      </c>
      <c r="H11255" s="1">
        <v>22.54</v>
      </c>
      <c r="I11255" s="2">
        <v>29288318.219999999</v>
      </c>
      <c r="J11255" s="3">
        <v>2.5846560000000001E-2</v>
      </c>
      <c r="K11255" s="4">
        <v>1133161094.21</v>
      </c>
      <c r="L11255" s="5">
        <v>53425001</v>
      </c>
      <c r="M11255" s="6">
        <v>21.210314889999999</v>
      </c>
      <c r="N11255" s="7" t="str">
        <f>IF(ISNUMBER(_xll.BDP($C11255, "DELTA_MID")),_xll.BDP($C11255, "DELTA_MID")," ")</f>
        <v xml:space="preserve"> </v>
      </c>
      <c r="O11255" s="7" t="str">
        <f>IF(ISNUMBER(N11255),_xll.BDP($C11255, "OPT_UNDL_TICKER"),"")</f>
        <v/>
      </c>
      <c r="P11255" s="8" t="str">
        <f>IF(ISNUMBER(N11255),_xll.BDP($C11255, "OPT_UNDL_PX")," ")</f>
        <v xml:space="preserve"> </v>
      </c>
      <c r="Q11255" s="7" t="str">
        <f>IF(ISNUMBER(N11255),+G11255*_xll.BDP($C11255, "PX_POS_MULT_FACTOR")*P11255/K11255," ")</f>
        <v xml:space="preserve"> </v>
      </c>
      <c r="R11255" s="8" t="str">
        <f>IF(OR($A11255="TUA",$A11255="TYA"),"",IF(ISNUMBER(_xll.BDP($C11255,"DUR_ADJ_OAS_MID")),_xll.BDP($C11255,"DUR_ADJ_OAS_MID"),IF(ISNUMBER(_xll.BDP($E11255&amp;" ISIN","DUR_ADJ_OAS_MID")),_xll.BDP($E11255&amp;" ISIN","DUR_ADJ_OAS_MID")," ")))</f>
        <v xml:space="preserve"> </v>
      </c>
      <c r="S11255" s="7" t="str">
        <f t="shared" ref="S11255:S11318" si="55">IF(ISNUMBER(N11255),Q11255*N11255,IF(ISNUMBER(R11255),J11255*R11255," "))</f>
        <v xml:space="preserve"> </v>
      </c>
      <c r="T11255" t="s">
        <v>7366</v>
      </c>
      <c r="U11255" t="s">
        <v>41</v>
      </c>
      <c r="AG11255">
        <v>7.5380000000000004E-3</v>
      </c>
    </row>
    <row r="11256" spans="1:33" x14ac:dyDescent="0.25">
      <c r="A11256" t="s">
        <v>7358</v>
      </c>
      <c r="B11256" t="s">
        <v>7367</v>
      </c>
      <c r="C11256" t="s">
        <v>5071</v>
      </c>
      <c r="D11256" t="s">
        <v>7368</v>
      </c>
      <c r="E11256" t="s">
        <v>7369</v>
      </c>
      <c r="F11256" t="s">
        <v>7370</v>
      </c>
      <c r="G11256" s="1">
        <v>3121709</v>
      </c>
      <c r="H11256" s="1">
        <v>24.5855</v>
      </c>
      <c r="I11256" s="2">
        <v>76748776.620000005</v>
      </c>
      <c r="J11256" s="3">
        <v>6.7729800000000007E-2</v>
      </c>
      <c r="K11256" s="4">
        <v>1133161094.21</v>
      </c>
      <c r="L11256" s="5">
        <v>53425001</v>
      </c>
      <c r="M11256" s="6">
        <v>21.210314889999999</v>
      </c>
      <c r="N11256" s="7" t="str">
        <f>IF(ISNUMBER(_xll.BDP($C11256, "DELTA_MID")),_xll.BDP($C11256, "DELTA_MID")," ")</f>
        <v xml:space="preserve"> </v>
      </c>
      <c r="O11256" s="7" t="str">
        <f>IF(ISNUMBER(N11256),_xll.BDP($C11256, "OPT_UNDL_TICKER"),"")</f>
        <v/>
      </c>
      <c r="P11256" s="8" t="str">
        <f>IF(ISNUMBER(N11256),_xll.BDP($C11256, "OPT_UNDL_PX")," ")</f>
        <v xml:space="preserve"> </v>
      </c>
      <c r="Q11256" s="7" t="str">
        <f>IF(ISNUMBER(N11256),+G11256*_xll.BDP($C11256, "PX_POS_MULT_FACTOR")*P11256/K11256," ")</f>
        <v xml:space="preserve"> </v>
      </c>
      <c r="R11256" s="8" t="str">
        <f>IF(OR($A11256="TUA",$A11256="TYA"),"",IF(ISNUMBER(_xll.BDP($C11256,"DUR_ADJ_OAS_MID")),_xll.BDP($C11256,"DUR_ADJ_OAS_MID"),IF(ISNUMBER(_xll.BDP($E11256&amp;" ISIN","DUR_ADJ_OAS_MID")),_xll.BDP($E11256&amp;" ISIN","DUR_ADJ_OAS_MID")," ")))</f>
        <v xml:space="preserve"> </v>
      </c>
      <c r="S11256" s="7" t="str">
        <f t="shared" si="55"/>
        <v xml:space="preserve"> </v>
      </c>
      <c r="T11256" t="s">
        <v>7370</v>
      </c>
      <c r="U11256" t="s">
        <v>41</v>
      </c>
      <c r="AG11256">
        <v>7.5380000000000004E-3</v>
      </c>
    </row>
    <row r="11257" spans="1:33" x14ac:dyDescent="0.25">
      <c r="A11257" t="s">
        <v>7358</v>
      </c>
      <c r="B11257" t="s">
        <v>7261</v>
      </c>
      <c r="C11257" t="s">
        <v>6580</v>
      </c>
      <c r="D11257" t="s">
        <v>7262</v>
      </c>
      <c r="E11257" t="s">
        <v>7263</v>
      </c>
      <c r="F11257" t="s">
        <v>7264</v>
      </c>
      <c r="G11257" s="1">
        <v>3975000</v>
      </c>
      <c r="H11257" s="1">
        <v>24.4908</v>
      </c>
      <c r="I11257" s="2">
        <v>97350930</v>
      </c>
      <c r="J11257" s="3">
        <v>8.5910940000000005E-2</v>
      </c>
      <c r="K11257" s="4">
        <v>1133161094.21</v>
      </c>
      <c r="L11257" s="5">
        <v>53425001</v>
      </c>
      <c r="M11257" s="6">
        <v>21.210314889999999</v>
      </c>
      <c r="N11257" s="7" t="str">
        <f>IF(ISNUMBER(_xll.BDP($C11257, "DELTA_MID")),_xll.BDP($C11257, "DELTA_MID")," ")</f>
        <v xml:space="preserve"> </v>
      </c>
      <c r="O11257" s="7" t="str">
        <f>IF(ISNUMBER(N11257),_xll.BDP($C11257, "OPT_UNDL_TICKER"),"")</f>
        <v/>
      </c>
      <c r="P11257" s="8" t="str">
        <f>IF(ISNUMBER(N11257),_xll.BDP($C11257, "OPT_UNDL_PX")," ")</f>
        <v xml:space="preserve"> </v>
      </c>
      <c r="Q11257" s="7" t="str">
        <f>IF(ISNUMBER(N11257),+G11257*_xll.BDP($C11257, "PX_POS_MULT_FACTOR")*P11257/K11257," ")</f>
        <v xml:space="preserve"> </v>
      </c>
      <c r="R11257" s="8" t="str">
        <f>IF(OR($A11257="TUA",$A11257="TYA"),"",IF(ISNUMBER(_xll.BDP($C11257,"DUR_ADJ_OAS_MID")),_xll.BDP($C11257,"DUR_ADJ_OAS_MID"),IF(ISNUMBER(_xll.BDP($E11257&amp;" ISIN","DUR_ADJ_OAS_MID")),_xll.BDP($E11257&amp;" ISIN","DUR_ADJ_OAS_MID")," ")))</f>
        <v xml:space="preserve"> </v>
      </c>
      <c r="S11257" s="7" t="str">
        <f t="shared" si="55"/>
        <v xml:space="preserve"> </v>
      </c>
      <c r="T11257" t="s">
        <v>7264</v>
      </c>
      <c r="U11257" t="s">
        <v>41</v>
      </c>
      <c r="AG11257">
        <v>7.5380000000000004E-3</v>
      </c>
    </row>
    <row r="11258" spans="1:33" x14ac:dyDescent="0.25">
      <c r="A11258" t="s">
        <v>7358</v>
      </c>
      <c r="B11258" t="s">
        <v>7371</v>
      </c>
      <c r="C11258" t="s">
        <v>7232</v>
      </c>
      <c r="D11258" t="s">
        <v>7372</v>
      </c>
      <c r="E11258" t="s">
        <v>7373</v>
      </c>
      <c r="F11258" t="s">
        <v>7374</v>
      </c>
      <c r="G11258" s="1">
        <v>95000</v>
      </c>
      <c r="H11258" s="1">
        <v>22.7119</v>
      </c>
      <c r="I11258" s="2">
        <v>2157630.5</v>
      </c>
      <c r="J11258" s="3">
        <v>1.9040800000000001E-3</v>
      </c>
      <c r="K11258" s="4">
        <v>1133161094.21</v>
      </c>
      <c r="L11258" s="5">
        <v>53425001</v>
      </c>
      <c r="M11258" s="6">
        <v>21.210314889999999</v>
      </c>
      <c r="N11258" s="7" t="str">
        <f>IF(ISNUMBER(_xll.BDP($C11258, "DELTA_MID")),_xll.BDP($C11258, "DELTA_MID")," ")</f>
        <v xml:space="preserve"> </v>
      </c>
      <c r="O11258" s="7" t="str">
        <f>IF(ISNUMBER(N11258),_xll.BDP($C11258, "OPT_UNDL_TICKER"),"")</f>
        <v/>
      </c>
      <c r="P11258" s="8" t="str">
        <f>IF(ISNUMBER(N11258),_xll.BDP($C11258, "OPT_UNDL_PX")," ")</f>
        <v xml:space="preserve"> </v>
      </c>
      <c r="Q11258" s="7" t="str">
        <f>IF(ISNUMBER(N11258),+G11258*_xll.BDP($C11258, "PX_POS_MULT_FACTOR")*P11258/K11258," ")</f>
        <v xml:space="preserve"> </v>
      </c>
      <c r="R11258" s="8" t="str">
        <f>IF(OR($A11258="TUA",$A11258="TYA"),"",IF(ISNUMBER(_xll.BDP($C11258,"DUR_ADJ_OAS_MID")),_xll.BDP($C11258,"DUR_ADJ_OAS_MID"),IF(ISNUMBER(_xll.BDP($E11258&amp;" ISIN","DUR_ADJ_OAS_MID")),_xll.BDP($E11258&amp;" ISIN","DUR_ADJ_OAS_MID")," ")))</f>
        <v xml:space="preserve"> </v>
      </c>
      <c r="S11258" s="7" t="str">
        <f t="shared" si="55"/>
        <v xml:space="preserve"> </v>
      </c>
      <c r="T11258" t="s">
        <v>7374</v>
      </c>
      <c r="U11258" t="s">
        <v>41</v>
      </c>
      <c r="AG11258">
        <v>7.5380000000000004E-3</v>
      </c>
    </row>
    <row r="11259" spans="1:33" x14ac:dyDescent="0.25">
      <c r="A11259" t="s">
        <v>7358</v>
      </c>
      <c r="B11259" t="s">
        <v>7375</v>
      </c>
      <c r="C11259" t="s">
        <v>7266</v>
      </c>
      <c r="D11259" t="s">
        <v>7376</v>
      </c>
      <c r="E11259" t="s">
        <v>7377</v>
      </c>
      <c r="F11259" t="s">
        <v>7378</v>
      </c>
      <c r="G11259" s="1">
        <v>2334812</v>
      </c>
      <c r="H11259" s="1">
        <v>42.4193</v>
      </c>
      <c r="I11259" s="2">
        <v>99041090.670000002</v>
      </c>
      <c r="J11259" s="3">
        <v>8.7402480000000005E-2</v>
      </c>
      <c r="K11259" s="4">
        <v>1133161094.21</v>
      </c>
      <c r="L11259" s="5">
        <v>53425001</v>
      </c>
      <c r="M11259" s="6">
        <v>21.210314889999999</v>
      </c>
      <c r="N11259" s="7" t="str">
        <f>IF(ISNUMBER(_xll.BDP($C11259, "DELTA_MID")),_xll.BDP($C11259, "DELTA_MID")," ")</f>
        <v xml:space="preserve"> </v>
      </c>
      <c r="O11259" s="7" t="str">
        <f>IF(ISNUMBER(N11259),_xll.BDP($C11259, "OPT_UNDL_TICKER"),"")</f>
        <v/>
      </c>
      <c r="P11259" s="8" t="str">
        <f>IF(ISNUMBER(N11259),_xll.BDP($C11259, "OPT_UNDL_PX")," ")</f>
        <v xml:space="preserve"> </v>
      </c>
      <c r="Q11259" s="7" t="str">
        <f>IF(ISNUMBER(N11259),+G11259*_xll.BDP($C11259, "PX_POS_MULT_FACTOR")*P11259/K11259," ")</f>
        <v xml:space="preserve"> </v>
      </c>
      <c r="R11259" s="8" t="str">
        <f>IF(OR($A11259="TUA",$A11259="TYA"),"",IF(ISNUMBER(_xll.BDP($C11259,"DUR_ADJ_OAS_MID")),_xll.BDP($C11259,"DUR_ADJ_OAS_MID"),IF(ISNUMBER(_xll.BDP($E11259&amp;" ISIN","DUR_ADJ_OAS_MID")),_xll.BDP($E11259&amp;" ISIN","DUR_ADJ_OAS_MID")," ")))</f>
        <v xml:space="preserve"> </v>
      </c>
      <c r="S11259" s="7" t="str">
        <f t="shared" si="55"/>
        <v xml:space="preserve"> </v>
      </c>
      <c r="T11259" t="s">
        <v>7378</v>
      </c>
      <c r="U11259" t="s">
        <v>41</v>
      </c>
      <c r="AG11259">
        <v>7.5380000000000004E-3</v>
      </c>
    </row>
    <row r="11260" spans="1:33" x14ac:dyDescent="0.25">
      <c r="A11260" t="s">
        <v>7358</v>
      </c>
      <c r="B11260" t="s">
        <v>7379</v>
      </c>
      <c r="C11260" t="s">
        <v>7380</v>
      </c>
      <c r="D11260" t="s">
        <v>7381</v>
      </c>
      <c r="E11260" t="s">
        <v>7382</v>
      </c>
      <c r="F11260" t="s">
        <v>7383</v>
      </c>
      <c r="G11260" s="1">
        <v>849591</v>
      </c>
      <c r="H11260" s="1">
        <v>600.77</v>
      </c>
      <c r="I11260" s="2">
        <v>510408785.06999999</v>
      </c>
      <c r="J11260" s="3">
        <v>0.45042915</v>
      </c>
      <c r="K11260" s="4">
        <v>1133161094.21</v>
      </c>
      <c r="L11260" s="5">
        <v>53425001</v>
      </c>
      <c r="M11260" s="6">
        <v>21.210314889999999</v>
      </c>
      <c r="N11260" s="7" t="str">
        <f>IF(ISNUMBER(_xll.BDP($C11260, "DELTA_MID")),_xll.BDP($C11260, "DELTA_MID")," ")</f>
        <v xml:space="preserve"> </v>
      </c>
      <c r="O11260" s="7" t="str">
        <f>IF(ISNUMBER(N11260),_xll.BDP($C11260, "OPT_UNDL_TICKER"),"")</f>
        <v/>
      </c>
      <c r="P11260" s="8" t="str">
        <f>IF(ISNUMBER(N11260),_xll.BDP($C11260, "OPT_UNDL_PX")," ")</f>
        <v xml:space="preserve"> </v>
      </c>
      <c r="Q11260" s="7" t="str">
        <f>IF(ISNUMBER(N11260),+G11260*_xll.BDP($C11260, "PX_POS_MULT_FACTOR")*P11260/K11260," ")</f>
        <v xml:space="preserve"> </v>
      </c>
      <c r="R11260" s="8" t="str">
        <f>IF(OR($A11260="TUA",$A11260="TYA"),"",IF(ISNUMBER(_xll.BDP($C11260,"DUR_ADJ_OAS_MID")),_xll.BDP($C11260,"DUR_ADJ_OAS_MID"),IF(ISNUMBER(_xll.BDP($E11260&amp;" ISIN","DUR_ADJ_OAS_MID")),_xll.BDP($E11260&amp;" ISIN","DUR_ADJ_OAS_MID")," ")))</f>
        <v xml:space="preserve"> </v>
      </c>
      <c r="S11260" s="7" t="str">
        <f t="shared" si="55"/>
        <v xml:space="preserve"> </v>
      </c>
      <c r="T11260" t="s">
        <v>7383</v>
      </c>
      <c r="U11260" t="s">
        <v>41</v>
      </c>
      <c r="AG11260">
        <v>7.5380000000000004E-3</v>
      </c>
    </row>
    <row r="11261" spans="1:33" x14ac:dyDescent="0.25">
      <c r="A11261" t="s">
        <v>7358</v>
      </c>
      <c r="B11261" t="s">
        <v>7384</v>
      </c>
      <c r="C11261" t="s">
        <v>7385</v>
      </c>
      <c r="D11261" t="s">
        <v>7386</v>
      </c>
      <c r="E11261" t="s">
        <v>7387</v>
      </c>
      <c r="F11261" t="s">
        <v>7388</v>
      </c>
      <c r="G11261" s="1">
        <v>3843182</v>
      </c>
      <c r="H11261" s="1">
        <v>12.445</v>
      </c>
      <c r="I11261" s="2">
        <v>47828399.990000002</v>
      </c>
      <c r="J11261" s="3">
        <v>4.2207939999999999E-2</v>
      </c>
      <c r="K11261" s="4">
        <v>1133161094.21</v>
      </c>
      <c r="L11261" s="5">
        <v>53425001</v>
      </c>
      <c r="M11261" s="6">
        <v>21.210314889999999</v>
      </c>
      <c r="N11261" s="7" t="str">
        <f>IF(ISNUMBER(_xll.BDP($C11261, "DELTA_MID")),_xll.BDP($C11261, "DELTA_MID")," ")</f>
        <v xml:space="preserve"> </v>
      </c>
      <c r="O11261" s="7" t="str">
        <f>IF(ISNUMBER(N11261),_xll.BDP($C11261, "OPT_UNDL_TICKER"),"")</f>
        <v/>
      </c>
      <c r="P11261" s="8" t="str">
        <f>IF(ISNUMBER(N11261),_xll.BDP($C11261, "OPT_UNDL_PX")," ")</f>
        <v xml:space="preserve"> </v>
      </c>
      <c r="Q11261" s="7" t="str">
        <f>IF(ISNUMBER(N11261),+G11261*_xll.BDP($C11261, "PX_POS_MULT_FACTOR")*P11261/K11261," ")</f>
        <v xml:space="preserve"> </v>
      </c>
      <c r="R11261" s="8" t="str">
        <f>IF(OR($A11261="TUA",$A11261="TYA"),"",IF(ISNUMBER(_xll.BDP($C11261,"DUR_ADJ_OAS_MID")),_xll.BDP($C11261,"DUR_ADJ_OAS_MID"),IF(ISNUMBER(_xll.BDP($E11261&amp;" ISIN","DUR_ADJ_OAS_MID")),_xll.BDP($E11261&amp;" ISIN","DUR_ADJ_OAS_MID")," ")))</f>
        <v xml:space="preserve"> </v>
      </c>
      <c r="S11261" s="7" t="str">
        <f t="shared" si="55"/>
        <v xml:space="preserve"> </v>
      </c>
      <c r="T11261" t="s">
        <v>7388</v>
      </c>
      <c r="U11261" t="s">
        <v>41</v>
      </c>
      <c r="AG11261">
        <v>7.5380000000000004E-3</v>
      </c>
    </row>
    <row r="11262" spans="1:33" x14ac:dyDescent="0.25">
      <c r="A11262" t="s">
        <v>7358</v>
      </c>
      <c r="B11262" t="s">
        <v>7244</v>
      </c>
      <c r="C11262" t="s">
        <v>7245</v>
      </c>
      <c r="F11262" t="s">
        <v>7244</v>
      </c>
      <c r="G11262" s="1">
        <v>163</v>
      </c>
      <c r="H11262" s="1">
        <v>6049.5</v>
      </c>
      <c r="I11262" s="2">
        <v>49303425</v>
      </c>
      <c r="J11262" s="3">
        <v>4.3509630000000001E-2</v>
      </c>
      <c r="K11262" s="4">
        <v>1133161094.21</v>
      </c>
      <c r="L11262" s="5">
        <v>53425001</v>
      </c>
      <c r="M11262" s="6">
        <v>21.210314889999999</v>
      </c>
      <c r="N11262" s="7" t="str">
        <f>IF(ISNUMBER(_xll.BDP($C11262, "DELTA_MID")),_xll.BDP($C11262, "DELTA_MID")," ")</f>
        <v xml:space="preserve"> </v>
      </c>
      <c r="O11262" s="7" t="str">
        <f>IF(ISNUMBER(N11262),_xll.BDP($C11262, "OPT_UNDL_TICKER"),"")</f>
        <v/>
      </c>
      <c r="P11262" s="8" t="str">
        <f>IF(ISNUMBER(N11262),_xll.BDP($C11262, "OPT_UNDL_PX")," ")</f>
        <v xml:space="preserve"> </v>
      </c>
      <c r="Q11262" s="7" t="str">
        <f>IF(ISNUMBER(N11262),+G11262*_xll.BDP($C11262, "PX_POS_MULT_FACTOR")*P11262/K11262," ")</f>
        <v xml:space="preserve"> </v>
      </c>
      <c r="R11262" s="8" t="str">
        <f>IF(OR($A11262="TUA",$A11262="TYA"),"",IF(ISNUMBER(_xll.BDP($C11262,"DUR_ADJ_OAS_MID")),_xll.BDP($C11262,"DUR_ADJ_OAS_MID"),IF(ISNUMBER(_xll.BDP($E11262&amp;" ISIN","DUR_ADJ_OAS_MID")),_xll.BDP($E11262&amp;" ISIN","DUR_ADJ_OAS_MID")," ")))</f>
        <v xml:space="preserve"> </v>
      </c>
      <c r="S11262" s="7" t="str">
        <f t="shared" si="55"/>
        <v xml:space="preserve"> </v>
      </c>
      <c r="T11262" t="s">
        <v>7247</v>
      </c>
      <c r="U11262" t="s">
        <v>46</v>
      </c>
      <c r="AG11262">
        <v>7.5380000000000004E-3</v>
      </c>
    </row>
    <row r="11263" spans="1:33" x14ac:dyDescent="0.25">
      <c r="A11263" t="s">
        <v>7358</v>
      </c>
      <c r="B11263" t="s">
        <v>7389</v>
      </c>
      <c r="C11263" t="s">
        <v>7390</v>
      </c>
      <c r="F11263" t="s">
        <v>7389</v>
      </c>
      <c r="G11263" s="1">
        <v>-1000</v>
      </c>
      <c r="H11263" s="1">
        <v>17.345800000000001</v>
      </c>
      <c r="I11263" s="2">
        <v>-17345800</v>
      </c>
      <c r="J11263" s="3">
        <v>-1.530744E-2</v>
      </c>
      <c r="K11263" s="4">
        <v>1133161094.21</v>
      </c>
      <c r="L11263" s="5">
        <v>53425001</v>
      </c>
      <c r="M11263" s="6">
        <v>21.210314889999999</v>
      </c>
      <c r="N11263" s="7" t="str">
        <f>IF(ISNUMBER(_xll.BDP($C11263, "DELTA_MID")),_xll.BDP($C11263, "DELTA_MID")," ")</f>
        <v xml:space="preserve"> </v>
      </c>
      <c r="O11263" s="7" t="str">
        <f>IF(ISNUMBER(N11263),_xll.BDP($C11263, "OPT_UNDL_TICKER"),"")</f>
        <v/>
      </c>
      <c r="P11263" s="8" t="str">
        <f>IF(ISNUMBER(N11263),_xll.BDP($C11263, "OPT_UNDL_PX")," ")</f>
        <v xml:space="preserve"> </v>
      </c>
      <c r="Q11263" s="7" t="str">
        <f>IF(ISNUMBER(N11263),+G11263*_xll.BDP($C11263, "PX_POS_MULT_FACTOR")*P11263/K11263," ")</f>
        <v xml:space="preserve"> </v>
      </c>
      <c r="R11263" s="8" t="str">
        <f>IF(OR($A11263="TUA",$A11263="TYA"),"",IF(ISNUMBER(_xll.BDP($C11263,"DUR_ADJ_OAS_MID")),_xll.BDP($C11263,"DUR_ADJ_OAS_MID"),IF(ISNUMBER(_xll.BDP($E11263&amp;" ISIN","DUR_ADJ_OAS_MID")),_xll.BDP($E11263&amp;" ISIN","DUR_ADJ_OAS_MID")," ")))</f>
        <v xml:space="preserve"> </v>
      </c>
      <c r="S11263" s="7" t="str">
        <f t="shared" si="55"/>
        <v xml:space="preserve"> </v>
      </c>
      <c r="T11263" t="s">
        <v>7391</v>
      </c>
      <c r="U11263" t="s">
        <v>46</v>
      </c>
      <c r="AG11263">
        <v>7.5380000000000004E-3</v>
      </c>
    </row>
    <row r="11264" spans="1:33" x14ac:dyDescent="0.25">
      <c r="A11264" t="s">
        <v>7358</v>
      </c>
      <c r="B11264" t="s">
        <v>7392</v>
      </c>
      <c r="C11264" t="s">
        <v>7393</v>
      </c>
      <c r="F11264" t="s">
        <v>7394</v>
      </c>
      <c r="G11264" s="1">
        <v>-1000</v>
      </c>
      <c r="H11264" s="1">
        <v>17.9512</v>
      </c>
      <c r="I11264" s="2">
        <v>-17951200</v>
      </c>
      <c r="J11264" s="3">
        <v>-1.58417E-2</v>
      </c>
      <c r="K11264" s="4">
        <v>1133161094.21</v>
      </c>
      <c r="L11264" s="5">
        <v>53425001</v>
      </c>
      <c r="M11264" s="6">
        <v>21.210314889999999</v>
      </c>
      <c r="N11264" s="7" t="str">
        <f>IF(ISNUMBER(_xll.BDP($C11264, "DELTA_MID")),_xll.BDP($C11264, "DELTA_MID")," ")</f>
        <v xml:space="preserve"> </v>
      </c>
      <c r="O11264" s="7" t="str">
        <f>IF(ISNUMBER(N11264),_xll.BDP($C11264, "OPT_UNDL_TICKER"),"")</f>
        <v/>
      </c>
      <c r="P11264" s="8" t="str">
        <f>IF(ISNUMBER(N11264),_xll.BDP($C11264, "OPT_UNDL_PX")," ")</f>
        <v xml:space="preserve"> </v>
      </c>
      <c r="Q11264" s="7" t="str">
        <f>IF(ISNUMBER(N11264),+G11264*_xll.BDP($C11264, "PX_POS_MULT_FACTOR")*P11264/K11264," ")</f>
        <v xml:space="preserve"> </v>
      </c>
      <c r="R11264" s="8" t="str">
        <f>IF(OR($A11264="TUA",$A11264="TYA"),"",IF(ISNUMBER(_xll.BDP($C11264,"DUR_ADJ_OAS_MID")),_xll.BDP($C11264,"DUR_ADJ_OAS_MID"),IF(ISNUMBER(_xll.BDP($E11264&amp;" ISIN","DUR_ADJ_OAS_MID")),_xll.BDP($E11264&amp;" ISIN","DUR_ADJ_OAS_MID")," ")))</f>
        <v xml:space="preserve"> </v>
      </c>
      <c r="S11264" s="7" t="str">
        <f t="shared" si="55"/>
        <v xml:space="preserve"> </v>
      </c>
      <c r="T11264" t="s">
        <v>7395</v>
      </c>
      <c r="U11264" t="s">
        <v>46</v>
      </c>
      <c r="AG11264">
        <v>7.5380000000000004E-3</v>
      </c>
    </row>
    <row r="11265" spans="1:33" x14ac:dyDescent="0.25">
      <c r="A11265" t="s">
        <v>7358</v>
      </c>
      <c r="B11265" t="s">
        <v>7396</v>
      </c>
      <c r="C11265" t="s">
        <v>7397</v>
      </c>
      <c r="F11265" t="s">
        <v>7398</v>
      </c>
      <c r="G11265" s="1">
        <v>-1406</v>
      </c>
      <c r="H11265" s="1">
        <v>18.345500000000001</v>
      </c>
      <c r="I11265" s="2">
        <v>-25793773</v>
      </c>
      <c r="J11265" s="3">
        <v>-2.2762669999999999E-2</v>
      </c>
      <c r="K11265" s="4">
        <v>1133161094.21</v>
      </c>
      <c r="L11265" s="5">
        <v>53425001</v>
      </c>
      <c r="M11265" s="6">
        <v>21.210314889999999</v>
      </c>
      <c r="N11265" s="7" t="str">
        <f>IF(ISNUMBER(_xll.BDP($C11265, "DELTA_MID")),_xll.BDP($C11265, "DELTA_MID")," ")</f>
        <v xml:space="preserve"> </v>
      </c>
      <c r="O11265" s="7" t="str">
        <f>IF(ISNUMBER(N11265),_xll.BDP($C11265, "OPT_UNDL_TICKER"),"")</f>
        <v/>
      </c>
      <c r="P11265" s="8" t="str">
        <f>IF(ISNUMBER(N11265),_xll.BDP($C11265, "OPT_UNDL_PX")," ")</f>
        <v xml:space="preserve"> </v>
      </c>
      <c r="Q11265" s="7" t="str">
        <f>IF(ISNUMBER(N11265),+G11265*_xll.BDP($C11265, "PX_POS_MULT_FACTOR")*P11265/K11265," ")</f>
        <v xml:space="preserve"> </v>
      </c>
      <c r="R11265" s="8" t="str">
        <f>IF(OR($A11265="TUA",$A11265="TYA"),"",IF(ISNUMBER(_xll.BDP($C11265,"DUR_ADJ_OAS_MID")),_xll.BDP($C11265,"DUR_ADJ_OAS_MID"),IF(ISNUMBER(_xll.BDP($E11265&amp;" ISIN","DUR_ADJ_OAS_MID")),_xll.BDP($E11265&amp;" ISIN","DUR_ADJ_OAS_MID")," ")))</f>
        <v xml:space="preserve"> </v>
      </c>
      <c r="S11265" s="7" t="str">
        <f t="shared" si="55"/>
        <v xml:space="preserve"> </v>
      </c>
      <c r="T11265" t="s">
        <v>7399</v>
      </c>
      <c r="U11265" t="s">
        <v>46</v>
      </c>
      <c r="AG11265">
        <v>7.5380000000000004E-3</v>
      </c>
    </row>
    <row r="11266" spans="1:33" x14ac:dyDescent="0.25">
      <c r="A11266" t="s">
        <v>7358</v>
      </c>
      <c r="B11266" t="s">
        <v>7400</v>
      </c>
      <c r="C11266" t="s">
        <v>7400</v>
      </c>
      <c r="F11266" t="s">
        <v>7401</v>
      </c>
      <c r="G11266" s="1">
        <v>-3800</v>
      </c>
      <c r="H11266" s="1">
        <v>133.9</v>
      </c>
      <c r="I11266" s="2">
        <v>-50882000</v>
      </c>
      <c r="J11266" s="3">
        <v>-4.4902709999999998E-2</v>
      </c>
      <c r="K11266" s="4">
        <v>1133161094.21</v>
      </c>
      <c r="L11266" s="5">
        <v>53425001</v>
      </c>
      <c r="M11266" s="6">
        <v>21.210314889999999</v>
      </c>
      <c r="N11266" s="7">
        <f>IF(ISNUMBER(_xll.BDP($C11266, "DELTA_MID")),_xll.BDP($C11266, "DELTA_MID")," ")</f>
        <v>-0.196243</v>
      </c>
      <c r="O11266" s="7" t="str">
        <f>IF(ISNUMBER(N11266),_xll.BDP($C11266, "OPT_UNDL_TICKER"),"")</f>
        <v>SPX</v>
      </c>
      <c r="P11266" s="8">
        <f>IF(ISNUMBER(N11266),_xll.BDP($C11266, "OPT_UNDL_PX")," ")</f>
        <v>6025.99</v>
      </c>
      <c r="Q11266" s="7">
        <f>IF(ISNUMBER(N11266),+G11266*_xll.BDP($C11266, "PX_POS_MULT_FACTOR")*P11266/K11266," ")</f>
        <v>-2.0207861103777316</v>
      </c>
      <c r="R11266" s="8" t="str">
        <f>IF(OR($A11266="TUA",$A11266="TYA"),"",IF(ISNUMBER(_xll.BDP($C11266,"DUR_ADJ_OAS_MID")),_xll.BDP($C11266,"DUR_ADJ_OAS_MID"),IF(ISNUMBER(_xll.BDP($E11266&amp;" ISIN","DUR_ADJ_OAS_MID")),_xll.BDP($E11266&amp;" ISIN","DUR_ADJ_OAS_MID")," ")))</f>
        <v xml:space="preserve"> </v>
      </c>
      <c r="S11266" s="7">
        <f t="shared" si="55"/>
        <v>0.39656512865885718</v>
      </c>
      <c r="T11266" t="s">
        <v>7401</v>
      </c>
      <c r="U11266" t="s">
        <v>54</v>
      </c>
      <c r="AG11266">
        <v>7.5380000000000004E-3</v>
      </c>
    </row>
    <row r="11267" spans="1:33" x14ac:dyDescent="0.25">
      <c r="A11267" t="s">
        <v>7358</v>
      </c>
      <c r="B11267" t="s">
        <v>7402</v>
      </c>
      <c r="C11267" t="s">
        <v>7402</v>
      </c>
      <c r="F11267" t="s">
        <v>7403</v>
      </c>
      <c r="G11267" s="1">
        <v>1000</v>
      </c>
      <c r="H11267" s="1">
        <v>0.05</v>
      </c>
      <c r="I11267" s="2">
        <v>5000</v>
      </c>
      <c r="J11267" s="3">
        <v>4.4100000000000001E-6</v>
      </c>
      <c r="K11267" s="4">
        <v>1133161094.21</v>
      </c>
      <c r="L11267" s="5">
        <v>53425001</v>
      </c>
      <c r="M11267" s="6">
        <v>21.210314889999999</v>
      </c>
      <c r="N11267" s="7">
        <f>IF(ISNUMBER(_xll.BDP($C11267, "DELTA_MID")),_xll.BDP($C11267, "DELTA_MID")," ")</f>
        <v>-8.8699999999999998E-4</v>
      </c>
      <c r="O11267" s="7" t="str">
        <f>IF(ISNUMBER(N11267),_xll.BDP($C11267, "OPT_UNDL_TICKER"),"")</f>
        <v>SPX</v>
      </c>
      <c r="P11267" s="8">
        <f>IF(ISNUMBER(N11267),_xll.BDP($C11267, "OPT_UNDL_PX")," ")</f>
        <v>6025.99</v>
      </c>
      <c r="Q11267" s="7">
        <f>IF(ISNUMBER(N11267),+G11267*_xll.BDP($C11267, "PX_POS_MULT_FACTOR")*P11267/K11267," ")</f>
        <v>0.53178581852045559</v>
      </c>
      <c r="R11267" s="8" t="str">
        <f>IF(OR($A11267="TUA",$A11267="TYA"),"",IF(ISNUMBER(_xll.BDP($C11267,"DUR_ADJ_OAS_MID")),_xll.BDP($C11267,"DUR_ADJ_OAS_MID"),IF(ISNUMBER(_xll.BDP($E11267&amp;" ISIN","DUR_ADJ_OAS_MID")),_xll.BDP($E11267&amp;" ISIN","DUR_ADJ_OAS_MID")," ")))</f>
        <v xml:space="preserve"> </v>
      </c>
      <c r="S11267" s="7">
        <f t="shared" si="55"/>
        <v>-4.7169402102764408E-4</v>
      </c>
      <c r="T11267" t="s">
        <v>7403</v>
      </c>
      <c r="U11267" t="s">
        <v>54</v>
      </c>
      <c r="AG11267">
        <v>7.5380000000000004E-3</v>
      </c>
    </row>
    <row r="11268" spans="1:33" x14ac:dyDescent="0.25">
      <c r="A11268" t="s">
        <v>7358</v>
      </c>
      <c r="B11268" t="s">
        <v>7404</v>
      </c>
      <c r="C11268" t="s">
        <v>7404</v>
      </c>
      <c r="F11268" t="s">
        <v>7405</v>
      </c>
      <c r="G11268" s="1">
        <v>1000</v>
      </c>
      <c r="H11268" s="1">
        <v>7.4999999999999997E-2</v>
      </c>
      <c r="I11268" s="2">
        <v>7500</v>
      </c>
      <c r="J11268" s="3">
        <v>6.6200000000000001E-6</v>
      </c>
      <c r="K11268" s="4">
        <v>1133161094.21</v>
      </c>
      <c r="L11268" s="5">
        <v>53425001</v>
      </c>
      <c r="M11268" s="6">
        <v>21.210314889999999</v>
      </c>
      <c r="N11268" s="7">
        <f>IF(ISNUMBER(_xll.BDP($C11268, "DELTA_MID")),_xll.BDP($C11268, "DELTA_MID")," ")</f>
        <v>-1.2520000000000001E-3</v>
      </c>
      <c r="O11268" s="7" t="str">
        <f>IF(ISNUMBER(N11268),_xll.BDP($C11268, "OPT_UNDL_TICKER"),"")</f>
        <v>SPX</v>
      </c>
      <c r="P11268" s="8">
        <f>IF(ISNUMBER(N11268),_xll.BDP($C11268, "OPT_UNDL_PX")," ")</f>
        <v>6025.99</v>
      </c>
      <c r="Q11268" s="7">
        <f>IF(ISNUMBER(N11268),+G11268*_xll.BDP($C11268, "PX_POS_MULT_FACTOR")*P11268/K11268," ")</f>
        <v>0.53178581852045559</v>
      </c>
      <c r="R11268" s="8" t="str">
        <f>IF(OR($A11268="TUA",$A11268="TYA"),"",IF(ISNUMBER(_xll.BDP($C11268,"DUR_ADJ_OAS_MID")),_xll.BDP($C11268,"DUR_ADJ_OAS_MID"),IF(ISNUMBER(_xll.BDP($E11268&amp;" ISIN","DUR_ADJ_OAS_MID")),_xll.BDP($E11268&amp;" ISIN","DUR_ADJ_OAS_MID")," ")))</f>
        <v xml:space="preserve"> </v>
      </c>
      <c r="S11268" s="7">
        <f t="shared" si="55"/>
        <v>-6.6579584478761048E-4</v>
      </c>
      <c r="T11268" t="s">
        <v>7405</v>
      </c>
      <c r="U11268" t="s">
        <v>54</v>
      </c>
      <c r="AG11268">
        <v>7.5380000000000004E-3</v>
      </c>
    </row>
    <row r="11269" spans="1:33" x14ac:dyDescent="0.25">
      <c r="A11269" t="s">
        <v>7358</v>
      </c>
      <c r="B11269" t="s">
        <v>7406</v>
      </c>
      <c r="C11269" t="s">
        <v>7406</v>
      </c>
      <c r="F11269" t="s">
        <v>7407</v>
      </c>
      <c r="G11269" s="1">
        <v>1000</v>
      </c>
      <c r="H11269" s="1">
        <v>0.125</v>
      </c>
      <c r="I11269" s="2">
        <v>12500</v>
      </c>
      <c r="J11269" s="3">
        <v>1.1029999999999999E-5</v>
      </c>
      <c r="K11269" s="4">
        <v>1133161094.21</v>
      </c>
      <c r="L11269" s="5">
        <v>53425001</v>
      </c>
      <c r="M11269" s="6">
        <v>21.210314889999999</v>
      </c>
      <c r="N11269" s="7">
        <f>IF(ISNUMBER(_xll.BDP($C11269, "DELTA_MID")),_xll.BDP($C11269, "DELTA_MID")," ")</f>
        <v>-1.2509999999999999E-3</v>
      </c>
      <c r="O11269" s="7" t="str">
        <f>IF(ISNUMBER(N11269),_xll.BDP($C11269, "OPT_UNDL_TICKER"),"")</f>
        <v>SPX</v>
      </c>
      <c r="P11269" s="8">
        <f>IF(ISNUMBER(N11269),_xll.BDP($C11269, "OPT_UNDL_PX")," ")</f>
        <v>6025.99</v>
      </c>
      <c r="Q11269" s="7">
        <f>IF(ISNUMBER(N11269),+G11269*_xll.BDP($C11269, "PX_POS_MULT_FACTOR")*P11269/K11269," ")</f>
        <v>0.53178581852045559</v>
      </c>
      <c r="R11269" s="8" t="str">
        <f>IF(OR($A11269="TUA",$A11269="TYA"),"",IF(ISNUMBER(_xll.BDP($C11269,"DUR_ADJ_OAS_MID")),_xll.BDP($C11269,"DUR_ADJ_OAS_MID"),IF(ISNUMBER(_xll.BDP($E11269&amp;" ISIN","DUR_ADJ_OAS_MID")),_xll.BDP($E11269&amp;" ISIN","DUR_ADJ_OAS_MID")," ")))</f>
        <v xml:space="preserve"> </v>
      </c>
      <c r="S11269" s="7">
        <f t="shared" si="55"/>
        <v>-6.6526405896908986E-4</v>
      </c>
      <c r="T11269" t="s">
        <v>7407</v>
      </c>
      <c r="U11269" t="s">
        <v>54</v>
      </c>
      <c r="AG11269">
        <v>7.5380000000000004E-3</v>
      </c>
    </row>
    <row r="11270" spans="1:33" x14ac:dyDescent="0.25">
      <c r="A11270" t="s">
        <v>7358</v>
      </c>
      <c r="B11270" t="s">
        <v>7408</v>
      </c>
      <c r="C11270" t="s">
        <v>7408</v>
      </c>
      <c r="F11270" t="s">
        <v>7409</v>
      </c>
      <c r="G11270" s="1">
        <v>1000</v>
      </c>
      <c r="H11270" s="1">
        <v>0.2</v>
      </c>
      <c r="I11270" s="2">
        <v>20000</v>
      </c>
      <c r="J11270" s="3">
        <v>1.7649999999999999E-5</v>
      </c>
      <c r="K11270" s="4">
        <v>1133161094.21</v>
      </c>
      <c r="L11270" s="5">
        <v>53425001</v>
      </c>
      <c r="M11270" s="6">
        <v>21.210314889999999</v>
      </c>
      <c r="N11270" s="7">
        <f>IF(ISNUMBER(_xll.BDP($C11270, "DELTA_MID")),_xll.BDP($C11270, "DELTA_MID")," ")</f>
        <v>-1.5939999999999999E-3</v>
      </c>
      <c r="O11270" s="7" t="str">
        <f>IF(ISNUMBER(N11270),_xll.BDP($C11270, "OPT_UNDL_TICKER"),"")</f>
        <v>SPX</v>
      </c>
      <c r="P11270" s="8">
        <f>IF(ISNUMBER(N11270),_xll.BDP($C11270, "OPT_UNDL_PX")," ")</f>
        <v>6025.99</v>
      </c>
      <c r="Q11270" s="7">
        <f>IF(ISNUMBER(N11270),+G11270*_xll.BDP($C11270, "PX_POS_MULT_FACTOR")*P11270/K11270," ")</f>
        <v>0.53178581852045559</v>
      </c>
      <c r="R11270" s="8" t="str">
        <f>IF(OR($A11270="TUA",$A11270="TYA"),"",IF(ISNUMBER(_xll.BDP($C11270,"DUR_ADJ_OAS_MID")),_xll.BDP($C11270,"DUR_ADJ_OAS_MID"),IF(ISNUMBER(_xll.BDP($E11270&amp;" ISIN","DUR_ADJ_OAS_MID")),_xll.BDP($E11270&amp;" ISIN","DUR_ADJ_OAS_MID")," ")))</f>
        <v xml:space="preserve"> </v>
      </c>
      <c r="S11270" s="7">
        <f t="shared" si="55"/>
        <v>-8.4766659472160612E-4</v>
      </c>
      <c r="T11270" t="s">
        <v>7409</v>
      </c>
      <c r="U11270" t="s">
        <v>54</v>
      </c>
      <c r="AG11270">
        <v>7.5380000000000004E-3</v>
      </c>
    </row>
    <row r="11271" spans="1:33" x14ac:dyDescent="0.25">
      <c r="A11271" t="s">
        <v>7358</v>
      </c>
      <c r="B11271" t="s">
        <v>7410</v>
      </c>
      <c r="C11271" t="s">
        <v>7410</v>
      </c>
      <c r="F11271" t="s">
        <v>7411</v>
      </c>
      <c r="G11271" s="1">
        <v>1500</v>
      </c>
      <c r="H11271" s="1">
        <v>0.27500000000000002</v>
      </c>
      <c r="I11271" s="2">
        <v>41250</v>
      </c>
      <c r="J11271" s="3">
        <v>3.6399999999999997E-5</v>
      </c>
      <c r="K11271" s="4">
        <v>1133161094.21</v>
      </c>
      <c r="L11271" s="5">
        <v>53425001</v>
      </c>
      <c r="M11271" s="6">
        <v>21.210314889999999</v>
      </c>
      <c r="N11271" s="7">
        <f>IF(ISNUMBER(_xll.BDP($C11271, "DELTA_MID")),_xll.BDP($C11271, "DELTA_MID")," ")</f>
        <v>-2.0769999999999999E-3</v>
      </c>
      <c r="O11271" s="7" t="str">
        <f>IF(ISNUMBER(N11271),_xll.BDP($C11271, "OPT_UNDL_TICKER"),"")</f>
        <v>SPX</v>
      </c>
      <c r="P11271" s="8">
        <f>IF(ISNUMBER(N11271),_xll.BDP($C11271, "OPT_UNDL_PX")," ")</f>
        <v>6025.99</v>
      </c>
      <c r="Q11271" s="7">
        <f>IF(ISNUMBER(N11271),+G11271*_xll.BDP($C11271, "PX_POS_MULT_FACTOR")*P11271/K11271," ")</f>
        <v>0.79767872778068338</v>
      </c>
      <c r="R11271" s="8" t="str">
        <f>IF(OR($A11271="TUA",$A11271="TYA"),"",IF(ISNUMBER(_xll.BDP($C11271,"DUR_ADJ_OAS_MID")),_xll.BDP($C11271,"DUR_ADJ_OAS_MID"),IF(ISNUMBER(_xll.BDP($E11271&amp;" ISIN","DUR_ADJ_OAS_MID")),_xll.BDP($E11271&amp;" ISIN","DUR_ADJ_OAS_MID")," ")))</f>
        <v xml:space="preserve"> </v>
      </c>
      <c r="S11271" s="7">
        <f t="shared" si="55"/>
        <v>-1.6567787176004793E-3</v>
      </c>
      <c r="T11271" t="s">
        <v>7411</v>
      </c>
      <c r="U11271" t="s">
        <v>54</v>
      </c>
      <c r="AG11271">
        <v>7.5380000000000004E-3</v>
      </c>
    </row>
    <row r="11272" spans="1:33" x14ac:dyDescent="0.25">
      <c r="A11272" t="s">
        <v>7358</v>
      </c>
      <c r="B11272" t="s">
        <v>7412</v>
      </c>
      <c r="C11272" t="s">
        <v>7412</v>
      </c>
      <c r="F11272" t="s">
        <v>7413</v>
      </c>
      <c r="G11272" s="1">
        <v>1500</v>
      </c>
      <c r="H11272" s="1">
        <v>0.65</v>
      </c>
      <c r="I11272" s="2">
        <v>97500</v>
      </c>
      <c r="J11272" s="3">
        <v>8.6039999999999996E-5</v>
      </c>
      <c r="K11272" s="4">
        <v>1133161094.21</v>
      </c>
      <c r="L11272" s="5">
        <v>53425001</v>
      </c>
      <c r="M11272" s="6">
        <v>21.210314889999999</v>
      </c>
      <c r="N11272" s="7">
        <f>IF(ISNUMBER(_xll.BDP($C11272, "DELTA_MID")),_xll.BDP($C11272, "DELTA_MID")," ")</f>
        <v>-3.9579999999999997E-3</v>
      </c>
      <c r="O11272" s="7" t="str">
        <f>IF(ISNUMBER(N11272),_xll.BDP($C11272, "OPT_UNDL_TICKER"),"")</f>
        <v>SPX</v>
      </c>
      <c r="P11272" s="8">
        <f>IF(ISNUMBER(N11272),_xll.BDP($C11272, "OPT_UNDL_PX")," ")</f>
        <v>6025.99</v>
      </c>
      <c r="Q11272" s="7">
        <f>IF(ISNUMBER(N11272),+G11272*_xll.BDP($C11272, "PX_POS_MULT_FACTOR")*P11272/K11272," ")</f>
        <v>0.79767872778068338</v>
      </c>
      <c r="R11272" s="8" t="str">
        <f>IF(OR($A11272="TUA",$A11272="TYA"),"",IF(ISNUMBER(_xll.BDP($C11272,"DUR_ADJ_OAS_MID")),_xll.BDP($C11272,"DUR_ADJ_OAS_MID"),IF(ISNUMBER(_xll.BDP($E11272&amp;" ISIN","DUR_ADJ_OAS_MID")),_xll.BDP($E11272&amp;" ISIN","DUR_ADJ_OAS_MID")," ")))</f>
        <v xml:space="preserve"> </v>
      </c>
      <c r="S11272" s="7">
        <f t="shared" si="55"/>
        <v>-3.1572124045559447E-3</v>
      </c>
      <c r="T11272" t="s">
        <v>7413</v>
      </c>
      <c r="U11272" t="s">
        <v>54</v>
      </c>
      <c r="AG11272">
        <v>7.5380000000000004E-3</v>
      </c>
    </row>
    <row r="11273" spans="1:33" x14ac:dyDescent="0.25">
      <c r="A11273" t="s">
        <v>7358</v>
      </c>
      <c r="B11273" t="s">
        <v>7414</v>
      </c>
      <c r="C11273" t="s">
        <v>7415</v>
      </c>
      <c r="F11273" t="s">
        <v>7416</v>
      </c>
      <c r="G11273" s="1">
        <v>-9750</v>
      </c>
      <c r="H11273" s="1">
        <v>2.5000000000000001E-2</v>
      </c>
      <c r="I11273" s="2">
        <v>-24375</v>
      </c>
      <c r="J11273" s="3">
        <v>-2.1509999999999999E-5</v>
      </c>
      <c r="K11273" s="4">
        <v>1133161094.21</v>
      </c>
      <c r="L11273" s="5">
        <v>53425001</v>
      </c>
      <c r="M11273" s="6">
        <v>21.210314889999999</v>
      </c>
      <c r="N11273" s="7">
        <f>IF(ISNUMBER(_xll.BDP($C11273, "DELTA_MID")),_xll.BDP($C11273, "DELTA_MID")," ")</f>
        <v>6.0910000000000001E-3</v>
      </c>
      <c r="O11273" s="7" t="str">
        <f>IF(ISNUMBER(N11273),_xll.BDP($C11273, "OPT_UNDL_TICKER"),"")</f>
        <v>SPY US</v>
      </c>
      <c r="P11273" s="8">
        <f>IF(ISNUMBER(N11273),_xll.BDP($C11273, "OPT_UNDL_PX")," ")</f>
        <v>600.77</v>
      </c>
      <c r="Q11273" s="7">
        <f>IF(ISNUMBER(N11273),+G11273*_xll.BDP($C11273, "PX_POS_MULT_FACTOR")*P11273/K11273," ")</f>
        <v>-0.51691745594951333</v>
      </c>
      <c r="R11273" s="8" t="str">
        <f>IF(OR($A11273="TUA",$A11273="TYA"),"",IF(ISNUMBER(_xll.BDP($C11273,"DUR_ADJ_OAS_MID")),_xll.BDP($C11273,"DUR_ADJ_OAS_MID"),IF(ISNUMBER(_xll.BDP($E11273&amp;" ISIN","DUR_ADJ_OAS_MID")),_xll.BDP($E11273&amp;" ISIN","DUR_ADJ_OAS_MID")," ")))</f>
        <v xml:space="preserve"> </v>
      </c>
      <c r="S11273" s="7">
        <f t="shared" si="55"/>
        <v>-3.1485442241884856E-3</v>
      </c>
      <c r="T11273" t="s">
        <v>7416</v>
      </c>
      <c r="U11273" t="s">
        <v>54</v>
      </c>
      <c r="AG11273">
        <v>7.5380000000000004E-3</v>
      </c>
    </row>
    <row r="11274" spans="1:33" x14ac:dyDescent="0.25">
      <c r="A11274" t="s">
        <v>7358</v>
      </c>
      <c r="B11274" t="s">
        <v>55</v>
      </c>
      <c r="C11274" t="s">
        <v>56</v>
      </c>
      <c r="F11274" t="s">
        <v>57</v>
      </c>
      <c r="G11274" s="1">
        <v>-5000</v>
      </c>
      <c r="H11274" s="1">
        <v>0.125</v>
      </c>
      <c r="I11274" s="2">
        <v>-625000</v>
      </c>
      <c r="J11274" s="3">
        <v>-5.5155000000000004E-4</v>
      </c>
      <c r="K11274" s="4">
        <v>1133161094.21</v>
      </c>
      <c r="L11274" s="5">
        <v>53425001</v>
      </c>
      <c r="M11274" s="6">
        <v>21.210314889999999</v>
      </c>
      <c r="N11274" s="7">
        <f>IF(ISNUMBER(_xll.BDP($C11274, "DELTA_MID")),_xll.BDP($C11274, "DELTA_MID")," ")</f>
        <v>-6.1117999999999999E-2</v>
      </c>
      <c r="O11274" s="7" t="str">
        <f>IF(ISNUMBER(N11274),_xll.BDP($C11274, "OPT_UNDL_TICKER"),"")</f>
        <v>USM5</v>
      </c>
      <c r="P11274" s="8">
        <f>IF(ISNUMBER(N11274),_xll.BDP($C11274, "OPT_UNDL_PX")," ")</f>
        <v>115.375</v>
      </c>
      <c r="Q11274" s="7">
        <f>IF(ISNUMBER(N11274),+G11274*_xll.BDP($C11274, "PX_POS_MULT_FACTOR")*P11274/K11274," ")</f>
        <v>-0.50908472144658035</v>
      </c>
      <c r="R11274" s="8">
        <f>IF(OR($A11274="TUA",$A11274="TYA"),"",IF(ISNUMBER(_xll.BDP($C11274,"DUR_ADJ_OAS_MID")),_xll.BDP($C11274,"DUR_ADJ_OAS_MID"),IF(ISNUMBER(_xll.BDP($E11274&amp;" ISIN","DUR_ADJ_OAS_MID")),_xll.BDP($E11274&amp;" ISIN","DUR_ADJ_OAS_MID")," ")))</f>
        <v>11.003800580233831</v>
      </c>
      <c r="S11274" s="7">
        <f t="shared" si="55"/>
        <v>3.1114240005372096E-2</v>
      </c>
      <c r="T11274" t="s">
        <v>57</v>
      </c>
      <c r="U11274" t="s">
        <v>54</v>
      </c>
      <c r="AG11274">
        <v>7.5380000000000004E-3</v>
      </c>
    </row>
    <row r="11275" spans="1:33" x14ac:dyDescent="0.25">
      <c r="A11275" t="s">
        <v>7358</v>
      </c>
      <c r="B11275" t="s">
        <v>7417</v>
      </c>
      <c r="C11275" t="s">
        <v>7417</v>
      </c>
      <c r="F11275" t="s">
        <v>7418</v>
      </c>
      <c r="G11275" s="1">
        <v>28000</v>
      </c>
      <c r="H11275" s="1">
        <v>0.64500000000000002</v>
      </c>
      <c r="I11275" s="2">
        <v>1806000</v>
      </c>
      <c r="J11275" s="3">
        <v>1.59377E-3</v>
      </c>
      <c r="K11275" s="4">
        <v>1133161094.21</v>
      </c>
      <c r="L11275" s="5">
        <v>53425001</v>
      </c>
      <c r="M11275" s="6">
        <v>21.210314889999999</v>
      </c>
      <c r="N11275" s="7">
        <f>IF(ISNUMBER(_xll.BDP($C11275, "DELTA_MID")),_xll.BDP($C11275, "DELTA_MID")," ")</f>
        <v>0.12735099999999999</v>
      </c>
      <c r="O11275" s="7" t="str">
        <f>IF(ISNUMBER(N11275),_xll.BDP($C11275, "OPT_UNDL_TICKER"),"")</f>
        <v>VIX</v>
      </c>
      <c r="P11275" s="8">
        <f>IF(ISNUMBER(N11275),_xll.BDP($C11275, "OPT_UNDL_PX")," ")</f>
        <v>16.54</v>
      </c>
      <c r="Q11275" s="7">
        <f>IF(ISNUMBER(N11275),+G11275*_xll.BDP($C11275, "PX_POS_MULT_FACTOR")*P11275/K11275," ")</f>
        <v>4.0869740619083904E-2</v>
      </c>
      <c r="R11275" s="8" t="str">
        <f>IF(OR($A11275="TUA",$A11275="TYA"),"",IF(ISNUMBER(_xll.BDP($C11275,"DUR_ADJ_OAS_MID")),_xll.BDP($C11275,"DUR_ADJ_OAS_MID"),IF(ISNUMBER(_xll.BDP($E11275&amp;" ISIN","DUR_ADJ_OAS_MID")),_xll.BDP($E11275&amp;" ISIN","DUR_ADJ_OAS_MID")," ")))</f>
        <v xml:space="preserve"> </v>
      </c>
      <c r="S11275" s="7">
        <f t="shared" si="55"/>
        <v>5.2048023375809542E-3</v>
      </c>
      <c r="T11275" t="s">
        <v>7418</v>
      </c>
      <c r="U11275" t="s">
        <v>54</v>
      </c>
      <c r="AG11275">
        <v>7.5380000000000004E-3</v>
      </c>
    </row>
    <row r="11276" spans="1:33" x14ac:dyDescent="0.25">
      <c r="A11276" t="s">
        <v>7358</v>
      </c>
      <c r="B11276" t="s">
        <v>7419</v>
      </c>
      <c r="C11276" t="s">
        <v>7419</v>
      </c>
      <c r="F11276" t="s">
        <v>7420</v>
      </c>
      <c r="G11276" s="1">
        <v>3326</v>
      </c>
      <c r="H11276" s="1">
        <v>0.68500000000000005</v>
      </c>
      <c r="I11276" s="2">
        <v>227831</v>
      </c>
      <c r="J11276" s="3">
        <v>2.0106E-4</v>
      </c>
      <c r="K11276" s="4">
        <v>1133161094.21</v>
      </c>
      <c r="L11276" s="5">
        <v>53425001</v>
      </c>
      <c r="M11276" s="6">
        <v>21.210314889999999</v>
      </c>
      <c r="N11276" s="7">
        <f>IF(ISNUMBER(_xll.BDP($C11276, "DELTA_MID")),_xll.BDP($C11276, "DELTA_MID")," ")</f>
        <v>0.136402</v>
      </c>
      <c r="O11276" s="7" t="str">
        <f>IF(ISNUMBER(N11276),_xll.BDP($C11276, "OPT_UNDL_TICKER"),"")</f>
        <v>VIX</v>
      </c>
      <c r="P11276" s="8">
        <f>IF(ISNUMBER(N11276),_xll.BDP($C11276, "OPT_UNDL_PX")," ")</f>
        <v>16.54</v>
      </c>
      <c r="Q11276" s="7">
        <f>IF(ISNUMBER(N11276),+G11276*_xll.BDP($C11276, "PX_POS_MULT_FACTOR")*P11276/K11276," ")</f>
        <v>4.8547413321097521E-3</v>
      </c>
      <c r="R11276" s="8" t="str">
        <f>IF(OR($A11276="TUA",$A11276="TYA"),"",IF(ISNUMBER(_xll.BDP($C11276,"DUR_ADJ_OAS_MID")),_xll.BDP($C11276,"DUR_ADJ_OAS_MID"),IF(ISNUMBER(_xll.BDP($E11276&amp;" ISIN","DUR_ADJ_OAS_MID")),_xll.BDP($E11276&amp;" ISIN","DUR_ADJ_OAS_MID")," ")))</f>
        <v xml:space="preserve"> </v>
      </c>
      <c r="S11276" s="7">
        <f t="shared" si="55"/>
        <v>6.6219642718243438E-4</v>
      </c>
      <c r="T11276" t="s">
        <v>7420</v>
      </c>
      <c r="U11276" t="s">
        <v>54</v>
      </c>
      <c r="AG11276">
        <v>7.5380000000000004E-3</v>
      </c>
    </row>
    <row r="11277" spans="1:33" x14ac:dyDescent="0.25">
      <c r="A11277" t="s">
        <v>7358</v>
      </c>
      <c r="B11277" t="s">
        <v>7421</v>
      </c>
      <c r="C11277" t="s">
        <v>7421</v>
      </c>
      <c r="D11277" t="s">
        <v>7422</v>
      </c>
      <c r="E11277" t="s">
        <v>7423</v>
      </c>
      <c r="F11277" t="s">
        <v>7424</v>
      </c>
      <c r="G11277" s="1">
        <v>100000</v>
      </c>
      <c r="H11277" s="1">
        <v>99.492829999999998</v>
      </c>
      <c r="I11277" s="2">
        <v>99492.83</v>
      </c>
      <c r="J11277" s="3">
        <v>8.7800000000000006E-5</v>
      </c>
      <c r="K11277" s="4">
        <v>1133161094.21</v>
      </c>
      <c r="L11277" s="5">
        <v>53425001</v>
      </c>
      <c r="M11277" s="6">
        <v>21.210314889999999</v>
      </c>
      <c r="N11277" s="7" t="str">
        <f>IF(ISNUMBER(_xll.BDP($C11277, "DELTA_MID")),_xll.BDP($C11277, "DELTA_MID")," ")</f>
        <v xml:space="preserve"> </v>
      </c>
      <c r="O11277" s="7" t="str">
        <f>IF(ISNUMBER(N11277),_xll.BDP($C11277, "OPT_UNDL_TICKER"),"")</f>
        <v/>
      </c>
      <c r="P11277" s="8" t="str">
        <f>IF(ISNUMBER(N11277),_xll.BDP($C11277, "OPT_UNDL_PX")," ")</f>
        <v xml:space="preserve"> </v>
      </c>
      <c r="Q11277" s="7" t="str">
        <f>IF(ISNUMBER(N11277),+G11277*_xll.BDP($C11277, "PX_POS_MULT_FACTOR")*P11277/K11277," ")</f>
        <v xml:space="preserve"> </v>
      </c>
      <c r="R11277" s="8">
        <f>IF(OR($A11277="TUA",$A11277="TYA"),"",IF(ISNUMBER(_xll.BDP($C11277,"DUR_ADJ_OAS_MID")),_xll.BDP($C11277,"DUR_ADJ_OAS_MID"),IF(ISNUMBER(_xll.BDP($E11277&amp;" ISIN","DUR_ADJ_OAS_MID")),_xll.BDP($E11277&amp;" ISIN","DUR_ADJ_OAS_MID")," ")))</f>
        <v>0.33493466562486807</v>
      </c>
      <c r="S11277" s="7">
        <f t="shared" si="55"/>
        <v>2.9407263641863418E-5</v>
      </c>
      <c r="T11277" t="s">
        <v>7424</v>
      </c>
      <c r="U11277" t="s">
        <v>6413</v>
      </c>
      <c r="AG11277">
        <v>7.5380000000000004E-3</v>
      </c>
    </row>
    <row r="11278" spans="1:33" x14ac:dyDescent="0.25">
      <c r="A11278" t="s">
        <v>7358</v>
      </c>
      <c r="B11278" t="s">
        <v>92</v>
      </c>
      <c r="C11278" t="s">
        <v>92</v>
      </c>
      <c r="D11278" t="s">
        <v>93</v>
      </c>
      <c r="E11278" t="s">
        <v>94</v>
      </c>
      <c r="F11278" t="s">
        <v>95</v>
      </c>
      <c r="G11278" s="1">
        <v>15000000</v>
      </c>
      <c r="H11278" s="1">
        <v>99.882430999999997</v>
      </c>
      <c r="I11278" s="2">
        <v>14982364.65</v>
      </c>
      <c r="J11278" s="3">
        <v>1.3221739999999999E-2</v>
      </c>
      <c r="K11278" s="4">
        <v>1133161094.21</v>
      </c>
      <c r="L11278" s="5">
        <v>53425001</v>
      </c>
      <c r="M11278" s="6">
        <v>21.210314889999999</v>
      </c>
      <c r="N11278" s="7" t="str">
        <f>IF(ISNUMBER(_xll.BDP($C11278, "DELTA_MID")),_xll.BDP($C11278, "DELTA_MID")," ")</f>
        <v xml:space="preserve"> </v>
      </c>
      <c r="O11278" s="7" t="str">
        <f>IF(ISNUMBER(N11278),_xll.BDP($C11278, "OPT_UNDL_TICKER"),"")</f>
        <v/>
      </c>
      <c r="P11278" s="8" t="str">
        <f>IF(ISNUMBER(N11278),_xll.BDP($C11278, "OPT_UNDL_PX")," ")</f>
        <v xml:space="preserve"> </v>
      </c>
      <c r="Q11278" s="7" t="str">
        <f>IF(ISNUMBER(N11278),+G11278*_xll.BDP($C11278, "PX_POS_MULT_FACTOR")*P11278/K11278," ")</f>
        <v xml:space="preserve"> </v>
      </c>
      <c r="R11278" s="8">
        <f>IF(OR($A11278="TUA",$A11278="TYA"),"",IF(ISNUMBER(_xll.BDP($C11278,"DUR_ADJ_OAS_MID")),_xll.BDP($C11278,"DUR_ADJ_OAS_MID"),IF(ISNUMBER(_xll.BDP($E11278&amp;" ISIN","DUR_ADJ_OAS_MID")),_xll.BDP($E11278&amp;" ISIN","DUR_ADJ_OAS_MID")," ")))</f>
        <v>2.6796247893996167E-2</v>
      </c>
      <c r="S11278" s="7">
        <f t="shared" si="55"/>
        <v>3.5429302262996484E-4</v>
      </c>
      <c r="T11278" t="s">
        <v>95</v>
      </c>
      <c r="U11278" t="s">
        <v>83</v>
      </c>
      <c r="AG11278">
        <v>7.5380000000000004E-3</v>
      </c>
    </row>
    <row r="11279" spans="1:33" x14ac:dyDescent="0.25">
      <c r="A11279" t="s">
        <v>7358</v>
      </c>
      <c r="B11279" t="s">
        <v>79</v>
      </c>
      <c r="C11279" t="s">
        <v>79</v>
      </c>
      <c r="D11279" t="s">
        <v>80</v>
      </c>
      <c r="E11279" t="s">
        <v>81</v>
      </c>
      <c r="F11279" t="s">
        <v>82</v>
      </c>
      <c r="G11279" s="1">
        <v>192000000</v>
      </c>
      <c r="H11279" s="1">
        <v>99.411944000000005</v>
      </c>
      <c r="I11279" s="2">
        <v>190870932.47999999</v>
      </c>
      <c r="J11279" s="3">
        <v>0.16844112999999999</v>
      </c>
      <c r="K11279" s="4">
        <v>1133161094.21</v>
      </c>
      <c r="L11279" s="5">
        <v>53425001</v>
      </c>
      <c r="M11279" s="6">
        <v>21.210314889999999</v>
      </c>
      <c r="N11279" s="7" t="str">
        <f>IF(ISNUMBER(_xll.BDP($C11279, "DELTA_MID")),_xll.BDP($C11279, "DELTA_MID")," ")</f>
        <v xml:space="preserve"> </v>
      </c>
      <c r="O11279" s="7" t="str">
        <f>IF(ISNUMBER(N11279),_xll.BDP($C11279, "OPT_UNDL_TICKER"),"")</f>
        <v/>
      </c>
      <c r="P11279" s="8" t="str">
        <f>IF(ISNUMBER(N11279),_xll.BDP($C11279, "OPT_UNDL_PX")," ")</f>
        <v xml:space="preserve"> </v>
      </c>
      <c r="Q11279" s="7" t="str">
        <f>IF(ISNUMBER(N11279),+G11279*_xll.BDP($C11279, "PX_POS_MULT_FACTOR")*P11279/K11279," ")</f>
        <v xml:space="preserve"> </v>
      </c>
      <c r="R11279" s="8">
        <f>IF(OR($A11279="TUA",$A11279="TYA"),"",IF(ISNUMBER(_xll.BDP($C11279,"DUR_ADJ_OAS_MID")),_xll.BDP($C11279,"DUR_ADJ_OAS_MID"),IF(ISNUMBER(_xll.BDP($E11279&amp;" ISIN","DUR_ADJ_OAS_MID")),_xll.BDP($E11279&amp;" ISIN","DUR_ADJ_OAS_MID")," ")))</f>
        <v>0.13397528973492531</v>
      </c>
      <c r="S11279" s="7">
        <f t="shared" si="55"/>
        <v>2.2566949195028219E-2</v>
      </c>
      <c r="T11279" t="s">
        <v>82</v>
      </c>
      <c r="U11279" t="s">
        <v>83</v>
      </c>
      <c r="AG11279">
        <v>7.5380000000000004E-3</v>
      </c>
    </row>
    <row r="11280" spans="1:33" x14ac:dyDescent="0.25">
      <c r="A11280" t="s">
        <v>7358</v>
      </c>
      <c r="B11280" t="s">
        <v>84</v>
      </c>
      <c r="C11280" t="s">
        <v>84</v>
      </c>
      <c r="G11280" s="1">
        <v>5730416.4800000004</v>
      </c>
      <c r="H11280" s="1">
        <v>1</v>
      </c>
      <c r="I11280" s="2">
        <v>5730416.4800000004</v>
      </c>
      <c r="J11280" s="3">
        <v>5.0570199999999997E-3</v>
      </c>
      <c r="K11280" s="4">
        <v>1133161094.21</v>
      </c>
      <c r="L11280" s="5">
        <v>53425001</v>
      </c>
      <c r="M11280" s="6">
        <v>21.210314889999999</v>
      </c>
      <c r="N11280" s="7" t="str">
        <f>IF(ISNUMBER(_xll.BDP($C11280, "DELTA_MID")),_xll.BDP($C11280, "DELTA_MID")," ")</f>
        <v xml:space="preserve"> </v>
      </c>
      <c r="O11280" s="7" t="str">
        <f>IF(ISNUMBER(N11280),_xll.BDP($C11280, "OPT_UNDL_TICKER"),"")</f>
        <v/>
      </c>
      <c r="P11280" s="8" t="str">
        <f>IF(ISNUMBER(N11280),_xll.BDP($C11280, "OPT_UNDL_PX")," ")</f>
        <v xml:space="preserve"> </v>
      </c>
      <c r="Q11280" s="7" t="str">
        <f>IF(ISNUMBER(N11280),+G11280*_xll.BDP($C11280, "PX_POS_MULT_FACTOR")*P11280/K11280," ")</f>
        <v xml:space="preserve"> </v>
      </c>
      <c r="R11280" s="8" t="str">
        <f>IF(OR($A11280="TUA",$A11280="TYA"),"",IF(ISNUMBER(_xll.BDP($C11280,"DUR_ADJ_OAS_MID")),_xll.BDP($C11280,"DUR_ADJ_OAS_MID"),IF(ISNUMBER(_xll.BDP($E11280&amp;" ISIN","DUR_ADJ_OAS_MID")),_xll.BDP($E11280&amp;" ISIN","DUR_ADJ_OAS_MID")," ")))</f>
        <v xml:space="preserve"> </v>
      </c>
      <c r="S11280" s="7" t="str">
        <f t="shared" si="55"/>
        <v xml:space="preserve"> </v>
      </c>
      <c r="T11280" t="s">
        <v>84</v>
      </c>
      <c r="U11280" t="s">
        <v>84</v>
      </c>
      <c r="AG11280">
        <v>7.5380000000000004E-3</v>
      </c>
    </row>
    <row r="11281" spans="1:33" x14ac:dyDescent="0.25">
      <c r="N11281" s="7" t="str">
        <f>IF(ISNUMBER(_xll.BDP($C11281, "DELTA_MID")),_xll.BDP($C11281, "DELTA_MID")," ")</f>
        <v xml:space="preserve"> </v>
      </c>
      <c r="O11281" s="7" t="str">
        <f>IF(ISNUMBER(N11281),_xll.BDP($C11281, "OPT_UNDL_TICKER"),"")</f>
        <v/>
      </c>
      <c r="P11281" s="8" t="str">
        <f>IF(ISNUMBER(N11281),_xll.BDP($C11281, "OPT_UNDL_PX")," ")</f>
        <v xml:space="preserve"> </v>
      </c>
      <c r="Q11281" s="7" t="str">
        <f>IF(ISNUMBER(N11281),+G11281*_xll.BDP($C11281, "PX_POS_MULT_FACTOR")*P11281/K11281," ")</f>
        <v xml:space="preserve"> </v>
      </c>
      <c r="R11281" s="8" t="str">
        <f>IF(OR($A11281="TUA",$A11281="TYA"),"",IF(ISNUMBER(_xll.BDP($C11281,"DUR_ADJ_OAS_MID")),_xll.BDP($C11281,"DUR_ADJ_OAS_MID"),IF(ISNUMBER(_xll.BDP($E11281&amp;" ISIN","DUR_ADJ_OAS_MID")),_xll.BDP($E11281&amp;" ISIN","DUR_ADJ_OAS_MID")," ")))</f>
        <v xml:space="preserve"> </v>
      </c>
      <c r="S11281" s="7" t="str">
        <f t="shared" si="55"/>
        <v xml:space="preserve"> </v>
      </c>
    </row>
    <row r="11282" spans="1:33" x14ac:dyDescent="0.25">
      <c r="A11282" t="s">
        <v>7425</v>
      </c>
      <c r="B11282" t="s">
        <v>7426</v>
      </c>
      <c r="C11282" t="s">
        <v>7427</v>
      </c>
      <c r="D11282" t="s">
        <v>7428</v>
      </c>
      <c r="E11282" t="s">
        <v>7429</v>
      </c>
      <c r="F11282" t="s">
        <v>7430</v>
      </c>
      <c r="G11282" s="1">
        <v>50750</v>
      </c>
      <c r="H11282" s="1">
        <v>361.62</v>
      </c>
      <c r="I11282" s="2">
        <v>18352215</v>
      </c>
      <c r="J11282" s="3">
        <v>0.78864544999999997</v>
      </c>
      <c r="K11282" s="4">
        <v>23270552.07</v>
      </c>
      <c r="L11282" s="5">
        <v>1125001</v>
      </c>
      <c r="M11282" s="6">
        <v>20.684916789999999</v>
      </c>
      <c r="N11282" s="7" t="str">
        <f>IF(ISNUMBER(_xll.BDP($C11282, "DELTA_MID")),_xll.BDP($C11282, "DELTA_MID")," ")</f>
        <v xml:space="preserve"> </v>
      </c>
      <c r="O11282" s="7" t="str">
        <f>IF(ISNUMBER(N11282),_xll.BDP($C11282, "OPT_UNDL_TICKER"),"")</f>
        <v/>
      </c>
      <c r="P11282" s="8" t="str">
        <f>IF(ISNUMBER(N11282),_xll.BDP($C11282, "OPT_UNDL_PX")," ")</f>
        <v xml:space="preserve"> </v>
      </c>
      <c r="Q11282" s="7" t="str">
        <f>IF(ISNUMBER(N11282),+G11282*_xll.BDP($C11282, "PX_POS_MULT_FACTOR")*P11282/K11282," ")</f>
        <v xml:space="preserve"> </v>
      </c>
      <c r="R11282" s="8" t="str">
        <f>IF(OR($A11282="TUA",$A11282="TYA"),"",IF(ISNUMBER(_xll.BDP($C11282,"DUR_ADJ_OAS_MID")),_xll.BDP($C11282,"DUR_ADJ_OAS_MID"),IF(ISNUMBER(_xll.BDP($E11282&amp;" ISIN","DUR_ADJ_OAS_MID")),_xll.BDP($E11282&amp;" ISIN","DUR_ADJ_OAS_MID")," ")))</f>
        <v xml:space="preserve"> </v>
      </c>
      <c r="S11282" s="7" t="str">
        <f t="shared" si="55"/>
        <v xml:space="preserve"> </v>
      </c>
      <c r="T11282" t="s">
        <v>7430</v>
      </c>
      <c r="U11282" t="s">
        <v>1288</v>
      </c>
      <c r="AG11282">
        <v>-2.0089999999999999E-3</v>
      </c>
    </row>
    <row r="11283" spans="1:33" x14ac:dyDescent="0.25">
      <c r="A11283" t="s">
        <v>7425</v>
      </c>
      <c r="B11283" t="s">
        <v>101</v>
      </c>
      <c r="C11283" t="s">
        <v>102</v>
      </c>
      <c r="F11283" t="s">
        <v>103</v>
      </c>
      <c r="G11283" s="1">
        <v>149</v>
      </c>
      <c r="H11283" s="1">
        <v>0.01</v>
      </c>
      <c r="I11283" s="2">
        <v>149</v>
      </c>
      <c r="J11283" s="3">
        <v>6.3999999999999997E-6</v>
      </c>
      <c r="K11283" s="4">
        <v>23270552.07</v>
      </c>
      <c r="L11283" s="5">
        <v>1125001</v>
      </c>
      <c r="M11283" s="6">
        <v>20.684916789999999</v>
      </c>
      <c r="N11283" s="7">
        <f>IF(ISNUMBER(_xll.BDP($C11283, "DELTA_MID")),_xll.BDP($C11283, "DELTA_MID")," ")</f>
        <v>-3.4125000000000003E-2</v>
      </c>
      <c r="O11283" s="7" t="str">
        <f>IF(ISNUMBER(N11283),_xll.BDP($C11283, "OPT_UNDL_TICKER"),"")</f>
        <v>GLD US</v>
      </c>
      <c r="P11283" s="8">
        <f>IF(ISNUMBER(N11283),_xll.BDP($C11283, "OPT_UNDL_PX")," ")</f>
        <v>263.89999999999998</v>
      </c>
      <c r="Q11283" s="7">
        <f>IF(ISNUMBER(N11283),+G11283*_xll.BDP($C11283, "PX_POS_MULT_FACTOR")*P11283/K11283," ")</f>
        <v>0.16897364480962224</v>
      </c>
      <c r="R11283" s="8" t="str">
        <f>IF(OR($A11283="TUA",$A11283="TYA"),"",IF(ISNUMBER(_xll.BDP($C11283,"DUR_ADJ_OAS_MID")),_xll.BDP($C11283,"DUR_ADJ_OAS_MID"),IF(ISNUMBER(_xll.BDP($E11283&amp;" ISIN","DUR_ADJ_OAS_MID")),_xll.BDP($E11283&amp;" ISIN","DUR_ADJ_OAS_MID")," ")))</f>
        <v xml:space="preserve"> </v>
      </c>
      <c r="S11283" s="7">
        <f t="shared" si="55"/>
        <v>-5.7662256291283595E-3</v>
      </c>
      <c r="T11283" t="s">
        <v>103</v>
      </c>
      <c r="U11283" t="s">
        <v>54</v>
      </c>
      <c r="AG11283">
        <v>-2.0089999999999999E-3</v>
      </c>
    </row>
    <row r="11284" spans="1:33" x14ac:dyDescent="0.25">
      <c r="A11284" t="s">
        <v>7425</v>
      </c>
      <c r="B11284" t="s">
        <v>104</v>
      </c>
      <c r="C11284" t="s">
        <v>105</v>
      </c>
      <c r="F11284" t="s">
        <v>106</v>
      </c>
      <c r="G11284" s="1">
        <v>-149</v>
      </c>
      <c r="H11284" s="1">
        <v>0.03</v>
      </c>
      <c r="I11284" s="2">
        <v>-447</v>
      </c>
      <c r="J11284" s="3">
        <v>-1.9210000000000001E-5</v>
      </c>
      <c r="K11284" s="4">
        <v>23270552.07</v>
      </c>
      <c r="L11284" s="5">
        <v>1125001</v>
      </c>
      <c r="M11284" s="6">
        <v>20.684916789999999</v>
      </c>
      <c r="N11284" s="7">
        <f>IF(ISNUMBER(_xll.BDP($C11284, "DELTA_MID")),_xll.BDP($C11284, "DELTA_MID")," ")</f>
        <v>-2.8750000000000001E-2</v>
      </c>
      <c r="O11284" s="7" t="str">
        <f>IF(ISNUMBER(N11284),_xll.BDP($C11284, "OPT_UNDL_TICKER"),"")</f>
        <v>GLD US</v>
      </c>
      <c r="P11284" s="8">
        <f>IF(ISNUMBER(N11284),_xll.BDP($C11284, "OPT_UNDL_PX")," ")</f>
        <v>263.89999999999998</v>
      </c>
      <c r="Q11284" s="7">
        <f>IF(ISNUMBER(N11284),+G11284*_xll.BDP($C11284, "PX_POS_MULT_FACTOR")*P11284/K11284," ")</f>
        <v>-0.16897364480962224</v>
      </c>
      <c r="R11284" s="8" t="str">
        <f>IF(OR($A11284="TUA",$A11284="TYA"),"",IF(ISNUMBER(_xll.BDP($C11284,"DUR_ADJ_OAS_MID")),_xll.BDP($C11284,"DUR_ADJ_OAS_MID"),IF(ISNUMBER(_xll.BDP($E11284&amp;" ISIN","DUR_ADJ_OAS_MID")),_xll.BDP($E11284&amp;" ISIN","DUR_ADJ_OAS_MID")," ")))</f>
        <v xml:space="preserve"> </v>
      </c>
      <c r="S11284" s="7">
        <f t="shared" si="55"/>
        <v>4.8579922882766398E-3</v>
      </c>
      <c r="T11284" t="s">
        <v>106</v>
      </c>
      <c r="U11284" t="s">
        <v>54</v>
      </c>
      <c r="AG11284">
        <v>-2.0089999999999999E-3</v>
      </c>
    </row>
    <row r="11285" spans="1:33" x14ac:dyDescent="0.25">
      <c r="A11285" t="s">
        <v>7425</v>
      </c>
      <c r="B11285" t="s">
        <v>107</v>
      </c>
      <c r="C11285" t="s">
        <v>108</v>
      </c>
      <c r="F11285" t="s">
        <v>109</v>
      </c>
      <c r="G11285" s="1">
        <v>157</v>
      </c>
      <c r="H11285" s="1">
        <v>4.4999999999999998E-2</v>
      </c>
      <c r="I11285" s="2">
        <v>706.5</v>
      </c>
      <c r="J11285" s="3">
        <v>3.0360000000000001E-5</v>
      </c>
      <c r="K11285" s="4">
        <v>23270552.07</v>
      </c>
      <c r="L11285" s="5">
        <v>1125001</v>
      </c>
      <c r="M11285" s="6">
        <v>20.684916789999999</v>
      </c>
      <c r="N11285" s="7">
        <f>IF(ISNUMBER(_xll.BDP($C11285, "DELTA_MID")),_xll.BDP($C11285, "DELTA_MID")," ")</f>
        <v>-8.1618999999999997E-2</v>
      </c>
      <c r="O11285" s="7" t="str">
        <f>IF(ISNUMBER(N11285),_xll.BDP($C11285, "OPT_UNDL_TICKER"),"")</f>
        <v>GLD US</v>
      </c>
      <c r="P11285" s="8">
        <f>IF(ISNUMBER(N11285),_xll.BDP($C11285, "OPT_UNDL_PX")," ")</f>
        <v>263.89999999999998</v>
      </c>
      <c r="Q11285" s="7">
        <f>IF(ISNUMBER(N11285),+G11285*_xll.BDP($C11285, "PX_POS_MULT_FACTOR")*P11285/K11285," ")</f>
        <v>0.17804605526919928</v>
      </c>
      <c r="R11285" s="8" t="str">
        <f>IF(OR($A11285="TUA",$A11285="TYA"),"",IF(ISNUMBER(_xll.BDP($C11285,"DUR_ADJ_OAS_MID")),_xll.BDP($C11285,"DUR_ADJ_OAS_MID"),IF(ISNUMBER(_xll.BDP($E11285&amp;" ISIN","DUR_ADJ_OAS_MID")),_xll.BDP($E11285&amp;" ISIN","DUR_ADJ_OAS_MID")," ")))</f>
        <v xml:space="preserve"> </v>
      </c>
      <c r="S11285" s="7">
        <f t="shared" si="55"/>
        <v>-1.4531940985016775E-2</v>
      </c>
      <c r="T11285" t="s">
        <v>109</v>
      </c>
      <c r="U11285" t="s">
        <v>54</v>
      </c>
      <c r="AG11285">
        <v>-2.0089999999999999E-3</v>
      </c>
    </row>
    <row r="11286" spans="1:33" x14ac:dyDescent="0.25">
      <c r="A11286" t="s">
        <v>7425</v>
      </c>
      <c r="B11286" t="s">
        <v>110</v>
      </c>
      <c r="C11286" t="s">
        <v>111</v>
      </c>
      <c r="F11286" t="s">
        <v>112</v>
      </c>
      <c r="G11286" s="1">
        <v>-157</v>
      </c>
      <c r="H11286" s="1">
        <v>0.2</v>
      </c>
      <c r="I11286" s="2">
        <v>-3140</v>
      </c>
      <c r="J11286" s="3">
        <v>-1.3493000000000001E-4</v>
      </c>
      <c r="K11286" s="4">
        <v>23270552.07</v>
      </c>
      <c r="L11286" s="5">
        <v>1125001</v>
      </c>
      <c r="M11286" s="6">
        <v>20.684916789999999</v>
      </c>
      <c r="N11286" s="7">
        <f>IF(ISNUMBER(_xll.BDP($C11286, "DELTA_MID")),_xll.BDP($C11286, "DELTA_MID")," ")</f>
        <v>-0.10170700000000001</v>
      </c>
      <c r="O11286" s="7" t="str">
        <f>IF(ISNUMBER(N11286),_xll.BDP($C11286, "OPT_UNDL_TICKER"),"")</f>
        <v>GLD US</v>
      </c>
      <c r="P11286" s="8">
        <f>IF(ISNUMBER(N11286),_xll.BDP($C11286, "OPT_UNDL_PX")," ")</f>
        <v>263.89999999999998</v>
      </c>
      <c r="Q11286" s="7">
        <f>IF(ISNUMBER(N11286),+G11286*_xll.BDP($C11286, "PX_POS_MULT_FACTOR")*P11286/K11286," ")</f>
        <v>-0.17804605526919928</v>
      </c>
      <c r="R11286" s="8" t="str">
        <f>IF(OR($A11286="TUA",$A11286="TYA"),"",IF(ISNUMBER(_xll.BDP($C11286,"DUR_ADJ_OAS_MID")),_xll.BDP($C11286,"DUR_ADJ_OAS_MID"),IF(ISNUMBER(_xll.BDP($E11286&amp;" ISIN","DUR_ADJ_OAS_MID")),_xll.BDP($E11286&amp;" ISIN","DUR_ADJ_OAS_MID")," ")))</f>
        <v xml:space="preserve"> </v>
      </c>
      <c r="S11286" s="7">
        <f t="shared" si="55"/>
        <v>1.8108530143264454E-2</v>
      </c>
      <c r="T11286" t="s">
        <v>112</v>
      </c>
      <c r="U11286" t="s">
        <v>54</v>
      </c>
      <c r="AG11286">
        <v>-2.0089999999999999E-3</v>
      </c>
    </row>
    <row r="11287" spans="1:33" x14ac:dyDescent="0.25">
      <c r="A11287" t="s">
        <v>7425</v>
      </c>
      <c r="B11287" t="s">
        <v>113</v>
      </c>
      <c r="C11287" t="s">
        <v>114</v>
      </c>
      <c r="F11287" t="s">
        <v>115</v>
      </c>
      <c r="G11287" s="1">
        <v>159</v>
      </c>
      <c r="H11287" s="1">
        <v>0.16500000000000001</v>
      </c>
      <c r="I11287" s="2">
        <v>2623.5</v>
      </c>
      <c r="J11287" s="3">
        <v>1.1273999999999999E-4</v>
      </c>
      <c r="K11287" s="4">
        <v>23270552.07</v>
      </c>
      <c r="L11287" s="5">
        <v>1125001</v>
      </c>
      <c r="M11287" s="6">
        <v>20.684916789999999</v>
      </c>
      <c r="N11287" s="7">
        <f>IF(ISNUMBER(_xll.BDP($C11287, "DELTA_MID")),_xll.BDP($C11287, "DELTA_MID")," ")</f>
        <v>-3.8286000000000001E-2</v>
      </c>
      <c r="O11287" s="7" t="str">
        <f>IF(ISNUMBER(N11287),_xll.BDP($C11287, "OPT_UNDL_TICKER"),"")</f>
        <v>GLD US</v>
      </c>
      <c r="P11287" s="8">
        <f>IF(ISNUMBER(N11287),_xll.BDP($C11287, "OPT_UNDL_PX")," ")</f>
        <v>263.89999999999998</v>
      </c>
      <c r="Q11287" s="7">
        <f>IF(ISNUMBER(N11287),+G11287*_xll.BDP($C11287, "PX_POS_MULT_FACTOR")*P11287/K11287," ")</f>
        <v>0.18031415788409355</v>
      </c>
      <c r="R11287" s="8" t="str">
        <f>IF(OR($A11287="TUA",$A11287="TYA"),"",IF(ISNUMBER(_xll.BDP($C11287,"DUR_ADJ_OAS_MID")),_xll.BDP($C11287,"DUR_ADJ_OAS_MID"),IF(ISNUMBER(_xll.BDP($E11287&amp;" ISIN","DUR_ADJ_OAS_MID")),_xll.BDP($E11287&amp;" ISIN","DUR_ADJ_OAS_MID")," ")))</f>
        <v xml:space="preserve"> </v>
      </c>
      <c r="S11287" s="7">
        <f t="shared" si="55"/>
        <v>-6.9035078487504056E-3</v>
      </c>
      <c r="T11287" t="s">
        <v>115</v>
      </c>
      <c r="U11287" t="s">
        <v>54</v>
      </c>
      <c r="AG11287">
        <v>-2.0089999999999999E-3</v>
      </c>
    </row>
    <row r="11288" spans="1:33" x14ac:dyDescent="0.25">
      <c r="A11288" t="s">
        <v>7425</v>
      </c>
      <c r="B11288" t="s">
        <v>116</v>
      </c>
      <c r="C11288" t="s">
        <v>117</v>
      </c>
      <c r="F11288" t="s">
        <v>118</v>
      </c>
      <c r="G11288" s="1">
        <v>-159</v>
      </c>
      <c r="H11288" s="1">
        <v>0.41499999999999998</v>
      </c>
      <c r="I11288" s="2">
        <v>-6598.5</v>
      </c>
      <c r="J11288" s="3">
        <v>-2.8355999999999998E-4</v>
      </c>
      <c r="K11288" s="4">
        <v>23270552.07</v>
      </c>
      <c r="L11288" s="5">
        <v>1125001</v>
      </c>
      <c r="M11288" s="6">
        <v>20.684916789999999</v>
      </c>
      <c r="N11288" s="7">
        <f>IF(ISNUMBER(_xll.BDP($C11288, "DELTA_MID")),_xll.BDP($C11288, "DELTA_MID")," ")</f>
        <v>-0.105027</v>
      </c>
      <c r="O11288" s="7" t="str">
        <f>IF(ISNUMBER(N11288),_xll.BDP($C11288, "OPT_UNDL_TICKER"),"")</f>
        <v>GLD US</v>
      </c>
      <c r="P11288" s="8">
        <f>IF(ISNUMBER(N11288),_xll.BDP($C11288, "OPT_UNDL_PX")," ")</f>
        <v>263.89999999999998</v>
      </c>
      <c r="Q11288" s="7">
        <f>IF(ISNUMBER(N11288),+G11288*_xll.BDP($C11288, "PX_POS_MULT_FACTOR")*P11288/K11288," ")</f>
        <v>-0.18031415788409355</v>
      </c>
      <c r="R11288" s="8" t="str">
        <f>IF(OR($A11288="TUA",$A11288="TYA"),"",IF(ISNUMBER(_xll.BDP($C11288,"DUR_ADJ_OAS_MID")),_xll.BDP($C11288,"DUR_ADJ_OAS_MID"),IF(ISNUMBER(_xll.BDP($E11288&amp;" ISIN","DUR_ADJ_OAS_MID")),_xll.BDP($E11288&amp;" ISIN","DUR_ADJ_OAS_MID")," ")))</f>
        <v xml:space="preserve"> </v>
      </c>
      <c r="S11288" s="7">
        <f t="shared" si="55"/>
        <v>1.8937855060092691E-2</v>
      </c>
      <c r="T11288" t="s">
        <v>118</v>
      </c>
      <c r="U11288" t="s">
        <v>54</v>
      </c>
      <c r="AG11288">
        <v>-2.0089999999999999E-3</v>
      </c>
    </row>
    <row r="11289" spans="1:33" x14ac:dyDescent="0.25">
      <c r="A11289" t="s">
        <v>7425</v>
      </c>
      <c r="B11289" t="s">
        <v>119</v>
      </c>
      <c r="C11289" t="s">
        <v>120</v>
      </c>
      <c r="F11289" t="s">
        <v>121</v>
      </c>
      <c r="G11289" s="1">
        <v>20</v>
      </c>
      <c r="H11289" s="1">
        <v>0.21</v>
      </c>
      <c r="I11289" s="2">
        <v>420</v>
      </c>
      <c r="J11289" s="3">
        <v>1.8050000000000002E-5</v>
      </c>
      <c r="K11289" s="4">
        <v>23270552.07</v>
      </c>
      <c r="L11289" s="5">
        <v>1125001</v>
      </c>
      <c r="M11289" s="6">
        <v>20.684916789999999</v>
      </c>
      <c r="N11289" s="7">
        <f>IF(ISNUMBER(_xll.BDP($C11289, "DELTA_MID")),_xll.BDP($C11289, "DELTA_MID")," ")</f>
        <v>-9.1000000000000004E-3</v>
      </c>
      <c r="O11289" s="7" t="str">
        <f>IF(ISNUMBER(N11289),_xll.BDP($C11289, "OPT_UNDL_TICKER"),"")</f>
        <v>MSTR US</v>
      </c>
      <c r="P11289" s="8">
        <f>IF(ISNUMBER(N11289),_xll.BDP($C11289, "OPT_UNDL_PX")," ")</f>
        <v>327.56</v>
      </c>
      <c r="Q11289" s="7">
        <f>IF(ISNUMBER(N11289),+G11289*_xll.BDP($C11289, "PX_POS_MULT_FACTOR")*P11289/K11289," ")</f>
        <v>2.8152318777368825E-2</v>
      </c>
      <c r="R11289" s="8" t="str">
        <f>IF(OR($A11289="TUA",$A11289="TYA"),"",IF(ISNUMBER(_xll.BDP($C11289,"DUR_ADJ_OAS_MID")),_xll.BDP($C11289,"DUR_ADJ_OAS_MID"),IF(ISNUMBER(_xll.BDP($E11289&amp;" ISIN","DUR_ADJ_OAS_MID")),_xll.BDP($E11289&amp;" ISIN","DUR_ADJ_OAS_MID")," ")))</f>
        <v xml:space="preserve"> </v>
      </c>
      <c r="S11289" s="7">
        <f t="shared" si="55"/>
        <v>-2.5618610087405633E-4</v>
      </c>
      <c r="T11289" t="s">
        <v>121</v>
      </c>
      <c r="U11289" t="s">
        <v>54</v>
      </c>
      <c r="AG11289">
        <v>-2.0089999999999999E-3</v>
      </c>
    </row>
    <row r="11290" spans="1:33" x14ac:dyDescent="0.25">
      <c r="A11290" t="s">
        <v>7425</v>
      </c>
      <c r="B11290" t="s">
        <v>122</v>
      </c>
      <c r="C11290" t="s">
        <v>123</v>
      </c>
      <c r="F11290" t="s">
        <v>124</v>
      </c>
      <c r="G11290" s="1">
        <v>19</v>
      </c>
      <c r="H11290" s="1">
        <v>0.27</v>
      </c>
      <c r="I11290" s="2">
        <v>513</v>
      </c>
      <c r="J11290" s="3">
        <v>2.2050000000000001E-5</v>
      </c>
      <c r="K11290" s="4">
        <v>23270552.07</v>
      </c>
      <c r="L11290" s="5">
        <v>1125001</v>
      </c>
      <c r="M11290" s="6">
        <v>20.684916789999999</v>
      </c>
      <c r="N11290" s="7">
        <f>IF(ISNUMBER(_xll.BDP($C11290, "DELTA_MID")),_xll.BDP($C11290, "DELTA_MID")," ")</f>
        <v>-1.1956E-2</v>
      </c>
      <c r="O11290" s="7" t="str">
        <f>IF(ISNUMBER(N11290),_xll.BDP($C11290, "OPT_UNDL_TICKER"),"")</f>
        <v>MSTR US</v>
      </c>
      <c r="P11290" s="8">
        <f>IF(ISNUMBER(N11290),_xll.BDP($C11290, "OPT_UNDL_PX")," ")</f>
        <v>327.56</v>
      </c>
      <c r="Q11290" s="7">
        <f>IF(ISNUMBER(N11290),+G11290*_xll.BDP($C11290, "PX_POS_MULT_FACTOR")*P11290/K11290," ")</f>
        <v>2.6744702838500386E-2</v>
      </c>
      <c r="R11290" s="8" t="str">
        <f>IF(OR($A11290="TUA",$A11290="TYA"),"",IF(ISNUMBER(_xll.BDP($C11290,"DUR_ADJ_OAS_MID")),_xll.BDP($C11290,"DUR_ADJ_OAS_MID"),IF(ISNUMBER(_xll.BDP($E11290&amp;" ISIN","DUR_ADJ_OAS_MID")),_xll.BDP($E11290&amp;" ISIN","DUR_ADJ_OAS_MID")," ")))</f>
        <v xml:space="preserve"> </v>
      </c>
      <c r="S11290" s="7">
        <f t="shared" si="55"/>
        <v>-3.1975966713711061E-4</v>
      </c>
      <c r="T11290" t="s">
        <v>124</v>
      </c>
      <c r="U11290" t="s">
        <v>54</v>
      </c>
      <c r="AG11290">
        <v>-2.0089999999999999E-3</v>
      </c>
    </row>
    <row r="11291" spans="1:33" x14ac:dyDescent="0.25">
      <c r="A11291" t="s">
        <v>7425</v>
      </c>
      <c r="B11291" t="s">
        <v>125</v>
      </c>
      <c r="C11291" t="s">
        <v>126</v>
      </c>
      <c r="F11291" t="s">
        <v>127</v>
      </c>
      <c r="G11291" s="1">
        <v>-20</v>
      </c>
      <c r="H11291" s="1">
        <v>1.085</v>
      </c>
      <c r="I11291" s="2">
        <v>-2170</v>
      </c>
      <c r="J11291" s="3">
        <v>-9.3250000000000003E-5</v>
      </c>
      <c r="K11291" s="4">
        <v>23270552.07</v>
      </c>
      <c r="L11291" s="5">
        <v>1125001</v>
      </c>
      <c r="M11291" s="6">
        <v>20.684916789999999</v>
      </c>
      <c r="N11291" s="7">
        <f>IF(ISNUMBER(_xll.BDP($C11291, "DELTA_MID")),_xll.BDP($C11291, "DELTA_MID")," ")</f>
        <v>-6.1592000000000001E-2</v>
      </c>
      <c r="O11291" s="7" t="str">
        <f>IF(ISNUMBER(N11291),_xll.BDP($C11291, "OPT_UNDL_TICKER"),"")</f>
        <v>MSTR US</v>
      </c>
      <c r="P11291" s="8">
        <f>IF(ISNUMBER(N11291),_xll.BDP($C11291, "OPT_UNDL_PX")," ")</f>
        <v>327.56</v>
      </c>
      <c r="Q11291" s="7">
        <f>IF(ISNUMBER(N11291),+G11291*_xll.BDP($C11291, "PX_POS_MULT_FACTOR")*P11291/K11291," ")</f>
        <v>-2.8152318777368825E-2</v>
      </c>
      <c r="R11291" s="8" t="str">
        <f>IF(OR($A11291="TUA",$A11291="TYA"),"",IF(ISNUMBER(_xll.BDP($C11291,"DUR_ADJ_OAS_MID")),_xll.BDP($C11291,"DUR_ADJ_OAS_MID"),IF(ISNUMBER(_xll.BDP($E11291&amp;" ISIN","DUR_ADJ_OAS_MID")),_xll.BDP($E11291&amp;" ISIN","DUR_ADJ_OAS_MID")," ")))</f>
        <v xml:space="preserve"> </v>
      </c>
      <c r="S11291" s="7">
        <f t="shared" si="55"/>
        <v>1.7339576181357008E-3</v>
      </c>
      <c r="T11291" t="s">
        <v>127</v>
      </c>
      <c r="U11291" t="s">
        <v>54</v>
      </c>
      <c r="AG11291">
        <v>-2.0089999999999999E-3</v>
      </c>
    </row>
    <row r="11292" spans="1:33" x14ac:dyDescent="0.25">
      <c r="A11292" t="s">
        <v>7425</v>
      </c>
      <c r="B11292" t="s">
        <v>128</v>
      </c>
      <c r="C11292" t="s">
        <v>129</v>
      </c>
      <c r="F11292" t="s">
        <v>130</v>
      </c>
      <c r="G11292" s="1">
        <v>-19</v>
      </c>
      <c r="H11292" s="1">
        <v>1.615</v>
      </c>
      <c r="I11292" s="2">
        <v>-3068.5</v>
      </c>
      <c r="J11292" s="3">
        <v>-1.3186E-4</v>
      </c>
      <c r="K11292" s="4">
        <v>23270552.07</v>
      </c>
      <c r="L11292" s="5">
        <v>1125001</v>
      </c>
      <c r="M11292" s="6">
        <v>20.684916789999999</v>
      </c>
      <c r="N11292" s="7">
        <f>IF(ISNUMBER(_xll.BDP($C11292, "DELTA_MID")),_xll.BDP($C11292, "DELTA_MID")," ")</f>
        <v>-9.1930999999999999E-2</v>
      </c>
      <c r="O11292" s="7" t="str">
        <f>IF(ISNUMBER(N11292),_xll.BDP($C11292, "OPT_UNDL_TICKER"),"")</f>
        <v>MSTR US</v>
      </c>
      <c r="P11292" s="8">
        <f>IF(ISNUMBER(N11292),_xll.BDP($C11292, "OPT_UNDL_PX")," ")</f>
        <v>327.56</v>
      </c>
      <c r="Q11292" s="7">
        <f>IF(ISNUMBER(N11292),+G11292*_xll.BDP($C11292, "PX_POS_MULT_FACTOR")*P11292/K11292," ")</f>
        <v>-2.6744702838500386E-2</v>
      </c>
      <c r="R11292" s="8" t="str">
        <f>IF(OR($A11292="TUA",$A11292="TYA"),"",IF(ISNUMBER(_xll.BDP($C11292,"DUR_ADJ_OAS_MID")),_xll.BDP($C11292,"DUR_ADJ_OAS_MID"),IF(ISNUMBER(_xll.BDP($E11292&amp;" ISIN","DUR_ADJ_OAS_MID")),_xll.BDP($E11292&amp;" ISIN","DUR_ADJ_OAS_MID")," ")))</f>
        <v xml:space="preserve"> </v>
      </c>
      <c r="S11292" s="7">
        <f t="shared" si="55"/>
        <v>2.4586672766461789E-3</v>
      </c>
      <c r="T11292" t="s">
        <v>130</v>
      </c>
      <c r="U11292" t="s">
        <v>54</v>
      </c>
      <c r="AG11292">
        <v>-2.0089999999999999E-3</v>
      </c>
    </row>
    <row r="11293" spans="1:33" x14ac:dyDescent="0.25">
      <c r="A11293" t="s">
        <v>7425</v>
      </c>
      <c r="B11293" t="s">
        <v>131</v>
      </c>
      <c r="C11293" t="s">
        <v>132</v>
      </c>
      <c r="F11293" t="s">
        <v>133</v>
      </c>
      <c r="G11293" s="1">
        <v>23</v>
      </c>
      <c r="H11293" s="1">
        <v>0.73499999999999999</v>
      </c>
      <c r="I11293" s="2">
        <v>1690.5</v>
      </c>
      <c r="J11293" s="3">
        <v>7.2650000000000004E-5</v>
      </c>
      <c r="K11293" s="4">
        <v>23270552.07</v>
      </c>
      <c r="L11293" s="5">
        <v>1125001</v>
      </c>
      <c r="M11293" s="6">
        <v>20.684916789999999</v>
      </c>
      <c r="N11293" s="7">
        <f>IF(ISNUMBER(_xll.BDP($C11293, "DELTA_MID")),_xll.BDP($C11293, "DELTA_MID")," ")</f>
        <v>-2.6554000000000001E-2</v>
      </c>
      <c r="O11293" s="7" t="str">
        <f>IF(ISNUMBER(N11293),_xll.BDP($C11293, "OPT_UNDL_TICKER"),"")</f>
        <v>MSTR US</v>
      </c>
      <c r="P11293" s="8">
        <f>IF(ISNUMBER(N11293),_xll.BDP($C11293, "OPT_UNDL_PX")," ")</f>
        <v>327.56</v>
      </c>
      <c r="Q11293" s="7">
        <f>IF(ISNUMBER(N11293),+G11293*_xll.BDP($C11293, "PX_POS_MULT_FACTOR")*P11293/K11293," ")</f>
        <v>3.2375166593974151E-2</v>
      </c>
      <c r="R11293" s="8" t="str">
        <f>IF(OR($A11293="TUA",$A11293="TYA"),"",IF(ISNUMBER(_xll.BDP($C11293,"DUR_ADJ_OAS_MID")),_xll.BDP($C11293,"DUR_ADJ_OAS_MID"),IF(ISNUMBER(_xll.BDP($E11293&amp;" ISIN","DUR_ADJ_OAS_MID")),_xll.BDP($E11293&amp;" ISIN","DUR_ADJ_OAS_MID")," ")))</f>
        <v xml:space="preserve"> </v>
      </c>
      <c r="S11293" s="7">
        <f t="shared" si="55"/>
        <v>-8.5969017373638962E-4</v>
      </c>
      <c r="T11293" t="s">
        <v>133</v>
      </c>
      <c r="U11293" t="s">
        <v>54</v>
      </c>
      <c r="AG11293">
        <v>-2.0089999999999999E-3</v>
      </c>
    </row>
    <row r="11294" spans="1:33" x14ac:dyDescent="0.25">
      <c r="A11294" t="s">
        <v>7425</v>
      </c>
      <c r="B11294" t="s">
        <v>134</v>
      </c>
      <c r="C11294" t="s">
        <v>135</v>
      </c>
      <c r="F11294" t="s">
        <v>136</v>
      </c>
      <c r="G11294" s="1">
        <v>-23</v>
      </c>
      <c r="H11294" s="1">
        <v>3.4249999999999998</v>
      </c>
      <c r="I11294" s="2">
        <v>-7877.5</v>
      </c>
      <c r="J11294" s="3">
        <v>-3.3851999999999998E-4</v>
      </c>
      <c r="K11294" s="4">
        <v>23270552.07</v>
      </c>
      <c r="L11294" s="5">
        <v>1125001</v>
      </c>
      <c r="M11294" s="6">
        <v>20.684916789999999</v>
      </c>
      <c r="N11294" s="7">
        <f>IF(ISNUMBER(_xll.BDP($C11294, "DELTA_MID")),_xll.BDP($C11294, "DELTA_MID")," ")</f>
        <v>-0.12957099999999999</v>
      </c>
      <c r="O11294" s="7" t="str">
        <f>IF(ISNUMBER(N11294),_xll.BDP($C11294, "OPT_UNDL_TICKER"),"")</f>
        <v>MSTR US</v>
      </c>
      <c r="P11294" s="8">
        <f>IF(ISNUMBER(N11294),_xll.BDP($C11294, "OPT_UNDL_PX")," ")</f>
        <v>327.56</v>
      </c>
      <c r="Q11294" s="7">
        <f>IF(ISNUMBER(N11294),+G11294*_xll.BDP($C11294, "PX_POS_MULT_FACTOR")*P11294/K11294," ")</f>
        <v>-3.2375166593974151E-2</v>
      </c>
      <c r="R11294" s="8" t="str">
        <f>IF(OR($A11294="TUA",$A11294="TYA"),"",IF(ISNUMBER(_xll.BDP($C11294,"DUR_ADJ_OAS_MID")),_xll.BDP($C11294,"DUR_ADJ_OAS_MID"),IF(ISNUMBER(_xll.BDP($E11294&amp;" ISIN","DUR_ADJ_OAS_MID")),_xll.BDP($E11294&amp;" ISIN","DUR_ADJ_OAS_MID")," ")))</f>
        <v xml:space="preserve"> </v>
      </c>
      <c r="S11294" s="7">
        <f t="shared" si="55"/>
        <v>4.1948827107478248E-3</v>
      </c>
      <c r="T11294" t="s">
        <v>136</v>
      </c>
      <c r="U11294" t="s">
        <v>54</v>
      </c>
      <c r="AG11294">
        <v>-2.0089999999999999E-3</v>
      </c>
    </row>
    <row r="11295" spans="1:33" x14ac:dyDescent="0.25">
      <c r="A11295" t="s">
        <v>7425</v>
      </c>
      <c r="B11295" t="s">
        <v>4896</v>
      </c>
      <c r="C11295" t="s">
        <v>4896</v>
      </c>
      <c r="F11295" t="s">
        <v>4897</v>
      </c>
      <c r="G11295" s="1">
        <v>1</v>
      </c>
      <c r="H11295" s="1">
        <v>11.1</v>
      </c>
      <c r="I11295" s="2">
        <v>1110</v>
      </c>
      <c r="J11295" s="3">
        <v>4.7700000000000001E-5</v>
      </c>
      <c r="K11295" s="4">
        <v>23270552.07</v>
      </c>
      <c r="L11295" s="5">
        <v>1125001</v>
      </c>
      <c r="M11295" s="6">
        <v>20.684916789999999</v>
      </c>
      <c r="N11295" s="7">
        <f>IF(ISNUMBER(_xll.BDP($C11295, "DELTA_MID")),_xll.BDP($C11295, "DELTA_MID")," ")</f>
        <v>-2.4962000000000002E-2</v>
      </c>
      <c r="O11295" s="7" t="str">
        <f>IF(ISNUMBER(N11295),_xll.BDP($C11295, "OPT_UNDL_TICKER"),"")</f>
        <v>NDX</v>
      </c>
      <c r="P11295" s="8">
        <f>IF(ISNUMBER(N11295),_xll.BDP($C11295, "OPT_UNDL_PX")," ")</f>
        <v>21491.31</v>
      </c>
      <c r="Q11295" s="7">
        <f>IF(ISNUMBER(N11295),+G11295*_xll.BDP($C11295, "PX_POS_MULT_FACTOR")*P11295/K11295," ")</f>
        <v>9.2354104601180612E-2</v>
      </c>
      <c r="R11295" s="8" t="str">
        <f>IF(OR($A11295="TUA",$A11295="TYA"),"",IF(ISNUMBER(_xll.BDP($C11295,"DUR_ADJ_OAS_MID")),_xll.BDP($C11295,"DUR_ADJ_OAS_MID"),IF(ISNUMBER(_xll.BDP($E11295&amp;" ISIN","DUR_ADJ_OAS_MID")),_xll.BDP($E11295&amp;" ISIN","DUR_ADJ_OAS_MID")," ")))</f>
        <v xml:space="preserve"> </v>
      </c>
      <c r="S11295" s="7">
        <f t="shared" si="55"/>
        <v>-2.3053431590546705E-3</v>
      </c>
      <c r="T11295" t="s">
        <v>4897</v>
      </c>
      <c r="U11295" t="s">
        <v>54</v>
      </c>
      <c r="AG11295">
        <v>-2.0089999999999999E-3</v>
      </c>
    </row>
    <row r="11296" spans="1:33" x14ac:dyDescent="0.25">
      <c r="A11296" t="s">
        <v>7425</v>
      </c>
      <c r="B11296" t="s">
        <v>4898</v>
      </c>
      <c r="C11296" t="s">
        <v>4898</v>
      </c>
      <c r="F11296" t="s">
        <v>4899</v>
      </c>
      <c r="G11296" s="1">
        <v>-1</v>
      </c>
      <c r="H11296" s="1">
        <v>42.95</v>
      </c>
      <c r="I11296" s="2">
        <v>-4295</v>
      </c>
      <c r="J11296" s="3">
        <v>-1.8457E-4</v>
      </c>
      <c r="K11296" s="4">
        <v>23270552.07</v>
      </c>
      <c r="L11296" s="5">
        <v>1125001</v>
      </c>
      <c r="M11296" s="6">
        <v>20.684916789999999</v>
      </c>
      <c r="N11296" s="7">
        <f>IF(ISNUMBER(_xll.BDP($C11296, "DELTA_MID")),_xll.BDP($C11296, "DELTA_MID")," ")</f>
        <v>-0.10186000000000001</v>
      </c>
      <c r="O11296" s="7" t="str">
        <f>IF(ISNUMBER(N11296),_xll.BDP($C11296, "OPT_UNDL_TICKER"),"")</f>
        <v>NDX</v>
      </c>
      <c r="P11296" s="8">
        <f>IF(ISNUMBER(N11296),_xll.BDP($C11296, "OPT_UNDL_PX")," ")</f>
        <v>21491.31</v>
      </c>
      <c r="Q11296" s="7">
        <f>IF(ISNUMBER(N11296),+G11296*_xll.BDP($C11296, "PX_POS_MULT_FACTOR")*P11296/K11296," ")</f>
        <v>-9.2354104601180612E-2</v>
      </c>
      <c r="R11296" s="8" t="str">
        <f>IF(OR($A11296="TUA",$A11296="TYA"),"",IF(ISNUMBER(_xll.BDP($C11296,"DUR_ADJ_OAS_MID")),_xll.BDP($C11296,"DUR_ADJ_OAS_MID"),IF(ISNUMBER(_xll.BDP($E11296&amp;" ISIN","DUR_ADJ_OAS_MID")),_xll.BDP($E11296&amp;" ISIN","DUR_ADJ_OAS_MID")," ")))</f>
        <v xml:space="preserve"> </v>
      </c>
      <c r="S11296" s="7">
        <f t="shared" si="55"/>
        <v>9.407189094676258E-3</v>
      </c>
      <c r="T11296" t="s">
        <v>4899</v>
      </c>
      <c r="U11296" t="s">
        <v>54</v>
      </c>
      <c r="AG11296">
        <v>-2.0089999999999999E-3</v>
      </c>
    </row>
    <row r="11297" spans="1:33" x14ac:dyDescent="0.25">
      <c r="A11297" t="s">
        <v>7425</v>
      </c>
      <c r="B11297" t="s">
        <v>4900</v>
      </c>
      <c r="C11297" t="s">
        <v>4900</v>
      </c>
      <c r="F11297" t="s">
        <v>4901</v>
      </c>
      <c r="G11297" s="1">
        <v>1</v>
      </c>
      <c r="H11297" s="1">
        <v>3.55</v>
      </c>
      <c r="I11297" s="2">
        <v>355</v>
      </c>
      <c r="J11297" s="3">
        <v>1.526E-5</v>
      </c>
      <c r="K11297" s="4">
        <v>23270552.07</v>
      </c>
      <c r="L11297" s="5">
        <v>1125001</v>
      </c>
      <c r="M11297" s="6">
        <v>20.684916789999999</v>
      </c>
      <c r="N11297" s="7">
        <f>IF(ISNUMBER(_xll.BDP($C11297, "DELTA_MID")),_xll.BDP($C11297, "DELTA_MID")," ")</f>
        <v>-8.7119999999999993E-3</v>
      </c>
      <c r="O11297" s="7" t="str">
        <f>IF(ISNUMBER(N11297),_xll.BDP($C11297, "OPT_UNDL_TICKER"),"")</f>
        <v>NDX</v>
      </c>
      <c r="P11297" s="8">
        <f>IF(ISNUMBER(N11297),_xll.BDP($C11297, "OPT_UNDL_PX")," ")</f>
        <v>21491.31</v>
      </c>
      <c r="Q11297" s="7">
        <f>IF(ISNUMBER(N11297),+G11297*_xll.BDP($C11297, "PX_POS_MULT_FACTOR")*P11297/K11297," ")</f>
        <v>9.2354104601180612E-2</v>
      </c>
      <c r="R11297" s="8" t="str">
        <f>IF(OR($A11297="TUA",$A11297="TYA"),"",IF(ISNUMBER(_xll.BDP($C11297,"DUR_ADJ_OAS_MID")),_xll.BDP($C11297,"DUR_ADJ_OAS_MID"),IF(ISNUMBER(_xll.BDP($E11297&amp;" ISIN","DUR_ADJ_OAS_MID")),_xll.BDP($E11297&amp;" ISIN","DUR_ADJ_OAS_MID")," ")))</f>
        <v xml:space="preserve"> </v>
      </c>
      <c r="S11297" s="7">
        <f t="shared" si="55"/>
        <v>-8.0458895928548543E-4</v>
      </c>
      <c r="T11297" t="s">
        <v>4901</v>
      </c>
      <c r="U11297" t="s">
        <v>54</v>
      </c>
      <c r="AG11297">
        <v>-2.0089999999999999E-3</v>
      </c>
    </row>
    <row r="11298" spans="1:33" x14ac:dyDescent="0.25">
      <c r="A11298" t="s">
        <v>7425</v>
      </c>
      <c r="B11298" t="s">
        <v>4902</v>
      </c>
      <c r="C11298" t="s">
        <v>4902</v>
      </c>
      <c r="F11298" t="s">
        <v>4903</v>
      </c>
      <c r="G11298" s="1">
        <v>-1</v>
      </c>
      <c r="H11298" s="1">
        <v>14.55</v>
      </c>
      <c r="I11298" s="2">
        <v>-1455</v>
      </c>
      <c r="J11298" s="3">
        <v>-6.2529999999999999E-5</v>
      </c>
      <c r="K11298" s="4">
        <v>23270552.07</v>
      </c>
      <c r="L11298" s="5">
        <v>1125001</v>
      </c>
      <c r="M11298" s="6">
        <v>20.684916789999999</v>
      </c>
      <c r="N11298" s="7">
        <f>IF(ISNUMBER(_xll.BDP($C11298, "DELTA_MID")),_xll.BDP($C11298, "DELTA_MID")," ")</f>
        <v>-4.8396000000000002E-2</v>
      </c>
      <c r="O11298" s="7" t="str">
        <f>IF(ISNUMBER(N11298),_xll.BDP($C11298, "OPT_UNDL_TICKER"),"")</f>
        <v>NDX</v>
      </c>
      <c r="P11298" s="8">
        <f>IF(ISNUMBER(N11298),_xll.BDP($C11298, "OPT_UNDL_PX")," ")</f>
        <v>21491.31</v>
      </c>
      <c r="Q11298" s="7">
        <f>IF(ISNUMBER(N11298),+G11298*_xll.BDP($C11298, "PX_POS_MULT_FACTOR")*P11298/K11298," ")</f>
        <v>-9.2354104601180612E-2</v>
      </c>
      <c r="R11298" s="8" t="str">
        <f>IF(OR($A11298="TUA",$A11298="TYA"),"",IF(ISNUMBER(_xll.BDP($C11298,"DUR_ADJ_OAS_MID")),_xll.BDP($C11298,"DUR_ADJ_OAS_MID"),IF(ISNUMBER(_xll.BDP($E11298&amp;" ISIN","DUR_ADJ_OAS_MID")),_xll.BDP($E11298&amp;" ISIN","DUR_ADJ_OAS_MID")," ")))</f>
        <v xml:space="preserve"> </v>
      </c>
      <c r="S11298" s="7">
        <f t="shared" si="55"/>
        <v>4.4695692462787366E-3</v>
      </c>
      <c r="T11298" t="s">
        <v>4903</v>
      </c>
      <c r="U11298" t="s">
        <v>54</v>
      </c>
      <c r="AG11298">
        <v>-2.0089999999999999E-3</v>
      </c>
    </row>
    <row r="11299" spans="1:33" x14ac:dyDescent="0.25">
      <c r="A11299" t="s">
        <v>7425</v>
      </c>
      <c r="B11299" t="s">
        <v>4904</v>
      </c>
      <c r="C11299" t="s">
        <v>4904</v>
      </c>
      <c r="F11299" t="s">
        <v>4905</v>
      </c>
      <c r="G11299" s="1">
        <v>1</v>
      </c>
      <c r="H11299" s="1">
        <v>5.65</v>
      </c>
      <c r="I11299" s="2">
        <v>565</v>
      </c>
      <c r="J11299" s="3">
        <v>2.4280000000000001E-5</v>
      </c>
      <c r="K11299" s="4">
        <v>23270552.07</v>
      </c>
      <c r="L11299" s="5">
        <v>1125001</v>
      </c>
      <c r="M11299" s="6">
        <v>20.684916789999999</v>
      </c>
      <c r="N11299" s="7">
        <f>IF(ISNUMBER(_xll.BDP($C11299, "DELTA_MID")),_xll.BDP($C11299, "DELTA_MID")," ")</f>
        <v>-1.1297E-2</v>
      </c>
      <c r="O11299" s="7" t="str">
        <f>IF(ISNUMBER(N11299),_xll.BDP($C11299, "OPT_UNDL_TICKER"),"")</f>
        <v>NDX</v>
      </c>
      <c r="P11299" s="8">
        <f>IF(ISNUMBER(N11299),_xll.BDP($C11299, "OPT_UNDL_PX")," ")</f>
        <v>21491.31</v>
      </c>
      <c r="Q11299" s="7">
        <f>IF(ISNUMBER(N11299),+G11299*_xll.BDP($C11299, "PX_POS_MULT_FACTOR")*P11299/K11299," ")</f>
        <v>9.2354104601180612E-2</v>
      </c>
      <c r="R11299" s="8" t="str">
        <f>IF(OR($A11299="TUA",$A11299="TYA"),"",IF(ISNUMBER(_xll.BDP($C11299,"DUR_ADJ_OAS_MID")),_xll.BDP($C11299,"DUR_ADJ_OAS_MID"),IF(ISNUMBER(_xll.BDP($E11299&amp;" ISIN","DUR_ADJ_OAS_MID")),_xll.BDP($E11299&amp;" ISIN","DUR_ADJ_OAS_MID")," ")))</f>
        <v xml:space="preserve"> </v>
      </c>
      <c r="S11299" s="7">
        <f t="shared" si="55"/>
        <v>-1.0433243196795374E-3</v>
      </c>
      <c r="T11299" t="s">
        <v>4905</v>
      </c>
      <c r="U11299" t="s">
        <v>54</v>
      </c>
      <c r="AG11299">
        <v>-2.0089999999999999E-3</v>
      </c>
    </row>
    <row r="11300" spans="1:33" x14ac:dyDescent="0.25">
      <c r="A11300" t="s">
        <v>7425</v>
      </c>
      <c r="B11300" t="s">
        <v>4906</v>
      </c>
      <c r="C11300" t="s">
        <v>4906</v>
      </c>
      <c r="F11300" t="s">
        <v>4907</v>
      </c>
      <c r="G11300" s="1">
        <v>-1</v>
      </c>
      <c r="H11300" s="1">
        <v>16.350000000000001</v>
      </c>
      <c r="I11300" s="2">
        <v>-1635</v>
      </c>
      <c r="J11300" s="3">
        <v>-7.0259999999999995E-5</v>
      </c>
      <c r="K11300" s="4">
        <v>23270552.07</v>
      </c>
      <c r="L11300" s="5">
        <v>1125001</v>
      </c>
      <c r="M11300" s="6">
        <v>20.684916789999999</v>
      </c>
      <c r="N11300" s="7">
        <f>IF(ISNUMBER(_xll.BDP($C11300, "DELTA_MID")),_xll.BDP($C11300, "DELTA_MID")," ")</f>
        <v>-4.2899E-2</v>
      </c>
      <c r="O11300" s="7" t="str">
        <f>IF(ISNUMBER(N11300),_xll.BDP($C11300, "OPT_UNDL_TICKER"),"")</f>
        <v>NDX</v>
      </c>
      <c r="P11300" s="8">
        <f>IF(ISNUMBER(N11300),_xll.BDP($C11300, "OPT_UNDL_PX")," ")</f>
        <v>21491.31</v>
      </c>
      <c r="Q11300" s="7">
        <f>IF(ISNUMBER(N11300),+G11300*_xll.BDP($C11300, "PX_POS_MULT_FACTOR")*P11300/K11300," ")</f>
        <v>-9.2354104601180612E-2</v>
      </c>
      <c r="R11300" s="8" t="str">
        <f>IF(OR($A11300="TUA",$A11300="TYA"),"",IF(ISNUMBER(_xll.BDP($C11300,"DUR_ADJ_OAS_MID")),_xll.BDP($C11300,"DUR_ADJ_OAS_MID"),IF(ISNUMBER(_xll.BDP($E11300&amp;" ISIN","DUR_ADJ_OAS_MID")),_xll.BDP($E11300&amp;" ISIN","DUR_ADJ_OAS_MID")," ")))</f>
        <v xml:space="preserve"> </v>
      </c>
      <c r="S11300" s="7">
        <f t="shared" si="55"/>
        <v>3.9618987332860466E-3</v>
      </c>
      <c r="T11300" t="s">
        <v>4907</v>
      </c>
      <c r="U11300" t="s">
        <v>54</v>
      </c>
      <c r="AG11300">
        <v>-2.0089999999999999E-3</v>
      </c>
    </row>
    <row r="11301" spans="1:33" x14ac:dyDescent="0.25">
      <c r="A11301" t="s">
        <v>7425</v>
      </c>
      <c r="B11301" t="s">
        <v>137</v>
      </c>
      <c r="C11301" t="s">
        <v>137</v>
      </c>
      <c r="F11301" t="s">
        <v>138</v>
      </c>
      <c r="G11301" s="1">
        <v>11</v>
      </c>
      <c r="H11301" s="1">
        <v>0.27500000000000002</v>
      </c>
      <c r="I11301" s="2">
        <v>302.5</v>
      </c>
      <c r="J11301" s="3">
        <v>1.2999999999999999E-5</v>
      </c>
      <c r="K11301" s="4">
        <v>23270552.07</v>
      </c>
      <c r="L11301" s="5">
        <v>1125001</v>
      </c>
      <c r="M11301" s="6">
        <v>20.684916789999999</v>
      </c>
      <c r="N11301" s="7">
        <f>IF(ISNUMBER(_xll.BDP($C11301, "DELTA_MID")),_xll.BDP($C11301, "DELTA_MID")," ")</f>
        <v>-7.0499999999999998E-3</v>
      </c>
      <c r="O11301" s="7" t="str">
        <f>IF(ISNUMBER(N11301),_xll.BDP($C11301, "OPT_UNDL_TICKER"),"")</f>
        <v>RUY</v>
      </c>
      <c r="P11301" s="8">
        <f>IF(ISNUMBER(N11301),_xll.BDP($C11301, "OPT_UNDL_PX")," ")</f>
        <v>2279.7080000000001</v>
      </c>
      <c r="Q11301" s="7">
        <f>IF(ISNUMBER(N11301),+G11301*_xll.BDP($C11301, "PX_POS_MULT_FACTOR")*P11301/K11301," ")</f>
        <v>0.10776189548304087</v>
      </c>
      <c r="R11301" s="8" t="str">
        <f>IF(OR($A11301="TUA",$A11301="TYA"),"",IF(ISNUMBER(_xll.BDP($C11301,"DUR_ADJ_OAS_MID")),_xll.BDP($C11301,"DUR_ADJ_OAS_MID"),IF(ISNUMBER(_xll.BDP($E11301&amp;" ISIN","DUR_ADJ_OAS_MID")),_xll.BDP($E11301&amp;" ISIN","DUR_ADJ_OAS_MID")," ")))</f>
        <v xml:space="preserve"> </v>
      </c>
      <c r="S11301" s="7">
        <f t="shared" si="55"/>
        <v>-7.5972136315543811E-4</v>
      </c>
      <c r="T11301" t="s">
        <v>138</v>
      </c>
      <c r="U11301" t="s">
        <v>54</v>
      </c>
      <c r="AG11301">
        <v>-2.0089999999999999E-3</v>
      </c>
    </row>
    <row r="11302" spans="1:33" x14ac:dyDescent="0.25">
      <c r="A11302" t="s">
        <v>7425</v>
      </c>
      <c r="B11302" t="s">
        <v>139</v>
      </c>
      <c r="C11302" t="s">
        <v>139</v>
      </c>
      <c r="F11302" t="s">
        <v>140</v>
      </c>
      <c r="G11302" s="1">
        <v>-11</v>
      </c>
      <c r="H11302" s="1">
        <v>1.125</v>
      </c>
      <c r="I11302" s="2">
        <v>-1237.5</v>
      </c>
      <c r="J11302" s="3">
        <v>-5.3180000000000002E-5</v>
      </c>
      <c r="K11302" s="4">
        <v>23270552.07</v>
      </c>
      <c r="L11302" s="5">
        <v>1125001</v>
      </c>
      <c r="M11302" s="6">
        <v>20.684916789999999</v>
      </c>
      <c r="N11302" s="7">
        <f>IF(ISNUMBER(_xll.BDP($C11302, "DELTA_MID")),_xll.BDP($C11302, "DELTA_MID")," ")</f>
        <v>-3.7161E-2</v>
      </c>
      <c r="O11302" s="7" t="str">
        <f>IF(ISNUMBER(N11302),_xll.BDP($C11302, "OPT_UNDL_TICKER"),"")</f>
        <v>RUY</v>
      </c>
      <c r="P11302" s="8">
        <f>IF(ISNUMBER(N11302),_xll.BDP($C11302, "OPT_UNDL_PX")," ")</f>
        <v>2279.7080000000001</v>
      </c>
      <c r="Q11302" s="7">
        <f>IF(ISNUMBER(N11302),+G11302*_xll.BDP($C11302, "PX_POS_MULT_FACTOR")*P11302/K11302," ")</f>
        <v>-0.10776189548304087</v>
      </c>
      <c r="R11302" s="8" t="str">
        <f>IF(OR($A11302="TUA",$A11302="TYA"),"",IF(ISNUMBER(_xll.BDP($C11302,"DUR_ADJ_OAS_MID")),_xll.BDP($C11302,"DUR_ADJ_OAS_MID"),IF(ISNUMBER(_xll.BDP($E11302&amp;" ISIN","DUR_ADJ_OAS_MID")),_xll.BDP($E11302&amp;" ISIN","DUR_ADJ_OAS_MID")," ")))</f>
        <v xml:space="preserve"> </v>
      </c>
      <c r="S11302" s="7">
        <f t="shared" si="55"/>
        <v>4.0045397980452814E-3</v>
      </c>
      <c r="T11302" t="s">
        <v>140</v>
      </c>
      <c r="U11302" t="s">
        <v>54</v>
      </c>
      <c r="AG11302">
        <v>-2.0089999999999999E-3</v>
      </c>
    </row>
    <row r="11303" spans="1:33" x14ac:dyDescent="0.25">
      <c r="A11303" t="s">
        <v>7425</v>
      </c>
      <c r="B11303" t="s">
        <v>141</v>
      </c>
      <c r="C11303" t="s">
        <v>141</v>
      </c>
      <c r="F11303" t="s">
        <v>142</v>
      </c>
      <c r="G11303" s="1">
        <v>10</v>
      </c>
      <c r="H11303" s="1">
        <v>0.57499999999999996</v>
      </c>
      <c r="I11303" s="2">
        <v>575</v>
      </c>
      <c r="J11303" s="3">
        <v>2.4709999999999999E-5</v>
      </c>
      <c r="K11303" s="4">
        <v>23270552.07</v>
      </c>
      <c r="L11303" s="5">
        <v>1125001</v>
      </c>
      <c r="M11303" s="6">
        <v>20.684916789999999</v>
      </c>
      <c r="N11303" s="7">
        <f>IF(ISNUMBER(_xll.BDP($C11303, "DELTA_MID")),_xll.BDP($C11303, "DELTA_MID")," ")</f>
        <v>-1.193E-2</v>
      </c>
      <c r="O11303" s="7" t="str">
        <f>IF(ISNUMBER(N11303),_xll.BDP($C11303, "OPT_UNDL_TICKER"),"")</f>
        <v>RUY</v>
      </c>
      <c r="P11303" s="8">
        <f>IF(ISNUMBER(N11303),_xll.BDP($C11303, "OPT_UNDL_PX")," ")</f>
        <v>2279.7080000000001</v>
      </c>
      <c r="Q11303" s="7">
        <f>IF(ISNUMBER(N11303),+G11303*_xll.BDP($C11303, "PX_POS_MULT_FACTOR")*P11303/K11303," ")</f>
        <v>9.7965359530037141E-2</v>
      </c>
      <c r="R11303" s="8" t="str">
        <f>IF(OR($A11303="TUA",$A11303="TYA"),"",IF(ISNUMBER(_xll.BDP($C11303,"DUR_ADJ_OAS_MID")),_xll.BDP($C11303,"DUR_ADJ_OAS_MID"),IF(ISNUMBER(_xll.BDP($E11303&amp;" ISIN","DUR_ADJ_OAS_MID")),_xll.BDP($E11303&amp;" ISIN","DUR_ADJ_OAS_MID")," ")))</f>
        <v xml:space="preserve"> </v>
      </c>
      <c r="S11303" s="7">
        <f t="shared" si="55"/>
        <v>-1.168726739193343E-3</v>
      </c>
      <c r="T11303" t="s">
        <v>142</v>
      </c>
      <c r="U11303" t="s">
        <v>54</v>
      </c>
      <c r="AG11303">
        <v>-2.0089999999999999E-3</v>
      </c>
    </row>
    <row r="11304" spans="1:33" x14ac:dyDescent="0.25">
      <c r="A11304" t="s">
        <v>7425</v>
      </c>
      <c r="B11304" t="s">
        <v>143</v>
      </c>
      <c r="C11304" t="s">
        <v>143</v>
      </c>
      <c r="F11304" t="s">
        <v>144</v>
      </c>
      <c r="G11304" s="1">
        <v>-10</v>
      </c>
      <c r="H11304" s="1">
        <v>2.1</v>
      </c>
      <c r="I11304" s="2">
        <v>-2100</v>
      </c>
      <c r="J11304" s="3">
        <v>-9.0240000000000003E-5</v>
      </c>
      <c r="K11304" s="4">
        <v>23270552.07</v>
      </c>
      <c r="L11304" s="5">
        <v>1125001</v>
      </c>
      <c r="M11304" s="6">
        <v>20.684916789999999</v>
      </c>
      <c r="N11304" s="7">
        <f>IF(ISNUMBER(_xll.BDP($C11304, "DELTA_MID")),_xll.BDP($C11304, "DELTA_MID")," ")</f>
        <v>-5.7574E-2</v>
      </c>
      <c r="O11304" s="7" t="str">
        <f>IF(ISNUMBER(N11304),_xll.BDP($C11304, "OPT_UNDL_TICKER"),"")</f>
        <v>RUY</v>
      </c>
      <c r="P11304" s="8">
        <f>IF(ISNUMBER(N11304),_xll.BDP($C11304, "OPT_UNDL_PX")," ")</f>
        <v>2279.7080000000001</v>
      </c>
      <c r="Q11304" s="7">
        <f>IF(ISNUMBER(N11304),+G11304*_xll.BDP($C11304, "PX_POS_MULT_FACTOR")*P11304/K11304," ")</f>
        <v>-9.7965359530037141E-2</v>
      </c>
      <c r="R11304" s="8" t="str">
        <f>IF(OR($A11304="TUA",$A11304="TYA"),"",IF(ISNUMBER(_xll.BDP($C11304,"DUR_ADJ_OAS_MID")),_xll.BDP($C11304,"DUR_ADJ_OAS_MID"),IF(ISNUMBER(_xll.BDP($E11304&amp;" ISIN","DUR_ADJ_OAS_MID")),_xll.BDP($E11304&amp;" ISIN","DUR_ADJ_OAS_MID")," ")))</f>
        <v xml:space="preserve"> </v>
      </c>
      <c r="S11304" s="7">
        <f t="shared" si="55"/>
        <v>5.6402576095823586E-3</v>
      </c>
      <c r="T11304" t="s">
        <v>144</v>
      </c>
      <c r="U11304" t="s">
        <v>54</v>
      </c>
      <c r="AG11304">
        <v>-2.0089999999999999E-3</v>
      </c>
    </row>
    <row r="11305" spans="1:33" x14ac:dyDescent="0.25">
      <c r="A11305" t="s">
        <v>7425</v>
      </c>
      <c r="B11305" t="s">
        <v>145</v>
      </c>
      <c r="C11305" t="s">
        <v>145</v>
      </c>
      <c r="F11305" t="s">
        <v>146</v>
      </c>
      <c r="G11305" s="1">
        <v>11</v>
      </c>
      <c r="H11305" s="1">
        <v>1.2250000000000001</v>
      </c>
      <c r="I11305" s="2">
        <v>1347.5</v>
      </c>
      <c r="J11305" s="3">
        <v>5.791E-5</v>
      </c>
      <c r="K11305" s="4">
        <v>23270552.07</v>
      </c>
      <c r="L11305" s="5">
        <v>1125001</v>
      </c>
      <c r="M11305" s="6">
        <v>20.684916789999999</v>
      </c>
      <c r="N11305" s="7">
        <f>IF(ISNUMBER(_xll.BDP($C11305, "DELTA_MID")),_xll.BDP($C11305, "DELTA_MID")," ")</f>
        <v>-2.4773E-2</v>
      </c>
      <c r="O11305" s="7" t="str">
        <f>IF(ISNUMBER(N11305),_xll.BDP($C11305, "OPT_UNDL_TICKER"),"")</f>
        <v>RUY</v>
      </c>
      <c r="P11305" s="8">
        <f>IF(ISNUMBER(N11305),_xll.BDP($C11305, "OPT_UNDL_PX")," ")</f>
        <v>2279.7080000000001</v>
      </c>
      <c r="Q11305" s="7">
        <f>IF(ISNUMBER(N11305),+G11305*_xll.BDP($C11305, "PX_POS_MULT_FACTOR")*P11305/K11305," ")</f>
        <v>0.10776189548304087</v>
      </c>
      <c r="R11305" s="8" t="str">
        <f>IF(OR($A11305="TUA",$A11305="TYA"),"",IF(ISNUMBER(_xll.BDP($C11305,"DUR_ADJ_OAS_MID")),_xll.BDP($C11305,"DUR_ADJ_OAS_MID"),IF(ISNUMBER(_xll.BDP($E11305&amp;" ISIN","DUR_ADJ_OAS_MID")),_xll.BDP($E11305&amp;" ISIN","DUR_ADJ_OAS_MID")," ")))</f>
        <v xml:space="preserve"> </v>
      </c>
      <c r="S11305" s="7">
        <f t="shared" si="55"/>
        <v>-2.6695854368013715E-3</v>
      </c>
      <c r="T11305" t="s">
        <v>146</v>
      </c>
      <c r="U11305" t="s">
        <v>54</v>
      </c>
      <c r="AG11305">
        <v>-2.0089999999999999E-3</v>
      </c>
    </row>
    <row r="11306" spans="1:33" x14ac:dyDescent="0.25">
      <c r="A11306" t="s">
        <v>7425</v>
      </c>
      <c r="B11306" t="s">
        <v>147</v>
      </c>
      <c r="C11306" t="s">
        <v>147</v>
      </c>
      <c r="F11306" t="s">
        <v>148</v>
      </c>
      <c r="G11306" s="1">
        <v>-11</v>
      </c>
      <c r="H11306" s="1">
        <v>3.9</v>
      </c>
      <c r="I11306" s="2">
        <v>-4290</v>
      </c>
      <c r="J11306" s="3">
        <v>-1.8435000000000001E-4</v>
      </c>
      <c r="K11306" s="4">
        <v>23270552.07</v>
      </c>
      <c r="L11306" s="5">
        <v>1125001</v>
      </c>
      <c r="M11306" s="6">
        <v>20.684916789999999</v>
      </c>
      <c r="N11306" s="7">
        <f>IF(ISNUMBER(_xll.BDP($C11306, "DELTA_MID")),_xll.BDP($C11306, "DELTA_MID")," ")</f>
        <v>-8.9179999999999995E-2</v>
      </c>
      <c r="O11306" s="7" t="str">
        <f>IF(ISNUMBER(N11306),_xll.BDP($C11306, "OPT_UNDL_TICKER"),"")</f>
        <v>RUY</v>
      </c>
      <c r="P11306" s="8">
        <f>IF(ISNUMBER(N11306),_xll.BDP($C11306, "OPT_UNDL_PX")," ")</f>
        <v>2279.7080000000001</v>
      </c>
      <c r="Q11306" s="7">
        <f>IF(ISNUMBER(N11306),+G11306*_xll.BDP($C11306, "PX_POS_MULT_FACTOR")*P11306/K11306," ")</f>
        <v>-0.10776189548304087</v>
      </c>
      <c r="R11306" s="8" t="str">
        <f>IF(OR($A11306="TUA",$A11306="TYA"),"",IF(ISNUMBER(_xll.BDP($C11306,"DUR_ADJ_OAS_MID")),_xll.BDP($C11306,"DUR_ADJ_OAS_MID"),IF(ISNUMBER(_xll.BDP($E11306&amp;" ISIN","DUR_ADJ_OAS_MID")),_xll.BDP($E11306&amp;" ISIN","DUR_ADJ_OAS_MID")," ")))</f>
        <v xml:space="preserve"> </v>
      </c>
      <c r="S11306" s="7">
        <f t="shared" si="55"/>
        <v>9.6102058391775835E-3</v>
      </c>
      <c r="T11306" t="s">
        <v>148</v>
      </c>
      <c r="U11306" t="s">
        <v>54</v>
      </c>
      <c r="AG11306">
        <v>-2.0089999999999999E-3</v>
      </c>
    </row>
    <row r="11307" spans="1:33" x14ac:dyDescent="0.25">
      <c r="A11307" t="s">
        <v>7425</v>
      </c>
      <c r="B11307" t="s">
        <v>149</v>
      </c>
      <c r="C11307" t="s">
        <v>149</v>
      </c>
      <c r="F11307" t="s">
        <v>150</v>
      </c>
      <c r="G11307" s="1">
        <v>9</v>
      </c>
      <c r="H11307" s="1">
        <v>1.4</v>
      </c>
      <c r="I11307" s="2">
        <v>1260</v>
      </c>
      <c r="J11307" s="3">
        <v>5.4150000000000002E-5</v>
      </c>
      <c r="K11307" s="4">
        <v>23270552.07</v>
      </c>
      <c r="L11307" s="5">
        <v>1125001</v>
      </c>
      <c r="M11307" s="6">
        <v>20.684916789999999</v>
      </c>
      <c r="N11307" s="7">
        <f>IF(ISNUMBER(_xll.BDP($C11307, "DELTA_MID")),_xll.BDP($C11307, "DELTA_MID")," ")</f>
        <v>-2.5492999999999998E-2</v>
      </c>
      <c r="O11307" s="7" t="str">
        <f>IF(ISNUMBER(N11307),_xll.BDP($C11307, "OPT_UNDL_TICKER"),"")</f>
        <v>RUY</v>
      </c>
      <c r="P11307" s="8">
        <f>IF(ISNUMBER(N11307),_xll.BDP($C11307, "OPT_UNDL_PX")," ")</f>
        <v>2279.7080000000001</v>
      </c>
      <c r="Q11307" s="7">
        <f>IF(ISNUMBER(N11307),+G11307*_xll.BDP($C11307, "PX_POS_MULT_FACTOR")*P11307/K11307," ")</f>
        <v>8.8168823577033428E-2</v>
      </c>
      <c r="R11307" s="8" t="str">
        <f>IF(OR($A11307="TUA",$A11307="TYA"),"",IF(ISNUMBER(_xll.BDP($C11307,"DUR_ADJ_OAS_MID")),_xll.BDP($C11307,"DUR_ADJ_OAS_MID"),IF(ISNUMBER(_xll.BDP($E11307&amp;" ISIN","DUR_ADJ_OAS_MID")),_xll.BDP($E11307&amp;" ISIN","DUR_ADJ_OAS_MID")," ")))</f>
        <v xml:space="preserve"> </v>
      </c>
      <c r="S11307" s="7">
        <f t="shared" si="55"/>
        <v>-2.247687819449313E-3</v>
      </c>
      <c r="T11307" t="s">
        <v>150</v>
      </c>
      <c r="U11307" t="s">
        <v>54</v>
      </c>
      <c r="AG11307">
        <v>-2.0089999999999999E-3</v>
      </c>
    </row>
    <row r="11308" spans="1:33" x14ac:dyDescent="0.25">
      <c r="A11308" t="s">
        <v>7425</v>
      </c>
      <c r="B11308" t="s">
        <v>151</v>
      </c>
      <c r="C11308" t="s">
        <v>151</v>
      </c>
      <c r="F11308" t="s">
        <v>152</v>
      </c>
      <c r="G11308" s="1">
        <v>-9</v>
      </c>
      <c r="H11308" s="1">
        <v>4.8499999999999996</v>
      </c>
      <c r="I11308" s="2">
        <v>-4365</v>
      </c>
      <c r="J11308" s="3">
        <v>-1.8757999999999999E-4</v>
      </c>
      <c r="K11308" s="4">
        <v>23270552.07</v>
      </c>
      <c r="L11308" s="5">
        <v>1125001</v>
      </c>
      <c r="M11308" s="6">
        <v>20.684916789999999</v>
      </c>
      <c r="N11308" s="7">
        <f>IF(ISNUMBER(_xll.BDP($C11308, "DELTA_MID")),_xll.BDP($C11308, "DELTA_MID")," ")</f>
        <v>-0.100646</v>
      </c>
      <c r="O11308" s="7" t="str">
        <f>IF(ISNUMBER(N11308),_xll.BDP($C11308, "OPT_UNDL_TICKER"),"")</f>
        <v>RUY</v>
      </c>
      <c r="P11308" s="8">
        <f>IF(ISNUMBER(N11308),_xll.BDP($C11308, "OPT_UNDL_PX")," ")</f>
        <v>2279.7080000000001</v>
      </c>
      <c r="Q11308" s="7">
        <f>IF(ISNUMBER(N11308),+G11308*_xll.BDP($C11308, "PX_POS_MULT_FACTOR")*P11308/K11308," ")</f>
        <v>-8.8168823577033428E-2</v>
      </c>
      <c r="R11308" s="8" t="str">
        <f>IF(OR($A11308="TUA",$A11308="TYA"),"",IF(ISNUMBER(_xll.BDP($C11308,"DUR_ADJ_OAS_MID")),_xll.BDP($C11308,"DUR_ADJ_OAS_MID"),IF(ISNUMBER(_xll.BDP($E11308&amp;" ISIN","DUR_ADJ_OAS_MID")),_xll.BDP($E11308&amp;" ISIN","DUR_ADJ_OAS_MID")," ")))</f>
        <v xml:space="preserve"> </v>
      </c>
      <c r="S11308" s="7">
        <f t="shared" si="55"/>
        <v>8.8738394177341057E-3</v>
      </c>
      <c r="T11308" t="s">
        <v>152</v>
      </c>
      <c r="U11308" t="s">
        <v>54</v>
      </c>
      <c r="AG11308">
        <v>-2.0089999999999999E-3</v>
      </c>
    </row>
    <row r="11309" spans="1:33" x14ac:dyDescent="0.25">
      <c r="A11309" t="s">
        <v>7425</v>
      </c>
      <c r="B11309" t="s">
        <v>7249</v>
      </c>
      <c r="C11309" t="s">
        <v>7249</v>
      </c>
      <c r="F11309" t="s">
        <v>7250</v>
      </c>
      <c r="G11309" s="1">
        <v>-25</v>
      </c>
      <c r="H11309" s="1">
        <v>0.9</v>
      </c>
      <c r="I11309" s="2">
        <v>-2250</v>
      </c>
      <c r="J11309" s="3">
        <v>-9.6689999999999998E-5</v>
      </c>
      <c r="K11309" s="4">
        <v>23270552.07</v>
      </c>
      <c r="L11309" s="5">
        <v>1125001</v>
      </c>
      <c r="M11309" s="6">
        <v>20.684916789999999</v>
      </c>
      <c r="N11309" s="7">
        <f>IF(ISNUMBER(_xll.BDP($C11309, "DELTA_MID")),_xll.BDP($C11309, "DELTA_MID")," ")</f>
        <v>-4.7019999999999996E-3</v>
      </c>
      <c r="O11309" s="7" t="str">
        <f>IF(ISNUMBER(N11309),_xll.BDP($C11309, "OPT_UNDL_TICKER"),"")</f>
        <v>SPX</v>
      </c>
      <c r="P11309" s="8">
        <f>IF(ISNUMBER(N11309),_xll.BDP($C11309, "OPT_UNDL_PX")," ")</f>
        <v>6025.99</v>
      </c>
      <c r="Q11309" s="7">
        <f>IF(ISNUMBER(N11309),+G11309*_xll.BDP($C11309, "PX_POS_MULT_FACTOR")*P11309/K11309," ")</f>
        <v>-0.647383652724832</v>
      </c>
      <c r="R11309" s="8" t="str">
        <f>IF(OR($A11309="TUA",$A11309="TYA"),"",IF(ISNUMBER(_xll.BDP($C11309,"DUR_ADJ_OAS_MID")),_xll.BDP($C11309,"DUR_ADJ_OAS_MID"),IF(ISNUMBER(_xll.BDP($E11309&amp;" ISIN","DUR_ADJ_OAS_MID")),_xll.BDP($E11309&amp;" ISIN","DUR_ADJ_OAS_MID")," ")))</f>
        <v xml:space="preserve"> </v>
      </c>
      <c r="S11309" s="7">
        <f t="shared" si="55"/>
        <v>3.0439979351121597E-3</v>
      </c>
      <c r="T11309" t="s">
        <v>7250</v>
      </c>
      <c r="U11309" t="s">
        <v>54</v>
      </c>
      <c r="AG11309">
        <v>-2.0089999999999999E-3</v>
      </c>
    </row>
    <row r="11310" spans="1:33" x14ac:dyDescent="0.25">
      <c r="A11310" t="s">
        <v>7425</v>
      </c>
      <c r="B11310" t="s">
        <v>7251</v>
      </c>
      <c r="C11310" t="s">
        <v>7251</v>
      </c>
      <c r="F11310" t="s">
        <v>7252</v>
      </c>
      <c r="G11310" s="1">
        <v>25</v>
      </c>
      <c r="H11310" s="1">
        <v>1.375</v>
      </c>
      <c r="I11310" s="2">
        <v>3437.5</v>
      </c>
      <c r="J11310" s="3">
        <v>1.4772E-4</v>
      </c>
      <c r="K11310" s="4">
        <v>23270552.07</v>
      </c>
      <c r="L11310" s="5">
        <v>1125001</v>
      </c>
      <c r="M11310" s="6">
        <v>20.684916789999999</v>
      </c>
      <c r="N11310" s="7">
        <f>IF(ISNUMBER(_xll.BDP($C11310, "DELTA_MID")),_xll.BDP($C11310, "DELTA_MID")," ")</f>
        <v>-7.9349999999999993E-3</v>
      </c>
      <c r="O11310" s="7" t="str">
        <f>IF(ISNUMBER(N11310),_xll.BDP($C11310, "OPT_UNDL_TICKER"),"")</f>
        <v>SPX</v>
      </c>
      <c r="P11310" s="8">
        <f>IF(ISNUMBER(N11310),_xll.BDP($C11310, "OPT_UNDL_PX")," ")</f>
        <v>6025.99</v>
      </c>
      <c r="Q11310" s="7">
        <f>IF(ISNUMBER(N11310),+G11310*_xll.BDP($C11310, "PX_POS_MULT_FACTOR")*P11310/K11310," ")</f>
        <v>0.647383652724832</v>
      </c>
      <c r="R11310" s="8" t="str">
        <f>IF(OR($A11310="TUA",$A11310="TYA"),"",IF(ISNUMBER(_xll.BDP($C11310,"DUR_ADJ_OAS_MID")),_xll.BDP($C11310,"DUR_ADJ_OAS_MID"),IF(ISNUMBER(_xll.BDP($E11310&amp;" ISIN","DUR_ADJ_OAS_MID")),_xll.BDP($E11310&amp;" ISIN","DUR_ADJ_OAS_MID")," ")))</f>
        <v xml:space="preserve"> </v>
      </c>
      <c r="S11310" s="7">
        <f t="shared" si="55"/>
        <v>-5.1369892843715417E-3</v>
      </c>
      <c r="T11310" t="s">
        <v>7252</v>
      </c>
      <c r="U11310" t="s">
        <v>54</v>
      </c>
      <c r="AG11310">
        <v>-2.0089999999999999E-3</v>
      </c>
    </row>
    <row r="11311" spans="1:33" x14ac:dyDescent="0.25">
      <c r="A11311" t="s">
        <v>7425</v>
      </c>
      <c r="B11311" t="s">
        <v>153</v>
      </c>
      <c r="C11311" t="s">
        <v>153</v>
      </c>
      <c r="F11311" t="s">
        <v>154</v>
      </c>
      <c r="G11311" s="1">
        <v>29</v>
      </c>
      <c r="H11311" s="1">
        <v>7.0000000000000007E-2</v>
      </c>
      <c r="I11311" s="2">
        <v>203</v>
      </c>
      <c r="J11311" s="3">
        <v>8.7199999999999995E-6</v>
      </c>
      <c r="K11311" s="4">
        <v>23270552.07</v>
      </c>
      <c r="L11311" s="5">
        <v>1125001</v>
      </c>
      <c r="M11311" s="6">
        <v>20.684916789999999</v>
      </c>
      <c r="N11311" s="7">
        <f>IF(ISNUMBER(_xll.BDP($C11311, "DELTA_MID")),_xll.BDP($C11311, "DELTA_MID")," ")</f>
        <v>3.1250000000000002E-3</v>
      </c>
      <c r="O11311" s="7" t="str">
        <f>IF(ISNUMBER(N11311),_xll.BDP($C11311, "OPT_UNDL_TICKER"),"")</f>
        <v>SPX</v>
      </c>
      <c r="P11311" s="8">
        <f>IF(ISNUMBER(N11311),_xll.BDP($C11311, "OPT_UNDL_PX")," ")</f>
        <v>6025.99</v>
      </c>
      <c r="Q11311" s="7">
        <f>IF(ISNUMBER(N11311),+G11311*_xll.BDP($C11311, "PX_POS_MULT_FACTOR")*P11311/K11311," ")</f>
        <v>0.75096503716080509</v>
      </c>
      <c r="R11311" s="8" t="str">
        <f>IF(OR($A11311="TUA",$A11311="TYA"),"",IF(ISNUMBER(_xll.BDP($C11311,"DUR_ADJ_OAS_MID")),_xll.BDP($C11311,"DUR_ADJ_OAS_MID"),IF(ISNUMBER(_xll.BDP($E11311&amp;" ISIN","DUR_ADJ_OAS_MID")),_xll.BDP($E11311&amp;" ISIN","DUR_ADJ_OAS_MID")," ")))</f>
        <v xml:space="preserve"> </v>
      </c>
      <c r="S11311" s="7">
        <f t="shared" si="55"/>
        <v>2.3467657411275159E-3</v>
      </c>
      <c r="T11311" t="s">
        <v>154</v>
      </c>
      <c r="U11311" t="s">
        <v>54</v>
      </c>
      <c r="AG11311">
        <v>-2.0089999999999999E-3</v>
      </c>
    </row>
    <row r="11312" spans="1:33" x14ac:dyDescent="0.25">
      <c r="A11312" t="s">
        <v>7425</v>
      </c>
      <c r="B11312" t="s">
        <v>155</v>
      </c>
      <c r="C11312" t="s">
        <v>155</v>
      </c>
      <c r="F11312" t="s">
        <v>156</v>
      </c>
      <c r="G11312" s="1">
        <v>2</v>
      </c>
      <c r="H11312" s="1">
        <v>0.4</v>
      </c>
      <c r="I11312" s="2">
        <v>80</v>
      </c>
      <c r="J11312" s="3">
        <v>3.4400000000000001E-6</v>
      </c>
      <c r="K11312" s="4">
        <v>23270552.07</v>
      </c>
      <c r="L11312" s="5">
        <v>1125001</v>
      </c>
      <c r="M11312" s="6">
        <v>20.684916789999999</v>
      </c>
      <c r="N11312" s="7">
        <f>IF(ISNUMBER(_xll.BDP($C11312, "DELTA_MID")),_xll.BDP($C11312, "DELTA_MID")," ")</f>
        <v>-5.6299999999999996E-3</v>
      </c>
      <c r="O11312" s="7" t="str">
        <f>IF(ISNUMBER(N11312),_xll.BDP($C11312, "OPT_UNDL_TICKER"),"")</f>
        <v>SPX</v>
      </c>
      <c r="P11312" s="8">
        <f>IF(ISNUMBER(N11312),_xll.BDP($C11312, "OPT_UNDL_PX")," ")</f>
        <v>6025.99</v>
      </c>
      <c r="Q11312" s="7">
        <f>IF(ISNUMBER(N11312),+G11312*_xll.BDP($C11312, "PX_POS_MULT_FACTOR")*P11312/K11312," ")</f>
        <v>5.1790692217986559E-2</v>
      </c>
      <c r="R11312" s="8" t="str">
        <f>IF(OR($A11312="TUA",$A11312="TYA"),"",IF(ISNUMBER(_xll.BDP($C11312,"DUR_ADJ_OAS_MID")),_xll.BDP($C11312,"DUR_ADJ_OAS_MID"),IF(ISNUMBER(_xll.BDP($E11312&amp;" ISIN","DUR_ADJ_OAS_MID")),_xll.BDP($E11312&amp;" ISIN","DUR_ADJ_OAS_MID")," ")))</f>
        <v xml:space="preserve"> </v>
      </c>
      <c r="S11312" s="7">
        <f t="shared" si="55"/>
        <v>-2.9158159718726428E-4</v>
      </c>
      <c r="T11312" t="s">
        <v>156</v>
      </c>
      <c r="U11312" t="s">
        <v>54</v>
      </c>
      <c r="AG11312">
        <v>-2.0089999999999999E-3</v>
      </c>
    </row>
    <row r="11313" spans="1:33" x14ac:dyDescent="0.25">
      <c r="A11313" t="s">
        <v>7425</v>
      </c>
      <c r="B11313" t="s">
        <v>157</v>
      </c>
      <c r="C11313" t="s">
        <v>157</v>
      </c>
      <c r="F11313" t="s">
        <v>158</v>
      </c>
      <c r="G11313" s="1">
        <v>16</v>
      </c>
      <c r="H11313" s="1">
        <v>1</v>
      </c>
      <c r="I11313" s="2">
        <v>1600</v>
      </c>
      <c r="J11313" s="3">
        <v>6.8759999999999999E-5</v>
      </c>
      <c r="K11313" s="4">
        <v>23270552.07</v>
      </c>
      <c r="L11313" s="5">
        <v>1125001</v>
      </c>
      <c r="M11313" s="6">
        <v>20.684916789999999</v>
      </c>
      <c r="N11313" s="7">
        <f>IF(ISNUMBER(_xll.BDP($C11313, "DELTA_MID")),_xll.BDP($C11313, "DELTA_MID")," ")</f>
        <v>-2.0577999999999999E-2</v>
      </c>
      <c r="O11313" s="7" t="str">
        <f>IF(ISNUMBER(N11313),_xll.BDP($C11313, "OPT_UNDL_TICKER"),"")</f>
        <v>SPX</v>
      </c>
      <c r="P11313" s="8">
        <f>IF(ISNUMBER(N11313),_xll.BDP($C11313, "OPT_UNDL_PX")," ")</f>
        <v>6025.99</v>
      </c>
      <c r="Q11313" s="7">
        <f>IF(ISNUMBER(N11313),+G11313*_xll.BDP($C11313, "PX_POS_MULT_FACTOR")*P11313/K11313," ")</f>
        <v>0.41432553774389247</v>
      </c>
      <c r="R11313" s="8" t="str">
        <f>IF(OR($A11313="TUA",$A11313="TYA"),"",IF(ISNUMBER(_xll.BDP($C11313,"DUR_ADJ_OAS_MID")),_xll.BDP($C11313,"DUR_ADJ_OAS_MID"),IF(ISNUMBER(_xll.BDP($E11313&amp;" ISIN","DUR_ADJ_OAS_MID")),_xll.BDP($E11313&amp;" ISIN","DUR_ADJ_OAS_MID")," ")))</f>
        <v xml:space="preserve"> </v>
      </c>
      <c r="S11313" s="7">
        <f t="shared" si="55"/>
        <v>-8.5259909156938183E-3</v>
      </c>
      <c r="T11313" t="s">
        <v>158</v>
      </c>
      <c r="U11313" t="s">
        <v>54</v>
      </c>
      <c r="AG11313">
        <v>-2.0089999999999999E-3</v>
      </c>
    </row>
    <row r="11314" spans="1:33" x14ac:dyDescent="0.25">
      <c r="A11314" t="s">
        <v>7425</v>
      </c>
      <c r="B11314" t="s">
        <v>159</v>
      </c>
      <c r="C11314" t="s">
        <v>159</v>
      </c>
      <c r="F11314" t="s">
        <v>160</v>
      </c>
      <c r="G11314" s="1">
        <v>4</v>
      </c>
      <c r="H11314" s="1">
        <v>0.8</v>
      </c>
      <c r="I11314" s="2">
        <v>320</v>
      </c>
      <c r="J11314" s="3">
        <v>1.375E-5</v>
      </c>
      <c r="K11314" s="4">
        <v>23270552.07</v>
      </c>
      <c r="L11314" s="5">
        <v>1125001</v>
      </c>
      <c r="M11314" s="6">
        <v>20.684916789999999</v>
      </c>
      <c r="N11314" s="7">
        <f>IF(ISNUMBER(_xll.BDP($C11314, "DELTA_MID")),_xll.BDP($C11314, "DELTA_MID")," ")</f>
        <v>-9.2969999999999997E-3</v>
      </c>
      <c r="O11314" s="7" t="str">
        <f>IF(ISNUMBER(N11314),_xll.BDP($C11314, "OPT_UNDL_TICKER"),"")</f>
        <v>SPX</v>
      </c>
      <c r="P11314" s="8">
        <f>IF(ISNUMBER(N11314),_xll.BDP($C11314, "OPT_UNDL_PX")," ")</f>
        <v>6025.99</v>
      </c>
      <c r="Q11314" s="7">
        <f>IF(ISNUMBER(N11314),+G11314*_xll.BDP($C11314, "PX_POS_MULT_FACTOR")*P11314/K11314," ")</f>
        <v>0.10358138443597312</v>
      </c>
      <c r="R11314" s="8" t="str">
        <f>IF(OR($A11314="TUA",$A11314="TYA"),"",IF(ISNUMBER(_xll.BDP($C11314,"DUR_ADJ_OAS_MID")),_xll.BDP($C11314,"DUR_ADJ_OAS_MID"),IF(ISNUMBER(_xll.BDP($E11314&amp;" ISIN","DUR_ADJ_OAS_MID")),_xll.BDP($E11314&amp;" ISIN","DUR_ADJ_OAS_MID")," ")))</f>
        <v xml:space="preserve"> </v>
      </c>
      <c r="S11314" s="7">
        <f t="shared" si="55"/>
        <v>-9.6299613110124209E-4</v>
      </c>
      <c r="T11314" t="s">
        <v>160</v>
      </c>
      <c r="U11314" t="s">
        <v>54</v>
      </c>
      <c r="AG11314">
        <v>-2.0089999999999999E-3</v>
      </c>
    </row>
    <row r="11315" spans="1:33" x14ac:dyDescent="0.25">
      <c r="A11315" t="s">
        <v>7425</v>
      </c>
      <c r="B11315" t="s">
        <v>161</v>
      </c>
      <c r="C11315" t="s">
        <v>161</v>
      </c>
      <c r="F11315" t="s">
        <v>162</v>
      </c>
      <c r="G11315" s="1">
        <v>30</v>
      </c>
      <c r="H11315" s="1">
        <v>1.55</v>
      </c>
      <c r="I11315" s="2">
        <v>4650</v>
      </c>
      <c r="J11315" s="3">
        <v>1.9981999999999999E-4</v>
      </c>
      <c r="K11315" s="4">
        <v>23270552.07</v>
      </c>
      <c r="L11315" s="5">
        <v>1125001</v>
      </c>
      <c r="M11315" s="6">
        <v>20.684916789999999</v>
      </c>
      <c r="N11315" s="7">
        <f>IF(ISNUMBER(_xll.BDP($C11315, "DELTA_MID")),_xll.BDP($C11315, "DELTA_MID")," ")</f>
        <v>-2.3647999999999999E-2</v>
      </c>
      <c r="O11315" s="7" t="str">
        <f>IF(ISNUMBER(N11315),_xll.BDP($C11315, "OPT_UNDL_TICKER"),"")</f>
        <v>SPX</v>
      </c>
      <c r="P11315" s="8">
        <f>IF(ISNUMBER(N11315),_xll.BDP($C11315, "OPT_UNDL_PX")," ")</f>
        <v>6025.99</v>
      </c>
      <c r="Q11315" s="7">
        <f>IF(ISNUMBER(N11315),+G11315*_xll.BDP($C11315, "PX_POS_MULT_FACTOR")*P11315/K11315," ")</f>
        <v>0.77686038326979834</v>
      </c>
      <c r="R11315" s="8" t="str">
        <f>IF(OR($A11315="TUA",$A11315="TYA"),"",IF(ISNUMBER(_xll.BDP($C11315,"DUR_ADJ_OAS_MID")),_xll.BDP($C11315,"DUR_ADJ_OAS_MID"),IF(ISNUMBER(_xll.BDP($E11315&amp;" ISIN","DUR_ADJ_OAS_MID")),_xll.BDP($E11315&amp;" ISIN","DUR_ADJ_OAS_MID")," ")))</f>
        <v xml:space="preserve"> </v>
      </c>
      <c r="S11315" s="7">
        <f t="shared" si="55"/>
        <v>-1.8371194343564191E-2</v>
      </c>
      <c r="T11315" t="s">
        <v>162</v>
      </c>
      <c r="U11315" t="s">
        <v>54</v>
      </c>
      <c r="AG11315">
        <v>-2.0089999999999999E-3</v>
      </c>
    </row>
    <row r="11316" spans="1:33" x14ac:dyDescent="0.25">
      <c r="A11316" t="s">
        <v>7425</v>
      </c>
      <c r="B11316" t="s">
        <v>163</v>
      </c>
      <c r="C11316" t="s">
        <v>163</v>
      </c>
      <c r="F11316" t="s">
        <v>164</v>
      </c>
      <c r="G11316" s="1">
        <v>3</v>
      </c>
      <c r="H11316" s="1">
        <v>1.6</v>
      </c>
      <c r="I11316" s="2">
        <v>480</v>
      </c>
      <c r="J11316" s="3">
        <v>2.0630000000000001E-5</v>
      </c>
      <c r="K11316" s="4">
        <v>23270552.07</v>
      </c>
      <c r="L11316" s="5">
        <v>1125001</v>
      </c>
      <c r="M11316" s="6">
        <v>20.684916789999999</v>
      </c>
      <c r="N11316" s="7">
        <f>IF(ISNUMBER(_xll.BDP($C11316, "DELTA_MID")),_xll.BDP($C11316, "DELTA_MID")," ")</f>
        <v>-1.3041000000000001E-2</v>
      </c>
      <c r="O11316" s="7" t="str">
        <f>IF(ISNUMBER(N11316),_xll.BDP($C11316, "OPT_UNDL_TICKER"),"")</f>
        <v>SPX</v>
      </c>
      <c r="P11316" s="8">
        <f>IF(ISNUMBER(N11316),_xll.BDP($C11316, "OPT_UNDL_PX")," ")</f>
        <v>6025.99</v>
      </c>
      <c r="Q11316" s="7">
        <f>IF(ISNUMBER(N11316),+G11316*_xll.BDP($C11316, "PX_POS_MULT_FACTOR")*P11316/K11316," ")</f>
        <v>7.7686038326979831E-2</v>
      </c>
      <c r="R11316" s="8" t="str">
        <f>IF(OR($A11316="TUA",$A11316="TYA"),"",IF(ISNUMBER(_xll.BDP($C11316,"DUR_ADJ_OAS_MID")),_xll.BDP($C11316,"DUR_ADJ_OAS_MID"),IF(ISNUMBER(_xll.BDP($E11316&amp;" ISIN","DUR_ADJ_OAS_MID")),_xll.BDP($E11316&amp;" ISIN","DUR_ADJ_OAS_MID")," ")))</f>
        <v xml:space="preserve"> </v>
      </c>
      <c r="S11316" s="7">
        <f t="shared" si="55"/>
        <v>-1.0131036258221441E-3</v>
      </c>
      <c r="T11316" t="s">
        <v>164</v>
      </c>
      <c r="U11316" t="s">
        <v>54</v>
      </c>
      <c r="AG11316">
        <v>-2.0089999999999999E-3</v>
      </c>
    </row>
    <row r="11317" spans="1:33" x14ac:dyDescent="0.25">
      <c r="A11317" t="s">
        <v>7425</v>
      </c>
      <c r="B11317" t="s">
        <v>165</v>
      </c>
      <c r="C11317" t="s">
        <v>165</v>
      </c>
      <c r="F11317" t="s">
        <v>166</v>
      </c>
      <c r="G11317" s="1">
        <v>4</v>
      </c>
      <c r="H11317" s="1">
        <v>1.875</v>
      </c>
      <c r="I11317" s="2">
        <v>750</v>
      </c>
      <c r="J11317" s="3">
        <v>3.2230000000000001E-5</v>
      </c>
      <c r="K11317" s="4">
        <v>23270552.07</v>
      </c>
      <c r="L11317" s="5">
        <v>1125001</v>
      </c>
      <c r="M11317" s="6">
        <v>20.684916789999999</v>
      </c>
      <c r="N11317" s="7">
        <f>IF(ISNUMBER(_xll.BDP($C11317, "DELTA_MID")),_xll.BDP($C11317, "DELTA_MID")," ")</f>
        <v>-1.6902E-2</v>
      </c>
      <c r="O11317" s="7" t="str">
        <f>IF(ISNUMBER(N11317),_xll.BDP($C11317, "OPT_UNDL_TICKER"),"")</f>
        <v>SPX</v>
      </c>
      <c r="P11317" s="8">
        <f>IF(ISNUMBER(N11317),_xll.BDP($C11317, "OPT_UNDL_PX")," ")</f>
        <v>6025.99</v>
      </c>
      <c r="Q11317" s="7">
        <f>IF(ISNUMBER(N11317),+G11317*_xll.BDP($C11317, "PX_POS_MULT_FACTOR")*P11317/K11317," ")</f>
        <v>0.10358138443597312</v>
      </c>
      <c r="R11317" s="8" t="str">
        <f>IF(OR($A11317="TUA",$A11317="TYA"),"",IF(ISNUMBER(_xll.BDP($C11317,"DUR_ADJ_OAS_MID")),_xll.BDP($C11317,"DUR_ADJ_OAS_MID"),IF(ISNUMBER(_xll.BDP($E11317&amp;" ISIN","DUR_ADJ_OAS_MID")),_xll.BDP($E11317&amp;" ISIN","DUR_ADJ_OAS_MID")," ")))</f>
        <v xml:space="preserve"> </v>
      </c>
      <c r="S11317" s="7">
        <f t="shared" si="55"/>
        <v>-1.7507325597368177E-3</v>
      </c>
      <c r="T11317" t="s">
        <v>166</v>
      </c>
      <c r="U11317" t="s">
        <v>54</v>
      </c>
      <c r="AG11317">
        <v>-2.0089999999999999E-3</v>
      </c>
    </row>
    <row r="11318" spans="1:33" x14ac:dyDescent="0.25">
      <c r="A11318" t="s">
        <v>7425</v>
      </c>
      <c r="B11318" t="s">
        <v>167</v>
      </c>
      <c r="C11318" t="s">
        <v>167</v>
      </c>
      <c r="F11318" t="s">
        <v>168</v>
      </c>
      <c r="G11318" s="1">
        <v>-4</v>
      </c>
      <c r="H11318" s="1">
        <v>5.5</v>
      </c>
      <c r="I11318" s="2">
        <v>-2200</v>
      </c>
      <c r="J11318" s="3">
        <v>-9.4539999999999999E-5</v>
      </c>
      <c r="K11318" s="4">
        <v>23270552.07</v>
      </c>
      <c r="L11318" s="5">
        <v>1125001</v>
      </c>
      <c r="M11318" s="6">
        <v>20.684916789999999</v>
      </c>
      <c r="N11318" s="7">
        <f>IF(ISNUMBER(_xll.BDP($C11318, "DELTA_MID")),_xll.BDP($C11318, "DELTA_MID")," ")</f>
        <v>-6.7539000000000002E-2</v>
      </c>
      <c r="O11318" s="7" t="str">
        <f>IF(ISNUMBER(N11318),_xll.BDP($C11318, "OPT_UNDL_TICKER"),"")</f>
        <v>SPX</v>
      </c>
      <c r="P11318" s="8">
        <f>IF(ISNUMBER(N11318),_xll.BDP($C11318, "OPT_UNDL_PX")," ")</f>
        <v>6025.99</v>
      </c>
      <c r="Q11318" s="7">
        <f>IF(ISNUMBER(N11318),+G11318*_xll.BDP($C11318, "PX_POS_MULT_FACTOR")*P11318/K11318," ")</f>
        <v>-0.10358138443597312</v>
      </c>
      <c r="R11318" s="8" t="str">
        <f>IF(OR($A11318="TUA",$A11318="TYA"),"",IF(ISNUMBER(_xll.BDP($C11318,"DUR_ADJ_OAS_MID")),_xll.BDP($C11318,"DUR_ADJ_OAS_MID"),IF(ISNUMBER(_xll.BDP($E11318&amp;" ISIN","DUR_ADJ_OAS_MID")),_xll.BDP($E11318&amp;" ISIN","DUR_ADJ_OAS_MID")," ")))</f>
        <v xml:space="preserve"> </v>
      </c>
      <c r="S11318" s="7">
        <f t="shared" si="55"/>
        <v>6.9957831234211884E-3</v>
      </c>
      <c r="T11318" t="s">
        <v>168</v>
      </c>
      <c r="U11318" t="s">
        <v>54</v>
      </c>
      <c r="AG11318">
        <v>-2.0089999999999999E-3</v>
      </c>
    </row>
    <row r="11319" spans="1:33" x14ac:dyDescent="0.25">
      <c r="A11319" t="s">
        <v>7425</v>
      </c>
      <c r="B11319" t="s">
        <v>169</v>
      </c>
      <c r="C11319" t="s">
        <v>169</v>
      </c>
      <c r="F11319" t="s">
        <v>170</v>
      </c>
      <c r="G11319" s="1">
        <v>4</v>
      </c>
      <c r="H11319" s="1">
        <v>3.05</v>
      </c>
      <c r="I11319" s="2">
        <v>1220</v>
      </c>
      <c r="J11319" s="3">
        <v>5.2429999999999998E-5</v>
      </c>
      <c r="K11319" s="4">
        <v>23270552.07</v>
      </c>
      <c r="L11319" s="5">
        <v>1125001</v>
      </c>
      <c r="M11319" s="6">
        <v>20.684916789999999</v>
      </c>
      <c r="N11319" s="7">
        <f>IF(ISNUMBER(_xll.BDP($C11319, "DELTA_MID")),_xll.BDP($C11319, "DELTA_MID")," ")</f>
        <v>-2.6164E-2</v>
      </c>
      <c r="O11319" s="7" t="str">
        <f>IF(ISNUMBER(N11319),_xll.BDP($C11319, "OPT_UNDL_TICKER"),"")</f>
        <v>SPX</v>
      </c>
      <c r="P11319" s="8">
        <f>IF(ISNUMBER(N11319),_xll.BDP($C11319, "OPT_UNDL_PX")," ")</f>
        <v>6025.99</v>
      </c>
      <c r="Q11319" s="7">
        <f>IF(ISNUMBER(N11319),+G11319*_xll.BDP($C11319, "PX_POS_MULT_FACTOR")*P11319/K11319," ")</f>
        <v>0.10358138443597312</v>
      </c>
      <c r="R11319" s="8" t="str">
        <f>IF(OR($A11319="TUA",$A11319="TYA"),"",IF(ISNUMBER(_xll.BDP($C11319,"DUR_ADJ_OAS_MID")),_xll.BDP($C11319,"DUR_ADJ_OAS_MID"),IF(ISNUMBER(_xll.BDP($E11319&amp;" ISIN","DUR_ADJ_OAS_MID")),_xll.BDP($E11319&amp;" ISIN","DUR_ADJ_OAS_MID")," ")))</f>
        <v xml:space="preserve"> </v>
      </c>
      <c r="S11319" s="7">
        <f t="shared" ref="S11319:S11382" si="56">IF(ISNUMBER(N11319),Q11319*N11319,IF(ISNUMBER(R11319),J11319*R11319," "))</f>
        <v>-2.7101033423828007E-3</v>
      </c>
      <c r="T11319" t="s">
        <v>170</v>
      </c>
      <c r="U11319" t="s">
        <v>54</v>
      </c>
      <c r="AG11319">
        <v>-2.0089999999999999E-3</v>
      </c>
    </row>
    <row r="11320" spans="1:33" x14ac:dyDescent="0.25">
      <c r="A11320" t="s">
        <v>7425</v>
      </c>
      <c r="B11320" t="s">
        <v>171</v>
      </c>
      <c r="C11320" t="s">
        <v>171</v>
      </c>
      <c r="F11320" t="s">
        <v>172</v>
      </c>
      <c r="G11320" s="1">
        <v>-4</v>
      </c>
      <c r="H11320" s="1">
        <v>10.050000000000001</v>
      </c>
      <c r="I11320" s="2">
        <v>-4020</v>
      </c>
      <c r="J11320" s="3">
        <v>-1.7275E-4</v>
      </c>
      <c r="K11320" s="4">
        <v>23270552.07</v>
      </c>
      <c r="L11320" s="5">
        <v>1125001</v>
      </c>
      <c r="M11320" s="6">
        <v>20.684916789999999</v>
      </c>
      <c r="N11320" s="7">
        <f>IF(ISNUMBER(_xll.BDP($C11320, "DELTA_MID")),_xll.BDP($C11320, "DELTA_MID")," ")</f>
        <v>-0.104697</v>
      </c>
      <c r="O11320" s="7" t="str">
        <f>IF(ISNUMBER(N11320),_xll.BDP($C11320, "OPT_UNDL_TICKER"),"")</f>
        <v>SPX</v>
      </c>
      <c r="P11320" s="8">
        <f>IF(ISNUMBER(N11320),_xll.BDP($C11320, "OPT_UNDL_PX")," ")</f>
        <v>6025.99</v>
      </c>
      <c r="Q11320" s="7">
        <f>IF(ISNUMBER(N11320),+G11320*_xll.BDP($C11320, "PX_POS_MULT_FACTOR")*P11320/K11320," ")</f>
        <v>-0.10358138443597312</v>
      </c>
      <c r="R11320" s="8" t="str">
        <f>IF(OR($A11320="TUA",$A11320="TYA"),"",IF(ISNUMBER(_xll.BDP($C11320,"DUR_ADJ_OAS_MID")),_xll.BDP($C11320,"DUR_ADJ_OAS_MID"),IF(ISNUMBER(_xll.BDP($E11320&amp;" ISIN","DUR_ADJ_OAS_MID")),_xll.BDP($E11320&amp;" ISIN","DUR_ADJ_OAS_MID")," ")))</f>
        <v xml:space="preserve"> </v>
      </c>
      <c r="S11320" s="7">
        <f t="shared" si="56"/>
        <v>1.0844660206293077E-2</v>
      </c>
      <c r="T11320" t="s">
        <v>172</v>
      </c>
      <c r="U11320" t="s">
        <v>54</v>
      </c>
      <c r="AG11320">
        <v>-2.0089999999999999E-3</v>
      </c>
    </row>
    <row r="11321" spans="1:33" x14ac:dyDescent="0.25">
      <c r="A11321" t="s">
        <v>7425</v>
      </c>
      <c r="B11321" t="s">
        <v>173</v>
      </c>
      <c r="C11321" t="s">
        <v>173</v>
      </c>
      <c r="F11321" t="s">
        <v>174</v>
      </c>
      <c r="G11321" s="1">
        <v>3</v>
      </c>
      <c r="H11321" s="1">
        <v>3.5</v>
      </c>
      <c r="I11321" s="2">
        <v>1050</v>
      </c>
      <c r="J11321" s="3">
        <v>4.5120000000000002E-5</v>
      </c>
      <c r="K11321" s="4">
        <v>23270552.07</v>
      </c>
      <c r="L11321" s="5">
        <v>1125001</v>
      </c>
      <c r="M11321" s="6">
        <v>20.684916789999999</v>
      </c>
      <c r="N11321" s="7">
        <f>IF(ISNUMBER(_xll.BDP($C11321, "DELTA_MID")),_xll.BDP($C11321, "DELTA_MID")," ")</f>
        <v>-2.5818000000000001E-2</v>
      </c>
      <c r="O11321" s="7" t="str">
        <f>IF(ISNUMBER(N11321),_xll.BDP($C11321, "OPT_UNDL_TICKER"),"")</f>
        <v>SPX</v>
      </c>
      <c r="P11321" s="8">
        <f>IF(ISNUMBER(N11321),_xll.BDP($C11321, "OPT_UNDL_PX")," ")</f>
        <v>6025.99</v>
      </c>
      <c r="Q11321" s="7">
        <f>IF(ISNUMBER(N11321),+G11321*_xll.BDP($C11321, "PX_POS_MULT_FACTOR")*P11321/K11321," ")</f>
        <v>7.7686038326979831E-2</v>
      </c>
      <c r="R11321" s="8" t="str">
        <f>IF(OR($A11321="TUA",$A11321="TYA"),"",IF(ISNUMBER(_xll.BDP($C11321,"DUR_ADJ_OAS_MID")),_xll.BDP($C11321,"DUR_ADJ_OAS_MID"),IF(ISNUMBER(_xll.BDP($E11321&amp;" ISIN","DUR_ADJ_OAS_MID")),_xll.BDP($E11321&amp;" ISIN","DUR_ADJ_OAS_MID")," ")))</f>
        <v xml:space="preserve"> </v>
      </c>
      <c r="S11321" s="7">
        <f t="shared" si="56"/>
        <v>-2.0056981375259652E-3</v>
      </c>
      <c r="T11321" t="s">
        <v>174</v>
      </c>
      <c r="U11321" t="s">
        <v>54</v>
      </c>
      <c r="AG11321">
        <v>-2.0089999999999999E-3</v>
      </c>
    </row>
    <row r="11322" spans="1:33" x14ac:dyDescent="0.25">
      <c r="A11322" t="s">
        <v>7425</v>
      </c>
      <c r="B11322" t="s">
        <v>175</v>
      </c>
      <c r="C11322" t="s">
        <v>175</v>
      </c>
      <c r="F11322" t="s">
        <v>176</v>
      </c>
      <c r="G11322" s="1">
        <v>-3</v>
      </c>
      <c r="H11322" s="1">
        <v>12</v>
      </c>
      <c r="I11322" s="2">
        <v>-3600</v>
      </c>
      <c r="J11322" s="3">
        <v>-1.5469999999999999E-4</v>
      </c>
      <c r="K11322" s="4">
        <v>23270552.07</v>
      </c>
      <c r="L11322" s="5">
        <v>1125001</v>
      </c>
      <c r="M11322" s="6">
        <v>20.684916789999999</v>
      </c>
      <c r="N11322" s="7">
        <f>IF(ISNUMBER(_xll.BDP($C11322, "DELTA_MID")),_xll.BDP($C11322, "DELTA_MID")," ")</f>
        <v>-0.104464</v>
      </c>
      <c r="O11322" s="7" t="str">
        <f>IF(ISNUMBER(N11322),_xll.BDP($C11322, "OPT_UNDL_TICKER"),"")</f>
        <v>SPX</v>
      </c>
      <c r="P11322" s="8">
        <f>IF(ISNUMBER(N11322),_xll.BDP($C11322, "OPT_UNDL_PX")," ")</f>
        <v>6025.99</v>
      </c>
      <c r="Q11322" s="7">
        <f>IF(ISNUMBER(N11322),+G11322*_xll.BDP($C11322, "PX_POS_MULT_FACTOR")*P11322/K11322," ")</f>
        <v>-7.7686038326979831E-2</v>
      </c>
      <c r="R11322" s="8" t="str">
        <f>IF(OR($A11322="TUA",$A11322="TYA"),"",IF(ISNUMBER(_xll.BDP($C11322,"DUR_ADJ_OAS_MID")),_xll.BDP($C11322,"DUR_ADJ_OAS_MID"),IF(ISNUMBER(_xll.BDP($E11322&amp;" ISIN","DUR_ADJ_OAS_MID")),_xll.BDP($E11322&amp;" ISIN","DUR_ADJ_OAS_MID")," ")))</f>
        <v xml:space="preserve"> </v>
      </c>
      <c r="S11322" s="7">
        <f t="shared" si="56"/>
        <v>8.1153943077896216E-3</v>
      </c>
      <c r="T11322" t="s">
        <v>176</v>
      </c>
      <c r="U11322" t="s">
        <v>54</v>
      </c>
      <c r="AG11322">
        <v>-2.0089999999999999E-3</v>
      </c>
    </row>
    <row r="11323" spans="1:33" x14ac:dyDescent="0.25">
      <c r="A11323" t="s">
        <v>7425</v>
      </c>
      <c r="B11323" t="s">
        <v>177</v>
      </c>
      <c r="C11323" t="s">
        <v>177</v>
      </c>
      <c r="F11323" t="s">
        <v>178</v>
      </c>
      <c r="G11323" s="1">
        <v>2</v>
      </c>
      <c r="H11323" s="1">
        <v>42.2</v>
      </c>
      <c r="I11323" s="2">
        <v>8440</v>
      </c>
      <c r="J11323" s="3">
        <v>3.6268999999999999E-4</v>
      </c>
      <c r="K11323" s="4">
        <v>23270552.07</v>
      </c>
      <c r="L11323" s="5">
        <v>1125001</v>
      </c>
      <c r="M11323" s="6">
        <v>20.684916789999999</v>
      </c>
      <c r="N11323" s="7">
        <f>IF(ISNUMBER(_xll.BDP($C11323, "DELTA_MID")),_xll.BDP($C11323, "DELTA_MID")," ")</f>
        <v>0.363705</v>
      </c>
      <c r="O11323" s="7" t="str">
        <f>IF(ISNUMBER(N11323),_xll.BDP($C11323, "OPT_UNDL_TICKER"),"")</f>
        <v>SPX</v>
      </c>
      <c r="P11323" s="8">
        <f>IF(ISNUMBER(N11323),_xll.BDP($C11323, "OPT_UNDL_PX")," ")</f>
        <v>6025.99</v>
      </c>
      <c r="Q11323" s="7">
        <f>IF(ISNUMBER(N11323),+G11323*_xll.BDP($C11323, "PX_POS_MULT_FACTOR")*P11323/K11323," ")</f>
        <v>5.1790692217986559E-2</v>
      </c>
      <c r="R11323" s="8" t="str">
        <f>IF(OR($A11323="TUA",$A11323="TYA"),"",IF(ISNUMBER(_xll.BDP($C11323,"DUR_ADJ_OAS_MID")),_xll.BDP($C11323,"DUR_ADJ_OAS_MID"),IF(ISNUMBER(_xll.BDP($E11323&amp;" ISIN","DUR_ADJ_OAS_MID")),_xll.BDP($E11323&amp;" ISIN","DUR_ADJ_OAS_MID")," ")))</f>
        <v xml:space="preserve"> </v>
      </c>
      <c r="S11323" s="7">
        <f t="shared" si="56"/>
        <v>1.8836533713142801E-2</v>
      </c>
      <c r="T11323" t="s">
        <v>178</v>
      </c>
      <c r="U11323" t="s">
        <v>54</v>
      </c>
      <c r="AG11323">
        <v>-2.0089999999999999E-3</v>
      </c>
    </row>
    <row r="11324" spans="1:33" x14ac:dyDescent="0.25">
      <c r="A11324" t="s">
        <v>7425</v>
      </c>
      <c r="B11324" t="s">
        <v>179</v>
      </c>
      <c r="C11324" t="s">
        <v>179</v>
      </c>
      <c r="F11324" t="s">
        <v>180</v>
      </c>
      <c r="G11324" s="1">
        <v>2</v>
      </c>
      <c r="H11324" s="1">
        <v>45.5</v>
      </c>
      <c r="I11324" s="2">
        <v>9100</v>
      </c>
      <c r="J11324" s="3">
        <v>3.9104999999999999E-4</v>
      </c>
      <c r="K11324" s="4">
        <v>23270552.07</v>
      </c>
      <c r="L11324" s="5">
        <v>1125001</v>
      </c>
      <c r="M11324" s="6">
        <v>20.684916789999999</v>
      </c>
      <c r="N11324" s="7">
        <f>IF(ISNUMBER(_xll.BDP($C11324, "DELTA_MID")),_xll.BDP($C11324, "DELTA_MID")," ")</f>
        <v>0.35148499999999999</v>
      </c>
      <c r="O11324" s="7" t="str">
        <f>IF(ISNUMBER(N11324),_xll.BDP($C11324, "OPT_UNDL_TICKER"),"")</f>
        <v>SPX</v>
      </c>
      <c r="P11324" s="8">
        <f>IF(ISNUMBER(N11324),_xll.BDP($C11324, "OPT_UNDL_PX")," ")</f>
        <v>6025.99</v>
      </c>
      <c r="Q11324" s="7">
        <f>IF(ISNUMBER(N11324),+G11324*_xll.BDP($C11324, "PX_POS_MULT_FACTOR")*P11324/K11324," ")</f>
        <v>5.1790692217986559E-2</v>
      </c>
      <c r="R11324" s="8" t="str">
        <f>IF(OR($A11324="TUA",$A11324="TYA"),"",IF(ISNUMBER(_xll.BDP($C11324,"DUR_ADJ_OAS_MID")),_xll.BDP($C11324,"DUR_ADJ_OAS_MID"),IF(ISNUMBER(_xll.BDP($E11324&amp;" ISIN","DUR_ADJ_OAS_MID")),_xll.BDP($E11324&amp;" ISIN","DUR_ADJ_OAS_MID")," ")))</f>
        <v xml:space="preserve"> </v>
      </c>
      <c r="S11324" s="7">
        <f t="shared" si="56"/>
        <v>1.8203651454239005E-2</v>
      </c>
      <c r="T11324" t="s">
        <v>180</v>
      </c>
      <c r="U11324" t="s">
        <v>54</v>
      </c>
      <c r="AG11324">
        <v>-2.0089999999999999E-3</v>
      </c>
    </row>
    <row r="11325" spans="1:33" x14ac:dyDescent="0.25">
      <c r="A11325" t="s">
        <v>7425</v>
      </c>
      <c r="B11325" t="s">
        <v>7253</v>
      </c>
      <c r="C11325" t="s">
        <v>7253</v>
      </c>
      <c r="F11325" t="s">
        <v>7254</v>
      </c>
      <c r="G11325" s="1">
        <v>-56</v>
      </c>
      <c r="H11325" s="1">
        <v>4.9000000000000004</v>
      </c>
      <c r="I11325" s="2">
        <v>-27440</v>
      </c>
      <c r="J11325" s="3">
        <v>-1.17917E-3</v>
      </c>
      <c r="K11325" s="4">
        <v>23270552.07</v>
      </c>
      <c r="L11325" s="5">
        <v>1125001</v>
      </c>
      <c r="M11325" s="6">
        <v>20.684916789999999</v>
      </c>
      <c r="N11325" s="7">
        <f>IF(ISNUMBER(_xll.BDP($C11325, "DELTA_MID")),_xll.BDP($C11325, "DELTA_MID")," ")</f>
        <v>-1.8141999999999998E-2</v>
      </c>
      <c r="O11325" s="7" t="str">
        <f>IF(ISNUMBER(N11325),_xll.BDP($C11325, "OPT_UNDL_TICKER"),"")</f>
        <v>SPX</v>
      </c>
      <c r="P11325" s="8">
        <f>IF(ISNUMBER(N11325),_xll.BDP($C11325, "OPT_UNDL_PX")," ")</f>
        <v>6025.99</v>
      </c>
      <c r="Q11325" s="7">
        <f>IF(ISNUMBER(N11325),+G11325*_xll.BDP($C11325, "PX_POS_MULT_FACTOR")*P11325/K11325," ")</f>
        <v>-1.4501393821036237</v>
      </c>
      <c r="R11325" s="8" t="str">
        <f>IF(OR($A11325="TUA",$A11325="TYA"),"",IF(ISNUMBER(_xll.BDP($C11325,"DUR_ADJ_OAS_MID")),_xll.BDP($C11325,"DUR_ADJ_OAS_MID"),IF(ISNUMBER(_xll.BDP($E11325&amp;" ISIN","DUR_ADJ_OAS_MID")),_xll.BDP($E11325&amp;" ISIN","DUR_ADJ_OAS_MID")," ")))</f>
        <v xml:space="preserve"> </v>
      </c>
      <c r="S11325" s="7">
        <f t="shared" si="56"/>
        <v>2.6308428670123937E-2</v>
      </c>
      <c r="T11325" t="s">
        <v>7254</v>
      </c>
      <c r="U11325" t="s">
        <v>54</v>
      </c>
      <c r="AG11325">
        <v>-2.0089999999999999E-3</v>
      </c>
    </row>
    <row r="11326" spans="1:33" x14ac:dyDescent="0.25">
      <c r="A11326" t="s">
        <v>7425</v>
      </c>
      <c r="B11326" t="s">
        <v>7255</v>
      </c>
      <c r="C11326" t="s">
        <v>7255</v>
      </c>
      <c r="F11326" t="s">
        <v>7256</v>
      </c>
      <c r="G11326" s="1">
        <v>56</v>
      </c>
      <c r="H11326" s="1">
        <v>6.8</v>
      </c>
      <c r="I11326" s="2">
        <v>38080</v>
      </c>
      <c r="J11326" s="3">
        <v>1.6364000000000001E-3</v>
      </c>
      <c r="K11326" s="4">
        <v>23270552.07</v>
      </c>
      <c r="L11326" s="5">
        <v>1125001</v>
      </c>
      <c r="M11326" s="6">
        <v>20.684916789999999</v>
      </c>
      <c r="N11326" s="7">
        <f>IF(ISNUMBER(_xll.BDP($C11326, "DELTA_MID")),_xll.BDP($C11326, "DELTA_MID")," ")</f>
        <v>-2.9176000000000001E-2</v>
      </c>
      <c r="O11326" s="7" t="str">
        <f>IF(ISNUMBER(N11326),_xll.BDP($C11326, "OPT_UNDL_TICKER"),"")</f>
        <v>SPX</v>
      </c>
      <c r="P11326" s="8">
        <f>IF(ISNUMBER(N11326),_xll.BDP($C11326, "OPT_UNDL_PX")," ")</f>
        <v>6025.99</v>
      </c>
      <c r="Q11326" s="7">
        <f>IF(ISNUMBER(N11326),+G11326*_xll.BDP($C11326, "PX_POS_MULT_FACTOR")*P11326/K11326," ")</f>
        <v>1.4501393821036237</v>
      </c>
      <c r="R11326" s="8" t="str">
        <f>IF(OR($A11326="TUA",$A11326="TYA"),"",IF(ISNUMBER(_xll.BDP($C11326,"DUR_ADJ_OAS_MID")),_xll.BDP($C11326,"DUR_ADJ_OAS_MID"),IF(ISNUMBER(_xll.BDP($E11326&amp;" ISIN","DUR_ADJ_OAS_MID")),_xll.BDP($E11326&amp;" ISIN","DUR_ADJ_OAS_MID")," ")))</f>
        <v xml:space="preserve"> </v>
      </c>
      <c r="S11326" s="7">
        <f t="shared" si="56"/>
        <v>-4.2309266612255328E-2</v>
      </c>
      <c r="T11326" t="s">
        <v>7256</v>
      </c>
      <c r="U11326" t="s">
        <v>54</v>
      </c>
      <c r="AG11326">
        <v>-2.0089999999999999E-3</v>
      </c>
    </row>
    <row r="11327" spans="1:33" x14ac:dyDescent="0.25">
      <c r="A11327" t="s">
        <v>7425</v>
      </c>
      <c r="B11327" t="s">
        <v>7257</v>
      </c>
      <c r="C11327" t="s">
        <v>7257</v>
      </c>
      <c r="F11327" t="s">
        <v>7258</v>
      </c>
      <c r="G11327" s="1">
        <v>-68</v>
      </c>
      <c r="H11327" s="1">
        <v>10.050000000000001</v>
      </c>
      <c r="I11327" s="2">
        <v>-68340</v>
      </c>
      <c r="J11327" s="3">
        <v>-2.9367600000000001E-3</v>
      </c>
      <c r="K11327" s="4">
        <v>23270552.07</v>
      </c>
      <c r="L11327" s="5">
        <v>1125001</v>
      </c>
      <c r="M11327" s="6">
        <v>20.684916789999999</v>
      </c>
      <c r="N11327" s="7">
        <f>IF(ISNUMBER(_xll.BDP($C11327, "DELTA_MID")),_xll.BDP($C11327, "DELTA_MID")," ")</f>
        <v>-3.1151999999999999E-2</v>
      </c>
      <c r="O11327" s="7" t="str">
        <f>IF(ISNUMBER(N11327),_xll.BDP($C11327, "OPT_UNDL_TICKER"),"")</f>
        <v>SPX</v>
      </c>
      <c r="P11327" s="8">
        <f>IF(ISNUMBER(N11327),_xll.BDP($C11327, "OPT_UNDL_PX")," ")</f>
        <v>6025.99</v>
      </c>
      <c r="Q11327" s="7">
        <f>IF(ISNUMBER(N11327),+G11327*_xll.BDP($C11327, "PX_POS_MULT_FACTOR")*P11327/K11327," ")</f>
        <v>-1.7608835354115431</v>
      </c>
      <c r="R11327" s="8" t="str">
        <f>IF(OR($A11327="TUA",$A11327="TYA"),"",IF(ISNUMBER(_xll.BDP($C11327,"DUR_ADJ_OAS_MID")),_xll.BDP($C11327,"DUR_ADJ_OAS_MID"),IF(ISNUMBER(_xll.BDP($E11327&amp;" ISIN","DUR_ADJ_OAS_MID")),_xll.BDP($E11327&amp;" ISIN","DUR_ADJ_OAS_MID")," ")))</f>
        <v xml:space="preserve"> </v>
      </c>
      <c r="S11327" s="7">
        <f t="shared" si="56"/>
        <v>5.4855043895140392E-2</v>
      </c>
      <c r="T11327" t="s">
        <v>7258</v>
      </c>
      <c r="U11327" t="s">
        <v>54</v>
      </c>
      <c r="AG11327">
        <v>-2.0089999999999999E-3</v>
      </c>
    </row>
    <row r="11328" spans="1:33" x14ac:dyDescent="0.25">
      <c r="A11328" t="s">
        <v>7425</v>
      </c>
      <c r="B11328" t="s">
        <v>7259</v>
      </c>
      <c r="C11328" t="s">
        <v>7259</v>
      </c>
      <c r="F11328" t="s">
        <v>7260</v>
      </c>
      <c r="G11328" s="1">
        <v>68</v>
      </c>
      <c r="H11328" s="1">
        <v>15.1</v>
      </c>
      <c r="I11328" s="2">
        <v>102680</v>
      </c>
      <c r="J11328" s="3">
        <v>4.4124400000000001E-3</v>
      </c>
      <c r="K11328" s="4">
        <v>23270552.07</v>
      </c>
      <c r="L11328" s="5">
        <v>1125001</v>
      </c>
      <c r="M11328" s="6">
        <v>20.684916789999999</v>
      </c>
      <c r="N11328" s="7">
        <f>IF(ISNUMBER(_xll.BDP($C11328, "DELTA_MID")),_xll.BDP($C11328, "DELTA_MID")," ")</f>
        <v>-5.1788000000000001E-2</v>
      </c>
      <c r="O11328" s="7" t="str">
        <f>IF(ISNUMBER(N11328),_xll.BDP($C11328, "OPT_UNDL_TICKER"),"")</f>
        <v>SPX</v>
      </c>
      <c r="P11328" s="8">
        <f>IF(ISNUMBER(N11328),_xll.BDP($C11328, "OPT_UNDL_PX")," ")</f>
        <v>6025.99</v>
      </c>
      <c r="Q11328" s="7">
        <f>IF(ISNUMBER(N11328),+G11328*_xll.BDP($C11328, "PX_POS_MULT_FACTOR")*P11328/K11328," ")</f>
        <v>1.7608835354115431</v>
      </c>
      <c r="R11328" s="8" t="str">
        <f>IF(OR($A11328="TUA",$A11328="TYA"),"",IF(ISNUMBER(_xll.BDP($C11328,"DUR_ADJ_OAS_MID")),_xll.BDP($C11328,"DUR_ADJ_OAS_MID"),IF(ISNUMBER(_xll.BDP($E11328&amp;" ISIN","DUR_ADJ_OAS_MID")),_xll.BDP($E11328&amp;" ISIN","DUR_ADJ_OAS_MID")," ")))</f>
        <v xml:space="preserve"> </v>
      </c>
      <c r="S11328" s="7">
        <f t="shared" si="56"/>
        <v>-9.1192636531892995E-2</v>
      </c>
      <c r="T11328" t="s">
        <v>7260</v>
      </c>
      <c r="U11328" t="s">
        <v>54</v>
      </c>
      <c r="AG11328">
        <v>-2.0089999999999999E-3</v>
      </c>
    </row>
    <row r="11329" spans="1:33" x14ac:dyDescent="0.25">
      <c r="A11329" t="s">
        <v>7425</v>
      </c>
      <c r="B11329" t="s">
        <v>84</v>
      </c>
      <c r="C11329" t="s">
        <v>84</v>
      </c>
      <c r="G11329" s="1">
        <v>4885158.07</v>
      </c>
      <c r="H11329" s="1">
        <v>1</v>
      </c>
      <c r="I11329" s="2">
        <v>4885158.07</v>
      </c>
      <c r="J11329" s="3">
        <v>0.20992875999999999</v>
      </c>
      <c r="K11329" s="4">
        <v>23270552.07</v>
      </c>
      <c r="L11329" s="5">
        <v>1125001</v>
      </c>
      <c r="M11329" s="6">
        <v>20.684916789999999</v>
      </c>
      <c r="N11329" s="7" t="str">
        <f>IF(ISNUMBER(_xll.BDP($C11329, "DELTA_MID")),_xll.BDP($C11329, "DELTA_MID")," ")</f>
        <v xml:space="preserve"> </v>
      </c>
      <c r="O11329" s="7" t="str">
        <f>IF(ISNUMBER(N11329),_xll.BDP($C11329, "OPT_UNDL_TICKER"),"")</f>
        <v/>
      </c>
      <c r="P11329" s="8" t="str">
        <f>IF(ISNUMBER(N11329),_xll.BDP($C11329, "OPT_UNDL_PX")," ")</f>
        <v xml:space="preserve"> </v>
      </c>
      <c r="Q11329" s="7" t="str">
        <f>IF(ISNUMBER(N11329),+G11329*_xll.BDP($C11329, "PX_POS_MULT_FACTOR")*P11329/K11329," ")</f>
        <v xml:space="preserve"> </v>
      </c>
      <c r="R11329" s="8" t="str">
        <f>IF(OR($A11329="TUA",$A11329="TYA"),"",IF(ISNUMBER(_xll.BDP($C11329,"DUR_ADJ_OAS_MID")),_xll.BDP($C11329,"DUR_ADJ_OAS_MID"),IF(ISNUMBER(_xll.BDP($E11329&amp;" ISIN","DUR_ADJ_OAS_MID")),_xll.BDP($E11329&amp;" ISIN","DUR_ADJ_OAS_MID")," ")))</f>
        <v xml:space="preserve"> </v>
      </c>
      <c r="S11329" s="7" t="str">
        <f t="shared" si="56"/>
        <v xml:space="preserve"> </v>
      </c>
      <c r="T11329" t="s">
        <v>84</v>
      </c>
      <c r="U11329" t="s">
        <v>84</v>
      </c>
      <c r="AG11329">
        <v>-2.0089999999999999E-3</v>
      </c>
    </row>
    <row r="11330" spans="1:33" x14ac:dyDescent="0.25">
      <c r="N11330" s="7" t="str">
        <f>IF(ISNUMBER(_xll.BDP($C11330, "DELTA_MID")),_xll.BDP($C11330, "DELTA_MID")," ")</f>
        <v xml:space="preserve"> </v>
      </c>
      <c r="O11330" s="7" t="str">
        <f>IF(ISNUMBER(N11330),_xll.BDP($C11330, "OPT_UNDL_TICKER"),"")</f>
        <v/>
      </c>
      <c r="P11330" s="8" t="str">
        <f>IF(ISNUMBER(N11330),_xll.BDP($C11330, "OPT_UNDL_PX")," ")</f>
        <v xml:space="preserve"> </v>
      </c>
      <c r="Q11330" s="7" t="str">
        <f>IF(ISNUMBER(N11330),+G11330*_xll.BDP($C11330, "PX_POS_MULT_FACTOR")*P11330/K11330," ")</f>
        <v xml:space="preserve"> </v>
      </c>
      <c r="R11330" s="8" t="str">
        <f>IF(OR($A11330="TUA",$A11330="TYA"),"",IF(ISNUMBER(_xll.BDP($C11330,"DUR_ADJ_OAS_MID")),_xll.BDP($C11330,"DUR_ADJ_OAS_MID"),IF(ISNUMBER(_xll.BDP($E11330&amp;" ISIN","DUR_ADJ_OAS_MID")),_xll.BDP($E11330&amp;" ISIN","DUR_ADJ_OAS_MID")," ")))</f>
        <v xml:space="preserve"> </v>
      </c>
      <c r="S11330" s="7" t="str">
        <f t="shared" si="56"/>
        <v xml:space="preserve"> </v>
      </c>
    </row>
    <row r="11331" spans="1:33" x14ac:dyDescent="0.25">
      <c r="A11331" t="s">
        <v>7431</v>
      </c>
      <c r="B11331" t="s">
        <v>1875</v>
      </c>
      <c r="C11331" t="s">
        <v>1876</v>
      </c>
      <c r="F11331" t="s">
        <v>1875</v>
      </c>
      <c r="G11331" s="1">
        <v>13469</v>
      </c>
      <c r="H11331" s="1">
        <v>102.722656</v>
      </c>
      <c r="I11331" s="2">
        <v>2767142907.3280001</v>
      </c>
      <c r="J11331" s="3">
        <v>5.2951505000000001</v>
      </c>
      <c r="K11331" s="4">
        <v>522580596.11000001</v>
      </c>
      <c r="L11331" s="5">
        <v>24675001</v>
      </c>
      <c r="M11331" s="6">
        <v>21.178544070000001</v>
      </c>
      <c r="N11331" s="7" t="str">
        <f>IF(ISNUMBER(_xll.BDP($C11331, "DELTA_MID")),_xll.BDP($C11331, "DELTA_MID")," ")</f>
        <v xml:space="preserve"> </v>
      </c>
      <c r="O11331" s="7" t="str">
        <f>IF(ISNUMBER(N11331),_xll.BDP($C11331, "OPT_UNDL_TICKER"),"")</f>
        <v/>
      </c>
      <c r="P11331" s="8" t="str">
        <f>IF(ISNUMBER(N11331),_xll.BDP($C11331, "OPT_UNDL_PX")," ")</f>
        <v xml:space="preserve"> </v>
      </c>
      <c r="Q11331" s="7" t="str">
        <f>IF(ISNUMBER(N11331),+G11331*_xll.BDP($C11331, "PX_POS_MULT_FACTOR")*P11331/K11331," ")</f>
        <v xml:space="preserve"> </v>
      </c>
      <c r="R11331" s="8" t="str">
        <f>IF(OR($A11331="TUA",$A11331="TYA"),"",IF(ISNUMBER(_xll.BDP($C11331,"DUR_ADJ_OAS_MID")),_xll.BDP($C11331,"DUR_ADJ_OAS_MID"),IF(ISNUMBER(_xll.BDP($E11331&amp;" ISIN","DUR_ADJ_OAS_MID")),_xll.BDP($E11331&amp;" ISIN","DUR_ADJ_OAS_MID")," ")))</f>
        <v/>
      </c>
      <c r="S11331" s="7" t="str">
        <f t="shared" si="56"/>
        <v xml:space="preserve"> </v>
      </c>
      <c r="T11331" t="s">
        <v>1877</v>
      </c>
      <c r="U11331" t="s">
        <v>46</v>
      </c>
      <c r="AG11331">
        <v>-9.9999999999999995E-7</v>
      </c>
    </row>
    <row r="11332" spans="1:33" x14ac:dyDescent="0.25">
      <c r="A11332" t="s">
        <v>7431</v>
      </c>
      <c r="B11332" t="s">
        <v>96</v>
      </c>
      <c r="C11332" t="s">
        <v>96</v>
      </c>
      <c r="D11332" t="s">
        <v>97</v>
      </c>
      <c r="E11332" t="s">
        <v>98</v>
      </c>
      <c r="F11332" t="s">
        <v>99</v>
      </c>
      <c r="G11332" s="1">
        <v>20000000</v>
      </c>
      <c r="H11332" s="1">
        <v>99.635318999999996</v>
      </c>
      <c r="I11332" s="2">
        <v>19927063.800000001</v>
      </c>
      <c r="J11332" s="3">
        <v>3.8132039999999999E-2</v>
      </c>
      <c r="K11332" s="4">
        <v>522580596.11000001</v>
      </c>
      <c r="L11332" s="5">
        <v>24675001</v>
      </c>
      <c r="M11332" s="6">
        <v>21.178544070000001</v>
      </c>
      <c r="N11332" s="7" t="str">
        <f>IF(ISNUMBER(_xll.BDP($C11332, "DELTA_MID")),_xll.BDP($C11332, "DELTA_MID")," ")</f>
        <v xml:space="preserve"> </v>
      </c>
      <c r="O11332" s="7" t="str">
        <f>IF(ISNUMBER(N11332),_xll.BDP($C11332, "OPT_UNDL_TICKER"),"")</f>
        <v/>
      </c>
      <c r="P11332" s="8" t="str">
        <f>IF(ISNUMBER(N11332),_xll.BDP($C11332, "OPT_UNDL_PX")," ")</f>
        <v xml:space="preserve"> </v>
      </c>
      <c r="Q11332" s="7" t="str">
        <f>IF(ISNUMBER(N11332),+G11332*_xll.BDP($C11332, "PX_POS_MULT_FACTOR")*P11332/K11332," ")</f>
        <v xml:space="preserve"> </v>
      </c>
      <c r="R11332" s="8" t="str">
        <f>IF(OR($A11332="TUA",$A11332="TYA"),"",IF(ISNUMBER(_xll.BDP($C11332,"DUR_ADJ_OAS_MID")),_xll.BDP($C11332,"DUR_ADJ_OAS_MID"),IF(ISNUMBER(_xll.BDP($E11332&amp;" ISIN","DUR_ADJ_OAS_MID")),_xll.BDP($E11332&amp;" ISIN","DUR_ADJ_OAS_MID")," ")))</f>
        <v/>
      </c>
      <c r="S11332" s="7" t="str">
        <f t="shared" si="56"/>
        <v xml:space="preserve"> </v>
      </c>
      <c r="T11332" t="s">
        <v>99</v>
      </c>
      <c r="U11332" t="s">
        <v>83</v>
      </c>
      <c r="AG11332">
        <v>-9.9999999999999995E-7</v>
      </c>
    </row>
    <row r="11333" spans="1:33" x14ac:dyDescent="0.25">
      <c r="A11333" t="s">
        <v>7431</v>
      </c>
      <c r="B11333" t="s">
        <v>7432</v>
      </c>
      <c r="C11333" t="s">
        <v>7432</v>
      </c>
      <c r="D11333" t="s">
        <v>7433</v>
      </c>
      <c r="E11333" t="s">
        <v>7434</v>
      </c>
      <c r="F11333" t="s">
        <v>7435</v>
      </c>
      <c r="G11333" s="1">
        <v>8500000</v>
      </c>
      <c r="H11333" s="1">
        <v>99.470781000000002</v>
      </c>
      <c r="I11333" s="2">
        <v>8455016.3800000008</v>
      </c>
      <c r="J11333" s="3">
        <v>1.6179349999999999E-2</v>
      </c>
      <c r="K11333" s="4">
        <v>522580596.11000001</v>
      </c>
      <c r="L11333" s="5">
        <v>24675001</v>
      </c>
      <c r="M11333" s="6">
        <v>21.178544070000001</v>
      </c>
      <c r="N11333" s="7" t="str">
        <f>IF(ISNUMBER(_xll.BDP($C11333, "DELTA_MID")),_xll.BDP($C11333, "DELTA_MID")," ")</f>
        <v xml:space="preserve"> </v>
      </c>
      <c r="O11333" s="7" t="str">
        <f>IF(ISNUMBER(N11333),_xll.BDP($C11333, "OPT_UNDL_TICKER"),"")</f>
        <v/>
      </c>
      <c r="P11333" s="8" t="str">
        <f>IF(ISNUMBER(N11333),_xll.BDP($C11333, "OPT_UNDL_PX")," ")</f>
        <v xml:space="preserve"> </v>
      </c>
      <c r="Q11333" s="7" t="str">
        <f>IF(ISNUMBER(N11333),+G11333*_xll.BDP($C11333, "PX_POS_MULT_FACTOR")*P11333/K11333," ")</f>
        <v xml:space="preserve"> </v>
      </c>
      <c r="R11333" s="8" t="str">
        <f>IF(OR($A11333="TUA",$A11333="TYA"),"",IF(ISNUMBER(_xll.BDP($C11333,"DUR_ADJ_OAS_MID")),_xll.BDP($C11333,"DUR_ADJ_OAS_MID"),IF(ISNUMBER(_xll.BDP($E11333&amp;" ISIN","DUR_ADJ_OAS_MID")),_xll.BDP($E11333&amp;" ISIN","DUR_ADJ_OAS_MID")," ")))</f>
        <v/>
      </c>
      <c r="S11333" s="7" t="str">
        <f t="shared" si="56"/>
        <v xml:space="preserve"> </v>
      </c>
      <c r="T11333" t="s">
        <v>7435</v>
      </c>
      <c r="U11333" t="s">
        <v>83</v>
      </c>
      <c r="AG11333">
        <v>-9.9999999999999995E-7</v>
      </c>
    </row>
    <row r="11334" spans="1:33" x14ac:dyDescent="0.25">
      <c r="A11334" t="s">
        <v>7431</v>
      </c>
      <c r="B11334" t="s">
        <v>79</v>
      </c>
      <c r="C11334" t="s">
        <v>79</v>
      </c>
      <c r="D11334" t="s">
        <v>80</v>
      </c>
      <c r="E11334" t="s">
        <v>81</v>
      </c>
      <c r="F11334" t="s">
        <v>82</v>
      </c>
      <c r="G11334" s="1">
        <v>95000000</v>
      </c>
      <c r="H11334" s="1">
        <v>99.411944000000005</v>
      </c>
      <c r="I11334" s="2">
        <v>94441346.799999997</v>
      </c>
      <c r="J11334" s="3">
        <v>0.18072110999999999</v>
      </c>
      <c r="K11334" s="4">
        <v>522580596.11000001</v>
      </c>
      <c r="L11334" s="5">
        <v>24675001</v>
      </c>
      <c r="M11334" s="6">
        <v>21.178544070000001</v>
      </c>
      <c r="N11334" s="7" t="str">
        <f>IF(ISNUMBER(_xll.BDP($C11334, "DELTA_MID")),_xll.BDP($C11334, "DELTA_MID")," ")</f>
        <v xml:space="preserve"> </v>
      </c>
      <c r="O11334" s="7" t="str">
        <f>IF(ISNUMBER(N11334),_xll.BDP($C11334, "OPT_UNDL_TICKER"),"")</f>
        <v/>
      </c>
      <c r="P11334" s="8" t="str">
        <f>IF(ISNUMBER(N11334),_xll.BDP($C11334, "OPT_UNDL_PX")," ")</f>
        <v xml:space="preserve"> </v>
      </c>
      <c r="Q11334" s="7" t="str">
        <f>IF(ISNUMBER(N11334),+G11334*_xll.BDP($C11334, "PX_POS_MULT_FACTOR")*P11334/K11334," ")</f>
        <v xml:space="preserve"> </v>
      </c>
      <c r="R11334" s="8" t="str">
        <f>IF(OR($A11334="TUA",$A11334="TYA"),"",IF(ISNUMBER(_xll.BDP($C11334,"DUR_ADJ_OAS_MID")),_xll.BDP($C11334,"DUR_ADJ_OAS_MID"),IF(ISNUMBER(_xll.BDP($E11334&amp;" ISIN","DUR_ADJ_OAS_MID")),_xll.BDP($E11334&amp;" ISIN","DUR_ADJ_OAS_MID")," ")))</f>
        <v/>
      </c>
      <c r="S11334" s="7" t="str">
        <f t="shared" si="56"/>
        <v xml:space="preserve"> </v>
      </c>
      <c r="T11334" t="s">
        <v>82</v>
      </c>
      <c r="U11334" t="s">
        <v>83</v>
      </c>
      <c r="AG11334">
        <v>-9.9999999999999995E-7</v>
      </c>
    </row>
    <row r="11335" spans="1:33" x14ac:dyDescent="0.25">
      <c r="A11335" t="s">
        <v>7431</v>
      </c>
      <c r="B11335" t="s">
        <v>201</v>
      </c>
      <c r="C11335" t="s">
        <v>201</v>
      </c>
      <c r="D11335" t="s">
        <v>202</v>
      </c>
      <c r="E11335" t="s">
        <v>203</v>
      </c>
      <c r="F11335" t="s">
        <v>204</v>
      </c>
      <c r="G11335" s="1">
        <v>400700000</v>
      </c>
      <c r="H11335" s="1">
        <v>99.306258</v>
      </c>
      <c r="I11335" s="2">
        <v>397920175.81</v>
      </c>
      <c r="J11335" s="3">
        <v>0.76145225999999999</v>
      </c>
      <c r="K11335" s="4">
        <v>522580596.11000001</v>
      </c>
      <c r="L11335" s="5">
        <v>24675001</v>
      </c>
      <c r="M11335" s="6">
        <v>21.178544070000001</v>
      </c>
      <c r="N11335" s="7" t="str">
        <f>IF(ISNUMBER(_xll.BDP($C11335, "DELTA_MID")),_xll.BDP($C11335, "DELTA_MID")," ")</f>
        <v xml:space="preserve"> </v>
      </c>
      <c r="O11335" s="7" t="str">
        <f>IF(ISNUMBER(N11335),_xll.BDP($C11335, "OPT_UNDL_TICKER"),"")</f>
        <v/>
      </c>
      <c r="P11335" s="8" t="str">
        <f>IF(ISNUMBER(N11335),_xll.BDP($C11335, "OPT_UNDL_PX")," ")</f>
        <v xml:space="preserve"> </v>
      </c>
      <c r="Q11335" s="7" t="str">
        <f>IF(ISNUMBER(N11335),+G11335*_xll.BDP($C11335, "PX_POS_MULT_FACTOR")*P11335/K11335," ")</f>
        <v xml:space="preserve"> </v>
      </c>
      <c r="R11335" s="8" t="str">
        <f>IF(OR($A11335="TUA",$A11335="TYA"),"",IF(ISNUMBER(_xll.BDP($C11335,"DUR_ADJ_OAS_MID")),_xll.BDP($C11335,"DUR_ADJ_OAS_MID"),IF(ISNUMBER(_xll.BDP($E11335&amp;" ISIN","DUR_ADJ_OAS_MID")),_xll.BDP($E11335&amp;" ISIN","DUR_ADJ_OAS_MID")," ")))</f>
        <v/>
      </c>
      <c r="S11335" s="7" t="str">
        <f t="shared" si="56"/>
        <v xml:space="preserve"> </v>
      </c>
      <c r="T11335" t="s">
        <v>204</v>
      </c>
      <c r="U11335" t="s">
        <v>83</v>
      </c>
      <c r="AG11335">
        <v>-9.9999999999999995E-7</v>
      </c>
    </row>
    <row r="11336" spans="1:33" x14ac:dyDescent="0.25">
      <c r="A11336" t="s">
        <v>7431</v>
      </c>
      <c r="B11336" t="s">
        <v>84</v>
      </c>
      <c r="C11336" t="s">
        <v>84</v>
      </c>
      <c r="G11336" s="1">
        <v>1836993.31</v>
      </c>
      <c r="H11336" s="1">
        <v>1</v>
      </c>
      <c r="I11336" s="2">
        <v>1836993.31</v>
      </c>
      <c r="J11336" s="3">
        <v>3.5152299999999998E-3</v>
      </c>
      <c r="K11336" s="4">
        <v>522580596.11000001</v>
      </c>
      <c r="L11336" s="5">
        <v>24675001</v>
      </c>
      <c r="M11336" s="6">
        <v>21.178544070000001</v>
      </c>
      <c r="N11336" s="7" t="str">
        <f>IF(ISNUMBER(_xll.BDP($C11336, "DELTA_MID")),_xll.BDP($C11336, "DELTA_MID")," ")</f>
        <v xml:space="preserve"> </v>
      </c>
      <c r="O11336" s="7" t="str">
        <f>IF(ISNUMBER(N11336),_xll.BDP($C11336, "OPT_UNDL_TICKER"),"")</f>
        <v/>
      </c>
      <c r="P11336" s="8" t="str">
        <f>IF(ISNUMBER(N11336),_xll.BDP($C11336, "OPT_UNDL_PX")," ")</f>
        <v xml:space="preserve"> </v>
      </c>
      <c r="Q11336" s="7" t="str">
        <f>IF(ISNUMBER(N11336),+G11336*_xll.BDP($C11336, "PX_POS_MULT_FACTOR")*P11336/K11336," ")</f>
        <v xml:space="preserve"> </v>
      </c>
      <c r="R11336" s="8" t="str">
        <f>IF(OR($A11336="TUA",$A11336="TYA"),"",IF(ISNUMBER(_xll.BDP($C11336,"DUR_ADJ_OAS_MID")),_xll.BDP($C11336,"DUR_ADJ_OAS_MID"),IF(ISNUMBER(_xll.BDP($E11336&amp;" ISIN","DUR_ADJ_OAS_MID")),_xll.BDP($E11336&amp;" ISIN","DUR_ADJ_OAS_MID")," ")))</f>
        <v/>
      </c>
      <c r="S11336" s="7" t="str">
        <f t="shared" si="56"/>
        <v xml:space="preserve"> </v>
      </c>
      <c r="T11336" t="s">
        <v>84</v>
      </c>
      <c r="U11336" t="s">
        <v>84</v>
      </c>
      <c r="AG11336">
        <v>-9.9999999999999995E-7</v>
      </c>
    </row>
    <row r="11337" spans="1:33" x14ac:dyDescent="0.25">
      <c r="N11337" s="7" t="str">
        <f>IF(ISNUMBER(_xll.BDP($C11337, "DELTA_MID")),_xll.BDP($C11337, "DELTA_MID")," ")</f>
        <v xml:space="preserve"> </v>
      </c>
      <c r="O11337" s="7" t="str">
        <f>IF(ISNUMBER(N11337),_xll.BDP($C11337, "OPT_UNDL_TICKER"),"")</f>
        <v/>
      </c>
      <c r="P11337" s="8" t="str">
        <f>IF(ISNUMBER(N11337),_xll.BDP($C11337, "OPT_UNDL_PX")," ")</f>
        <v xml:space="preserve"> </v>
      </c>
      <c r="Q11337" s="7" t="str">
        <f>IF(ISNUMBER(N11337),+G11337*_xll.BDP($C11337, "PX_POS_MULT_FACTOR")*P11337/K11337," ")</f>
        <v xml:space="preserve"> </v>
      </c>
      <c r="R11337" s="8" t="str">
        <f>IF(OR($A11337="TUA",$A11337="TYA"),"",IF(ISNUMBER(_xll.BDP($C11337,"DUR_ADJ_OAS_MID")),_xll.BDP($C11337,"DUR_ADJ_OAS_MID"),IF(ISNUMBER(_xll.BDP($E11337&amp;" ISIN","DUR_ADJ_OAS_MID")),_xll.BDP($E11337&amp;" ISIN","DUR_ADJ_OAS_MID")," ")))</f>
        <v xml:space="preserve"> </v>
      </c>
      <c r="S11337" s="7" t="str">
        <f t="shared" si="56"/>
        <v xml:space="preserve"> </v>
      </c>
    </row>
    <row r="11338" spans="1:33" x14ac:dyDescent="0.25">
      <c r="A11338" t="s">
        <v>7385</v>
      </c>
      <c r="B11338" t="s">
        <v>42</v>
      </c>
      <c r="C11338" t="s">
        <v>43</v>
      </c>
      <c r="F11338" t="s">
        <v>44</v>
      </c>
      <c r="G11338" s="1">
        <v>3213</v>
      </c>
      <c r="H11338" s="1">
        <v>109.234375</v>
      </c>
      <c r="I11338" s="2">
        <v>350970046.875</v>
      </c>
      <c r="J11338" s="3">
        <v>3.1570584199999998</v>
      </c>
      <c r="K11338" s="4">
        <v>111169956.51000001</v>
      </c>
      <c r="L11338" s="5">
        <v>8925001</v>
      </c>
      <c r="M11338" s="6">
        <v>12.456016139999999</v>
      </c>
      <c r="N11338" s="7" t="str">
        <f>IF(ISNUMBER(_xll.BDP($C11338, "DELTA_MID")),_xll.BDP($C11338, "DELTA_MID")," ")</f>
        <v xml:space="preserve"> </v>
      </c>
      <c r="O11338" s="7" t="str">
        <f>IF(ISNUMBER(N11338),_xll.BDP($C11338, "OPT_UNDL_TICKER"),"")</f>
        <v/>
      </c>
      <c r="P11338" s="8" t="str">
        <f>IF(ISNUMBER(N11338),_xll.BDP($C11338, "OPT_UNDL_PX")," ")</f>
        <v xml:space="preserve"> </v>
      </c>
      <c r="Q11338" s="7" t="str">
        <f>IF(ISNUMBER(N11338),+G11338*_xll.BDP($C11338, "PX_POS_MULT_FACTOR")*P11338/K11338," ")</f>
        <v xml:space="preserve"> </v>
      </c>
      <c r="R11338" s="8" t="str">
        <f>IF(OR($A11338="TUA",$A11338="TYA"),"",IF(ISNUMBER(_xll.BDP($C11338,"DUR_ADJ_OAS_MID")),_xll.BDP($C11338,"DUR_ADJ_OAS_MID"),IF(ISNUMBER(_xll.BDP($E11338&amp;" ISIN","DUR_ADJ_OAS_MID")),_xll.BDP($E11338&amp;" ISIN","DUR_ADJ_OAS_MID")," ")))</f>
        <v/>
      </c>
      <c r="S11338" s="7" t="str">
        <f t="shared" si="56"/>
        <v xml:space="preserve"> </v>
      </c>
      <c r="T11338" t="s">
        <v>45</v>
      </c>
      <c r="U11338" t="s">
        <v>46</v>
      </c>
      <c r="AG11338">
        <v>-9.9999999999999995E-7</v>
      </c>
    </row>
    <row r="11339" spans="1:33" x14ac:dyDescent="0.25">
      <c r="A11339" t="s">
        <v>7385</v>
      </c>
      <c r="B11339" t="s">
        <v>96</v>
      </c>
      <c r="C11339" t="s">
        <v>96</v>
      </c>
      <c r="D11339" t="s">
        <v>97</v>
      </c>
      <c r="E11339" t="s">
        <v>98</v>
      </c>
      <c r="F11339" t="s">
        <v>99</v>
      </c>
      <c r="G11339" s="1">
        <v>7500000</v>
      </c>
      <c r="H11339" s="1">
        <v>99.635318999999996</v>
      </c>
      <c r="I11339" s="2">
        <v>7472648.9199999999</v>
      </c>
      <c r="J11339" s="3">
        <v>6.7218239999999999E-2</v>
      </c>
      <c r="K11339" s="4">
        <v>111169956.51000001</v>
      </c>
      <c r="L11339" s="5">
        <v>8925001</v>
      </c>
      <c r="M11339" s="6">
        <v>12.456016139999999</v>
      </c>
      <c r="N11339" s="7" t="str">
        <f>IF(ISNUMBER(_xll.BDP($C11339, "DELTA_MID")),_xll.BDP($C11339, "DELTA_MID")," ")</f>
        <v xml:space="preserve"> </v>
      </c>
      <c r="O11339" s="7" t="str">
        <f>IF(ISNUMBER(N11339),_xll.BDP($C11339, "OPT_UNDL_TICKER"),"")</f>
        <v/>
      </c>
      <c r="P11339" s="8" t="str">
        <f>IF(ISNUMBER(N11339),_xll.BDP($C11339, "OPT_UNDL_PX")," ")</f>
        <v xml:space="preserve"> </v>
      </c>
      <c r="Q11339" s="7" t="str">
        <f>IF(ISNUMBER(N11339),+G11339*_xll.BDP($C11339, "PX_POS_MULT_FACTOR")*P11339/K11339," ")</f>
        <v xml:space="preserve"> </v>
      </c>
      <c r="R11339" s="8" t="str">
        <f>IF(OR($A11339="TUA",$A11339="TYA"),"",IF(ISNUMBER(_xll.BDP($C11339,"DUR_ADJ_OAS_MID")),_xll.BDP($C11339,"DUR_ADJ_OAS_MID"),IF(ISNUMBER(_xll.BDP($E11339&amp;" ISIN","DUR_ADJ_OAS_MID")),_xll.BDP($E11339&amp;" ISIN","DUR_ADJ_OAS_MID")," ")))</f>
        <v/>
      </c>
      <c r="S11339" s="7" t="str">
        <f t="shared" si="56"/>
        <v xml:space="preserve"> </v>
      </c>
      <c r="T11339" t="s">
        <v>99</v>
      </c>
      <c r="U11339" t="s">
        <v>83</v>
      </c>
      <c r="AG11339">
        <v>-9.9999999999999995E-7</v>
      </c>
    </row>
    <row r="11340" spans="1:33" x14ac:dyDescent="0.25">
      <c r="A11340" t="s">
        <v>7385</v>
      </c>
      <c r="B11340" t="s">
        <v>7432</v>
      </c>
      <c r="C11340" t="s">
        <v>7432</v>
      </c>
      <c r="D11340" t="s">
        <v>7433</v>
      </c>
      <c r="E11340" t="s">
        <v>7434</v>
      </c>
      <c r="F11340" t="s">
        <v>7435</v>
      </c>
      <c r="G11340" s="1">
        <v>2000000</v>
      </c>
      <c r="H11340" s="1">
        <v>99.470781000000002</v>
      </c>
      <c r="I11340" s="2">
        <v>1989415.62</v>
      </c>
      <c r="J11340" s="3">
        <v>1.789526E-2</v>
      </c>
      <c r="K11340" s="4">
        <v>111169956.51000001</v>
      </c>
      <c r="L11340" s="5">
        <v>8925001</v>
      </c>
      <c r="M11340" s="6">
        <v>12.456016139999999</v>
      </c>
      <c r="N11340" s="7" t="str">
        <f>IF(ISNUMBER(_xll.BDP($C11340, "DELTA_MID")),_xll.BDP($C11340, "DELTA_MID")," ")</f>
        <v xml:space="preserve"> </v>
      </c>
      <c r="O11340" s="7" t="str">
        <f>IF(ISNUMBER(N11340),_xll.BDP($C11340, "OPT_UNDL_TICKER"),"")</f>
        <v/>
      </c>
      <c r="P11340" s="8" t="str">
        <f>IF(ISNUMBER(N11340),_xll.BDP($C11340, "OPT_UNDL_PX")," ")</f>
        <v xml:space="preserve"> </v>
      </c>
      <c r="Q11340" s="7" t="str">
        <f>IF(ISNUMBER(N11340),+G11340*_xll.BDP($C11340, "PX_POS_MULT_FACTOR")*P11340/K11340," ")</f>
        <v xml:space="preserve"> </v>
      </c>
      <c r="R11340" s="8" t="str">
        <f>IF(OR($A11340="TUA",$A11340="TYA"),"",IF(ISNUMBER(_xll.BDP($C11340,"DUR_ADJ_OAS_MID")),_xll.BDP($C11340,"DUR_ADJ_OAS_MID"),IF(ISNUMBER(_xll.BDP($E11340&amp;" ISIN","DUR_ADJ_OAS_MID")),_xll.BDP($E11340&amp;" ISIN","DUR_ADJ_OAS_MID")," ")))</f>
        <v/>
      </c>
      <c r="S11340" s="7" t="str">
        <f t="shared" si="56"/>
        <v xml:space="preserve"> </v>
      </c>
      <c r="T11340" t="s">
        <v>7435</v>
      </c>
      <c r="U11340" t="s">
        <v>83</v>
      </c>
      <c r="AG11340">
        <v>-9.9999999999999995E-7</v>
      </c>
    </row>
    <row r="11341" spans="1:33" x14ac:dyDescent="0.25">
      <c r="A11341" t="s">
        <v>7385</v>
      </c>
      <c r="B11341" t="s">
        <v>79</v>
      </c>
      <c r="C11341" t="s">
        <v>79</v>
      </c>
      <c r="D11341" t="s">
        <v>80</v>
      </c>
      <c r="E11341" t="s">
        <v>81</v>
      </c>
      <c r="F11341" t="s">
        <v>82</v>
      </c>
      <c r="G11341" s="1">
        <v>15000000</v>
      </c>
      <c r="H11341" s="1">
        <v>99.411944000000005</v>
      </c>
      <c r="I11341" s="2">
        <v>14911791.6</v>
      </c>
      <c r="J11341" s="3">
        <v>0.13413509000000001</v>
      </c>
      <c r="K11341" s="4">
        <v>111169956.51000001</v>
      </c>
      <c r="L11341" s="5">
        <v>8925001</v>
      </c>
      <c r="M11341" s="6">
        <v>12.456016139999999</v>
      </c>
      <c r="N11341" s="7" t="str">
        <f>IF(ISNUMBER(_xll.BDP($C11341, "DELTA_MID")),_xll.BDP($C11341, "DELTA_MID")," ")</f>
        <v xml:space="preserve"> </v>
      </c>
      <c r="O11341" s="7" t="str">
        <f>IF(ISNUMBER(N11341),_xll.BDP($C11341, "OPT_UNDL_TICKER"),"")</f>
        <v/>
      </c>
      <c r="P11341" s="8" t="str">
        <f>IF(ISNUMBER(N11341),_xll.BDP($C11341, "OPT_UNDL_PX")," ")</f>
        <v xml:space="preserve"> </v>
      </c>
      <c r="Q11341" s="7" t="str">
        <f>IF(ISNUMBER(N11341),+G11341*_xll.BDP($C11341, "PX_POS_MULT_FACTOR")*P11341/K11341," ")</f>
        <v xml:space="preserve"> </v>
      </c>
      <c r="R11341" s="8" t="str">
        <f>IF(OR($A11341="TUA",$A11341="TYA"),"",IF(ISNUMBER(_xll.BDP($C11341,"DUR_ADJ_OAS_MID")),_xll.BDP($C11341,"DUR_ADJ_OAS_MID"),IF(ISNUMBER(_xll.BDP($E11341&amp;" ISIN","DUR_ADJ_OAS_MID")),_xll.BDP($E11341&amp;" ISIN","DUR_ADJ_OAS_MID")," ")))</f>
        <v/>
      </c>
      <c r="S11341" s="7" t="str">
        <f t="shared" si="56"/>
        <v xml:space="preserve"> </v>
      </c>
      <c r="T11341" t="s">
        <v>82</v>
      </c>
      <c r="U11341" t="s">
        <v>83</v>
      </c>
      <c r="AG11341">
        <v>-9.9999999999999995E-7</v>
      </c>
    </row>
    <row r="11342" spans="1:33" x14ac:dyDescent="0.25">
      <c r="A11342" t="s">
        <v>7385</v>
      </c>
      <c r="B11342" t="s">
        <v>201</v>
      </c>
      <c r="C11342" t="s">
        <v>201</v>
      </c>
      <c r="D11342" t="s">
        <v>202</v>
      </c>
      <c r="E11342" t="s">
        <v>203</v>
      </c>
      <c r="F11342" t="s">
        <v>204</v>
      </c>
      <c r="G11342" s="1">
        <v>86400000</v>
      </c>
      <c r="H11342" s="1">
        <v>99.306258</v>
      </c>
      <c r="I11342" s="2">
        <v>85800606.909999996</v>
      </c>
      <c r="J11342" s="3">
        <v>0.77179671000000005</v>
      </c>
      <c r="K11342" s="4">
        <v>111169956.51000001</v>
      </c>
      <c r="L11342" s="5">
        <v>8925001</v>
      </c>
      <c r="M11342" s="6">
        <v>12.456016139999999</v>
      </c>
      <c r="N11342" s="7" t="str">
        <f>IF(ISNUMBER(_xll.BDP($C11342, "DELTA_MID")),_xll.BDP($C11342, "DELTA_MID")," ")</f>
        <v xml:space="preserve"> </v>
      </c>
      <c r="O11342" s="7" t="str">
        <f>IF(ISNUMBER(N11342),_xll.BDP($C11342, "OPT_UNDL_TICKER"),"")</f>
        <v/>
      </c>
      <c r="P11342" s="8" t="str">
        <f>IF(ISNUMBER(N11342),_xll.BDP($C11342, "OPT_UNDL_PX")," ")</f>
        <v xml:space="preserve"> </v>
      </c>
      <c r="Q11342" s="7" t="str">
        <f>IF(ISNUMBER(N11342),+G11342*_xll.BDP($C11342, "PX_POS_MULT_FACTOR")*P11342/K11342," ")</f>
        <v xml:space="preserve"> </v>
      </c>
      <c r="R11342" s="8" t="str">
        <f>IF(OR($A11342="TUA",$A11342="TYA"),"",IF(ISNUMBER(_xll.BDP($C11342,"DUR_ADJ_OAS_MID")),_xll.BDP($C11342,"DUR_ADJ_OAS_MID"),IF(ISNUMBER(_xll.BDP($E11342&amp;" ISIN","DUR_ADJ_OAS_MID")),_xll.BDP($E11342&amp;" ISIN","DUR_ADJ_OAS_MID")," ")))</f>
        <v/>
      </c>
      <c r="S11342" s="7" t="str">
        <f t="shared" si="56"/>
        <v xml:space="preserve"> </v>
      </c>
      <c r="T11342" t="s">
        <v>204</v>
      </c>
      <c r="U11342" t="s">
        <v>83</v>
      </c>
      <c r="AG11342">
        <v>-9.9999999999999995E-7</v>
      </c>
    </row>
    <row r="11343" spans="1:33" x14ac:dyDescent="0.25">
      <c r="A11343" t="s">
        <v>7385</v>
      </c>
      <c r="B11343" t="s">
        <v>84</v>
      </c>
      <c r="C11343" t="s">
        <v>84</v>
      </c>
      <c r="G11343" s="1">
        <v>995493.45</v>
      </c>
      <c r="H11343" s="1">
        <v>1</v>
      </c>
      <c r="I11343" s="2">
        <v>995493.45</v>
      </c>
      <c r="J11343" s="3">
        <v>8.9546999999999995E-3</v>
      </c>
      <c r="K11343" s="4">
        <v>111169956.51000001</v>
      </c>
      <c r="L11343" s="5">
        <v>8925001</v>
      </c>
      <c r="M11343" s="6">
        <v>12.456016139999999</v>
      </c>
      <c r="N11343" s="7" t="str">
        <f>IF(ISNUMBER(_xll.BDP($C11343, "DELTA_MID")),_xll.BDP($C11343, "DELTA_MID")," ")</f>
        <v xml:space="preserve"> </v>
      </c>
      <c r="O11343" s="7" t="str">
        <f>IF(ISNUMBER(N11343),_xll.BDP($C11343, "OPT_UNDL_TICKER"),"")</f>
        <v/>
      </c>
      <c r="P11343" s="8" t="str">
        <f>IF(ISNUMBER(N11343),_xll.BDP($C11343, "OPT_UNDL_PX")," ")</f>
        <v xml:space="preserve"> </v>
      </c>
      <c r="Q11343" s="7" t="str">
        <f>IF(ISNUMBER(N11343),+G11343*_xll.BDP($C11343, "PX_POS_MULT_FACTOR")*P11343/K11343," ")</f>
        <v xml:space="preserve"> </v>
      </c>
      <c r="R11343" s="8" t="str">
        <f>IF(OR($A11343="TUA",$A11343="TYA"),"",IF(ISNUMBER(_xll.BDP($C11343,"DUR_ADJ_OAS_MID")),_xll.BDP($C11343,"DUR_ADJ_OAS_MID"),IF(ISNUMBER(_xll.BDP($E11343&amp;" ISIN","DUR_ADJ_OAS_MID")),_xll.BDP($E11343&amp;" ISIN","DUR_ADJ_OAS_MID")," ")))</f>
        <v/>
      </c>
      <c r="S11343" s="7" t="str">
        <f t="shared" si="56"/>
        <v xml:space="preserve"> </v>
      </c>
      <c r="T11343" t="s">
        <v>84</v>
      </c>
      <c r="U11343" t="s">
        <v>84</v>
      </c>
      <c r="AG11343">
        <v>-9.9999999999999995E-7</v>
      </c>
    </row>
    <row r="11344" spans="1:33" x14ac:dyDescent="0.25">
      <c r="N11344" s="7" t="str">
        <f>IF(ISNUMBER(_xll.BDP($C11344, "DELTA_MID")),_xll.BDP($C11344, "DELTA_MID")," ")</f>
        <v xml:space="preserve"> </v>
      </c>
      <c r="O11344" s="7" t="str">
        <f>IF(ISNUMBER(N11344),_xll.BDP($C11344, "OPT_UNDL_TICKER"),"")</f>
        <v/>
      </c>
      <c r="P11344" s="8" t="str">
        <f>IF(ISNUMBER(N11344),_xll.BDP($C11344, "OPT_UNDL_PX")," ")</f>
        <v xml:space="preserve"> </v>
      </c>
      <c r="Q11344" s="7" t="str">
        <f>IF(ISNUMBER(N11344),+G11344*_xll.BDP($C11344, "PX_POS_MULT_FACTOR")*P11344/K11344," ")</f>
        <v xml:space="preserve"> </v>
      </c>
      <c r="R11344" s="8" t="str">
        <f>IF(OR($A11344="TUA",$A11344="TYA"),"",IF(ISNUMBER(_xll.BDP($C11344,"DUR_ADJ_OAS_MID")),_xll.BDP($C11344,"DUR_ADJ_OAS_MID"),IF(ISNUMBER(_xll.BDP($E11344&amp;" ISIN","DUR_ADJ_OAS_MID")),_xll.BDP($E11344&amp;" ISIN","DUR_ADJ_OAS_MID")," ")))</f>
        <v xml:space="preserve"> </v>
      </c>
      <c r="S11344" s="7" t="str">
        <f t="shared" si="56"/>
        <v xml:space="preserve"> </v>
      </c>
    </row>
    <row r="11345" spans="1:32" x14ac:dyDescent="0.25">
      <c r="A11345" t="s">
        <v>4644</v>
      </c>
      <c r="B11345" t="s">
        <v>7436</v>
      </c>
      <c r="C11345" t="s">
        <v>7436</v>
      </c>
      <c r="F11345" t="s">
        <v>7436</v>
      </c>
      <c r="G11345" s="1">
        <v>393025</v>
      </c>
      <c r="H11345" s="1">
        <v>109.81699999999999</v>
      </c>
      <c r="I11345" s="2">
        <v>43160826.43</v>
      </c>
      <c r="J11345" s="3">
        <v>1.4937254099999999</v>
      </c>
      <c r="K11345" s="4">
        <v>28894752.73</v>
      </c>
      <c r="L11345" s="5">
        <v>1100001</v>
      </c>
      <c r="M11345" s="6">
        <v>26.267933150000001</v>
      </c>
      <c r="N11345" s="7" t="str">
        <f>IF(ISNUMBER(_xll.BDP($C11345, "DELTA_MID")),_xll.BDP($C11345, "DELTA_MID")," ")</f>
        <v xml:space="preserve"> </v>
      </c>
      <c r="O11345" s="7" t="str">
        <f>IF(ISNUMBER(N11345),_xll.BDP($C11345, "OPT_UNDL_TICKER"),"")</f>
        <v/>
      </c>
      <c r="P11345" s="8" t="str">
        <f>IF(ISNUMBER(N11345),_xll.BDP($C11345, "OPT_UNDL_PX")," ")</f>
        <v xml:space="preserve"> </v>
      </c>
      <c r="Q11345" s="7" t="str">
        <f>IF(ISNUMBER(N11345),+G11345*_xll.BDP($C11345, "PX_POS_MULT_FACTOR")*P11345/K11345," ")</f>
        <v xml:space="preserve"> </v>
      </c>
      <c r="R11345" s="8" t="str">
        <f>IF(OR($A11345="TUA",$A11345="TYA"),"",IF(ISNUMBER(_xll.BDP($C11345,"DUR_ADJ_OAS_MID")),_xll.BDP($C11345,"DUR_ADJ_OAS_MID"),IF(ISNUMBER(_xll.BDP($E11345&amp;" ISIN","DUR_ADJ_OAS_MID")),_xll.BDP($E11345&amp;" ISIN","DUR_ADJ_OAS_MID")," ")))</f>
        <v xml:space="preserve"> </v>
      </c>
      <c r="S11345" s="7" t="str">
        <f t="shared" si="56"/>
        <v xml:space="preserve"> </v>
      </c>
      <c r="T11345" t="s">
        <v>7436</v>
      </c>
      <c r="U11345" t="s">
        <v>60</v>
      </c>
      <c r="AC11345" s="8" t="s">
        <v>209</v>
      </c>
      <c r="AD11345" s="8" t="s">
        <v>210</v>
      </c>
      <c r="AE11345" s="8">
        <v>68</v>
      </c>
      <c r="AF11345" s="8" t="s">
        <v>7437</v>
      </c>
    </row>
    <row r="11346" spans="1:32" x14ac:dyDescent="0.25">
      <c r="A11346" t="s">
        <v>4644</v>
      </c>
      <c r="B11346" t="s">
        <v>222</v>
      </c>
      <c r="C11346" t="s">
        <v>2033</v>
      </c>
      <c r="D11346" t="s">
        <v>224</v>
      </c>
      <c r="E11346" t="s">
        <v>225</v>
      </c>
      <c r="F11346" t="s">
        <v>226</v>
      </c>
      <c r="G11346" s="1">
        <v>1702.0425200451321</v>
      </c>
      <c r="H11346" s="1">
        <v>36.119999999999997</v>
      </c>
      <c r="I11346" s="2">
        <v>61477.775824030148</v>
      </c>
      <c r="J11346" s="3">
        <v>2.127644987949691E-3</v>
      </c>
      <c r="K11346" s="4">
        <v>28894752.73</v>
      </c>
      <c r="L11346" s="5">
        <v>1100001</v>
      </c>
      <c r="M11346" s="6">
        <v>26.267933150000001</v>
      </c>
      <c r="N11346" s="7" t="str">
        <f>IF(ISNUMBER(_xll.BDP($C11346, "DELTA_MID")),_xll.BDP($C11346, "DELTA_MID")," ")</f>
        <v xml:space="preserve"> </v>
      </c>
      <c r="O11346" s="7" t="str">
        <f>IF(ISNUMBER(N11346),_xll.BDP($C11346, "OPT_UNDL_TICKER"),"")</f>
        <v/>
      </c>
      <c r="P11346" s="8" t="str">
        <f>IF(ISNUMBER(N11346),_xll.BDP($C11346, "OPT_UNDL_PX")," ")</f>
        <v xml:space="preserve"> </v>
      </c>
      <c r="Q11346" s="7" t="str">
        <f>IF(ISNUMBER(N11346),+G11346*_xll.BDP($C11346, "PX_POS_MULT_FACTOR")*P11346/K11346," ")</f>
        <v xml:space="preserve"> </v>
      </c>
      <c r="R11346" s="8" t="str">
        <f>IF(OR($A11346="TUA",$A11346="TYA"),"",IF(ISNUMBER(_xll.BDP($C11346,"DUR_ADJ_OAS_MID")),_xll.BDP($C11346,"DUR_ADJ_OAS_MID"),IF(ISNUMBER(_xll.BDP($E11346&amp;" ISIN","DUR_ADJ_OAS_MID")),_xll.BDP($E11346&amp;" ISIN","DUR_ADJ_OAS_MID")," ")))</f>
        <v xml:space="preserve"> </v>
      </c>
      <c r="S11346" s="7" t="str">
        <f t="shared" si="56"/>
        <v xml:space="preserve"> </v>
      </c>
      <c r="AB11346" s="8" t="s">
        <v>7436</v>
      </c>
    </row>
    <row r="11347" spans="1:32" x14ac:dyDescent="0.25">
      <c r="A11347" t="s">
        <v>4644</v>
      </c>
      <c r="B11347" t="s">
        <v>743</v>
      </c>
      <c r="C11347" t="s">
        <v>3345</v>
      </c>
      <c r="D11347" t="s">
        <v>745</v>
      </c>
      <c r="E11347" t="s">
        <v>746</v>
      </c>
      <c r="F11347" t="s">
        <v>747</v>
      </c>
      <c r="G11347" s="1">
        <v>4436.7108575345328</v>
      </c>
      <c r="H11347" s="1">
        <v>227.63</v>
      </c>
      <c r="I11347" s="2">
        <v>1009928.492500586</v>
      </c>
      <c r="J11347" s="3">
        <v>3.4951968682259277E-2</v>
      </c>
      <c r="K11347" s="4">
        <v>28894752.73</v>
      </c>
      <c r="L11347" s="5">
        <v>1100001</v>
      </c>
      <c r="M11347" s="6">
        <v>26.267933150000001</v>
      </c>
      <c r="N11347" s="7" t="str">
        <f>IF(ISNUMBER(_xll.BDP($C11347, "DELTA_MID")),_xll.BDP($C11347, "DELTA_MID")," ")</f>
        <v xml:space="preserve"> </v>
      </c>
      <c r="O11347" s="7" t="str">
        <f>IF(ISNUMBER(N11347),_xll.BDP($C11347, "OPT_UNDL_TICKER"),"")</f>
        <v/>
      </c>
      <c r="P11347" s="8" t="str">
        <f>IF(ISNUMBER(N11347),_xll.BDP($C11347, "OPT_UNDL_PX")," ")</f>
        <v xml:space="preserve"> </v>
      </c>
      <c r="Q11347" s="7" t="str">
        <f>IF(ISNUMBER(N11347),+G11347*_xll.BDP($C11347, "PX_POS_MULT_FACTOR")*P11347/K11347," ")</f>
        <v xml:space="preserve"> </v>
      </c>
      <c r="R11347" s="8" t="str">
        <f>IF(OR($A11347="TUA",$A11347="TYA"),"",IF(ISNUMBER(_xll.BDP($C11347,"DUR_ADJ_OAS_MID")),_xll.BDP($C11347,"DUR_ADJ_OAS_MID"),IF(ISNUMBER(_xll.BDP($E11347&amp;" ISIN","DUR_ADJ_OAS_MID")),_xll.BDP($E11347&amp;" ISIN","DUR_ADJ_OAS_MID")," ")))</f>
        <v xml:space="preserve"> </v>
      </c>
      <c r="S11347" s="7" t="str">
        <f t="shared" si="56"/>
        <v xml:space="preserve"> </v>
      </c>
      <c r="AB11347" s="8" t="s">
        <v>7436</v>
      </c>
    </row>
    <row r="11348" spans="1:32" x14ac:dyDescent="0.25">
      <c r="A11348" t="s">
        <v>4644</v>
      </c>
      <c r="B11348" t="s">
        <v>757</v>
      </c>
      <c r="C11348" t="s">
        <v>2054</v>
      </c>
      <c r="D11348" t="s">
        <v>759</v>
      </c>
      <c r="E11348" t="s">
        <v>760</v>
      </c>
      <c r="F11348" t="s">
        <v>761</v>
      </c>
      <c r="G11348" s="1">
        <v>7.550762513032482</v>
      </c>
      <c r="H11348" s="1">
        <v>433.07</v>
      </c>
      <c r="I11348" s="2">
        <v>3270.0087215189769</v>
      </c>
      <c r="J11348" s="3">
        <v>1.131696385179267E-4</v>
      </c>
      <c r="K11348" s="4">
        <v>28894752.73</v>
      </c>
      <c r="L11348" s="5">
        <v>1100001</v>
      </c>
      <c r="M11348" s="6">
        <v>26.267933150000001</v>
      </c>
      <c r="N11348" s="7" t="str">
        <f>IF(ISNUMBER(_xll.BDP($C11348, "DELTA_MID")),_xll.BDP($C11348, "DELTA_MID")," ")</f>
        <v xml:space="preserve"> </v>
      </c>
      <c r="O11348" s="7" t="str">
        <f>IF(ISNUMBER(N11348),_xll.BDP($C11348, "OPT_UNDL_TICKER"),"")</f>
        <v/>
      </c>
      <c r="P11348" s="8" t="str">
        <f>IF(ISNUMBER(N11348),_xll.BDP($C11348, "OPT_UNDL_PX")," ")</f>
        <v xml:space="preserve"> </v>
      </c>
      <c r="Q11348" s="7" t="str">
        <f>IF(ISNUMBER(N11348),+G11348*_xll.BDP($C11348, "PX_POS_MULT_FACTOR")*P11348/K11348," ")</f>
        <v xml:space="preserve"> </v>
      </c>
      <c r="R11348" s="8" t="str">
        <f>IF(OR($A11348="TUA",$A11348="TYA"),"",IF(ISNUMBER(_xll.BDP($C11348,"DUR_ADJ_OAS_MID")),_xll.BDP($C11348,"DUR_ADJ_OAS_MID"),IF(ISNUMBER(_xll.BDP($E11348&amp;" ISIN","DUR_ADJ_OAS_MID")),_xll.BDP($E11348&amp;" ISIN","DUR_ADJ_OAS_MID")," ")))</f>
        <v xml:space="preserve"> </v>
      </c>
      <c r="S11348" s="7" t="str">
        <f t="shared" si="56"/>
        <v xml:space="preserve"> </v>
      </c>
      <c r="AB11348" s="8" t="s">
        <v>7436</v>
      </c>
    </row>
    <row r="11349" spans="1:32" x14ac:dyDescent="0.25">
      <c r="A11349" t="s">
        <v>4644</v>
      </c>
      <c r="B11349" t="s">
        <v>2059</v>
      </c>
      <c r="C11349" t="s">
        <v>2060</v>
      </c>
      <c r="D11349" t="s">
        <v>2061</v>
      </c>
      <c r="E11349" t="s">
        <v>2062</v>
      </c>
      <c r="F11349" t="s">
        <v>2063</v>
      </c>
      <c r="G11349" s="1">
        <v>627.46024888814691</v>
      </c>
      <c r="H11349" s="1">
        <v>305.97000000000003</v>
      </c>
      <c r="I11349" s="2">
        <v>191984.01235230631</v>
      </c>
      <c r="J11349" s="3">
        <v>6.6442517832304817E-3</v>
      </c>
      <c r="K11349" s="4">
        <v>28894752.73</v>
      </c>
      <c r="L11349" s="5">
        <v>1100001</v>
      </c>
      <c r="M11349" s="6">
        <v>26.267933150000001</v>
      </c>
      <c r="N11349" s="7" t="str">
        <f>IF(ISNUMBER(_xll.BDP($C11349, "DELTA_MID")),_xll.BDP($C11349, "DELTA_MID")," ")</f>
        <v xml:space="preserve"> </v>
      </c>
      <c r="O11349" s="7" t="str">
        <f>IF(ISNUMBER(N11349),_xll.BDP($C11349, "OPT_UNDL_TICKER"),"")</f>
        <v/>
      </c>
      <c r="P11349" s="8" t="str">
        <f>IF(ISNUMBER(N11349),_xll.BDP($C11349, "OPT_UNDL_PX")," ")</f>
        <v xml:space="preserve"> </v>
      </c>
      <c r="Q11349" s="7" t="str">
        <f>IF(ISNUMBER(N11349),+G11349*_xll.BDP($C11349, "PX_POS_MULT_FACTOR")*P11349/K11349," ")</f>
        <v xml:space="preserve"> </v>
      </c>
      <c r="R11349" s="8" t="str">
        <f>IF(OR($A11349="TUA",$A11349="TYA"),"",IF(ISNUMBER(_xll.BDP($C11349,"DUR_ADJ_OAS_MID")),_xll.BDP($C11349,"DUR_ADJ_OAS_MID"),IF(ISNUMBER(_xll.BDP($E11349&amp;" ISIN","DUR_ADJ_OAS_MID")),_xll.BDP($E11349&amp;" ISIN","DUR_ADJ_OAS_MID")," ")))</f>
        <v xml:space="preserve"> </v>
      </c>
      <c r="S11349" s="7" t="str">
        <f t="shared" si="56"/>
        <v xml:space="preserve"> </v>
      </c>
      <c r="AB11349" s="8" t="s">
        <v>7436</v>
      </c>
    </row>
    <row r="11350" spans="1:32" x14ac:dyDescent="0.25">
      <c r="A11350" t="s">
        <v>4644</v>
      </c>
      <c r="B11350" t="s">
        <v>2064</v>
      </c>
      <c r="C11350" t="s">
        <v>2065</v>
      </c>
      <c r="D11350" t="s">
        <v>2066</v>
      </c>
      <c r="E11350" t="s">
        <v>2067</v>
      </c>
      <c r="F11350" t="s">
        <v>2068</v>
      </c>
      <c r="G11350" s="1">
        <v>1450.4771086125861</v>
      </c>
      <c r="H11350" s="1">
        <v>301.14999999999998</v>
      </c>
      <c r="I11350" s="2">
        <v>436811.18125868012</v>
      </c>
      <c r="J11350" s="3">
        <v>1.5117318543624719E-2</v>
      </c>
      <c r="K11350" s="4">
        <v>28894752.73</v>
      </c>
      <c r="L11350" s="5">
        <v>1100001</v>
      </c>
      <c r="M11350" s="6">
        <v>26.267933150000001</v>
      </c>
      <c r="N11350" s="7" t="str">
        <f>IF(ISNUMBER(_xll.BDP($C11350, "DELTA_MID")),_xll.BDP($C11350, "DELTA_MID")," ")</f>
        <v xml:space="preserve"> </v>
      </c>
      <c r="O11350" s="7" t="str">
        <f>IF(ISNUMBER(N11350),_xll.BDP($C11350, "OPT_UNDL_TICKER"),"")</f>
        <v/>
      </c>
      <c r="P11350" s="8" t="str">
        <f>IF(ISNUMBER(N11350),_xll.BDP($C11350, "OPT_UNDL_PX")," ")</f>
        <v xml:space="preserve"> </v>
      </c>
      <c r="Q11350" s="7" t="str">
        <f>IF(ISNUMBER(N11350),+G11350*_xll.BDP($C11350, "PX_POS_MULT_FACTOR")*P11350/K11350," ")</f>
        <v xml:space="preserve"> </v>
      </c>
      <c r="R11350" s="8" t="str">
        <f>IF(OR($A11350="TUA",$A11350="TYA"),"",IF(ISNUMBER(_xll.BDP($C11350,"DUR_ADJ_OAS_MID")),_xll.BDP($C11350,"DUR_ADJ_OAS_MID"),IF(ISNUMBER(_xll.BDP($E11350&amp;" ISIN","DUR_ADJ_OAS_MID")),_xll.BDP($E11350&amp;" ISIN","DUR_ADJ_OAS_MID")," ")))</f>
        <v xml:space="preserve"> </v>
      </c>
      <c r="S11350" s="7" t="str">
        <f t="shared" si="56"/>
        <v xml:space="preserve"> </v>
      </c>
      <c r="AB11350" s="8" t="s">
        <v>7436</v>
      </c>
    </row>
    <row r="11351" spans="1:32" x14ac:dyDescent="0.25">
      <c r="A11351" t="s">
        <v>4644</v>
      </c>
      <c r="B11351" t="s">
        <v>2091</v>
      </c>
      <c r="C11351" t="s">
        <v>2092</v>
      </c>
      <c r="D11351" t="s">
        <v>2093</v>
      </c>
      <c r="E11351" t="s">
        <v>2094</v>
      </c>
      <c r="F11351" t="s">
        <v>2095</v>
      </c>
      <c r="G11351" s="1">
        <v>2407.279543449275</v>
      </c>
      <c r="H11351" s="1">
        <v>190.24</v>
      </c>
      <c r="I11351" s="2">
        <v>457960.86034579022</v>
      </c>
      <c r="J11351" s="3">
        <v>1.5849274247995621E-2</v>
      </c>
      <c r="K11351" s="4">
        <v>28894752.73</v>
      </c>
      <c r="L11351" s="5">
        <v>1100001</v>
      </c>
      <c r="M11351" s="6">
        <v>26.267933150000001</v>
      </c>
      <c r="N11351" s="7" t="str">
        <f>IF(ISNUMBER(_xll.BDP($C11351, "DELTA_MID")),_xll.BDP($C11351, "DELTA_MID")," ")</f>
        <v xml:space="preserve"> </v>
      </c>
      <c r="O11351" s="7" t="str">
        <f>IF(ISNUMBER(N11351),_xll.BDP($C11351, "OPT_UNDL_TICKER"),"")</f>
        <v/>
      </c>
      <c r="P11351" s="8" t="str">
        <f>IF(ISNUMBER(N11351),_xll.BDP($C11351, "OPT_UNDL_PX")," ")</f>
        <v xml:space="preserve"> </v>
      </c>
      <c r="Q11351" s="7" t="str">
        <f>IF(ISNUMBER(N11351),+G11351*_xll.BDP($C11351, "PX_POS_MULT_FACTOR")*P11351/K11351," ")</f>
        <v xml:space="preserve"> </v>
      </c>
      <c r="R11351" s="8" t="str">
        <f>IF(OR($A11351="TUA",$A11351="TYA"),"",IF(ISNUMBER(_xll.BDP($C11351,"DUR_ADJ_OAS_MID")),_xll.BDP($C11351,"DUR_ADJ_OAS_MID"),IF(ISNUMBER(_xll.BDP($E11351&amp;" ISIN","DUR_ADJ_OAS_MID")),_xll.BDP($E11351&amp;" ISIN","DUR_ADJ_OAS_MID")," ")))</f>
        <v xml:space="preserve"> </v>
      </c>
      <c r="S11351" s="7" t="str">
        <f t="shared" si="56"/>
        <v xml:space="preserve"> </v>
      </c>
      <c r="AB11351" s="8" t="s">
        <v>7436</v>
      </c>
    </row>
    <row r="11352" spans="1:32" x14ac:dyDescent="0.25">
      <c r="A11352" t="s">
        <v>4644</v>
      </c>
      <c r="B11352" t="s">
        <v>772</v>
      </c>
      <c r="C11352" t="s">
        <v>6688</v>
      </c>
      <c r="D11352" t="s">
        <v>774</v>
      </c>
      <c r="E11352" t="s">
        <v>775</v>
      </c>
      <c r="G11352" s="1">
        <v>1893.465874801411</v>
      </c>
      <c r="H11352" s="1">
        <v>128.69</v>
      </c>
      <c r="I11352" s="2">
        <v>243670.12342819359</v>
      </c>
      <c r="J11352" s="3">
        <v>8.4330233141328426E-3</v>
      </c>
      <c r="K11352" s="4">
        <v>28894752.73</v>
      </c>
      <c r="L11352" s="5">
        <v>1100001</v>
      </c>
      <c r="M11352" s="6">
        <v>26.267933150000001</v>
      </c>
      <c r="N11352" s="7" t="str">
        <f>IF(ISNUMBER(_xll.BDP($C11352, "DELTA_MID")),_xll.BDP($C11352, "DELTA_MID")," ")</f>
        <v xml:space="preserve"> </v>
      </c>
      <c r="O11352" s="7" t="str">
        <f>IF(ISNUMBER(N11352),_xll.BDP($C11352, "OPT_UNDL_TICKER"),"")</f>
        <v/>
      </c>
      <c r="P11352" s="8" t="str">
        <f>IF(ISNUMBER(N11352),_xll.BDP($C11352, "OPT_UNDL_PX")," ")</f>
        <v xml:space="preserve"> </v>
      </c>
      <c r="Q11352" s="7" t="str">
        <f>IF(ISNUMBER(N11352),+G11352*_xll.BDP($C11352, "PX_POS_MULT_FACTOR")*P11352/K11352," ")</f>
        <v xml:space="preserve"> </v>
      </c>
      <c r="R11352" s="8" t="str">
        <f>IF(OR($A11352="TUA",$A11352="TYA"),"",IF(ISNUMBER(_xll.BDP($C11352,"DUR_ADJ_OAS_MID")),_xll.BDP($C11352,"DUR_ADJ_OAS_MID"),IF(ISNUMBER(_xll.BDP($E11352&amp;" ISIN","DUR_ADJ_OAS_MID")),_xll.BDP($E11352&amp;" ISIN","DUR_ADJ_OAS_MID")," ")))</f>
        <v xml:space="preserve"> </v>
      </c>
      <c r="S11352" s="7" t="str">
        <f t="shared" si="56"/>
        <v xml:space="preserve"> </v>
      </c>
      <c r="AB11352" s="8" t="s">
        <v>7436</v>
      </c>
    </row>
    <row r="11353" spans="1:32" x14ac:dyDescent="0.25">
      <c r="A11353" t="s">
        <v>4644</v>
      </c>
      <c r="B11353" t="s">
        <v>7438</v>
      </c>
      <c r="C11353" t="s">
        <v>7439</v>
      </c>
      <c r="D11353" t="s">
        <v>7440</v>
      </c>
      <c r="E11353" t="s">
        <v>7441</v>
      </c>
      <c r="F11353" t="s">
        <v>7442</v>
      </c>
      <c r="G11353" s="1">
        <v>1298.4336822315199</v>
      </c>
      <c r="H11353" s="1">
        <v>184.51</v>
      </c>
      <c r="I11353" s="2">
        <v>239573.99870853781</v>
      </c>
      <c r="J11353" s="3">
        <v>8.2912631558808899E-3</v>
      </c>
      <c r="K11353" s="4">
        <v>28894752.73</v>
      </c>
      <c r="L11353" s="5">
        <v>1100001</v>
      </c>
      <c r="M11353" s="6">
        <v>26.267933150000001</v>
      </c>
      <c r="N11353" s="7" t="str">
        <f>IF(ISNUMBER(_xll.BDP($C11353, "DELTA_MID")),_xll.BDP($C11353, "DELTA_MID")," ")</f>
        <v xml:space="preserve"> </v>
      </c>
      <c r="O11353" s="7" t="str">
        <f>IF(ISNUMBER(N11353),_xll.BDP($C11353, "OPT_UNDL_TICKER"),"")</f>
        <v/>
      </c>
      <c r="P11353" s="8" t="str">
        <f>IF(ISNUMBER(N11353),_xll.BDP($C11353, "OPT_UNDL_PX")," ")</f>
        <v xml:space="preserve"> </v>
      </c>
      <c r="Q11353" s="7" t="str">
        <f>IF(ISNUMBER(N11353),+G11353*_xll.BDP($C11353, "PX_POS_MULT_FACTOR")*P11353/K11353," ")</f>
        <v xml:space="preserve"> </v>
      </c>
      <c r="R11353" s="8" t="str">
        <f>IF(OR($A11353="TUA",$A11353="TYA"),"",IF(ISNUMBER(_xll.BDP($C11353,"DUR_ADJ_OAS_MID")),_xll.BDP($C11353,"DUR_ADJ_OAS_MID"),IF(ISNUMBER(_xll.BDP($E11353&amp;" ISIN","DUR_ADJ_OAS_MID")),_xll.BDP($E11353&amp;" ISIN","DUR_ADJ_OAS_MID")," ")))</f>
        <v xml:space="preserve"> </v>
      </c>
      <c r="S11353" s="7" t="str">
        <f t="shared" si="56"/>
        <v xml:space="preserve"> </v>
      </c>
      <c r="AB11353" s="8" t="s">
        <v>7436</v>
      </c>
    </row>
    <row r="11354" spans="1:32" x14ac:dyDescent="0.25">
      <c r="A11354" t="s">
        <v>4644</v>
      </c>
      <c r="B11354" t="s">
        <v>7443</v>
      </c>
      <c r="C11354" t="s">
        <v>7444</v>
      </c>
      <c r="D11354" t="s">
        <v>7445</v>
      </c>
      <c r="E11354" t="s">
        <v>7446</v>
      </c>
      <c r="F11354" t="s">
        <v>7447</v>
      </c>
      <c r="G11354" s="1">
        <v>501.25004492297887</v>
      </c>
      <c r="H11354" s="1">
        <v>293.54000000000002</v>
      </c>
      <c r="I11354" s="2">
        <v>147136.9381866912</v>
      </c>
      <c r="J11354" s="3">
        <v>5.0921681026855157E-3</v>
      </c>
      <c r="K11354" s="4">
        <v>28894752.73</v>
      </c>
      <c r="L11354" s="5">
        <v>1100001</v>
      </c>
      <c r="M11354" s="6">
        <v>26.267933150000001</v>
      </c>
      <c r="N11354" s="7" t="str">
        <f>IF(ISNUMBER(_xll.BDP($C11354, "DELTA_MID")),_xll.BDP($C11354, "DELTA_MID")," ")</f>
        <v xml:space="preserve"> </v>
      </c>
      <c r="O11354" s="7" t="str">
        <f>IF(ISNUMBER(N11354),_xll.BDP($C11354, "OPT_UNDL_TICKER"),"")</f>
        <v/>
      </c>
      <c r="P11354" s="8" t="str">
        <f>IF(ISNUMBER(N11354),_xll.BDP($C11354, "OPT_UNDL_PX")," ")</f>
        <v xml:space="preserve"> </v>
      </c>
      <c r="Q11354" s="7" t="str">
        <f>IF(ISNUMBER(N11354),+G11354*_xll.BDP($C11354, "PX_POS_MULT_FACTOR")*P11354/K11354," ")</f>
        <v xml:space="preserve"> </v>
      </c>
      <c r="R11354" s="8" t="str">
        <f>IF(OR($A11354="TUA",$A11354="TYA"),"",IF(ISNUMBER(_xll.BDP($C11354,"DUR_ADJ_OAS_MID")),_xll.BDP($C11354,"DUR_ADJ_OAS_MID"),IF(ISNUMBER(_xll.BDP($E11354&amp;" ISIN","DUR_ADJ_OAS_MID")),_xll.BDP($E11354&amp;" ISIN","DUR_ADJ_OAS_MID")," ")))</f>
        <v xml:space="preserve"> </v>
      </c>
      <c r="S11354" s="7" t="str">
        <f t="shared" si="56"/>
        <v xml:space="preserve"> </v>
      </c>
      <c r="AB11354" s="8" t="s">
        <v>7436</v>
      </c>
    </row>
    <row r="11355" spans="1:32" x14ac:dyDescent="0.25">
      <c r="A11355" t="s">
        <v>4644</v>
      </c>
      <c r="B11355" t="s">
        <v>7448</v>
      </c>
      <c r="C11355" t="s">
        <v>7449</v>
      </c>
      <c r="D11355" t="s">
        <v>7450</v>
      </c>
      <c r="E11355" t="s">
        <v>7451</v>
      </c>
      <c r="F11355" t="s">
        <v>7452</v>
      </c>
      <c r="G11355" s="1">
        <v>61.675496405486427</v>
      </c>
      <c r="H11355" s="1">
        <v>188.84</v>
      </c>
      <c r="I11355" s="2">
        <v>11646.800741212061</v>
      </c>
      <c r="J11355" s="3">
        <v>4.0307667104968011E-4</v>
      </c>
      <c r="K11355" s="4">
        <v>28894752.73</v>
      </c>
      <c r="L11355" s="5">
        <v>1100001</v>
      </c>
      <c r="M11355" s="6">
        <v>26.267933150000001</v>
      </c>
      <c r="N11355" s="7" t="str">
        <f>IF(ISNUMBER(_xll.BDP($C11355, "DELTA_MID")),_xll.BDP($C11355, "DELTA_MID")," ")</f>
        <v xml:space="preserve"> </v>
      </c>
      <c r="O11355" s="7" t="str">
        <f>IF(ISNUMBER(N11355),_xll.BDP($C11355, "OPT_UNDL_TICKER"),"")</f>
        <v/>
      </c>
      <c r="P11355" s="8" t="str">
        <f>IF(ISNUMBER(N11355),_xll.BDP($C11355, "OPT_UNDL_PX")," ")</f>
        <v xml:space="preserve"> </v>
      </c>
      <c r="Q11355" s="7" t="str">
        <f>IF(ISNUMBER(N11355),+G11355*_xll.BDP($C11355, "PX_POS_MULT_FACTOR")*P11355/K11355," ")</f>
        <v xml:space="preserve"> </v>
      </c>
      <c r="R11355" s="8" t="str">
        <f>IF(OR($A11355="TUA",$A11355="TYA"),"",IF(ISNUMBER(_xll.BDP($C11355,"DUR_ADJ_OAS_MID")),_xll.BDP($C11355,"DUR_ADJ_OAS_MID"),IF(ISNUMBER(_xll.BDP($E11355&amp;" ISIN","DUR_ADJ_OAS_MID")),_xll.BDP($E11355&amp;" ISIN","DUR_ADJ_OAS_MID")," ")))</f>
        <v xml:space="preserve"> </v>
      </c>
      <c r="S11355" s="7" t="str">
        <f t="shared" si="56"/>
        <v xml:space="preserve"> </v>
      </c>
      <c r="AB11355" s="8" t="s">
        <v>7436</v>
      </c>
    </row>
    <row r="11356" spans="1:32" x14ac:dyDescent="0.25">
      <c r="A11356" t="s">
        <v>4644</v>
      </c>
      <c r="B11356" t="s">
        <v>2116</v>
      </c>
      <c r="C11356" t="s">
        <v>2117</v>
      </c>
      <c r="D11356" t="s">
        <v>2118</v>
      </c>
      <c r="E11356" t="s">
        <v>2119</v>
      </c>
      <c r="F11356" t="s">
        <v>2120</v>
      </c>
      <c r="G11356" s="1">
        <v>3272.7922213207871</v>
      </c>
      <c r="H11356" s="1">
        <v>229.15</v>
      </c>
      <c r="I11356" s="2">
        <v>749960.33751565823</v>
      </c>
      <c r="J11356" s="3">
        <v>2.5954897227309068E-2</v>
      </c>
      <c r="K11356" s="4">
        <v>28894752.73</v>
      </c>
      <c r="L11356" s="5">
        <v>1100001</v>
      </c>
      <c r="M11356" s="6">
        <v>26.267933150000001</v>
      </c>
      <c r="N11356" s="7" t="str">
        <f>IF(ISNUMBER(_xll.BDP($C11356, "DELTA_MID")),_xll.BDP($C11356, "DELTA_MID")," ")</f>
        <v xml:space="preserve"> </v>
      </c>
      <c r="O11356" s="7" t="str">
        <f>IF(ISNUMBER(N11356),_xll.BDP($C11356, "OPT_UNDL_TICKER"),"")</f>
        <v/>
      </c>
      <c r="P11356" s="8" t="str">
        <f>IF(ISNUMBER(N11356),_xll.BDP($C11356, "OPT_UNDL_PX")," ")</f>
        <v xml:space="preserve"> </v>
      </c>
      <c r="Q11356" s="7" t="str">
        <f>IF(ISNUMBER(N11356),+G11356*_xll.BDP($C11356, "PX_POS_MULT_FACTOR")*P11356/K11356," ")</f>
        <v xml:space="preserve"> </v>
      </c>
      <c r="R11356" s="8" t="str">
        <f>IF(OR($A11356="TUA",$A11356="TYA"),"",IF(ISNUMBER(_xll.BDP($C11356,"DUR_ADJ_OAS_MID")),_xll.BDP($C11356,"DUR_ADJ_OAS_MID"),IF(ISNUMBER(_xll.BDP($E11356&amp;" ISIN","DUR_ADJ_OAS_MID")),_xll.BDP($E11356&amp;" ISIN","DUR_ADJ_OAS_MID")," ")))</f>
        <v xml:space="preserve"> </v>
      </c>
      <c r="S11356" s="7" t="str">
        <f t="shared" si="56"/>
        <v xml:space="preserve"> </v>
      </c>
      <c r="AB11356" s="8" t="s">
        <v>7436</v>
      </c>
    </row>
    <row r="11357" spans="1:32" x14ac:dyDescent="0.25">
      <c r="A11357" t="s">
        <v>4644</v>
      </c>
      <c r="B11357" t="s">
        <v>2121</v>
      </c>
      <c r="C11357" t="s">
        <v>2122</v>
      </c>
      <c r="D11357" t="s">
        <v>2123</v>
      </c>
      <c r="E11357" t="s">
        <v>2124</v>
      </c>
      <c r="F11357" t="s">
        <v>2125</v>
      </c>
      <c r="G11357" s="1">
        <v>5693.2129719660916</v>
      </c>
      <c r="H11357" s="1">
        <v>118.47</v>
      </c>
      <c r="I11357" s="2">
        <v>674474.94078882283</v>
      </c>
      <c r="J11357" s="3">
        <v>2.3342471454637109E-2</v>
      </c>
      <c r="K11357" s="4">
        <v>28894752.73</v>
      </c>
      <c r="L11357" s="5">
        <v>1100001</v>
      </c>
      <c r="M11357" s="6">
        <v>26.267933150000001</v>
      </c>
      <c r="N11357" s="7" t="str">
        <f>IF(ISNUMBER(_xll.BDP($C11357, "DELTA_MID")),_xll.BDP($C11357, "DELTA_MID")," ")</f>
        <v xml:space="preserve"> </v>
      </c>
      <c r="O11357" s="7" t="str">
        <f>IF(ISNUMBER(N11357),_xll.BDP($C11357, "OPT_UNDL_TICKER"),"")</f>
        <v/>
      </c>
      <c r="P11357" s="8" t="str">
        <f>IF(ISNUMBER(N11357),_xll.BDP($C11357, "OPT_UNDL_PX")," ")</f>
        <v xml:space="preserve"> </v>
      </c>
      <c r="Q11357" s="7" t="str">
        <f>IF(ISNUMBER(N11357),+G11357*_xll.BDP($C11357, "PX_POS_MULT_FACTOR")*P11357/K11357," ")</f>
        <v xml:space="preserve"> </v>
      </c>
      <c r="R11357" s="8" t="str">
        <f>IF(OR($A11357="TUA",$A11357="TYA"),"",IF(ISNUMBER(_xll.BDP($C11357,"DUR_ADJ_OAS_MID")),_xll.BDP($C11357,"DUR_ADJ_OAS_MID"),IF(ISNUMBER(_xll.BDP($E11357&amp;" ISIN","DUR_ADJ_OAS_MID")),_xll.BDP($E11357&amp;" ISIN","DUR_ADJ_OAS_MID")," ")))</f>
        <v xml:space="preserve"> </v>
      </c>
      <c r="S11357" s="7" t="str">
        <f t="shared" si="56"/>
        <v xml:space="preserve"> </v>
      </c>
      <c r="AB11357" s="8" t="s">
        <v>7436</v>
      </c>
    </row>
    <row r="11358" spans="1:32" x14ac:dyDescent="0.25">
      <c r="A11358" t="s">
        <v>4644</v>
      </c>
      <c r="B11358" t="s">
        <v>7453</v>
      </c>
      <c r="C11358" t="s">
        <v>7454</v>
      </c>
      <c r="D11358" t="s">
        <v>7455</v>
      </c>
      <c r="E11358" t="s">
        <v>7456</v>
      </c>
      <c r="F11358" t="s">
        <v>7457</v>
      </c>
      <c r="G11358" s="1">
        <v>949.33581390045447</v>
      </c>
      <c r="H11358" s="1">
        <v>65.16</v>
      </c>
      <c r="I11358" s="2">
        <v>61858.721633753608</v>
      </c>
      <c r="J11358" s="3">
        <v>2.1408288976125672E-3</v>
      </c>
      <c r="K11358" s="4">
        <v>28894752.73</v>
      </c>
      <c r="L11358" s="5">
        <v>1100001</v>
      </c>
      <c r="M11358" s="6">
        <v>26.267933150000001</v>
      </c>
      <c r="N11358" s="7" t="str">
        <f>IF(ISNUMBER(_xll.BDP($C11358, "DELTA_MID")),_xll.BDP($C11358, "DELTA_MID")," ")</f>
        <v xml:space="preserve"> </v>
      </c>
      <c r="O11358" s="7" t="str">
        <f>IF(ISNUMBER(N11358),_xll.BDP($C11358, "OPT_UNDL_TICKER"),"")</f>
        <v/>
      </c>
      <c r="P11358" s="8" t="str">
        <f>IF(ISNUMBER(N11358),_xll.BDP($C11358, "OPT_UNDL_PX")," ")</f>
        <v xml:space="preserve"> </v>
      </c>
      <c r="Q11358" s="7" t="str">
        <f>IF(ISNUMBER(N11358),+G11358*_xll.BDP($C11358, "PX_POS_MULT_FACTOR")*P11358/K11358," ")</f>
        <v xml:space="preserve"> </v>
      </c>
      <c r="R11358" s="8" t="str">
        <f>IF(OR($A11358="TUA",$A11358="TYA"),"",IF(ISNUMBER(_xll.BDP($C11358,"DUR_ADJ_OAS_MID")),_xll.BDP($C11358,"DUR_ADJ_OAS_MID"),IF(ISNUMBER(_xll.BDP($E11358&amp;" ISIN","DUR_ADJ_OAS_MID")),_xll.BDP($E11358&amp;" ISIN","DUR_ADJ_OAS_MID")," ")))</f>
        <v xml:space="preserve"> </v>
      </c>
      <c r="S11358" s="7" t="str">
        <f t="shared" si="56"/>
        <v xml:space="preserve"> </v>
      </c>
      <c r="AB11358" s="8" t="s">
        <v>7436</v>
      </c>
    </row>
    <row r="11359" spans="1:32" x14ac:dyDescent="0.25">
      <c r="A11359" t="s">
        <v>4644</v>
      </c>
      <c r="B11359" t="s">
        <v>2131</v>
      </c>
      <c r="C11359" t="s">
        <v>2132</v>
      </c>
      <c r="D11359" t="s">
        <v>2133</v>
      </c>
      <c r="E11359" t="s">
        <v>2134</v>
      </c>
      <c r="F11359" t="s">
        <v>2135</v>
      </c>
      <c r="G11359" s="1">
        <v>251.2726927090026</v>
      </c>
      <c r="H11359" s="1">
        <v>222.98</v>
      </c>
      <c r="I11359" s="2">
        <v>56028.785020253403</v>
      </c>
      <c r="J11359" s="3">
        <v>1.9390643534416361E-3</v>
      </c>
      <c r="K11359" s="4">
        <v>28894752.73</v>
      </c>
      <c r="L11359" s="5">
        <v>1100001</v>
      </c>
      <c r="M11359" s="6">
        <v>26.267933150000001</v>
      </c>
      <c r="N11359" s="7" t="str">
        <f>IF(ISNUMBER(_xll.BDP($C11359, "DELTA_MID")),_xll.BDP($C11359, "DELTA_MID")," ")</f>
        <v xml:space="preserve"> </v>
      </c>
      <c r="O11359" s="7" t="str">
        <f>IF(ISNUMBER(N11359),_xll.BDP($C11359, "OPT_UNDL_TICKER"),"")</f>
        <v/>
      </c>
      <c r="P11359" s="8" t="str">
        <f>IF(ISNUMBER(N11359),_xll.BDP($C11359, "OPT_UNDL_PX")," ")</f>
        <v xml:space="preserve"> </v>
      </c>
      <c r="Q11359" s="7" t="str">
        <f>IF(ISNUMBER(N11359),+G11359*_xll.BDP($C11359, "PX_POS_MULT_FACTOR")*P11359/K11359," ")</f>
        <v xml:space="preserve"> </v>
      </c>
      <c r="R11359" s="8" t="str">
        <f>IF(OR($A11359="TUA",$A11359="TYA"),"",IF(ISNUMBER(_xll.BDP($C11359,"DUR_ADJ_OAS_MID")),_xll.BDP($C11359,"DUR_ADJ_OAS_MID"),IF(ISNUMBER(_xll.BDP($E11359&amp;" ISIN","DUR_ADJ_OAS_MID")),_xll.BDP($E11359&amp;" ISIN","DUR_ADJ_OAS_MID")," ")))</f>
        <v xml:space="preserve"> </v>
      </c>
      <c r="S11359" s="7" t="str">
        <f t="shared" si="56"/>
        <v xml:space="preserve"> </v>
      </c>
      <c r="AB11359" s="8" t="s">
        <v>7436</v>
      </c>
    </row>
    <row r="11360" spans="1:32" x14ac:dyDescent="0.25">
      <c r="A11360" t="s">
        <v>4644</v>
      </c>
      <c r="B11360" t="s">
        <v>794</v>
      </c>
      <c r="C11360" t="s">
        <v>2151</v>
      </c>
      <c r="D11360" t="s">
        <v>796</v>
      </c>
      <c r="E11360" t="s">
        <v>797</v>
      </c>
      <c r="F11360" t="s">
        <v>798</v>
      </c>
      <c r="G11360" s="1">
        <v>3261.2460009753149</v>
      </c>
      <c r="H11360" s="1">
        <v>224.87</v>
      </c>
      <c r="I11360" s="2">
        <v>733356.38823931909</v>
      </c>
      <c r="J11360" s="3">
        <v>2.5380261775969831E-2</v>
      </c>
      <c r="K11360" s="4">
        <v>28894752.73</v>
      </c>
      <c r="L11360" s="5">
        <v>1100001</v>
      </c>
      <c r="M11360" s="6">
        <v>26.267933150000001</v>
      </c>
      <c r="N11360" s="7" t="str">
        <f>IF(ISNUMBER(_xll.BDP($C11360, "DELTA_MID")),_xll.BDP($C11360, "DELTA_MID")," ")</f>
        <v xml:space="preserve"> </v>
      </c>
      <c r="O11360" s="7" t="str">
        <f>IF(ISNUMBER(N11360),_xll.BDP($C11360, "OPT_UNDL_TICKER"),"")</f>
        <v/>
      </c>
      <c r="P11360" s="8" t="str">
        <f>IF(ISNUMBER(N11360),_xll.BDP($C11360, "OPT_UNDL_PX")," ")</f>
        <v xml:space="preserve"> </v>
      </c>
      <c r="Q11360" s="7" t="str">
        <f>IF(ISNUMBER(N11360),+G11360*_xll.BDP($C11360, "PX_POS_MULT_FACTOR")*P11360/K11360," ")</f>
        <v xml:space="preserve"> </v>
      </c>
      <c r="R11360" s="8" t="str">
        <f>IF(OR($A11360="TUA",$A11360="TYA"),"",IF(ISNUMBER(_xll.BDP($C11360,"DUR_ADJ_OAS_MID")),_xll.BDP($C11360,"DUR_ADJ_OAS_MID"),IF(ISNUMBER(_xll.BDP($E11360&amp;" ISIN","DUR_ADJ_OAS_MID")),_xll.BDP($E11360&amp;" ISIN","DUR_ADJ_OAS_MID")," ")))</f>
        <v xml:space="preserve"> </v>
      </c>
      <c r="S11360" s="7" t="str">
        <f t="shared" si="56"/>
        <v xml:space="preserve"> </v>
      </c>
      <c r="AB11360" s="8" t="s">
        <v>7436</v>
      </c>
    </row>
    <row r="11361" spans="1:28" x14ac:dyDescent="0.25">
      <c r="A11361" t="s">
        <v>4644</v>
      </c>
      <c r="B11361" t="s">
        <v>6694</v>
      </c>
      <c r="C11361" t="s">
        <v>6695</v>
      </c>
      <c r="D11361" t="s">
        <v>6696</v>
      </c>
      <c r="E11361" t="s">
        <v>6697</v>
      </c>
      <c r="G11361" s="1">
        <v>353.51515593040841</v>
      </c>
      <c r="H11361" s="1">
        <v>37.22</v>
      </c>
      <c r="I11361" s="2">
        <v>13157.8341037298</v>
      </c>
      <c r="J11361" s="3">
        <v>4.5537105739163028E-4</v>
      </c>
      <c r="K11361" s="4">
        <v>28894752.73</v>
      </c>
      <c r="L11361" s="5">
        <v>1100001</v>
      </c>
      <c r="M11361" s="6">
        <v>26.267933150000001</v>
      </c>
      <c r="N11361" s="7" t="str">
        <f>IF(ISNUMBER(_xll.BDP($C11361, "DELTA_MID")),_xll.BDP($C11361, "DELTA_MID")," ")</f>
        <v xml:space="preserve"> </v>
      </c>
      <c r="O11361" s="7" t="str">
        <f>IF(ISNUMBER(N11361),_xll.BDP($C11361, "OPT_UNDL_TICKER"),"")</f>
        <v/>
      </c>
      <c r="P11361" s="8" t="str">
        <f>IF(ISNUMBER(N11361),_xll.BDP($C11361, "OPT_UNDL_PX")," ")</f>
        <v xml:space="preserve"> </v>
      </c>
      <c r="Q11361" s="7" t="str">
        <f>IF(ISNUMBER(N11361),+G11361*_xll.BDP($C11361, "PX_POS_MULT_FACTOR")*P11361/K11361," ")</f>
        <v xml:space="preserve"> </v>
      </c>
      <c r="R11361" s="8" t="str">
        <f>IF(OR($A11361="TUA",$A11361="TYA"),"",IF(ISNUMBER(_xll.BDP($C11361,"DUR_ADJ_OAS_MID")),_xll.BDP($C11361,"DUR_ADJ_OAS_MID"),IF(ISNUMBER(_xll.BDP($E11361&amp;" ISIN","DUR_ADJ_OAS_MID")),_xll.BDP($E11361&amp;" ISIN","DUR_ADJ_OAS_MID")," ")))</f>
        <v xml:space="preserve"> </v>
      </c>
      <c r="S11361" s="7" t="str">
        <f t="shared" si="56"/>
        <v xml:space="preserve"> </v>
      </c>
      <c r="AB11361" s="8" t="s">
        <v>7436</v>
      </c>
    </row>
    <row r="11362" spans="1:28" x14ac:dyDescent="0.25">
      <c r="A11362" t="s">
        <v>4644</v>
      </c>
      <c r="B11362" t="s">
        <v>278</v>
      </c>
      <c r="C11362" t="s">
        <v>2167</v>
      </c>
      <c r="D11362" t="s">
        <v>280</v>
      </c>
      <c r="E11362" t="s">
        <v>281</v>
      </c>
      <c r="F11362" t="s">
        <v>282</v>
      </c>
      <c r="G11362" s="1">
        <v>8500.700598271982</v>
      </c>
      <c r="H11362" s="1">
        <v>35.89</v>
      </c>
      <c r="I11362" s="2">
        <v>305090.14447198139</v>
      </c>
      <c r="J11362" s="3">
        <v>1.0558669503865361E-2</v>
      </c>
      <c r="K11362" s="4">
        <v>28894752.73</v>
      </c>
      <c r="L11362" s="5">
        <v>1100001</v>
      </c>
      <c r="M11362" s="6">
        <v>26.267933150000001</v>
      </c>
      <c r="N11362" s="7" t="str">
        <f>IF(ISNUMBER(_xll.BDP($C11362, "DELTA_MID")),_xll.BDP($C11362, "DELTA_MID")," ")</f>
        <v xml:space="preserve"> </v>
      </c>
      <c r="O11362" s="7" t="str">
        <f>IF(ISNUMBER(N11362),_xll.BDP($C11362, "OPT_UNDL_TICKER"),"")</f>
        <v/>
      </c>
      <c r="P11362" s="8" t="str">
        <f>IF(ISNUMBER(N11362),_xll.BDP($C11362, "OPT_UNDL_PX")," ")</f>
        <v xml:space="preserve"> </v>
      </c>
      <c r="Q11362" s="7" t="str">
        <f>IF(ISNUMBER(N11362),+G11362*_xll.BDP($C11362, "PX_POS_MULT_FACTOR")*P11362/K11362," ")</f>
        <v xml:space="preserve"> </v>
      </c>
      <c r="R11362" s="8" t="str">
        <f>IF(OR($A11362="TUA",$A11362="TYA"),"",IF(ISNUMBER(_xll.BDP($C11362,"DUR_ADJ_OAS_MID")),_xll.BDP($C11362,"DUR_ADJ_OAS_MID"),IF(ISNUMBER(_xll.BDP($E11362&amp;" ISIN","DUR_ADJ_OAS_MID")),_xll.BDP($E11362&amp;" ISIN","DUR_ADJ_OAS_MID")," ")))</f>
        <v xml:space="preserve"> </v>
      </c>
      <c r="S11362" s="7" t="str">
        <f t="shared" si="56"/>
        <v xml:space="preserve"> </v>
      </c>
      <c r="AB11362" s="8" t="s">
        <v>7436</v>
      </c>
    </row>
    <row r="11363" spans="1:28" x14ac:dyDescent="0.25">
      <c r="A11363" t="s">
        <v>4644</v>
      </c>
      <c r="B11363" t="s">
        <v>6698</v>
      </c>
      <c r="C11363" t="s">
        <v>6699</v>
      </c>
      <c r="D11363" t="s">
        <v>5284</v>
      </c>
      <c r="E11363" t="s">
        <v>5285</v>
      </c>
      <c r="F11363" t="s">
        <v>5286</v>
      </c>
      <c r="G11363" s="1">
        <v>677.15402945006474</v>
      </c>
      <c r="H11363" s="1">
        <v>84.89</v>
      </c>
      <c r="I11363" s="2">
        <v>57483.605560016003</v>
      </c>
      <c r="J11363" s="3">
        <v>1.9894133061859908E-3</v>
      </c>
      <c r="K11363" s="4">
        <v>28894752.73</v>
      </c>
      <c r="L11363" s="5">
        <v>1100001</v>
      </c>
      <c r="M11363" s="6">
        <v>26.267933150000001</v>
      </c>
      <c r="N11363" s="7" t="str">
        <f>IF(ISNUMBER(_xll.BDP($C11363, "DELTA_MID")),_xll.BDP($C11363, "DELTA_MID")," ")</f>
        <v xml:space="preserve"> </v>
      </c>
      <c r="O11363" s="7" t="str">
        <f>IF(ISNUMBER(N11363),_xll.BDP($C11363, "OPT_UNDL_TICKER"),"")</f>
        <v/>
      </c>
      <c r="P11363" s="8" t="str">
        <f>IF(ISNUMBER(N11363),_xll.BDP($C11363, "OPT_UNDL_PX")," ")</f>
        <v xml:space="preserve"> </v>
      </c>
      <c r="Q11363" s="7" t="str">
        <f>IF(ISNUMBER(N11363),+G11363*_xll.BDP($C11363, "PX_POS_MULT_FACTOR")*P11363/K11363," ")</f>
        <v xml:space="preserve"> </v>
      </c>
      <c r="R11363" s="8" t="str">
        <f>IF(OR($A11363="TUA",$A11363="TYA"),"",IF(ISNUMBER(_xll.BDP($C11363,"DUR_ADJ_OAS_MID")),_xll.BDP($C11363,"DUR_ADJ_OAS_MID"),IF(ISNUMBER(_xll.BDP($E11363&amp;" ISIN","DUR_ADJ_OAS_MID")),_xll.BDP($E11363&amp;" ISIN","DUR_ADJ_OAS_MID")," ")))</f>
        <v xml:space="preserve"> </v>
      </c>
      <c r="S11363" s="7" t="str">
        <f t="shared" si="56"/>
        <v xml:space="preserve"> </v>
      </c>
      <c r="AB11363" s="8" t="s">
        <v>7436</v>
      </c>
    </row>
    <row r="11364" spans="1:28" x14ac:dyDescent="0.25">
      <c r="A11364" t="s">
        <v>4644</v>
      </c>
      <c r="B11364" t="s">
        <v>2172</v>
      </c>
      <c r="C11364" t="s">
        <v>2173</v>
      </c>
      <c r="D11364" t="s">
        <v>2174</v>
      </c>
      <c r="E11364" t="s">
        <v>2175</v>
      </c>
      <c r="F11364" t="s">
        <v>2176</v>
      </c>
      <c r="G11364" s="1">
        <v>3719.6173918979389</v>
      </c>
      <c r="H11364" s="1">
        <v>141.35</v>
      </c>
      <c r="I11364" s="2">
        <v>525767.91834477358</v>
      </c>
      <c r="J11364" s="3">
        <v>1.8195965310992081E-2</v>
      </c>
      <c r="K11364" s="4">
        <v>28894752.73</v>
      </c>
      <c r="L11364" s="5">
        <v>1100001</v>
      </c>
      <c r="M11364" s="6">
        <v>26.267933150000001</v>
      </c>
      <c r="N11364" s="7" t="str">
        <f>IF(ISNUMBER(_xll.BDP($C11364, "DELTA_MID")),_xll.BDP($C11364, "DELTA_MID")," ")</f>
        <v xml:space="preserve"> </v>
      </c>
      <c r="O11364" s="7" t="str">
        <f>IF(ISNUMBER(N11364),_xll.BDP($C11364, "OPT_UNDL_TICKER"),"")</f>
        <v/>
      </c>
      <c r="P11364" s="8" t="str">
        <f>IF(ISNUMBER(N11364),_xll.BDP($C11364, "OPT_UNDL_PX")," ")</f>
        <v xml:space="preserve"> </v>
      </c>
      <c r="Q11364" s="7" t="str">
        <f>IF(ISNUMBER(N11364),+G11364*_xll.BDP($C11364, "PX_POS_MULT_FACTOR")*P11364/K11364," ")</f>
        <v xml:space="preserve"> </v>
      </c>
      <c r="R11364" s="8" t="str">
        <f>IF(OR($A11364="TUA",$A11364="TYA"),"",IF(ISNUMBER(_xll.BDP($C11364,"DUR_ADJ_OAS_MID")),_xll.BDP($C11364,"DUR_ADJ_OAS_MID"),IF(ISNUMBER(_xll.BDP($E11364&amp;" ISIN","DUR_ADJ_OAS_MID")),_xll.BDP($E11364&amp;" ISIN","DUR_ADJ_OAS_MID")," ")))</f>
        <v xml:space="preserve"> </v>
      </c>
      <c r="S11364" s="7" t="str">
        <f t="shared" si="56"/>
        <v xml:space="preserve"> </v>
      </c>
      <c r="AB11364" s="8" t="s">
        <v>7436</v>
      </c>
    </row>
    <row r="11365" spans="1:28" x14ac:dyDescent="0.25">
      <c r="A11365" t="s">
        <v>4644</v>
      </c>
      <c r="B11365" t="s">
        <v>7458</v>
      </c>
      <c r="C11365" t="s">
        <v>7459</v>
      </c>
      <c r="D11365" t="s">
        <v>7460</v>
      </c>
      <c r="E11365" t="s">
        <v>7461</v>
      </c>
      <c r="F11365" t="s">
        <v>7462</v>
      </c>
      <c r="G11365" s="1">
        <v>58.311268174319117</v>
      </c>
      <c r="H11365" s="1">
        <v>62.13</v>
      </c>
      <c r="I11365" s="2">
        <v>3622.879091670447</v>
      </c>
      <c r="J11365" s="3">
        <v>1.2538190326539771E-4</v>
      </c>
      <c r="K11365" s="4">
        <v>28894752.73</v>
      </c>
      <c r="L11365" s="5">
        <v>1100001</v>
      </c>
      <c r="M11365" s="6">
        <v>26.267933150000001</v>
      </c>
      <c r="N11365" s="7" t="str">
        <f>IF(ISNUMBER(_xll.BDP($C11365, "DELTA_MID")),_xll.BDP($C11365, "DELTA_MID")," ")</f>
        <v xml:space="preserve"> </v>
      </c>
      <c r="O11365" s="7" t="str">
        <f>IF(ISNUMBER(N11365),_xll.BDP($C11365, "OPT_UNDL_TICKER"),"")</f>
        <v/>
      </c>
      <c r="P11365" s="8" t="str">
        <f>IF(ISNUMBER(N11365),_xll.BDP($C11365, "OPT_UNDL_PX")," ")</f>
        <v xml:space="preserve"> </v>
      </c>
      <c r="Q11365" s="7" t="str">
        <f>IF(ISNUMBER(N11365),+G11365*_xll.BDP($C11365, "PX_POS_MULT_FACTOR")*P11365/K11365," ")</f>
        <v xml:space="preserve"> </v>
      </c>
      <c r="R11365" s="8" t="str">
        <f>IF(OR($A11365="TUA",$A11365="TYA"),"",IF(ISNUMBER(_xll.BDP($C11365,"DUR_ADJ_OAS_MID")),_xll.BDP($C11365,"DUR_ADJ_OAS_MID"),IF(ISNUMBER(_xll.BDP($E11365&amp;" ISIN","DUR_ADJ_OAS_MID")),_xll.BDP($E11365&amp;" ISIN","DUR_ADJ_OAS_MID")," ")))</f>
        <v xml:space="preserve"> </v>
      </c>
      <c r="S11365" s="7" t="str">
        <f t="shared" si="56"/>
        <v xml:space="preserve"> </v>
      </c>
      <c r="AB11365" s="8" t="s">
        <v>7436</v>
      </c>
    </row>
    <row r="11366" spans="1:28" x14ac:dyDescent="0.25">
      <c r="A11366" t="s">
        <v>4644</v>
      </c>
      <c r="B11366" t="s">
        <v>2181</v>
      </c>
      <c r="C11366" t="s">
        <v>2182</v>
      </c>
      <c r="D11366" t="s">
        <v>2183</v>
      </c>
      <c r="E11366" t="s">
        <v>2184</v>
      </c>
      <c r="F11366" t="s">
        <v>2185</v>
      </c>
      <c r="G11366" s="1">
        <v>86.555244471294174</v>
      </c>
      <c r="H11366" s="1">
        <v>4887.47</v>
      </c>
      <c r="I11366" s="2">
        <v>423036.16069611622</v>
      </c>
      <c r="J11366" s="3">
        <v>1.4640587675176691E-2</v>
      </c>
      <c r="K11366" s="4">
        <v>28894752.73</v>
      </c>
      <c r="L11366" s="5">
        <v>1100001</v>
      </c>
      <c r="M11366" s="6">
        <v>26.267933150000001</v>
      </c>
      <c r="N11366" s="7" t="str">
        <f>IF(ISNUMBER(_xll.BDP($C11366, "DELTA_MID")),_xll.BDP($C11366, "DELTA_MID")," ")</f>
        <v xml:space="preserve"> </v>
      </c>
      <c r="O11366" s="7" t="str">
        <f>IF(ISNUMBER(N11366),_xll.BDP($C11366, "OPT_UNDL_TICKER"),"")</f>
        <v/>
      </c>
      <c r="P11366" s="8" t="str">
        <f>IF(ISNUMBER(N11366),_xll.BDP($C11366, "OPT_UNDL_PX")," ")</f>
        <v xml:space="preserve"> </v>
      </c>
      <c r="Q11366" s="7" t="str">
        <f>IF(ISNUMBER(N11366),+G11366*_xll.BDP($C11366, "PX_POS_MULT_FACTOR")*P11366/K11366," ")</f>
        <v xml:space="preserve"> </v>
      </c>
      <c r="R11366" s="8" t="str">
        <f>IF(OR($A11366="TUA",$A11366="TYA"),"",IF(ISNUMBER(_xll.BDP($C11366,"DUR_ADJ_OAS_MID")),_xll.BDP($C11366,"DUR_ADJ_OAS_MID"),IF(ISNUMBER(_xll.BDP($E11366&amp;" ISIN","DUR_ADJ_OAS_MID")),_xll.BDP($E11366&amp;" ISIN","DUR_ADJ_OAS_MID")," ")))</f>
        <v xml:space="preserve"> </v>
      </c>
      <c r="S11366" s="7" t="str">
        <f t="shared" si="56"/>
        <v xml:space="preserve"> </v>
      </c>
      <c r="AB11366" s="8" t="s">
        <v>7436</v>
      </c>
    </row>
    <row r="11367" spans="1:28" x14ac:dyDescent="0.25">
      <c r="A11367" t="s">
        <v>4644</v>
      </c>
      <c r="B11367" t="s">
        <v>7463</v>
      </c>
      <c r="C11367" t="s">
        <v>7464</v>
      </c>
      <c r="D11367" t="s">
        <v>7465</v>
      </c>
      <c r="E11367" t="s">
        <v>7466</v>
      </c>
      <c r="F11367" t="s">
        <v>7467</v>
      </c>
      <c r="G11367" s="1">
        <v>383.5994844381346</v>
      </c>
      <c r="H11367" s="1">
        <v>111.14</v>
      </c>
      <c r="I11367" s="2">
        <v>42633.246700454278</v>
      </c>
      <c r="J11367" s="3">
        <v>1.475466743004527E-3</v>
      </c>
      <c r="K11367" s="4">
        <v>28894752.73</v>
      </c>
      <c r="L11367" s="5">
        <v>1100001</v>
      </c>
      <c r="M11367" s="6">
        <v>26.267933150000001</v>
      </c>
      <c r="N11367" s="7" t="str">
        <f>IF(ISNUMBER(_xll.BDP($C11367, "DELTA_MID")),_xll.BDP($C11367, "DELTA_MID")," ")</f>
        <v xml:space="preserve"> </v>
      </c>
      <c r="O11367" s="7" t="str">
        <f>IF(ISNUMBER(N11367),_xll.BDP($C11367, "OPT_UNDL_TICKER"),"")</f>
        <v/>
      </c>
      <c r="P11367" s="8" t="str">
        <f>IF(ISNUMBER(N11367),_xll.BDP($C11367, "OPT_UNDL_PX")," ")</f>
        <v xml:space="preserve"> </v>
      </c>
      <c r="Q11367" s="7" t="str">
        <f>IF(ISNUMBER(N11367),+G11367*_xll.BDP($C11367, "PX_POS_MULT_FACTOR")*P11367/K11367," ")</f>
        <v xml:space="preserve"> </v>
      </c>
      <c r="R11367" s="8" t="str">
        <f>IF(OR($A11367="TUA",$A11367="TYA"),"",IF(ISNUMBER(_xll.BDP($C11367,"DUR_ADJ_OAS_MID")),_xll.BDP($C11367,"DUR_ADJ_OAS_MID"),IF(ISNUMBER(_xll.BDP($E11367&amp;" ISIN","DUR_ADJ_OAS_MID")),_xll.BDP($E11367&amp;" ISIN","DUR_ADJ_OAS_MID")," ")))</f>
        <v xml:space="preserve"> </v>
      </c>
      <c r="S11367" s="7" t="str">
        <f t="shared" si="56"/>
        <v xml:space="preserve"> </v>
      </c>
      <c r="AB11367" s="8" t="s">
        <v>7436</v>
      </c>
    </row>
    <row r="11368" spans="1:28" x14ac:dyDescent="0.25">
      <c r="A11368" t="s">
        <v>4644</v>
      </c>
      <c r="B11368" t="s">
        <v>7468</v>
      </c>
      <c r="C11368" t="s">
        <v>7469</v>
      </c>
      <c r="D11368" t="s">
        <v>7470</v>
      </c>
      <c r="E11368" t="s">
        <v>7471</v>
      </c>
      <c r="F11368" t="s">
        <v>7472</v>
      </c>
      <c r="G11368" s="1">
        <v>403.53450297715909</v>
      </c>
      <c r="H11368" s="1">
        <v>103.37</v>
      </c>
      <c r="I11368" s="2">
        <v>41713.361572748952</v>
      </c>
      <c r="J11368" s="3">
        <v>1.4436310274924069E-3</v>
      </c>
      <c r="K11368" s="4">
        <v>28894752.73</v>
      </c>
      <c r="L11368" s="5">
        <v>1100001</v>
      </c>
      <c r="M11368" s="6">
        <v>26.267933150000001</v>
      </c>
      <c r="N11368" s="7" t="str">
        <f>IF(ISNUMBER(_xll.BDP($C11368, "DELTA_MID")),_xll.BDP($C11368, "DELTA_MID")," ")</f>
        <v xml:space="preserve"> </v>
      </c>
      <c r="O11368" s="7" t="str">
        <f>IF(ISNUMBER(N11368),_xll.BDP($C11368, "OPT_UNDL_TICKER"),"")</f>
        <v/>
      </c>
      <c r="P11368" s="8" t="str">
        <f>IF(ISNUMBER(N11368),_xll.BDP($C11368, "OPT_UNDL_PX")," ")</f>
        <v xml:space="preserve"> </v>
      </c>
      <c r="Q11368" s="7" t="str">
        <f>IF(ISNUMBER(N11368),+G11368*_xll.BDP($C11368, "PX_POS_MULT_FACTOR")*P11368/K11368," ")</f>
        <v xml:space="preserve"> </v>
      </c>
      <c r="R11368" s="8" t="str">
        <f>IF(OR($A11368="TUA",$A11368="TYA"),"",IF(ISNUMBER(_xll.BDP($C11368,"DUR_ADJ_OAS_MID")),_xll.BDP($C11368,"DUR_ADJ_OAS_MID"),IF(ISNUMBER(_xll.BDP($E11368&amp;" ISIN","DUR_ADJ_OAS_MID")),_xll.BDP($E11368&amp;" ISIN","DUR_ADJ_OAS_MID")," ")))</f>
        <v xml:space="preserve"> </v>
      </c>
      <c r="S11368" s="7" t="str">
        <f t="shared" si="56"/>
        <v xml:space="preserve"> </v>
      </c>
      <c r="AB11368" s="8" t="s">
        <v>7436</v>
      </c>
    </row>
    <row r="11369" spans="1:28" x14ac:dyDescent="0.25">
      <c r="A11369" t="s">
        <v>4644</v>
      </c>
      <c r="B11369" t="s">
        <v>823</v>
      </c>
      <c r="C11369" t="s">
        <v>7473</v>
      </c>
      <c r="D11369" t="s">
        <v>825</v>
      </c>
      <c r="E11369" t="s">
        <v>826</v>
      </c>
      <c r="F11369" t="s">
        <v>827</v>
      </c>
      <c r="G11369" s="1">
        <v>103.776402060246</v>
      </c>
      <c r="H11369" s="1">
        <v>240.42</v>
      </c>
      <c r="I11369" s="2">
        <v>24949.92258332434</v>
      </c>
      <c r="J11369" s="3">
        <v>8.6347589877175379E-4</v>
      </c>
      <c r="K11369" s="4">
        <v>28894752.73</v>
      </c>
      <c r="L11369" s="5">
        <v>1100001</v>
      </c>
      <c r="M11369" s="6">
        <v>26.267933150000001</v>
      </c>
      <c r="N11369" s="7" t="str">
        <f>IF(ISNUMBER(_xll.BDP($C11369, "DELTA_MID")),_xll.BDP($C11369, "DELTA_MID")," ")</f>
        <v xml:space="preserve"> </v>
      </c>
      <c r="O11369" s="7" t="str">
        <f>IF(ISNUMBER(N11369),_xll.BDP($C11369, "OPT_UNDL_TICKER"),"")</f>
        <v/>
      </c>
      <c r="P11369" s="8" t="str">
        <f>IF(ISNUMBER(N11369),_xll.BDP($C11369, "OPT_UNDL_PX")," ")</f>
        <v xml:space="preserve"> </v>
      </c>
      <c r="Q11369" s="7" t="str">
        <f>IF(ISNUMBER(N11369),+G11369*_xll.BDP($C11369, "PX_POS_MULT_FACTOR")*P11369/K11369," ")</f>
        <v xml:space="preserve"> </v>
      </c>
      <c r="R11369" s="8" t="str">
        <f>IF(OR($A11369="TUA",$A11369="TYA"),"",IF(ISNUMBER(_xll.BDP($C11369,"DUR_ADJ_OAS_MID")),_xll.BDP($C11369,"DUR_ADJ_OAS_MID"),IF(ISNUMBER(_xll.BDP($E11369&amp;" ISIN","DUR_ADJ_OAS_MID")),_xll.BDP($E11369&amp;" ISIN","DUR_ADJ_OAS_MID")," ")))</f>
        <v xml:space="preserve"> </v>
      </c>
      <c r="S11369" s="7" t="str">
        <f t="shared" si="56"/>
        <v xml:space="preserve"> </v>
      </c>
      <c r="AB11369" s="8" t="s">
        <v>7436</v>
      </c>
    </row>
    <row r="11370" spans="1:28" x14ac:dyDescent="0.25">
      <c r="A11370" t="s">
        <v>4644</v>
      </c>
      <c r="B11370" t="s">
        <v>7474</v>
      </c>
      <c r="C11370" t="s">
        <v>7475</v>
      </c>
      <c r="D11370" t="s">
        <v>5306</v>
      </c>
      <c r="E11370" t="s">
        <v>5307</v>
      </c>
      <c r="F11370" t="s">
        <v>5308</v>
      </c>
      <c r="G11370" s="1">
        <v>1698.459931633387</v>
      </c>
      <c r="H11370" s="1">
        <v>472.74</v>
      </c>
      <c r="I11370" s="2">
        <v>802929.94808036718</v>
      </c>
      <c r="J11370" s="3">
        <v>2.778808857037646E-2</v>
      </c>
      <c r="K11370" s="4">
        <v>28894752.73</v>
      </c>
      <c r="L11370" s="5">
        <v>1100001</v>
      </c>
      <c r="M11370" s="6">
        <v>26.267933150000001</v>
      </c>
      <c r="N11370" s="7" t="str">
        <f>IF(ISNUMBER(_xll.BDP($C11370, "DELTA_MID")),_xll.BDP($C11370, "DELTA_MID")," ")</f>
        <v xml:space="preserve"> </v>
      </c>
      <c r="O11370" s="7" t="str">
        <f>IF(ISNUMBER(N11370),_xll.BDP($C11370, "OPT_UNDL_TICKER"),"")</f>
        <v/>
      </c>
      <c r="P11370" s="8" t="str">
        <f>IF(ISNUMBER(N11370),_xll.BDP($C11370, "OPT_UNDL_PX")," ")</f>
        <v xml:space="preserve"> </v>
      </c>
      <c r="Q11370" s="7" t="str">
        <f>IF(ISNUMBER(N11370),+G11370*_xll.BDP($C11370, "PX_POS_MULT_FACTOR")*P11370/K11370," ")</f>
        <v xml:space="preserve"> </v>
      </c>
      <c r="R11370" s="8" t="str">
        <f>IF(OR($A11370="TUA",$A11370="TYA"),"",IF(ISNUMBER(_xll.BDP($C11370,"DUR_ADJ_OAS_MID")),_xll.BDP($C11370,"DUR_ADJ_OAS_MID"),IF(ISNUMBER(_xll.BDP($E11370&amp;" ISIN","DUR_ADJ_OAS_MID")),_xll.BDP($E11370&amp;" ISIN","DUR_ADJ_OAS_MID")," ")))</f>
        <v xml:space="preserve"> </v>
      </c>
      <c r="S11370" s="7" t="str">
        <f t="shared" si="56"/>
        <v xml:space="preserve"> </v>
      </c>
      <c r="AB11370" s="8" t="s">
        <v>7436</v>
      </c>
    </row>
    <row r="11371" spans="1:28" x14ac:dyDescent="0.25">
      <c r="A11371" t="s">
        <v>4644</v>
      </c>
      <c r="B11371" t="s">
        <v>2204</v>
      </c>
      <c r="C11371" t="s">
        <v>2205</v>
      </c>
      <c r="D11371" t="s">
        <v>2206</v>
      </c>
      <c r="E11371" t="s">
        <v>2207</v>
      </c>
      <c r="F11371" t="s">
        <v>2208</v>
      </c>
      <c r="G11371" s="1">
        <v>1976.4785731513971</v>
      </c>
      <c r="H11371" s="1">
        <v>260.02999999999997</v>
      </c>
      <c r="I11371" s="2">
        <v>513943.72337655758</v>
      </c>
      <c r="J11371" s="3">
        <v>1.7786749316700511E-2</v>
      </c>
      <c r="K11371" s="4">
        <v>28894752.73</v>
      </c>
      <c r="L11371" s="5">
        <v>1100001</v>
      </c>
      <c r="M11371" s="6">
        <v>26.267933150000001</v>
      </c>
      <c r="N11371" s="7" t="str">
        <f>IF(ISNUMBER(_xll.BDP($C11371, "DELTA_MID")),_xll.BDP($C11371, "DELTA_MID")," ")</f>
        <v xml:space="preserve"> </v>
      </c>
      <c r="O11371" s="7" t="str">
        <f>IF(ISNUMBER(N11371),_xll.BDP($C11371, "OPT_UNDL_TICKER"),"")</f>
        <v/>
      </c>
      <c r="P11371" s="8" t="str">
        <f>IF(ISNUMBER(N11371),_xll.BDP($C11371, "OPT_UNDL_PX")," ")</f>
        <v xml:space="preserve"> </v>
      </c>
      <c r="Q11371" s="7" t="str">
        <f>IF(ISNUMBER(N11371),+G11371*_xll.BDP($C11371, "PX_POS_MULT_FACTOR")*P11371/K11371," ")</f>
        <v xml:space="preserve"> </v>
      </c>
      <c r="R11371" s="8" t="str">
        <f>IF(OR($A11371="TUA",$A11371="TYA"),"",IF(ISNUMBER(_xll.BDP($C11371,"DUR_ADJ_OAS_MID")),_xll.BDP($C11371,"DUR_ADJ_OAS_MID"),IF(ISNUMBER(_xll.BDP($E11371&amp;" ISIN","DUR_ADJ_OAS_MID")),_xll.BDP($E11371&amp;" ISIN","DUR_ADJ_OAS_MID")," ")))</f>
        <v xml:space="preserve"> </v>
      </c>
      <c r="S11371" s="7" t="str">
        <f t="shared" si="56"/>
        <v xml:space="preserve"> </v>
      </c>
      <c r="AB11371" s="8" t="s">
        <v>7436</v>
      </c>
    </row>
    <row r="11372" spans="1:28" x14ac:dyDescent="0.25">
      <c r="A11372" t="s">
        <v>4644</v>
      </c>
      <c r="B11372" t="s">
        <v>6705</v>
      </c>
      <c r="C11372" t="s">
        <v>6706</v>
      </c>
      <c r="D11372" t="s">
        <v>6707</v>
      </c>
      <c r="E11372" t="s">
        <v>6708</v>
      </c>
      <c r="F11372" t="s">
        <v>6709</v>
      </c>
      <c r="G11372" s="1">
        <v>159.55621813928781</v>
      </c>
      <c r="H11372" s="1">
        <v>510.26</v>
      </c>
      <c r="I11372" s="2">
        <v>81415.155867752983</v>
      </c>
      <c r="J11372" s="3">
        <v>2.8176450107919989E-3</v>
      </c>
      <c r="K11372" s="4">
        <v>28894752.73</v>
      </c>
      <c r="L11372" s="5">
        <v>1100001</v>
      </c>
      <c r="M11372" s="6">
        <v>26.267933150000001</v>
      </c>
      <c r="N11372" s="7" t="str">
        <f>IF(ISNUMBER(_xll.BDP($C11372, "DELTA_MID")),_xll.BDP($C11372, "DELTA_MID")," ")</f>
        <v xml:space="preserve"> </v>
      </c>
      <c r="O11372" s="7" t="str">
        <f>IF(ISNUMBER(N11372),_xll.BDP($C11372, "OPT_UNDL_TICKER"),"")</f>
        <v/>
      </c>
      <c r="P11372" s="8" t="str">
        <f>IF(ISNUMBER(N11372),_xll.BDP($C11372, "OPT_UNDL_PX")," ")</f>
        <v xml:space="preserve"> </v>
      </c>
      <c r="Q11372" s="7" t="str">
        <f>IF(ISNUMBER(N11372),+G11372*_xll.BDP($C11372, "PX_POS_MULT_FACTOR")*P11372/K11372," ")</f>
        <v xml:space="preserve"> </v>
      </c>
      <c r="R11372" s="8" t="str">
        <f>IF(OR($A11372="TUA",$A11372="TYA"),"",IF(ISNUMBER(_xll.BDP($C11372,"DUR_ADJ_OAS_MID")),_xll.BDP($C11372,"DUR_ADJ_OAS_MID"),IF(ISNUMBER(_xll.BDP($E11372&amp;" ISIN","DUR_ADJ_OAS_MID")),_xll.BDP($E11372&amp;" ISIN","DUR_ADJ_OAS_MID")," ")))</f>
        <v xml:space="preserve"> </v>
      </c>
      <c r="S11372" s="7" t="str">
        <f t="shared" si="56"/>
        <v xml:space="preserve"> </v>
      </c>
      <c r="AB11372" s="8" t="s">
        <v>7436</v>
      </c>
    </row>
    <row r="11373" spans="1:28" x14ac:dyDescent="0.25">
      <c r="A11373" t="s">
        <v>4644</v>
      </c>
      <c r="B11373" t="s">
        <v>2214</v>
      </c>
      <c r="C11373" t="s">
        <v>2215</v>
      </c>
      <c r="D11373" t="s">
        <v>2216</v>
      </c>
      <c r="E11373" t="s">
        <v>2217</v>
      </c>
      <c r="F11373" t="s">
        <v>2218</v>
      </c>
      <c r="G11373" s="1">
        <v>200.36554507725319</v>
      </c>
      <c r="H11373" s="1">
        <v>127.37</v>
      </c>
      <c r="I11373" s="2">
        <v>25520.55947648974</v>
      </c>
      <c r="J11373" s="3">
        <v>8.832247057090403E-4</v>
      </c>
      <c r="K11373" s="4">
        <v>28894752.73</v>
      </c>
      <c r="L11373" s="5">
        <v>1100001</v>
      </c>
      <c r="M11373" s="6">
        <v>26.267933150000001</v>
      </c>
      <c r="N11373" s="7" t="str">
        <f>IF(ISNUMBER(_xll.BDP($C11373, "DELTA_MID")),_xll.BDP($C11373, "DELTA_MID")," ")</f>
        <v xml:space="preserve"> </v>
      </c>
      <c r="O11373" s="7" t="str">
        <f>IF(ISNUMBER(N11373),_xll.BDP($C11373, "OPT_UNDL_TICKER"),"")</f>
        <v/>
      </c>
      <c r="P11373" s="8" t="str">
        <f>IF(ISNUMBER(N11373),_xll.BDP($C11373, "OPT_UNDL_PX")," ")</f>
        <v xml:space="preserve"> </v>
      </c>
      <c r="Q11373" s="7" t="str">
        <f>IF(ISNUMBER(N11373),+G11373*_xll.BDP($C11373, "PX_POS_MULT_FACTOR")*P11373/K11373," ")</f>
        <v xml:space="preserve"> </v>
      </c>
      <c r="R11373" s="8" t="str">
        <f>IF(OR($A11373="TUA",$A11373="TYA"),"",IF(ISNUMBER(_xll.BDP($C11373,"DUR_ADJ_OAS_MID")),_xll.BDP($C11373,"DUR_ADJ_OAS_MID"),IF(ISNUMBER(_xll.BDP($E11373&amp;" ISIN","DUR_ADJ_OAS_MID")),_xll.BDP($E11373&amp;" ISIN","DUR_ADJ_OAS_MID")," ")))</f>
        <v xml:space="preserve"> </v>
      </c>
      <c r="S11373" s="7" t="str">
        <f t="shared" si="56"/>
        <v xml:space="preserve"> </v>
      </c>
      <c r="AB11373" s="8" t="s">
        <v>7436</v>
      </c>
    </row>
    <row r="11374" spans="1:28" x14ac:dyDescent="0.25">
      <c r="A11374" t="s">
        <v>4644</v>
      </c>
      <c r="B11374" t="s">
        <v>2223</v>
      </c>
      <c r="C11374" t="s">
        <v>2224</v>
      </c>
      <c r="D11374" t="s">
        <v>2225</v>
      </c>
      <c r="E11374" t="s">
        <v>2226</v>
      </c>
      <c r="F11374" t="s">
        <v>2227</v>
      </c>
      <c r="G11374" s="1">
        <v>721.97352717497279</v>
      </c>
      <c r="H11374" s="1">
        <v>426.82</v>
      </c>
      <c r="I11374" s="2">
        <v>308152.74086882191</v>
      </c>
      <c r="J11374" s="3">
        <v>1.066466094201533E-2</v>
      </c>
      <c r="K11374" s="4">
        <v>28894752.73</v>
      </c>
      <c r="L11374" s="5">
        <v>1100001</v>
      </c>
      <c r="M11374" s="6">
        <v>26.267933150000001</v>
      </c>
      <c r="N11374" s="7" t="str">
        <f>IF(ISNUMBER(_xll.BDP($C11374, "DELTA_MID")),_xll.BDP($C11374, "DELTA_MID")," ")</f>
        <v xml:space="preserve"> </v>
      </c>
      <c r="O11374" s="7" t="str">
        <f>IF(ISNUMBER(N11374),_xll.BDP($C11374, "OPT_UNDL_TICKER"),"")</f>
        <v/>
      </c>
      <c r="P11374" s="8" t="str">
        <f>IF(ISNUMBER(N11374),_xll.BDP($C11374, "OPT_UNDL_PX")," ")</f>
        <v xml:space="preserve"> </v>
      </c>
      <c r="Q11374" s="7" t="str">
        <f>IF(ISNUMBER(N11374),+G11374*_xll.BDP($C11374, "PX_POS_MULT_FACTOR")*P11374/K11374," ")</f>
        <v xml:space="preserve"> </v>
      </c>
      <c r="R11374" s="8" t="str">
        <f>IF(OR($A11374="TUA",$A11374="TYA"),"",IF(ISNUMBER(_xll.BDP($C11374,"DUR_ADJ_OAS_MID")),_xll.BDP($C11374,"DUR_ADJ_OAS_MID"),IF(ISNUMBER(_xll.BDP($E11374&amp;" ISIN","DUR_ADJ_OAS_MID")),_xll.BDP($E11374&amp;" ISIN","DUR_ADJ_OAS_MID")," ")))</f>
        <v xml:space="preserve"> </v>
      </c>
      <c r="S11374" s="7" t="str">
        <f t="shared" si="56"/>
        <v xml:space="preserve"> </v>
      </c>
      <c r="AB11374" s="8" t="s">
        <v>7436</v>
      </c>
    </row>
    <row r="11375" spans="1:28" x14ac:dyDescent="0.25">
      <c r="A11375" t="s">
        <v>4644</v>
      </c>
      <c r="B11375" t="s">
        <v>6710</v>
      </c>
      <c r="C11375" t="s">
        <v>6711</v>
      </c>
      <c r="D11375" t="s">
        <v>5320</v>
      </c>
      <c r="E11375" t="s">
        <v>5321</v>
      </c>
      <c r="F11375" t="s">
        <v>5322</v>
      </c>
      <c r="G11375" s="1">
        <v>4199.0027155846001</v>
      </c>
      <c r="H11375" s="1">
        <v>142.77000000000001</v>
      </c>
      <c r="I11375" s="2">
        <v>599491.61770401336</v>
      </c>
      <c r="J11375" s="3">
        <v>2.074742162723513E-2</v>
      </c>
      <c r="K11375" s="4">
        <v>28894752.73</v>
      </c>
      <c r="L11375" s="5">
        <v>1100001</v>
      </c>
      <c r="M11375" s="6">
        <v>26.267933150000001</v>
      </c>
      <c r="N11375" s="7" t="str">
        <f>IF(ISNUMBER(_xll.BDP($C11375, "DELTA_MID")),_xll.BDP($C11375, "DELTA_MID")," ")</f>
        <v xml:space="preserve"> </v>
      </c>
      <c r="O11375" s="7" t="str">
        <f>IF(ISNUMBER(N11375),_xll.BDP($C11375, "OPT_UNDL_TICKER"),"")</f>
        <v/>
      </c>
      <c r="P11375" s="8" t="str">
        <f>IF(ISNUMBER(N11375),_xll.BDP($C11375, "OPT_UNDL_PX")," ")</f>
        <v xml:space="preserve"> </v>
      </c>
      <c r="Q11375" s="7" t="str">
        <f>IF(ISNUMBER(N11375),+G11375*_xll.BDP($C11375, "PX_POS_MULT_FACTOR")*P11375/K11375," ")</f>
        <v xml:space="preserve"> </v>
      </c>
      <c r="R11375" s="8" t="str">
        <f>IF(OR($A11375="TUA",$A11375="TYA"),"",IF(ISNUMBER(_xll.BDP($C11375,"DUR_ADJ_OAS_MID")),_xll.BDP($C11375,"DUR_ADJ_OAS_MID"),IF(ISNUMBER(_xll.BDP($E11375&amp;" ISIN","DUR_ADJ_OAS_MID")),_xll.BDP($E11375&amp;" ISIN","DUR_ADJ_OAS_MID")," ")))</f>
        <v xml:space="preserve"> </v>
      </c>
      <c r="S11375" s="7" t="str">
        <f t="shared" si="56"/>
        <v xml:space="preserve"> </v>
      </c>
      <c r="AB11375" s="8" t="s">
        <v>7436</v>
      </c>
    </row>
    <row r="11376" spans="1:28" x14ac:dyDescent="0.25">
      <c r="A11376" t="s">
        <v>4644</v>
      </c>
      <c r="B11376" t="s">
        <v>848</v>
      </c>
      <c r="C11376" t="s">
        <v>6712</v>
      </c>
      <c r="D11376" t="s">
        <v>850</v>
      </c>
      <c r="E11376" t="s">
        <v>851</v>
      </c>
      <c r="F11376" t="s">
        <v>852</v>
      </c>
      <c r="G11376" s="1">
        <v>400.60142598567768</v>
      </c>
      <c r="H11376" s="1">
        <v>86.96</v>
      </c>
      <c r="I11376" s="2">
        <v>34836.300003714532</v>
      </c>
      <c r="J11376" s="3">
        <v>1.2056272060617329E-3</v>
      </c>
      <c r="K11376" s="4">
        <v>28894752.73</v>
      </c>
      <c r="L11376" s="5">
        <v>1100001</v>
      </c>
      <c r="M11376" s="6">
        <v>26.267933150000001</v>
      </c>
      <c r="N11376" s="7" t="str">
        <f>IF(ISNUMBER(_xll.BDP($C11376, "DELTA_MID")),_xll.BDP($C11376, "DELTA_MID")," ")</f>
        <v xml:space="preserve"> </v>
      </c>
      <c r="O11376" s="7" t="str">
        <f>IF(ISNUMBER(N11376),_xll.BDP($C11376, "OPT_UNDL_TICKER"),"")</f>
        <v/>
      </c>
      <c r="P11376" s="8" t="str">
        <f>IF(ISNUMBER(N11376),_xll.BDP($C11376, "OPT_UNDL_PX")," ")</f>
        <v xml:space="preserve"> </v>
      </c>
      <c r="Q11376" s="7" t="str">
        <f>IF(ISNUMBER(N11376),+G11376*_xll.BDP($C11376, "PX_POS_MULT_FACTOR")*P11376/K11376," ")</f>
        <v xml:space="preserve"> </v>
      </c>
      <c r="R11376" s="8" t="str">
        <f>IF(OR($A11376="TUA",$A11376="TYA"),"",IF(ISNUMBER(_xll.BDP($C11376,"DUR_ADJ_OAS_MID")),_xll.BDP($C11376,"DUR_ADJ_OAS_MID"),IF(ISNUMBER(_xll.BDP($E11376&amp;" ISIN","DUR_ADJ_OAS_MID")),_xll.BDP($E11376&amp;" ISIN","DUR_ADJ_OAS_MID")," ")))</f>
        <v xml:space="preserve"> </v>
      </c>
      <c r="S11376" s="7" t="str">
        <f t="shared" si="56"/>
        <v xml:space="preserve"> </v>
      </c>
      <c r="AB11376" s="8" t="s">
        <v>7436</v>
      </c>
    </row>
    <row r="11377" spans="1:28" x14ac:dyDescent="0.25">
      <c r="A11377" t="s">
        <v>4644</v>
      </c>
      <c r="B11377" t="s">
        <v>6713</v>
      </c>
      <c r="C11377" t="s">
        <v>6714</v>
      </c>
      <c r="D11377" t="s">
        <v>6715</v>
      </c>
      <c r="E11377" t="s">
        <v>6716</v>
      </c>
      <c r="F11377" t="s">
        <v>6717</v>
      </c>
      <c r="G11377" s="1">
        <v>1371.4001325729739</v>
      </c>
      <c r="H11377" s="1">
        <v>192.02</v>
      </c>
      <c r="I11377" s="2">
        <v>263336.25345666241</v>
      </c>
      <c r="J11377" s="3">
        <v>9.113635818840329E-3</v>
      </c>
      <c r="K11377" s="4">
        <v>28894752.73</v>
      </c>
      <c r="L11377" s="5">
        <v>1100001</v>
      </c>
      <c r="M11377" s="6">
        <v>26.267933150000001</v>
      </c>
      <c r="N11377" s="7" t="str">
        <f>IF(ISNUMBER(_xll.BDP($C11377, "DELTA_MID")),_xll.BDP($C11377, "DELTA_MID")," ")</f>
        <v xml:space="preserve"> </v>
      </c>
      <c r="O11377" s="7" t="str">
        <f>IF(ISNUMBER(N11377),_xll.BDP($C11377, "OPT_UNDL_TICKER"),"")</f>
        <v/>
      </c>
      <c r="P11377" s="8" t="str">
        <f>IF(ISNUMBER(N11377),_xll.BDP($C11377, "OPT_UNDL_PX")," ")</f>
        <v xml:space="preserve"> </v>
      </c>
      <c r="Q11377" s="7" t="str">
        <f>IF(ISNUMBER(N11377),+G11377*_xll.BDP($C11377, "PX_POS_MULT_FACTOR")*P11377/K11377," ")</f>
        <v xml:space="preserve"> </v>
      </c>
      <c r="R11377" s="8" t="str">
        <f>IF(OR($A11377="TUA",$A11377="TYA"),"",IF(ISNUMBER(_xll.BDP($C11377,"DUR_ADJ_OAS_MID")),_xll.BDP($C11377,"DUR_ADJ_OAS_MID"),IF(ISNUMBER(_xll.BDP($E11377&amp;" ISIN","DUR_ADJ_OAS_MID")),_xll.BDP($E11377&amp;" ISIN","DUR_ADJ_OAS_MID")," ")))</f>
        <v xml:space="preserve"> </v>
      </c>
      <c r="S11377" s="7" t="str">
        <f t="shared" si="56"/>
        <v xml:space="preserve"> </v>
      </c>
      <c r="AB11377" s="8" t="s">
        <v>7436</v>
      </c>
    </row>
    <row r="11378" spans="1:28" x14ac:dyDescent="0.25">
      <c r="A11378" t="s">
        <v>4644</v>
      </c>
      <c r="B11378" t="s">
        <v>7476</v>
      </c>
      <c r="C11378" t="s">
        <v>7477</v>
      </c>
      <c r="D11378" t="s">
        <v>7478</v>
      </c>
      <c r="E11378" t="s">
        <v>7479</v>
      </c>
      <c r="F11378" t="s">
        <v>7480</v>
      </c>
      <c r="G11378" s="1">
        <v>2235.034152365874</v>
      </c>
      <c r="H11378" s="1">
        <v>13.61</v>
      </c>
      <c r="I11378" s="2">
        <v>30418.814813699541</v>
      </c>
      <c r="J11378" s="3">
        <v>1.0527452890128791E-3</v>
      </c>
      <c r="K11378" s="4">
        <v>28894752.73</v>
      </c>
      <c r="L11378" s="5">
        <v>1100001</v>
      </c>
      <c r="M11378" s="6">
        <v>26.267933150000001</v>
      </c>
      <c r="N11378" s="7" t="str">
        <f>IF(ISNUMBER(_xll.BDP($C11378, "DELTA_MID")),_xll.BDP($C11378, "DELTA_MID")," ")</f>
        <v xml:space="preserve"> </v>
      </c>
      <c r="O11378" s="7" t="str">
        <f>IF(ISNUMBER(N11378),_xll.BDP($C11378, "OPT_UNDL_TICKER"),"")</f>
        <v/>
      </c>
      <c r="P11378" s="8" t="str">
        <f>IF(ISNUMBER(N11378),_xll.BDP($C11378, "OPT_UNDL_PX")," ")</f>
        <v xml:space="preserve"> </v>
      </c>
      <c r="Q11378" s="7" t="str">
        <f>IF(ISNUMBER(N11378),+G11378*_xll.BDP($C11378, "PX_POS_MULT_FACTOR")*P11378/K11378," ")</f>
        <v xml:space="preserve"> </v>
      </c>
      <c r="R11378" s="8" t="str">
        <f>IF(OR($A11378="TUA",$A11378="TYA"),"",IF(ISNUMBER(_xll.BDP($C11378,"DUR_ADJ_OAS_MID")),_xll.BDP($C11378,"DUR_ADJ_OAS_MID"),IF(ISNUMBER(_xll.BDP($E11378&amp;" ISIN","DUR_ADJ_OAS_MID")),_xll.BDP($E11378&amp;" ISIN","DUR_ADJ_OAS_MID")," ")))</f>
        <v xml:space="preserve"> </v>
      </c>
      <c r="S11378" s="7" t="str">
        <f t="shared" si="56"/>
        <v xml:space="preserve"> </v>
      </c>
      <c r="AB11378" s="8" t="s">
        <v>7436</v>
      </c>
    </row>
    <row r="11379" spans="1:28" x14ac:dyDescent="0.25">
      <c r="A11379" t="s">
        <v>4644</v>
      </c>
      <c r="B11379" t="s">
        <v>2238</v>
      </c>
      <c r="C11379" t="s">
        <v>2239</v>
      </c>
      <c r="D11379" t="s">
        <v>2240</v>
      </c>
      <c r="E11379" t="s">
        <v>2241</v>
      </c>
      <c r="F11379" t="s">
        <v>2242</v>
      </c>
      <c r="G11379" s="1">
        <v>2565.568470791693</v>
      </c>
      <c r="H11379" s="1">
        <v>38.21</v>
      </c>
      <c r="I11379" s="2">
        <v>98030.371268950577</v>
      </c>
      <c r="J11379" s="3">
        <v>3.3926703642343501E-3</v>
      </c>
      <c r="K11379" s="4">
        <v>28894752.73</v>
      </c>
      <c r="L11379" s="5">
        <v>1100001</v>
      </c>
      <c r="M11379" s="6">
        <v>26.267933150000001</v>
      </c>
      <c r="N11379" s="7" t="str">
        <f>IF(ISNUMBER(_xll.BDP($C11379, "DELTA_MID")),_xll.BDP($C11379, "DELTA_MID")," ")</f>
        <v xml:space="preserve"> </v>
      </c>
      <c r="O11379" s="7" t="str">
        <f>IF(ISNUMBER(N11379),_xll.BDP($C11379, "OPT_UNDL_TICKER"),"")</f>
        <v/>
      </c>
      <c r="P11379" s="8" t="str">
        <f>IF(ISNUMBER(N11379),_xll.BDP($C11379, "OPT_UNDL_PX")," ")</f>
        <v xml:space="preserve"> </v>
      </c>
      <c r="Q11379" s="7" t="str">
        <f>IF(ISNUMBER(N11379),+G11379*_xll.BDP($C11379, "PX_POS_MULT_FACTOR")*P11379/K11379," ")</f>
        <v xml:space="preserve"> </v>
      </c>
      <c r="R11379" s="8" t="str">
        <f>IF(OR($A11379="TUA",$A11379="TYA"),"",IF(ISNUMBER(_xll.BDP($C11379,"DUR_ADJ_OAS_MID")),_xll.BDP($C11379,"DUR_ADJ_OAS_MID"),IF(ISNUMBER(_xll.BDP($E11379&amp;" ISIN","DUR_ADJ_OAS_MID")),_xll.BDP($E11379&amp;" ISIN","DUR_ADJ_OAS_MID")," ")))</f>
        <v xml:space="preserve"> </v>
      </c>
      <c r="S11379" s="7" t="str">
        <f t="shared" si="56"/>
        <v xml:space="preserve"> </v>
      </c>
      <c r="AB11379" s="8" t="s">
        <v>7436</v>
      </c>
    </row>
    <row r="11380" spans="1:28" x14ac:dyDescent="0.25">
      <c r="A11380" t="s">
        <v>4644</v>
      </c>
      <c r="B11380" t="s">
        <v>7481</v>
      </c>
      <c r="C11380" t="s">
        <v>7482</v>
      </c>
      <c r="D11380" t="s">
        <v>5978</v>
      </c>
      <c r="E11380" t="s">
        <v>5979</v>
      </c>
      <c r="F11380" t="s">
        <v>5980</v>
      </c>
      <c r="G11380" s="1">
        <v>1870.296809447538</v>
      </c>
      <c r="H11380" s="1">
        <v>109.38</v>
      </c>
      <c r="I11380" s="2">
        <v>204573.0650173717</v>
      </c>
      <c r="J11380" s="3">
        <v>7.0799382479218636E-3</v>
      </c>
      <c r="K11380" s="4">
        <v>28894752.73</v>
      </c>
      <c r="L11380" s="5">
        <v>1100001</v>
      </c>
      <c r="M11380" s="6">
        <v>26.267933150000001</v>
      </c>
      <c r="N11380" s="7" t="str">
        <f>IF(ISNUMBER(_xll.BDP($C11380, "DELTA_MID")),_xll.BDP($C11380, "DELTA_MID")," ")</f>
        <v xml:space="preserve"> </v>
      </c>
      <c r="O11380" s="7" t="str">
        <f>IF(ISNUMBER(N11380),_xll.BDP($C11380, "OPT_UNDL_TICKER"),"")</f>
        <v/>
      </c>
      <c r="P11380" s="8" t="str">
        <f>IF(ISNUMBER(N11380),_xll.BDP($C11380, "OPT_UNDL_PX")," ")</f>
        <v xml:space="preserve"> </v>
      </c>
      <c r="Q11380" s="7" t="str">
        <f>IF(ISNUMBER(N11380),+G11380*_xll.BDP($C11380, "PX_POS_MULT_FACTOR")*P11380/K11380," ")</f>
        <v xml:space="preserve"> </v>
      </c>
      <c r="R11380" s="8" t="str">
        <f>IF(OR($A11380="TUA",$A11380="TYA"),"",IF(ISNUMBER(_xll.BDP($C11380,"DUR_ADJ_OAS_MID")),_xll.BDP($C11380,"DUR_ADJ_OAS_MID"),IF(ISNUMBER(_xll.BDP($E11380&amp;" ISIN","DUR_ADJ_OAS_MID")),_xll.BDP($E11380&amp;" ISIN","DUR_ADJ_OAS_MID")," ")))</f>
        <v xml:space="preserve"> </v>
      </c>
      <c r="S11380" s="7" t="str">
        <f t="shared" si="56"/>
        <v xml:space="preserve"> </v>
      </c>
      <c r="AB11380" s="8" t="s">
        <v>7436</v>
      </c>
    </row>
    <row r="11381" spans="1:28" x14ac:dyDescent="0.25">
      <c r="A11381" t="s">
        <v>4644</v>
      </c>
      <c r="B11381" t="s">
        <v>2247</v>
      </c>
      <c r="C11381" t="s">
        <v>2248</v>
      </c>
      <c r="D11381" t="s">
        <v>2249</v>
      </c>
      <c r="E11381" t="s">
        <v>2250</v>
      </c>
      <c r="F11381" t="s">
        <v>2251</v>
      </c>
      <c r="G11381" s="1">
        <v>1330.4007798296309</v>
      </c>
      <c r="H11381" s="1">
        <v>96.59</v>
      </c>
      <c r="I11381" s="2">
        <v>128503.411323744</v>
      </c>
      <c r="J11381" s="3">
        <v>4.447292299903479E-3</v>
      </c>
      <c r="K11381" s="4">
        <v>28894752.73</v>
      </c>
      <c r="L11381" s="5">
        <v>1100001</v>
      </c>
      <c r="M11381" s="6">
        <v>26.267933150000001</v>
      </c>
      <c r="N11381" s="7" t="str">
        <f>IF(ISNUMBER(_xll.BDP($C11381, "DELTA_MID")),_xll.BDP($C11381, "DELTA_MID")," ")</f>
        <v xml:space="preserve"> </v>
      </c>
      <c r="O11381" s="7" t="str">
        <f>IF(ISNUMBER(N11381),_xll.BDP($C11381, "OPT_UNDL_TICKER"),"")</f>
        <v/>
      </c>
      <c r="P11381" s="8" t="str">
        <f>IF(ISNUMBER(N11381),_xll.BDP($C11381, "OPT_UNDL_PX")," ")</f>
        <v xml:space="preserve"> </v>
      </c>
      <c r="Q11381" s="7" t="str">
        <f>IF(ISNUMBER(N11381),+G11381*_xll.BDP($C11381, "PX_POS_MULT_FACTOR")*P11381/K11381," ")</f>
        <v xml:space="preserve"> </v>
      </c>
      <c r="R11381" s="8" t="str">
        <f>IF(OR($A11381="TUA",$A11381="TYA"),"",IF(ISNUMBER(_xll.BDP($C11381,"DUR_ADJ_OAS_MID")),_xll.BDP($C11381,"DUR_ADJ_OAS_MID"),IF(ISNUMBER(_xll.BDP($E11381&amp;" ISIN","DUR_ADJ_OAS_MID")),_xll.BDP($E11381&amp;" ISIN","DUR_ADJ_OAS_MID")," ")))</f>
        <v xml:space="preserve"> </v>
      </c>
      <c r="S11381" s="7" t="str">
        <f t="shared" si="56"/>
        <v xml:space="preserve"> </v>
      </c>
      <c r="AB11381" s="8" t="s">
        <v>7436</v>
      </c>
    </row>
    <row r="11382" spans="1:28" x14ac:dyDescent="0.25">
      <c r="A11382" t="s">
        <v>4644</v>
      </c>
      <c r="B11382" t="s">
        <v>3579</v>
      </c>
      <c r="C11382" t="s">
        <v>3580</v>
      </c>
      <c r="D11382" t="s">
        <v>3581</v>
      </c>
      <c r="E11382" t="s">
        <v>3582</v>
      </c>
      <c r="F11382" t="s">
        <v>3583</v>
      </c>
      <c r="G11382" s="1">
        <v>132.7390159428486</v>
      </c>
      <c r="H11382" s="1">
        <v>57.27</v>
      </c>
      <c r="I11382" s="2">
        <v>7601.9634430469378</v>
      </c>
      <c r="J11382" s="3">
        <v>2.6309148633600149E-4</v>
      </c>
      <c r="K11382" s="4">
        <v>28894752.73</v>
      </c>
      <c r="L11382" s="5">
        <v>1100001</v>
      </c>
      <c r="M11382" s="6">
        <v>26.267933150000001</v>
      </c>
      <c r="N11382" s="7" t="str">
        <f>IF(ISNUMBER(_xll.BDP($C11382, "DELTA_MID")),_xll.BDP($C11382, "DELTA_MID")," ")</f>
        <v xml:space="preserve"> </v>
      </c>
      <c r="O11382" s="7" t="str">
        <f>IF(ISNUMBER(N11382),_xll.BDP($C11382, "OPT_UNDL_TICKER"),"")</f>
        <v/>
      </c>
      <c r="P11382" s="8" t="str">
        <f>IF(ISNUMBER(N11382),_xll.BDP($C11382, "OPT_UNDL_PX")," ")</f>
        <v xml:space="preserve"> </v>
      </c>
      <c r="Q11382" s="7" t="str">
        <f>IF(ISNUMBER(N11382),+G11382*_xll.BDP($C11382, "PX_POS_MULT_FACTOR")*P11382/K11382," ")</f>
        <v xml:space="preserve"> </v>
      </c>
      <c r="R11382" s="8" t="str">
        <f>IF(OR($A11382="TUA",$A11382="TYA"),"",IF(ISNUMBER(_xll.BDP($C11382,"DUR_ADJ_OAS_MID")),_xll.BDP($C11382,"DUR_ADJ_OAS_MID"),IF(ISNUMBER(_xll.BDP($E11382&amp;" ISIN","DUR_ADJ_OAS_MID")),_xll.BDP($E11382&amp;" ISIN","DUR_ADJ_OAS_MID")," ")))</f>
        <v xml:space="preserve"> </v>
      </c>
      <c r="S11382" s="7" t="str">
        <f t="shared" si="56"/>
        <v xml:space="preserve"> </v>
      </c>
      <c r="AB11382" s="8" t="s">
        <v>7436</v>
      </c>
    </row>
    <row r="11383" spans="1:28" x14ac:dyDescent="0.25">
      <c r="A11383" t="s">
        <v>4644</v>
      </c>
      <c r="B11383" t="s">
        <v>7483</v>
      </c>
      <c r="C11383" t="s">
        <v>7484</v>
      </c>
      <c r="D11383" t="s">
        <v>7485</v>
      </c>
      <c r="E11383" t="s">
        <v>7486</v>
      </c>
      <c r="F11383" t="s">
        <v>7487</v>
      </c>
      <c r="G11383" s="1">
        <v>5607.9765492120887</v>
      </c>
      <c r="H11383" s="1">
        <v>68.7</v>
      </c>
      <c r="I11383" s="2">
        <v>385267.98893087049</v>
      </c>
      <c r="J11383" s="3">
        <v>1.333349319618388E-2</v>
      </c>
      <c r="K11383" s="4">
        <v>28894752.73</v>
      </c>
      <c r="L11383" s="5">
        <v>1100001</v>
      </c>
      <c r="M11383" s="6">
        <v>26.267933150000001</v>
      </c>
      <c r="N11383" s="7" t="str">
        <f>IF(ISNUMBER(_xll.BDP($C11383, "DELTA_MID")),_xll.BDP($C11383, "DELTA_MID")," ")</f>
        <v xml:space="preserve"> </v>
      </c>
      <c r="O11383" s="7" t="str">
        <f>IF(ISNUMBER(N11383),_xll.BDP($C11383, "OPT_UNDL_TICKER"),"")</f>
        <v/>
      </c>
      <c r="P11383" s="8" t="str">
        <f>IF(ISNUMBER(N11383),_xll.BDP($C11383, "OPT_UNDL_PX")," ")</f>
        <v xml:space="preserve"> </v>
      </c>
      <c r="Q11383" s="7" t="str">
        <f>IF(ISNUMBER(N11383),+G11383*_xll.BDP($C11383, "PX_POS_MULT_FACTOR")*P11383/K11383," ")</f>
        <v xml:space="preserve"> </v>
      </c>
      <c r="R11383" s="8" t="str">
        <f>IF(OR($A11383="TUA",$A11383="TYA"),"",IF(ISNUMBER(_xll.BDP($C11383,"DUR_ADJ_OAS_MID")),_xll.BDP($C11383,"DUR_ADJ_OAS_MID"),IF(ISNUMBER(_xll.BDP($E11383&amp;" ISIN","DUR_ADJ_OAS_MID")),_xll.BDP($E11383&amp;" ISIN","DUR_ADJ_OAS_MID")," ")))</f>
        <v xml:space="preserve"> </v>
      </c>
      <c r="S11383" s="7" t="str">
        <f t="shared" ref="S11383:S11446" si="57">IF(ISNUMBER(N11383),Q11383*N11383,IF(ISNUMBER(R11383),J11383*R11383," "))</f>
        <v xml:space="preserve"> </v>
      </c>
      <c r="AB11383" s="8" t="s">
        <v>7436</v>
      </c>
    </row>
    <row r="11384" spans="1:28" x14ac:dyDescent="0.25">
      <c r="A11384" t="s">
        <v>4644</v>
      </c>
      <c r="B11384" t="s">
        <v>6719</v>
      </c>
      <c r="C11384" t="s">
        <v>6720</v>
      </c>
      <c r="D11384" t="s">
        <v>6721</v>
      </c>
      <c r="E11384" t="s">
        <v>6722</v>
      </c>
      <c r="F11384" t="s">
        <v>6723</v>
      </c>
      <c r="G11384" s="1">
        <v>4690.9110852805752</v>
      </c>
      <c r="H11384" s="1">
        <v>21.7</v>
      </c>
      <c r="I11384" s="2">
        <v>101792.7705505885</v>
      </c>
      <c r="J11384" s="3">
        <v>3.522880832439242E-3</v>
      </c>
      <c r="K11384" s="4">
        <v>28894752.73</v>
      </c>
      <c r="L11384" s="5">
        <v>1100001</v>
      </c>
      <c r="M11384" s="6">
        <v>26.267933150000001</v>
      </c>
      <c r="N11384" s="7" t="str">
        <f>IF(ISNUMBER(_xll.BDP($C11384, "DELTA_MID")),_xll.BDP($C11384, "DELTA_MID")," ")</f>
        <v xml:space="preserve"> </v>
      </c>
      <c r="O11384" s="7" t="str">
        <f>IF(ISNUMBER(N11384),_xll.BDP($C11384, "OPT_UNDL_TICKER"),"")</f>
        <v/>
      </c>
      <c r="P11384" s="8" t="str">
        <f>IF(ISNUMBER(N11384),_xll.BDP($C11384, "OPT_UNDL_PX")," ")</f>
        <v xml:space="preserve"> </v>
      </c>
      <c r="Q11384" s="7" t="str">
        <f>IF(ISNUMBER(N11384),+G11384*_xll.BDP($C11384, "PX_POS_MULT_FACTOR")*P11384/K11384," ")</f>
        <v xml:space="preserve"> </v>
      </c>
      <c r="R11384" s="8" t="str">
        <f>IF(OR($A11384="TUA",$A11384="TYA"),"",IF(ISNUMBER(_xll.BDP($C11384,"DUR_ADJ_OAS_MID")),_xll.BDP($C11384,"DUR_ADJ_OAS_MID"),IF(ISNUMBER(_xll.BDP($E11384&amp;" ISIN","DUR_ADJ_OAS_MID")),_xll.BDP($E11384&amp;" ISIN","DUR_ADJ_OAS_MID")," ")))</f>
        <v xml:space="preserve"> </v>
      </c>
      <c r="S11384" s="7" t="str">
        <f t="shared" si="57"/>
        <v xml:space="preserve"> </v>
      </c>
      <c r="AB11384" s="8" t="s">
        <v>7436</v>
      </c>
    </row>
    <row r="11385" spans="1:28" x14ac:dyDescent="0.25">
      <c r="A11385" t="s">
        <v>4644</v>
      </c>
      <c r="B11385" t="s">
        <v>2278</v>
      </c>
      <c r="C11385" t="s">
        <v>2279</v>
      </c>
      <c r="D11385" t="s">
        <v>2280</v>
      </c>
      <c r="E11385" t="s">
        <v>2281</v>
      </c>
      <c r="F11385" t="s">
        <v>2282</v>
      </c>
      <c r="G11385" s="1">
        <v>6279.5208363201418</v>
      </c>
      <c r="H11385" s="1">
        <v>98.36</v>
      </c>
      <c r="I11385" s="2">
        <v>617653.66946044913</v>
      </c>
      <c r="J11385" s="3">
        <v>2.137598044987489E-2</v>
      </c>
      <c r="K11385" s="4">
        <v>28894752.73</v>
      </c>
      <c r="L11385" s="5">
        <v>1100001</v>
      </c>
      <c r="M11385" s="6">
        <v>26.267933150000001</v>
      </c>
      <c r="N11385" s="7" t="str">
        <f>IF(ISNUMBER(_xll.BDP($C11385, "DELTA_MID")),_xll.BDP($C11385, "DELTA_MID")," ")</f>
        <v xml:space="preserve"> </v>
      </c>
      <c r="O11385" s="7" t="str">
        <f>IF(ISNUMBER(N11385),_xll.BDP($C11385, "OPT_UNDL_TICKER"),"")</f>
        <v/>
      </c>
      <c r="P11385" s="8" t="str">
        <f>IF(ISNUMBER(N11385),_xll.BDP($C11385, "OPT_UNDL_PX")," ")</f>
        <v xml:space="preserve"> </v>
      </c>
      <c r="Q11385" s="7" t="str">
        <f>IF(ISNUMBER(N11385),+G11385*_xll.BDP($C11385, "PX_POS_MULT_FACTOR")*P11385/K11385," ")</f>
        <v xml:space="preserve"> </v>
      </c>
      <c r="R11385" s="8" t="str">
        <f>IF(OR($A11385="TUA",$A11385="TYA"),"",IF(ISNUMBER(_xll.BDP($C11385,"DUR_ADJ_OAS_MID")),_xll.BDP($C11385,"DUR_ADJ_OAS_MID"),IF(ISNUMBER(_xll.BDP($E11385&amp;" ISIN","DUR_ADJ_OAS_MID")),_xll.BDP($E11385&amp;" ISIN","DUR_ADJ_OAS_MID")," ")))</f>
        <v xml:space="preserve"> </v>
      </c>
      <c r="S11385" s="7" t="str">
        <f t="shared" si="57"/>
        <v xml:space="preserve"> </v>
      </c>
      <c r="AB11385" s="8" t="s">
        <v>7436</v>
      </c>
    </row>
    <row r="11386" spans="1:28" x14ac:dyDescent="0.25">
      <c r="A11386" t="s">
        <v>4644</v>
      </c>
      <c r="B11386" t="s">
        <v>2283</v>
      </c>
      <c r="C11386" t="s">
        <v>2284</v>
      </c>
      <c r="D11386" t="s">
        <v>2285</v>
      </c>
      <c r="E11386" t="s">
        <v>2286</v>
      </c>
      <c r="F11386" t="s">
        <v>2287</v>
      </c>
      <c r="G11386" s="1">
        <v>17707.4427381981</v>
      </c>
      <c r="H11386" s="1">
        <v>23.65</v>
      </c>
      <c r="I11386" s="2">
        <v>418781.02075838507</v>
      </c>
      <c r="J11386" s="3">
        <v>1.4493324261037379E-2</v>
      </c>
      <c r="K11386" s="4">
        <v>28894752.73</v>
      </c>
      <c r="L11386" s="5">
        <v>1100001</v>
      </c>
      <c r="M11386" s="6">
        <v>26.267933150000001</v>
      </c>
      <c r="N11386" s="7" t="str">
        <f>IF(ISNUMBER(_xll.BDP($C11386, "DELTA_MID")),_xll.BDP($C11386, "DELTA_MID")," ")</f>
        <v xml:space="preserve"> </v>
      </c>
      <c r="O11386" s="7" t="str">
        <f>IF(ISNUMBER(N11386),_xll.BDP($C11386, "OPT_UNDL_TICKER"),"")</f>
        <v/>
      </c>
      <c r="P11386" s="8" t="str">
        <f>IF(ISNUMBER(N11386),_xll.BDP($C11386, "OPT_UNDL_PX")," ")</f>
        <v xml:space="preserve"> </v>
      </c>
      <c r="Q11386" s="7" t="str">
        <f>IF(ISNUMBER(N11386),+G11386*_xll.BDP($C11386, "PX_POS_MULT_FACTOR")*P11386/K11386," ")</f>
        <v xml:space="preserve"> </v>
      </c>
      <c r="R11386" s="8" t="str">
        <f>IF(OR($A11386="TUA",$A11386="TYA"),"",IF(ISNUMBER(_xll.BDP($C11386,"DUR_ADJ_OAS_MID")),_xll.BDP($C11386,"DUR_ADJ_OAS_MID"),IF(ISNUMBER(_xll.BDP($E11386&amp;" ISIN","DUR_ADJ_OAS_MID")),_xll.BDP($E11386&amp;" ISIN","DUR_ADJ_OAS_MID")," ")))</f>
        <v xml:space="preserve"> </v>
      </c>
      <c r="S11386" s="7" t="str">
        <f t="shared" si="57"/>
        <v xml:space="preserve"> </v>
      </c>
      <c r="AB11386" s="8" t="s">
        <v>7436</v>
      </c>
    </row>
    <row r="11387" spans="1:28" x14ac:dyDescent="0.25">
      <c r="A11387" t="s">
        <v>4644</v>
      </c>
      <c r="B11387" t="s">
        <v>342</v>
      </c>
      <c r="C11387" t="s">
        <v>6724</v>
      </c>
      <c r="D11387" t="s">
        <v>344</v>
      </c>
      <c r="E11387" t="s">
        <v>345</v>
      </c>
      <c r="G11387" s="1">
        <v>3205.6508926067049</v>
      </c>
      <c r="H11387" s="1">
        <v>21.69</v>
      </c>
      <c r="I11387" s="2">
        <v>69530.567860639436</v>
      </c>
      <c r="J11387" s="3">
        <v>2.4063389124783642E-3</v>
      </c>
      <c r="K11387" s="4">
        <v>28894752.73</v>
      </c>
      <c r="L11387" s="5">
        <v>1100001</v>
      </c>
      <c r="M11387" s="6">
        <v>26.267933150000001</v>
      </c>
      <c r="N11387" s="7" t="str">
        <f>IF(ISNUMBER(_xll.BDP($C11387, "DELTA_MID")),_xll.BDP($C11387, "DELTA_MID")," ")</f>
        <v xml:space="preserve"> </v>
      </c>
      <c r="O11387" s="7" t="str">
        <f>IF(ISNUMBER(N11387),_xll.BDP($C11387, "OPT_UNDL_TICKER"),"")</f>
        <v/>
      </c>
      <c r="P11387" s="8" t="str">
        <f>IF(ISNUMBER(N11387),_xll.BDP($C11387, "OPT_UNDL_PX")," ")</f>
        <v xml:space="preserve"> </v>
      </c>
      <c r="Q11387" s="7" t="str">
        <f>IF(ISNUMBER(N11387),+G11387*_xll.BDP($C11387, "PX_POS_MULT_FACTOR")*P11387/K11387," ")</f>
        <v xml:space="preserve"> </v>
      </c>
      <c r="R11387" s="8" t="str">
        <f>IF(OR($A11387="TUA",$A11387="TYA"),"",IF(ISNUMBER(_xll.BDP($C11387,"DUR_ADJ_OAS_MID")),_xll.BDP($C11387,"DUR_ADJ_OAS_MID"),IF(ISNUMBER(_xll.BDP($E11387&amp;" ISIN","DUR_ADJ_OAS_MID")),_xll.BDP($E11387&amp;" ISIN","DUR_ADJ_OAS_MID")," ")))</f>
        <v xml:space="preserve"> </v>
      </c>
      <c r="S11387" s="7" t="str">
        <f t="shared" si="57"/>
        <v xml:space="preserve"> </v>
      </c>
      <c r="AB11387" s="8" t="s">
        <v>7436</v>
      </c>
    </row>
    <row r="11388" spans="1:28" x14ac:dyDescent="0.25">
      <c r="A11388" t="s">
        <v>4644</v>
      </c>
      <c r="B11388" t="s">
        <v>2293</v>
      </c>
      <c r="C11388" t="s">
        <v>2294</v>
      </c>
      <c r="D11388" t="s">
        <v>2295</v>
      </c>
      <c r="E11388" t="s">
        <v>2296</v>
      </c>
      <c r="F11388" t="s">
        <v>2297</v>
      </c>
      <c r="G11388" s="1">
        <v>1827.060371332924</v>
      </c>
      <c r="H11388" s="1">
        <v>106.77</v>
      </c>
      <c r="I11388" s="2">
        <v>195075.2358472163</v>
      </c>
      <c r="J11388" s="3">
        <v>6.7512339582916471E-3</v>
      </c>
      <c r="K11388" s="4">
        <v>28894752.73</v>
      </c>
      <c r="L11388" s="5">
        <v>1100001</v>
      </c>
      <c r="M11388" s="6">
        <v>26.267933150000001</v>
      </c>
      <c r="N11388" s="7" t="str">
        <f>IF(ISNUMBER(_xll.BDP($C11388, "DELTA_MID")),_xll.BDP($C11388, "DELTA_MID")," ")</f>
        <v xml:space="preserve"> </v>
      </c>
      <c r="O11388" s="7" t="str">
        <f>IF(ISNUMBER(N11388),_xll.BDP($C11388, "OPT_UNDL_TICKER"),"")</f>
        <v/>
      </c>
      <c r="P11388" s="8" t="str">
        <f>IF(ISNUMBER(N11388),_xll.BDP($C11388, "OPT_UNDL_PX")," ")</f>
        <v xml:space="preserve"> </v>
      </c>
      <c r="Q11388" s="7" t="str">
        <f>IF(ISNUMBER(N11388),+G11388*_xll.BDP($C11388, "PX_POS_MULT_FACTOR")*P11388/K11388," ")</f>
        <v xml:space="preserve"> </v>
      </c>
      <c r="R11388" s="8" t="str">
        <f>IF(OR($A11388="TUA",$A11388="TYA"),"",IF(ISNUMBER(_xll.BDP($C11388,"DUR_ADJ_OAS_MID")),_xll.BDP($C11388,"DUR_ADJ_OAS_MID"),IF(ISNUMBER(_xll.BDP($E11388&amp;" ISIN","DUR_ADJ_OAS_MID")),_xll.BDP($E11388&amp;" ISIN","DUR_ADJ_OAS_MID")," ")))</f>
        <v xml:space="preserve"> </v>
      </c>
      <c r="S11388" s="7" t="str">
        <f t="shared" si="57"/>
        <v xml:space="preserve"> </v>
      </c>
      <c r="AB11388" s="8" t="s">
        <v>7436</v>
      </c>
    </row>
    <row r="11389" spans="1:28" x14ac:dyDescent="0.25">
      <c r="A11389" t="s">
        <v>4644</v>
      </c>
      <c r="B11389" t="s">
        <v>3618</v>
      </c>
      <c r="C11389" t="s">
        <v>3619</v>
      </c>
      <c r="D11389" t="s">
        <v>3620</v>
      </c>
      <c r="E11389" t="s">
        <v>3621</v>
      </c>
      <c r="F11389" t="s">
        <v>3622</v>
      </c>
      <c r="G11389" s="1">
        <v>136.2500865361163</v>
      </c>
      <c r="H11389" s="1">
        <v>421.59</v>
      </c>
      <c r="I11389" s="2">
        <v>57441.673982761269</v>
      </c>
      <c r="J11389" s="3">
        <v>1.9879621230716538E-3</v>
      </c>
      <c r="K11389" s="4">
        <v>28894752.73</v>
      </c>
      <c r="L11389" s="5">
        <v>1100001</v>
      </c>
      <c r="M11389" s="6">
        <v>26.267933150000001</v>
      </c>
      <c r="N11389" s="7" t="str">
        <f>IF(ISNUMBER(_xll.BDP($C11389, "DELTA_MID")),_xll.BDP($C11389, "DELTA_MID")," ")</f>
        <v xml:space="preserve"> </v>
      </c>
      <c r="O11389" s="7" t="str">
        <f>IF(ISNUMBER(N11389),_xll.BDP($C11389, "OPT_UNDL_TICKER"),"")</f>
        <v/>
      </c>
      <c r="P11389" s="8" t="str">
        <f>IF(ISNUMBER(N11389),_xll.BDP($C11389, "OPT_UNDL_PX")," ")</f>
        <v xml:space="preserve"> </v>
      </c>
      <c r="Q11389" s="7" t="str">
        <f>IF(ISNUMBER(N11389),+G11389*_xll.BDP($C11389, "PX_POS_MULT_FACTOR")*P11389/K11389," ")</f>
        <v xml:space="preserve"> </v>
      </c>
      <c r="R11389" s="8" t="str">
        <f>IF(OR($A11389="TUA",$A11389="TYA"),"",IF(ISNUMBER(_xll.BDP($C11389,"DUR_ADJ_OAS_MID")),_xll.BDP($C11389,"DUR_ADJ_OAS_MID"),IF(ISNUMBER(_xll.BDP($E11389&amp;" ISIN","DUR_ADJ_OAS_MID")),_xll.BDP($E11389&amp;" ISIN","DUR_ADJ_OAS_MID")," ")))</f>
        <v xml:space="preserve"> </v>
      </c>
      <c r="S11389" s="7" t="str">
        <f t="shared" si="57"/>
        <v xml:space="preserve"> </v>
      </c>
      <c r="AB11389" s="8" t="s">
        <v>7436</v>
      </c>
    </row>
    <row r="11390" spans="1:28" x14ac:dyDescent="0.25">
      <c r="A11390" t="s">
        <v>4644</v>
      </c>
      <c r="B11390" t="s">
        <v>6727</v>
      </c>
      <c r="C11390" t="s">
        <v>6728</v>
      </c>
      <c r="D11390" t="s">
        <v>6729</v>
      </c>
      <c r="E11390" t="s">
        <v>6730</v>
      </c>
      <c r="F11390" t="s">
        <v>6731</v>
      </c>
      <c r="G11390" s="1">
        <v>746.41499617634952</v>
      </c>
      <c r="H11390" s="1">
        <v>350.53</v>
      </c>
      <c r="I11390" s="2">
        <v>261640.84860969579</v>
      </c>
      <c r="J11390" s="3">
        <v>9.0549606378201308E-3</v>
      </c>
      <c r="K11390" s="4">
        <v>28894752.73</v>
      </c>
      <c r="L11390" s="5">
        <v>1100001</v>
      </c>
      <c r="M11390" s="6">
        <v>26.267933150000001</v>
      </c>
      <c r="N11390" s="7" t="str">
        <f>IF(ISNUMBER(_xll.BDP($C11390, "DELTA_MID")),_xll.BDP($C11390, "DELTA_MID")," ")</f>
        <v xml:space="preserve"> </v>
      </c>
      <c r="O11390" s="7" t="str">
        <f>IF(ISNUMBER(N11390),_xll.BDP($C11390, "OPT_UNDL_TICKER"),"")</f>
        <v/>
      </c>
      <c r="P11390" s="8" t="str">
        <f>IF(ISNUMBER(N11390),_xll.BDP($C11390, "OPT_UNDL_PX")," ")</f>
        <v xml:space="preserve"> </v>
      </c>
      <c r="Q11390" s="7" t="str">
        <f>IF(ISNUMBER(N11390),+G11390*_xll.BDP($C11390, "PX_POS_MULT_FACTOR")*P11390/K11390," ")</f>
        <v xml:space="preserve"> </v>
      </c>
      <c r="R11390" s="8" t="str">
        <f>IF(OR($A11390="TUA",$A11390="TYA"),"",IF(ISNUMBER(_xll.BDP($C11390,"DUR_ADJ_OAS_MID")),_xll.BDP($C11390,"DUR_ADJ_OAS_MID"),IF(ISNUMBER(_xll.BDP($E11390&amp;" ISIN","DUR_ADJ_OAS_MID")),_xll.BDP($E11390&amp;" ISIN","DUR_ADJ_OAS_MID")," ")))</f>
        <v xml:space="preserve"> </v>
      </c>
      <c r="S11390" s="7" t="str">
        <f t="shared" si="57"/>
        <v xml:space="preserve"> </v>
      </c>
      <c r="AB11390" s="8" t="s">
        <v>7436</v>
      </c>
    </row>
    <row r="11391" spans="1:28" x14ac:dyDescent="0.25">
      <c r="A11391" t="s">
        <v>4644</v>
      </c>
      <c r="B11391" t="s">
        <v>6732</v>
      </c>
      <c r="C11391" t="s">
        <v>6733</v>
      </c>
      <c r="D11391" t="s">
        <v>6734</v>
      </c>
      <c r="E11391" t="s">
        <v>6735</v>
      </c>
      <c r="F11391" t="s">
        <v>6736</v>
      </c>
      <c r="G11391" s="1">
        <v>3027.942600867199</v>
      </c>
      <c r="H11391" s="1">
        <v>31.21</v>
      </c>
      <c r="I11391" s="2">
        <v>94502.088573065295</v>
      </c>
      <c r="J11391" s="3">
        <v>3.2705622870739582E-3</v>
      </c>
      <c r="K11391" s="4">
        <v>28894752.73</v>
      </c>
      <c r="L11391" s="5">
        <v>1100001</v>
      </c>
      <c r="M11391" s="6">
        <v>26.267933150000001</v>
      </c>
      <c r="N11391" s="7" t="str">
        <f>IF(ISNUMBER(_xll.BDP($C11391, "DELTA_MID")),_xll.BDP($C11391, "DELTA_MID")," ")</f>
        <v xml:space="preserve"> </v>
      </c>
      <c r="O11391" s="7" t="str">
        <f>IF(ISNUMBER(N11391),_xll.BDP($C11391, "OPT_UNDL_TICKER"),"")</f>
        <v/>
      </c>
      <c r="P11391" s="8" t="str">
        <f>IF(ISNUMBER(N11391),_xll.BDP($C11391, "OPT_UNDL_PX")," ")</f>
        <v xml:space="preserve"> </v>
      </c>
      <c r="Q11391" s="7" t="str">
        <f>IF(ISNUMBER(N11391),+G11391*_xll.BDP($C11391, "PX_POS_MULT_FACTOR")*P11391/K11391," ")</f>
        <v xml:space="preserve"> </v>
      </c>
      <c r="R11391" s="8" t="str">
        <f>IF(OR($A11391="TUA",$A11391="TYA"),"",IF(ISNUMBER(_xll.BDP($C11391,"DUR_ADJ_OAS_MID")),_xll.BDP($C11391,"DUR_ADJ_OAS_MID"),IF(ISNUMBER(_xll.BDP($E11391&amp;" ISIN","DUR_ADJ_OAS_MID")),_xll.BDP($E11391&amp;" ISIN","DUR_ADJ_OAS_MID")," ")))</f>
        <v xml:space="preserve"> </v>
      </c>
      <c r="S11391" s="7" t="str">
        <f t="shared" si="57"/>
        <v xml:space="preserve"> </v>
      </c>
      <c r="AB11391" s="8" t="s">
        <v>7436</v>
      </c>
    </row>
    <row r="11392" spans="1:28" x14ac:dyDescent="0.25">
      <c r="A11392" t="s">
        <v>4644</v>
      </c>
      <c r="B11392" t="s">
        <v>3639</v>
      </c>
      <c r="C11392" t="s">
        <v>3640</v>
      </c>
      <c r="D11392" t="s">
        <v>3641</v>
      </c>
      <c r="E11392" t="s">
        <v>3642</v>
      </c>
      <c r="F11392" t="s">
        <v>3643</v>
      </c>
      <c r="G11392" s="1">
        <v>68.324035624705417</v>
      </c>
      <c r="H11392" s="1">
        <v>264.07</v>
      </c>
      <c r="I11392" s="2">
        <v>18042.328087415961</v>
      </c>
      <c r="J11392" s="3">
        <v>6.2441538282082259E-4</v>
      </c>
      <c r="K11392" s="4">
        <v>28894752.73</v>
      </c>
      <c r="L11392" s="5">
        <v>1100001</v>
      </c>
      <c r="M11392" s="6">
        <v>26.267933150000001</v>
      </c>
      <c r="N11392" s="7" t="str">
        <f>IF(ISNUMBER(_xll.BDP($C11392, "DELTA_MID")),_xll.BDP($C11392, "DELTA_MID")," ")</f>
        <v xml:space="preserve"> </v>
      </c>
      <c r="O11392" s="7" t="str">
        <f>IF(ISNUMBER(N11392),_xll.BDP($C11392, "OPT_UNDL_TICKER"),"")</f>
        <v/>
      </c>
      <c r="P11392" s="8" t="str">
        <f>IF(ISNUMBER(N11392),_xll.BDP($C11392, "OPT_UNDL_PX")," ")</f>
        <v xml:space="preserve"> </v>
      </c>
      <c r="Q11392" s="7" t="str">
        <f>IF(ISNUMBER(N11392),+G11392*_xll.BDP($C11392, "PX_POS_MULT_FACTOR")*P11392/K11392," ")</f>
        <v xml:space="preserve"> </v>
      </c>
      <c r="R11392" s="8" t="str">
        <f>IF(OR($A11392="TUA",$A11392="TYA"),"",IF(ISNUMBER(_xll.BDP($C11392,"DUR_ADJ_OAS_MID")),_xll.BDP($C11392,"DUR_ADJ_OAS_MID"),IF(ISNUMBER(_xll.BDP($E11392&amp;" ISIN","DUR_ADJ_OAS_MID")),_xll.BDP($E11392&amp;" ISIN","DUR_ADJ_OAS_MID")," ")))</f>
        <v xml:space="preserve"> </v>
      </c>
      <c r="S11392" s="7" t="str">
        <f t="shared" si="57"/>
        <v xml:space="preserve"> </v>
      </c>
      <c r="AB11392" s="8" t="s">
        <v>7436</v>
      </c>
    </row>
    <row r="11393" spans="1:28" x14ac:dyDescent="0.25">
      <c r="A11393" t="s">
        <v>4644</v>
      </c>
      <c r="B11393" t="s">
        <v>883</v>
      </c>
      <c r="C11393" t="s">
        <v>2312</v>
      </c>
      <c r="D11393" t="s">
        <v>885</v>
      </c>
      <c r="E11393" t="s">
        <v>886</v>
      </c>
      <c r="F11393" t="s">
        <v>887</v>
      </c>
      <c r="G11393" s="1">
        <v>1221.5880761852491</v>
      </c>
      <c r="H11393" s="1">
        <v>168.24</v>
      </c>
      <c r="I11393" s="2">
        <v>205519.97793740639</v>
      </c>
      <c r="J11393" s="3">
        <v>7.1127093509966294E-3</v>
      </c>
      <c r="K11393" s="4">
        <v>28894752.73</v>
      </c>
      <c r="L11393" s="5">
        <v>1100001</v>
      </c>
      <c r="M11393" s="6">
        <v>26.267933150000001</v>
      </c>
      <c r="N11393" s="7" t="str">
        <f>IF(ISNUMBER(_xll.BDP($C11393, "DELTA_MID")),_xll.BDP($C11393, "DELTA_MID")," ")</f>
        <v xml:space="preserve"> </v>
      </c>
      <c r="O11393" s="7" t="str">
        <f>IF(ISNUMBER(N11393),_xll.BDP($C11393, "OPT_UNDL_TICKER"),"")</f>
        <v/>
      </c>
      <c r="P11393" s="8" t="str">
        <f>IF(ISNUMBER(N11393),_xll.BDP($C11393, "OPT_UNDL_PX")," ")</f>
        <v xml:space="preserve"> </v>
      </c>
      <c r="Q11393" s="7" t="str">
        <f>IF(ISNUMBER(N11393),+G11393*_xll.BDP($C11393, "PX_POS_MULT_FACTOR")*P11393/K11393," ")</f>
        <v xml:space="preserve"> </v>
      </c>
      <c r="R11393" s="8" t="str">
        <f>IF(OR($A11393="TUA",$A11393="TYA"),"",IF(ISNUMBER(_xll.BDP($C11393,"DUR_ADJ_OAS_MID")),_xll.BDP($C11393,"DUR_ADJ_OAS_MID"),IF(ISNUMBER(_xll.BDP($E11393&amp;" ISIN","DUR_ADJ_OAS_MID")),_xll.BDP($E11393&amp;" ISIN","DUR_ADJ_OAS_MID")," ")))</f>
        <v xml:space="preserve"> </v>
      </c>
      <c r="S11393" s="7" t="str">
        <f t="shared" si="57"/>
        <v xml:space="preserve"> </v>
      </c>
      <c r="AB11393" s="8" t="s">
        <v>7436</v>
      </c>
    </row>
    <row r="11394" spans="1:28" x14ac:dyDescent="0.25">
      <c r="A11394" t="s">
        <v>4644</v>
      </c>
      <c r="B11394" t="s">
        <v>2318</v>
      </c>
      <c r="C11394" t="s">
        <v>2319</v>
      </c>
      <c r="D11394" t="s">
        <v>2320</v>
      </c>
      <c r="E11394" t="s">
        <v>2321</v>
      </c>
      <c r="F11394" t="s">
        <v>2322</v>
      </c>
      <c r="G11394" s="1">
        <v>524.75880735533792</v>
      </c>
      <c r="H11394" s="1">
        <v>199.77</v>
      </c>
      <c r="I11394" s="2">
        <v>104831.0669453759</v>
      </c>
      <c r="J11394" s="3">
        <v>3.628031287374019E-3</v>
      </c>
      <c r="K11394" s="4">
        <v>28894752.73</v>
      </c>
      <c r="L11394" s="5">
        <v>1100001</v>
      </c>
      <c r="M11394" s="6">
        <v>26.267933150000001</v>
      </c>
      <c r="N11394" s="7" t="str">
        <f>IF(ISNUMBER(_xll.BDP($C11394, "DELTA_MID")),_xll.BDP($C11394, "DELTA_MID")," ")</f>
        <v xml:space="preserve"> </v>
      </c>
      <c r="O11394" s="7" t="str">
        <f>IF(ISNUMBER(N11394),_xll.BDP($C11394, "OPT_UNDL_TICKER"),"")</f>
        <v/>
      </c>
      <c r="P11394" s="8" t="str">
        <f>IF(ISNUMBER(N11394),_xll.BDP($C11394, "OPT_UNDL_PX")," ")</f>
        <v xml:space="preserve"> </v>
      </c>
      <c r="Q11394" s="7" t="str">
        <f>IF(ISNUMBER(N11394),+G11394*_xll.BDP($C11394, "PX_POS_MULT_FACTOR")*P11394/K11394," ")</f>
        <v xml:space="preserve"> </v>
      </c>
      <c r="R11394" s="8" t="str">
        <f>IF(OR($A11394="TUA",$A11394="TYA"),"",IF(ISNUMBER(_xll.BDP($C11394,"DUR_ADJ_OAS_MID")),_xll.BDP($C11394,"DUR_ADJ_OAS_MID"),IF(ISNUMBER(_xll.BDP($E11394&amp;" ISIN","DUR_ADJ_OAS_MID")),_xll.BDP($E11394&amp;" ISIN","DUR_ADJ_OAS_MID")," ")))</f>
        <v xml:space="preserve"> </v>
      </c>
      <c r="S11394" s="7" t="str">
        <f t="shared" si="57"/>
        <v xml:space="preserve"> </v>
      </c>
      <c r="AB11394" s="8" t="s">
        <v>7436</v>
      </c>
    </row>
    <row r="11395" spans="1:28" x14ac:dyDescent="0.25">
      <c r="A11395" t="s">
        <v>4644</v>
      </c>
      <c r="B11395" t="s">
        <v>6738</v>
      </c>
      <c r="C11395" t="s">
        <v>6739</v>
      </c>
      <c r="D11395" t="s">
        <v>6740</v>
      </c>
      <c r="E11395" t="s">
        <v>6741</v>
      </c>
      <c r="F11395" t="s">
        <v>6742</v>
      </c>
      <c r="G11395" s="1">
        <v>1164.2961295893761</v>
      </c>
      <c r="H11395" s="1">
        <v>110.86</v>
      </c>
      <c r="I11395" s="2">
        <v>129073.8689262782</v>
      </c>
      <c r="J11395" s="3">
        <v>4.4670349018860831E-3</v>
      </c>
      <c r="K11395" s="4">
        <v>28894752.73</v>
      </c>
      <c r="L11395" s="5">
        <v>1100001</v>
      </c>
      <c r="M11395" s="6">
        <v>26.267933150000001</v>
      </c>
      <c r="N11395" s="7" t="str">
        <f>IF(ISNUMBER(_xll.BDP($C11395, "DELTA_MID")),_xll.BDP($C11395, "DELTA_MID")," ")</f>
        <v xml:space="preserve"> </v>
      </c>
      <c r="O11395" s="7" t="str">
        <f>IF(ISNUMBER(N11395),_xll.BDP($C11395, "OPT_UNDL_TICKER"),"")</f>
        <v/>
      </c>
      <c r="P11395" s="8" t="str">
        <f>IF(ISNUMBER(N11395),_xll.BDP($C11395, "OPT_UNDL_PX")," ")</f>
        <v xml:space="preserve"> </v>
      </c>
      <c r="Q11395" s="7" t="str">
        <f>IF(ISNUMBER(N11395),+G11395*_xll.BDP($C11395, "PX_POS_MULT_FACTOR")*P11395/K11395," ")</f>
        <v xml:space="preserve"> </v>
      </c>
      <c r="R11395" s="8" t="str">
        <f>IF(OR($A11395="TUA",$A11395="TYA"),"",IF(ISNUMBER(_xll.BDP($C11395,"DUR_ADJ_OAS_MID")),_xll.BDP($C11395,"DUR_ADJ_OAS_MID"),IF(ISNUMBER(_xll.BDP($E11395&amp;" ISIN","DUR_ADJ_OAS_MID")),_xll.BDP($E11395&amp;" ISIN","DUR_ADJ_OAS_MID")," ")))</f>
        <v xml:space="preserve"> </v>
      </c>
      <c r="S11395" s="7" t="str">
        <f t="shared" si="57"/>
        <v xml:space="preserve"> </v>
      </c>
      <c r="AB11395" s="8" t="s">
        <v>7436</v>
      </c>
    </row>
    <row r="11396" spans="1:28" x14ac:dyDescent="0.25">
      <c r="A11396" t="s">
        <v>4644</v>
      </c>
      <c r="B11396" t="s">
        <v>6743</v>
      </c>
      <c r="C11396" t="s">
        <v>6744</v>
      </c>
      <c r="D11396" t="s">
        <v>6745</v>
      </c>
      <c r="E11396" t="s">
        <v>6746</v>
      </c>
      <c r="F11396" t="s">
        <v>6747</v>
      </c>
      <c r="G11396" s="1">
        <v>10048.19595645445</v>
      </c>
      <c r="H11396" s="1">
        <v>19.86</v>
      </c>
      <c r="I11396" s="2">
        <v>199557.17169518539</v>
      </c>
      <c r="J11396" s="3">
        <v>6.9063464069029764E-3</v>
      </c>
      <c r="K11396" s="4">
        <v>28894752.73</v>
      </c>
      <c r="L11396" s="5">
        <v>1100001</v>
      </c>
      <c r="M11396" s="6">
        <v>26.267933150000001</v>
      </c>
      <c r="N11396" s="7" t="str">
        <f>IF(ISNUMBER(_xll.BDP($C11396, "DELTA_MID")),_xll.BDP($C11396, "DELTA_MID")," ")</f>
        <v xml:space="preserve"> </v>
      </c>
      <c r="O11396" s="7" t="str">
        <f>IF(ISNUMBER(N11396),_xll.BDP($C11396, "OPT_UNDL_TICKER"),"")</f>
        <v/>
      </c>
      <c r="P11396" s="8" t="str">
        <f>IF(ISNUMBER(N11396),_xll.BDP($C11396, "OPT_UNDL_PX")," ")</f>
        <v xml:space="preserve"> </v>
      </c>
      <c r="Q11396" s="7" t="str">
        <f>IF(ISNUMBER(N11396),+G11396*_xll.BDP($C11396, "PX_POS_MULT_FACTOR")*P11396/K11396," ")</f>
        <v xml:space="preserve"> </v>
      </c>
      <c r="R11396" s="8" t="str">
        <f>IF(OR($A11396="TUA",$A11396="TYA"),"",IF(ISNUMBER(_xll.BDP($C11396,"DUR_ADJ_OAS_MID")),_xll.BDP($C11396,"DUR_ADJ_OAS_MID"),IF(ISNUMBER(_xll.BDP($E11396&amp;" ISIN","DUR_ADJ_OAS_MID")),_xll.BDP($E11396&amp;" ISIN","DUR_ADJ_OAS_MID")," ")))</f>
        <v xml:space="preserve"> </v>
      </c>
      <c r="S11396" s="7" t="str">
        <f t="shared" si="57"/>
        <v xml:space="preserve"> </v>
      </c>
      <c r="AB11396" s="8" t="s">
        <v>7436</v>
      </c>
    </row>
    <row r="11397" spans="1:28" x14ac:dyDescent="0.25">
      <c r="A11397" t="s">
        <v>4644</v>
      </c>
      <c r="B11397" t="s">
        <v>7488</v>
      </c>
      <c r="C11397" t="s">
        <v>7489</v>
      </c>
      <c r="D11397" t="s">
        <v>6036</v>
      </c>
      <c r="E11397" t="s">
        <v>6037</v>
      </c>
      <c r="G11397" s="1">
        <v>90.621772283892412</v>
      </c>
      <c r="H11397" s="1">
        <v>85.97</v>
      </c>
      <c r="I11397" s="2">
        <v>7790.7537632462308</v>
      </c>
      <c r="J11397" s="3">
        <v>2.6962520967197868E-4</v>
      </c>
      <c r="K11397" s="4">
        <v>28894752.73</v>
      </c>
      <c r="L11397" s="5">
        <v>1100001</v>
      </c>
      <c r="M11397" s="6">
        <v>26.267933150000001</v>
      </c>
      <c r="N11397" s="7" t="str">
        <f>IF(ISNUMBER(_xll.BDP($C11397, "DELTA_MID")),_xll.BDP($C11397, "DELTA_MID")," ")</f>
        <v xml:space="preserve"> </v>
      </c>
      <c r="O11397" s="7" t="str">
        <f>IF(ISNUMBER(N11397),_xll.BDP($C11397, "OPT_UNDL_TICKER"),"")</f>
        <v/>
      </c>
      <c r="P11397" s="8" t="str">
        <f>IF(ISNUMBER(N11397),_xll.BDP($C11397, "OPT_UNDL_PX")," ")</f>
        <v xml:space="preserve"> </v>
      </c>
      <c r="Q11397" s="7" t="str">
        <f>IF(ISNUMBER(N11397),+G11397*_xll.BDP($C11397, "PX_POS_MULT_FACTOR")*P11397/K11397," ")</f>
        <v xml:space="preserve"> </v>
      </c>
      <c r="R11397" s="8" t="str">
        <f>IF(OR($A11397="TUA",$A11397="TYA"),"",IF(ISNUMBER(_xll.BDP($C11397,"DUR_ADJ_OAS_MID")),_xll.BDP($C11397,"DUR_ADJ_OAS_MID"),IF(ISNUMBER(_xll.BDP($E11397&amp;" ISIN","DUR_ADJ_OAS_MID")),_xll.BDP($E11397&amp;" ISIN","DUR_ADJ_OAS_MID")," ")))</f>
        <v xml:space="preserve"> </v>
      </c>
      <c r="S11397" s="7" t="str">
        <f t="shared" si="57"/>
        <v xml:space="preserve"> </v>
      </c>
      <c r="AB11397" s="8" t="s">
        <v>7436</v>
      </c>
    </row>
    <row r="11398" spans="1:28" x14ac:dyDescent="0.25">
      <c r="A11398" t="s">
        <v>4644</v>
      </c>
      <c r="B11398" t="s">
        <v>6748</v>
      </c>
      <c r="C11398" t="s">
        <v>6749</v>
      </c>
      <c r="D11398" t="s">
        <v>6750</v>
      </c>
      <c r="E11398" t="s">
        <v>6751</v>
      </c>
      <c r="F11398" t="s">
        <v>6752</v>
      </c>
      <c r="G11398" s="1">
        <v>3154.6738672812862</v>
      </c>
      <c r="H11398" s="1">
        <v>122.7</v>
      </c>
      <c r="I11398" s="2">
        <v>387078.48351541383</v>
      </c>
      <c r="J11398" s="3">
        <v>1.3396151444256149E-2</v>
      </c>
      <c r="K11398" s="4">
        <v>28894752.73</v>
      </c>
      <c r="L11398" s="5">
        <v>1100001</v>
      </c>
      <c r="M11398" s="6">
        <v>26.267933150000001</v>
      </c>
      <c r="N11398" s="7" t="str">
        <f>IF(ISNUMBER(_xll.BDP($C11398, "DELTA_MID")),_xll.BDP($C11398, "DELTA_MID")," ")</f>
        <v xml:space="preserve"> </v>
      </c>
      <c r="O11398" s="7" t="str">
        <f>IF(ISNUMBER(N11398),_xll.BDP($C11398, "OPT_UNDL_TICKER"),"")</f>
        <v/>
      </c>
      <c r="P11398" s="8" t="str">
        <f>IF(ISNUMBER(N11398),_xll.BDP($C11398, "OPT_UNDL_PX")," ")</f>
        <v xml:space="preserve"> </v>
      </c>
      <c r="Q11398" s="7" t="str">
        <f>IF(ISNUMBER(N11398),+G11398*_xll.BDP($C11398, "PX_POS_MULT_FACTOR")*P11398/K11398," ")</f>
        <v xml:space="preserve"> </v>
      </c>
      <c r="R11398" s="8" t="str">
        <f>IF(OR($A11398="TUA",$A11398="TYA"),"",IF(ISNUMBER(_xll.BDP($C11398,"DUR_ADJ_OAS_MID")),_xll.BDP($C11398,"DUR_ADJ_OAS_MID"),IF(ISNUMBER(_xll.BDP($E11398&amp;" ISIN","DUR_ADJ_OAS_MID")),_xll.BDP($E11398&amp;" ISIN","DUR_ADJ_OAS_MID")," ")))</f>
        <v xml:space="preserve"> </v>
      </c>
      <c r="S11398" s="7" t="str">
        <f t="shared" si="57"/>
        <v xml:space="preserve"> </v>
      </c>
      <c r="AB11398" s="8" t="s">
        <v>7436</v>
      </c>
    </row>
    <row r="11399" spans="1:28" x14ac:dyDescent="0.25">
      <c r="A11399" t="s">
        <v>4644</v>
      </c>
      <c r="B11399" t="s">
        <v>2357</v>
      </c>
      <c r="C11399" t="s">
        <v>2358</v>
      </c>
      <c r="D11399" t="s">
        <v>2359</v>
      </c>
      <c r="E11399" t="s">
        <v>2360</v>
      </c>
      <c r="F11399" t="s">
        <v>2361</v>
      </c>
      <c r="G11399" s="1">
        <v>2721.5941192131081</v>
      </c>
      <c r="H11399" s="1">
        <v>21.69</v>
      </c>
      <c r="I11399" s="2">
        <v>59031.376445732312</v>
      </c>
      <c r="J11399" s="3">
        <v>2.0429791179504692E-3</v>
      </c>
      <c r="K11399" s="4">
        <v>28894752.73</v>
      </c>
      <c r="L11399" s="5">
        <v>1100001</v>
      </c>
      <c r="M11399" s="6">
        <v>26.267933150000001</v>
      </c>
      <c r="N11399" s="7" t="str">
        <f>IF(ISNUMBER(_xll.BDP($C11399, "DELTA_MID")),_xll.BDP($C11399, "DELTA_MID")," ")</f>
        <v xml:space="preserve"> </v>
      </c>
      <c r="O11399" s="7" t="str">
        <f>IF(ISNUMBER(N11399),_xll.BDP($C11399, "OPT_UNDL_TICKER"),"")</f>
        <v/>
      </c>
      <c r="P11399" s="8" t="str">
        <f>IF(ISNUMBER(N11399),_xll.BDP($C11399, "OPT_UNDL_PX")," ")</f>
        <v xml:space="preserve"> </v>
      </c>
      <c r="Q11399" s="7" t="str">
        <f>IF(ISNUMBER(N11399),+G11399*_xll.BDP($C11399, "PX_POS_MULT_FACTOR")*P11399/K11399," ")</f>
        <v xml:space="preserve"> </v>
      </c>
      <c r="R11399" s="8" t="str">
        <f>IF(OR($A11399="TUA",$A11399="TYA"),"",IF(ISNUMBER(_xll.BDP($C11399,"DUR_ADJ_OAS_MID")),_xll.BDP($C11399,"DUR_ADJ_OAS_MID"),IF(ISNUMBER(_xll.BDP($E11399&amp;" ISIN","DUR_ADJ_OAS_MID")),_xll.BDP($E11399&amp;" ISIN","DUR_ADJ_OAS_MID")," ")))</f>
        <v xml:space="preserve"> </v>
      </c>
      <c r="S11399" s="7" t="str">
        <f t="shared" si="57"/>
        <v xml:space="preserve"> </v>
      </c>
      <c r="AB11399" s="8" t="s">
        <v>7436</v>
      </c>
    </row>
    <row r="11400" spans="1:28" x14ac:dyDescent="0.25">
      <c r="A11400" t="s">
        <v>4644</v>
      </c>
      <c r="B11400" t="s">
        <v>6753</v>
      </c>
      <c r="C11400" t="s">
        <v>6754</v>
      </c>
      <c r="D11400" t="s">
        <v>6477</v>
      </c>
      <c r="E11400" t="s">
        <v>6478</v>
      </c>
      <c r="F11400" t="s">
        <v>6479</v>
      </c>
      <c r="G11400" s="1">
        <v>2609.514554404454</v>
      </c>
      <c r="H11400" s="1">
        <v>88.08</v>
      </c>
      <c r="I11400" s="2">
        <v>229846.04195194429</v>
      </c>
      <c r="J11400" s="3">
        <v>7.9545945279298549E-3</v>
      </c>
      <c r="K11400" s="4">
        <v>28894752.73</v>
      </c>
      <c r="L11400" s="5">
        <v>1100001</v>
      </c>
      <c r="M11400" s="6">
        <v>26.267933150000001</v>
      </c>
      <c r="N11400" s="7" t="str">
        <f>IF(ISNUMBER(_xll.BDP($C11400, "DELTA_MID")),_xll.BDP($C11400, "DELTA_MID")," ")</f>
        <v xml:space="preserve"> </v>
      </c>
      <c r="O11400" s="7" t="str">
        <f>IF(ISNUMBER(N11400),_xll.BDP($C11400, "OPT_UNDL_TICKER"),"")</f>
        <v/>
      </c>
      <c r="P11400" s="8" t="str">
        <f>IF(ISNUMBER(N11400),_xll.BDP($C11400, "OPT_UNDL_PX")," ")</f>
        <v xml:space="preserve"> </v>
      </c>
      <c r="Q11400" s="7" t="str">
        <f>IF(ISNUMBER(N11400),+G11400*_xll.BDP($C11400, "PX_POS_MULT_FACTOR")*P11400/K11400," ")</f>
        <v xml:space="preserve"> </v>
      </c>
      <c r="R11400" s="8" t="str">
        <f>IF(OR($A11400="TUA",$A11400="TYA"),"",IF(ISNUMBER(_xll.BDP($C11400,"DUR_ADJ_OAS_MID")),_xll.BDP($C11400,"DUR_ADJ_OAS_MID"),IF(ISNUMBER(_xll.BDP($E11400&amp;" ISIN","DUR_ADJ_OAS_MID")),_xll.BDP($E11400&amp;" ISIN","DUR_ADJ_OAS_MID")," ")))</f>
        <v xml:space="preserve"> </v>
      </c>
      <c r="S11400" s="7" t="str">
        <f t="shared" si="57"/>
        <v xml:space="preserve"> </v>
      </c>
      <c r="AB11400" s="8" t="s">
        <v>7436</v>
      </c>
    </row>
    <row r="11401" spans="1:28" x14ac:dyDescent="0.25">
      <c r="A11401" t="s">
        <v>4644</v>
      </c>
      <c r="B11401" t="s">
        <v>7490</v>
      </c>
      <c r="C11401" t="s">
        <v>7491</v>
      </c>
      <c r="D11401" t="s">
        <v>7492</v>
      </c>
      <c r="E11401" t="s">
        <v>7493</v>
      </c>
      <c r="F11401" t="s">
        <v>7494</v>
      </c>
      <c r="G11401" s="1">
        <v>528.37032053789176</v>
      </c>
      <c r="H11401" s="1">
        <v>96.98</v>
      </c>
      <c r="I11401" s="2">
        <v>51241.353685764741</v>
      </c>
      <c r="J11401" s="3">
        <v>1.773379207103003E-3</v>
      </c>
      <c r="K11401" s="4">
        <v>28894752.73</v>
      </c>
      <c r="L11401" s="5">
        <v>1100001</v>
      </c>
      <c r="M11401" s="6">
        <v>26.267933150000001</v>
      </c>
      <c r="N11401" s="7" t="str">
        <f>IF(ISNUMBER(_xll.BDP($C11401, "DELTA_MID")),_xll.BDP($C11401, "DELTA_MID")," ")</f>
        <v xml:space="preserve"> </v>
      </c>
      <c r="O11401" s="7" t="str">
        <f>IF(ISNUMBER(N11401),_xll.BDP($C11401, "OPT_UNDL_TICKER"),"")</f>
        <v/>
      </c>
      <c r="P11401" s="8" t="str">
        <f>IF(ISNUMBER(N11401),_xll.BDP($C11401, "OPT_UNDL_PX")," ")</f>
        <v xml:space="preserve"> </v>
      </c>
      <c r="Q11401" s="7" t="str">
        <f>IF(ISNUMBER(N11401),+G11401*_xll.BDP($C11401, "PX_POS_MULT_FACTOR")*P11401/K11401," ")</f>
        <v xml:space="preserve"> </v>
      </c>
      <c r="R11401" s="8" t="str">
        <f>IF(OR($A11401="TUA",$A11401="TYA"),"",IF(ISNUMBER(_xll.BDP($C11401,"DUR_ADJ_OAS_MID")),_xll.BDP($C11401,"DUR_ADJ_OAS_MID"),IF(ISNUMBER(_xll.BDP($E11401&amp;" ISIN","DUR_ADJ_OAS_MID")),_xll.BDP($E11401&amp;" ISIN","DUR_ADJ_OAS_MID")," ")))</f>
        <v xml:space="preserve"> </v>
      </c>
      <c r="S11401" s="7" t="str">
        <f t="shared" si="57"/>
        <v xml:space="preserve"> </v>
      </c>
      <c r="AB11401" s="8" t="s">
        <v>7436</v>
      </c>
    </row>
    <row r="11402" spans="1:28" x14ac:dyDescent="0.25">
      <c r="A11402" t="s">
        <v>4644</v>
      </c>
      <c r="B11402" t="s">
        <v>2371</v>
      </c>
      <c r="C11402" t="s">
        <v>2372</v>
      </c>
      <c r="D11402" t="s">
        <v>2373</v>
      </c>
      <c r="E11402" t="s">
        <v>2374</v>
      </c>
      <c r="G11402" s="1">
        <v>316.69656238717943</v>
      </c>
      <c r="H11402" s="1">
        <v>338.03</v>
      </c>
      <c r="I11402" s="2">
        <v>107052.9389837382</v>
      </c>
      <c r="J11402" s="3">
        <v>3.7049266343985852E-3</v>
      </c>
      <c r="K11402" s="4">
        <v>28894752.73</v>
      </c>
      <c r="L11402" s="5">
        <v>1100001</v>
      </c>
      <c r="M11402" s="6">
        <v>26.267933150000001</v>
      </c>
      <c r="N11402" s="7" t="str">
        <f>IF(ISNUMBER(_xll.BDP($C11402, "DELTA_MID")),_xll.BDP($C11402, "DELTA_MID")," ")</f>
        <v xml:space="preserve"> </v>
      </c>
      <c r="O11402" s="7" t="str">
        <f>IF(ISNUMBER(N11402),_xll.BDP($C11402, "OPT_UNDL_TICKER"),"")</f>
        <v/>
      </c>
      <c r="P11402" s="8" t="str">
        <f>IF(ISNUMBER(N11402),_xll.BDP($C11402, "OPT_UNDL_PX")," ")</f>
        <v xml:space="preserve"> </v>
      </c>
      <c r="Q11402" s="7" t="str">
        <f>IF(ISNUMBER(N11402),+G11402*_xll.BDP($C11402, "PX_POS_MULT_FACTOR")*P11402/K11402," ")</f>
        <v xml:space="preserve"> </v>
      </c>
      <c r="R11402" s="8" t="str">
        <f>IF(OR($A11402="TUA",$A11402="TYA"),"",IF(ISNUMBER(_xll.BDP($C11402,"DUR_ADJ_OAS_MID")),_xll.BDP($C11402,"DUR_ADJ_OAS_MID"),IF(ISNUMBER(_xll.BDP($E11402&amp;" ISIN","DUR_ADJ_OAS_MID")),_xll.BDP($E11402&amp;" ISIN","DUR_ADJ_OAS_MID")," ")))</f>
        <v xml:space="preserve"> </v>
      </c>
      <c r="S11402" s="7" t="str">
        <f t="shared" si="57"/>
        <v xml:space="preserve"> </v>
      </c>
      <c r="AB11402" s="8" t="s">
        <v>7436</v>
      </c>
    </row>
    <row r="11403" spans="1:28" x14ac:dyDescent="0.25">
      <c r="A11403" t="s">
        <v>4644</v>
      </c>
      <c r="B11403" t="s">
        <v>2375</v>
      </c>
      <c r="C11403" t="s">
        <v>2376</v>
      </c>
      <c r="D11403" t="s">
        <v>2377</v>
      </c>
      <c r="E11403" t="s">
        <v>2378</v>
      </c>
      <c r="F11403" t="s">
        <v>2379</v>
      </c>
      <c r="G11403" s="1">
        <v>1430.1627368901111</v>
      </c>
      <c r="H11403" s="1">
        <v>99.86</v>
      </c>
      <c r="I11403" s="2">
        <v>142816.0509058465</v>
      </c>
      <c r="J11403" s="3">
        <v>4.9426292808371257E-3</v>
      </c>
      <c r="K11403" s="4">
        <v>28894752.73</v>
      </c>
      <c r="L11403" s="5">
        <v>1100001</v>
      </c>
      <c r="M11403" s="6">
        <v>26.267933150000001</v>
      </c>
      <c r="N11403" s="7" t="str">
        <f>IF(ISNUMBER(_xll.BDP($C11403, "DELTA_MID")),_xll.BDP($C11403, "DELTA_MID")," ")</f>
        <v xml:space="preserve"> </v>
      </c>
      <c r="O11403" s="7" t="str">
        <f>IF(ISNUMBER(N11403),_xll.BDP($C11403, "OPT_UNDL_TICKER"),"")</f>
        <v/>
      </c>
      <c r="P11403" s="8" t="str">
        <f>IF(ISNUMBER(N11403),_xll.BDP($C11403, "OPT_UNDL_PX")," ")</f>
        <v xml:space="preserve"> </v>
      </c>
      <c r="Q11403" s="7" t="str">
        <f>IF(ISNUMBER(N11403),+G11403*_xll.BDP($C11403, "PX_POS_MULT_FACTOR")*P11403/K11403," ")</f>
        <v xml:space="preserve"> </v>
      </c>
      <c r="R11403" s="8" t="str">
        <f>IF(OR($A11403="TUA",$A11403="TYA"),"",IF(ISNUMBER(_xll.BDP($C11403,"DUR_ADJ_OAS_MID")),_xll.BDP($C11403,"DUR_ADJ_OAS_MID"),IF(ISNUMBER(_xll.BDP($E11403&amp;" ISIN","DUR_ADJ_OAS_MID")),_xll.BDP($E11403&amp;" ISIN","DUR_ADJ_OAS_MID")," ")))</f>
        <v xml:space="preserve"> </v>
      </c>
      <c r="S11403" s="7" t="str">
        <f t="shared" si="57"/>
        <v xml:space="preserve"> </v>
      </c>
      <c r="AB11403" s="8" t="s">
        <v>7436</v>
      </c>
    </row>
    <row r="11404" spans="1:28" x14ac:dyDescent="0.25">
      <c r="A11404" t="s">
        <v>4644</v>
      </c>
      <c r="B11404" t="s">
        <v>908</v>
      </c>
      <c r="C11404" t="s">
        <v>2380</v>
      </c>
      <c r="D11404" t="s">
        <v>910</v>
      </c>
      <c r="E11404" t="s">
        <v>911</v>
      </c>
      <c r="F11404" t="s">
        <v>912</v>
      </c>
      <c r="G11404" s="1">
        <v>2728.7761505723161</v>
      </c>
      <c r="H11404" s="1">
        <v>50.09</v>
      </c>
      <c r="I11404" s="2">
        <v>136684.39738216731</v>
      </c>
      <c r="J11404" s="3">
        <v>4.7304228092685712E-3</v>
      </c>
      <c r="K11404" s="4">
        <v>28894752.73</v>
      </c>
      <c r="L11404" s="5">
        <v>1100001</v>
      </c>
      <c r="M11404" s="6">
        <v>26.267933150000001</v>
      </c>
      <c r="N11404" s="7" t="str">
        <f>IF(ISNUMBER(_xll.BDP($C11404, "DELTA_MID")),_xll.BDP($C11404, "DELTA_MID")," ")</f>
        <v xml:space="preserve"> </v>
      </c>
      <c r="O11404" s="7" t="str">
        <f>IF(ISNUMBER(N11404),_xll.BDP($C11404, "OPT_UNDL_TICKER"),"")</f>
        <v/>
      </c>
      <c r="P11404" s="8" t="str">
        <f>IF(ISNUMBER(N11404),_xll.BDP($C11404, "OPT_UNDL_PX")," ")</f>
        <v xml:space="preserve"> </v>
      </c>
      <c r="Q11404" s="7" t="str">
        <f>IF(ISNUMBER(N11404),+G11404*_xll.BDP($C11404, "PX_POS_MULT_FACTOR")*P11404/K11404," ")</f>
        <v xml:space="preserve"> </v>
      </c>
      <c r="R11404" s="8" t="str">
        <f>IF(OR($A11404="TUA",$A11404="TYA"),"",IF(ISNUMBER(_xll.BDP($C11404,"DUR_ADJ_OAS_MID")),_xll.BDP($C11404,"DUR_ADJ_OAS_MID"),IF(ISNUMBER(_xll.BDP($E11404&amp;" ISIN","DUR_ADJ_OAS_MID")),_xll.BDP($E11404&amp;" ISIN","DUR_ADJ_OAS_MID")," ")))</f>
        <v xml:space="preserve"> </v>
      </c>
      <c r="S11404" s="7" t="str">
        <f t="shared" si="57"/>
        <v xml:space="preserve"> </v>
      </c>
      <c r="AB11404" s="8" t="s">
        <v>7436</v>
      </c>
    </row>
    <row r="11405" spans="1:28" x14ac:dyDescent="0.25">
      <c r="A11405" t="s">
        <v>4644</v>
      </c>
      <c r="B11405" t="s">
        <v>3736</v>
      </c>
      <c r="C11405" t="s">
        <v>3737</v>
      </c>
      <c r="D11405" t="s">
        <v>3738</v>
      </c>
      <c r="E11405" t="s">
        <v>3739</v>
      </c>
      <c r="F11405" t="s">
        <v>3740</v>
      </c>
      <c r="G11405" s="1">
        <v>4313.2560781634566</v>
      </c>
      <c r="H11405" s="1">
        <v>65.03</v>
      </c>
      <c r="I11405" s="2">
        <v>280491.04276296962</v>
      </c>
      <c r="J11405" s="3">
        <v>9.70733494015159E-3</v>
      </c>
      <c r="K11405" s="4">
        <v>28894752.73</v>
      </c>
      <c r="L11405" s="5">
        <v>1100001</v>
      </c>
      <c r="M11405" s="6">
        <v>26.267933150000001</v>
      </c>
      <c r="N11405" s="7" t="str">
        <f>IF(ISNUMBER(_xll.BDP($C11405, "DELTA_MID")),_xll.BDP($C11405, "DELTA_MID")," ")</f>
        <v xml:space="preserve"> </v>
      </c>
      <c r="O11405" s="7" t="str">
        <f>IF(ISNUMBER(N11405),_xll.BDP($C11405, "OPT_UNDL_TICKER"),"")</f>
        <v/>
      </c>
      <c r="P11405" s="8" t="str">
        <f>IF(ISNUMBER(N11405),_xll.BDP($C11405, "OPT_UNDL_PX")," ")</f>
        <v xml:space="preserve"> </v>
      </c>
      <c r="Q11405" s="7" t="str">
        <f>IF(ISNUMBER(N11405),+G11405*_xll.BDP($C11405, "PX_POS_MULT_FACTOR")*P11405/K11405," ")</f>
        <v xml:space="preserve"> </v>
      </c>
      <c r="R11405" s="8" t="str">
        <f>IF(OR($A11405="TUA",$A11405="TYA"),"",IF(ISNUMBER(_xll.BDP($C11405,"DUR_ADJ_OAS_MID")),_xll.BDP($C11405,"DUR_ADJ_OAS_MID"),IF(ISNUMBER(_xll.BDP($E11405&amp;" ISIN","DUR_ADJ_OAS_MID")),_xll.BDP($E11405&amp;" ISIN","DUR_ADJ_OAS_MID")," ")))</f>
        <v xml:space="preserve"> </v>
      </c>
      <c r="S11405" s="7" t="str">
        <f t="shared" si="57"/>
        <v xml:space="preserve"> </v>
      </c>
      <c r="AB11405" s="8" t="s">
        <v>7436</v>
      </c>
    </row>
    <row r="11406" spans="1:28" x14ac:dyDescent="0.25">
      <c r="A11406" t="s">
        <v>4644</v>
      </c>
      <c r="B11406" t="s">
        <v>6760</v>
      </c>
      <c r="C11406" t="s">
        <v>6761</v>
      </c>
      <c r="D11406" t="s">
        <v>6046</v>
      </c>
      <c r="E11406" t="s">
        <v>6047</v>
      </c>
      <c r="F11406" t="s">
        <v>6048</v>
      </c>
      <c r="G11406" s="1">
        <v>7127.1716071258097</v>
      </c>
      <c r="H11406" s="1">
        <v>53.65</v>
      </c>
      <c r="I11406" s="2">
        <v>382372.75672229967</v>
      </c>
      <c r="J11406" s="3">
        <v>1.323329395808606E-2</v>
      </c>
      <c r="K11406" s="4">
        <v>28894752.73</v>
      </c>
      <c r="L11406" s="5">
        <v>1100001</v>
      </c>
      <c r="M11406" s="6">
        <v>26.267933150000001</v>
      </c>
      <c r="N11406" s="7" t="str">
        <f>IF(ISNUMBER(_xll.BDP($C11406, "DELTA_MID")),_xll.BDP($C11406, "DELTA_MID")," ")</f>
        <v xml:space="preserve"> </v>
      </c>
      <c r="O11406" s="7" t="str">
        <f>IF(ISNUMBER(N11406),_xll.BDP($C11406, "OPT_UNDL_TICKER"),"")</f>
        <v/>
      </c>
      <c r="P11406" s="8" t="str">
        <f>IF(ISNUMBER(N11406),_xll.BDP($C11406, "OPT_UNDL_PX")," ")</f>
        <v xml:space="preserve"> </v>
      </c>
      <c r="Q11406" s="7" t="str">
        <f>IF(ISNUMBER(N11406),+G11406*_xll.BDP($C11406, "PX_POS_MULT_FACTOR")*P11406/K11406," ")</f>
        <v xml:space="preserve"> </v>
      </c>
      <c r="R11406" s="8" t="str">
        <f>IF(OR($A11406="TUA",$A11406="TYA"),"",IF(ISNUMBER(_xll.BDP($C11406,"DUR_ADJ_OAS_MID")),_xll.BDP($C11406,"DUR_ADJ_OAS_MID"),IF(ISNUMBER(_xll.BDP($E11406&amp;" ISIN","DUR_ADJ_OAS_MID")),_xll.BDP($E11406&amp;" ISIN","DUR_ADJ_OAS_MID")," ")))</f>
        <v xml:space="preserve"> </v>
      </c>
      <c r="S11406" s="7" t="str">
        <f t="shared" si="57"/>
        <v xml:space="preserve"> </v>
      </c>
      <c r="AB11406" s="8" t="s">
        <v>7436</v>
      </c>
    </row>
    <row r="11407" spans="1:28" x14ac:dyDescent="0.25">
      <c r="A11407" t="s">
        <v>4644</v>
      </c>
      <c r="B11407" t="s">
        <v>918</v>
      </c>
      <c r="C11407" t="s">
        <v>7495</v>
      </c>
      <c r="D11407" t="s">
        <v>920</v>
      </c>
      <c r="E11407" t="s">
        <v>921</v>
      </c>
      <c r="F11407" t="s">
        <v>922</v>
      </c>
      <c r="G11407" s="1">
        <v>15.01270260609347</v>
      </c>
      <c r="H11407" s="1">
        <v>933.27</v>
      </c>
      <c r="I11407" s="2">
        <v>14010.904961188849</v>
      </c>
      <c r="J11407" s="3">
        <v>4.848944405965454E-4</v>
      </c>
      <c r="K11407" s="4">
        <v>28894752.73</v>
      </c>
      <c r="L11407" s="5">
        <v>1100001</v>
      </c>
      <c r="M11407" s="6">
        <v>26.267933150000001</v>
      </c>
      <c r="N11407" s="7" t="str">
        <f>IF(ISNUMBER(_xll.BDP($C11407, "DELTA_MID")),_xll.BDP($C11407, "DELTA_MID")," ")</f>
        <v xml:space="preserve"> </v>
      </c>
      <c r="O11407" s="7" t="str">
        <f>IF(ISNUMBER(N11407),_xll.BDP($C11407, "OPT_UNDL_TICKER"),"")</f>
        <v/>
      </c>
      <c r="P11407" s="8" t="str">
        <f>IF(ISNUMBER(N11407),_xll.BDP($C11407, "OPT_UNDL_PX")," ")</f>
        <v xml:space="preserve"> </v>
      </c>
      <c r="Q11407" s="7" t="str">
        <f>IF(ISNUMBER(N11407),+G11407*_xll.BDP($C11407, "PX_POS_MULT_FACTOR")*P11407/K11407," ")</f>
        <v xml:space="preserve"> </v>
      </c>
      <c r="R11407" s="8" t="str">
        <f>IF(OR($A11407="TUA",$A11407="TYA"),"",IF(ISNUMBER(_xll.BDP($C11407,"DUR_ADJ_OAS_MID")),_xll.BDP($C11407,"DUR_ADJ_OAS_MID"),IF(ISNUMBER(_xll.BDP($E11407&amp;" ISIN","DUR_ADJ_OAS_MID")),_xll.BDP($E11407&amp;" ISIN","DUR_ADJ_OAS_MID")," ")))</f>
        <v xml:space="preserve"> </v>
      </c>
      <c r="S11407" s="7" t="str">
        <f t="shared" si="57"/>
        <v xml:space="preserve"> </v>
      </c>
      <c r="AB11407" s="8" t="s">
        <v>7436</v>
      </c>
    </row>
    <row r="11408" spans="1:28" x14ac:dyDescent="0.25">
      <c r="A11408" t="s">
        <v>4644</v>
      </c>
      <c r="B11408" t="s">
        <v>7496</v>
      </c>
      <c r="C11408" t="s">
        <v>7497</v>
      </c>
      <c r="D11408" t="s">
        <v>7498</v>
      </c>
      <c r="E11408" t="s">
        <v>7499</v>
      </c>
      <c r="F11408" t="s">
        <v>7500</v>
      </c>
      <c r="G11408" s="1">
        <v>52.352547415053692</v>
      </c>
      <c r="H11408" s="1">
        <v>292.14</v>
      </c>
      <c r="I11408" s="2">
        <v>15294.273201833779</v>
      </c>
      <c r="J11408" s="3">
        <v>5.2930971047744917E-4</v>
      </c>
      <c r="K11408" s="4">
        <v>28894752.73</v>
      </c>
      <c r="L11408" s="5">
        <v>1100001</v>
      </c>
      <c r="M11408" s="6">
        <v>26.267933150000001</v>
      </c>
      <c r="N11408" s="7" t="str">
        <f>IF(ISNUMBER(_xll.BDP($C11408, "DELTA_MID")),_xll.BDP($C11408, "DELTA_MID")," ")</f>
        <v xml:space="preserve"> </v>
      </c>
      <c r="O11408" s="7" t="str">
        <f>IF(ISNUMBER(N11408),_xll.BDP($C11408, "OPT_UNDL_TICKER"),"")</f>
        <v/>
      </c>
      <c r="P11408" s="8" t="str">
        <f>IF(ISNUMBER(N11408),_xll.BDP($C11408, "OPT_UNDL_PX")," ")</f>
        <v xml:space="preserve"> </v>
      </c>
      <c r="Q11408" s="7" t="str">
        <f>IF(ISNUMBER(N11408),+G11408*_xll.BDP($C11408, "PX_POS_MULT_FACTOR")*P11408/K11408," ")</f>
        <v xml:space="preserve"> </v>
      </c>
      <c r="R11408" s="8" t="str">
        <f>IF(OR($A11408="TUA",$A11408="TYA"),"",IF(ISNUMBER(_xll.BDP($C11408,"DUR_ADJ_OAS_MID")),_xll.BDP($C11408,"DUR_ADJ_OAS_MID"),IF(ISNUMBER(_xll.BDP($E11408&amp;" ISIN","DUR_ADJ_OAS_MID")),_xll.BDP($E11408&amp;" ISIN","DUR_ADJ_OAS_MID")," ")))</f>
        <v xml:space="preserve"> </v>
      </c>
      <c r="S11408" s="7" t="str">
        <f t="shared" si="57"/>
        <v xml:space="preserve"> </v>
      </c>
      <c r="AB11408" s="8" t="s">
        <v>7436</v>
      </c>
    </row>
    <row r="11409" spans="1:28" x14ac:dyDescent="0.25">
      <c r="A11409" t="s">
        <v>4644</v>
      </c>
      <c r="B11409" t="s">
        <v>6772</v>
      </c>
      <c r="C11409" t="s">
        <v>6773</v>
      </c>
      <c r="D11409" t="s">
        <v>6056</v>
      </c>
      <c r="E11409" t="s">
        <v>6057</v>
      </c>
      <c r="F11409" t="s">
        <v>6058</v>
      </c>
      <c r="G11409" s="1">
        <v>1741.931800487914</v>
      </c>
      <c r="H11409" s="1">
        <v>41.31</v>
      </c>
      <c r="I11409" s="2">
        <v>71959.202678155736</v>
      </c>
      <c r="J11409" s="3">
        <v>2.4903899801656392E-3</v>
      </c>
      <c r="K11409" s="4">
        <v>28894752.73</v>
      </c>
      <c r="L11409" s="5">
        <v>1100001</v>
      </c>
      <c r="M11409" s="6">
        <v>26.267933150000001</v>
      </c>
      <c r="N11409" s="7" t="str">
        <f>IF(ISNUMBER(_xll.BDP($C11409, "DELTA_MID")),_xll.BDP($C11409, "DELTA_MID")," ")</f>
        <v xml:space="preserve"> </v>
      </c>
      <c r="O11409" s="7" t="str">
        <f>IF(ISNUMBER(N11409),_xll.BDP($C11409, "OPT_UNDL_TICKER"),"")</f>
        <v/>
      </c>
      <c r="P11409" s="8" t="str">
        <f>IF(ISNUMBER(N11409),_xll.BDP($C11409, "OPT_UNDL_PX")," ")</f>
        <v xml:space="preserve"> </v>
      </c>
      <c r="Q11409" s="7" t="str">
        <f>IF(ISNUMBER(N11409),+G11409*_xll.BDP($C11409, "PX_POS_MULT_FACTOR")*P11409/K11409," ")</f>
        <v xml:space="preserve"> </v>
      </c>
      <c r="R11409" s="8" t="str">
        <f>IF(OR($A11409="TUA",$A11409="TYA"),"",IF(ISNUMBER(_xll.BDP($C11409,"DUR_ADJ_OAS_MID")),_xll.BDP($C11409,"DUR_ADJ_OAS_MID"),IF(ISNUMBER(_xll.BDP($E11409&amp;" ISIN","DUR_ADJ_OAS_MID")),_xll.BDP($E11409&amp;" ISIN","DUR_ADJ_OAS_MID")," ")))</f>
        <v xml:space="preserve"> </v>
      </c>
      <c r="S11409" s="7" t="str">
        <f t="shared" si="57"/>
        <v xml:space="preserve"> </v>
      </c>
      <c r="AB11409" s="8" t="s">
        <v>7436</v>
      </c>
    </row>
    <row r="11410" spans="1:28" x14ac:dyDescent="0.25">
      <c r="A11410" t="s">
        <v>4644</v>
      </c>
      <c r="B11410" t="s">
        <v>7501</v>
      </c>
      <c r="C11410" t="s">
        <v>7502</v>
      </c>
      <c r="D11410" t="s">
        <v>7503</v>
      </c>
      <c r="E11410" t="s">
        <v>7504</v>
      </c>
      <c r="F11410" t="s">
        <v>7505</v>
      </c>
      <c r="G11410" s="1">
        <v>5336.374460817332</v>
      </c>
      <c r="H11410" s="1">
        <v>38.22</v>
      </c>
      <c r="I11410" s="2">
        <v>203956.2318924384</v>
      </c>
      <c r="J11410" s="3">
        <v>7.0585906651722506E-3</v>
      </c>
      <c r="K11410" s="4">
        <v>28894752.73</v>
      </c>
      <c r="L11410" s="5">
        <v>1100001</v>
      </c>
      <c r="M11410" s="6">
        <v>26.267933150000001</v>
      </c>
      <c r="N11410" s="7" t="str">
        <f>IF(ISNUMBER(_xll.BDP($C11410, "DELTA_MID")),_xll.BDP($C11410, "DELTA_MID")," ")</f>
        <v xml:space="preserve"> </v>
      </c>
      <c r="O11410" s="7" t="str">
        <f>IF(ISNUMBER(N11410),_xll.BDP($C11410, "OPT_UNDL_TICKER"),"")</f>
        <v/>
      </c>
      <c r="P11410" s="8" t="str">
        <f>IF(ISNUMBER(N11410),_xll.BDP($C11410, "OPT_UNDL_PX")," ")</f>
        <v xml:space="preserve"> </v>
      </c>
      <c r="Q11410" s="7" t="str">
        <f>IF(ISNUMBER(N11410),+G11410*_xll.BDP($C11410, "PX_POS_MULT_FACTOR")*P11410/K11410," ")</f>
        <v xml:space="preserve"> </v>
      </c>
      <c r="R11410" s="8" t="str">
        <f>IF(OR($A11410="TUA",$A11410="TYA"),"",IF(ISNUMBER(_xll.BDP($C11410,"DUR_ADJ_OAS_MID")),_xll.BDP($C11410,"DUR_ADJ_OAS_MID"),IF(ISNUMBER(_xll.BDP($E11410&amp;" ISIN","DUR_ADJ_OAS_MID")),_xll.BDP($E11410&amp;" ISIN","DUR_ADJ_OAS_MID")," ")))</f>
        <v xml:space="preserve"> </v>
      </c>
      <c r="S11410" s="7" t="str">
        <f t="shared" si="57"/>
        <v xml:space="preserve"> </v>
      </c>
      <c r="AB11410" s="8" t="s">
        <v>7436</v>
      </c>
    </row>
    <row r="11411" spans="1:28" x14ac:dyDescent="0.25">
      <c r="A11411" t="s">
        <v>4644</v>
      </c>
      <c r="B11411" t="s">
        <v>2433</v>
      </c>
      <c r="C11411" t="s">
        <v>2434</v>
      </c>
      <c r="D11411" t="s">
        <v>2435</v>
      </c>
      <c r="E11411" t="s">
        <v>2436</v>
      </c>
      <c r="F11411" t="s">
        <v>2437</v>
      </c>
      <c r="G11411" s="1">
        <v>16599.359053368298</v>
      </c>
      <c r="H11411" s="1">
        <v>22.3</v>
      </c>
      <c r="I11411" s="2">
        <v>370165.70689011313</v>
      </c>
      <c r="J11411" s="3">
        <v>1.281082798489528E-2</v>
      </c>
      <c r="K11411" s="4">
        <v>28894752.73</v>
      </c>
      <c r="L11411" s="5">
        <v>1100001</v>
      </c>
      <c r="M11411" s="6">
        <v>26.267933150000001</v>
      </c>
      <c r="N11411" s="7" t="str">
        <f>IF(ISNUMBER(_xll.BDP($C11411, "DELTA_MID")),_xll.BDP($C11411, "DELTA_MID")," ")</f>
        <v xml:space="preserve"> </v>
      </c>
      <c r="O11411" s="7" t="str">
        <f>IF(ISNUMBER(N11411),_xll.BDP($C11411, "OPT_UNDL_TICKER"),"")</f>
        <v/>
      </c>
      <c r="P11411" s="8" t="str">
        <f>IF(ISNUMBER(N11411),_xll.BDP($C11411, "OPT_UNDL_PX")," ")</f>
        <v xml:space="preserve"> </v>
      </c>
      <c r="Q11411" s="7" t="str">
        <f>IF(ISNUMBER(N11411),+G11411*_xll.BDP($C11411, "PX_POS_MULT_FACTOR")*P11411/K11411," ")</f>
        <v xml:space="preserve"> </v>
      </c>
      <c r="R11411" s="8" t="str">
        <f>IF(OR($A11411="TUA",$A11411="TYA"),"",IF(ISNUMBER(_xll.BDP($C11411,"DUR_ADJ_OAS_MID")),_xll.BDP($C11411,"DUR_ADJ_OAS_MID"),IF(ISNUMBER(_xll.BDP($E11411&amp;" ISIN","DUR_ADJ_OAS_MID")),_xll.BDP($E11411&amp;" ISIN","DUR_ADJ_OAS_MID")," ")))</f>
        <v xml:space="preserve"> </v>
      </c>
      <c r="S11411" s="7" t="str">
        <f t="shared" si="57"/>
        <v xml:space="preserve"> </v>
      </c>
      <c r="AB11411" s="8" t="s">
        <v>7436</v>
      </c>
    </row>
    <row r="11412" spans="1:28" x14ac:dyDescent="0.25">
      <c r="A11412" t="s">
        <v>4644</v>
      </c>
      <c r="B11412" t="s">
        <v>2438</v>
      </c>
      <c r="C11412" t="s">
        <v>2439</v>
      </c>
      <c r="D11412" t="s">
        <v>2440</v>
      </c>
      <c r="E11412" t="s">
        <v>2441</v>
      </c>
      <c r="F11412" t="s">
        <v>2442</v>
      </c>
      <c r="G11412" s="1">
        <v>193.2088656467626</v>
      </c>
      <c r="H11412" s="1">
        <v>1858.86</v>
      </c>
      <c r="I11412" s="2">
        <v>359148.23199614108</v>
      </c>
      <c r="J11412" s="3">
        <v>1.2429531249224199E-2</v>
      </c>
      <c r="K11412" s="4">
        <v>28894752.73</v>
      </c>
      <c r="L11412" s="5">
        <v>1100001</v>
      </c>
      <c r="M11412" s="6">
        <v>26.267933150000001</v>
      </c>
      <c r="N11412" s="7" t="str">
        <f>IF(ISNUMBER(_xll.BDP($C11412, "DELTA_MID")),_xll.BDP($C11412, "DELTA_MID")," ")</f>
        <v xml:space="preserve"> </v>
      </c>
      <c r="O11412" s="7" t="str">
        <f>IF(ISNUMBER(N11412),_xll.BDP($C11412, "OPT_UNDL_TICKER"),"")</f>
        <v/>
      </c>
      <c r="P11412" s="8" t="str">
        <f>IF(ISNUMBER(N11412),_xll.BDP($C11412, "OPT_UNDL_PX")," ")</f>
        <v xml:space="preserve"> </v>
      </c>
      <c r="Q11412" s="7" t="str">
        <f>IF(ISNUMBER(N11412),+G11412*_xll.BDP($C11412, "PX_POS_MULT_FACTOR")*P11412/K11412," ")</f>
        <v xml:space="preserve"> </v>
      </c>
      <c r="R11412" s="8" t="str">
        <f>IF(OR($A11412="TUA",$A11412="TYA"),"",IF(ISNUMBER(_xll.BDP($C11412,"DUR_ADJ_OAS_MID")),_xll.BDP($C11412,"DUR_ADJ_OAS_MID"),IF(ISNUMBER(_xll.BDP($E11412&amp;" ISIN","DUR_ADJ_OAS_MID")),_xll.BDP($E11412&amp;" ISIN","DUR_ADJ_OAS_MID")," ")))</f>
        <v xml:space="preserve"> </v>
      </c>
      <c r="S11412" s="7" t="str">
        <f t="shared" si="57"/>
        <v xml:space="preserve"> </v>
      </c>
      <c r="AB11412" s="8" t="s">
        <v>7436</v>
      </c>
    </row>
    <row r="11413" spans="1:28" x14ac:dyDescent="0.25">
      <c r="A11413" t="s">
        <v>4644</v>
      </c>
      <c r="B11413" t="s">
        <v>2443</v>
      </c>
      <c r="C11413" t="s">
        <v>2444</v>
      </c>
      <c r="D11413" t="s">
        <v>2445</v>
      </c>
      <c r="E11413" t="s">
        <v>2446</v>
      </c>
      <c r="F11413" t="s">
        <v>2447</v>
      </c>
      <c r="G11413" s="1">
        <v>1569.181136488118</v>
      </c>
      <c r="H11413" s="1">
        <v>90.07</v>
      </c>
      <c r="I11413" s="2">
        <v>141336.14496348469</v>
      </c>
      <c r="J11413" s="3">
        <v>4.8914121634528593E-3</v>
      </c>
      <c r="K11413" s="4">
        <v>28894752.73</v>
      </c>
      <c r="L11413" s="5">
        <v>1100001</v>
      </c>
      <c r="M11413" s="6">
        <v>26.267933150000001</v>
      </c>
      <c r="N11413" s="7" t="str">
        <f>IF(ISNUMBER(_xll.BDP($C11413, "DELTA_MID")),_xll.BDP($C11413, "DELTA_MID")," ")</f>
        <v xml:space="preserve"> </v>
      </c>
      <c r="O11413" s="7" t="str">
        <f>IF(ISNUMBER(N11413),_xll.BDP($C11413, "OPT_UNDL_TICKER"),"")</f>
        <v/>
      </c>
      <c r="P11413" s="8" t="str">
        <f>IF(ISNUMBER(N11413),_xll.BDP($C11413, "OPT_UNDL_PX")," ")</f>
        <v xml:space="preserve"> </v>
      </c>
      <c r="Q11413" s="7" t="str">
        <f>IF(ISNUMBER(N11413),+G11413*_xll.BDP($C11413, "PX_POS_MULT_FACTOR")*P11413/K11413," ")</f>
        <v xml:space="preserve"> </v>
      </c>
      <c r="R11413" s="8" t="str">
        <f>IF(OR($A11413="TUA",$A11413="TYA"),"",IF(ISNUMBER(_xll.BDP($C11413,"DUR_ADJ_OAS_MID")),_xll.BDP($C11413,"DUR_ADJ_OAS_MID"),IF(ISNUMBER(_xll.BDP($E11413&amp;" ISIN","DUR_ADJ_OAS_MID")),_xll.BDP($E11413&amp;" ISIN","DUR_ADJ_OAS_MID")," ")))</f>
        <v xml:space="preserve"> </v>
      </c>
      <c r="S11413" s="7" t="str">
        <f t="shared" si="57"/>
        <v xml:space="preserve"> </v>
      </c>
      <c r="AB11413" s="8" t="s">
        <v>7436</v>
      </c>
    </row>
    <row r="11414" spans="1:28" x14ac:dyDescent="0.25">
      <c r="A11414" t="s">
        <v>4644</v>
      </c>
      <c r="B11414" t="s">
        <v>396</v>
      </c>
      <c r="C11414" t="s">
        <v>2448</v>
      </c>
      <c r="D11414" t="s">
        <v>398</v>
      </c>
      <c r="E11414" t="s">
        <v>399</v>
      </c>
      <c r="F11414" t="s">
        <v>400</v>
      </c>
      <c r="G11414" s="1">
        <v>3017.0637329630222</v>
      </c>
      <c r="H11414" s="1">
        <v>40.869999999999997</v>
      </c>
      <c r="I11414" s="2">
        <v>123307.3947661987</v>
      </c>
      <c r="J11414" s="3">
        <v>4.2674666891395372E-3</v>
      </c>
      <c r="K11414" s="4">
        <v>28894752.73</v>
      </c>
      <c r="L11414" s="5">
        <v>1100001</v>
      </c>
      <c r="M11414" s="6">
        <v>26.267933150000001</v>
      </c>
      <c r="N11414" s="7" t="str">
        <f>IF(ISNUMBER(_xll.BDP($C11414, "DELTA_MID")),_xll.BDP($C11414, "DELTA_MID")," ")</f>
        <v xml:space="preserve"> </v>
      </c>
      <c r="O11414" s="7" t="str">
        <f>IF(ISNUMBER(N11414),_xll.BDP($C11414, "OPT_UNDL_TICKER"),"")</f>
        <v/>
      </c>
      <c r="P11414" s="8" t="str">
        <f>IF(ISNUMBER(N11414),_xll.BDP($C11414, "OPT_UNDL_PX")," ")</f>
        <v xml:space="preserve"> </v>
      </c>
      <c r="Q11414" s="7" t="str">
        <f>IF(ISNUMBER(N11414),+G11414*_xll.BDP($C11414, "PX_POS_MULT_FACTOR")*P11414/K11414," ")</f>
        <v xml:space="preserve"> </v>
      </c>
      <c r="R11414" s="8" t="str">
        <f>IF(OR($A11414="TUA",$A11414="TYA"),"",IF(ISNUMBER(_xll.BDP($C11414,"DUR_ADJ_OAS_MID")),_xll.BDP($C11414,"DUR_ADJ_OAS_MID"),IF(ISNUMBER(_xll.BDP($E11414&amp;" ISIN","DUR_ADJ_OAS_MID")),_xll.BDP($E11414&amp;" ISIN","DUR_ADJ_OAS_MID")," ")))</f>
        <v xml:space="preserve"> </v>
      </c>
      <c r="S11414" s="7" t="str">
        <f t="shared" si="57"/>
        <v xml:space="preserve"> </v>
      </c>
      <c r="AB11414" s="8" t="s">
        <v>7436</v>
      </c>
    </row>
    <row r="11415" spans="1:28" x14ac:dyDescent="0.25">
      <c r="A11415" t="s">
        <v>4644</v>
      </c>
      <c r="B11415" t="s">
        <v>6774</v>
      </c>
      <c r="C11415" t="s">
        <v>6775</v>
      </c>
      <c r="D11415" t="s">
        <v>6776</v>
      </c>
      <c r="E11415" t="s">
        <v>6777</v>
      </c>
      <c r="F11415" t="s">
        <v>6778</v>
      </c>
      <c r="G11415" s="1">
        <v>3186.5674976774799</v>
      </c>
      <c r="H11415" s="1">
        <v>121.03</v>
      </c>
      <c r="I11415" s="2">
        <v>385670.26424390537</v>
      </c>
      <c r="J11415" s="3">
        <v>1.334741528497259E-2</v>
      </c>
      <c r="K11415" s="4">
        <v>28894752.73</v>
      </c>
      <c r="L11415" s="5">
        <v>1100001</v>
      </c>
      <c r="M11415" s="6">
        <v>26.267933150000001</v>
      </c>
      <c r="N11415" s="7" t="str">
        <f>IF(ISNUMBER(_xll.BDP($C11415, "DELTA_MID")),_xll.BDP($C11415, "DELTA_MID")," ")</f>
        <v xml:space="preserve"> </v>
      </c>
      <c r="O11415" s="7" t="str">
        <f>IF(ISNUMBER(N11415),_xll.BDP($C11415, "OPT_UNDL_TICKER"),"")</f>
        <v/>
      </c>
      <c r="P11415" s="8" t="str">
        <f>IF(ISNUMBER(N11415),_xll.BDP($C11415, "OPT_UNDL_PX")," ")</f>
        <v xml:space="preserve"> </v>
      </c>
      <c r="Q11415" s="7" t="str">
        <f>IF(ISNUMBER(N11415),+G11415*_xll.BDP($C11415, "PX_POS_MULT_FACTOR")*P11415/K11415," ")</f>
        <v xml:space="preserve"> </v>
      </c>
      <c r="R11415" s="8" t="str">
        <f>IF(OR($A11415="TUA",$A11415="TYA"),"",IF(ISNUMBER(_xll.BDP($C11415,"DUR_ADJ_OAS_MID")),_xll.BDP($C11415,"DUR_ADJ_OAS_MID"),IF(ISNUMBER(_xll.BDP($E11415&amp;" ISIN","DUR_ADJ_OAS_MID")),_xll.BDP($E11415&amp;" ISIN","DUR_ADJ_OAS_MID")," ")))</f>
        <v xml:space="preserve"> </v>
      </c>
      <c r="S11415" s="7" t="str">
        <f t="shared" si="57"/>
        <v xml:space="preserve"> </v>
      </c>
      <c r="AB11415" s="8" t="s">
        <v>7436</v>
      </c>
    </row>
    <row r="11416" spans="1:28" x14ac:dyDescent="0.25">
      <c r="A11416" t="s">
        <v>4644</v>
      </c>
      <c r="B11416" t="s">
        <v>6779</v>
      </c>
      <c r="C11416" t="s">
        <v>6780</v>
      </c>
      <c r="D11416" t="s">
        <v>6781</v>
      </c>
      <c r="E11416" t="s">
        <v>6782</v>
      </c>
      <c r="F11416" t="s">
        <v>6783</v>
      </c>
      <c r="G11416" s="1">
        <v>712.58523615153717</v>
      </c>
      <c r="H11416" s="1">
        <v>168.34</v>
      </c>
      <c r="I11416" s="2">
        <v>119956.5986537498</v>
      </c>
      <c r="J11416" s="3">
        <v>4.1515011315256811E-3</v>
      </c>
      <c r="K11416" s="4">
        <v>28894752.73</v>
      </c>
      <c r="L11416" s="5">
        <v>1100001</v>
      </c>
      <c r="M11416" s="6">
        <v>26.267933150000001</v>
      </c>
      <c r="N11416" s="7" t="str">
        <f>IF(ISNUMBER(_xll.BDP($C11416, "DELTA_MID")),_xll.BDP($C11416, "DELTA_MID")," ")</f>
        <v xml:space="preserve"> </v>
      </c>
      <c r="O11416" s="7" t="str">
        <f>IF(ISNUMBER(N11416),_xll.BDP($C11416, "OPT_UNDL_TICKER"),"")</f>
        <v/>
      </c>
      <c r="P11416" s="8" t="str">
        <f>IF(ISNUMBER(N11416),_xll.BDP($C11416, "OPT_UNDL_PX")," ")</f>
        <v xml:space="preserve"> </v>
      </c>
      <c r="Q11416" s="7" t="str">
        <f>IF(ISNUMBER(N11416),+G11416*_xll.BDP($C11416, "PX_POS_MULT_FACTOR")*P11416/K11416," ")</f>
        <v xml:space="preserve"> </v>
      </c>
      <c r="R11416" s="8" t="str">
        <f>IF(OR($A11416="TUA",$A11416="TYA"),"",IF(ISNUMBER(_xll.BDP($C11416,"DUR_ADJ_OAS_MID")),_xll.BDP($C11416,"DUR_ADJ_OAS_MID"),IF(ISNUMBER(_xll.BDP($E11416&amp;" ISIN","DUR_ADJ_OAS_MID")),_xll.BDP($E11416&amp;" ISIN","DUR_ADJ_OAS_MID")," ")))</f>
        <v xml:space="preserve"> </v>
      </c>
      <c r="S11416" s="7" t="str">
        <f t="shared" si="57"/>
        <v xml:space="preserve"> </v>
      </c>
      <c r="AB11416" s="8" t="s">
        <v>7436</v>
      </c>
    </row>
    <row r="11417" spans="1:28" x14ac:dyDescent="0.25">
      <c r="A11417" t="s">
        <v>4644</v>
      </c>
      <c r="B11417" t="s">
        <v>2465</v>
      </c>
      <c r="C11417" t="s">
        <v>2466</v>
      </c>
      <c r="D11417" t="s">
        <v>2467</v>
      </c>
      <c r="E11417" t="s">
        <v>2468</v>
      </c>
      <c r="F11417" t="s">
        <v>2469</v>
      </c>
      <c r="G11417" s="1">
        <v>880.77778528020531</v>
      </c>
      <c r="H11417" s="1">
        <v>107.66</v>
      </c>
      <c r="I11417" s="2">
        <v>94824.536363266903</v>
      </c>
      <c r="J11417" s="3">
        <v>3.2817216762272292E-3</v>
      </c>
      <c r="K11417" s="4">
        <v>28894752.73</v>
      </c>
      <c r="L11417" s="5">
        <v>1100001</v>
      </c>
      <c r="M11417" s="6">
        <v>26.267933150000001</v>
      </c>
      <c r="N11417" s="7" t="str">
        <f>IF(ISNUMBER(_xll.BDP($C11417, "DELTA_MID")),_xll.BDP($C11417, "DELTA_MID")," ")</f>
        <v xml:space="preserve"> </v>
      </c>
      <c r="O11417" s="7" t="str">
        <f>IF(ISNUMBER(N11417),_xll.BDP($C11417, "OPT_UNDL_TICKER"),"")</f>
        <v/>
      </c>
      <c r="P11417" s="8" t="str">
        <f>IF(ISNUMBER(N11417),_xll.BDP($C11417, "OPT_UNDL_PX")," ")</f>
        <v xml:space="preserve"> </v>
      </c>
      <c r="Q11417" s="7" t="str">
        <f>IF(ISNUMBER(N11417),+G11417*_xll.BDP($C11417, "PX_POS_MULT_FACTOR")*P11417/K11417," ")</f>
        <v xml:space="preserve"> </v>
      </c>
      <c r="R11417" s="8" t="str">
        <f>IF(OR($A11417="TUA",$A11417="TYA"),"",IF(ISNUMBER(_xll.BDP($C11417,"DUR_ADJ_OAS_MID")),_xll.BDP($C11417,"DUR_ADJ_OAS_MID"),IF(ISNUMBER(_xll.BDP($E11417&amp;" ISIN","DUR_ADJ_OAS_MID")),_xll.BDP($E11417&amp;" ISIN","DUR_ADJ_OAS_MID")," ")))</f>
        <v xml:space="preserve"> </v>
      </c>
      <c r="S11417" s="7" t="str">
        <f t="shared" si="57"/>
        <v xml:space="preserve"> </v>
      </c>
      <c r="AB11417" s="8" t="s">
        <v>7436</v>
      </c>
    </row>
    <row r="11418" spans="1:28" x14ac:dyDescent="0.25">
      <c r="A11418" t="s">
        <v>4644</v>
      </c>
      <c r="B11418" t="s">
        <v>406</v>
      </c>
      <c r="C11418" t="s">
        <v>2470</v>
      </c>
      <c r="D11418" t="s">
        <v>408</v>
      </c>
      <c r="E11418" t="s">
        <v>409</v>
      </c>
      <c r="F11418" t="s">
        <v>410</v>
      </c>
      <c r="G11418" s="1">
        <v>3006.601707945802</v>
      </c>
      <c r="H11418" s="1">
        <v>14.91</v>
      </c>
      <c r="I11418" s="2">
        <v>44828.431465471898</v>
      </c>
      <c r="J11418" s="3">
        <v>1.55143848727E-3</v>
      </c>
      <c r="K11418" s="4">
        <v>28894752.73</v>
      </c>
      <c r="L11418" s="5">
        <v>1100001</v>
      </c>
      <c r="M11418" s="6">
        <v>26.267933150000001</v>
      </c>
      <c r="N11418" s="7" t="str">
        <f>IF(ISNUMBER(_xll.BDP($C11418, "DELTA_MID")),_xll.BDP($C11418, "DELTA_MID")," ")</f>
        <v xml:space="preserve"> </v>
      </c>
      <c r="O11418" s="7" t="str">
        <f>IF(ISNUMBER(N11418),_xll.BDP($C11418, "OPT_UNDL_TICKER"),"")</f>
        <v/>
      </c>
      <c r="P11418" s="8" t="str">
        <f>IF(ISNUMBER(N11418),_xll.BDP($C11418, "OPT_UNDL_PX")," ")</f>
        <v xml:space="preserve"> </v>
      </c>
      <c r="Q11418" s="7" t="str">
        <f>IF(ISNUMBER(N11418),+G11418*_xll.BDP($C11418, "PX_POS_MULT_FACTOR")*P11418/K11418," ")</f>
        <v xml:space="preserve"> </v>
      </c>
      <c r="R11418" s="8" t="str">
        <f>IF(OR($A11418="TUA",$A11418="TYA"),"",IF(ISNUMBER(_xll.BDP($C11418,"DUR_ADJ_OAS_MID")),_xll.BDP($C11418,"DUR_ADJ_OAS_MID"),IF(ISNUMBER(_xll.BDP($E11418&amp;" ISIN","DUR_ADJ_OAS_MID")),_xll.BDP($E11418&amp;" ISIN","DUR_ADJ_OAS_MID")," ")))</f>
        <v xml:space="preserve"> </v>
      </c>
      <c r="S11418" s="7" t="str">
        <f t="shared" si="57"/>
        <v xml:space="preserve"> </v>
      </c>
      <c r="AB11418" s="8" t="s">
        <v>7436</v>
      </c>
    </row>
    <row r="11419" spans="1:28" x14ac:dyDescent="0.25">
      <c r="A11419" t="s">
        <v>4644</v>
      </c>
      <c r="B11419" t="s">
        <v>3859</v>
      </c>
      <c r="C11419" t="s">
        <v>6784</v>
      </c>
      <c r="D11419" t="s">
        <v>6785</v>
      </c>
      <c r="E11419" t="s">
        <v>6786</v>
      </c>
      <c r="F11419" t="s">
        <v>6787</v>
      </c>
      <c r="G11419" s="1">
        <v>137.661254670506</v>
      </c>
      <c r="H11419" s="1">
        <v>92.72</v>
      </c>
      <c r="I11419" s="2">
        <v>12763.95153304932</v>
      </c>
      <c r="J11419" s="3">
        <v>4.4173942765037531E-4</v>
      </c>
      <c r="K11419" s="4">
        <v>28894752.73</v>
      </c>
      <c r="L11419" s="5">
        <v>1100001</v>
      </c>
      <c r="M11419" s="6">
        <v>26.267933150000001</v>
      </c>
      <c r="N11419" s="7" t="str">
        <f>IF(ISNUMBER(_xll.BDP($C11419, "DELTA_MID")),_xll.BDP($C11419, "DELTA_MID")," ")</f>
        <v xml:space="preserve"> </v>
      </c>
      <c r="O11419" s="7" t="str">
        <f>IF(ISNUMBER(N11419),_xll.BDP($C11419, "OPT_UNDL_TICKER"),"")</f>
        <v/>
      </c>
      <c r="P11419" s="8" t="str">
        <f>IF(ISNUMBER(N11419),_xll.BDP($C11419, "OPT_UNDL_PX")," ")</f>
        <v xml:space="preserve"> </v>
      </c>
      <c r="Q11419" s="7" t="str">
        <f>IF(ISNUMBER(N11419),+G11419*_xll.BDP($C11419, "PX_POS_MULT_FACTOR")*P11419/K11419," ")</f>
        <v xml:space="preserve"> </v>
      </c>
      <c r="R11419" s="8" t="str">
        <f>IF(OR($A11419="TUA",$A11419="TYA"),"",IF(ISNUMBER(_xll.BDP($C11419,"DUR_ADJ_OAS_MID")),_xll.BDP($C11419,"DUR_ADJ_OAS_MID"),IF(ISNUMBER(_xll.BDP($E11419&amp;" ISIN","DUR_ADJ_OAS_MID")),_xll.BDP($E11419&amp;" ISIN","DUR_ADJ_OAS_MID")," ")))</f>
        <v xml:space="preserve"> </v>
      </c>
      <c r="S11419" s="7" t="str">
        <f t="shared" si="57"/>
        <v xml:space="preserve"> </v>
      </c>
      <c r="AB11419" s="8" t="s">
        <v>7436</v>
      </c>
    </row>
    <row r="11420" spans="1:28" x14ac:dyDescent="0.25">
      <c r="A11420" t="s">
        <v>4644</v>
      </c>
      <c r="B11420" t="s">
        <v>411</v>
      </c>
      <c r="C11420" t="s">
        <v>2471</v>
      </c>
      <c r="D11420" t="s">
        <v>413</v>
      </c>
      <c r="E11420" t="s">
        <v>414</v>
      </c>
      <c r="F11420" t="s">
        <v>415</v>
      </c>
      <c r="G11420" s="1">
        <v>5114.0975003883268</v>
      </c>
      <c r="H11420" s="1">
        <v>22.49</v>
      </c>
      <c r="I11420" s="2">
        <v>115016.0527837335</v>
      </c>
      <c r="J11420" s="3">
        <v>3.9805169422446017E-3</v>
      </c>
      <c r="K11420" s="4">
        <v>28894752.73</v>
      </c>
      <c r="L11420" s="5">
        <v>1100001</v>
      </c>
      <c r="M11420" s="6">
        <v>26.267933150000001</v>
      </c>
      <c r="N11420" s="7" t="str">
        <f>IF(ISNUMBER(_xll.BDP($C11420, "DELTA_MID")),_xll.BDP($C11420, "DELTA_MID")," ")</f>
        <v xml:space="preserve"> </v>
      </c>
      <c r="O11420" s="7" t="str">
        <f>IF(ISNUMBER(N11420),_xll.BDP($C11420, "OPT_UNDL_TICKER"),"")</f>
        <v/>
      </c>
      <c r="P11420" s="8" t="str">
        <f>IF(ISNUMBER(N11420),_xll.BDP($C11420, "OPT_UNDL_PX")," ")</f>
        <v xml:space="preserve"> </v>
      </c>
      <c r="Q11420" s="7" t="str">
        <f>IF(ISNUMBER(N11420),+G11420*_xll.BDP($C11420, "PX_POS_MULT_FACTOR")*P11420/K11420," ")</f>
        <v xml:space="preserve"> </v>
      </c>
      <c r="R11420" s="8" t="str">
        <f>IF(OR($A11420="TUA",$A11420="TYA"),"",IF(ISNUMBER(_xll.BDP($C11420,"DUR_ADJ_OAS_MID")),_xll.BDP($C11420,"DUR_ADJ_OAS_MID"),IF(ISNUMBER(_xll.BDP($E11420&amp;" ISIN","DUR_ADJ_OAS_MID")),_xll.BDP($E11420&amp;" ISIN","DUR_ADJ_OAS_MID")," ")))</f>
        <v xml:space="preserve"> </v>
      </c>
      <c r="S11420" s="7" t="str">
        <f t="shared" si="57"/>
        <v xml:space="preserve"> </v>
      </c>
      <c r="AB11420" s="8" t="s">
        <v>7436</v>
      </c>
    </row>
    <row r="11421" spans="1:28" x14ac:dyDescent="0.25">
      <c r="A11421" t="s">
        <v>4644</v>
      </c>
      <c r="B11421" t="s">
        <v>2491</v>
      </c>
      <c r="C11421" t="s">
        <v>2492</v>
      </c>
      <c r="D11421" t="s">
        <v>2493</v>
      </c>
      <c r="E11421" t="s">
        <v>2494</v>
      </c>
      <c r="F11421" t="s">
        <v>2495</v>
      </c>
      <c r="G11421" s="1">
        <v>251.9950389320868</v>
      </c>
      <c r="H11421" s="1">
        <v>84.83</v>
      </c>
      <c r="I11421" s="2">
        <v>21376.73915260892</v>
      </c>
      <c r="J11421" s="3">
        <v>7.3981388082322997E-4</v>
      </c>
      <c r="K11421" s="4">
        <v>28894752.73</v>
      </c>
      <c r="L11421" s="5">
        <v>1100001</v>
      </c>
      <c r="M11421" s="6">
        <v>26.267933150000001</v>
      </c>
      <c r="N11421" s="7" t="str">
        <f>IF(ISNUMBER(_xll.BDP($C11421, "DELTA_MID")),_xll.BDP($C11421, "DELTA_MID")," ")</f>
        <v xml:space="preserve"> </v>
      </c>
      <c r="O11421" s="7" t="str">
        <f>IF(ISNUMBER(N11421),_xll.BDP($C11421, "OPT_UNDL_TICKER"),"")</f>
        <v/>
      </c>
      <c r="P11421" s="8" t="str">
        <f>IF(ISNUMBER(N11421),_xll.BDP($C11421, "OPT_UNDL_PX")," ")</f>
        <v xml:space="preserve"> </v>
      </c>
      <c r="Q11421" s="7" t="str">
        <f>IF(ISNUMBER(N11421),+G11421*_xll.BDP($C11421, "PX_POS_MULT_FACTOR")*P11421/K11421," ")</f>
        <v xml:space="preserve"> </v>
      </c>
      <c r="R11421" s="8" t="str">
        <f>IF(OR($A11421="TUA",$A11421="TYA"),"",IF(ISNUMBER(_xll.BDP($C11421,"DUR_ADJ_OAS_MID")),_xll.BDP($C11421,"DUR_ADJ_OAS_MID"),IF(ISNUMBER(_xll.BDP($E11421&amp;" ISIN","DUR_ADJ_OAS_MID")),_xll.BDP($E11421&amp;" ISIN","DUR_ADJ_OAS_MID")," ")))</f>
        <v xml:space="preserve"> </v>
      </c>
      <c r="S11421" s="7" t="str">
        <f t="shared" si="57"/>
        <v xml:space="preserve"> </v>
      </c>
      <c r="AB11421" s="8" t="s">
        <v>7436</v>
      </c>
    </row>
    <row r="11422" spans="1:28" x14ac:dyDescent="0.25">
      <c r="A11422" t="s">
        <v>4644</v>
      </c>
      <c r="B11422" t="s">
        <v>7506</v>
      </c>
      <c r="C11422" t="s">
        <v>7507</v>
      </c>
      <c r="D11422" t="s">
        <v>6504</v>
      </c>
      <c r="E11422" t="s">
        <v>6505</v>
      </c>
      <c r="F11422" t="s">
        <v>6506</v>
      </c>
      <c r="G11422" s="1">
        <v>36.297479107039969</v>
      </c>
      <c r="H11422" s="1">
        <v>96.04</v>
      </c>
      <c r="I11422" s="2">
        <v>3486.009893440119</v>
      </c>
      <c r="J11422" s="3">
        <v>1.206450848018771E-4</v>
      </c>
      <c r="K11422" s="4">
        <v>28894752.73</v>
      </c>
      <c r="L11422" s="5">
        <v>1100001</v>
      </c>
      <c r="M11422" s="6">
        <v>26.267933150000001</v>
      </c>
      <c r="N11422" s="7" t="str">
        <f>IF(ISNUMBER(_xll.BDP($C11422, "DELTA_MID")),_xll.BDP($C11422, "DELTA_MID")," ")</f>
        <v xml:space="preserve"> </v>
      </c>
      <c r="O11422" s="7" t="str">
        <f>IF(ISNUMBER(N11422),_xll.BDP($C11422, "OPT_UNDL_TICKER"),"")</f>
        <v/>
      </c>
      <c r="P11422" s="8" t="str">
        <f>IF(ISNUMBER(N11422),_xll.BDP($C11422, "OPT_UNDL_PX")," ")</f>
        <v xml:space="preserve"> </v>
      </c>
      <c r="Q11422" s="7" t="str">
        <f>IF(ISNUMBER(N11422),+G11422*_xll.BDP($C11422, "PX_POS_MULT_FACTOR")*P11422/K11422," ")</f>
        <v xml:space="preserve"> </v>
      </c>
      <c r="R11422" s="8" t="str">
        <f>IF(OR($A11422="TUA",$A11422="TYA"),"",IF(ISNUMBER(_xll.BDP($C11422,"DUR_ADJ_OAS_MID")),_xll.BDP($C11422,"DUR_ADJ_OAS_MID"),IF(ISNUMBER(_xll.BDP($E11422&amp;" ISIN","DUR_ADJ_OAS_MID")),_xll.BDP($E11422&amp;" ISIN","DUR_ADJ_OAS_MID")," ")))</f>
        <v xml:space="preserve"> </v>
      </c>
      <c r="S11422" s="7" t="str">
        <f t="shared" si="57"/>
        <v xml:space="preserve"> </v>
      </c>
      <c r="AB11422" s="8" t="s">
        <v>7436</v>
      </c>
    </row>
    <row r="11423" spans="1:28" x14ac:dyDescent="0.25">
      <c r="A11423" t="s">
        <v>4644</v>
      </c>
      <c r="B11423" t="s">
        <v>2501</v>
      </c>
      <c r="C11423" t="s">
        <v>2502</v>
      </c>
      <c r="D11423" t="s">
        <v>2503</v>
      </c>
      <c r="E11423" t="s">
        <v>2504</v>
      </c>
      <c r="F11423" t="s">
        <v>2505</v>
      </c>
      <c r="G11423" s="1">
        <v>539.35884133013496</v>
      </c>
      <c r="H11423" s="1">
        <v>123.47</v>
      </c>
      <c r="I11423" s="2">
        <v>66594.636139031762</v>
      </c>
      <c r="J11423" s="3">
        <v>2.304731130988009E-3</v>
      </c>
      <c r="K11423" s="4">
        <v>28894752.73</v>
      </c>
      <c r="L11423" s="5">
        <v>1100001</v>
      </c>
      <c r="M11423" s="6">
        <v>26.267933150000001</v>
      </c>
      <c r="N11423" s="7" t="str">
        <f>IF(ISNUMBER(_xll.BDP($C11423, "DELTA_MID")),_xll.BDP($C11423, "DELTA_MID")," ")</f>
        <v xml:space="preserve"> </v>
      </c>
      <c r="O11423" s="7" t="str">
        <f>IF(ISNUMBER(N11423),_xll.BDP($C11423, "OPT_UNDL_TICKER"),"")</f>
        <v/>
      </c>
      <c r="P11423" s="8" t="str">
        <f>IF(ISNUMBER(N11423),_xll.BDP($C11423, "OPT_UNDL_PX")," ")</f>
        <v xml:space="preserve"> </v>
      </c>
      <c r="Q11423" s="7" t="str">
        <f>IF(ISNUMBER(N11423),+G11423*_xll.BDP($C11423, "PX_POS_MULT_FACTOR")*P11423/K11423," ")</f>
        <v xml:space="preserve"> </v>
      </c>
      <c r="R11423" s="8" t="str">
        <f>IF(OR($A11423="TUA",$A11423="TYA"),"",IF(ISNUMBER(_xll.BDP($C11423,"DUR_ADJ_OAS_MID")),_xll.BDP($C11423,"DUR_ADJ_OAS_MID"),IF(ISNUMBER(_xll.BDP($E11423&amp;" ISIN","DUR_ADJ_OAS_MID")),_xll.BDP($E11423&amp;" ISIN","DUR_ADJ_OAS_MID")," ")))</f>
        <v xml:space="preserve"> </v>
      </c>
      <c r="S11423" s="7" t="str">
        <f t="shared" si="57"/>
        <v xml:space="preserve"> </v>
      </c>
      <c r="AB11423" s="8" t="s">
        <v>7436</v>
      </c>
    </row>
    <row r="11424" spans="1:28" x14ac:dyDescent="0.25">
      <c r="A11424" t="s">
        <v>4644</v>
      </c>
      <c r="B11424" t="s">
        <v>7508</v>
      </c>
      <c r="C11424" t="s">
        <v>7509</v>
      </c>
      <c r="D11424" t="s">
        <v>7510</v>
      </c>
      <c r="E11424" t="s">
        <v>7511</v>
      </c>
      <c r="F11424" t="s">
        <v>7512</v>
      </c>
      <c r="G11424" s="1">
        <v>2985.0664790486721</v>
      </c>
      <c r="H11424" s="1">
        <v>49.08</v>
      </c>
      <c r="I11424" s="2">
        <v>146507.0627917088</v>
      </c>
      <c r="J11424" s="3">
        <v>5.0703691483608964E-3</v>
      </c>
      <c r="K11424" s="4">
        <v>28894752.73</v>
      </c>
      <c r="L11424" s="5">
        <v>1100001</v>
      </c>
      <c r="M11424" s="6">
        <v>26.267933150000001</v>
      </c>
      <c r="N11424" s="7" t="str">
        <f>IF(ISNUMBER(_xll.BDP($C11424, "DELTA_MID")),_xll.BDP($C11424, "DELTA_MID")," ")</f>
        <v xml:space="preserve"> </v>
      </c>
      <c r="O11424" s="7" t="str">
        <f>IF(ISNUMBER(N11424),_xll.BDP($C11424, "OPT_UNDL_TICKER"),"")</f>
        <v/>
      </c>
      <c r="P11424" s="8" t="str">
        <f>IF(ISNUMBER(N11424),_xll.BDP($C11424, "OPT_UNDL_PX")," ")</f>
        <v xml:space="preserve"> </v>
      </c>
      <c r="Q11424" s="7" t="str">
        <f>IF(ISNUMBER(N11424),+G11424*_xll.BDP($C11424, "PX_POS_MULT_FACTOR")*P11424/K11424," ")</f>
        <v xml:space="preserve"> </v>
      </c>
      <c r="R11424" s="8" t="str">
        <f>IF(OR($A11424="TUA",$A11424="TYA"),"",IF(ISNUMBER(_xll.BDP($C11424,"DUR_ADJ_OAS_MID")),_xll.BDP($C11424,"DUR_ADJ_OAS_MID"),IF(ISNUMBER(_xll.BDP($E11424&amp;" ISIN","DUR_ADJ_OAS_MID")),_xll.BDP($E11424&amp;" ISIN","DUR_ADJ_OAS_MID")," ")))</f>
        <v xml:space="preserve"> </v>
      </c>
      <c r="S11424" s="7" t="str">
        <f t="shared" si="57"/>
        <v xml:space="preserve"> </v>
      </c>
      <c r="AB11424" s="8" t="s">
        <v>7436</v>
      </c>
    </row>
    <row r="11425" spans="1:28" x14ac:dyDescent="0.25">
      <c r="A11425" t="s">
        <v>4644</v>
      </c>
      <c r="B11425" t="s">
        <v>2510</v>
      </c>
      <c r="C11425" t="s">
        <v>2511</v>
      </c>
      <c r="D11425" t="s">
        <v>2512</v>
      </c>
      <c r="E11425" t="s">
        <v>2513</v>
      </c>
      <c r="F11425" t="s">
        <v>2514</v>
      </c>
      <c r="G11425" s="1">
        <v>3653.178755354701</v>
      </c>
      <c r="H11425" s="1">
        <v>187.14</v>
      </c>
      <c r="I11425" s="2">
        <v>683655.87227707868</v>
      </c>
      <c r="J11425" s="3">
        <v>2.3660208435259331E-2</v>
      </c>
      <c r="K11425" s="4">
        <v>28894752.73</v>
      </c>
      <c r="L11425" s="5">
        <v>1100001</v>
      </c>
      <c r="M11425" s="6">
        <v>26.267933150000001</v>
      </c>
      <c r="N11425" s="7" t="str">
        <f>IF(ISNUMBER(_xll.BDP($C11425, "DELTA_MID")),_xll.BDP($C11425, "DELTA_MID")," ")</f>
        <v xml:space="preserve"> </v>
      </c>
      <c r="O11425" s="7" t="str">
        <f>IF(ISNUMBER(N11425),_xll.BDP($C11425, "OPT_UNDL_TICKER"),"")</f>
        <v/>
      </c>
      <c r="P11425" s="8" t="str">
        <f>IF(ISNUMBER(N11425),_xll.BDP($C11425, "OPT_UNDL_PX")," ")</f>
        <v xml:space="preserve"> </v>
      </c>
      <c r="Q11425" s="7" t="str">
        <f>IF(ISNUMBER(N11425),+G11425*_xll.BDP($C11425, "PX_POS_MULT_FACTOR")*P11425/K11425," ")</f>
        <v xml:space="preserve"> </v>
      </c>
      <c r="R11425" s="8" t="str">
        <f>IF(OR($A11425="TUA",$A11425="TYA"),"",IF(ISNUMBER(_xll.BDP($C11425,"DUR_ADJ_OAS_MID")),_xll.BDP($C11425,"DUR_ADJ_OAS_MID"),IF(ISNUMBER(_xll.BDP($E11425&amp;" ISIN","DUR_ADJ_OAS_MID")),_xll.BDP($E11425&amp;" ISIN","DUR_ADJ_OAS_MID")," ")))</f>
        <v xml:space="preserve"> </v>
      </c>
      <c r="S11425" s="7" t="str">
        <f t="shared" si="57"/>
        <v xml:space="preserve"> </v>
      </c>
      <c r="AB11425" s="8" t="s">
        <v>7436</v>
      </c>
    </row>
    <row r="11426" spans="1:28" x14ac:dyDescent="0.25">
      <c r="A11426" t="s">
        <v>4644</v>
      </c>
      <c r="B11426" t="s">
        <v>2510</v>
      </c>
      <c r="C11426" t="s">
        <v>2515</v>
      </c>
      <c r="D11426" t="s">
        <v>2516</v>
      </c>
      <c r="E11426" t="s">
        <v>2517</v>
      </c>
      <c r="F11426" t="s">
        <v>2518</v>
      </c>
      <c r="G11426" s="1">
        <v>4302.8773529429172</v>
      </c>
      <c r="H11426" s="1">
        <v>185.34</v>
      </c>
      <c r="I11426" s="2">
        <v>797495.28859444032</v>
      </c>
      <c r="J11426" s="3">
        <v>2.7600003919273561E-2</v>
      </c>
      <c r="K11426" s="4">
        <v>28894752.73</v>
      </c>
      <c r="L11426" s="5">
        <v>1100001</v>
      </c>
      <c r="M11426" s="6">
        <v>26.267933150000001</v>
      </c>
      <c r="N11426" s="7" t="str">
        <f>IF(ISNUMBER(_xll.BDP($C11426, "DELTA_MID")),_xll.BDP($C11426, "DELTA_MID")," ")</f>
        <v xml:space="preserve"> </v>
      </c>
      <c r="O11426" s="7" t="str">
        <f>IF(ISNUMBER(N11426),_xll.BDP($C11426, "OPT_UNDL_TICKER"),"")</f>
        <v/>
      </c>
      <c r="P11426" s="8" t="str">
        <f>IF(ISNUMBER(N11426),_xll.BDP($C11426, "OPT_UNDL_PX")," ")</f>
        <v xml:space="preserve"> </v>
      </c>
      <c r="Q11426" s="7" t="str">
        <f>IF(ISNUMBER(N11426),+G11426*_xll.BDP($C11426, "PX_POS_MULT_FACTOR")*P11426/K11426," ")</f>
        <v xml:space="preserve"> </v>
      </c>
      <c r="R11426" s="8" t="str">
        <f>IF(OR($A11426="TUA",$A11426="TYA"),"",IF(ISNUMBER(_xll.BDP($C11426,"DUR_ADJ_OAS_MID")),_xll.BDP($C11426,"DUR_ADJ_OAS_MID"),IF(ISNUMBER(_xll.BDP($E11426&amp;" ISIN","DUR_ADJ_OAS_MID")),_xll.BDP($E11426&amp;" ISIN","DUR_ADJ_OAS_MID")," ")))</f>
        <v xml:space="preserve"> </v>
      </c>
      <c r="S11426" s="7" t="str">
        <f t="shared" si="57"/>
        <v xml:space="preserve"> </v>
      </c>
      <c r="AB11426" s="8" t="s">
        <v>7436</v>
      </c>
    </row>
    <row r="11427" spans="1:28" x14ac:dyDescent="0.25">
      <c r="A11427" t="s">
        <v>4644</v>
      </c>
      <c r="B11427" t="s">
        <v>6788</v>
      </c>
      <c r="C11427" t="s">
        <v>6789</v>
      </c>
      <c r="D11427" t="s">
        <v>6790</v>
      </c>
      <c r="E11427" t="s">
        <v>6791</v>
      </c>
      <c r="F11427" t="s">
        <v>6792</v>
      </c>
      <c r="G11427" s="1">
        <v>4841.2720930406622</v>
      </c>
      <c r="H11427" s="1">
        <v>26.44</v>
      </c>
      <c r="I11427" s="2">
        <v>128003.2341399951</v>
      </c>
      <c r="J11427" s="3">
        <v>4.4299819879439787E-3</v>
      </c>
      <c r="K11427" s="4">
        <v>28894752.73</v>
      </c>
      <c r="L11427" s="5">
        <v>1100001</v>
      </c>
      <c r="M11427" s="6">
        <v>26.267933150000001</v>
      </c>
      <c r="N11427" s="7" t="str">
        <f>IF(ISNUMBER(_xll.BDP($C11427, "DELTA_MID")),_xll.BDP($C11427, "DELTA_MID")," ")</f>
        <v xml:space="preserve"> </v>
      </c>
      <c r="O11427" s="7" t="str">
        <f>IF(ISNUMBER(N11427),_xll.BDP($C11427, "OPT_UNDL_TICKER"),"")</f>
        <v/>
      </c>
      <c r="P11427" s="8" t="str">
        <f>IF(ISNUMBER(N11427),_xll.BDP($C11427, "OPT_UNDL_PX")," ")</f>
        <v xml:space="preserve"> </v>
      </c>
      <c r="Q11427" s="7" t="str">
        <f>IF(ISNUMBER(N11427),+G11427*_xll.BDP($C11427, "PX_POS_MULT_FACTOR")*P11427/K11427," ")</f>
        <v xml:space="preserve"> </v>
      </c>
      <c r="R11427" s="8" t="str">
        <f>IF(OR($A11427="TUA",$A11427="TYA"),"",IF(ISNUMBER(_xll.BDP($C11427,"DUR_ADJ_OAS_MID")),_xll.BDP($C11427,"DUR_ADJ_OAS_MID"),IF(ISNUMBER(_xll.BDP($E11427&amp;" ISIN","DUR_ADJ_OAS_MID")),_xll.BDP($E11427&amp;" ISIN","DUR_ADJ_OAS_MID")," ")))</f>
        <v xml:space="preserve"> </v>
      </c>
      <c r="S11427" s="7" t="str">
        <f t="shared" si="57"/>
        <v xml:space="preserve"> </v>
      </c>
      <c r="AB11427" s="8" t="s">
        <v>7436</v>
      </c>
    </row>
    <row r="11428" spans="1:28" x14ac:dyDescent="0.25">
      <c r="A11428" t="s">
        <v>4644</v>
      </c>
      <c r="B11428" t="s">
        <v>7513</v>
      </c>
      <c r="C11428" t="s">
        <v>7514</v>
      </c>
      <c r="D11428" t="s">
        <v>6111</v>
      </c>
      <c r="E11428" t="s">
        <v>6112</v>
      </c>
      <c r="G11428" s="1">
        <v>581.647515619915</v>
      </c>
      <c r="H11428" s="1">
        <v>22.57</v>
      </c>
      <c r="I11428" s="2">
        <v>13127.784427541481</v>
      </c>
      <c r="J11428" s="3">
        <v>4.5433108738499598E-4</v>
      </c>
      <c r="K11428" s="4">
        <v>28894752.73</v>
      </c>
      <c r="L11428" s="5">
        <v>1100001</v>
      </c>
      <c r="M11428" s="6">
        <v>26.267933150000001</v>
      </c>
      <c r="N11428" s="7" t="str">
        <f>IF(ISNUMBER(_xll.BDP($C11428, "DELTA_MID")),_xll.BDP($C11428, "DELTA_MID")," ")</f>
        <v xml:space="preserve"> </v>
      </c>
      <c r="O11428" s="7" t="str">
        <f>IF(ISNUMBER(N11428),_xll.BDP($C11428, "OPT_UNDL_TICKER"),"")</f>
        <v/>
      </c>
      <c r="P11428" s="8" t="str">
        <f>IF(ISNUMBER(N11428),_xll.BDP($C11428, "OPT_UNDL_PX")," ")</f>
        <v xml:space="preserve"> </v>
      </c>
      <c r="Q11428" s="7" t="str">
        <f>IF(ISNUMBER(N11428),+G11428*_xll.BDP($C11428, "PX_POS_MULT_FACTOR")*P11428/K11428," ")</f>
        <v xml:space="preserve"> </v>
      </c>
      <c r="R11428" s="8" t="str">
        <f>IF(OR($A11428="TUA",$A11428="TYA"),"",IF(ISNUMBER(_xll.BDP($C11428,"DUR_ADJ_OAS_MID")),_xll.BDP($C11428,"DUR_ADJ_OAS_MID"),IF(ISNUMBER(_xll.BDP($E11428&amp;" ISIN","DUR_ADJ_OAS_MID")),_xll.BDP($E11428&amp;" ISIN","DUR_ADJ_OAS_MID")," ")))</f>
        <v xml:space="preserve"> </v>
      </c>
      <c r="S11428" s="7" t="str">
        <f t="shared" si="57"/>
        <v xml:space="preserve"> </v>
      </c>
      <c r="AB11428" s="8" t="s">
        <v>7436</v>
      </c>
    </row>
    <row r="11429" spans="1:28" x14ac:dyDescent="0.25">
      <c r="A11429" t="s">
        <v>4644</v>
      </c>
      <c r="B11429" t="s">
        <v>6793</v>
      </c>
      <c r="C11429" t="s">
        <v>6794</v>
      </c>
      <c r="D11429" t="s">
        <v>6795</v>
      </c>
      <c r="E11429" t="s">
        <v>6796</v>
      </c>
      <c r="F11429" t="s">
        <v>6797</v>
      </c>
      <c r="G11429" s="1">
        <v>3873.930050160162</v>
      </c>
      <c r="H11429" s="1">
        <v>33.99</v>
      </c>
      <c r="I11429" s="2">
        <v>131674.8824049439</v>
      </c>
      <c r="J11429" s="3">
        <v>4.5570517123073471E-3</v>
      </c>
      <c r="K11429" s="4">
        <v>28894752.73</v>
      </c>
      <c r="L11429" s="5">
        <v>1100001</v>
      </c>
      <c r="M11429" s="6">
        <v>26.267933150000001</v>
      </c>
      <c r="N11429" s="7" t="str">
        <f>IF(ISNUMBER(_xll.BDP($C11429, "DELTA_MID")),_xll.BDP($C11429, "DELTA_MID")," ")</f>
        <v xml:space="preserve"> </v>
      </c>
      <c r="O11429" s="7" t="str">
        <f>IF(ISNUMBER(N11429),_xll.BDP($C11429, "OPT_UNDL_TICKER"),"")</f>
        <v/>
      </c>
      <c r="P11429" s="8" t="str">
        <f>IF(ISNUMBER(N11429),_xll.BDP($C11429, "OPT_UNDL_PX")," ")</f>
        <v xml:space="preserve"> </v>
      </c>
      <c r="Q11429" s="7" t="str">
        <f>IF(ISNUMBER(N11429),+G11429*_xll.BDP($C11429, "PX_POS_MULT_FACTOR")*P11429/K11429," ")</f>
        <v xml:space="preserve"> </v>
      </c>
      <c r="R11429" s="8" t="str">
        <f>IF(OR($A11429="TUA",$A11429="TYA"),"",IF(ISNUMBER(_xll.BDP($C11429,"DUR_ADJ_OAS_MID")),_xll.BDP($C11429,"DUR_ADJ_OAS_MID"),IF(ISNUMBER(_xll.BDP($E11429&amp;" ISIN","DUR_ADJ_OAS_MID")),_xll.BDP($E11429&amp;" ISIN","DUR_ADJ_OAS_MID")," ")))</f>
        <v xml:space="preserve"> </v>
      </c>
      <c r="S11429" s="7" t="str">
        <f t="shared" si="57"/>
        <v xml:space="preserve"> </v>
      </c>
      <c r="AB11429" s="8" t="s">
        <v>7436</v>
      </c>
    </row>
    <row r="11430" spans="1:28" x14ac:dyDescent="0.25">
      <c r="A11430" t="s">
        <v>4644</v>
      </c>
      <c r="B11430" t="s">
        <v>6798</v>
      </c>
      <c r="C11430" t="s">
        <v>6799</v>
      </c>
      <c r="D11430" t="s">
        <v>6800</v>
      </c>
      <c r="E11430" t="s">
        <v>6801</v>
      </c>
      <c r="F11430" t="s">
        <v>6802</v>
      </c>
      <c r="G11430" s="1">
        <v>1323.21640168467</v>
      </c>
      <c r="H11430" s="1">
        <v>142.94</v>
      </c>
      <c r="I11430" s="2">
        <v>189140.55245680679</v>
      </c>
      <c r="J11430" s="3">
        <v>6.5458442999732427E-3</v>
      </c>
      <c r="K11430" s="4">
        <v>28894752.73</v>
      </c>
      <c r="L11430" s="5">
        <v>1100001</v>
      </c>
      <c r="M11430" s="6">
        <v>26.267933150000001</v>
      </c>
      <c r="N11430" s="7" t="str">
        <f>IF(ISNUMBER(_xll.BDP($C11430, "DELTA_MID")),_xll.BDP($C11430, "DELTA_MID")," ")</f>
        <v xml:space="preserve"> </v>
      </c>
      <c r="O11430" s="7" t="str">
        <f>IF(ISNUMBER(N11430),_xll.BDP($C11430, "OPT_UNDL_TICKER"),"")</f>
        <v/>
      </c>
      <c r="P11430" s="8" t="str">
        <f>IF(ISNUMBER(N11430),_xll.BDP($C11430, "OPT_UNDL_PX")," ")</f>
        <v xml:space="preserve"> </v>
      </c>
      <c r="Q11430" s="7" t="str">
        <f>IF(ISNUMBER(N11430),+G11430*_xll.BDP($C11430, "PX_POS_MULT_FACTOR")*P11430/K11430," ")</f>
        <v xml:space="preserve"> </v>
      </c>
      <c r="R11430" s="8" t="str">
        <f>IF(OR($A11430="TUA",$A11430="TYA"),"",IF(ISNUMBER(_xll.BDP($C11430,"DUR_ADJ_OAS_MID")),_xll.BDP($C11430,"DUR_ADJ_OAS_MID"),IF(ISNUMBER(_xll.BDP($E11430&amp;" ISIN","DUR_ADJ_OAS_MID")),_xll.BDP($E11430&amp;" ISIN","DUR_ADJ_OAS_MID")," ")))</f>
        <v xml:space="preserve"> </v>
      </c>
      <c r="S11430" s="7" t="str">
        <f t="shared" si="57"/>
        <v xml:space="preserve"> </v>
      </c>
      <c r="AB11430" s="8" t="s">
        <v>7436</v>
      </c>
    </row>
    <row r="11431" spans="1:28" x14ac:dyDescent="0.25">
      <c r="A11431" t="s">
        <v>4644</v>
      </c>
      <c r="B11431" t="s">
        <v>2529</v>
      </c>
      <c r="C11431" t="s">
        <v>2530</v>
      </c>
      <c r="D11431" t="s">
        <v>2531</v>
      </c>
      <c r="E11431" t="s">
        <v>2532</v>
      </c>
      <c r="F11431" t="s">
        <v>2533</v>
      </c>
      <c r="G11431" s="1">
        <v>1806.603462048939</v>
      </c>
      <c r="H11431" s="1">
        <v>113.52</v>
      </c>
      <c r="I11431" s="2">
        <v>205085.62501179549</v>
      </c>
      <c r="J11431" s="3">
        <v>7.0976771086490448E-3</v>
      </c>
      <c r="K11431" s="4">
        <v>28894752.73</v>
      </c>
      <c r="L11431" s="5">
        <v>1100001</v>
      </c>
      <c r="M11431" s="6">
        <v>26.267933150000001</v>
      </c>
      <c r="N11431" s="7" t="str">
        <f>IF(ISNUMBER(_xll.BDP($C11431, "DELTA_MID")),_xll.BDP($C11431, "DELTA_MID")," ")</f>
        <v xml:space="preserve"> </v>
      </c>
      <c r="O11431" s="7" t="str">
        <f>IF(ISNUMBER(N11431),_xll.BDP($C11431, "OPT_UNDL_TICKER"),"")</f>
        <v/>
      </c>
      <c r="P11431" s="8" t="str">
        <f>IF(ISNUMBER(N11431),_xll.BDP($C11431, "OPT_UNDL_PX")," ")</f>
        <v xml:space="preserve"> </v>
      </c>
      <c r="Q11431" s="7" t="str">
        <f>IF(ISNUMBER(N11431),+G11431*_xll.BDP($C11431, "PX_POS_MULT_FACTOR")*P11431/K11431," ")</f>
        <v xml:space="preserve"> </v>
      </c>
      <c r="R11431" s="8" t="str">
        <f>IF(OR($A11431="TUA",$A11431="TYA"),"",IF(ISNUMBER(_xll.BDP($C11431,"DUR_ADJ_OAS_MID")),_xll.BDP($C11431,"DUR_ADJ_OAS_MID"),IF(ISNUMBER(_xll.BDP($E11431&amp;" ISIN","DUR_ADJ_OAS_MID")),_xll.BDP($E11431&amp;" ISIN","DUR_ADJ_OAS_MID")," ")))</f>
        <v xml:space="preserve"> </v>
      </c>
      <c r="S11431" s="7" t="str">
        <f t="shared" si="57"/>
        <v xml:space="preserve"> </v>
      </c>
      <c r="AB11431" s="8" t="s">
        <v>7436</v>
      </c>
    </row>
    <row r="11432" spans="1:28" x14ac:dyDescent="0.25">
      <c r="A11432" t="s">
        <v>4644</v>
      </c>
      <c r="B11432" t="s">
        <v>2547</v>
      </c>
      <c r="C11432" t="s">
        <v>2548</v>
      </c>
      <c r="D11432" t="s">
        <v>2549</v>
      </c>
      <c r="E11432" t="s">
        <v>2550</v>
      </c>
      <c r="F11432" t="s">
        <v>2551</v>
      </c>
      <c r="G11432" s="1">
        <v>1301.7339956731821</v>
      </c>
      <c r="H11432" s="1">
        <v>55.86</v>
      </c>
      <c r="I11432" s="2">
        <v>72714.86099830395</v>
      </c>
      <c r="J11432" s="3">
        <v>2.5165420752262641E-3</v>
      </c>
      <c r="K11432" s="4">
        <v>28894752.73</v>
      </c>
      <c r="L11432" s="5">
        <v>1100001</v>
      </c>
      <c r="M11432" s="6">
        <v>26.267933150000001</v>
      </c>
      <c r="N11432" s="7" t="str">
        <f>IF(ISNUMBER(_xll.BDP($C11432, "DELTA_MID")),_xll.BDP($C11432, "DELTA_MID")," ")</f>
        <v xml:space="preserve"> </v>
      </c>
      <c r="O11432" s="7" t="str">
        <f>IF(ISNUMBER(N11432),_xll.BDP($C11432, "OPT_UNDL_TICKER"),"")</f>
        <v/>
      </c>
      <c r="P11432" s="8" t="str">
        <f>IF(ISNUMBER(N11432),_xll.BDP($C11432, "OPT_UNDL_PX")," ")</f>
        <v xml:space="preserve"> </v>
      </c>
      <c r="Q11432" s="7" t="str">
        <f>IF(ISNUMBER(N11432),+G11432*_xll.BDP($C11432, "PX_POS_MULT_FACTOR")*P11432/K11432," ")</f>
        <v xml:space="preserve"> </v>
      </c>
      <c r="R11432" s="8" t="str">
        <f>IF(OR($A11432="TUA",$A11432="TYA"),"",IF(ISNUMBER(_xll.BDP($C11432,"DUR_ADJ_OAS_MID")),_xll.BDP($C11432,"DUR_ADJ_OAS_MID"),IF(ISNUMBER(_xll.BDP($E11432&amp;" ISIN","DUR_ADJ_OAS_MID")),_xll.BDP($E11432&amp;" ISIN","DUR_ADJ_OAS_MID")," ")))</f>
        <v xml:space="preserve"> </v>
      </c>
      <c r="S11432" s="7" t="str">
        <f t="shared" si="57"/>
        <v xml:space="preserve"> </v>
      </c>
      <c r="AB11432" s="8" t="s">
        <v>7436</v>
      </c>
    </row>
    <row r="11433" spans="1:28" x14ac:dyDescent="0.25">
      <c r="A11433" t="s">
        <v>4644</v>
      </c>
      <c r="B11433" t="s">
        <v>957</v>
      </c>
      <c r="C11433" t="s">
        <v>6806</v>
      </c>
      <c r="D11433" t="s">
        <v>959</v>
      </c>
      <c r="E11433" t="s">
        <v>960</v>
      </c>
      <c r="F11433" t="s">
        <v>961</v>
      </c>
      <c r="G11433" s="1">
        <v>3625.9035304261961</v>
      </c>
      <c r="H11433" s="1">
        <v>154.93</v>
      </c>
      <c r="I11433" s="2">
        <v>561761.23396893055</v>
      </c>
      <c r="J11433" s="3">
        <v>1.9441634929987881E-2</v>
      </c>
      <c r="K11433" s="4">
        <v>28894752.73</v>
      </c>
      <c r="L11433" s="5">
        <v>1100001</v>
      </c>
      <c r="M11433" s="6">
        <v>26.267933150000001</v>
      </c>
      <c r="N11433" s="7" t="str">
        <f>IF(ISNUMBER(_xll.BDP($C11433, "DELTA_MID")),_xll.BDP($C11433, "DELTA_MID")," ")</f>
        <v xml:space="preserve"> </v>
      </c>
      <c r="O11433" s="7" t="str">
        <f>IF(ISNUMBER(N11433),_xll.BDP($C11433, "OPT_UNDL_TICKER"),"")</f>
        <v/>
      </c>
      <c r="P11433" s="8" t="str">
        <f>IF(ISNUMBER(N11433),_xll.BDP($C11433, "OPT_UNDL_PX")," ")</f>
        <v xml:space="preserve"> </v>
      </c>
      <c r="Q11433" s="7" t="str">
        <f>IF(ISNUMBER(N11433),+G11433*_xll.BDP($C11433, "PX_POS_MULT_FACTOR")*P11433/K11433," ")</f>
        <v xml:space="preserve"> </v>
      </c>
      <c r="R11433" s="8" t="str">
        <f>IF(OR($A11433="TUA",$A11433="TYA"),"",IF(ISNUMBER(_xll.BDP($C11433,"DUR_ADJ_OAS_MID")),_xll.BDP($C11433,"DUR_ADJ_OAS_MID"),IF(ISNUMBER(_xll.BDP($E11433&amp;" ISIN","DUR_ADJ_OAS_MID")),_xll.BDP($E11433&amp;" ISIN","DUR_ADJ_OAS_MID")," ")))</f>
        <v xml:space="preserve"> </v>
      </c>
      <c r="S11433" s="7" t="str">
        <f t="shared" si="57"/>
        <v xml:space="preserve"> </v>
      </c>
      <c r="AB11433" s="8" t="s">
        <v>7436</v>
      </c>
    </row>
    <row r="11434" spans="1:28" x14ac:dyDescent="0.25">
      <c r="A11434" t="s">
        <v>4644</v>
      </c>
      <c r="B11434" t="s">
        <v>2552</v>
      </c>
      <c r="C11434" t="s">
        <v>2553</v>
      </c>
      <c r="D11434" t="s">
        <v>2554</v>
      </c>
      <c r="E11434" t="s">
        <v>2555</v>
      </c>
      <c r="F11434" t="s">
        <v>2556</v>
      </c>
      <c r="G11434" s="1">
        <v>49.771076684004584</v>
      </c>
      <c r="H11434" s="1">
        <v>771.17</v>
      </c>
      <c r="I11434" s="2">
        <v>38381.961206403808</v>
      </c>
      <c r="J11434" s="3">
        <v>1.328336724839099E-3</v>
      </c>
      <c r="K11434" s="4">
        <v>28894752.73</v>
      </c>
      <c r="L11434" s="5">
        <v>1100001</v>
      </c>
      <c r="M11434" s="6">
        <v>26.267933150000001</v>
      </c>
      <c r="N11434" s="7" t="str">
        <f>IF(ISNUMBER(_xll.BDP($C11434, "DELTA_MID")),_xll.BDP($C11434, "DELTA_MID")," ")</f>
        <v xml:space="preserve"> </v>
      </c>
      <c r="O11434" s="7" t="str">
        <f>IF(ISNUMBER(N11434),_xll.BDP($C11434, "OPT_UNDL_TICKER"),"")</f>
        <v/>
      </c>
      <c r="P11434" s="8" t="str">
        <f>IF(ISNUMBER(N11434),_xll.BDP($C11434, "OPT_UNDL_PX")," ")</f>
        <v xml:space="preserve"> </v>
      </c>
      <c r="Q11434" s="7" t="str">
        <f>IF(ISNUMBER(N11434),+G11434*_xll.BDP($C11434, "PX_POS_MULT_FACTOR")*P11434/K11434," ")</f>
        <v xml:space="preserve"> </v>
      </c>
      <c r="R11434" s="8" t="str">
        <f>IF(OR($A11434="TUA",$A11434="TYA"),"",IF(ISNUMBER(_xll.BDP($C11434,"DUR_ADJ_OAS_MID")),_xll.BDP($C11434,"DUR_ADJ_OAS_MID"),IF(ISNUMBER(_xll.BDP($E11434&amp;" ISIN","DUR_ADJ_OAS_MID")),_xll.BDP($E11434&amp;" ISIN","DUR_ADJ_OAS_MID")," ")))</f>
        <v xml:space="preserve"> </v>
      </c>
      <c r="S11434" s="7" t="str">
        <f t="shared" si="57"/>
        <v xml:space="preserve"> </v>
      </c>
      <c r="AB11434" s="8" t="s">
        <v>7436</v>
      </c>
    </row>
    <row r="11435" spans="1:28" x14ac:dyDescent="0.25">
      <c r="A11435" t="s">
        <v>4644</v>
      </c>
      <c r="B11435" t="s">
        <v>2562</v>
      </c>
      <c r="C11435" t="s">
        <v>2563</v>
      </c>
      <c r="D11435" t="s">
        <v>2564</v>
      </c>
      <c r="E11435" t="s">
        <v>2565</v>
      </c>
      <c r="F11435" t="s">
        <v>2566</v>
      </c>
      <c r="G11435" s="1">
        <v>1039.3962651827189</v>
      </c>
      <c r="H11435" s="1">
        <v>231.14</v>
      </c>
      <c r="I11435" s="2">
        <v>240246.0527343337</v>
      </c>
      <c r="J11435" s="3">
        <v>8.3145218434383088E-3</v>
      </c>
      <c r="K11435" s="4">
        <v>28894752.73</v>
      </c>
      <c r="L11435" s="5">
        <v>1100001</v>
      </c>
      <c r="M11435" s="6">
        <v>26.267933150000001</v>
      </c>
      <c r="N11435" s="7" t="str">
        <f>IF(ISNUMBER(_xll.BDP($C11435, "DELTA_MID")),_xll.BDP($C11435, "DELTA_MID")," ")</f>
        <v xml:space="preserve"> </v>
      </c>
      <c r="O11435" s="7" t="str">
        <f>IF(ISNUMBER(N11435),_xll.BDP($C11435, "OPT_UNDL_TICKER"),"")</f>
        <v/>
      </c>
      <c r="P11435" s="8" t="str">
        <f>IF(ISNUMBER(N11435),_xll.BDP($C11435, "OPT_UNDL_PX")," ")</f>
        <v xml:space="preserve"> </v>
      </c>
      <c r="Q11435" s="7" t="str">
        <f>IF(ISNUMBER(N11435),+G11435*_xll.BDP($C11435, "PX_POS_MULT_FACTOR")*P11435/K11435," ")</f>
        <v xml:space="preserve"> </v>
      </c>
      <c r="R11435" s="8" t="str">
        <f>IF(OR($A11435="TUA",$A11435="TYA"),"",IF(ISNUMBER(_xll.BDP($C11435,"DUR_ADJ_OAS_MID")),_xll.BDP($C11435,"DUR_ADJ_OAS_MID"),IF(ISNUMBER(_xll.BDP($E11435&amp;" ISIN","DUR_ADJ_OAS_MID")),_xll.BDP($E11435&amp;" ISIN","DUR_ADJ_OAS_MID")," ")))</f>
        <v xml:space="preserve"> </v>
      </c>
      <c r="S11435" s="7" t="str">
        <f t="shared" si="57"/>
        <v xml:space="preserve"> </v>
      </c>
      <c r="AB11435" s="8" t="s">
        <v>7436</v>
      </c>
    </row>
    <row r="11436" spans="1:28" x14ac:dyDescent="0.25">
      <c r="A11436" t="s">
        <v>4644</v>
      </c>
      <c r="B11436" t="s">
        <v>2567</v>
      </c>
      <c r="C11436" t="s">
        <v>2568</v>
      </c>
      <c r="D11436" t="s">
        <v>2569</v>
      </c>
      <c r="E11436" t="s">
        <v>2570</v>
      </c>
      <c r="F11436" t="s">
        <v>2571</v>
      </c>
      <c r="G11436" s="1">
        <v>588.59975067292032</v>
      </c>
      <c r="H11436" s="1">
        <v>110.61</v>
      </c>
      <c r="I11436" s="2">
        <v>65105.018421931723</v>
      </c>
      <c r="J11436" s="3">
        <v>2.2531779050089041E-3</v>
      </c>
      <c r="K11436" s="4">
        <v>28894752.73</v>
      </c>
      <c r="L11436" s="5">
        <v>1100001</v>
      </c>
      <c r="M11436" s="6">
        <v>26.267933150000001</v>
      </c>
      <c r="N11436" s="7" t="str">
        <f>IF(ISNUMBER(_xll.BDP($C11436, "DELTA_MID")),_xll.BDP($C11436, "DELTA_MID")," ")</f>
        <v xml:space="preserve"> </v>
      </c>
      <c r="O11436" s="7" t="str">
        <f>IF(ISNUMBER(N11436),_xll.BDP($C11436, "OPT_UNDL_TICKER"),"")</f>
        <v/>
      </c>
      <c r="P11436" s="8" t="str">
        <f>IF(ISNUMBER(N11436),_xll.BDP($C11436, "OPT_UNDL_PX")," ")</f>
        <v xml:space="preserve"> </v>
      </c>
      <c r="Q11436" s="7" t="str">
        <f>IF(ISNUMBER(N11436),+G11436*_xll.BDP($C11436, "PX_POS_MULT_FACTOR")*P11436/K11436," ")</f>
        <v xml:space="preserve"> </v>
      </c>
      <c r="R11436" s="8" t="str">
        <f>IF(OR($A11436="TUA",$A11436="TYA"),"",IF(ISNUMBER(_xll.BDP($C11436,"DUR_ADJ_OAS_MID")),_xll.BDP($C11436,"DUR_ADJ_OAS_MID"),IF(ISNUMBER(_xll.BDP($E11436&amp;" ISIN","DUR_ADJ_OAS_MID")),_xll.BDP($E11436&amp;" ISIN","DUR_ADJ_OAS_MID")," ")))</f>
        <v xml:space="preserve"> </v>
      </c>
      <c r="S11436" s="7" t="str">
        <f t="shared" si="57"/>
        <v xml:space="preserve"> </v>
      </c>
      <c r="AB11436" s="8" t="s">
        <v>7436</v>
      </c>
    </row>
    <row r="11437" spans="1:28" x14ac:dyDescent="0.25">
      <c r="A11437" t="s">
        <v>4644</v>
      </c>
      <c r="B11437" t="s">
        <v>967</v>
      </c>
      <c r="C11437" t="s">
        <v>7515</v>
      </c>
      <c r="D11437" t="s">
        <v>969</v>
      </c>
      <c r="E11437" t="s">
        <v>970</v>
      </c>
      <c r="F11437" t="s">
        <v>971</v>
      </c>
      <c r="G11437" s="1">
        <v>398.593513510896</v>
      </c>
      <c r="H11437" s="1">
        <v>459.78</v>
      </c>
      <c r="I11437" s="2">
        <v>183265.3256420398</v>
      </c>
      <c r="J11437" s="3">
        <v>6.3425123362195928E-3</v>
      </c>
      <c r="K11437" s="4">
        <v>28894752.73</v>
      </c>
      <c r="L11437" s="5">
        <v>1100001</v>
      </c>
      <c r="M11437" s="6">
        <v>26.267933150000001</v>
      </c>
      <c r="N11437" s="7" t="str">
        <f>IF(ISNUMBER(_xll.BDP($C11437, "DELTA_MID")),_xll.BDP($C11437, "DELTA_MID")," ")</f>
        <v xml:space="preserve"> </v>
      </c>
      <c r="O11437" s="7" t="str">
        <f>IF(ISNUMBER(N11437),_xll.BDP($C11437, "OPT_UNDL_TICKER"),"")</f>
        <v/>
      </c>
      <c r="P11437" s="8" t="str">
        <f>IF(ISNUMBER(N11437),_xll.BDP($C11437, "OPT_UNDL_PX")," ")</f>
        <v xml:space="preserve"> </v>
      </c>
      <c r="Q11437" s="7" t="str">
        <f>IF(ISNUMBER(N11437),+G11437*_xll.BDP($C11437, "PX_POS_MULT_FACTOR")*P11437/K11437," ")</f>
        <v xml:space="preserve"> </v>
      </c>
      <c r="R11437" s="8" t="str">
        <f>IF(OR($A11437="TUA",$A11437="TYA"),"",IF(ISNUMBER(_xll.BDP($C11437,"DUR_ADJ_OAS_MID")),_xll.BDP($C11437,"DUR_ADJ_OAS_MID"),IF(ISNUMBER(_xll.BDP($E11437&amp;" ISIN","DUR_ADJ_OAS_MID")),_xll.BDP($E11437&amp;" ISIN","DUR_ADJ_OAS_MID")," ")))</f>
        <v xml:space="preserve"> </v>
      </c>
      <c r="S11437" s="7" t="str">
        <f t="shared" si="57"/>
        <v xml:space="preserve"> </v>
      </c>
      <c r="AB11437" s="8" t="s">
        <v>7436</v>
      </c>
    </row>
    <row r="11438" spans="1:28" x14ac:dyDescent="0.25">
      <c r="A11438" t="s">
        <v>4644</v>
      </c>
      <c r="B11438" t="s">
        <v>972</v>
      </c>
      <c r="C11438" t="s">
        <v>6807</v>
      </c>
      <c r="D11438" t="s">
        <v>974</v>
      </c>
      <c r="E11438" t="s">
        <v>975</v>
      </c>
      <c r="F11438" t="s">
        <v>976</v>
      </c>
      <c r="G11438" s="1">
        <v>441.85105257060661</v>
      </c>
      <c r="H11438" s="1">
        <v>195.94</v>
      </c>
      <c r="I11438" s="2">
        <v>86576.295240684645</v>
      </c>
      <c r="J11438" s="3">
        <v>2.996263579400586E-3</v>
      </c>
      <c r="K11438" s="4">
        <v>28894752.73</v>
      </c>
      <c r="L11438" s="5">
        <v>1100001</v>
      </c>
      <c r="M11438" s="6">
        <v>26.267933150000001</v>
      </c>
      <c r="N11438" s="7" t="str">
        <f>IF(ISNUMBER(_xll.BDP($C11438, "DELTA_MID")),_xll.BDP($C11438, "DELTA_MID")," ")</f>
        <v xml:space="preserve"> </v>
      </c>
      <c r="O11438" s="7" t="str">
        <f>IF(ISNUMBER(N11438),_xll.BDP($C11438, "OPT_UNDL_TICKER"),"")</f>
        <v/>
      </c>
      <c r="P11438" s="8" t="str">
        <f>IF(ISNUMBER(N11438),_xll.BDP($C11438, "OPT_UNDL_PX")," ")</f>
        <v xml:space="preserve"> </v>
      </c>
      <c r="Q11438" s="7" t="str">
        <f>IF(ISNUMBER(N11438),+G11438*_xll.BDP($C11438, "PX_POS_MULT_FACTOR")*P11438/K11438," ")</f>
        <v xml:space="preserve"> </v>
      </c>
      <c r="R11438" s="8" t="str">
        <f>IF(OR($A11438="TUA",$A11438="TYA"),"",IF(ISNUMBER(_xll.BDP($C11438,"DUR_ADJ_OAS_MID")),_xll.BDP($C11438,"DUR_ADJ_OAS_MID"),IF(ISNUMBER(_xll.BDP($E11438&amp;" ISIN","DUR_ADJ_OAS_MID")),_xll.BDP($E11438&amp;" ISIN","DUR_ADJ_OAS_MID")," ")))</f>
        <v xml:space="preserve"> </v>
      </c>
      <c r="S11438" s="7" t="str">
        <f t="shared" si="57"/>
        <v xml:space="preserve"> </v>
      </c>
      <c r="AB11438" s="8" t="s">
        <v>7436</v>
      </c>
    </row>
    <row r="11439" spans="1:28" x14ac:dyDescent="0.25">
      <c r="A11439" t="s">
        <v>4644</v>
      </c>
      <c r="B11439" t="s">
        <v>2572</v>
      </c>
      <c r="C11439" t="s">
        <v>2573</v>
      </c>
      <c r="D11439" t="s">
        <v>2574</v>
      </c>
      <c r="E11439" t="s">
        <v>2575</v>
      </c>
      <c r="F11439" t="s">
        <v>2576</v>
      </c>
      <c r="G11439" s="1">
        <v>1985.3233124382771</v>
      </c>
      <c r="H11439" s="1">
        <v>111.06</v>
      </c>
      <c r="I11439" s="2">
        <v>220490.00707939509</v>
      </c>
      <c r="J11439" s="3">
        <v>7.630797506374614E-3</v>
      </c>
      <c r="K11439" s="4">
        <v>28894752.73</v>
      </c>
      <c r="L11439" s="5">
        <v>1100001</v>
      </c>
      <c r="M11439" s="6">
        <v>26.267933150000001</v>
      </c>
      <c r="N11439" s="7" t="str">
        <f>IF(ISNUMBER(_xll.BDP($C11439, "DELTA_MID")),_xll.BDP($C11439, "DELTA_MID")," ")</f>
        <v xml:space="preserve"> </v>
      </c>
      <c r="O11439" s="7" t="str">
        <f>IF(ISNUMBER(N11439),_xll.BDP($C11439, "OPT_UNDL_TICKER"),"")</f>
        <v/>
      </c>
      <c r="P11439" s="8" t="str">
        <f>IF(ISNUMBER(N11439),_xll.BDP($C11439, "OPT_UNDL_PX")," ")</f>
        <v xml:space="preserve"> </v>
      </c>
      <c r="Q11439" s="7" t="str">
        <f>IF(ISNUMBER(N11439),+G11439*_xll.BDP($C11439, "PX_POS_MULT_FACTOR")*P11439/K11439," ")</f>
        <v xml:space="preserve"> </v>
      </c>
      <c r="R11439" s="8" t="str">
        <f>IF(OR($A11439="TUA",$A11439="TYA"),"",IF(ISNUMBER(_xll.BDP($C11439,"DUR_ADJ_OAS_MID")),_xll.BDP($C11439,"DUR_ADJ_OAS_MID"),IF(ISNUMBER(_xll.BDP($E11439&amp;" ISIN","DUR_ADJ_OAS_MID")),_xll.BDP($E11439&amp;" ISIN","DUR_ADJ_OAS_MID")," ")))</f>
        <v xml:space="preserve"> </v>
      </c>
      <c r="S11439" s="7" t="str">
        <f t="shared" si="57"/>
        <v xml:space="preserve"> </v>
      </c>
      <c r="AB11439" s="8" t="s">
        <v>7436</v>
      </c>
    </row>
    <row r="11440" spans="1:28" x14ac:dyDescent="0.25">
      <c r="A11440" t="s">
        <v>4644</v>
      </c>
      <c r="B11440" t="s">
        <v>2585</v>
      </c>
      <c r="C11440" t="s">
        <v>2586</v>
      </c>
      <c r="D11440" t="s">
        <v>2587</v>
      </c>
      <c r="E11440" t="s">
        <v>2588</v>
      </c>
      <c r="F11440" t="s">
        <v>2589</v>
      </c>
      <c r="G11440" s="1">
        <v>1382.0793797387871</v>
      </c>
      <c r="H11440" s="1">
        <v>127.9</v>
      </c>
      <c r="I11440" s="2">
        <v>176767.95266859079</v>
      </c>
      <c r="J11440" s="3">
        <v>6.1176489143325106E-3</v>
      </c>
      <c r="K11440" s="4">
        <v>28894752.73</v>
      </c>
      <c r="L11440" s="5">
        <v>1100001</v>
      </c>
      <c r="M11440" s="6">
        <v>26.267933150000001</v>
      </c>
      <c r="N11440" s="7" t="str">
        <f>IF(ISNUMBER(_xll.BDP($C11440, "DELTA_MID")),_xll.BDP($C11440, "DELTA_MID")," ")</f>
        <v xml:space="preserve"> </v>
      </c>
      <c r="O11440" s="7" t="str">
        <f>IF(ISNUMBER(N11440),_xll.BDP($C11440, "OPT_UNDL_TICKER"),"")</f>
        <v/>
      </c>
      <c r="P11440" s="8" t="str">
        <f>IF(ISNUMBER(N11440),_xll.BDP($C11440, "OPT_UNDL_PX")," ")</f>
        <v xml:space="preserve"> </v>
      </c>
      <c r="Q11440" s="7" t="str">
        <f>IF(ISNUMBER(N11440),+G11440*_xll.BDP($C11440, "PX_POS_MULT_FACTOR")*P11440/K11440," ")</f>
        <v xml:space="preserve"> </v>
      </c>
      <c r="R11440" s="8" t="str">
        <f>IF(OR($A11440="TUA",$A11440="TYA"),"",IF(ISNUMBER(_xll.BDP($C11440,"DUR_ADJ_OAS_MID")),_xll.BDP($C11440,"DUR_ADJ_OAS_MID"),IF(ISNUMBER(_xll.BDP($E11440&amp;" ISIN","DUR_ADJ_OAS_MID")),_xll.BDP($E11440&amp;" ISIN","DUR_ADJ_OAS_MID")," ")))</f>
        <v xml:space="preserve"> </v>
      </c>
      <c r="S11440" s="7" t="str">
        <f t="shared" si="57"/>
        <v xml:space="preserve"> </v>
      </c>
      <c r="AB11440" s="8" t="s">
        <v>7436</v>
      </c>
    </row>
    <row r="11441" spans="1:28" x14ac:dyDescent="0.25">
      <c r="A11441" t="s">
        <v>4644</v>
      </c>
      <c r="B11441" t="s">
        <v>3943</v>
      </c>
      <c r="C11441" t="s">
        <v>3944</v>
      </c>
      <c r="D11441" t="s">
        <v>3945</v>
      </c>
      <c r="E11441" t="s">
        <v>3946</v>
      </c>
      <c r="F11441" t="s">
        <v>3947</v>
      </c>
      <c r="G11441" s="1">
        <v>180.33874088359701</v>
      </c>
      <c r="H11441" s="1">
        <v>582.98</v>
      </c>
      <c r="I11441" s="2">
        <v>105133.8791603194</v>
      </c>
      <c r="J11441" s="3">
        <v>3.6385111214730721E-3</v>
      </c>
      <c r="K11441" s="4">
        <v>28894752.73</v>
      </c>
      <c r="L11441" s="5">
        <v>1100001</v>
      </c>
      <c r="M11441" s="6">
        <v>26.267933150000001</v>
      </c>
      <c r="N11441" s="7" t="str">
        <f>IF(ISNUMBER(_xll.BDP($C11441, "DELTA_MID")),_xll.BDP($C11441, "DELTA_MID")," ")</f>
        <v xml:space="preserve"> </v>
      </c>
      <c r="O11441" s="7" t="str">
        <f>IF(ISNUMBER(N11441),_xll.BDP($C11441, "OPT_UNDL_TICKER"),"")</f>
        <v/>
      </c>
      <c r="P11441" s="8" t="str">
        <f>IF(ISNUMBER(N11441),_xll.BDP($C11441, "OPT_UNDL_PX")," ")</f>
        <v xml:space="preserve"> </v>
      </c>
      <c r="Q11441" s="7" t="str">
        <f>IF(ISNUMBER(N11441),+G11441*_xll.BDP($C11441, "PX_POS_MULT_FACTOR")*P11441/K11441," ")</f>
        <v xml:space="preserve"> </v>
      </c>
      <c r="R11441" s="8" t="str">
        <f>IF(OR($A11441="TUA",$A11441="TYA"),"",IF(ISNUMBER(_xll.BDP($C11441,"DUR_ADJ_OAS_MID")),_xll.BDP($C11441,"DUR_ADJ_OAS_MID"),IF(ISNUMBER(_xll.BDP($E11441&amp;" ISIN","DUR_ADJ_OAS_MID")),_xll.BDP($E11441&amp;" ISIN","DUR_ADJ_OAS_MID")," ")))</f>
        <v xml:space="preserve"> </v>
      </c>
      <c r="S11441" s="7" t="str">
        <f t="shared" si="57"/>
        <v xml:space="preserve"> </v>
      </c>
      <c r="AB11441" s="8" t="s">
        <v>7436</v>
      </c>
    </row>
    <row r="11442" spans="1:28" x14ac:dyDescent="0.25">
      <c r="A11442" t="s">
        <v>4644</v>
      </c>
      <c r="B11442" t="s">
        <v>2607</v>
      </c>
      <c r="C11442" t="s">
        <v>2608</v>
      </c>
      <c r="D11442" t="s">
        <v>2609</v>
      </c>
      <c r="E11442" t="s">
        <v>2610</v>
      </c>
      <c r="F11442" t="s">
        <v>2611</v>
      </c>
      <c r="G11442" s="1">
        <v>1775.3340532744489</v>
      </c>
      <c r="H11442" s="1">
        <v>127.01</v>
      </c>
      <c r="I11442" s="2">
        <v>225485.17810638779</v>
      </c>
      <c r="J11442" s="3">
        <v>7.8036721827447093E-3</v>
      </c>
      <c r="K11442" s="4">
        <v>28894752.73</v>
      </c>
      <c r="L11442" s="5">
        <v>1100001</v>
      </c>
      <c r="M11442" s="6">
        <v>26.267933150000001</v>
      </c>
      <c r="N11442" s="7" t="str">
        <f>IF(ISNUMBER(_xll.BDP($C11442, "DELTA_MID")),_xll.BDP($C11442, "DELTA_MID")," ")</f>
        <v xml:space="preserve"> </v>
      </c>
      <c r="O11442" s="7" t="str">
        <f>IF(ISNUMBER(N11442),_xll.BDP($C11442, "OPT_UNDL_TICKER"),"")</f>
        <v/>
      </c>
      <c r="P11442" s="8" t="str">
        <f>IF(ISNUMBER(N11442),_xll.BDP($C11442, "OPT_UNDL_PX")," ")</f>
        <v xml:space="preserve"> </v>
      </c>
      <c r="Q11442" s="7" t="str">
        <f>IF(ISNUMBER(N11442),+G11442*_xll.BDP($C11442, "PX_POS_MULT_FACTOR")*P11442/K11442," ")</f>
        <v xml:space="preserve"> </v>
      </c>
      <c r="R11442" s="8" t="str">
        <f>IF(OR($A11442="TUA",$A11442="TYA"),"",IF(ISNUMBER(_xll.BDP($C11442,"DUR_ADJ_OAS_MID")),_xll.BDP($C11442,"DUR_ADJ_OAS_MID"),IF(ISNUMBER(_xll.BDP($E11442&amp;" ISIN","DUR_ADJ_OAS_MID")),_xll.BDP($E11442&amp;" ISIN","DUR_ADJ_OAS_MID")," ")))</f>
        <v xml:space="preserve"> </v>
      </c>
      <c r="S11442" s="7" t="str">
        <f t="shared" si="57"/>
        <v xml:space="preserve"> </v>
      </c>
      <c r="AB11442" s="8" t="s">
        <v>7436</v>
      </c>
    </row>
    <row r="11443" spans="1:28" x14ac:dyDescent="0.25">
      <c r="A11443" t="s">
        <v>4644</v>
      </c>
      <c r="B11443" t="s">
        <v>446</v>
      </c>
      <c r="C11443" t="s">
        <v>6808</v>
      </c>
      <c r="D11443" t="s">
        <v>448</v>
      </c>
      <c r="E11443" t="s">
        <v>449</v>
      </c>
      <c r="G11443" s="1">
        <v>1449.459905465706</v>
      </c>
      <c r="H11443" s="1">
        <v>120.29</v>
      </c>
      <c r="I11443" s="2">
        <v>174355.53202846969</v>
      </c>
      <c r="J11443" s="3">
        <v>6.0341589927310557E-3</v>
      </c>
      <c r="K11443" s="4">
        <v>28894752.73</v>
      </c>
      <c r="L11443" s="5">
        <v>1100001</v>
      </c>
      <c r="M11443" s="6">
        <v>26.267933150000001</v>
      </c>
      <c r="N11443" s="7" t="str">
        <f>IF(ISNUMBER(_xll.BDP($C11443, "DELTA_MID")),_xll.BDP($C11443, "DELTA_MID")," ")</f>
        <v xml:space="preserve"> </v>
      </c>
      <c r="O11443" s="7" t="str">
        <f>IF(ISNUMBER(N11443),_xll.BDP($C11443, "OPT_UNDL_TICKER"),"")</f>
        <v/>
      </c>
      <c r="P11443" s="8" t="str">
        <f>IF(ISNUMBER(N11443),_xll.BDP($C11443, "OPT_UNDL_PX")," ")</f>
        <v xml:space="preserve"> </v>
      </c>
      <c r="Q11443" s="7" t="str">
        <f>IF(ISNUMBER(N11443),+G11443*_xll.BDP($C11443, "PX_POS_MULT_FACTOR")*P11443/K11443," ")</f>
        <v xml:space="preserve"> </v>
      </c>
      <c r="R11443" s="8" t="str">
        <f>IF(OR($A11443="TUA",$A11443="TYA"),"",IF(ISNUMBER(_xll.BDP($C11443,"DUR_ADJ_OAS_MID")),_xll.BDP($C11443,"DUR_ADJ_OAS_MID"),IF(ISNUMBER(_xll.BDP($E11443&amp;" ISIN","DUR_ADJ_OAS_MID")),_xll.BDP($E11443&amp;" ISIN","DUR_ADJ_OAS_MID")," ")))</f>
        <v xml:space="preserve"> </v>
      </c>
      <c r="S11443" s="7" t="str">
        <f t="shared" si="57"/>
        <v xml:space="preserve"> </v>
      </c>
      <c r="AB11443" s="8" t="s">
        <v>7436</v>
      </c>
    </row>
    <row r="11444" spans="1:28" x14ac:dyDescent="0.25">
      <c r="A11444" t="s">
        <v>4644</v>
      </c>
      <c r="B11444" t="s">
        <v>2626</v>
      </c>
      <c r="C11444" t="s">
        <v>2627</v>
      </c>
      <c r="D11444" t="s">
        <v>2628</v>
      </c>
      <c r="E11444" t="s">
        <v>2629</v>
      </c>
      <c r="F11444" t="s">
        <v>2630</v>
      </c>
      <c r="G11444" s="1">
        <v>3650.5052500904021</v>
      </c>
      <c r="H11444" s="1">
        <v>54.56</v>
      </c>
      <c r="I11444" s="2">
        <v>199171.56644493231</v>
      </c>
      <c r="J11444" s="3">
        <v>6.8930012416455909E-3</v>
      </c>
      <c r="K11444" s="4">
        <v>28894752.73</v>
      </c>
      <c r="L11444" s="5">
        <v>1100001</v>
      </c>
      <c r="M11444" s="6">
        <v>26.267933150000001</v>
      </c>
      <c r="N11444" s="7" t="str">
        <f>IF(ISNUMBER(_xll.BDP($C11444, "DELTA_MID")),_xll.BDP($C11444, "DELTA_MID")," ")</f>
        <v xml:space="preserve"> </v>
      </c>
      <c r="O11444" s="7" t="str">
        <f>IF(ISNUMBER(N11444),_xll.BDP($C11444, "OPT_UNDL_TICKER"),"")</f>
        <v/>
      </c>
      <c r="P11444" s="8" t="str">
        <f>IF(ISNUMBER(N11444),_xll.BDP($C11444, "OPT_UNDL_PX")," ")</f>
        <v xml:space="preserve"> </v>
      </c>
      <c r="Q11444" s="7" t="str">
        <f>IF(ISNUMBER(N11444),+G11444*_xll.BDP($C11444, "PX_POS_MULT_FACTOR")*P11444/K11444," ")</f>
        <v xml:space="preserve"> </v>
      </c>
      <c r="R11444" s="8" t="str">
        <f>IF(OR($A11444="TUA",$A11444="TYA"),"",IF(ISNUMBER(_xll.BDP($C11444,"DUR_ADJ_OAS_MID")),_xll.BDP($C11444,"DUR_ADJ_OAS_MID"),IF(ISNUMBER(_xll.BDP($E11444&amp;" ISIN","DUR_ADJ_OAS_MID")),_xll.BDP($E11444&amp;" ISIN","DUR_ADJ_OAS_MID")," ")))</f>
        <v xml:space="preserve"> </v>
      </c>
      <c r="S11444" s="7" t="str">
        <f t="shared" si="57"/>
        <v xml:space="preserve"> </v>
      </c>
      <c r="AB11444" s="8" t="s">
        <v>7436</v>
      </c>
    </row>
    <row r="11445" spans="1:28" x14ac:dyDescent="0.25">
      <c r="A11445" t="s">
        <v>4644</v>
      </c>
      <c r="B11445" t="s">
        <v>460</v>
      </c>
      <c r="C11445" t="s">
        <v>2631</v>
      </c>
      <c r="D11445" t="s">
        <v>462</v>
      </c>
      <c r="E11445" t="s">
        <v>463</v>
      </c>
      <c r="F11445" t="s">
        <v>464</v>
      </c>
      <c r="G11445" s="1">
        <v>2364.679005119131</v>
      </c>
      <c r="H11445" s="1">
        <v>41.8</v>
      </c>
      <c r="I11445" s="2">
        <v>98843.582413979675</v>
      </c>
      <c r="J11445" s="3">
        <v>3.420814268168326E-3</v>
      </c>
      <c r="K11445" s="4">
        <v>28894752.73</v>
      </c>
      <c r="L11445" s="5">
        <v>1100001</v>
      </c>
      <c r="M11445" s="6">
        <v>26.267933150000001</v>
      </c>
      <c r="N11445" s="7" t="str">
        <f>IF(ISNUMBER(_xll.BDP($C11445, "DELTA_MID")),_xll.BDP($C11445, "DELTA_MID")," ")</f>
        <v xml:space="preserve"> </v>
      </c>
      <c r="O11445" s="7" t="str">
        <f>IF(ISNUMBER(N11445),_xll.BDP($C11445, "OPT_UNDL_TICKER"),"")</f>
        <v/>
      </c>
      <c r="P11445" s="8" t="str">
        <f>IF(ISNUMBER(N11445),_xll.BDP($C11445, "OPT_UNDL_PX")," ")</f>
        <v xml:space="preserve"> </v>
      </c>
      <c r="Q11445" s="7" t="str">
        <f>IF(ISNUMBER(N11445),+G11445*_xll.BDP($C11445, "PX_POS_MULT_FACTOR")*P11445/K11445," ")</f>
        <v xml:space="preserve"> </v>
      </c>
      <c r="R11445" s="8" t="str">
        <f>IF(OR($A11445="TUA",$A11445="TYA"),"",IF(ISNUMBER(_xll.BDP($C11445,"DUR_ADJ_OAS_MID")),_xll.BDP($C11445,"DUR_ADJ_OAS_MID"),IF(ISNUMBER(_xll.BDP($E11445&amp;" ISIN","DUR_ADJ_OAS_MID")),_xll.BDP($E11445&amp;" ISIN","DUR_ADJ_OAS_MID")," ")))</f>
        <v xml:space="preserve"> </v>
      </c>
      <c r="S11445" s="7" t="str">
        <f t="shared" si="57"/>
        <v xml:space="preserve"> </v>
      </c>
      <c r="AB11445" s="8" t="s">
        <v>7436</v>
      </c>
    </row>
    <row r="11446" spans="1:28" x14ac:dyDescent="0.25">
      <c r="A11446" t="s">
        <v>4644</v>
      </c>
      <c r="B11446" t="s">
        <v>2632</v>
      </c>
      <c r="C11446" t="s">
        <v>2633</v>
      </c>
      <c r="D11446" t="s">
        <v>2634</v>
      </c>
      <c r="E11446" t="s">
        <v>2635</v>
      </c>
      <c r="F11446" t="s">
        <v>2636</v>
      </c>
      <c r="G11446" s="1">
        <v>10294.402263058821</v>
      </c>
      <c r="H11446" s="1">
        <v>17.84</v>
      </c>
      <c r="I11446" s="2">
        <v>183652.13637296931</v>
      </c>
      <c r="J11446" s="3">
        <v>6.3558992211860069E-3</v>
      </c>
      <c r="K11446" s="4">
        <v>28894752.73</v>
      </c>
      <c r="L11446" s="5">
        <v>1100001</v>
      </c>
      <c r="M11446" s="6">
        <v>26.267933150000001</v>
      </c>
      <c r="N11446" s="7" t="str">
        <f>IF(ISNUMBER(_xll.BDP($C11446, "DELTA_MID")),_xll.BDP($C11446, "DELTA_MID")," ")</f>
        <v xml:space="preserve"> </v>
      </c>
      <c r="O11446" s="7" t="str">
        <f>IF(ISNUMBER(N11446),_xll.BDP($C11446, "OPT_UNDL_TICKER"),"")</f>
        <v/>
      </c>
      <c r="P11446" s="8" t="str">
        <f>IF(ISNUMBER(N11446),_xll.BDP($C11446, "OPT_UNDL_PX")," ")</f>
        <v xml:space="preserve"> </v>
      </c>
      <c r="Q11446" s="7" t="str">
        <f>IF(ISNUMBER(N11446),+G11446*_xll.BDP($C11446, "PX_POS_MULT_FACTOR")*P11446/K11446," ")</f>
        <v xml:space="preserve"> </v>
      </c>
      <c r="R11446" s="8" t="str">
        <f>IF(OR($A11446="TUA",$A11446="TYA"),"",IF(ISNUMBER(_xll.BDP($C11446,"DUR_ADJ_OAS_MID")),_xll.BDP($C11446,"DUR_ADJ_OAS_MID"),IF(ISNUMBER(_xll.BDP($E11446&amp;" ISIN","DUR_ADJ_OAS_MID")),_xll.BDP($E11446&amp;" ISIN","DUR_ADJ_OAS_MID")," ")))</f>
        <v xml:space="preserve"> </v>
      </c>
      <c r="S11446" s="7" t="str">
        <f t="shared" si="57"/>
        <v xml:space="preserve"> </v>
      </c>
      <c r="AB11446" s="8" t="s">
        <v>7436</v>
      </c>
    </row>
    <row r="11447" spans="1:28" x14ac:dyDescent="0.25">
      <c r="A11447" t="s">
        <v>4644</v>
      </c>
      <c r="B11447" t="s">
        <v>2637</v>
      </c>
      <c r="C11447" t="s">
        <v>2638</v>
      </c>
      <c r="D11447" t="s">
        <v>2639</v>
      </c>
      <c r="E11447" t="s">
        <v>2640</v>
      </c>
      <c r="F11447" t="s">
        <v>2641</v>
      </c>
      <c r="G11447" s="1">
        <v>509.3457017726725</v>
      </c>
      <c r="H11447" s="1">
        <v>747.7</v>
      </c>
      <c r="I11447" s="2">
        <v>380837.78121542733</v>
      </c>
      <c r="J11447" s="3">
        <v>1.318017097339691E-2</v>
      </c>
      <c r="K11447" s="4">
        <v>28894752.73</v>
      </c>
      <c r="L11447" s="5">
        <v>1100001</v>
      </c>
      <c r="M11447" s="6">
        <v>26.267933150000001</v>
      </c>
      <c r="N11447" s="7" t="str">
        <f>IF(ISNUMBER(_xll.BDP($C11447, "DELTA_MID")),_xll.BDP($C11447, "DELTA_MID")," ")</f>
        <v xml:space="preserve"> </v>
      </c>
      <c r="O11447" s="7" t="str">
        <f>IF(ISNUMBER(N11447),_xll.BDP($C11447, "OPT_UNDL_TICKER"),"")</f>
        <v/>
      </c>
      <c r="P11447" s="8" t="str">
        <f>IF(ISNUMBER(N11447),_xll.BDP($C11447, "OPT_UNDL_PX")," ")</f>
        <v xml:space="preserve"> </v>
      </c>
      <c r="Q11447" s="7" t="str">
        <f>IF(ISNUMBER(N11447),+G11447*_xll.BDP($C11447, "PX_POS_MULT_FACTOR")*P11447/K11447," ")</f>
        <v xml:space="preserve"> </v>
      </c>
      <c r="R11447" s="8" t="str">
        <f>IF(OR($A11447="TUA",$A11447="TYA"),"",IF(ISNUMBER(_xll.BDP($C11447,"DUR_ADJ_OAS_MID")),_xll.BDP($C11447,"DUR_ADJ_OAS_MID"),IF(ISNUMBER(_xll.BDP($E11447&amp;" ISIN","DUR_ADJ_OAS_MID")),_xll.BDP($E11447&amp;" ISIN","DUR_ADJ_OAS_MID")," ")))</f>
        <v xml:space="preserve"> </v>
      </c>
      <c r="S11447" s="7" t="str">
        <f t="shared" ref="S11447:S11510" si="58">IF(ISNUMBER(N11447),Q11447*N11447,IF(ISNUMBER(R11447),J11447*R11447," "))</f>
        <v xml:space="preserve"> </v>
      </c>
      <c r="AB11447" s="8" t="s">
        <v>7436</v>
      </c>
    </row>
    <row r="11448" spans="1:28" x14ac:dyDescent="0.25">
      <c r="A11448" t="s">
        <v>4644</v>
      </c>
      <c r="B11448" t="s">
        <v>2652</v>
      </c>
      <c r="C11448" t="s">
        <v>2653</v>
      </c>
      <c r="D11448" t="s">
        <v>2654</v>
      </c>
      <c r="E11448" t="s">
        <v>2655</v>
      </c>
      <c r="F11448" t="s">
        <v>2656</v>
      </c>
      <c r="G11448" s="1">
        <v>5259.9021890059203</v>
      </c>
      <c r="H11448" s="1">
        <v>54.19</v>
      </c>
      <c r="I11448" s="2">
        <v>285034.0996222308</v>
      </c>
      <c r="J11448" s="3">
        <v>9.8645626867155684E-3</v>
      </c>
      <c r="K11448" s="4">
        <v>28894752.73</v>
      </c>
      <c r="L11448" s="5">
        <v>1100001</v>
      </c>
      <c r="M11448" s="6">
        <v>26.267933150000001</v>
      </c>
      <c r="N11448" s="7" t="str">
        <f>IF(ISNUMBER(_xll.BDP($C11448, "DELTA_MID")),_xll.BDP($C11448, "DELTA_MID")," ")</f>
        <v xml:space="preserve"> </v>
      </c>
      <c r="O11448" s="7" t="str">
        <f>IF(ISNUMBER(N11448),_xll.BDP($C11448, "OPT_UNDL_TICKER"),"")</f>
        <v/>
      </c>
      <c r="P11448" s="8" t="str">
        <f>IF(ISNUMBER(N11448),_xll.BDP($C11448, "OPT_UNDL_PX")," ")</f>
        <v xml:space="preserve"> </v>
      </c>
      <c r="Q11448" s="7" t="str">
        <f>IF(ISNUMBER(N11448),+G11448*_xll.BDP($C11448, "PX_POS_MULT_FACTOR")*P11448/K11448," ")</f>
        <v xml:space="preserve"> </v>
      </c>
      <c r="R11448" s="8" t="str">
        <f>IF(OR($A11448="TUA",$A11448="TYA"),"",IF(ISNUMBER(_xll.BDP($C11448,"DUR_ADJ_OAS_MID")),_xll.BDP($C11448,"DUR_ADJ_OAS_MID"),IF(ISNUMBER(_xll.BDP($E11448&amp;" ISIN","DUR_ADJ_OAS_MID")),_xll.BDP($E11448&amp;" ISIN","DUR_ADJ_OAS_MID")," ")))</f>
        <v xml:space="preserve"> </v>
      </c>
      <c r="S11448" s="7" t="str">
        <f t="shared" si="58"/>
        <v xml:space="preserve"> </v>
      </c>
      <c r="AB11448" s="8" t="s">
        <v>7436</v>
      </c>
    </row>
    <row r="11449" spans="1:28" x14ac:dyDescent="0.25">
      <c r="A11449" t="s">
        <v>4644</v>
      </c>
      <c r="B11449" t="s">
        <v>2661</v>
      </c>
      <c r="C11449" t="s">
        <v>2662</v>
      </c>
      <c r="D11449" t="s">
        <v>2663</v>
      </c>
      <c r="E11449" t="s">
        <v>2664</v>
      </c>
      <c r="F11449" t="s">
        <v>2665</v>
      </c>
      <c r="G11449" s="1">
        <v>330.75631373775002</v>
      </c>
      <c r="H11449" s="1">
        <v>76.91</v>
      </c>
      <c r="I11449" s="2">
        <v>25438.46808957035</v>
      </c>
      <c r="J11449" s="3">
        <v>8.8038365745067766E-4</v>
      </c>
      <c r="K11449" s="4">
        <v>28894752.73</v>
      </c>
      <c r="L11449" s="5">
        <v>1100001</v>
      </c>
      <c r="M11449" s="6">
        <v>26.267933150000001</v>
      </c>
      <c r="N11449" s="7" t="str">
        <f>IF(ISNUMBER(_xll.BDP($C11449, "DELTA_MID")),_xll.BDP($C11449, "DELTA_MID")," ")</f>
        <v xml:space="preserve"> </v>
      </c>
      <c r="O11449" s="7" t="str">
        <f>IF(ISNUMBER(N11449),_xll.BDP($C11449, "OPT_UNDL_TICKER"),"")</f>
        <v/>
      </c>
      <c r="P11449" s="8" t="str">
        <f>IF(ISNUMBER(N11449),_xll.BDP($C11449, "OPT_UNDL_PX")," ")</f>
        <v xml:space="preserve"> </v>
      </c>
      <c r="Q11449" s="7" t="str">
        <f>IF(ISNUMBER(N11449),+G11449*_xll.BDP($C11449, "PX_POS_MULT_FACTOR")*P11449/K11449," ")</f>
        <v xml:space="preserve"> </v>
      </c>
      <c r="R11449" s="8" t="str">
        <f>IF(OR($A11449="TUA",$A11449="TYA"),"",IF(ISNUMBER(_xll.BDP($C11449,"DUR_ADJ_OAS_MID")),_xll.BDP($C11449,"DUR_ADJ_OAS_MID"),IF(ISNUMBER(_xll.BDP($E11449&amp;" ISIN","DUR_ADJ_OAS_MID")),_xll.BDP($E11449&amp;" ISIN","DUR_ADJ_OAS_MID")," ")))</f>
        <v xml:space="preserve"> </v>
      </c>
      <c r="S11449" s="7" t="str">
        <f t="shared" si="58"/>
        <v xml:space="preserve"> </v>
      </c>
      <c r="AB11449" s="8" t="s">
        <v>7436</v>
      </c>
    </row>
    <row r="11450" spans="1:28" x14ac:dyDescent="0.25">
      <c r="A11450" t="s">
        <v>4644</v>
      </c>
      <c r="B11450" t="s">
        <v>2670</v>
      </c>
      <c r="C11450" t="s">
        <v>2671</v>
      </c>
      <c r="D11450" t="s">
        <v>2672</v>
      </c>
      <c r="E11450" t="s">
        <v>2673</v>
      </c>
      <c r="F11450" t="s">
        <v>2674</v>
      </c>
      <c r="G11450" s="1">
        <v>1303.379226928256</v>
      </c>
      <c r="H11450" s="1">
        <v>142.27000000000001</v>
      </c>
      <c r="I11450" s="2">
        <v>185431.76261508299</v>
      </c>
      <c r="J11450" s="3">
        <v>6.417489166555778E-3</v>
      </c>
      <c r="K11450" s="4">
        <v>28894752.73</v>
      </c>
      <c r="L11450" s="5">
        <v>1100001</v>
      </c>
      <c r="M11450" s="6">
        <v>26.267933150000001</v>
      </c>
      <c r="N11450" s="7" t="str">
        <f>IF(ISNUMBER(_xll.BDP($C11450, "DELTA_MID")),_xll.BDP($C11450, "DELTA_MID")," ")</f>
        <v xml:space="preserve"> </v>
      </c>
      <c r="O11450" s="7" t="str">
        <f>IF(ISNUMBER(N11450),_xll.BDP($C11450, "OPT_UNDL_TICKER"),"")</f>
        <v/>
      </c>
      <c r="P11450" s="8" t="str">
        <f>IF(ISNUMBER(N11450),_xll.BDP($C11450, "OPT_UNDL_PX")," ")</f>
        <v xml:space="preserve"> </v>
      </c>
      <c r="Q11450" s="7" t="str">
        <f>IF(ISNUMBER(N11450),+G11450*_xll.BDP($C11450, "PX_POS_MULT_FACTOR")*P11450/K11450," ")</f>
        <v xml:space="preserve"> </v>
      </c>
      <c r="R11450" s="8" t="str">
        <f>IF(OR($A11450="TUA",$A11450="TYA"),"",IF(ISNUMBER(_xll.BDP($C11450,"DUR_ADJ_OAS_MID")),_xll.BDP($C11450,"DUR_ADJ_OAS_MID"),IF(ISNUMBER(_xll.BDP($E11450&amp;" ISIN","DUR_ADJ_OAS_MID")),_xll.BDP($E11450&amp;" ISIN","DUR_ADJ_OAS_MID")," ")))</f>
        <v xml:space="preserve"> </v>
      </c>
      <c r="S11450" s="7" t="str">
        <f t="shared" si="58"/>
        <v xml:space="preserve"> </v>
      </c>
      <c r="AB11450" s="8" t="s">
        <v>7436</v>
      </c>
    </row>
    <row r="11451" spans="1:28" x14ac:dyDescent="0.25">
      <c r="A11451" t="s">
        <v>4644</v>
      </c>
      <c r="B11451" t="s">
        <v>2680</v>
      </c>
      <c r="C11451" t="s">
        <v>2681</v>
      </c>
      <c r="D11451" t="s">
        <v>2682</v>
      </c>
      <c r="E11451" t="s">
        <v>2683</v>
      </c>
      <c r="F11451" t="s">
        <v>2684</v>
      </c>
      <c r="G11451" s="1">
        <v>240.16939663181361</v>
      </c>
      <c r="H11451" s="1">
        <v>232.78</v>
      </c>
      <c r="I11451" s="2">
        <v>55906.632147953584</v>
      </c>
      <c r="J11451" s="3">
        <v>1.934836842881457E-3</v>
      </c>
      <c r="K11451" s="4">
        <v>28894752.73</v>
      </c>
      <c r="L11451" s="5">
        <v>1100001</v>
      </c>
      <c r="M11451" s="6">
        <v>26.267933150000001</v>
      </c>
      <c r="N11451" s="7" t="str">
        <f>IF(ISNUMBER(_xll.BDP($C11451, "DELTA_MID")),_xll.BDP($C11451, "DELTA_MID")," ")</f>
        <v xml:space="preserve"> </v>
      </c>
      <c r="O11451" s="7" t="str">
        <f>IF(ISNUMBER(N11451),_xll.BDP($C11451, "OPT_UNDL_TICKER"),"")</f>
        <v/>
      </c>
      <c r="P11451" s="8" t="str">
        <f>IF(ISNUMBER(N11451),_xll.BDP($C11451, "OPT_UNDL_PX")," ")</f>
        <v xml:space="preserve"> </v>
      </c>
      <c r="Q11451" s="7" t="str">
        <f>IF(ISNUMBER(N11451),+G11451*_xll.BDP($C11451, "PX_POS_MULT_FACTOR")*P11451/K11451," ")</f>
        <v xml:space="preserve"> </v>
      </c>
      <c r="R11451" s="8" t="str">
        <f>IF(OR($A11451="TUA",$A11451="TYA"),"",IF(ISNUMBER(_xll.BDP($C11451,"DUR_ADJ_OAS_MID")),_xll.BDP($C11451,"DUR_ADJ_OAS_MID"),IF(ISNUMBER(_xll.BDP($E11451&amp;" ISIN","DUR_ADJ_OAS_MID")),_xll.BDP($E11451&amp;" ISIN","DUR_ADJ_OAS_MID")," ")))</f>
        <v xml:space="preserve"> </v>
      </c>
      <c r="S11451" s="7" t="str">
        <f t="shared" si="58"/>
        <v xml:space="preserve"> </v>
      </c>
      <c r="AB11451" s="8" t="s">
        <v>7436</v>
      </c>
    </row>
    <row r="11452" spans="1:28" x14ac:dyDescent="0.25">
      <c r="A11452" t="s">
        <v>4644</v>
      </c>
      <c r="B11452" t="s">
        <v>4055</v>
      </c>
      <c r="C11452" t="s">
        <v>4056</v>
      </c>
      <c r="D11452" t="s">
        <v>4057</v>
      </c>
      <c r="E11452" t="s">
        <v>4058</v>
      </c>
      <c r="F11452" t="s">
        <v>4059</v>
      </c>
      <c r="G11452" s="1">
        <v>394.71348050596742</v>
      </c>
      <c r="H11452" s="1">
        <v>878.31</v>
      </c>
      <c r="I11452" s="2">
        <v>346680.79706319619</v>
      </c>
      <c r="J11452" s="3">
        <v>1.1998053774769099E-2</v>
      </c>
      <c r="K11452" s="4">
        <v>28894752.73</v>
      </c>
      <c r="L11452" s="5">
        <v>1100001</v>
      </c>
      <c r="M11452" s="6">
        <v>26.267933150000001</v>
      </c>
      <c r="N11452" s="7" t="str">
        <f>IF(ISNUMBER(_xll.BDP($C11452, "DELTA_MID")),_xll.BDP($C11452, "DELTA_MID")," ")</f>
        <v xml:space="preserve"> </v>
      </c>
      <c r="O11452" s="7" t="str">
        <f>IF(ISNUMBER(N11452),_xll.BDP($C11452, "OPT_UNDL_TICKER"),"")</f>
        <v/>
      </c>
      <c r="P11452" s="8" t="str">
        <f>IF(ISNUMBER(N11452),_xll.BDP($C11452, "OPT_UNDL_PX")," ")</f>
        <v xml:space="preserve"> </v>
      </c>
      <c r="Q11452" s="7" t="str">
        <f>IF(ISNUMBER(N11452),+G11452*_xll.BDP($C11452, "PX_POS_MULT_FACTOR")*P11452/K11452," ")</f>
        <v xml:space="preserve"> </v>
      </c>
      <c r="R11452" s="8" t="str">
        <f>IF(OR($A11452="TUA",$A11452="TYA"),"",IF(ISNUMBER(_xll.BDP($C11452,"DUR_ADJ_OAS_MID")),_xll.BDP($C11452,"DUR_ADJ_OAS_MID"),IF(ISNUMBER(_xll.BDP($E11452&amp;" ISIN","DUR_ADJ_OAS_MID")),_xll.BDP($E11452&amp;" ISIN","DUR_ADJ_OAS_MID")," ")))</f>
        <v xml:space="preserve"> </v>
      </c>
      <c r="S11452" s="7" t="str">
        <f t="shared" si="58"/>
        <v xml:space="preserve"> </v>
      </c>
      <c r="AB11452" s="8" t="s">
        <v>7436</v>
      </c>
    </row>
    <row r="11453" spans="1:28" x14ac:dyDescent="0.25">
      <c r="A11453" t="s">
        <v>4644</v>
      </c>
      <c r="B11453" t="s">
        <v>6814</v>
      </c>
      <c r="C11453" t="s">
        <v>6815</v>
      </c>
      <c r="D11453" t="s">
        <v>6816</v>
      </c>
      <c r="E11453" t="s">
        <v>6817</v>
      </c>
      <c r="F11453" t="s">
        <v>6818</v>
      </c>
      <c r="G11453" s="1">
        <v>226.65091085071521</v>
      </c>
      <c r="H11453" s="1">
        <v>369.14</v>
      </c>
      <c r="I11453" s="2">
        <v>83665.917231433006</v>
      </c>
      <c r="J11453" s="3">
        <v>2.8955401699827252E-3</v>
      </c>
      <c r="K11453" s="4">
        <v>28894752.73</v>
      </c>
      <c r="L11453" s="5">
        <v>1100001</v>
      </c>
      <c r="M11453" s="6">
        <v>26.267933150000001</v>
      </c>
      <c r="N11453" s="7" t="str">
        <f>IF(ISNUMBER(_xll.BDP($C11453, "DELTA_MID")),_xll.BDP($C11453, "DELTA_MID")," ")</f>
        <v xml:space="preserve"> </v>
      </c>
      <c r="O11453" s="7" t="str">
        <f>IF(ISNUMBER(N11453),_xll.BDP($C11453, "OPT_UNDL_TICKER"),"")</f>
        <v/>
      </c>
      <c r="P11453" s="8" t="str">
        <f>IF(ISNUMBER(N11453),_xll.BDP($C11453, "OPT_UNDL_PX")," ")</f>
        <v xml:space="preserve"> </v>
      </c>
      <c r="Q11453" s="7" t="str">
        <f>IF(ISNUMBER(N11453),+G11453*_xll.BDP($C11453, "PX_POS_MULT_FACTOR")*P11453/K11453," ")</f>
        <v xml:space="preserve"> </v>
      </c>
      <c r="R11453" s="8" t="str">
        <f>IF(OR($A11453="TUA",$A11453="TYA"),"",IF(ISNUMBER(_xll.BDP($C11453,"DUR_ADJ_OAS_MID")),_xll.BDP($C11453,"DUR_ADJ_OAS_MID"),IF(ISNUMBER(_xll.BDP($E11453&amp;" ISIN","DUR_ADJ_OAS_MID")),_xll.BDP($E11453&amp;" ISIN","DUR_ADJ_OAS_MID")," ")))</f>
        <v xml:space="preserve"> </v>
      </c>
      <c r="S11453" s="7" t="str">
        <f t="shared" si="58"/>
        <v xml:space="preserve"> </v>
      </c>
      <c r="AB11453" s="8" t="s">
        <v>7436</v>
      </c>
    </row>
    <row r="11454" spans="1:28" x14ac:dyDescent="0.25">
      <c r="A11454" t="s">
        <v>4644</v>
      </c>
      <c r="B11454" t="s">
        <v>2696</v>
      </c>
      <c r="C11454" t="s">
        <v>2697</v>
      </c>
      <c r="D11454" t="s">
        <v>2698</v>
      </c>
      <c r="E11454" t="s">
        <v>2699</v>
      </c>
      <c r="F11454" t="s">
        <v>2700</v>
      </c>
      <c r="G11454" s="1">
        <v>1555.3437575660159</v>
      </c>
      <c r="H11454" s="1">
        <v>115.22</v>
      </c>
      <c r="I11454" s="2">
        <v>179206.70774675629</v>
      </c>
      <c r="J11454" s="3">
        <v>6.2020502276420178E-3</v>
      </c>
      <c r="K11454" s="4">
        <v>28894752.73</v>
      </c>
      <c r="L11454" s="5">
        <v>1100001</v>
      </c>
      <c r="M11454" s="6">
        <v>26.267933150000001</v>
      </c>
      <c r="N11454" s="7" t="str">
        <f>IF(ISNUMBER(_xll.BDP($C11454, "DELTA_MID")),_xll.BDP($C11454, "DELTA_MID")," ")</f>
        <v xml:space="preserve"> </v>
      </c>
      <c r="O11454" s="7" t="str">
        <f>IF(ISNUMBER(N11454),_xll.BDP($C11454, "OPT_UNDL_TICKER"),"")</f>
        <v/>
      </c>
      <c r="P11454" s="8" t="str">
        <f>IF(ISNUMBER(N11454),_xll.BDP($C11454, "OPT_UNDL_PX")," ")</f>
        <v xml:space="preserve"> </v>
      </c>
      <c r="Q11454" s="7" t="str">
        <f>IF(ISNUMBER(N11454),+G11454*_xll.BDP($C11454, "PX_POS_MULT_FACTOR")*P11454/K11454," ")</f>
        <v xml:space="preserve"> </v>
      </c>
      <c r="R11454" s="8" t="str">
        <f>IF(OR($A11454="TUA",$A11454="TYA"),"",IF(ISNUMBER(_xll.BDP($C11454,"DUR_ADJ_OAS_MID")),_xll.BDP($C11454,"DUR_ADJ_OAS_MID"),IF(ISNUMBER(_xll.BDP($E11454&amp;" ISIN","DUR_ADJ_OAS_MID")),_xll.BDP($E11454&amp;" ISIN","DUR_ADJ_OAS_MID")," ")))</f>
        <v xml:space="preserve"> </v>
      </c>
      <c r="S11454" s="7" t="str">
        <f t="shared" si="58"/>
        <v xml:space="preserve"> </v>
      </c>
      <c r="AB11454" s="8" t="s">
        <v>7436</v>
      </c>
    </row>
    <row r="11455" spans="1:28" x14ac:dyDescent="0.25">
      <c r="A11455" t="s">
        <v>4644</v>
      </c>
      <c r="B11455" t="s">
        <v>2701</v>
      </c>
      <c r="C11455" t="s">
        <v>2702</v>
      </c>
      <c r="D11455" t="s">
        <v>2703</v>
      </c>
      <c r="E11455" t="s">
        <v>2704</v>
      </c>
      <c r="F11455" t="s">
        <v>2705</v>
      </c>
      <c r="G11455" s="1">
        <v>1556.432498976252</v>
      </c>
      <c r="H11455" s="1">
        <v>82.33</v>
      </c>
      <c r="I11455" s="2">
        <v>128141.0876407148</v>
      </c>
      <c r="J11455" s="3">
        <v>4.4347528715022464E-3</v>
      </c>
      <c r="K11455" s="4">
        <v>28894752.73</v>
      </c>
      <c r="L11455" s="5">
        <v>1100001</v>
      </c>
      <c r="M11455" s="6">
        <v>26.267933150000001</v>
      </c>
      <c r="N11455" s="7" t="str">
        <f>IF(ISNUMBER(_xll.BDP($C11455, "DELTA_MID")),_xll.BDP($C11455, "DELTA_MID")," ")</f>
        <v xml:space="preserve"> </v>
      </c>
      <c r="O11455" s="7" t="str">
        <f>IF(ISNUMBER(N11455),_xll.BDP($C11455, "OPT_UNDL_TICKER"),"")</f>
        <v/>
      </c>
      <c r="P11455" s="8" t="str">
        <f>IF(ISNUMBER(N11455),_xll.BDP($C11455, "OPT_UNDL_PX")," ")</f>
        <v xml:space="preserve"> </v>
      </c>
      <c r="Q11455" s="7" t="str">
        <f>IF(ISNUMBER(N11455),+G11455*_xll.BDP($C11455, "PX_POS_MULT_FACTOR")*P11455/K11455," ")</f>
        <v xml:space="preserve"> </v>
      </c>
      <c r="R11455" s="8" t="str">
        <f>IF(OR($A11455="TUA",$A11455="TYA"),"",IF(ISNUMBER(_xll.BDP($C11455,"DUR_ADJ_OAS_MID")),_xll.BDP($C11455,"DUR_ADJ_OAS_MID"),IF(ISNUMBER(_xll.BDP($E11455&amp;" ISIN","DUR_ADJ_OAS_MID")),_xll.BDP($E11455&amp;" ISIN","DUR_ADJ_OAS_MID")," ")))</f>
        <v xml:space="preserve"> </v>
      </c>
      <c r="S11455" s="7" t="str">
        <f t="shared" si="58"/>
        <v xml:space="preserve"> </v>
      </c>
      <c r="AB11455" s="8" t="s">
        <v>7436</v>
      </c>
    </row>
    <row r="11456" spans="1:28" x14ac:dyDescent="0.25">
      <c r="A11456" t="s">
        <v>4644</v>
      </c>
      <c r="B11456" t="s">
        <v>2706</v>
      </c>
      <c r="C11456" t="s">
        <v>2707</v>
      </c>
      <c r="D11456" t="s">
        <v>2708</v>
      </c>
      <c r="E11456" t="s">
        <v>2709</v>
      </c>
      <c r="F11456" t="s">
        <v>2710</v>
      </c>
      <c r="G11456" s="1">
        <v>104.35963038642009</v>
      </c>
      <c r="H11456" s="1">
        <v>159.41</v>
      </c>
      <c r="I11456" s="2">
        <v>16635.96867989923</v>
      </c>
      <c r="J11456" s="3">
        <v>5.7574359037954059E-4</v>
      </c>
      <c r="K11456" s="4">
        <v>28894752.73</v>
      </c>
      <c r="L11456" s="5">
        <v>1100001</v>
      </c>
      <c r="M11456" s="6">
        <v>26.267933150000001</v>
      </c>
      <c r="N11456" s="7" t="str">
        <f>IF(ISNUMBER(_xll.BDP($C11456, "DELTA_MID")),_xll.BDP($C11456, "DELTA_MID")," ")</f>
        <v xml:space="preserve"> </v>
      </c>
      <c r="O11456" s="7" t="str">
        <f>IF(ISNUMBER(N11456),_xll.BDP($C11456, "OPT_UNDL_TICKER"),"")</f>
        <v/>
      </c>
      <c r="P11456" s="8" t="str">
        <f>IF(ISNUMBER(N11456),_xll.BDP($C11456, "OPT_UNDL_PX")," ")</f>
        <v xml:space="preserve"> </v>
      </c>
      <c r="Q11456" s="7" t="str">
        <f>IF(ISNUMBER(N11456),+G11456*_xll.BDP($C11456, "PX_POS_MULT_FACTOR")*P11456/K11456," ")</f>
        <v xml:space="preserve"> </v>
      </c>
      <c r="R11456" s="8" t="str">
        <f>IF(OR($A11456="TUA",$A11456="TYA"),"",IF(ISNUMBER(_xll.BDP($C11456,"DUR_ADJ_OAS_MID")),_xll.BDP($C11456,"DUR_ADJ_OAS_MID"),IF(ISNUMBER(_xll.BDP($E11456&amp;" ISIN","DUR_ADJ_OAS_MID")),_xll.BDP($E11456&amp;" ISIN","DUR_ADJ_OAS_MID")," ")))</f>
        <v xml:space="preserve"> </v>
      </c>
      <c r="S11456" s="7" t="str">
        <f t="shared" si="58"/>
        <v xml:space="preserve"> </v>
      </c>
      <c r="AB11456" s="8" t="s">
        <v>7436</v>
      </c>
    </row>
    <row r="11457" spans="1:28" x14ac:dyDescent="0.25">
      <c r="A11457" t="s">
        <v>4644</v>
      </c>
      <c r="B11457" t="s">
        <v>1022</v>
      </c>
      <c r="C11457" t="s">
        <v>2711</v>
      </c>
      <c r="D11457" t="s">
        <v>1024</v>
      </c>
      <c r="E11457" t="s">
        <v>1025</v>
      </c>
      <c r="F11457" t="s">
        <v>1026</v>
      </c>
      <c r="G11457" s="1">
        <v>167.7523318578622</v>
      </c>
      <c r="H11457" s="1">
        <v>398.1</v>
      </c>
      <c r="I11457" s="2">
        <v>66782.203312614962</v>
      </c>
      <c r="J11457" s="3">
        <v>2.3112225232257578E-3</v>
      </c>
      <c r="K11457" s="4">
        <v>28894752.73</v>
      </c>
      <c r="L11457" s="5">
        <v>1100001</v>
      </c>
      <c r="M11457" s="6">
        <v>26.267933150000001</v>
      </c>
      <c r="N11457" s="7" t="str">
        <f>IF(ISNUMBER(_xll.BDP($C11457, "DELTA_MID")),_xll.BDP($C11457, "DELTA_MID")," ")</f>
        <v xml:space="preserve"> </v>
      </c>
      <c r="O11457" s="7" t="str">
        <f>IF(ISNUMBER(N11457),_xll.BDP($C11457, "OPT_UNDL_TICKER"),"")</f>
        <v/>
      </c>
      <c r="P11457" s="8" t="str">
        <f>IF(ISNUMBER(N11457),_xll.BDP($C11457, "OPT_UNDL_PX")," ")</f>
        <v xml:space="preserve"> </v>
      </c>
      <c r="Q11457" s="7" t="str">
        <f>IF(ISNUMBER(N11457),+G11457*_xll.BDP($C11457, "PX_POS_MULT_FACTOR")*P11457/K11457," ")</f>
        <v xml:space="preserve"> </v>
      </c>
      <c r="R11457" s="8" t="str">
        <f>IF(OR($A11457="TUA",$A11457="TYA"),"",IF(ISNUMBER(_xll.BDP($C11457,"DUR_ADJ_OAS_MID")),_xll.BDP($C11457,"DUR_ADJ_OAS_MID"),IF(ISNUMBER(_xll.BDP($E11457&amp;" ISIN","DUR_ADJ_OAS_MID")),_xll.BDP($E11457&amp;" ISIN","DUR_ADJ_OAS_MID")," ")))</f>
        <v xml:space="preserve"> </v>
      </c>
      <c r="S11457" s="7" t="str">
        <f t="shared" si="58"/>
        <v xml:space="preserve"> </v>
      </c>
      <c r="AB11457" s="8" t="s">
        <v>7436</v>
      </c>
    </row>
    <row r="11458" spans="1:28" x14ac:dyDescent="0.25">
      <c r="A11458" t="s">
        <v>4644</v>
      </c>
      <c r="B11458" t="s">
        <v>7516</v>
      </c>
      <c r="C11458" t="s">
        <v>7517</v>
      </c>
      <c r="D11458" t="s">
        <v>6163</v>
      </c>
      <c r="E11458" t="s">
        <v>6164</v>
      </c>
      <c r="F11458" t="s">
        <v>6165</v>
      </c>
      <c r="G11458" s="1">
        <v>3059.1306986862692</v>
      </c>
      <c r="H11458" s="1">
        <v>14.17</v>
      </c>
      <c r="I11458" s="2">
        <v>43347.88200038443</v>
      </c>
      <c r="J11458" s="3">
        <v>1.500199098619676E-3</v>
      </c>
      <c r="K11458" s="4">
        <v>28894752.73</v>
      </c>
      <c r="L11458" s="5">
        <v>1100001</v>
      </c>
      <c r="M11458" s="6">
        <v>26.267933150000001</v>
      </c>
      <c r="N11458" s="7" t="str">
        <f>IF(ISNUMBER(_xll.BDP($C11458, "DELTA_MID")),_xll.BDP($C11458, "DELTA_MID")," ")</f>
        <v xml:space="preserve"> </v>
      </c>
      <c r="O11458" s="7" t="str">
        <f>IF(ISNUMBER(N11458),_xll.BDP($C11458, "OPT_UNDL_TICKER"),"")</f>
        <v/>
      </c>
      <c r="P11458" s="8" t="str">
        <f>IF(ISNUMBER(N11458),_xll.BDP($C11458, "OPT_UNDL_PX")," ")</f>
        <v xml:space="preserve"> </v>
      </c>
      <c r="Q11458" s="7" t="str">
        <f>IF(ISNUMBER(N11458),+G11458*_xll.BDP($C11458, "PX_POS_MULT_FACTOR")*P11458/K11458," ")</f>
        <v xml:space="preserve"> </v>
      </c>
      <c r="R11458" s="8" t="str">
        <f>IF(OR($A11458="TUA",$A11458="TYA"),"",IF(ISNUMBER(_xll.BDP($C11458,"DUR_ADJ_OAS_MID")),_xll.BDP($C11458,"DUR_ADJ_OAS_MID"),IF(ISNUMBER(_xll.BDP($E11458&amp;" ISIN","DUR_ADJ_OAS_MID")),_xll.BDP($E11458&amp;" ISIN","DUR_ADJ_OAS_MID")," ")))</f>
        <v xml:space="preserve"> </v>
      </c>
      <c r="S11458" s="7" t="str">
        <f t="shared" si="58"/>
        <v xml:space="preserve"> </v>
      </c>
      <c r="AB11458" s="8" t="s">
        <v>7436</v>
      </c>
    </row>
    <row r="11459" spans="1:28" x14ac:dyDescent="0.25">
      <c r="A11459" t="s">
        <v>4644</v>
      </c>
      <c r="B11459" t="s">
        <v>1027</v>
      </c>
      <c r="C11459" t="s">
        <v>2717</v>
      </c>
      <c r="D11459" t="s">
        <v>1029</v>
      </c>
      <c r="E11459" t="s">
        <v>1030</v>
      </c>
      <c r="F11459" t="s">
        <v>1031</v>
      </c>
      <c r="G11459" s="1">
        <v>1235.255693598061</v>
      </c>
      <c r="H11459" s="1">
        <v>562.75</v>
      </c>
      <c r="I11459" s="2">
        <v>695140.14157230896</v>
      </c>
      <c r="J11459" s="3">
        <v>2.4057660159540979E-2</v>
      </c>
      <c r="K11459" s="4">
        <v>28894752.73</v>
      </c>
      <c r="L11459" s="5">
        <v>1100001</v>
      </c>
      <c r="M11459" s="6">
        <v>26.267933150000001</v>
      </c>
      <c r="N11459" s="7" t="str">
        <f>IF(ISNUMBER(_xll.BDP($C11459, "DELTA_MID")),_xll.BDP($C11459, "DELTA_MID")," ")</f>
        <v xml:space="preserve"> </v>
      </c>
      <c r="O11459" s="7" t="str">
        <f>IF(ISNUMBER(N11459),_xll.BDP($C11459, "OPT_UNDL_TICKER"),"")</f>
        <v/>
      </c>
      <c r="P11459" s="8" t="str">
        <f>IF(ISNUMBER(N11459),_xll.BDP($C11459, "OPT_UNDL_PX")," ")</f>
        <v xml:space="preserve"> </v>
      </c>
      <c r="Q11459" s="7" t="str">
        <f>IF(ISNUMBER(N11459),+G11459*_xll.BDP($C11459, "PX_POS_MULT_FACTOR")*P11459/K11459," ")</f>
        <v xml:space="preserve"> </v>
      </c>
      <c r="R11459" s="8" t="str">
        <f>IF(OR($A11459="TUA",$A11459="TYA"),"",IF(ISNUMBER(_xll.BDP($C11459,"DUR_ADJ_OAS_MID")),_xll.BDP($C11459,"DUR_ADJ_OAS_MID"),IF(ISNUMBER(_xll.BDP($E11459&amp;" ISIN","DUR_ADJ_OAS_MID")),_xll.BDP($E11459&amp;" ISIN","DUR_ADJ_OAS_MID")," ")))</f>
        <v xml:space="preserve"> </v>
      </c>
      <c r="S11459" s="7" t="str">
        <f t="shared" si="58"/>
        <v xml:space="preserve"> </v>
      </c>
      <c r="AB11459" s="8" t="s">
        <v>7436</v>
      </c>
    </row>
    <row r="11460" spans="1:28" x14ac:dyDescent="0.25">
      <c r="A11460" t="s">
        <v>4644</v>
      </c>
      <c r="B11460" t="s">
        <v>2730</v>
      </c>
      <c r="C11460" t="s">
        <v>2731</v>
      </c>
      <c r="D11460" t="s">
        <v>2732</v>
      </c>
      <c r="E11460" t="s">
        <v>2733</v>
      </c>
      <c r="F11460" t="s">
        <v>2734</v>
      </c>
      <c r="G11460" s="1">
        <v>275.8424479579873</v>
      </c>
      <c r="H11460" s="1">
        <v>277.87</v>
      </c>
      <c r="I11460" s="2">
        <v>76648.341014085934</v>
      </c>
      <c r="J11460" s="3">
        <v>2.6526733670402978E-3</v>
      </c>
      <c r="K11460" s="4">
        <v>28894752.73</v>
      </c>
      <c r="L11460" s="5">
        <v>1100001</v>
      </c>
      <c r="M11460" s="6">
        <v>26.267933150000001</v>
      </c>
      <c r="N11460" s="7" t="str">
        <f>IF(ISNUMBER(_xll.BDP($C11460, "DELTA_MID")),_xll.BDP($C11460, "DELTA_MID")," ")</f>
        <v xml:space="preserve"> </v>
      </c>
      <c r="O11460" s="7" t="str">
        <f>IF(ISNUMBER(N11460),_xll.BDP($C11460, "OPT_UNDL_TICKER"),"")</f>
        <v/>
      </c>
      <c r="P11460" s="8" t="str">
        <f>IF(ISNUMBER(N11460),_xll.BDP($C11460, "OPT_UNDL_PX")," ")</f>
        <v xml:space="preserve"> </v>
      </c>
      <c r="Q11460" s="7" t="str">
        <f>IF(ISNUMBER(N11460),+G11460*_xll.BDP($C11460, "PX_POS_MULT_FACTOR")*P11460/K11460," ")</f>
        <v xml:space="preserve"> </v>
      </c>
      <c r="R11460" s="8" t="str">
        <f>IF(OR($A11460="TUA",$A11460="TYA"),"",IF(ISNUMBER(_xll.BDP($C11460,"DUR_ADJ_OAS_MID")),_xll.BDP($C11460,"DUR_ADJ_OAS_MID"),IF(ISNUMBER(_xll.BDP($E11460&amp;" ISIN","DUR_ADJ_OAS_MID")),_xll.BDP($E11460&amp;" ISIN","DUR_ADJ_OAS_MID")," ")))</f>
        <v xml:space="preserve"> </v>
      </c>
      <c r="S11460" s="7" t="str">
        <f t="shared" si="58"/>
        <v xml:space="preserve"> </v>
      </c>
      <c r="AB11460" s="8" t="s">
        <v>7436</v>
      </c>
    </row>
    <row r="11461" spans="1:28" x14ac:dyDescent="0.25">
      <c r="A11461" t="s">
        <v>4644</v>
      </c>
      <c r="B11461" t="s">
        <v>2735</v>
      </c>
      <c r="C11461" t="s">
        <v>2736</v>
      </c>
      <c r="D11461" t="s">
        <v>2737</v>
      </c>
      <c r="E11461" t="s">
        <v>2738</v>
      </c>
      <c r="F11461" t="s">
        <v>2739</v>
      </c>
      <c r="G11461" s="1">
        <v>586.89517461572041</v>
      </c>
      <c r="H11461" s="1">
        <v>354.1</v>
      </c>
      <c r="I11461" s="2">
        <v>207819.5813314266</v>
      </c>
      <c r="J11461" s="3">
        <v>7.1922948527487398E-3</v>
      </c>
      <c r="K11461" s="4">
        <v>28894752.73</v>
      </c>
      <c r="L11461" s="5">
        <v>1100001</v>
      </c>
      <c r="M11461" s="6">
        <v>26.267933150000001</v>
      </c>
      <c r="N11461" s="7" t="str">
        <f>IF(ISNUMBER(_xll.BDP($C11461, "DELTA_MID")),_xll.BDP($C11461, "DELTA_MID")," ")</f>
        <v xml:space="preserve"> </v>
      </c>
      <c r="O11461" s="7" t="str">
        <f>IF(ISNUMBER(N11461),_xll.BDP($C11461, "OPT_UNDL_TICKER"),"")</f>
        <v/>
      </c>
      <c r="P11461" s="8" t="str">
        <f>IF(ISNUMBER(N11461),_xll.BDP($C11461, "OPT_UNDL_PX")," ")</f>
        <v xml:space="preserve"> </v>
      </c>
      <c r="Q11461" s="7" t="str">
        <f>IF(ISNUMBER(N11461),+G11461*_xll.BDP($C11461, "PX_POS_MULT_FACTOR")*P11461/K11461," ")</f>
        <v xml:space="preserve"> </v>
      </c>
      <c r="R11461" s="8" t="str">
        <f>IF(OR($A11461="TUA",$A11461="TYA"),"",IF(ISNUMBER(_xll.BDP($C11461,"DUR_ADJ_OAS_MID")),_xll.BDP($C11461,"DUR_ADJ_OAS_MID"),IF(ISNUMBER(_xll.BDP($E11461&amp;" ISIN","DUR_ADJ_OAS_MID")),_xll.BDP($E11461&amp;" ISIN","DUR_ADJ_OAS_MID")," ")))</f>
        <v xml:space="preserve"> </v>
      </c>
      <c r="S11461" s="7" t="str">
        <f t="shared" si="58"/>
        <v xml:space="preserve"> </v>
      </c>
      <c r="AB11461" s="8" t="s">
        <v>7436</v>
      </c>
    </row>
    <row r="11462" spans="1:28" x14ac:dyDescent="0.25">
      <c r="A11462" t="s">
        <v>4644</v>
      </c>
      <c r="B11462" t="s">
        <v>6819</v>
      </c>
      <c r="C11462" t="s">
        <v>6820</v>
      </c>
      <c r="D11462" t="s">
        <v>6174</v>
      </c>
      <c r="E11462" t="s">
        <v>6175</v>
      </c>
      <c r="F11462" t="s">
        <v>6176</v>
      </c>
      <c r="G11462" s="1">
        <v>1577.1670281620129</v>
      </c>
      <c r="H11462" s="1">
        <v>83.92</v>
      </c>
      <c r="I11462" s="2">
        <v>132355.85700335621</v>
      </c>
      <c r="J11462" s="3">
        <v>4.5806191262518598E-3</v>
      </c>
      <c r="K11462" s="4">
        <v>28894752.73</v>
      </c>
      <c r="L11462" s="5">
        <v>1100001</v>
      </c>
      <c r="M11462" s="6">
        <v>26.267933150000001</v>
      </c>
      <c r="N11462" s="7" t="str">
        <f>IF(ISNUMBER(_xll.BDP($C11462, "DELTA_MID")),_xll.BDP($C11462, "DELTA_MID")," ")</f>
        <v xml:space="preserve"> </v>
      </c>
      <c r="O11462" s="7" t="str">
        <f>IF(ISNUMBER(N11462),_xll.BDP($C11462, "OPT_UNDL_TICKER"),"")</f>
        <v/>
      </c>
      <c r="P11462" s="8" t="str">
        <f>IF(ISNUMBER(N11462),_xll.BDP($C11462, "OPT_UNDL_PX")," ")</f>
        <v xml:space="preserve"> </v>
      </c>
      <c r="Q11462" s="7" t="str">
        <f>IF(ISNUMBER(N11462),+G11462*_xll.BDP($C11462, "PX_POS_MULT_FACTOR")*P11462/K11462," ")</f>
        <v xml:space="preserve"> </v>
      </c>
      <c r="R11462" s="8" t="str">
        <f>IF(OR($A11462="TUA",$A11462="TYA"),"",IF(ISNUMBER(_xll.BDP($C11462,"DUR_ADJ_OAS_MID")),_xll.BDP($C11462,"DUR_ADJ_OAS_MID"),IF(ISNUMBER(_xll.BDP($E11462&amp;" ISIN","DUR_ADJ_OAS_MID")),_xll.BDP($E11462&amp;" ISIN","DUR_ADJ_OAS_MID")," ")))</f>
        <v xml:space="preserve"> </v>
      </c>
      <c r="S11462" s="7" t="str">
        <f t="shared" si="58"/>
        <v xml:space="preserve"> </v>
      </c>
      <c r="AB11462" s="8" t="s">
        <v>7436</v>
      </c>
    </row>
    <row r="11463" spans="1:28" x14ac:dyDescent="0.25">
      <c r="A11463" t="s">
        <v>4644</v>
      </c>
      <c r="B11463" t="s">
        <v>2745</v>
      </c>
      <c r="C11463" t="s">
        <v>2746</v>
      </c>
      <c r="D11463" t="s">
        <v>2747</v>
      </c>
      <c r="E11463" t="s">
        <v>2748</v>
      </c>
      <c r="F11463" t="s">
        <v>2749</v>
      </c>
      <c r="G11463" s="1">
        <v>865.4332361110545</v>
      </c>
      <c r="H11463" s="1">
        <v>714.52</v>
      </c>
      <c r="I11463" s="2">
        <v>618369.3558660706</v>
      </c>
      <c r="J11463" s="3">
        <v>2.140074918253404E-2</v>
      </c>
      <c r="K11463" s="4">
        <v>28894752.73</v>
      </c>
      <c r="L11463" s="5">
        <v>1100001</v>
      </c>
      <c r="M11463" s="6">
        <v>26.267933150000001</v>
      </c>
      <c r="N11463" s="7" t="str">
        <f>IF(ISNUMBER(_xll.BDP($C11463, "DELTA_MID")),_xll.BDP($C11463, "DELTA_MID")," ")</f>
        <v xml:space="preserve"> </v>
      </c>
      <c r="O11463" s="7" t="str">
        <f>IF(ISNUMBER(N11463),_xll.BDP($C11463, "OPT_UNDL_TICKER"),"")</f>
        <v/>
      </c>
      <c r="P11463" s="8" t="str">
        <f>IF(ISNUMBER(N11463),_xll.BDP($C11463, "OPT_UNDL_PX")," ")</f>
        <v xml:space="preserve"> </v>
      </c>
      <c r="Q11463" s="7" t="str">
        <f>IF(ISNUMBER(N11463),+G11463*_xll.BDP($C11463, "PX_POS_MULT_FACTOR")*P11463/K11463," ")</f>
        <v xml:space="preserve"> </v>
      </c>
      <c r="R11463" s="8" t="str">
        <f>IF(OR($A11463="TUA",$A11463="TYA"),"",IF(ISNUMBER(_xll.BDP($C11463,"DUR_ADJ_OAS_MID")),_xll.BDP($C11463,"DUR_ADJ_OAS_MID"),IF(ISNUMBER(_xll.BDP($E11463&amp;" ISIN","DUR_ADJ_OAS_MID")),_xll.BDP($E11463&amp;" ISIN","DUR_ADJ_OAS_MID")," ")))</f>
        <v xml:space="preserve"> </v>
      </c>
      <c r="S11463" s="7" t="str">
        <f t="shared" si="58"/>
        <v xml:space="preserve"> </v>
      </c>
      <c r="AB11463" s="8" t="s">
        <v>7436</v>
      </c>
    </row>
    <row r="11464" spans="1:28" x14ac:dyDescent="0.25">
      <c r="A11464" t="s">
        <v>4644</v>
      </c>
      <c r="B11464" t="s">
        <v>510</v>
      </c>
      <c r="C11464" t="s">
        <v>2763</v>
      </c>
      <c r="D11464" t="s">
        <v>512</v>
      </c>
      <c r="E11464" t="s">
        <v>513</v>
      </c>
      <c r="F11464" t="s">
        <v>514</v>
      </c>
      <c r="G11464" s="1">
        <v>1281.434990544707</v>
      </c>
      <c r="H11464" s="1">
        <v>109.38</v>
      </c>
      <c r="I11464" s="2">
        <v>140163.35926577999</v>
      </c>
      <c r="J11464" s="3">
        <v>4.8508239740101778E-3</v>
      </c>
      <c r="K11464" s="4">
        <v>28894752.73</v>
      </c>
      <c r="L11464" s="5">
        <v>1100001</v>
      </c>
      <c r="M11464" s="6">
        <v>26.267933150000001</v>
      </c>
      <c r="N11464" s="7" t="str">
        <f>IF(ISNUMBER(_xll.BDP($C11464, "DELTA_MID")),_xll.BDP($C11464, "DELTA_MID")," ")</f>
        <v xml:space="preserve"> </v>
      </c>
      <c r="O11464" s="7" t="str">
        <f>IF(ISNUMBER(N11464),_xll.BDP($C11464, "OPT_UNDL_TICKER"),"")</f>
        <v/>
      </c>
      <c r="P11464" s="8" t="str">
        <f>IF(ISNUMBER(N11464),_xll.BDP($C11464, "OPT_UNDL_PX")," ")</f>
        <v xml:space="preserve"> </v>
      </c>
      <c r="Q11464" s="7" t="str">
        <f>IF(ISNUMBER(N11464),+G11464*_xll.BDP($C11464, "PX_POS_MULT_FACTOR")*P11464/K11464," ")</f>
        <v xml:space="preserve"> </v>
      </c>
      <c r="R11464" s="8" t="str">
        <f>IF(OR($A11464="TUA",$A11464="TYA"),"",IF(ISNUMBER(_xll.BDP($C11464,"DUR_ADJ_OAS_MID")),_xll.BDP($C11464,"DUR_ADJ_OAS_MID"),IF(ISNUMBER(_xll.BDP($E11464&amp;" ISIN","DUR_ADJ_OAS_MID")),_xll.BDP($E11464&amp;" ISIN","DUR_ADJ_OAS_MID")," ")))</f>
        <v xml:space="preserve"> </v>
      </c>
      <c r="S11464" s="7" t="str">
        <f t="shared" si="58"/>
        <v xml:space="preserve"> </v>
      </c>
      <c r="AB11464" s="8" t="s">
        <v>7436</v>
      </c>
    </row>
    <row r="11465" spans="1:28" x14ac:dyDescent="0.25">
      <c r="A11465" t="s">
        <v>4644</v>
      </c>
      <c r="B11465" t="s">
        <v>2764</v>
      </c>
      <c r="C11465" t="s">
        <v>2765</v>
      </c>
      <c r="D11465" t="s">
        <v>2766</v>
      </c>
      <c r="E11465" t="s">
        <v>2767</v>
      </c>
      <c r="F11465" t="s">
        <v>2768</v>
      </c>
      <c r="G11465" s="1">
        <v>89.486278764770617</v>
      </c>
      <c r="H11465" s="1">
        <v>201.37</v>
      </c>
      <c r="I11465" s="2">
        <v>18019.851954861861</v>
      </c>
      <c r="J11465" s="3">
        <v>6.2363752073755368E-4</v>
      </c>
      <c r="K11465" s="4">
        <v>28894752.73</v>
      </c>
      <c r="L11465" s="5">
        <v>1100001</v>
      </c>
      <c r="M11465" s="6">
        <v>26.267933150000001</v>
      </c>
      <c r="N11465" s="7" t="str">
        <f>IF(ISNUMBER(_xll.BDP($C11465, "DELTA_MID")),_xll.BDP($C11465, "DELTA_MID")," ")</f>
        <v xml:space="preserve"> </v>
      </c>
      <c r="O11465" s="7" t="str">
        <f>IF(ISNUMBER(N11465),_xll.BDP($C11465, "OPT_UNDL_TICKER"),"")</f>
        <v/>
      </c>
      <c r="P11465" s="8" t="str">
        <f>IF(ISNUMBER(N11465),_xll.BDP($C11465, "OPT_UNDL_PX")," ")</f>
        <v xml:space="preserve"> </v>
      </c>
      <c r="Q11465" s="7" t="str">
        <f>IF(ISNUMBER(N11465),+G11465*_xll.BDP($C11465, "PX_POS_MULT_FACTOR")*P11465/K11465," ")</f>
        <v xml:space="preserve"> </v>
      </c>
      <c r="R11465" s="8" t="str">
        <f>IF(OR($A11465="TUA",$A11465="TYA"),"",IF(ISNUMBER(_xll.BDP($C11465,"DUR_ADJ_OAS_MID")),_xll.BDP($C11465,"DUR_ADJ_OAS_MID"),IF(ISNUMBER(_xll.BDP($E11465&amp;" ISIN","DUR_ADJ_OAS_MID")),_xll.BDP($E11465&amp;" ISIN","DUR_ADJ_OAS_MID")," ")))</f>
        <v xml:space="preserve"> </v>
      </c>
      <c r="S11465" s="7" t="str">
        <f t="shared" si="58"/>
        <v xml:space="preserve"> </v>
      </c>
      <c r="AB11465" s="8" t="s">
        <v>7436</v>
      </c>
    </row>
    <row r="11466" spans="1:28" x14ac:dyDescent="0.25">
      <c r="A11466" t="s">
        <v>4644</v>
      </c>
      <c r="B11466" t="s">
        <v>1047</v>
      </c>
      <c r="C11466" t="s">
        <v>2779</v>
      </c>
      <c r="D11466" t="s">
        <v>1049</v>
      </c>
      <c r="E11466" t="s">
        <v>1050</v>
      </c>
      <c r="F11466" t="s">
        <v>1051</v>
      </c>
      <c r="G11466" s="1">
        <v>224.28697220308149</v>
      </c>
      <c r="H11466" s="1">
        <v>283.97000000000003</v>
      </c>
      <c r="I11466" s="2">
        <v>63690.771496509064</v>
      </c>
      <c r="J11466" s="3">
        <v>2.204233138509681E-3</v>
      </c>
      <c r="K11466" s="4">
        <v>28894752.73</v>
      </c>
      <c r="L11466" s="5">
        <v>1100001</v>
      </c>
      <c r="M11466" s="6">
        <v>26.267933150000001</v>
      </c>
      <c r="N11466" s="7" t="str">
        <f>IF(ISNUMBER(_xll.BDP($C11466, "DELTA_MID")),_xll.BDP($C11466, "DELTA_MID")," ")</f>
        <v xml:space="preserve"> </v>
      </c>
      <c r="O11466" s="7" t="str">
        <f>IF(ISNUMBER(N11466),_xll.BDP($C11466, "OPT_UNDL_TICKER"),"")</f>
        <v/>
      </c>
      <c r="P11466" s="8" t="str">
        <f>IF(ISNUMBER(N11466),_xll.BDP($C11466, "OPT_UNDL_PX")," ")</f>
        <v xml:space="preserve"> </v>
      </c>
      <c r="Q11466" s="7" t="str">
        <f>IF(ISNUMBER(N11466),+G11466*_xll.BDP($C11466, "PX_POS_MULT_FACTOR")*P11466/K11466," ")</f>
        <v xml:space="preserve"> </v>
      </c>
      <c r="R11466" s="8" t="str">
        <f>IF(OR($A11466="TUA",$A11466="TYA"),"",IF(ISNUMBER(_xll.BDP($C11466,"DUR_ADJ_OAS_MID")),_xll.BDP($C11466,"DUR_ADJ_OAS_MID"),IF(ISNUMBER(_xll.BDP($E11466&amp;" ISIN","DUR_ADJ_OAS_MID")),_xll.BDP($E11466&amp;" ISIN","DUR_ADJ_OAS_MID")," ")))</f>
        <v xml:space="preserve"> </v>
      </c>
      <c r="S11466" s="7" t="str">
        <f t="shared" si="58"/>
        <v xml:space="preserve"> </v>
      </c>
      <c r="AB11466" s="8" t="s">
        <v>7436</v>
      </c>
    </row>
    <row r="11467" spans="1:28" x14ac:dyDescent="0.25">
      <c r="A11467" t="s">
        <v>4644</v>
      </c>
      <c r="B11467" t="s">
        <v>7518</v>
      </c>
      <c r="C11467" t="s">
        <v>7519</v>
      </c>
      <c r="D11467" t="s">
        <v>7520</v>
      </c>
      <c r="E11467" t="s">
        <v>7521</v>
      </c>
      <c r="F11467" t="s">
        <v>7522</v>
      </c>
      <c r="G11467" s="1">
        <v>58.933130202390018</v>
      </c>
      <c r="H11467" s="1">
        <v>326.33999999999997</v>
      </c>
      <c r="I11467" s="2">
        <v>19232.237710247959</v>
      </c>
      <c r="J11467" s="3">
        <v>6.6559620322620275E-4</v>
      </c>
      <c r="K11467" s="4">
        <v>28894752.73</v>
      </c>
      <c r="L11467" s="5">
        <v>1100001</v>
      </c>
      <c r="M11467" s="6">
        <v>26.267933150000001</v>
      </c>
      <c r="N11467" s="7" t="str">
        <f>IF(ISNUMBER(_xll.BDP($C11467, "DELTA_MID")),_xll.BDP($C11467, "DELTA_MID")," ")</f>
        <v xml:space="preserve"> </v>
      </c>
      <c r="O11467" s="7" t="str">
        <f>IF(ISNUMBER(N11467),_xll.BDP($C11467, "OPT_UNDL_TICKER"),"")</f>
        <v/>
      </c>
      <c r="P11467" s="8" t="str">
        <f>IF(ISNUMBER(N11467),_xll.BDP($C11467, "OPT_UNDL_PX")," ")</f>
        <v xml:space="preserve"> </v>
      </c>
      <c r="Q11467" s="7" t="str">
        <f>IF(ISNUMBER(N11467),+G11467*_xll.BDP($C11467, "PX_POS_MULT_FACTOR")*P11467/K11467," ")</f>
        <v xml:space="preserve"> </v>
      </c>
      <c r="R11467" s="8" t="str">
        <f>IF(OR($A11467="TUA",$A11467="TYA"),"",IF(ISNUMBER(_xll.BDP($C11467,"DUR_ADJ_OAS_MID")),_xll.BDP($C11467,"DUR_ADJ_OAS_MID"),IF(ISNUMBER(_xll.BDP($E11467&amp;" ISIN","DUR_ADJ_OAS_MID")),_xll.BDP($E11467&amp;" ISIN","DUR_ADJ_OAS_MID")," ")))</f>
        <v xml:space="preserve"> </v>
      </c>
      <c r="S11467" s="7" t="str">
        <f t="shared" si="58"/>
        <v xml:space="preserve"> </v>
      </c>
      <c r="AB11467" s="8" t="s">
        <v>7436</v>
      </c>
    </row>
    <row r="11468" spans="1:28" x14ac:dyDescent="0.25">
      <c r="A11468" t="s">
        <v>4644</v>
      </c>
      <c r="B11468" t="s">
        <v>515</v>
      </c>
      <c r="C11468" t="s">
        <v>6821</v>
      </c>
      <c r="D11468" t="s">
        <v>517</v>
      </c>
      <c r="E11468" t="s">
        <v>518</v>
      </c>
      <c r="F11468" t="s">
        <v>519</v>
      </c>
      <c r="G11468" s="1">
        <v>1154.6850498813201</v>
      </c>
      <c r="H11468" s="1">
        <v>26.85</v>
      </c>
      <c r="I11468" s="2">
        <v>31003.293589313449</v>
      </c>
      <c r="J11468" s="3">
        <v>1.072973140798823E-3</v>
      </c>
      <c r="K11468" s="4">
        <v>28894752.73</v>
      </c>
      <c r="L11468" s="5">
        <v>1100001</v>
      </c>
      <c r="M11468" s="6">
        <v>26.267933150000001</v>
      </c>
      <c r="N11468" s="7" t="str">
        <f>IF(ISNUMBER(_xll.BDP($C11468, "DELTA_MID")),_xll.BDP($C11468, "DELTA_MID")," ")</f>
        <v xml:space="preserve"> </v>
      </c>
      <c r="O11468" s="7" t="str">
        <f>IF(ISNUMBER(N11468),_xll.BDP($C11468, "OPT_UNDL_TICKER"),"")</f>
        <v/>
      </c>
      <c r="P11468" s="8" t="str">
        <f>IF(ISNUMBER(N11468),_xll.BDP($C11468, "OPT_UNDL_PX")," ")</f>
        <v xml:space="preserve"> </v>
      </c>
      <c r="Q11468" s="7" t="str">
        <f>IF(ISNUMBER(N11468),+G11468*_xll.BDP($C11468, "PX_POS_MULT_FACTOR")*P11468/K11468," ")</f>
        <v xml:space="preserve"> </v>
      </c>
      <c r="R11468" s="8" t="str">
        <f>IF(OR($A11468="TUA",$A11468="TYA"),"",IF(ISNUMBER(_xll.BDP($C11468,"DUR_ADJ_OAS_MID")),_xll.BDP($C11468,"DUR_ADJ_OAS_MID"),IF(ISNUMBER(_xll.BDP($E11468&amp;" ISIN","DUR_ADJ_OAS_MID")),_xll.BDP($E11468&amp;" ISIN","DUR_ADJ_OAS_MID")," ")))</f>
        <v xml:space="preserve"> </v>
      </c>
      <c r="S11468" s="7" t="str">
        <f t="shared" si="58"/>
        <v xml:space="preserve"> </v>
      </c>
      <c r="AB11468" s="8" t="s">
        <v>7436</v>
      </c>
    </row>
    <row r="11469" spans="1:28" x14ac:dyDescent="0.25">
      <c r="A11469" t="s">
        <v>4644</v>
      </c>
      <c r="B11469" t="s">
        <v>2784</v>
      </c>
      <c r="C11469" t="s">
        <v>2785</v>
      </c>
      <c r="D11469" t="s">
        <v>2786</v>
      </c>
      <c r="E11469" t="s">
        <v>2787</v>
      </c>
      <c r="F11469" t="s">
        <v>2788</v>
      </c>
      <c r="G11469" s="1">
        <v>391.54185556690169</v>
      </c>
      <c r="H11469" s="1">
        <v>720.25</v>
      </c>
      <c r="I11469" s="2">
        <v>282008.02147206099</v>
      </c>
      <c r="J11469" s="3">
        <v>9.7598350851871435E-3</v>
      </c>
      <c r="K11469" s="4">
        <v>28894752.73</v>
      </c>
      <c r="L11469" s="5">
        <v>1100001</v>
      </c>
      <c r="M11469" s="6">
        <v>26.267933150000001</v>
      </c>
      <c r="N11469" s="7" t="str">
        <f>IF(ISNUMBER(_xll.BDP($C11469, "DELTA_MID")),_xll.BDP($C11469, "DELTA_MID")," ")</f>
        <v xml:space="preserve"> </v>
      </c>
      <c r="O11469" s="7" t="str">
        <f>IF(ISNUMBER(N11469),_xll.BDP($C11469, "OPT_UNDL_TICKER"),"")</f>
        <v/>
      </c>
      <c r="P11469" s="8" t="str">
        <f>IF(ISNUMBER(N11469),_xll.BDP($C11469, "OPT_UNDL_PX")," ")</f>
        <v xml:space="preserve"> </v>
      </c>
      <c r="Q11469" s="7" t="str">
        <f>IF(ISNUMBER(N11469),+G11469*_xll.BDP($C11469, "PX_POS_MULT_FACTOR")*P11469/K11469," ")</f>
        <v xml:space="preserve"> </v>
      </c>
      <c r="R11469" s="8" t="str">
        <f>IF(OR($A11469="TUA",$A11469="TYA"),"",IF(ISNUMBER(_xll.BDP($C11469,"DUR_ADJ_OAS_MID")),_xll.BDP($C11469,"DUR_ADJ_OAS_MID"),IF(ISNUMBER(_xll.BDP($E11469&amp;" ISIN","DUR_ADJ_OAS_MID")),_xll.BDP($E11469&amp;" ISIN","DUR_ADJ_OAS_MID")," ")))</f>
        <v xml:space="preserve"> </v>
      </c>
      <c r="S11469" s="7" t="str">
        <f t="shared" si="58"/>
        <v xml:space="preserve"> </v>
      </c>
      <c r="AB11469" s="8" t="s">
        <v>7436</v>
      </c>
    </row>
    <row r="11470" spans="1:28" x14ac:dyDescent="0.25">
      <c r="A11470" t="s">
        <v>4644</v>
      </c>
      <c r="B11470" t="s">
        <v>1052</v>
      </c>
      <c r="C11470" t="s">
        <v>7523</v>
      </c>
      <c r="D11470" t="s">
        <v>1054</v>
      </c>
      <c r="E11470" t="s">
        <v>1055</v>
      </c>
      <c r="F11470" t="s">
        <v>1056</v>
      </c>
      <c r="G11470" s="1">
        <v>3727.642956899821</v>
      </c>
      <c r="H11470" s="1">
        <v>409.75</v>
      </c>
      <c r="I11470" s="2">
        <v>1527401.701589701</v>
      </c>
      <c r="J11470" s="3">
        <v>5.286086771055408E-2</v>
      </c>
      <c r="K11470" s="4">
        <v>28894752.73</v>
      </c>
      <c r="L11470" s="5">
        <v>1100001</v>
      </c>
      <c r="M11470" s="6">
        <v>26.267933150000001</v>
      </c>
      <c r="N11470" s="7" t="str">
        <f>IF(ISNUMBER(_xll.BDP($C11470, "DELTA_MID")),_xll.BDP($C11470, "DELTA_MID")," ")</f>
        <v xml:space="preserve"> </v>
      </c>
      <c r="O11470" s="7" t="str">
        <f>IF(ISNUMBER(N11470),_xll.BDP($C11470, "OPT_UNDL_TICKER"),"")</f>
        <v/>
      </c>
      <c r="P11470" s="8" t="str">
        <f>IF(ISNUMBER(N11470),_xll.BDP($C11470, "OPT_UNDL_PX")," ")</f>
        <v xml:space="preserve"> </v>
      </c>
      <c r="Q11470" s="7" t="str">
        <f>IF(ISNUMBER(N11470),+G11470*_xll.BDP($C11470, "PX_POS_MULT_FACTOR")*P11470/K11470," ")</f>
        <v xml:space="preserve"> </v>
      </c>
      <c r="R11470" s="8" t="str">
        <f>IF(OR($A11470="TUA",$A11470="TYA"),"",IF(ISNUMBER(_xll.BDP($C11470,"DUR_ADJ_OAS_MID")),_xll.BDP($C11470,"DUR_ADJ_OAS_MID"),IF(ISNUMBER(_xll.BDP($E11470&amp;" ISIN","DUR_ADJ_OAS_MID")),_xll.BDP($E11470&amp;" ISIN","DUR_ADJ_OAS_MID")," ")))</f>
        <v xml:space="preserve"> </v>
      </c>
      <c r="S11470" s="7" t="str">
        <f t="shared" si="58"/>
        <v xml:space="preserve"> </v>
      </c>
      <c r="AB11470" s="8" t="s">
        <v>7436</v>
      </c>
    </row>
    <row r="11471" spans="1:28" x14ac:dyDescent="0.25">
      <c r="A11471" t="s">
        <v>4644</v>
      </c>
      <c r="B11471" t="s">
        <v>1057</v>
      </c>
      <c r="C11471" t="s">
        <v>2794</v>
      </c>
      <c r="D11471" t="s">
        <v>1059</v>
      </c>
      <c r="E11471" t="s">
        <v>1060</v>
      </c>
      <c r="F11471" t="s">
        <v>1061</v>
      </c>
      <c r="G11471" s="1">
        <v>512.36104545801538</v>
      </c>
      <c r="H11471" s="1">
        <v>479.31</v>
      </c>
      <c r="I11471" s="2">
        <v>245579.77269848139</v>
      </c>
      <c r="J11471" s="3">
        <v>8.4991131432492917E-3</v>
      </c>
      <c r="K11471" s="4">
        <v>28894752.73</v>
      </c>
      <c r="L11471" s="5">
        <v>1100001</v>
      </c>
      <c r="M11471" s="6">
        <v>26.267933150000001</v>
      </c>
      <c r="N11471" s="7" t="str">
        <f>IF(ISNUMBER(_xll.BDP($C11471, "DELTA_MID")),_xll.BDP($C11471, "DELTA_MID")," ")</f>
        <v xml:space="preserve"> </v>
      </c>
      <c r="O11471" s="7" t="str">
        <f>IF(ISNUMBER(N11471),_xll.BDP($C11471, "OPT_UNDL_TICKER"),"")</f>
        <v/>
      </c>
      <c r="P11471" s="8" t="str">
        <f>IF(ISNUMBER(N11471),_xll.BDP($C11471, "OPT_UNDL_PX")," ")</f>
        <v xml:space="preserve"> </v>
      </c>
      <c r="Q11471" s="7" t="str">
        <f>IF(ISNUMBER(N11471),+G11471*_xll.BDP($C11471, "PX_POS_MULT_FACTOR")*P11471/K11471," ")</f>
        <v xml:space="preserve"> </v>
      </c>
      <c r="R11471" s="8" t="str">
        <f>IF(OR($A11471="TUA",$A11471="TYA"),"",IF(ISNUMBER(_xll.BDP($C11471,"DUR_ADJ_OAS_MID")),_xll.BDP($C11471,"DUR_ADJ_OAS_MID"),IF(ISNUMBER(_xll.BDP($E11471&amp;" ISIN","DUR_ADJ_OAS_MID")),_xll.BDP($E11471&amp;" ISIN","DUR_ADJ_OAS_MID")," ")))</f>
        <v xml:space="preserve"> </v>
      </c>
      <c r="S11471" s="7" t="str">
        <f t="shared" si="58"/>
        <v xml:space="preserve"> </v>
      </c>
      <c r="AB11471" s="8" t="s">
        <v>7436</v>
      </c>
    </row>
    <row r="11472" spans="1:28" x14ac:dyDescent="0.25">
      <c r="A11472" t="s">
        <v>4644</v>
      </c>
      <c r="B11472" t="s">
        <v>1062</v>
      </c>
      <c r="C11472" t="s">
        <v>6822</v>
      </c>
      <c r="D11472" t="s">
        <v>1064</v>
      </c>
      <c r="E11472" t="s">
        <v>1065</v>
      </c>
      <c r="F11472" t="s">
        <v>1066</v>
      </c>
      <c r="G11472" s="1">
        <v>5869.4130100788252</v>
      </c>
      <c r="H11472" s="1">
        <v>33.799999999999997</v>
      </c>
      <c r="I11472" s="2">
        <v>198386.1597406643</v>
      </c>
      <c r="J11472" s="3">
        <v>6.8658196038026541E-3</v>
      </c>
      <c r="K11472" s="4">
        <v>28894752.73</v>
      </c>
      <c r="L11472" s="5">
        <v>1100001</v>
      </c>
      <c r="M11472" s="6">
        <v>26.267933150000001</v>
      </c>
      <c r="N11472" s="7" t="str">
        <f>IF(ISNUMBER(_xll.BDP($C11472, "DELTA_MID")),_xll.BDP($C11472, "DELTA_MID")," ")</f>
        <v xml:space="preserve"> </v>
      </c>
      <c r="O11472" s="7" t="str">
        <f>IF(ISNUMBER(N11472),_xll.BDP($C11472, "OPT_UNDL_TICKER"),"")</f>
        <v/>
      </c>
      <c r="P11472" s="8" t="str">
        <f>IF(ISNUMBER(N11472),_xll.BDP($C11472, "OPT_UNDL_PX")," ")</f>
        <v xml:space="preserve"> </v>
      </c>
      <c r="Q11472" s="7" t="str">
        <f>IF(ISNUMBER(N11472),+G11472*_xll.BDP($C11472, "PX_POS_MULT_FACTOR")*P11472/K11472," ")</f>
        <v xml:space="preserve"> </v>
      </c>
      <c r="R11472" s="8" t="str">
        <f>IF(OR($A11472="TUA",$A11472="TYA"),"",IF(ISNUMBER(_xll.BDP($C11472,"DUR_ADJ_OAS_MID")),_xll.BDP($C11472,"DUR_ADJ_OAS_MID"),IF(ISNUMBER(_xll.BDP($E11472&amp;" ISIN","DUR_ADJ_OAS_MID")),_xll.BDP($E11472&amp;" ISIN","DUR_ADJ_OAS_MID")," ")))</f>
        <v xml:space="preserve"> </v>
      </c>
      <c r="S11472" s="7" t="str">
        <f t="shared" si="58"/>
        <v xml:space="preserve"> </v>
      </c>
      <c r="AB11472" s="8" t="s">
        <v>7436</v>
      </c>
    </row>
    <row r="11473" spans="1:28" x14ac:dyDescent="0.25">
      <c r="A11473" t="s">
        <v>4644</v>
      </c>
      <c r="B11473" t="s">
        <v>1067</v>
      </c>
      <c r="C11473" t="s">
        <v>2795</v>
      </c>
      <c r="D11473" t="s">
        <v>1069</v>
      </c>
      <c r="E11473" t="s">
        <v>1070</v>
      </c>
      <c r="F11473" t="s">
        <v>1071</v>
      </c>
      <c r="G11473" s="1">
        <v>70.384362007991143</v>
      </c>
      <c r="H11473" s="1">
        <v>1390</v>
      </c>
      <c r="I11473" s="2">
        <v>97834.26319110769</v>
      </c>
      <c r="J11473" s="3">
        <v>3.3858833853086128E-3</v>
      </c>
      <c r="K11473" s="4">
        <v>28894752.73</v>
      </c>
      <c r="L11473" s="5">
        <v>1100001</v>
      </c>
      <c r="M11473" s="6">
        <v>26.267933150000001</v>
      </c>
      <c r="N11473" s="7" t="str">
        <f>IF(ISNUMBER(_xll.BDP($C11473, "DELTA_MID")),_xll.BDP($C11473, "DELTA_MID")," ")</f>
        <v xml:space="preserve"> </v>
      </c>
      <c r="O11473" s="7" t="str">
        <f>IF(ISNUMBER(N11473),_xll.BDP($C11473, "OPT_UNDL_TICKER"),"")</f>
        <v/>
      </c>
      <c r="P11473" s="8" t="str">
        <f>IF(ISNUMBER(N11473),_xll.BDP($C11473, "OPT_UNDL_PX")," ")</f>
        <v xml:space="preserve"> </v>
      </c>
      <c r="Q11473" s="7" t="str">
        <f>IF(ISNUMBER(N11473),+G11473*_xll.BDP($C11473, "PX_POS_MULT_FACTOR")*P11473/K11473," ")</f>
        <v xml:space="preserve"> </v>
      </c>
      <c r="R11473" s="8" t="str">
        <f>IF(OR($A11473="TUA",$A11473="TYA"),"",IF(ISNUMBER(_xll.BDP($C11473,"DUR_ADJ_OAS_MID")),_xll.BDP($C11473,"DUR_ADJ_OAS_MID"),IF(ISNUMBER(_xll.BDP($E11473&amp;" ISIN","DUR_ADJ_OAS_MID")),_xll.BDP($E11473&amp;" ISIN","DUR_ADJ_OAS_MID")," ")))</f>
        <v xml:space="preserve"> </v>
      </c>
      <c r="S11473" s="7" t="str">
        <f t="shared" si="58"/>
        <v xml:space="preserve"> </v>
      </c>
      <c r="AB11473" s="8" t="s">
        <v>7436</v>
      </c>
    </row>
    <row r="11474" spans="1:28" x14ac:dyDescent="0.25">
      <c r="A11474" t="s">
        <v>4644</v>
      </c>
      <c r="B11474" t="s">
        <v>6823</v>
      </c>
      <c r="C11474" t="s">
        <v>6824</v>
      </c>
      <c r="D11474" t="s">
        <v>6825</v>
      </c>
      <c r="E11474" t="s">
        <v>6826</v>
      </c>
      <c r="F11474" t="s">
        <v>6827</v>
      </c>
      <c r="G11474" s="1">
        <v>2070.0091707030342</v>
      </c>
      <c r="H11474" s="1">
        <v>56.68</v>
      </c>
      <c r="I11474" s="2">
        <v>117328.119795448</v>
      </c>
      <c r="J11474" s="3">
        <v>4.0605337893627989E-3</v>
      </c>
      <c r="K11474" s="4">
        <v>28894752.73</v>
      </c>
      <c r="L11474" s="5">
        <v>1100001</v>
      </c>
      <c r="M11474" s="6">
        <v>26.267933150000001</v>
      </c>
      <c r="N11474" s="7" t="str">
        <f>IF(ISNUMBER(_xll.BDP($C11474, "DELTA_MID")),_xll.BDP($C11474, "DELTA_MID")," ")</f>
        <v xml:space="preserve"> </v>
      </c>
      <c r="O11474" s="7" t="str">
        <f>IF(ISNUMBER(N11474),_xll.BDP($C11474, "OPT_UNDL_TICKER"),"")</f>
        <v/>
      </c>
      <c r="P11474" s="8" t="str">
        <f>IF(ISNUMBER(N11474),_xll.BDP($C11474, "OPT_UNDL_PX")," ")</f>
        <v xml:space="preserve"> </v>
      </c>
      <c r="Q11474" s="7" t="str">
        <f>IF(ISNUMBER(N11474),+G11474*_xll.BDP($C11474, "PX_POS_MULT_FACTOR")*P11474/K11474," ")</f>
        <v xml:space="preserve"> </v>
      </c>
      <c r="R11474" s="8" t="str">
        <f>IF(OR($A11474="TUA",$A11474="TYA"),"",IF(ISNUMBER(_xll.BDP($C11474,"DUR_ADJ_OAS_MID")),_xll.BDP($C11474,"DUR_ADJ_OAS_MID"),IF(ISNUMBER(_xll.BDP($E11474&amp;" ISIN","DUR_ADJ_OAS_MID")),_xll.BDP($E11474&amp;" ISIN","DUR_ADJ_OAS_MID")," ")))</f>
        <v xml:space="preserve"> </v>
      </c>
      <c r="S11474" s="7" t="str">
        <f t="shared" si="58"/>
        <v xml:space="preserve"> </v>
      </c>
      <c r="AB11474" s="8" t="s">
        <v>7436</v>
      </c>
    </row>
    <row r="11475" spans="1:28" x14ac:dyDescent="0.25">
      <c r="A11475" t="s">
        <v>4644</v>
      </c>
      <c r="B11475" t="s">
        <v>6828</v>
      </c>
      <c r="C11475" t="s">
        <v>6829</v>
      </c>
      <c r="D11475" t="s">
        <v>6830</v>
      </c>
      <c r="E11475" t="s">
        <v>6831</v>
      </c>
      <c r="F11475" t="s">
        <v>6832</v>
      </c>
      <c r="G11475" s="1">
        <v>4436.5340658108744</v>
      </c>
      <c r="H11475" s="1">
        <v>25.26</v>
      </c>
      <c r="I11475" s="2">
        <v>112066.8505023827</v>
      </c>
      <c r="J11475" s="3">
        <v>3.8784498884473651E-3</v>
      </c>
      <c r="K11475" s="4">
        <v>28894752.73</v>
      </c>
      <c r="L11475" s="5">
        <v>1100001</v>
      </c>
      <c r="M11475" s="6">
        <v>26.267933150000001</v>
      </c>
      <c r="N11475" s="7" t="str">
        <f>IF(ISNUMBER(_xll.BDP($C11475, "DELTA_MID")),_xll.BDP($C11475, "DELTA_MID")," ")</f>
        <v xml:space="preserve"> </v>
      </c>
      <c r="O11475" s="7" t="str">
        <f>IF(ISNUMBER(N11475),_xll.BDP($C11475, "OPT_UNDL_TICKER"),"")</f>
        <v/>
      </c>
      <c r="P11475" s="8" t="str">
        <f>IF(ISNUMBER(N11475),_xll.BDP($C11475, "OPT_UNDL_PX")," ")</f>
        <v xml:space="preserve"> </v>
      </c>
      <c r="Q11475" s="7" t="str">
        <f>IF(ISNUMBER(N11475),+G11475*_xll.BDP($C11475, "PX_POS_MULT_FACTOR")*P11475/K11475," ")</f>
        <v xml:space="preserve"> </v>
      </c>
      <c r="R11475" s="8" t="str">
        <f>IF(OR($A11475="TUA",$A11475="TYA"),"",IF(ISNUMBER(_xll.BDP($C11475,"DUR_ADJ_OAS_MID")),_xll.BDP($C11475,"DUR_ADJ_OAS_MID"),IF(ISNUMBER(_xll.BDP($E11475&amp;" ISIN","DUR_ADJ_OAS_MID")),_xll.BDP($E11475&amp;" ISIN","DUR_ADJ_OAS_MID")," ")))</f>
        <v xml:space="preserve"> </v>
      </c>
      <c r="S11475" s="7" t="str">
        <f t="shared" si="58"/>
        <v xml:space="preserve"> </v>
      </c>
      <c r="AB11475" s="8" t="s">
        <v>7436</v>
      </c>
    </row>
    <row r="11476" spans="1:28" x14ac:dyDescent="0.25">
      <c r="A11476" t="s">
        <v>4644</v>
      </c>
      <c r="B11476" t="s">
        <v>6838</v>
      </c>
      <c r="C11476" t="s">
        <v>6839</v>
      </c>
      <c r="D11476" t="s">
        <v>5613</v>
      </c>
      <c r="E11476" t="s">
        <v>5614</v>
      </c>
      <c r="F11476" t="s">
        <v>5615</v>
      </c>
      <c r="G11476" s="1">
        <v>1214.2720550935351</v>
      </c>
      <c r="H11476" s="1">
        <v>122.62</v>
      </c>
      <c r="I11476" s="2">
        <v>148894.0393955693</v>
      </c>
      <c r="J11476" s="3">
        <v>5.1529784935996333E-3</v>
      </c>
      <c r="K11476" s="4">
        <v>28894752.73</v>
      </c>
      <c r="L11476" s="5">
        <v>1100001</v>
      </c>
      <c r="M11476" s="6">
        <v>26.267933150000001</v>
      </c>
      <c r="N11476" s="7" t="str">
        <f>IF(ISNUMBER(_xll.BDP($C11476, "DELTA_MID")),_xll.BDP($C11476, "DELTA_MID")," ")</f>
        <v xml:space="preserve"> </v>
      </c>
      <c r="O11476" s="7" t="str">
        <f>IF(ISNUMBER(N11476),_xll.BDP($C11476, "OPT_UNDL_TICKER"),"")</f>
        <v/>
      </c>
      <c r="P11476" s="8" t="str">
        <f>IF(ISNUMBER(N11476),_xll.BDP($C11476, "OPT_UNDL_PX")," ")</f>
        <v xml:space="preserve"> </v>
      </c>
      <c r="Q11476" s="7" t="str">
        <f>IF(ISNUMBER(N11476),+G11476*_xll.BDP($C11476, "PX_POS_MULT_FACTOR")*P11476/K11476," ")</f>
        <v xml:space="preserve"> </v>
      </c>
      <c r="R11476" s="8" t="str">
        <f>IF(OR($A11476="TUA",$A11476="TYA"),"",IF(ISNUMBER(_xll.BDP($C11476,"DUR_ADJ_OAS_MID")),_xll.BDP($C11476,"DUR_ADJ_OAS_MID"),IF(ISNUMBER(_xll.BDP($E11476&amp;" ISIN","DUR_ADJ_OAS_MID")),_xll.BDP($E11476&amp;" ISIN","DUR_ADJ_OAS_MID")," ")))</f>
        <v xml:space="preserve"> </v>
      </c>
      <c r="S11476" s="7" t="str">
        <f t="shared" si="58"/>
        <v xml:space="preserve"> </v>
      </c>
      <c r="AB11476" s="8" t="s">
        <v>7436</v>
      </c>
    </row>
    <row r="11477" spans="1:28" x14ac:dyDescent="0.25">
      <c r="A11477" t="s">
        <v>4644</v>
      </c>
      <c r="B11477" t="s">
        <v>4145</v>
      </c>
      <c r="C11477" t="s">
        <v>4146</v>
      </c>
      <c r="D11477" t="s">
        <v>4147</v>
      </c>
      <c r="E11477" t="s">
        <v>4148</v>
      </c>
      <c r="F11477" t="s">
        <v>4149</v>
      </c>
      <c r="G11477" s="1">
        <v>3554.0440715726991</v>
      </c>
      <c r="H11477" s="1">
        <v>82.82</v>
      </c>
      <c r="I11477" s="2">
        <v>294345.93000765092</v>
      </c>
      <c r="J11477" s="3">
        <v>1.018682986347366E-2</v>
      </c>
      <c r="K11477" s="4">
        <v>28894752.73</v>
      </c>
      <c r="L11477" s="5">
        <v>1100001</v>
      </c>
      <c r="M11477" s="6">
        <v>26.267933150000001</v>
      </c>
      <c r="N11477" s="7" t="str">
        <f>IF(ISNUMBER(_xll.BDP($C11477, "DELTA_MID")),_xll.BDP($C11477, "DELTA_MID")," ")</f>
        <v xml:space="preserve"> </v>
      </c>
      <c r="O11477" s="7" t="str">
        <f>IF(ISNUMBER(N11477),_xll.BDP($C11477, "OPT_UNDL_TICKER"),"")</f>
        <v/>
      </c>
      <c r="P11477" s="8" t="str">
        <f>IF(ISNUMBER(N11477),_xll.BDP($C11477, "OPT_UNDL_PX")," ")</f>
        <v xml:space="preserve"> </v>
      </c>
      <c r="Q11477" s="7" t="str">
        <f>IF(ISNUMBER(N11477),+G11477*_xll.BDP($C11477, "PX_POS_MULT_FACTOR")*P11477/K11477," ")</f>
        <v xml:space="preserve"> </v>
      </c>
      <c r="R11477" s="8" t="str">
        <f>IF(OR($A11477="TUA",$A11477="TYA"),"",IF(ISNUMBER(_xll.BDP($C11477,"DUR_ADJ_OAS_MID")),_xll.BDP($C11477,"DUR_ADJ_OAS_MID"),IF(ISNUMBER(_xll.BDP($E11477&amp;" ISIN","DUR_ADJ_OAS_MID")),_xll.BDP($E11477&amp;" ISIN","DUR_ADJ_OAS_MID")," ")))</f>
        <v xml:space="preserve"> </v>
      </c>
      <c r="S11477" s="7" t="str">
        <f t="shared" si="58"/>
        <v xml:space="preserve"> </v>
      </c>
      <c r="AB11477" s="8" t="s">
        <v>7436</v>
      </c>
    </row>
    <row r="11478" spans="1:28" x14ac:dyDescent="0.25">
      <c r="A11478" t="s">
        <v>4644</v>
      </c>
      <c r="B11478" t="s">
        <v>6840</v>
      </c>
      <c r="C11478" t="s">
        <v>6841</v>
      </c>
      <c r="D11478" t="s">
        <v>6842</v>
      </c>
      <c r="E11478" t="s">
        <v>6843</v>
      </c>
      <c r="F11478" t="s">
        <v>6844</v>
      </c>
      <c r="G11478" s="1">
        <v>13888.065928422089</v>
      </c>
      <c r="H11478" s="1">
        <v>44.84</v>
      </c>
      <c r="I11478" s="2">
        <v>622740.87623044662</v>
      </c>
      <c r="J11478" s="3">
        <v>2.155204033235714E-2</v>
      </c>
      <c r="K11478" s="4">
        <v>28894752.73</v>
      </c>
      <c r="L11478" s="5">
        <v>1100001</v>
      </c>
      <c r="M11478" s="6">
        <v>26.267933150000001</v>
      </c>
      <c r="N11478" s="7" t="str">
        <f>IF(ISNUMBER(_xll.BDP($C11478, "DELTA_MID")),_xll.BDP($C11478, "DELTA_MID")," ")</f>
        <v xml:space="preserve"> </v>
      </c>
      <c r="O11478" s="7" t="str">
        <f>IF(ISNUMBER(N11478),_xll.BDP($C11478, "OPT_UNDL_TICKER"),"")</f>
        <v/>
      </c>
      <c r="P11478" s="8" t="str">
        <f>IF(ISNUMBER(N11478),_xll.BDP($C11478, "OPT_UNDL_PX")," ")</f>
        <v xml:space="preserve"> </v>
      </c>
      <c r="Q11478" s="7" t="str">
        <f>IF(ISNUMBER(N11478),+G11478*_xll.BDP($C11478, "PX_POS_MULT_FACTOR")*P11478/K11478," ")</f>
        <v xml:space="preserve"> </v>
      </c>
      <c r="R11478" s="8" t="str">
        <f>IF(OR($A11478="TUA",$A11478="TYA"),"",IF(ISNUMBER(_xll.BDP($C11478,"DUR_ADJ_OAS_MID")),_xll.BDP($C11478,"DUR_ADJ_OAS_MID"),IF(ISNUMBER(_xll.BDP($E11478&amp;" ISIN","DUR_ADJ_OAS_MID")),_xll.BDP($E11478&amp;" ISIN","DUR_ADJ_OAS_MID")," ")))</f>
        <v xml:space="preserve"> </v>
      </c>
      <c r="S11478" s="7" t="str">
        <f t="shared" si="58"/>
        <v xml:space="preserve"> </v>
      </c>
      <c r="AB11478" s="8" t="s">
        <v>7436</v>
      </c>
    </row>
    <row r="11479" spans="1:28" x14ac:dyDescent="0.25">
      <c r="A11479" t="s">
        <v>4644</v>
      </c>
      <c r="B11479" t="s">
        <v>2805</v>
      </c>
      <c r="C11479" t="s">
        <v>2806</v>
      </c>
      <c r="D11479" t="s">
        <v>2807</v>
      </c>
      <c r="E11479" t="s">
        <v>2808</v>
      </c>
      <c r="F11479" t="s">
        <v>2809</v>
      </c>
      <c r="G11479" s="1">
        <v>77.35858576729936</v>
      </c>
      <c r="H11479" s="1">
        <v>516.03</v>
      </c>
      <c r="I11479" s="2">
        <v>39919.351013499487</v>
      </c>
      <c r="J11479" s="3">
        <v>1.3815432644991351E-3</v>
      </c>
      <c r="K11479" s="4">
        <v>28894752.73</v>
      </c>
      <c r="L11479" s="5">
        <v>1100001</v>
      </c>
      <c r="M11479" s="6">
        <v>26.267933150000001</v>
      </c>
      <c r="N11479" s="7" t="str">
        <f>IF(ISNUMBER(_xll.BDP($C11479, "DELTA_MID")),_xll.BDP($C11479, "DELTA_MID")," ")</f>
        <v xml:space="preserve"> </v>
      </c>
      <c r="O11479" s="7" t="str">
        <f>IF(ISNUMBER(N11479),_xll.BDP($C11479, "OPT_UNDL_TICKER"),"")</f>
        <v/>
      </c>
      <c r="P11479" s="8" t="str">
        <f>IF(ISNUMBER(N11479),_xll.BDP($C11479, "OPT_UNDL_PX")," ")</f>
        <v xml:space="preserve"> </v>
      </c>
      <c r="Q11479" s="7" t="str">
        <f>IF(ISNUMBER(N11479),+G11479*_xll.BDP($C11479, "PX_POS_MULT_FACTOR")*P11479/K11479," ")</f>
        <v xml:space="preserve"> </v>
      </c>
      <c r="R11479" s="8" t="str">
        <f>IF(OR($A11479="TUA",$A11479="TYA"),"",IF(ISNUMBER(_xll.BDP($C11479,"DUR_ADJ_OAS_MID")),_xll.BDP($C11479,"DUR_ADJ_OAS_MID"),IF(ISNUMBER(_xll.BDP($E11479&amp;" ISIN","DUR_ADJ_OAS_MID")),_xll.BDP($E11479&amp;" ISIN","DUR_ADJ_OAS_MID")," ")))</f>
        <v xml:space="preserve"> </v>
      </c>
      <c r="S11479" s="7" t="str">
        <f t="shared" si="58"/>
        <v xml:space="preserve"> </v>
      </c>
      <c r="AB11479" s="8" t="s">
        <v>7436</v>
      </c>
    </row>
    <row r="11480" spans="1:28" x14ac:dyDescent="0.25">
      <c r="A11480" t="s">
        <v>4644</v>
      </c>
      <c r="B11480" t="s">
        <v>6845</v>
      </c>
      <c r="C11480" t="s">
        <v>6846</v>
      </c>
      <c r="D11480" t="s">
        <v>6847</v>
      </c>
      <c r="E11480" t="s">
        <v>6848</v>
      </c>
      <c r="F11480" t="s">
        <v>6849</v>
      </c>
      <c r="G11480" s="1">
        <v>1485.3511662213041</v>
      </c>
      <c r="H11480" s="1">
        <v>71.91</v>
      </c>
      <c r="I11480" s="2">
        <v>106811.60236297399</v>
      </c>
      <c r="J11480" s="3">
        <v>3.696574369784337E-3</v>
      </c>
      <c r="K11480" s="4">
        <v>28894752.73</v>
      </c>
      <c r="L11480" s="5">
        <v>1100001</v>
      </c>
      <c r="M11480" s="6">
        <v>26.267933150000001</v>
      </c>
      <c r="N11480" s="7" t="str">
        <f>IF(ISNUMBER(_xll.BDP($C11480, "DELTA_MID")),_xll.BDP($C11480, "DELTA_MID")," ")</f>
        <v xml:space="preserve"> </v>
      </c>
      <c r="O11480" s="7" t="str">
        <f>IF(ISNUMBER(N11480),_xll.BDP($C11480, "OPT_UNDL_TICKER"),"")</f>
        <v/>
      </c>
      <c r="P11480" s="8" t="str">
        <f>IF(ISNUMBER(N11480),_xll.BDP($C11480, "OPT_UNDL_PX")," ")</f>
        <v xml:space="preserve"> </v>
      </c>
      <c r="Q11480" s="7" t="str">
        <f>IF(ISNUMBER(N11480),+G11480*_xll.BDP($C11480, "PX_POS_MULT_FACTOR")*P11480/K11480," ")</f>
        <v xml:space="preserve"> </v>
      </c>
      <c r="R11480" s="8" t="str">
        <f>IF(OR($A11480="TUA",$A11480="TYA"),"",IF(ISNUMBER(_xll.BDP($C11480,"DUR_ADJ_OAS_MID")),_xll.BDP($C11480,"DUR_ADJ_OAS_MID"),IF(ISNUMBER(_xll.BDP($E11480&amp;" ISIN","DUR_ADJ_OAS_MID")),_xll.BDP($E11480&amp;" ISIN","DUR_ADJ_OAS_MID")," ")))</f>
        <v xml:space="preserve"> </v>
      </c>
      <c r="S11480" s="7" t="str">
        <f t="shared" si="58"/>
        <v xml:space="preserve"> </v>
      </c>
      <c r="AB11480" s="8" t="s">
        <v>7436</v>
      </c>
    </row>
    <row r="11481" spans="1:28" x14ac:dyDescent="0.25">
      <c r="A11481" t="s">
        <v>4644</v>
      </c>
      <c r="B11481" t="s">
        <v>7524</v>
      </c>
      <c r="C11481" t="s">
        <v>7525</v>
      </c>
      <c r="D11481" t="s">
        <v>6190</v>
      </c>
      <c r="E11481" t="s">
        <v>6191</v>
      </c>
      <c r="F11481" t="s">
        <v>6192</v>
      </c>
      <c r="G11481" s="1">
        <v>4422.3783527998667</v>
      </c>
      <c r="H11481" s="1">
        <v>37.93</v>
      </c>
      <c r="I11481" s="2">
        <v>167740.81092169901</v>
      </c>
      <c r="J11481" s="3">
        <v>5.8052343444192868E-3</v>
      </c>
      <c r="K11481" s="4">
        <v>28894752.73</v>
      </c>
      <c r="L11481" s="5">
        <v>1100001</v>
      </c>
      <c r="M11481" s="6">
        <v>26.267933150000001</v>
      </c>
      <c r="N11481" s="7" t="str">
        <f>IF(ISNUMBER(_xll.BDP($C11481, "DELTA_MID")),_xll.BDP($C11481, "DELTA_MID")," ")</f>
        <v xml:space="preserve"> </v>
      </c>
      <c r="O11481" s="7" t="str">
        <f>IF(ISNUMBER(N11481),_xll.BDP($C11481, "OPT_UNDL_TICKER"),"")</f>
        <v/>
      </c>
      <c r="P11481" s="8" t="str">
        <f>IF(ISNUMBER(N11481),_xll.BDP($C11481, "OPT_UNDL_PX")," ")</f>
        <v xml:space="preserve"> </v>
      </c>
      <c r="Q11481" s="7" t="str">
        <f>IF(ISNUMBER(N11481),+G11481*_xll.BDP($C11481, "PX_POS_MULT_FACTOR")*P11481/K11481," ")</f>
        <v xml:space="preserve"> </v>
      </c>
      <c r="R11481" s="8" t="str">
        <f>IF(OR($A11481="TUA",$A11481="TYA"),"",IF(ISNUMBER(_xll.BDP($C11481,"DUR_ADJ_OAS_MID")),_xll.BDP($C11481,"DUR_ADJ_OAS_MID"),IF(ISNUMBER(_xll.BDP($E11481&amp;" ISIN","DUR_ADJ_OAS_MID")),_xll.BDP($E11481&amp;" ISIN","DUR_ADJ_OAS_MID")," ")))</f>
        <v xml:space="preserve"> </v>
      </c>
      <c r="S11481" s="7" t="str">
        <f t="shared" si="58"/>
        <v xml:space="preserve"> </v>
      </c>
      <c r="AB11481" s="8" t="s">
        <v>7436</v>
      </c>
    </row>
    <row r="11482" spans="1:28" x14ac:dyDescent="0.25">
      <c r="A11482" t="s">
        <v>4644</v>
      </c>
      <c r="B11482" t="s">
        <v>6850</v>
      </c>
      <c r="C11482" t="s">
        <v>6851</v>
      </c>
      <c r="D11482" t="s">
        <v>6852</v>
      </c>
      <c r="E11482" t="s">
        <v>6853</v>
      </c>
      <c r="F11482" t="s">
        <v>6854</v>
      </c>
      <c r="G11482" s="1">
        <v>2709.140628910503</v>
      </c>
      <c r="H11482" s="1">
        <v>38.619999999999997</v>
      </c>
      <c r="I11482" s="2">
        <v>104627.01108852361</v>
      </c>
      <c r="J11482" s="3">
        <v>3.62096924885239E-3</v>
      </c>
      <c r="K11482" s="4">
        <v>28894752.73</v>
      </c>
      <c r="L11482" s="5">
        <v>1100001</v>
      </c>
      <c r="M11482" s="6">
        <v>26.267933150000001</v>
      </c>
      <c r="N11482" s="7" t="str">
        <f>IF(ISNUMBER(_xll.BDP($C11482, "DELTA_MID")),_xll.BDP($C11482, "DELTA_MID")," ")</f>
        <v xml:space="preserve"> </v>
      </c>
      <c r="O11482" s="7" t="str">
        <f>IF(ISNUMBER(N11482),_xll.BDP($C11482, "OPT_UNDL_TICKER"),"")</f>
        <v/>
      </c>
      <c r="P11482" s="8" t="str">
        <f>IF(ISNUMBER(N11482),_xll.BDP($C11482, "OPT_UNDL_PX")," ")</f>
        <v xml:space="preserve"> </v>
      </c>
      <c r="Q11482" s="7" t="str">
        <f>IF(ISNUMBER(N11482),+G11482*_xll.BDP($C11482, "PX_POS_MULT_FACTOR")*P11482/K11482," ")</f>
        <v xml:space="preserve"> </v>
      </c>
      <c r="R11482" s="8" t="str">
        <f>IF(OR($A11482="TUA",$A11482="TYA"),"",IF(ISNUMBER(_xll.BDP($C11482,"DUR_ADJ_OAS_MID")),_xll.BDP($C11482,"DUR_ADJ_OAS_MID"),IF(ISNUMBER(_xll.BDP($E11482&amp;" ISIN","DUR_ADJ_OAS_MID")),_xll.BDP($E11482&amp;" ISIN","DUR_ADJ_OAS_MID")," ")))</f>
        <v xml:space="preserve"> </v>
      </c>
      <c r="S11482" s="7" t="str">
        <f t="shared" si="58"/>
        <v xml:space="preserve"> </v>
      </c>
      <c r="AB11482" s="8" t="s">
        <v>7436</v>
      </c>
    </row>
    <row r="11483" spans="1:28" x14ac:dyDescent="0.25">
      <c r="A11483" t="s">
        <v>4644</v>
      </c>
      <c r="B11483" t="s">
        <v>7526</v>
      </c>
      <c r="C11483" t="s">
        <v>7527</v>
      </c>
      <c r="D11483" t="s">
        <v>7528</v>
      </c>
      <c r="E11483" t="s">
        <v>7529</v>
      </c>
      <c r="F11483" t="s">
        <v>7530</v>
      </c>
      <c r="G11483" s="1">
        <v>582.15848784472485</v>
      </c>
      <c r="H11483" s="1">
        <v>468.58</v>
      </c>
      <c r="I11483" s="2">
        <v>272787.82423428108</v>
      </c>
      <c r="J11483" s="3">
        <v>9.4407391813759647E-3</v>
      </c>
      <c r="K11483" s="4">
        <v>28894752.73</v>
      </c>
      <c r="L11483" s="5">
        <v>1100001</v>
      </c>
      <c r="M11483" s="6">
        <v>26.267933150000001</v>
      </c>
      <c r="N11483" s="7" t="str">
        <f>IF(ISNUMBER(_xll.BDP($C11483, "DELTA_MID")),_xll.BDP($C11483, "DELTA_MID")," ")</f>
        <v xml:space="preserve"> </v>
      </c>
      <c r="O11483" s="7" t="str">
        <f>IF(ISNUMBER(N11483),_xll.BDP($C11483, "OPT_UNDL_TICKER"),"")</f>
        <v/>
      </c>
      <c r="P11483" s="8" t="str">
        <f>IF(ISNUMBER(N11483),_xll.BDP($C11483, "OPT_UNDL_PX")," ")</f>
        <v xml:space="preserve"> </v>
      </c>
      <c r="Q11483" s="7" t="str">
        <f>IF(ISNUMBER(N11483),+G11483*_xll.BDP($C11483, "PX_POS_MULT_FACTOR")*P11483/K11483," ")</f>
        <v xml:space="preserve"> </v>
      </c>
      <c r="R11483" s="8" t="str">
        <f>IF(OR($A11483="TUA",$A11483="TYA"),"",IF(ISNUMBER(_xll.BDP($C11483,"DUR_ADJ_OAS_MID")),_xll.BDP($C11483,"DUR_ADJ_OAS_MID"),IF(ISNUMBER(_xll.BDP($E11483&amp;" ISIN","DUR_ADJ_OAS_MID")),_xll.BDP($E11483&amp;" ISIN","DUR_ADJ_OAS_MID")," ")))</f>
        <v xml:space="preserve"> </v>
      </c>
      <c r="S11483" s="7" t="str">
        <f t="shared" si="58"/>
        <v xml:space="preserve"> </v>
      </c>
      <c r="AB11483" s="8" t="s">
        <v>7436</v>
      </c>
    </row>
    <row r="11484" spans="1:28" x14ac:dyDescent="0.25">
      <c r="A11484" t="s">
        <v>4644</v>
      </c>
      <c r="B11484" t="s">
        <v>6855</v>
      </c>
      <c r="C11484" t="s">
        <v>6856</v>
      </c>
      <c r="D11484" t="s">
        <v>6857</v>
      </c>
      <c r="E11484" t="s">
        <v>6858</v>
      </c>
      <c r="F11484" t="s">
        <v>6859</v>
      </c>
      <c r="G11484" s="1">
        <v>818.69681767621944</v>
      </c>
      <c r="H11484" s="1">
        <v>37.630000000000003</v>
      </c>
      <c r="I11484" s="2">
        <v>30807.561249156141</v>
      </c>
      <c r="J11484" s="3">
        <v>1.0661991655381139E-3</v>
      </c>
      <c r="K11484" s="4">
        <v>28894752.73</v>
      </c>
      <c r="L11484" s="5">
        <v>1100001</v>
      </c>
      <c r="M11484" s="6">
        <v>26.267933150000001</v>
      </c>
      <c r="N11484" s="7" t="str">
        <f>IF(ISNUMBER(_xll.BDP($C11484, "DELTA_MID")),_xll.BDP($C11484, "DELTA_MID")," ")</f>
        <v xml:space="preserve"> </v>
      </c>
      <c r="O11484" s="7" t="str">
        <f>IF(ISNUMBER(N11484),_xll.BDP($C11484, "OPT_UNDL_TICKER"),"")</f>
        <v/>
      </c>
      <c r="P11484" s="8" t="str">
        <f>IF(ISNUMBER(N11484),_xll.BDP($C11484, "OPT_UNDL_PX")," ")</f>
        <v xml:space="preserve"> </v>
      </c>
      <c r="Q11484" s="7" t="str">
        <f>IF(ISNUMBER(N11484),+G11484*_xll.BDP($C11484, "PX_POS_MULT_FACTOR")*P11484/K11484," ")</f>
        <v xml:space="preserve"> </v>
      </c>
      <c r="R11484" s="8" t="str">
        <f>IF(OR($A11484="TUA",$A11484="TYA"),"",IF(ISNUMBER(_xll.BDP($C11484,"DUR_ADJ_OAS_MID")),_xll.BDP($C11484,"DUR_ADJ_OAS_MID"),IF(ISNUMBER(_xll.BDP($E11484&amp;" ISIN","DUR_ADJ_OAS_MID")),_xll.BDP($E11484&amp;" ISIN","DUR_ADJ_OAS_MID")," ")))</f>
        <v xml:space="preserve"> </v>
      </c>
      <c r="S11484" s="7" t="str">
        <f t="shared" si="58"/>
        <v xml:space="preserve"> </v>
      </c>
      <c r="AB11484" s="8" t="s">
        <v>7436</v>
      </c>
    </row>
    <row r="11485" spans="1:28" x14ac:dyDescent="0.25">
      <c r="A11485" t="s">
        <v>4644</v>
      </c>
      <c r="B11485" t="s">
        <v>2837</v>
      </c>
      <c r="C11485" t="s">
        <v>2838</v>
      </c>
      <c r="D11485" t="s">
        <v>2839</v>
      </c>
      <c r="E11485" t="s">
        <v>2840</v>
      </c>
      <c r="F11485" t="s">
        <v>2841</v>
      </c>
      <c r="G11485" s="1">
        <v>14357.01065626843</v>
      </c>
      <c r="H11485" s="1">
        <v>129.84</v>
      </c>
      <c r="I11485" s="2">
        <v>1864114.263609892</v>
      </c>
      <c r="J11485" s="3">
        <v>6.4513937219974005E-2</v>
      </c>
      <c r="K11485" s="4">
        <v>28894752.73</v>
      </c>
      <c r="L11485" s="5">
        <v>1100001</v>
      </c>
      <c r="M11485" s="6">
        <v>26.267933150000001</v>
      </c>
      <c r="N11485" s="7" t="str">
        <f>IF(ISNUMBER(_xll.BDP($C11485, "DELTA_MID")),_xll.BDP($C11485, "DELTA_MID")," ")</f>
        <v xml:space="preserve"> </v>
      </c>
      <c r="O11485" s="7" t="str">
        <f>IF(ISNUMBER(N11485),_xll.BDP($C11485, "OPT_UNDL_TICKER"),"")</f>
        <v/>
      </c>
      <c r="P11485" s="8" t="str">
        <f>IF(ISNUMBER(N11485),_xll.BDP($C11485, "OPT_UNDL_PX")," ")</f>
        <v xml:space="preserve"> </v>
      </c>
      <c r="Q11485" s="7" t="str">
        <f>IF(ISNUMBER(N11485),+G11485*_xll.BDP($C11485, "PX_POS_MULT_FACTOR")*P11485/K11485," ")</f>
        <v xml:space="preserve"> </v>
      </c>
      <c r="R11485" s="8" t="str">
        <f>IF(OR($A11485="TUA",$A11485="TYA"),"",IF(ISNUMBER(_xll.BDP($C11485,"DUR_ADJ_OAS_MID")),_xll.BDP($C11485,"DUR_ADJ_OAS_MID"),IF(ISNUMBER(_xll.BDP($E11485&amp;" ISIN","DUR_ADJ_OAS_MID")),_xll.BDP($E11485&amp;" ISIN","DUR_ADJ_OAS_MID")," ")))</f>
        <v xml:space="preserve"> </v>
      </c>
      <c r="S11485" s="7" t="str">
        <f t="shared" si="58"/>
        <v xml:space="preserve"> </v>
      </c>
      <c r="AB11485" s="8" t="s">
        <v>7436</v>
      </c>
    </row>
    <row r="11486" spans="1:28" x14ac:dyDescent="0.25">
      <c r="A11486" t="s">
        <v>4644</v>
      </c>
      <c r="B11486" t="s">
        <v>2842</v>
      </c>
      <c r="C11486" t="s">
        <v>2843</v>
      </c>
      <c r="D11486" t="s">
        <v>2844</v>
      </c>
      <c r="E11486" t="s">
        <v>2845</v>
      </c>
      <c r="F11486" t="s">
        <v>2846</v>
      </c>
      <c r="G11486" s="1">
        <v>62.471549878826288</v>
      </c>
      <c r="H11486" s="1">
        <v>7558.05</v>
      </c>
      <c r="I11486" s="2">
        <v>472163.09756166302</v>
      </c>
      <c r="J11486" s="3">
        <v>1.634079038411148E-2</v>
      </c>
      <c r="K11486" s="4">
        <v>28894752.73</v>
      </c>
      <c r="L11486" s="5">
        <v>1100001</v>
      </c>
      <c r="M11486" s="6">
        <v>26.267933150000001</v>
      </c>
      <c r="N11486" s="7" t="str">
        <f>IF(ISNUMBER(_xll.BDP($C11486, "DELTA_MID")),_xll.BDP($C11486, "DELTA_MID")," ")</f>
        <v xml:space="preserve"> </v>
      </c>
      <c r="O11486" s="7" t="str">
        <f>IF(ISNUMBER(N11486),_xll.BDP($C11486, "OPT_UNDL_TICKER"),"")</f>
        <v/>
      </c>
      <c r="P11486" s="8" t="str">
        <f>IF(ISNUMBER(N11486),_xll.BDP($C11486, "OPT_UNDL_PX")," ")</f>
        <v xml:space="preserve"> </v>
      </c>
      <c r="Q11486" s="7" t="str">
        <f>IF(ISNUMBER(N11486),+G11486*_xll.BDP($C11486, "PX_POS_MULT_FACTOR")*P11486/K11486," ")</f>
        <v xml:space="preserve"> </v>
      </c>
      <c r="R11486" s="8" t="str">
        <f>IF(OR($A11486="TUA",$A11486="TYA"),"",IF(ISNUMBER(_xll.BDP($C11486,"DUR_ADJ_OAS_MID")),_xll.BDP($C11486,"DUR_ADJ_OAS_MID"),IF(ISNUMBER(_xll.BDP($E11486&amp;" ISIN","DUR_ADJ_OAS_MID")),_xll.BDP($E11486&amp;" ISIN","DUR_ADJ_OAS_MID")," ")))</f>
        <v xml:space="preserve"> </v>
      </c>
      <c r="S11486" s="7" t="str">
        <f t="shared" si="58"/>
        <v xml:space="preserve"> </v>
      </c>
      <c r="AB11486" s="8" t="s">
        <v>7436</v>
      </c>
    </row>
    <row r="11487" spans="1:28" x14ac:dyDescent="0.25">
      <c r="A11487" t="s">
        <v>4644</v>
      </c>
      <c r="B11487" t="s">
        <v>538</v>
      </c>
      <c r="C11487" t="s">
        <v>2851</v>
      </c>
      <c r="D11487" t="s">
        <v>540</v>
      </c>
      <c r="E11487" t="s">
        <v>541</v>
      </c>
      <c r="F11487" t="s">
        <v>542</v>
      </c>
      <c r="G11487" s="1">
        <v>15957.48849067172</v>
      </c>
      <c r="H11487" s="1">
        <v>7.13</v>
      </c>
      <c r="I11487" s="2">
        <v>113776.8929384894</v>
      </c>
      <c r="J11487" s="3">
        <v>3.9376316524197289E-3</v>
      </c>
      <c r="K11487" s="4">
        <v>28894752.73</v>
      </c>
      <c r="L11487" s="5">
        <v>1100001</v>
      </c>
      <c r="M11487" s="6">
        <v>26.267933150000001</v>
      </c>
      <c r="N11487" s="7" t="str">
        <f>IF(ISNUMBER(_xll.BDP($C11487, "DELTA_MID")),_xll.BDP($C11487, "DELTA_MID")," ")</f>
        <v xml:space="preserve"> </v>
      </c>
      <c r="O11487" s="7" t="str">
        <f>IF(ISNUMBER(N11487),_xll.BDP($C11487, "OPT_UNDL_TICKER"),"")</f>
        <v/>
      </c>
      <c r="P11487" s="8" t="str">
        <f>IF(ISNUMBER(N11487),_xll.BDP($C11487, "OPT_UNDL_PX")," ")</f>
        <v xml:space="preserve"> </v>
      </c>
      <c r="Q11487" s="7" t="str">
        <f>IF(ISNUMBER(N11487),+G11487*_xll.BDP($C11487, "PX_POS_MULT_FACTOR")*P11487/K11487," ")</f>
        <v xml:space="preserve"> </v>
      </c>
      <c r="R11487" s="8" t="str">
        <f>IF(OR($A11487="TUA",$A11487="TYA"),"",IF(ISNUMBER(_xll.BDP($C11487,"DUR_ADJ_OAS_MID")),_xll.BDP($C11487,"DUR_ADJ_OAS_MID"),IF(ISNUMBER(_xll.BDP($E11487&amp;" ISIN","DUR_ADJ_OAS_MID")),_xll.BDP($E11487&amp;" ISIN","DUR_ADJ_OAS_MID")," ")))</f>
        <v xml:space="preserve"> </v>
      </c>
      <c r="S11487" s="7" t="str">
        <f t="shared" si="58"/>
        <v xml:space="preserve"> </v>
      </c>
      <c r="AB11487" s="8" t="s">
        <v>7436</v>
      </c>
    </row>
    <row r="11488" spans="1:28" x14ac:dyDescent="0.25">
      <c r="A11488" t="s">
        <v>4644</v>
      </c>
      <c r="B11488" t="s">
        <v>2852</v>
      </c>
      <c r="C11488" t="s">
        <v>2853</v>
      </c>
      <c r="D11488" t="s">
        <v>2854</v>
      </c>
      <c r="E11488" t="s">
        <v>2855</v>
      </c>
      <c r="F11488" t="s">
        <v>2856</v>
      </c>
      <c r="G11488" s="1">
        <v>5135.0193551041384</v>
      </c>
      <c r="H11488" s="1">
        <v>29.04</v>
      </c>
      <c r="I11488" s="2">
        <v>149120.96207222421</v>
      </c>
      <c r="J11488" s="3">
        <v>5.1608319152494156E-3</v>
      </c>
      <c r="K11488" s="4">
        <v>28894752.73</v>
      </c>
      <c r="L11488" s="5">
        <v>1100001</v>
      </c>
      <c r="M11488" s="6">
        <v>26.267933150000001</v>
      </c>
      <c r="N11488" s="7" t="str">
        <f>IF(ISNUMBER(_xll.BDP($C11488, "DELTA_MID")),_xll.BDP($C11488, "DELTA_MID")," ")</f>
        <v xml:space="preserve"> </v>
      </c>
      <c r="O11488" s="7" t="str">
        <f>IF(ISNUMBER(N11488),_xll.BDP($C11488, "OPT_UNDL_TICKER"),"")</f>
        <v/>
      </c>
      <c r="P11488" s="8" t="str">
        <f>IF(ISNUMBER(N11488),_xll.BDP($C11488, "OPT_UNDL_PX")," ")</f>
        <v xml:space="preserve"> </v>
      </c>
      <c r="Q11488" s="7" t="str">
        <f>IF(ISNUMBER(N11488),+G11488*_xll.BDP($C11488, "PX_POS_MULT_FACTOR")*P11488/K11488," ")</f>
        <v xml:space="preserve"> </v>
      </c>
      <c r="R11488" s="8" t="str">
        <f>IF(OR($A11488="TUA",$A11488="TYA"),"",IF(ISNUMBER(_xll.BDP($C11488,"DUR_ADJ_OAS_MID")),_xll.BDP($C11488,"DUR_ADJ_OAS_MID"),IF(ISNUMBER(_xll.BDP($E11488&amp;" ISIN","DUR_ADJ_OAS_MID")),_xll.BDP($E11488&amp;" ISIN","DUR_ADJ_OAS_MID")," ")))</f>
        <v xml:space="preserve"> </v>
      </c>
      <c r="S11488" s="7" t="str">
        <f t="shared" si="58"/>
        <v xml:space="preserve"> </v>
      </c>
      <c r="AB11488" s="8" t="s">
        <v>7436</v>
      </c>
    </row>
    <row r="11489" spans="1:28" x14ac:dyDescent="0.25">
      <c r="A11489" t="s">
        <v>4644</v>
      </c>
      <c r="B11489" t="s">
        <v>2862</v>
      </c>
      <c r="C11489" t="s">
        <v>2863</v>
      </c>
      <c r="D11489" t="s">
        <v>2864</v>
      </c>
      <c r="E11489" t="s">
        <v>2865</v>
      </c>
      <c r="F11489" t="s">
        <v>2866</v>
      </c>
      <c r="G11489" s="1">
        <v>1915.7593432937319</v>
      </c>
      <c r="H11489" s="1">
        <v>181</v>
      </c>
      <c r="I11489" s="2">
        <v>346752.44113616552</v>
      </c>
      <c r="J11489" s="3">
        <v>1.20005332586269E-2</v>
      </c>
      <c r="K11489" s="4">
        <v>28894752.73</v>
      </c>
      <c r="L11489" s="5">
        <v>1100001</v>
      </c>
      <c r="M11489" s="6">
        <v>26.267933150000001</v>
      </c>
      <c r="N11489" s="7" t="str">
        <f>IF(ISNUMBER(_xll.BDP($C11489, "DELTA_MID")),_xll.BDP($C11489, "DELTA_MID")," ")</f>
        <v xml:space="preserve"> </v>
      </c>
      <c r="O11489" s="7" t="str">
        <f>IF(ISNUMBER(N11489),_xll.BDP($C11489, "OPT_UNDL_TICKER"),"")</f>
        <v/>
      </c>
      <c r="P11489" s="8" t="str">
        <f>IF(ISNUMBER(N11489),_xll.BDP($C11489, "OPT_UNDL_PX")," ")</f>
        <v xml:space="preserve"> </v>
      </c>
      <c r="Q11489" s="7" t="str">
        <f>IF(ISNUMBER(N11489),+G11489*_xll.BDP($C11489, "PX_POS_MULT_FACTOR")*P11489/K11489," ")</f>
        <v xml:space="preserve"> </v>
      </c>
      <c r="R11489" s="8" t="str">
        <f>IF(OR($A11489="TUA",$A11489="TYA"),"",IF(ISNUMBER(_xll.BDP($C11489,"DUR_ADJ_OAS_MID")),_xll.BDP($C11489,"DUR_ADJ_OAS_MID"),IF(ISNUMBER(_xll.BDP($E11489&amp;" ISIN","DUR_ADJ_OAS_MID")),_xll.BDP($E11489&amp;" ISIN","DUR_ADJ_OAS_MID")," ")))</f>
        <v xml:space="preserve"> </v>
      </c>
      <c r="S11489" s="7" t="str">
        <f t="shared" si="58"/>
        <v xml:space="preserve"> </v>
      </c>
      <c r="AB11489" s="8" t="s">
        <v>7436</v>
      </c>
    </row>
    <row r="11490" spans="1:28" x14ac:dyDescent="0.25">
      <c r="A11490" t="s">
        <v>4644</v>
      </c>
      <c r="B11490" t="s">
        <v>6860</v>
      </c>
      <c r="C11490" t="s">
        <v>6861</v>
      </c>
      <c r="D11490" t="s">
        <v>6862</v>
      </c>
      <c r="E11490" t="s">
        <v>6863</v>
      </c>
      <c r="F11490" t="s">
        <v>6864</v>
      </c>
      <c r="G11490" s="1">
        <v>940.79753651224075</v>
      </c>
      <c r="H11490" s="1">
        <v>142.83000000000001</v>
      </c>
      <c r="I11490" s="2">
        <v>134374.11214004329</v>
      </c>
      <c r="J11490" s="3">
        <v>4.6504676262735184E-3</v>
      </c>
      <c r="K11490" s="4">
        <v>28894752.73</v>
      </c>
      <c r="L11490" s="5">
        <v>1100001</v>
      </c>
      <c r="M11490" s="6">
        <v>26.267933150000001</v>
      </c>
      <c r="N11490" s="7" t="str">
        <f>IF(ISNUMBER(_xll.BDP($C11490, "DELTA_MID")),_xll.BDP($C11490, "DELTA_MID")," ")</f>
        <v xml:space="preserve"> </v>
      </c>
      <c r="O11490" s="7" t="str">
        <f>IF(ISNUMBER(N11490),_xll.BDP($C11490, "OPT_UNDL_TICKER"),"")</f>
        <v/>
      </c>
      <c r="P11490" s="8" t="str">
        <f>IF(ISNUMBER(N11490),_xll.BDP($C11490, "OPT_UNDL_PX")," ")</f>
        <v xml:space="preserve"> </v>
      </c>
      <c r="Q11490" s="7" t="str">
        <f>IF(ISNUMBER(N11490),+G11490*_xll.BDP($C11490, "PX_POS_MULT_FACTOR")*P11490/K11490," ")</f>
        <v xml:space="preserve"> </v>
      </c>
      <c r="R11490" s="8" t="str">
        <f>IF(OR($A11490="TUA",$A11490="TYA"),"",IF(ISNUMBER(_xll.BDP($C11490,"DUR_ADJ_OAS_MID")),_xll.BDP($C11490,"DUR_ADJ_OAS_MID"),IF(ISNUMBER(_xll.BDP($E11490&amp;" ISIN","DUR_ADJ_OAS_MID")),_xll.BDP($E11490&amp;" ISIN","DUR_ADJ_OAS_MID")," ")))</f>
        <v xml:space="preserve"> </v>
      </c>
      <c r="S11490" s="7" t="str">
        <f t="shared" si="58"/>
        <v xml:space="preserve"> </v>
      </c>
      <c r="AB11490" s="8" t="s">
        <v>7436</v>
      </c>
    </row>
    <row r="11491" spans="1:28" x14ac:dyDescent="0.25">
      <c r="A11491" t="s">
        <v>4644</v>
      </c>
      <c r="B11491" t="s">
        <v>2867</v>
      </c>
      <c r="C11491" t="s">
        <v>2868</v>
      </c>
      <c r="D11491" t="s">
        <v>2869</v>
      </c>
      <c r="E11491" t="s">
        <v>2870</v>
      </c>
      <c r="F11491" t="s">
        <v>2871</v>
      </c>
      <c r="G11491" s="1">
        <v>318.59355427205298</v>
      </c>
      <c r="H11491" s="1">
        <v>28.22</v>
      </c>
      <c r="I11491" s="2">
        <v>8990.7101015573371</v>
      </c>
      <c r="J11491" s="3">
        <v>3.1115373042188118E-4</v>
      </c>
      <c r="K11491" s="4">
        <v>28894752.73</v>
      </c>
      <c r="L11491" s="5">
        <v>1100001</v>
      </c>
      <c r="M11491" s="6">
        <v>26.267933150000001</v>
      </c>
      <c r="N11491" s="7" t="str">
        <f>IF(ISNUMBER(_xll.BDP($C11491, "DELTA_MID")),_xll.BDP($C11491, "DELTA_MID")," ")</f>
        <v xml:space="preserve"> </v>
      </c>
      <c r="O11491" s="7" t="str">
        <f>IF(ISNUMBER(N11491),_xll.BDP($C11491, "OPT_UNDL_TICKER"),"")</f>
        <v/>
      </c>
      <c r="P11491" s="8" t="str">
        <f>IF(ISNUMBER(N11491),_xll.BDP($C11491, "OPT_UNDL_PX")," ")</f>
        <v xml:space="preserve"> </v>
      </c>
      <c r="Q11491" s="7" t="str">
        <f>IF(ISNUMBER(N11491),+G11491*_xll.BDP($C11491, "PX_POS_MULT_FACTOR")*P11491/K11491," ")</f>
        <v xml:space="preserve"> </v>
      </c>
      <c r="R11491" s="8" t="str">
        <f>IF(OR($A11491="TUA",$A11491="TYA"),"",IF(ISNUMBER(_xll.BDP($C11491,"DUR_ADJ_OAS_MID")),_xll.BDP($C11491,"DUR_ADJ_OAS_MID"),IF(ISNUMBER(_xll.BDP($E11491&amp;" ISIN","DUR_ADJ_OAS_MID")),_xll.BDP($E11491&amp;" ISIN","DUR_ADJ_OAS_MID")," ")))</f>
        <v xml:space="preserve"> </v>
      </c>
      <c r="S11491" s="7" t="str">
        <f t="shared" si="58"/>
        <v xml:space="preserve"> </v>
      </c>
      <c r="AB11491" s="8" t="s">
        <v>7436</v>
      </c>
    </row>
    <row r="11492" spans="1:28" x14ac:dyDescent="0.25">
      <c r="A11492" t="s">
        <v>4644</v>
      </c>
      <c r="B11492" t="s">
        <v>1091</v>
      </c>
      <c r="C11492" t="s">
        <v>2872</v>
      </c>
      <c r="D11492" t="s">
        <v>1093</v>
      </c>
      <c r="E11492" t="s">
        <v>1094</v>
      </c>
      <c r="F11492" t="s">
        <v>1095</v>
      </c>
      <c r="G11492" s="1">
        <v>2468.958381836776</v>
      </c>
      <c r="H11492" s="1">
        <v>83.8</v>
      </c>
      <c r="I11492" s="2">
        <v>206898.71239792189</v>
      </c>
      <c r="J11492" s="3">
        <v>7.1604250893315003E-3</v>
      </c>
      <c r="K11492" s="4">
        <v>28894752.73</v>
      </c>
      <c r="L11492" s="5">
        <v>1100001</v>
      </c>
      <c r="M11492" s="6">
        <v>26.267933150000001</v>
      </c>
      <c r="N11492" s="7" t="str">
        <f>IF(ISNUMBER(_xll.BDP($C11492, "DELTA_MID")),_xll.BDP($C11492, "DELTA_MID")," ")</f>
        <v xml:space="preserve"> </v>
      </c>
      <c r="O11492" s="7" t="str">
        <f>IF(ISNUMBER(N11492),_xll.BDP($C11492, "OPT_UNDL_TICKER"),"")</f>
        <v/>
      </c>
      <c r="P11492" s="8" t="str">
        <f>IF(ISNUMBER(N11492),_xll.BDP($C11492, "OPT_UNDL_PX")," ")</f>
        <v xml:space="preserve"> </v>
      </c>
      <c r="Q11492" s="7" t="str">
        <f>IF(ISNUMBER(N11492),+G11492*_xll.BDP($C11492, "PX_POS_MULT_FACTOR")*P11492/K11492," ")</f>
        <v xml:space="preserve"> </v>
      </c>
      <c r="R11492" s="8" t="str">
        <f>IF(OR($A11492="TUA",$A11492="TYA"),"",IF(ISNUMBER(_xll.BDP($C11492,"DUR_ADJ_OAS_MID")),_xll.BDP($C11492,"DUR_ADJ_OAS_MID"),IF(ISNUMBER(_xll.BDP($E11492&amp;" ISIN","DUR_ADJ_OAS_MID")),_xll.BDP($E11492&amp;" ISIN","DUR_ADJ_OAS_MID")," ")))</f>
        <v xml:space="preserve"> </v>
      </c>
      <c r="S11492" s="7" t="str">
        <f t="shared" si="58"/>
        <v xml:space="preserve"> </v>
      </c>
      <c r="AB11492" s="8" t="s">
        <v>7436</v>
      </c>
    </row>
    <row r="11493" spans="1:28" x14ac:dyDescent="0.25">
      <c r="A11493" t="s">
        <v>4644</v>
      </c>
      <c r="B11493" t="s">
        <v>2878</v>
      </c>
      <c r="C11493" t="s">
        <v>2879</v>
      </c>
      <c r="D11493" t="s">
        <v>2880</v>
      </c>
      <c r="E11493" t="s">
        <v>2881</v>
      </c>
      <c r="F11493" t="s">
        <v>2882</v>
      </c>
      <c r="G11493" s="1">
        <v>20967.178529918368</v>
      </c>
      <c r="H11493" s="1">
        <v>13.96</v>
      </c>
      <c r="I11493" s="2">
        <v>292701.81227766047</v>
      </c>
      <c r="J11493" s="3">
        <v>1.012992964545298E-2</v>
      </c>
      <c r="K11493" s="4">
        <v>28894752.73</v>
      </c>
      <c r="L11493" s="5">
        <v>1100001</v>
      </c>
      <c r="M11493" s="6">
        <v>26.267933150000001</v>
      </c>
      <c r="N11493" s="7" t="str">
        <f>IF(ISNUMBER(_xll.BDP($C11493, "DELTA_MID")),_xll.BDP($C11493, "DELTA_MID")," ")</f>
        <v xml:space="preserve"> </v>
      </c>
      <c r="O11493" s="7" t="str">
        <f>IF(ISNUMBER(N11493),_xll.BDP($C11493, "OPT_UNDL_TICKER"),"")</f>
        <v/>
      </c>
      <c r="P11493" s="8" t="str">
        <f>IF(ISNUMBER(N11493),_xll.BDP($C11493, "OPT_UNDL_PX")," ")</f>
        <v xml:space="preserve"> </v>
      </c>
      <c r="Q11493" s="7" t="str">
        <f>IF(ISNUMBER(N11493),+G11493*_xll.BDP($C11493, "PX_POS_MULT_FACTOR")*P11493/K11493," ")</f>
        <v xml:space="preserve"> </v>
      </c>
      <c r="R11493" s="8" t="str">
        <f>IF(OR($A11493="TUA",$A11493="TYA"),"",IF(ISNUMBER(_xll.BDP($C11493,"DUR_ADJ_OAS_MID")),_xll.BDP($C11493,"DUR_ADJ_OAS_MID"),IF(ISNUMBER(_xll.BDP($E11493&amp;" ISIN","DUR_ADJ_OAS_MID")),_xll.BDP($E11493&amp;" ISIN","DUR_ADJ_OAS_MID")," ")))</f>
        <v xml:space="preserve"> </v>
      </c>
      <c r="S11493" s="7" t="str">
        <f t="shared" si="58"/>
        <v xml:space="preserve"> </v>
      </c>
      <c r="AB11493" s="8" t="s">
        <v>7436</v>
      </c>
    </row>
    <row r="11494" spans="1:28" x14ac:dyDescent="0.25">
      <c r="A11494" t="s">
        <v>4644</v>
      </c>
      <c r="B11494" t="s">
        <v>7531</v>
      </c>
      <c r="C11494" t="s">
        <v>7532</v>
      </c>
      <c r="D11494" t="s">
        <v>5661</v>
      </c>
      <c r="E11494" t="s">
        <v>5662</v>
      </c>
      <c r="F11494" t="s">
        <v>5663</v>
      </c>
      <c r="G11494" s="1">
        <v>917.23801131414655</v>
      </c>
      <c r="H11494" s="1">
        <v>75.45</v>
      </c>
      <c r="I11494" s="2">
        <v>69205.607953652361</v>
      </c>
      <c r="J11494" s="3">
        <v>2.3950925830834181E-3</v>
      </c>
      <c r="K11494" s="4">
        <v>28894752.73</v>
      </c>
      <c r="L11494" s="5">
        <v>1100001</v>
      </c>
      <c r="M11494" s="6">
        <v>26.267933150000001</v>
      </c>
      <c r="N11494" s="7" t="str">
        <f>IF(ISNUMBER(_xll.BDP($C11494, "DELTA_MID")),_xll.BDP($C11494, "DELTA_MID")," ")</f>
        <v xml:space="preserve"> </v>
      </c>
      <c r="O11494" s="7" t="str">
        <f>IF(ISNUMBER(N11494),_xll.BDP($C11494, "OPT_UNDL_TICKER"),"")</f>
        <v/>
      </c>
      <c r="P11494" s="8" t="str">
        <f>IF(ISNUMBER(N11494),_xll.BDP($C11494, "OPT_UNDL_PX")," ")</f>
        <v xml:space="preserve"> </v>
      </c>
      <c r="Q11494" s="7" t="str">
        <f>IF(ISNUMBER(N11494),+G11494*_xll.BDP($C11494, "PX_POS_MULT_FACTOR")*P11494/K11494," ")</f>
        <v xml:space="preserve"> </v>
      </c>
      <c r="R11494" s="8" t="str">
        <f>IF(OR($A11494="TUA",$A11494="TYA"),"",IF(ISNUMBER(_xll.BDP($C11494,"DUR_ADJ_OAS_MID")),_xll.BDP($C11494,"DUR_ADJ_OAS_MID"),IF(ISNUMBER(_xll.BDP($E11494&amp;" ISIN","DUR_ADJ_OAS_MID")),_xll.BDP($E11494&amp;" ISIN","DUR_ADJ_OAS_MID")," ")))</f>
        <v xml:space="preserve"> </v>
      </c>
      <c r="S11494" s="7" t="str">
        <f t="shared" si="58"/>
        <v xml:space="preserve"> </v>
      </c>
      <c r="AB11494" s="8" t="s">
        <v>7436</v>
      </c>
    </row>
    <row r="11495" spans="1:28" x14ac:dyDescent="0.25">
      <c r="A11495" t="s">
        <v>4644</v>
      </c>
      <c r="B11495" t="s">
        <v>2888</v>
      </c>
      <c r="C11495" t="s">
        <v>2889</v>
      </c>
      <c r="D11495" t="s">
        <v>2890</v>
      </c>
      <c r="E11495" t="s">
        <v>2891</v>
      </c>
      <c r="F11495" t="s">
        <v>2892</v>
      </c>
      <c r="G11495" s="1">
        <v>3181.3965267078202</v>
      </c>
      <c r="H11495" s="1">
        <v>82.33</v>
      </c>
      <c r="I11495" s="2">
        <v>261924.37604385481</v>
      </c>
      <c r="J11495" s="3">
        <v>9.0647730572863353E-3</v>
      </c>
      <c r="K11495" s="4">
        <v>28894752.73</v>
      </c>
      <c r="L11495" s="5">
        <v>1100001</v>
      </c>
      <c r="M11495" s="6">
        <v>26.267933150000001</v>
      </c>
      <c r="N11495" s="7" t="str">
        <f>IF(ISNUMBER(_xll.BDP($C11495, "DELTA_MID")),_xll.BDP($C11495, "DELTA_MID")," ")</f>
        <v xml:space="preserve"> </v>
      </c>
      <c r="O11495" s="7" t="str">
        <f>IF(ISNUMBER(N11495),_xll.BDP($C11495, "OPT_UNDL_TICKER"),"")</f>
        <v/>
      </c>
      <c r="P11495" s="8" t="str">
        <f>IF(ISNUMBER(N11495),_xll.BDP($C11495, "OPT_UNDL_PX")," ")</f>
        <v xml:space="preserve"> </v>
      </c>
      <c r="Q11495" s="7" t="str">
        <f>IF(ISNUMBER(N11495),+G11495*_xll.BDP($C11495, "PX_POS_MULT_FACTOR")*P11495/K11495," ")</f>
        <v xml:space="preserve"> </v>
      </c>
      <c r="R11495" s="8" t="str">
        <f>IF(OR($A11495="TUA",$A11495="TYA"),"",IF(ISNUMBER(_xll.BDP($C11495,"DUR_ADJ_OAS_MID")),_xll.BDP($C11495,"DUR_ADJ_OAS_MID"),IF(ISNUMBER(_xll.BDP($E11495&amp;" ISIN","DUR_ADJ_OAS_MID")),_xll.BDP($E11495&amp;" ISIN","DUR_ADJ_OAS_MID")," ")))</f>
        <v xml:space="preserve"> </v>
      </c>
      <c r="S11495" s="7" t="str">
        <f t="shared" si="58"/>
        <v xml:space="preserve"> </v>
      </c>
      <c r="AB11495" s="8" t="s">
        <v>7436</v>
      </c>
    </row>
    <row r="11496" spans="1:28" x14ac:dyDescent="0.25">
      <c r="A11496" t="s">
        <v>4644</v>
      </c>
      <c r="B11496" t="s">
        <v>2893</v>
      </c>
      <c r="C11496" t="s">
        <v>2894</v>
      </c>
      <c r="D11496" t="s">
        <v>2895</v>
      </c>
      <c r="E11496" t="s">
        <v>2896</v>
      </c>
      <c r="F11496" t="s">
        <v>2897</v>
      </c>
      <c r="G11496" s="1">
        <v>198.40640931126799</v>
      </c>
      <c r="H11496" s="1">
        <v>105.87</v>
      </c>
      <c r="I11496" s="2">
        <v>21005.28655378395</v>
      </c>
      <c r="J11496" s="3">
        <v>7.2695851561917647E-4</v>
      </c>
      <c r="K11496" s="4">
        <v>28894752.73</v>
      </c>
      <c r="L11496" s="5">
        <v>1100001</v>
      </c>
      <c r="M11496" s="6">
        <v>26.267933150000001</v>
      </c>
      <c r="N11496" s="7" t="str">
        <f>IF(ISNUMBER(_xll.BDP($C11496, "DELTA_MID")),_xll.BDP($C11496, "DELTA_MID")," ")</f>
        <v xml:space="preserve"> </v>
      </c>
      <c r="O11496" s="7" t="str">
        <f>IF(ISNUMBER(N11496),_xll.BDP($C11496, "OPT_UNDL_TICKER"),"")</f>
        <v/>
      </c>
      <c r="P11496" s="8" t="str">
        <f>IF(ISNUMBER(N11496),_xll.BDP($C11496, "OPT_UNDL_PX")," ")</f>
        <v xml:space="preserve"> </v>
      </c>
      <c r="Q11496" s="7" t="str">
        <f>IF(ISNUMBER(N11496),+G11496*_xll.BDP($C11496, "PX_POS_MULT_FACTOR")*P11496/K11496," ")</f>
        <v xml:space="preserve"> </v>
      </c>
      <c r="R11496" s="8" t="str">
        <f>IF(OR($A11496="TUA",$A11496="TYA"),"",IF(ISNUMBER(_xll.BDP($C11496,"DUR_ADJ_OAS_MID")),_xll.BDP($C11496,"DUR_ADJ_OAS_MID"),IF(ISNUMBER(_xll.BDP($E11496&amp;" ISIN","DUR_ADJ_OAS_MID")),_xll.BDP($E11496&amp;" ISIN","DUR_ADJ_OAS_MID")," ")))</f>
        <v xml:space="preserve"> </v>
      </c>
      <c r="S11496" s="7" t="str">
        <f t="shared" si="58"/>
        <v xml:space="preserve"> </v>
      </c>
      <c r="AB11496" s="8" t="s">
        <v>7436</v>
      </c>
    </row>
    <row r="11497" spans="1:28" x14ac:dyDescent="0.25">
      <c r="A11497" t="s">
        <v>4644</v>
      </c>
      <c r="B11497" t="s">
        <v>6870</v>
      </c>
      <c r="C11497" t="s">
        <v>6871</v>
      </c>
      <c r="D11497" t="s">
        <v>6872</v>
      </c>
      <c r="E11497" t="s">
        <v>6873</v>
      </c>
      <c r="F11497" t="s">
        <v>6874</v>
      </c>
      <c r="G11497" s="1">
        <v>2253.6968346777649</v>
      </c>
      <c r="H11497" s="1">
        <v>18.760000000000002</v>
      </c>
      <c r="I11497" s="2">
        <v>42279.352618554869</v>
      </c>
      <c r="J11497" s="3">
        <v>1.4632190492725101E-3</v>
      </c>
      <c r="K11497" s="4">
        <v>28894752.73</v>
      </c>
      <c r="L11497" s="5">
        <v>1100001</v>
      </c>
      <c r="M11497" s="6">
        <v>26.267933150000001</v>
      </c>
      <c r="N11497" s="7" t="str">
        <f>IF(ISNUMBER(_xll.BDP($C11497, "DELTA_MID")),_xll.BDP($C11497, "DELTA_MID")," ")</f>
        <v xml:space="preserve"> </v>
      </c>
      <c r="O11497" s="7" t="str">
        <f>IF(ISNUMBER(N11497),_xll.BDP($C11497, "OPT_UNDL_TICKER"),"")</f>
        <v/>
      </c>
      <c r="P11497" s="8" t="str">
        <f>IF(ISNUMBER(N11497),_xll.BDP($C11497, "OPT_UNDL_PX")," ")</f>
        <v xml:space="preserve"> </v>
      </c>
      <c r="Q11497" s="7" t="str">
        <f>IF(ISNUMBER(N11497),+G11497*_xll.BDP($C11497, "PX_POS_MULT_FACTOR")*P11497/K11497," ")</f>
        <v xml:space="preserve"> </v>
      </c>
      <c r="R11497" s="8" t="str">
        <f>IF(OR($A11497="TUA",$A11497="TYA"),"",IF(ISNUMBER(_xll.BDP($C11497,"DUR_ADJ_OAS_MID")),_xll.BDP($C11497,"DUR_ADJ_OAS_MID"),IF(ISNUMBER(_xll.BDP($E11497&amp;" ISIN","DUR_ADJ_OAS_MID")),_xll.BDP($E11497&amp;" ISIN","DUR_ADJ_OAS_MID")," ")))</f>
        <v xml:space="preserve"> </v>
      </c>
      <c r="S11497" s="7" t="str">
        <f t="shared" si="58"/>
        <v xml:space="preserve"> </v>
      </c>
      <c r="AB11497" s="8" t="s">
        <v>7436</v>
      </c>
    </row>
    <row r="11498" spans="1:28" x14ac:dyDescent="0.25">
      <c r="A11498" t="s">
        <v>4644</v>
      </c>
      <c r="B11498" t="s">
        <v>2898</v>
      </c>
      <c r="C11498" t="s">
        <v>2899</v>
      </c>
      <c r="D11498" t="s">
        <v>2900</v>
      </c>
      <c r="E11498" t="s">
        <v>2901</v>
      </c>
      <c r="F11498" t="s">
        <v>2902</v>
      </c>
      <c r="G11498" s="1">
        <v>494.47510551615193</v>
      </c>
      <c r="H11498" s="1">
        <v>40</v>
      </c>
      <c r="I11498" s="2">
        <v>19779.004220646078</v>
      </c>
      <c r="J11498" s="3">
        <v>6.845188953671339E-4</v>
      </c>
      <c r="K11498" s="4">
        <v>28894752.73</v>
      </c>
      <c r="L11498" s="5">
        <v>1100001</v>
      </c>
      <c r="M11498" s="6">
        <v>26.267933150000001</v>
      </c>
      <c r="N11498" s="7" t="str">
        <f>IF(ISNUMBER(_xll.BDP($C11498, "DELTA_MID")),_xll.BDP($C11498, "DELTA_MID")," ")</f>
        <v xml:space="preserve"> </v>
      </c>
      <c r="O11498" s="7" t="str">
        <f>IF(ISNUMBER(N11498),_xll.BDP($C11498, "OPT_UNDL_TICKER"),"")</f>
        <v/>
      </c>
      <c r="P11498" s="8" t="str">
        <f>IF(ISNUMBER(N11498),_xll.BDP($C11498, "OPT_UNDL_PX")," ")</f>
        <v xml:space="preserve"> </v>
      </c>
      <c r="Q11498" s="7" t="str">
        <f>IF(ISNUMBER(N11498),+G11498*_xll.BDP($C11498, "PX_POS_MULT_FACTOR")*P11498/K11498," ")</f>
        <v xml:space="preserve"> </v>
      </c>
      <c r="R11498" s="8" t="str">
        <f>IF(OR($A11498="TUA",$A11498="TYA"),"",IF(ISNUMBER(_xll.BDP($C11498,"DUR_ADJ_OAS_MID")),_xll.BDP($C11498,"DUR_ADJ_OAS_MID"),IF(ISNUMBER(_xll.BDP($E11498&amp;" ISIN","DUR_ADJ_OAS_MID")),_xll.BDP($E11498&amp;" ISIN","DUR_ADJ_OAS_MID")," ")))</f>
        <v xml:space="preserve"> </v>
      </c>
      <c r="S11498" s="7" t="str">
        <f t="shared" si="58"/>
        <v xml:space="preserve"> </v>
      </c>
      <c r="AB11498" s="8" t="s">
        <v>7436</v>
      </c>
    </row>
    <row r="11499" spans="1:28" x14ac:dyDescent="0.25">
      <c r="A11499" t="s">
        <v>4644</v>
      </c>
      <c r="B11499" t="s">
        <v>7533</v>
      </c>
      <c r="C11499" t="s">
        <v>7534</v>
      </c>
      <c r="D11499" t="s">
        <v>7535</v>
      </c>
      <c r="E11499" t="s">
        <v>7536</v>
      </c>
      <c r="F11499" t="s">
        <v>7537</v>
      </c>
      <c r="G11499" s="1">
        <v>6680.6851002458916</v>
      </c>
      <c r="H11499" s="1">
        <v>13.19</v>
      </c>
      <c r="I11499" s="2">
        <v>88118.236472243312</v>
      </c>
      <c r="J11499" s="3">
        <v>3.049627636396227E-3</v>
      </c>
      <c r="K11499" s="4">
        <v>28894752.73</v>
      </c>
      <c r="L11499" s="5">
        <v>1100001</v>
      </c>
      <c r="M11499" s="6">
        <v>26.267933150000001</v>
      </c>
      <c r="N11499" s="7" t="str">
        <f>IF(ISNUMBER(_xll.BDP($C11499, "DELTA_MID")),_xll.BDP($C11499, "DELTA_MID")," ")</f>
        <v xml:space="preserve"> </v>
      </c>
      <c r="O11499" s="7" t="str">
        <f>IF(ISNUMBER(N11499),_xll.BDP($C11499, "OPT_UNDL_TICKER"),"")</f>
        <v/>
      </c>
      <c r="P11499" s="8" t="str">
        <f>IF(ISNUMBER(N11499),_xll.BDP($C11499, "OPT_UNDL_PX")," ")</f>
        <v xml:space="preserve"> </v>
      </c>
      <c r="Q11499" s="7" t="str">
        <f>IF(ISNUMBER(N11499),+G11499*_xll.BDP($C11499, "PX_POS_MULT_FACTOR")*P11499/K11499," ")</f>
        <v xml:space="preserve"> </v>
      </c>
      <c r="R11499" s="8" t="str">
        <f>IF(OR($A11499="TUA",$A11499="TYA"),"",IF(ISNUMBER(_xll.BDP($C11499,"DUR_ADJ_OAS_MID")),_xll.BDP($C11499,"DUR_ADJ_OAS_MID"),IF(ISNUMBER(_xll.BDP($E11499&amp;" ISIN","DUR_ADJ_OAS_MID")),_xll.BDP($E11499&amp;" ISIN","DUR_ADJ_OAS_MID")," ")))</f>
        <v xml:space="preserve"> </v>
      </c>
      <c r="S11499" s="7" t="str">
        <f t="shared" si="58"/>
        <v xml:space="preserve"> </v>
      </c>
      <c r="AB11499" s="8" t="s">
        <v>7436</v>
      </c>
    </row>
    <row r="11500" spans="1:28" x14ac:dyDescent="0.25">
      <c r="A11500" t="s">
        <v>4644</v>
      </c>
      <c r="B11500" t="s">
        <v>6875</v>
      </c>
      <c r="C11500" t="s">
        <v>6876</v>
      </c>
      <c r="D11500" t="s">
        <v>6877</v>
      </c>
      <c r="E11500" t="s">
        <v>6878</v>
      </c>
      <c r="F11500" t="s">
        <v>6879</v>
      </c>
      <c r="G11500" s="1">
        <v>1503.189779608862</v>
      </c>
      <c r="H11500" s="1">
        <v>7.25</v>
      </c>
      <c r="I11500" s="2">
        <v>10898.125902164251</v>
      </c>
      <c r="J11500" s="3">
        <v>3.7716626281592149E-4</v>
      </c>
      <c r="K11500" s="4">
        <v>28894752.73</v>
      </c>
      <c r="L11500" s="5">
        <v>1100001</v>
      </c>
      <c r="M11500" s="6">
        <v>26.267933150000001</v>
      </c>
      <c r="N11500" s="7" t="str">
        <f>IF(ISNUMBER(_xll.BDP($C11500, "DELTA_MID")),_xll.BDP($C11500, "DELTA_MID")," ")</f>
        <v xml:space="preserve"> </v>
      </c>
      <c r="O11500" s="7" t="str">
        <f>IF(ISNUMBER(N11500),_xll.BDP($C11500, "OPT_UNDL_TICKER"),"")</f>
        <v/>
      </c>
      <c r="P11500" s="8" t="str">
        <f>IF(ISNUMBER(N11500),_xll.BDP($C11500, "OPT_UNDL_PX")," ")</f>
        <v xml:space="preserve"> </v>
      </c>
      <c r="Q11500" s="7" t="str">
        <f>IF(ISNUMBER(N11500),+G11500*_xll.BDP($C11500, "PX_POS_MULT_FACTOR")*P11500/K11500," ")</f>
        <v xml:space="preserve"> </v>
      </c>
      <c r="R11500" s="8" t="str">
        <f>IF(OR($A11500="TUA",$A11500="TYA"),"",IF(ISNUMBER(_xll.BDP($C11500,"DUR_ADJ_OAS_MID")),_xll.BDP($C11500,"DUR_ADJ_OAS_MID"),IF(ISNUMBER(_xll.BDP($E11500&amp;" ISIN","DUR_ADJ_OAS_MID")),_xll.BDP($E11500&amp;" ISIN","DUR_ADJ_OAS_MID")," ")))</f>
        <v xml:space="preserve"> </v>
      </c>
      <c r="S11500" s="7" t="str">
        <f t="shared" si="58"/>
        <v xml:space="preserve"> </v>
      </c>
      <c r="AB11500" s="8" t="s">
        <v>7436</v>
      </c>
    </row>
    <row r="11501" spans="1:28" x14ac:dyDescent="0.25">
      <c r="A11501" t="s">
        <v>4644</v>
      </c>
      <c r="B11501" t="s">
        <v>2908</v>
      </c>
      <c r="C11501" t="s">
        <v>2909</v>
      </c>
      <c r="D11501" t="s">
        <v>2910</v>
      </c>
      <c r="E11501" t="s">
        <v>2911</v>
      </c>
      <c r="F11501" t="s">
        <v>2912</v>
      </c>
      <c r="G11501" s="1">
        <v>724.13063583796418</v>
      </c>
      <c r="H11501" s="1">
        <v>283.08</v>
      </c>
      <c r="I11501" s="2">
        <v>204986.9003930109</v>
      </c>
      <c r="J11501" s="3">
        <v>7.0942604115169696E-3</v>
      </c>
      <c r="K11501" s="4">
        <v>28894752.73</v>
      </c>
      <c r="L11501" s="5">
        <v>1100001</v>
      </c>
      <c r="M11501" s="6">
        <v>26.267933150000001</v>
      </c>
      <c r="N11501" s="7" t="str">
        <f>IF(ISNUMBER(_xll.BDP($C11501, "DELTA_MID")),_xll.BDP($C11501, "DELTA_MID")," ")</f>
        <v xml:space="preserve"> </v>
      </c>
      <c r="O11501" s="7" t="str">
        <f>IF(ISNUMBER(N11501),_xll.BDP($C11501, "OPT_UNDL_TICKER"),"")</f>
        <v/>
      </c>
      <c r="P11501" s="8" t="str">
        <f>IF(ISNUMBER(N11501),_xll.BDP($C11501, "OPT_UNDL_PX")," ")</f>
        <v xml:space="preserve"> </v>
      </c>
      <c r="Q11501" s="7" t="str">
        <f>IF(ISNUMBER(N11501),+G11501*_xll.BDP($C11501, "PX_POS_MULT_FACTOR")*P11501/K11501," ")</f>
        <v xml:space="preserve"> </v>
      </c>
      <c r="R11501" s="8" t="str">
        <f>IF(OR($A11501="TUA",$A11501="TYA"),"",IF(ISNUMBER(_xll.BDP($C11501,"DUR_ADJ_OAS_MID")),_xll.BDP($C11501,"DUR_ADJ_OAS_MID"),IF(ISNUMBER(_xll.BDP($E11501&amp;" ISIN","DUR_ADJ_OAS_MID")),_xll.BDP($E11501&amp;" ISIN","DUR_ADJ_OAS_MID")," ")))</f>
        <v xml:space="preserve"> </v>
      </c>
      <c r="S11501" s="7" t="str">
        <f t="shared" si="58"/>
        <v xml:space="preserve"> </v>
      </c>
      <c r="AB11501" s="8" t="s">
        <v>7436</v>
      </c>
    </row>
    <row r="11502" spans="1:28" x14ac:dyDescent="0.25">
      <c r="A11502" t="s">
        <v>4644</v>
      </c>
      <c r="B11502" t="s">
        <v>6880</v>
      </c>
      <c r="C11502" t="s">
        <v>6881</v>
      </c>
      <c r="D11502" t="s">
        <v>6238</v>
      </c>
      <c r="E11502" t="s">
        <v>6239</v>
      </c>
      <c r="F11502" t="s">
        <v>6240</v>
      </c>
      <c r="G11502" s="1">
        <v>1809.8042961574249</v>
      </c>
      <c r="H11502" s="1">
        <v>114.84</v>
      </c>
      <c r="I11502" s="2">
        <v>207837.9253707187</v>
      </c>
      <c r="J11502" s="3">
        <v>7.1929297098615019E-3</v>
      </c>
      <c r="K11502" s="4">
        <v>28894752.73</v>
      </c>
      <c r="L11502" s="5">
        <v>1100001</v>
      </c>
      <c r="M11502" s="6">
        <v>26.267933150000001</v>
      </c>
      <c r="N11502" s="7" t="str">
        <f>IF(ISNUMBER(_xll.BDP($C11502, "DELTA_MID")),_xll.BDP($C11502, "DELTA_MID")," ")</f>
        <v xml:space="preserve"> </v>
      </c>
      <c r="O11502" s="7" t="str">
        <f>IF(ISNUMBER(N11502),_xll.BDP($C11502, "OPT_UNDL_TICKER"),"")</f>
        <v/>
      </c>
      <c r="P11502" s="8" t="str">
        <f>IF(ISNUMBER(N11502),_xll.BDP($C11502, "OPT_UNDL_PX")," ")</f>
        <v xml:space="preserve"> </v>
      </c>
      <c r="Q11502" s="7" t="str">
        <f>IF(ISNUMBER(N11502),+G11502*_xll.BDP($C11502, "PX_POS_MULT_FACTOR")*P11502/K11502," ")</f>
        <v xml:space="preserve"> </v>
      </c>
      <c r="R11502" s="8" t="str">
        <f>IF(OR($A11502="TUA",$A11502="TYA"),"",IF(ISNUMBER(_xll.BDP($C11502,"DUR_ADJ_OAS_MID")),_xll.BDP($C11502,"DUR_ADJ_OAS_MID"),IF(ISNUMBER(_xll.BDP($E11502&amp;" ISIN","DUR_ADJ_OAS_MID")),_xll.BDP($E11502&amp;" ISIN","DUR_ADJ_OAS_MID")," ")))</f>
        <v xml:space="preserve"> </v>
      </c>
      <c r="S11502" s="7" t="str">
        <f t="shared" si="58"/>
        <v xml:space="preserve"> </v>
      </c>
      <c r="AB11502" s="8" t="s">
        <v>7436</v>
      </c>
    </row>
    <row r="11503" spans="1:28" x14ac:dyDescent="0.25">
      <c r="A11503" t="s">
        <v>4644</v>
      </c>
      <c r="B11503" t="s">
        <v>2918</v>
      </c>
      <c r="C11503" t="s">
        <v>2919</v>
      </c>
      <c r="D11503" t="s">
        <v>2920</v>
      </c>
      <c r="E11503" t="s">
        <v>2921</v>
      </c>
      <c r="F11503" t="s">
        <v>2922</v>
      </c>
      <c r="G11503" s="1">
        <v>345.84924093634049</v>
      </c>
      <c r="H11503" s="1">
        <v>296.43</v>
      </c>
      <c r="I11503" s="2">
        <v>102520.09049075939</v>
      </c>
      <c r="J11503" s="3">
        <v>3.5480521826483E-3</v>
      </c>
      <c r="K11503" s="4">
        <v>28894752.73</v>
      </c>
      <c r="L11503" s="5">
        <v>1100001</v>
      </c>
      <c r="M11503" s="6">
        <v>26.267933150000001</v>
      </c>
      <c r="N11503" s="7" t="str">
        <f>IF(ISNUMBER(_xll.BDP($C11503, "DELTA_MID")),_xll.BDP($C11503, "DELTA_MID")," ")</f>
        <v xml:space="preserve"> </v>
      </c>
      <c r="O11503" s="7" t="str">
        <f>IF(ISNUMBER(N11503),_xll.BDP($C11503, "OPT_UNDL_TICKER"),"")</f>
        <v/>
      </c>
      <c r="P11503" s="8" t="str">
        <f>IF(ISNUMBER(N11503),_xll.BDP($C11503, "OPT_UNDL_PX")," ")</f>
        <v xml:space="preserve"> </v>
      </c>
      <c r="Q11503" s="7" t="str">
        <f>IF(ISNUMBER(N11503),+G11503*_xll.BDP($C11503, "PX_POS_MULT_FACTOR")*P11503/K11503," ")</f>
        <v xml:space="preserve"> </v>
      </c>
      <c r="R11503" s="8" t="str">
        <f>IF(OR($A11503="TUA",$A11503="TYA"),"",IF(ISNUMBER(_xll.BDP($C11503,"DUR_ADJ_OAS_MID")),_xll.BDP($C11503,"DUR_ADJ_OAS_MID"),IF(ISNUMBER(_xll.BDP($E11503&amp;" ISIN","DUR_ADJ_OAS_MID")),_xll.BDP($E11503&amp;" ISIN","DUR_ADJ_OAS_MID")," ")))</f>
        <v xml:space="preserve"> </v>
      </c>
      <c r="S11503" s="7" t="str">
        <f t="shared" si="58"/>
        <v xml:space="preserve"> </v>
      </c>
      <c r="AB11503" s="8" t="s">
        <v>7436</v>
      </c>
    </row>
    <row r="11504" spans="1:28" x14ac:dyDescent="0.25">
      <c r="A11504" t="s">
        <v>4644</v>
      </c>
      <c r="B11504" t="s">
        <v>6882</v>
      </c>
      <c r="C11504" t="s">
        <v>6883</v>
      </c>
      <c r="D11504" t="s">
        <v>6884</v>
      </c>
      <c r="E11504" t="s">
        <v>6885</v>
      </c>
      <c r="F11504" t="s">
        <v>6886</v>
      </c>
      <c r="G11504" s="1">
        <v>979.35112121175928</v>
      </c>
      <c r="H11504" s="1">
        <v>144.47999999999999</v>
      </c>
      <c r="I11504" s="2">
        <v>141496.649992675</v>
      </c>
      <c r="J11504" s="3">
        <v>4.8969669792593854E-3</v>
      </c>
      <c r="K11504" s="4">
        <v>28894752.73</v>
      </c>
      <c r="L11504" s="5">
        <v>1100001</v>
      </c>
      <c r="M11504" s="6">
        <v>26.267933150000001</v>
      </c>
      <c r="N11504" s="7" t="str">
        <f>IF(ISNUMBER(_xll.BDP($C11504, "DELTA_MID")),_xll.BDP($C11504, "DELTA_MID")," ")</f>
        <v xml:space="preserve"> </v>
      </c>
      <c r="O11504" s="7" t="str">
        <f>IF(ISNUMBER(N11504),_xll.BDP($C11504, "OPT_UNDL_TICKER"),"")</f>
        <v/>
      </c>
      <c r="P11504" s="8" t="str">
        <f>IF(ISNUMBER(N11504),_xll.BDP($C11504, "OPT_UNDL_PX")," ")</f>
        <v xml:space="preserve"> </v>
      </c>
      <c r="Q11504" s="7" t="str">
        <f>IF(ISNUMBER(N11504),+G11504*_xll.BDP($C11504, "PX_POS_MULT_FACTOR")*P11504/K11504," ")</f>
        <v xml:space="preserve"> </v>
      </c>
      <c r="R11504" s="8" t="str">
        <f>IF(OR($A11504="TUA",$A11504="TYA"),"",IF(ISNUMBER(_xll.BDP($C11504,"DUR_ADJ_OAS_MID")),_xll.BDP($C11504,"DUR_ADJ_OAS_MID"),IF(ISNUMBER(_xll.BDP($E11504&amp;" ISIN","DUR_ADJ_OAS_MID")),_xll.BDP($E11504&amp;" ISIN","DUR_ADJ_OAS_MID")," ")))</f>
        <v xml:space="preserve"> </v>
      </c>
      <c r="S11504" s="7" t="str">
        <f t="shared" si="58"/>
        <v xml:space="preserve"> </v>
      </c>
      <c r="AB11504" s="8" t="s">
        <v>7436</v>
      </c>
    </row>
    <row r="11505" spans="1:28" x14ac:dyDescent="0.25">
      <c r="A11505" t="s">
        <v>4644</v>
      </c>
      <c r="B11505" t="s">
        <v>6887</v>
      </c>
      <c r="C11505" t="s">
        <v>6888</v>
      </c>
      <c r="D11505" t="s">
        <v>6889</v>
      </c>
      <c r="E11505" t="s">
        <v>6890</v>
      </c>
      <c r="F11505" t="s">
        <v>6891</v>
      </c>
      <c r="G11505" s="1">
        <v>1238.8081346431729</v>
      </c>
      <c r="H11505" s="1">
        <v>167.43</v>
      </c>
      <c r="I11505" s="2">
        <v>207413.6459833064</v>
      </c>
      <c r="J11505" s="3">
        <v>7.178246096148767E-3</v>
      </c>
      <c r="K11505" s="4">
        <v>28894752.73</v>
      </c>
      <c r="L11505" s="5">
        <v>1100001</v>
      </c>
      <c r="M11505" s="6">
        <v>26.267933150000001</v>
      </c>
      <c r="N11505" s="7" t="str">
        <f>IF(ISNUMBER(_xll.BDP($C11505, "DELTA_MID")),_xll.BDP($C11505, "DELTA_MID")," ")</f>
        <v xml:space="preserve"> </v>
      </c>
      <c r="O11505" s="7" t="str">
        <f>IF(ISNUMBER(N11505),_xll.BDP($C11505, "OPT_UNDL_TICKER"),"")</f>
        <v/>
      </c>
      <c r="P11505" s="8" t="str">
        <f>IF(ISNUMBER(N11505),_xll.BDP($C11505, "OPT_UNDL_PX")," ")</f>
        <v xml:space="preserve"> </v>
      </c>
      <c r="Q11505" s="7" t="str">
        <f>IF(ISNUMBER(N11505),+G11505*_xll.BDP($C11505, "PX_POS_MULT_FACTOR")*P11505/K11505," ")</f>
        <v xml:space="preserve"> </v>
      </c>
      <c r="R11505" s="8" t="str">
        <f>IF(OR($A11505="TUA",$A11505="TYA"),"",IF(ISNUMBER(_xll.BDP($C11505,"DUR_ADJ_OAS_MID")),_xll.BDP($C11505,"DUR_ADJ_OAS_MID"),IF(ISNUMBER(_xll.BDP($E11505&amp;" ISIN","DUR_ADJ_OAS_MID")),_xll.BDP($E11505&amp;" ISIN","DUR_ADJ_OAS_MID")," ")))</f>
        <v xml:space="preserve"> </v>
      </c>
      <c r="S11505" s="7" t="str">
        <f t="shared" si="58"/>
        <v xml:space="preserve"> </v>
      </c>
      <c r="AB11505" s="8" t="s">
        <v>7436</v>
      </c>
    </row>
    <row r="11506" spans="1:28" x14ac:dyDescent="0.25">
      <c r="A11506" t="s">
        <v>4644</v>
      </c>
      <c r="B11506" t="s">
        <v>1130</v>
      </c>
      <c r="C11506" t="s">
        <v>6892</v>
      </c>
      <c r="D11506" t="s">
        <v>1132</v>
      </c>
      <c r="E11506" t="s">
        <v>1133</v>
      </c>
      <c r="F11506" t="s">
        <v>1134</v>
      </c>
      <c r="G11506" s="1">
        <v>553.09306271026776</v>
      </c>
      <c r="H11506" s="1">
        <v>236.94</v>
      </c>
      <c r="I11506" s="2">
        <v>131049.8702785708</v>
      </c>
      <c r="J11506" s="3">
        <v>4.535421067732766E-3</v>
      </c>
      <c r="K11506" s="4">
        <v>28894752.73</v>
      </c>
      <c r="L11506" s="5">
        <v>1100001</v>
      </c>
      <c r="M11506" s="6">
        <v>26.267933150000001</v>
      </c>
      <c r="N11506" s="7" t="str">
        <f>IF(ISNUMBER(_xll.BDP($C11506, "DELTA_MID")),_xll.BDP($C11506, "DELTA_MID")," ")</f>
        <v xml:space="preserve"> </v>
      </c>
      <c r="O11506" s="7" t="str">
        <f>IF(ISNUMBER(N11506),_xll.BDP($C11506, "OPT_UNDL_TICKER"),"")</f>
        <v/>
      </c>
      <c r="P11506" s="8" t="str">
        <f>IF(ISNUMBER(N11506),_xll.BDP($C11506, "OPT_UNDL_PX")," ")</f>
        <v xml:space="preserve"> </v>
      </c>
      <c r="Q11506" s="7" t="str">
        <f>IF(ISNUMBER(N11506),+G11506*_xll.BDP($C11506, "PX_POS_MULT_FACTOR")*P11506/K11506," ")</f>
        <v xml:space="preserve"> </v>
      </c>
      <c r="R11506" s="8" t="str">
        <f>IF(OR($A11506="TUA",$A11506="TYA"),"",IF(ISNUMBER(_xll.BDP($C11506,"DUR_ADJ_OAS_MID")),_xll.BDP($C11506,"DUR_ADJ_OAS_MID"),IF(ISNUMBER(_xll.BDP($E11506&amp;" ISIN","DUR_ADJ_OAS_MID")),_xll.BDP($E11506&amp;" ISIN","DUR_ADJ_OAS_MID")," ")))</f>
        <v xml:space="preserve"> </v>
      </c>
      <c r="S11506" s="7" t="str">
        <f t="shared" si="58"/>
        <v xml:space="preserve"> </v>
      </c>
      <c r="AB11506" s="8" t="s">
        <v>7436</v>
      </c>
    </row>
    <row r="11507" spans="1:28" x14ac:dyDescent="0.25">
      <c r="A11507" t="s">
        <v>4644</v>
      </c>
      <c r="B11507" t="s">
        <v>2957</v>
      </c>
      <c r="C11507" t="s">
        <v>2958</v>
      </c>
      <c r="D11507" t="s">
        <v>2959</v>
      </c>
      <c r="E11507" t="s">
        <v>2960</v>
      </c>
      <c r="F11507" t="s">
        <v>2961</v>
      </c>
      <c r="G11507" s="1">
        <v>3055.6336044352111</v>
      </c>
      <c r="H11507" s="1">
        <v>142.59</v>
      </c>
      <c r="I11507" s="2">
        <v>435702.79565641668</v>
      </c>
      <c r="J11507" s="3">
        <v>1.5078959135858881E-2</v>
      </c>
      <c r="K11507" s="4">
        <v>28894752.73</v>
      </c>
      <c r="L11507" s="5">
        <v>1100001</v>
      </c>
      <c r="M11507" s="6">
        <v>26.267933150000001</v>
      </c>
      <c r="N11507" s="7" t="str">
        <f>IF(ISNUMBER(_xll.BDP($C11507, "DELTA_MID")),_xll.BDP($C11507, "DELTA_MID")," ")</f>
        <v xml:space="preserve"> </v>
      </c>
      <c r="O11507" s="7" t="str">
        <f>IF(ISNUMBER(N11507),_xll.BDP($C11507, "OPT_UNDL_TICKER"),"")</f>
        <v/>
      </c>
      <c r="P11507" s="8" t="str">
        <f>IF(ISNUMBER(N11507),_xll.BDP($C11507, "OPT_UNDL_PX")," ")</f>
        <v xml:space="preserve"> </v>
      </c>
      <c r="Q11507" s="7" t="str">
        <f>IF(ISNUMBER(N11507),+G11507*_xll.BDP($C11507, "PX_POS_MULT_FACTOR")*P11507/K11507," ")</f>
        <v xml:space="preserve"> </v>
      </c>
      <c r="R11507" s="8" t="str">
        <f>IF(OR($A11507="TUA",$A11507="TYA"),"",IF(ISNUMBER(_xll.BDP($C11507,"DUR_ADJ_OAS_MID")),_xll.BDP($C11507,"DUR_ADJ_OAS_MID"),IF(ISNUMBER(_xll.BDP($E11507&amp;" ISIN","DUR_ADJ_OAS_MID")),_xll.BDP($E11507&amp;" ISIN","DUR_ADJ_OAS_MID")," ")))</f>
        <v xml:space="preserve"> </v>
      </c>
      <c r="S11507" s="7" t="str">
        <f t="shared" si="58"/>
        <v xml:space="preserve"> </v>
      </c>
      <c r="AB11507" s="8" t="s">
        <v>7436</v>
      </c>
    </row>
    <row r="11508" spans="1:28" x14ac:dyDescent="0.25">
      <c r="A11508" t="s">
        <v>4644</v>
      </c>
      <c r="B11508" t="s">
        <v>7538</v>
      </c>
      <c r="C11508" t="s">
        <v>7539</v>
      </c>
      <c r="D11508" t="s">
        <v>7540</v>
      </c>
      <c r="E11508" t="s">
        <v>7541</v>
      </c>
      <c r="G11508" s="1">
        <v>6531.7026441565195</v>
      </c>
      <c r="H11508" s="1">
        <v>31.73</v>
      </c>
      <c r="I11508" s="2">
        <v>207250.92489908641</v>
      </c>
      <c r="J11508" s="3">
        <v>7.1726145863123406E-3</v>
      </c>
      <c r="K11508" s="4">
        <v>28894752.73</v>
      </c>
      <c r="L11508" s="5">
        <v>1100001</v>
      </c>
      <c r="M11508" s="6">
        <v>26.267933150000001</v>
      </c>
      <c r="N11508" s="7" t="str">
        <f>IF(ISNUMBER(_xll.BDP($C11508, "DELTA_MID")),_xll.BDP($C11508, "DELTA_MID")," ")</f>
        <v xml:space="preserve"> </v>
      </c>
      <c r="O11508" s="7" t="str">
        <f>IF(ISNUMBER(N11508),_xll.BDP($C11508, "OPT_UNDL_TICKER"),"")</f>
        <v/>
      </c>
      <c r="P11508" s="8" t="str">
        <f>IF(ISNUMBER(N11508),_xll.BDP($C11508, "OPT_UNDL_PX")," ")</f>
        <v xml:space="preserve"> </v>
      </c>
      <c r="Q11508" s="7" t="str">
        <f>IF(ISNUMBER(N11508),+G11508*_xll.BDP($C11508, "PX_POS_MULT_FACTOR")*P11508/K11508," ")</f>
        <v xml:space="preserve"> </v>
      </c>
      <c r="R11508" s="8" t="str">
        <f>IF(OR($A11508="TUA",$A11508="TYA"),"",IF(ISNUMBER(_xll.BDP($C11508,"DUR_ADJ_OAS_MID")),_xll.BDP($C11508,"DUR_ADJ_OAS_MID"),IF(ISNUMBER(_xll.BDP($E11508&amp;" ISIN","DUR_ADJ_OAS_MID")),_xll.BDP($E11508&amp;" ISIN","DUR_ADJ_OAS_MID")," ")))</f>
        <v xml:space="preserve"> </v>
      </c>
      <c r="S11508" s="7" t="str">
        <f t="shared" si="58"/>
        <v xml:space="preserve"> </v>
      </c>
      <c r="AB11508" s="8" t="s">
        <v>7436</v>
      </c>
    </row>
    <row r="11509" spans="1:28" x14ac:dyDescent="0.25">
      <c r="A11509" t="s">
        <v>4644</v>
      </c>
      <c r="B11509" t="s">
        <v>4289</v>
      </c>
      <c r="C11509" t="s">
        <v>4290</v>
      </c>
      <c r="D11509" t="s">
        <v>4291</v>
      </c>
      <c r="E11509" t="s">
        <v>4292</v>
      </c>
      <c r="F11509" t="s">
        <v>4293</v>
      </c>
      <c r="G11509" s="1">
        <v>1174.2727559425421</v>
      </c>
      <c r="H11509" s="1">
        <v>221.07</v>
      </c>
      <c r="I11509" s="2">
        <v>259596.47815621769</v>
      </c>
      <c r="J11509" s="3">
        <v>8.9842083295176099E-3</v>
      </c>
      <c r="K11509" s="4">
        <v>28894752.73</v>
      </c>
      <c r="L11509" s="5">
        <v>1100001</v>
      </c>
      <c r="M11509" s="6">
        <v>26.267933150000001</v>
      </c>
      <c r="N11509" s="7" t="str">
        <f>IF(ISNUMBER(_xll.BDP($C11509, "DELTA_MID")),_xll.BDP($C11509, "DELTA_MID")," ")</f>
        <v xml:space="preserve"> </v>
      </c>
      <c r="O11509" s="7" t="str">
        <f>IF(ISNUMBER(N11509),_xll.BDP($C11509, "OPT_UNDL_TICKER"),"")</f>
        <v/>
      </c>
      <c r="P11509" s="8" t="str">
        <f>IF(ISNUMBER(N11509),_xll.BDP($C11509, "OPT_UNDL_PX")," ")</f>
        <v xml:space="preserve"> </v>
      </c>
      <c r="Q11509" s="7" t="str">
        <f>IF(ISNUMBER(N11509),+G11509*_xll.BDP($C11509, "PX_POS_MULT_FACTOR")*P11509/K11509," ")</f>
        <v xml:space="preserve"> </v>
      </c>
      <c r="R11509" s="8" t="str">
        <f>IF(OR($A11509="TUA",$A11509="TYA"),"",IF(ISNUMBER(_xll.BDP($C11509,"DUR_ADJ_OAS_MID")),_xll.BDP($C11509,"DUR_ADJ_OAS_MID"),IF(ISNUMBER(_xll.BDP($E11509&amp;" ISIN","DUR_ADJ_OAS_MID")),_xll.BDP($E11509&amp;" ISIN","DUR_ADJ_OAS_MID")," ")))</f>
        <v xml:space="preserve"> </v>
      </c>
      <c r="S11509" s="7" t="str">
        <f t="shared" si="58"/>
        <v xml:space="preserve"> </v>
      </c>
      <c r="AB11509" s="8" t="s">
        <v>7436</v>
      </c>
    </row>
    <row r="11510" spans="1:28" x14ac:dyDescent="0.25">
      <c r="A11510" t="s">
        <v>4644</v>
      </c>
      <c r="B11510" t="s">
        <v>2979</v>
      </c>
      <c r="C11510" t="s">
        <v>2980</v>
      </c>
      <c r="D11510" t="s">
        <v>2981</v>
      </c>
      <c r="E11510" t="s">
        <v>2982</v>
      </c>
      <c r="F11510" t="s">
        <v>2983</v>
      </c>
      <c r="G11510" s="1">
        <v>446.65226334077857</v>
      </c>
      <c r="H11510" s="1">
        <v>105.565</v>
      </c>
      <c r="I11510" s="2">
        <v>47150.846179569293</v>
      </c>
      <c r="J11510" s="3">
        <v>1.631813451395792E-3</v>
      </c>
      <c r="K11510" s="4">
        <v>28894752.73</v>
      </c>
      <c r="L11510" s="5">
        <v>1100001</v>
      </c>
      <c r="M11510" s="6">
        <v>26.267933150000001</v>
      </c>
      <c r="N11510" s="7" t="str">
        <f>IF(ISNUMBER(_xll.BDP($C11510, "DELTA_MID")),_xll.BDP($C11510, "DELTA_MID")," ")</f>
        <v xml:space="preserve"> </v>
      </c>
      <c r="O11510" s="7" t="str">
        <f>IF(ISNUMBER(N11510),_xll.BDP($C11510, "OPT_UNDL_TICKER"),"")</f>
        <v/>
      </c>
      <c r="P11510" s="8" t="str">
        <f>IF(ISNUMBER(N11510),_xll.BDP($C11510, "OPT_UNDL_PX")," ")</f>
        <v xml:space="preserve"> </v>
      </c>
      <c r="Q11510" s="7" t="str">
        <f>IF(ISNUMBER(N11510),+G11510*_xll.BDP($C11510, "PX_POS_MULT_FACTOR")*P11510/K11510," ")</f>
        <v xml:space="preserve"> </v>
      </c>
      <c r="R11510" s="8" t="str">
        <f>IF(OR($A11510="TUA",$A11510="TYA"),"",IF(ISNUMBER(_xll.BDP($C11510,"DUR_ADJ_OAS_MID")),_xll.BDP($C11510,"DUR_ADJ_OAS_MID"),IF(ISNUMBER(_xll.BDP($E11510&amp;" ISIN","DUR_ADJ_OAS_MID")),_xll.BDP($E11510&amp;" ISIN","DUR_ADJ_OAS_MID")," ")))</f>
        <v xml:space="preserve"> </v>
      </c>
      <c r="S11510" s="7" t="str">
        <f t="shared" si="58"/>
        <v xml:space="preserve"> </v>
      </c>
      <c r="AB11510" s="8" t="s">
        <v>7436</v>
      </c>
    </row>
    <row r="11511" spans="1:28" x14ac:dyDescent="0.25">
      <c r="A11511" t="s">
        <v>4644</v>
      </c>
      <c r="B11511" t="s">
        <v>2984</v>
      </c>
      <c r="C11511" t="s">
        <v>2985</v>
      </c>
      <c r="D11511" t="s">
        <v>2986</v>
      </c>
      <c r="E11511" t="s">
        <v>2987</v>
      </c>
      <c r="F11511" t="s">
        <v>2988</v>
      </c>
      <c r="G11511" s="1">
        <v>321.92333646150581</v>
      </c>
      <c r="H11511" s="1">
        <v>239.35</v>
      </c>
      <c r="I11511" s="2">
        <v>77052.350582061394</v>
      </c>
      <c r="J11511" s="3">
        <v>2.666655475548048E-3</v>
      </c>
      <c r="K11511" s="4">
        <v>28894752.73</v>
      </c>
      <c r="L11511" s="5">
        <v>1100001</v>
      </c>
      <c r="M11511" s="6">
        <v>26.267933150000001</v>
      </c>
      <c r="N11511" s="7" t="str">
        <f>IF(ISNUMBER(_xll.BDP($C11511, "DELTA_MID")),_xll.BDP($C11511, "DELTA_MID")," ")</f>
        <v xml:space="preserve"> </v>
      </c>
      <c r="O11511" s="7" t="str">
        <f>IF(ISNUMBER(N11511),_xll.BDP($C11511, "OPT_UNDL_TICKER"),"")</f>
        <v/>
      </c>
      <c r="P11511" s="8" t="str">
        <f>IF(ISNUMBER(N11511),_xll.BDP($C11511, "OPT_UNDL_PX")," ")</f>
        <v xml:space="preserve"> </v>
      </c>
      <c r="Q11511" s="7" t="str">
        <f>IF(ISNUMBER(N11511),+G11511*_xll.BDP($C11511, "PX_POS_MULT_FACTOR")*P11511/K11511," ")</f>
        <v xml:space="preserve"> </v>
      </c>
      <c r="R11511" s="8" t="str">
        <f>IF(OR($A11511="TUA",$A11511="TYA"),"",IF(ISNUMBER(_xll.BDP($C11511,"DUR_ADJ_OAS_MID")),_xll.BDP($C11511,"DUR_ADJ_OAS_MID"),IF(ISNUMBER(_xll.BDP($E11511&amp;" ISIN","DUR_ADJ_OAS_MID")),_xll.BDP($E11511&amp;" ISIN","DUR_ADJ_OAS_MID")," ")))</f>
        <v xml:space="preserve"> </v>
      </c>
      <c r="S11511" s="7" t="str">
        <f t="shared" ref="S11511:S11574" si="59">IF(ISNUMBER(N11511),Q11511*N11511,IF(ISNUMBER(R11511),J11511*R11511," "))</f>
        <v xml:space="preserve"> </v>
      </c>
      <c r="AB11511" s="8" t="s">
        <v>7436</v>
      </c>
    </row>
    <row r="11512" spans="1:28" x14ac:dyDescent="0.25">
      <c r="A11512" t="s">
        <v>4644</v>
      </c>
      <c r="B11512" t="s">
        <v>7111</v>
      </c>
      <c r="C11512" t="s">
        <v>7112</v>
      </c>
      <c r="D11512" t="s">
        <v>7113</v>
      </c>
      <c r="E11512" t="s">
        <v>7114</v>
      </c>
      <c r="F11512" t="s">
        <v>7115</v>
      </c>
      <c r="G11512" s="1">
        <v>5.0952955616793902</v>
      </c>
      <c r="H11512" s="1">
        <v>2529.09</v>
      </c>
      <c r="I11512" s="2">
        <v>12886.46105208773</v>
      </c>
      <c r="J11512" s="3">
        <v>4.4597928116921909E-4</v>
      </c>
      <c r="K11512" s="4">
        <v>28894752.73</v>
      </c>
      <c r="L11512" s="5">
        <v>1100001</v>
      </c>
      <c r="M11512" s="6">
        <v>26.267933150000001</v>
      </c>
      <c r="N11512" s="7" t="str">
        <f>IF(ISNUMBER(_xll.BDP($C11512, "DELTA_MID")),_xll.BDP($C11512, "DELTA_MID")," ")</f>
        <v xml:space="preserve"> </v>
      </c>
      <c r="O11512" s="7" t="str">
        <f>IF(ISNUMBER(N11512),_xll.BDP($C11512, "OPT_UNDL_TICKER"),"")</f>
        <v/>
      </c>
      <c r="P11512" s="8" t="str">
        <f>IF(ISNUMBER(N11512),_xll.BDP($C11512, "OPT_UNDL_PX")," ")</f>
        <v xml:space="preserve"> </v>
      </c>
      <c r="Q11512" s="7" t="str">
        <f>IF(ISNUMBER(N11512),+G11512*_xll.BDP($C11512, "PX_POS_MULT_FACTOR")*P11512/K11512," ")</f>
        <v xml:space="preserve"> </v>
      </c>
      <c r="R11512" s="8" t="str">
        <f>IF(OR($A11512="TUA",$A11512="TYA"),"",IF(ISNUMBER(_xll.BDP($C11512,"DUR_ADJ_OAS_MID")),_xll.BDP($C11512,"DUR_ADJ_OAS_MID"),IF(ISNUMBER(_xll.BDP($E11512&amp;" ISIN","DUR_ADJ_OAS_MID")),_xll.BDP($E11512&amp;" ISIN","DUR_ADJ_OAS_MID")," ")))</f>
        <v xml:space="preserve"> </v>
      </c>
      <c r="S11512" s="7" t="str">
        <f t="shared" si="59"/>
        <v xml:space="preserve"> </v>
      </c>
      <c r="AB11512" s="8" t="s">
        <v>7436</v>
      </c>
    </row>
    <row r="11513" spans="1:28" x14ac:dyDescent="0.25">
      <c r="A11513" t="s">
        <v>4644</v>
      </c>
      <c r="B11513" t="s">
        <v>622</v>
      </c>
      <c r="C11513" t="s">
        <v>3005</v>
      </c>
      <c r="D11513" t="s">
        <v>624</v>
      </c>
      <c r="E11513" t="s">
        <v>625</v>
      </c>
      <c r="F11513" t="s">
        <v>626</v>
      </c>
      <c r="G11513" s="1">
        <v>1761.7227951147511</v>
      </c>
      <c r="H11513" s="1">
        <v>67.28</v>
      </c>
      <c r="I11513" s="2">
        <v>118528.7096553204</v>
      </c>
      <c r="J11513" s="3">
        <v>4.1020842352548631E-3</v>
      </c>
      <c r="K11513" s="4">
        <v>28894752.73</v>
      </c>
      <c r="L11513" s="5">
        <v>1100001</v>
      </c>
      <c r="M11513" s="6">
        <v>26.267933150000001</v>
      </c>
      <c r="N11513" s="7" t="str">
        <f>IF(ISNUMBER(_xll.BDP($C11513, "DELTA_MID")),_xll.BDP($C11513, "DELTA_MID")," ")</f>
        <v xml:space="preserve"> </v>
      </c>
      <c r="O11513" s="7" t="str">
        <f>IF(ISNUMBER(N11513),_xll.BDP($C11513, "OPT_UNDL_TICKER"),"")</f>
        <v/>
      </c>
      <c r="P11513" s="8" t="str">
        <f>IF(ISNUMBER(N11513),_xll.BDP($C11513, "OPT_UNDL_PX")," ")</f>
        <v xml:space="preserve"> </v>
      </c>
      <c r="Q11513" s="7" t="str">
        <f>IF(ISNUMBER(N11513),+G11513*_xll.BDP($C11513, "PX_POS_MULT_FACTOR")*P11513/K11513," ")</f>
        <v xml:space="preserve"> </v>
      </c>
      <c r="R11513" s="8" t="str">
        <f>IF(OR($A11513="TUA",$A11513="TYA"),"",IF(ISNUMBER(_xll.BDP($C11513,"DUR_ADJ_OAS_MID")),_xll.BDP($C11513,"DUR_ADJ_OAS_MID"),IF(ISNUMBER(_xll.BDP($E11513&amp;" ISIN","DUR_ADJ_OAS_MID")),_xll.BDP($E11513&amp;" ISIN","DUR_ADJ_OAS_MID")," ")))</f>
        <v xml:space="preserve"> </v>
      </c>
      <c r="S11513" s="7" t="str">
        <f t="shared" si="59"/>
        <v xml:space="preserve"> </v>
      </c>
      <c r="AB11513" s="8" t="s">
        <v>7436</v>
      </c>
    </row>
    <row r="11514" spans="1:28" x14ac:dyDescent="0.25">
      <c r="A11514" t="s">
        <v>4644</v>
      </c>
      <c r="B11514" t="s">
        <v>7542</v>
      </c>
      <c r="C11514" t="s">
        <v>7543</v>
      </c>
      <c r="D11514" t="s">
        <v>7544</v>
      </c>
      <c r="E11514" t="s">
        <v>7545</v>
      </c>
      <c r="F11514" t="s">
        <v>7546</v>
      </c>
      <c r="G11514" s="1">
        <v>1754.642832150266</v>
      </c>
      <c r="H11514" s="1">
        <v>28.65</v>
      </c>
      <c r="I11514" s="2">
        <v>50270.51714110512</v>
      </c>
      <c r="J11514" s="3">
        <v>1.739780146618514E-3</v>
      </c>
      <c r="K11514" s="4">
        <v>28894752.73</v>
      </c>
      <c r="L11514" s="5">
        <v>1100001</v>
      </c>
      <c r="M11514" s="6">
        <v>26.267933150000001</v>
      </c>
      <c r="N11514" s="7" t="str">
        <f>IF(ISNUMBER(_xll.BDP($C11514, "DELTA_MID")),_xll.BDP($C11514, "DELTA_MID")," ")</f>
        <v xml:space="preserve"> </v>
      </c>
      <c r="O11514" s="7" t="str">
        <f>IF(ISNUMBER(N11514),_xll.BDP($C11514, "OPT_UNDL_TICKER"),"")</f>
        <v/>
      </c>
      <c r="P11514" s="8" t="str">
        <f>IF(ISNUMBER(N11514),_xll.BDP($C11514, "OPT_UNDL_PX")," ")</f>
        <v xml:space="preserve"> </v>
      </c>
      <c r="Q11514" s="7" t="str">
        <f>IF(ISNUMBER(N11514),+G11514*_xll.BDP($C11514, "PX_POS_MULT_FACTOR")*P11514/K11514," ")</f>
        <v xml:space="preserve"> </v>
      </c>
      <c r="R11514" s="8" t="str">
        <f>IF(OR($A11514="TUA",$A11514="TYA"),"",IF(ISNUMBER(_xll.BDP($C11514,"DUR_ADJ_OAS_MID")),_xll.BDP($C11514,"DUR_ADJ_OAS_MID"),IF(ISNUMBER(_xll.BDP($E11514&amp;" ISIN","DUR_ADJ_OAS_MID")),_xll.BDP($E11514&amp;" ISIN","DUR_ADJ_OAS_MID")," ")))</f>
        <v xml:space="preserve"> </v>
      </c>
      <c r="S11514" s="7" t="str">
        <f t="shared" si="59"/>
        <v xml:space="preserve"> </v>
      </c>
      <c r="AB11514" s="8" t="s">
        <v>7436</v>
      </c>
    </row>
    <row r="11515" spans="1:28" x14ac:dyDescent="0.25">
      <c r="A11515" t="s">
        <v>4644</v>
      </c>
      <c r="B11515" t="s">
        <v>6899</v>
      </c>
      <c r="C11515" t="s">
        <v>6900</v>
      </c>
      <c r="D11515" t="s">
        <v>6901</v>
      </c>
      <c r="E11515" t="s">
        <v>6902</v>
      </c>
      <c r="F11515" t="s">
        <v>6903</v>
      </c>
      <c r="G11515" s="1">
        <v>1370.3243525399971</v>
      </c>
      <c r="H11515" s="1">
        <v>184.03</v>
      </c>
      <c r="I11515" s="2">
        <v>252180.79059793559</v>
      </c>
      <c r="J11515" s="3">
        <v>8.727563546031273E-3</v>
      </c>
      <c r="K11515" s="4">
        <v>28894752.73</v>
      </c>
      <c r="L11515" s="5">
        <v>1100001</v>
      </c>
      <c r="M11515" s="6">
        <v>26.267933150000001</v>
      </c>
      <c r="N11515" s="7" t="str">
        <f>IF(ISNUMBER(_xll.BDP($C11515, "DELTA_MID")),_xll.BDP($C11515, "DELTA_MID")," ")</f>
        <v xml:space="preserve"> </v>
      </c>
      <c r="O11515" s="7" t="str">
        <f>IF(ISNUMBER(N11515),_xll.BDP($C11515, "OPT_UNDL_TICKER"),"")</f>
        <v/>
      </c>
      <c r="P11515" s="8" t="str">
        <f>IF(ISNUMBER(N11515),_xll.BDP($C11515, "OPT_UNDL_PX")," ")</f>
        <v xml:space="preserve"> </v>
      </c>
      <c r="Q11515" s="7" t="str">
        <f>IF(ISNUMBER(N11515),+G11515*_xll.BDP($C11515, "PX_POS_MULT_FACTOR")*P11515/K11515," ")</f>
        <v xml:space="preserve"> </v>
      </c>
      <c r="R11515" s="8" t="str">
        <f>IF(OR($A11515="TUA",$A11515="TYA"),"",IF(ISNUMBER(_xll.BDP($C11515,"DUR_ADJ_OAS_MID")),_xll.BDP($C11515,"DUR_ADJ_OAS_MID"),IF(ISNUMBER(_xll.BDP($E11515&amp;" ISIN","DUR_ADJ_OAS_MID")),_xll.BDP($E11515&amp;" ISIN","DUR_ADJ_OAS_MID")," ")))</f>
        <v xml:space="preserve"> </v>
      </c>
      <c r="S11515" s="7" t="str">
        <f t="shared" si="59"/>
        <v xml:space="preserve"> </v>
      </c>
      <c r="AB11515" s="8" t="s">
        <v>7436</v>
      </c>
    </row>
    <row r="11516" spans="1:28" x14ac:dyDescent="0.25">
      <c r="A11516" t="s">
        <v>4644</v>
      </c>
      <c r="B11516" t="s">
        <v>3006</v>
      </c>
      <c r="C11516" t="s">
        <v>3007</v>
      </c>
      <c r="D11516" t="s">
        <v>3008</v>
      </c>
      <c r="E11516" t="s">
        <v>3009</v>
      </c>
      <c r="F11516" t="s">
        <v>3010</v>
      </c>
      <c r="G11516" s="1">
        <v>3642.755231823855</v>
      </c>
      <c r="H11516" s="1">
        <v>55.97</v>
      </c>
      <c r="I11516" s="2">
        <v>203885.01032518109</v>
      </c>
      <c r="J11516" s="3">
        <v>7.0561258035441617E-3</v>
      </c>
      <c r="K11516" s="4">
        <v>28894752.73</v>
      </c>
      <c r="L11516" s="5">
        <v>1100001</v>
      </c>
      <c r="M11516" s="6">
        <v>26.267933150000001</v>
      </c>
      <c r="N11516" s="7" t="str">
        <f>IF(ISNUMBER(_xll.BDP($C11516, "DELTA_MID")),_xll.BDP($C11516, "DELTA_MID")," ")</f>
        <v xml:space="preserve"> </v>
      </c>
      <c r="O11516" s="7" t="str">
        <f>IF(ISNUMBER(N11516),_xll.BDP($C11516, "OPT_UNDL_TICKER"),"")</f>
        <v/>
      </c>
      <c r="P11516" s="8" t="str">
        <f>IF(ISNUMBER(N11516),_xll.BDP($C11516, "OPT_UNDL_PX")," ")</f>
        <v xml:space="preserve"> </v>
      </c>
      <c r="Q11516" s="7" t="str">
        <f>IF(ISNUMBER(N11516),+G11516*_xll.BDP($C11516, "PX_POS_MULT_FACTOR")*P11516/K11516," ")</f>
        <v xml:space="preserve"> </v>
      </c>
      <c r="R11516" s="8" t="str">
        <f>IF(OR($A11516="TUA",$A11516="TYA"),"",IF(ISNUMBER(_xll.BDP($C11516,"DUR_ADJ_OAS_MID")),_xll.BDP($C11516,"DUR_ADJ_OAS_MID"),IF(ISNUMBER(_xll.BDP($E11516&amp;" ISIN","DUR_ADJ_OAS_MID")),_xll.BDP($E11516&amp;" ISIN","DUR_ADJ_OAS_MID")," ")))</f>
        <v xml:space="preserve"> </v>
      </c>
      <c r="S11516" s="7" t="str">
        <f t="shared" si="59"/>
        <v xml:space="preserve"> </v>
      </c>
      <c r="AB11516" s="8" t="s">
        <v>7436</v>
      </c>
    </row>
    <row r="11517" spans="1:28" x14ac:dyDescent="0.25">
      <c r="A11517" t="s">
        <v>4644</v>
      </c>
      <c r="B11517" t="s">
        <v>6904</v>
      </c>
      <c r="C11517" t="s">
        <v>6905</v>
      </c>
      <c r="D11517" t="s">
        <v>6906</v>
      </c>
      <c r="E11517" t="s">
        <v>6907</v>
      </c>
      <c r="F11517" t="s">
        <v>6908</v>
      </c>
      <c r="G11517" s="1">
        <v>3421.1787107707</v>
      </c>
      <c r="H11517" s="1">
        <v>179.94</v>
      </c>
      <c r="I11517" s="2">
        <v>615606.89721607976</v>
      </c>
      <c r="J11517" s="3">
        <v>2.1305145019528939E-2</v>
      </c>
      <c r="K11517" s="4">
        <v>28894752.73</v>
      </c>
      <c r="L11517" s="5">
        <v>1100001</v>
      </c>
      <c r="M11517" s="6">
        <v>26.267933150000001</v>
      </c>
      <c r="N11517" s="7" t="str">
        <f>IF(ISNUMBER(_xll.BDP($C11517, "DELTA_MID")),_xll.BDP($C11517, "DELTA_MID")," ")</f>
        <v xml:space="preserve"> </v>
      </c>
      <c r="O11517" s="7" t="str">
        <f>IF(ISNUMBER(N11517),_xll.BDP($C11517, "OPT_UNDL_TICKER"),"")</f>
        <v/>
      </c>
      <c r="P11517" s="8" t="str">
        <f>IF(ISNUMBER(N11517),_xll.BDP($C11517, "OPT_UNDL_PX")," ")</f>
        <v xml:space="preserve"> </v>
      </c>
      <c r="Q11517" s="7" t="str">
        <f>IF(ISNUMBER(N11517),+G11517*_xll.BDP($C11517, "PX_POS_MULT_FACTOR")*P11517/K11517," ")</f>
        <v xml:space="preserve"> </v>
      </c>
      <c r="R11517" s="8" t="str">
        <f>IF(OR($A11517="TUA",$A11517="TYA"),"",IF(ISNUMBER(_xll.BDP($C11517,"DUR_ADJ_OAS_MID")),_xll.BDP($C11517,"DUR_ADJ_OAS_MID"),IF(ISNUMBER(_xll.BDP($E11517&amp;" ISIN","DUR_ADJ_OAS_MID")),_xll.BDP($E11517&amp;" ISIN","DUR_ADJ_OAS_MID")," ")))</f>
        <v xml:space="preserve"> </v>
      </c>
      <c r="S11517" s="7" t="str">
        <f t="shared" si="59"/>
        <v xml:space="preserve"> </v>
      </c>
      <c r="AB11517" s="8" t="s">
        <v>7436</v>
      </c>
    </row>
    <row r="11518" spans="1:28" x14ac:dyDescent="0.25">
      <c r="A11518" t="s">
        <v>4644</v>
      </c>
      <c r="B11518" t="s">
        <v>6909</v>
      </c>
      <c r="C11518" t="s">
        <v>6910</v>
      </c>
      <c r="D11518" t="s">
        <v>6911</v>
      </c>
      <c r="E11518" t="s">
        <v>6912</v>
      </c>
      <c r="F11518" t="s">
        <v>6913</v>
      </c>
      <c r="G11518" s="1">
        <v>3388.518789394936</v>
      </c>
      <c r="H11518" s="1">
        <v>169</v>
      </c>
      <c r="I11518" s="2">
        <v>572659.67540774425</v>
      </c>
      <c r="J11518" s="3">
        <v>1.98188121130097E-2</v>
      </c>
      <c r="K11518" s="4">
        <v>28894752.73</v>
      </c>
      <c r="L11518" s="5">
        <v>1100001</v>
      </c>
      <c r="M11518" s="6">
        <v>26.267933150000001</v>
      </c>
      <c r="N11518" s="7" t="str">
        <f>IF(ISNUMBER(_xll.BDP($C11518, "DELTA_MID")),_xll.BDP($C11518, "DELTA_MID")," ")</f>
        <v xml:space="preserve"> </v>
      </c>
      <c r="O11518" s="7" t="str">
        <f>IF(ISNUMBER(N11518),_xll.BDP($C11518, "OPT_UNDL_TICKER"),"")</f>
        <v/>
      </c>
      <c r="P11518" s="8" t="str">
        <f>IF(ISNUMBER(N11518),_xll.BDP($C11518, "OPT_UNDL_PX")," ")</f>
        <v xml:space="preserve"> </v>
      </c>
      <c r="Q11518" s="7" t="str">
        <f>IF(ISNUMBER(N11518),+G11518*_xll.BDP($C11518, "PX_POS_MULT_FACTOR")*P11518/K11518," ")</f>
        <v xml:space="preserve"> </v>
      </c>
      <c r="R11518" s="8" t="str">
        <f>IF(OR($A11518="TUA",$A11518="TYA"),"",IF(ISNUMBER(_xll.BDP($C11518,"DUR_ADJ_OAS_MID")),_xll.BDP($C11518,"DUR_ADJ_OAS_MID"),IF(ISNUMBER(_xll.BDP($E11518&amp;" ISIN","DUR_ADJ_OAS_MID")),_xll.BDP($E11518&amp;" ISIN","DUR_ADJ_OAS_MID")," ")))</f>
        <v xml:space="preserve"> </v>
      </c>
      <c r="S11518" s="7" t="str">
        <f t="shared" si="59"/>
        <v xml:space="preserve"> </v>
      </c>
      <c r="AB11518" s="8" t="s">
        <v>7436</v>
      </c>
    </row>
    <row r="11519" spans="1:28" x14ac:dyDescent="0.25">
      <c r="A11519" t="s">
        <v>4644</v>
      </c>
      <c r="B11519" t="s">
        <v>3044</v>
      </c>
      <c r="C11519" t="s">
        <v>3045</v>
      </c>
      <c r="D11519" t="s">
        <v>3046</v>
      </c>
      <c r="E11519" t="s">
        <v>3047</v>
      </c>
      <c r="F11519" t="s">
        <v>3048</v>
      </c>
      <c r="G11519" s="1">
        <v>1009.407968381018</v>
      </c>
      <c r="H11519" s="1">
        <v>314.27999999999997</v>
      </c>
      <c r="I11519" s="2">
        <v>317236.73630278627</v>
      </c>
      <c r="J11519" s="3">
        <v>1.097904312478906E-2</v>
      </c>
      <c r="K11519" s="4">
        <v>28894752.73</v>
      </c>
      <c r="L11519" s="5">
        <v>1100001</v>
      </c>
      <c r="M11519" s="6">
        <v>26.267933150000001</v>
      </c>
      <c r="N11519" s="7" t="str">
        <f>IF(ISNUMBER(_xll.BDP($C11519, "DELTA_MID")),_xll.BDP($C11519, "DELTA_MID")," ")</f>
        <v xml:space="preserve"> </v>
      </c>
      <c r="O11519" s="7" t="str">
        <f>IF(ISNUMBER(N11519),_xll.BDP($C11519, "OPT_UNDL_TICKER"),"")</f>
        <v/>
      </c>
      <c r="P11519" s="8" t="str">
        <f>IF(ISNUMBER(N11519),_xll.BDP($C11519, "OPT_UNDL_PX")," ")</f>
        <v xml:space="preserve"> </v>
      </c>
      <c r="Q11519" s="7" t="str">
        <f>IF(ISNUMBER(N11519),+G11519*_xll.BDP($C11519, "PX_POS_MULT_FACTOR")*P11519/K11519," ")</f>
        <v xml:space="preserve"> </v>
      </c>
      <c r="R11519" s="8" t="str">
        <f>IF(OR($A11519="TUA",$A11519="TYA"),"",IF(ISNUMBER(_xll.BDP($C11519,"DUR_ADJ_OAS_MID")),_xll.BDP($C11519,"DUR_ADJ_OAS_MID"),IF(ISNUMBER(_xll.BDP($E11519&amp;" ISIN","DUR_ADJ_OAS_MID")),_xll.BDP($E11519&amp;" ISIN","DUR_ADJ_OAS_MID")," ")))</f>
        <v xml:space="preserve"> </v>
      </c>
      <c r="S11519" s="7" t="str">
        <f t="shared" si="59"/>
        <v xml:space="preserve"> </v>
      </c>
      <c r="AB11519" s="8" t="s">
        <v>7436</v>
      </c>
    </row>
    <row r="11520" spans="1:28" x14ac:dyDescent="0.25">
      <c r="A11520" t="s">
        <v>4644</v>
      </c>
      <c r="B11520" t="s">
        <v>3065</v>
      </c>
      <c r="C11520" t="s">
        <v>3066</v>
      </c>
      <c r="D11520" t="s">
        <v>3067</v>
      </c>
      <c r="E11520" t="s">
        <v>3068</v>
      </c>
      <c r="F11520" t="s">
        <v>3069</v>
      </c>
      <c r="G11520" s="1">
        <v>1120.340640059321</v>
      </c>
      <c r="H11520" s="1">
        <v>171.1</v>
      </c>
      <c r="I11520" s="2">
        <v>191690.28351414981</v>
      </c>
      <c r="J11520" s="3">
        <v>6.6340863099038456E-3</v>
      </c>
      <c r="K11520" s="4">
        <v>28894752.73</v>
      </c>
      <c r="L11520" s="5">
        <v>1100001</v>
      </c>
      <c r="M11520" s="6">
        <v>26.267933150000001</v>
      </c>
      <c r="N11520" s="7" t="str">
        <f>IF(ISNUMBER(_xll.BDP($C11520, "DELTA_MID")),_xll.BDP($C11520, "DELTA_MID")," ")</f>
        <v xml:space="preserve"> </v>
      </c>
      <c r="O11520" s="7" t="str">
        <f>IF(ISNUMBER(N11520),_xll.BDP($C11520, "OPT_UNDL_TICKER"),"")</f>
        <v/>
      </c>
      <c r="P11520" s="8" t="str">
        <f>IF(ISNUMBER(N11520),_xll.BDP($C11520, "OPT_UNDL_PX")," ")</f>
        <v xml:space="preserve"> </v>
      </c>
      <c r="Q11520" s="7" t="str">
        <f>IF(ISNUMBER(N11520),+G11520*_xll.BDP($C11520, "PX_POS_MULT_FACTOR")*P11520/K11520," ")</f>
        <v xml:space="preserve"> </v>
      </c>
      <c r="R11520" s="8" t="str">
        <f>IF(OR($A11520="TUA",$A11520="TYA"),"",IF(ISNUMBER(_xll.BDP($C11520,"DUR_ADJ_OAS_MID")),_xll.BDP($C11520,"DUR_ADJ_OAS_MID"),IF(ISNUMBER(_xll.BDP($E11520&amp;" ISIN","DUR_ADJ_OAS_MID")),_xll.BDP($E11520&amp;" ISIN","DUR_ADJ_OAS_MID")," ")))</f>
        <v xml:space="preserve"> </v>
      </c>
      <c r="S11520" s="7" t="str">
        <f t="shared" si="59"/>
        <v xml:space="preserve"> </v>
      </c>
      <c r="AB11520" s="8" t="s">
        <v>7436</v>
      </c>
    </row>
    <row r="11521" spans="1:28" x14ac:dyDescent="0.25">
      <c r="A11521" t="s">
        <v>4644</v>
      </c>
      <c r="B11521" t="s">
        <v>3070</v>
      </c>
      <c r="C11521" t="s">
        <v>3071</v>
      </c>
      <c r="D11521" t="s">
        <v>3072</v>
      </c>
      <c r="E11521" t="s">
        <v>3073</v>
      </c>
      <c r="F11521" t="s">
        <v>3074</v>
      </c>
      <c r="G11521" s="1">
        <v>3359.7610161386269</v>
      </c>
      <c r="H11521" s="1">
        <v>131.35</v>
      </c>
      <c r="I11521" s="2">
        <v>441304.60946980858</v>
      </c>
      <c r="J11521" s="3">
        <v>1.5272828724075699E-2</v>
      </c>
      <c r="K11521" s="4">
        <v>28894752.73</v>
      </c>
      <c r="L11521" s="5">
        <v>1100001</v>
      </c>
      <c r="M11521" s="6">
        <v>26.267933150000001</v>
      </c>
      <c r="N11521" s="7" t="str">
        <f>IF(ISNUMBER(_xll.BDP($C11521, "DELTA_MID")),_xll.BDP($C11521, "DELTA_MID")," ")</f>
        <v xml:space="preserve"> </v>
      </c>
      <c r="O11521" s="7" t="str">
        <f>IF(ISNUMBER(N11521),_xll.BDP($C11521, "OPT_UNDL_TICKER"),"")</f>
        <v/>
      </c>
      <c r="P11521" s="8" t="str">
        <f>IF(ISNUMBER(N11521),_xll.BDP($C11521, "OPT_UNDL_PX")," ")</f>
        <v xml:space="preserve"> </v>
      </c>
      <c r="Q11521" s="7" t="str">
        <f>IF(ISNUMBER(N11521),+G11521*_xll.BDP($C11521, "PX_POS_MULT_FACTOR")*P11521/K11521," ")</f>
        <v xml:space="preserve"> </v>
      </c>
      <c r="R11521" s="8" t="str">
        <f>IF(OR($A11521="TUA",$A11521="TYA"),"",IF(ISNUMBER(_xll.BDP($C11521,"DUR_ADJ_OAS_MID")),_xll.BDP($C11521,"DUR_ADJ_OAS_MID"),IF(ISNUMBER(_xll.BDP($E11521&amp;" ISIN","DUR_ADJ_OAS_MID")),_xll.BDP($E11521&amp;" ISIN","DUR_ADJ_OAS_MID")," ")))</f>
        <v xml:space="preserve"> </v>
      </c>
      <c r="S11521" s="7" t="str">
        <f t="shared" si="59"/>
        <v xml:space="preserve"> </v>
      </c>
      <c r="AB11521" s="8" t="s">
        <v>7436</v>
      </c>
    </row>
    <row r="11522" spans="1:28" x14ac:dyDescent="0.25">
      <c r="A11522" t="s">
        <v>4644</v>
      </c>
      <c r="B11522" t="s">
        <v>3085</v>
      </c>
      <c r="C11522" t="s">
        <v>3086</v>
      </c>
      <c r="D11522" t="s">
        <v>3087</v>
      </c>
      <c r="E11522" t="s">
        <v>3088</v>
      </c>
      <c r="F11522" t="s">
        <v>3089</v>
      </c>
      <c r="G11522" s="1">
        <v>4476.1806786231245</v>
      </c>
      <c r="H11522" s="1">
        <v>124.69</v>
      </c>
      <c r="I11522" s="2">
        <v>558134.96881751751</v>
      </c>
      <c r="J11522" s="3">
        <v>1.9316135840748459E-2</v>
      </c>
      <c r="K11522" s="4">
        <v>28894752.73</v>
      </c>
      <c r="L11522" s="5">
        <v>1100001</v>
      </c>
      <c r="M11522" s="6">
        <v>26.267933150000001</v>
      </c>
      <c r="N11522" s="7" t="str">
        <f>IF(ISNUMBER(_xll.BDP($C11522, "DELTA_MID")),_xll.BDP($C11522, "DELTA_MID")," ")</f>
        <v xml:space="preserve"> </v>
      </c>
      <c r="O11522" s="7" t="str">
        <f>IF(ISNUMBER(N11522),_xll.BDP($C11522, "OPT_UNDL_TICKER"),"")</f>
        <v/>
      </c>
      <c r="P11522" s="8" t="str">
        <f>IF(ISNUMBER(N11522),_xll.BDP($C11522, "OPT_UNDL_PX")," ")</f>
        <v xml:space="preserve"> </v>
      </c>
      <c r="Q11522" s="7" t="str">
        <f>IF(ISNUMBER(N11522),+G11522*_xll.BDP($C11522, "PX_POS_MULT_FACTOR")*P11522/K11522," ")</f>
        <v xml:space="preserve"> </v>
      </c>
      <c r="R11522" s="8" t="str">
        <f>IF(OR($A11522="TUA",$A11522="TYA"),"",IF(ISNUMBER(_xll.BDP($C11522,"DUR_ADJ_OAS_MID")),_xll.BDP($C11522,"DUR_ADJ_OAS_MID"),IF(ISNUMBER(_xll.BDP($E11522&amp;" ISIN","DUR_ADJ_OAS_MID")),_xll.BDP($E11522&amp;" ISIN","DUR_ADJ_OAS_MID")," ")))</f>
        <v xml:space="preserve"> </v>
      </c>
      <c r="S11522" s="7" t="str">
        <f t="shared" si="59"/>
        <v xml:space="preserve"> </v>
      </c>
      <c r="AB11522" s="8" t="s">
        <v>7436</v>
      </c>
    </row>
    <row r="11523" spans="1:28" x14ac:dyDescent="0.25">
      <c r="A11523" t="s">
        <v>4644</v>
      </c>
      <c r="B11523" t="s">
        <v>6914</v>
      </c>
      <c r="C11523" t="s">
        <v>6915</v>
      </c>
      <c r="D11523" t="s">
        <v>6916</v>
      </c>
      <c r="E11523" t="s">
        <v>6917</v>
      </c>
      <c r="F11523" t="s">
        <v>6918</v>
      </c>
      <c r="G11523" s="1">
        <v>331.72670988482378</v>
      </c>
      <c r="H11523" s="1">
        <v>80.38</v>
      </c>
      <c r="I11523" s="2">
        <v>26664.192940542129</v>
      </c>
      <c r="J11523" s="3">
        <v>9.2280398415931116E-4</v>
      </c>
      <c r="K11523" s="4">
        <v>28894752.73</v>
      </c>
      <c r="L11523" s="5">
        <v>1100001</v>
      </c>
      <c r="M11523" s="6">
        <v>26.267933150000001</v>
      </c>
      <c r="N11523" s="7" t="str">
        <f>IF(ISNUMBER(_xll.BDP($C11523, "DELTA_MID")),_xll.BDP($C11523, "DELTA_MID")," ")</f>
        <v xml:space="preserve"> </v>
      </c>
      <c r="O11523" s="7" t="str">
        <f>IF(ISNUMBER(N11523),_xll.BDP($C11523, "OPT_UNDL_TICKER"),"")</f>
        <v/>
      </c>
      <c r="P11523" s="8" t="str">
        <f>IF(ISNUMBER(N11523),_xll.BDP($C11523, "OPT_UNDL_PX")," ")</f>
        <v xml:space="preserve"> </v>
      </c>
      <c r="Q11523" s="7" t="str">
        <f>IF(ISNUMBER(N11523),+G11523*_xll.BDP($C11523, "PX_POS_MULT_FACTOR")*P11523/K11523," ")</f>
        <v xml:space="preserve"> </v>
      </c>
      <c r="R11523" s="8" t="str">
        <f>IF(OR($A11523="TUA",$A11523="TYA"),"",IF(ISNUMBER(_xll.BDP($C11523,"DUR_ADJ_OAS_MID")),_xll.BDP($C11523,"DUR_ADJ_OAS_MID"),IF(ISNUMBER(_xll.BDP($E11523&amp;" ISIN","DUR_ADJ_OAS_MID")),_xll.BDP($E11523&amp;" ISIN","DUR_ADJ_OAS_MID")," ")))</f>
        <v xml:space="preserve"> </v>
      </c>
      <c r="S11523" s="7" t="str">
        <f t="shared" si="59"/>
        <v xml:space="preserve"> </v>
      </c>
      <c r="AB11523" s="8" t="s">
        <v>7436</v>
      </c>
    </row>
    <row r="11524" spans="1:28" x14ac:dyDescent="0.25">
      <c r="A11524" t="s">
        <v>4644</v>
      </c>
      <c r="B11524" t="s">
        <v>3096</v>
      </c>
      <c r="C11524" t="s">
        <v>3097</v>
      </c>
      <c r="D11524" t="s">
        <v>3098</v>
      </c>
      <c r="E11524" t="s">
        <v>3099</v>
      </c>
      <c r="F11524" t="s">
        <v>3100</v>
      </c>
      <c r="G11524" s="1">
        <v>2948.74578677003</v>
      </c>
      <c r="H11524" s="1">
        <v>201.42</v>
      </c>
      <c r="I11524" s="2">
        <v>593936.37637121952</v>
      </c>
      <c r="J11524" s="3">
        <v>2.0555163836185539E-2</v>
      </c>
      <c r="K11524" s="4">
        <v>28894752.73</v>
      </c>
      <c r="L11524" s="5">
        <v>1100001</v>
      </c>
      <c r="M11524" s="6">
        <v>26.267933150000001</v>
      </c>
      <c r="N11524" s="7" t="str">
        <f>IF(ISNUMBER(_xll.BDP($C11524, "DELTA_MID")),_xll.BDP($C11524, "DELTA_MID")," ")</f>
        <v xml:space="preserve"> </v>
      </c>
      <c r="O11524" s="7" t="str">
        <f>IF(ISNUMBER(N11524),_xll.BDP($C11524, "OPT_UNDL_TICKER"),"")</f>
        <v/>
      </c>
      <c r="P11524" s="8" t="str">
        <f>IF(ISNUMBER(N11524),_xll.BDP($C11524, "OPT_UNDL_PX")," ")</f>
        <v xml:space="preserve"> </v>
      </c>
      <c r="Q11524" s="7" t="str">
        <f>IF(ISNUMBER(N11524),+G11524*_xll.BDP($C11524, "PX_POS_MULT_FACTOR")*P11524/K11524," ")</f>
        <v xml:space="preserve"> </v>
      </c>
      <c r="R11524" s="8" t="str">
        <f>IF(OR($A11524="TUA",$A11524="TYA"),"",IF(ISNUMBER(_xll.BDP($C11524,"DUR_ADJ_OAS_MID")),_xll.BDP($C11524,"DUR_ADJ_OAS_MID"),IF(ISNUMBER(_xll.BDP($E11524&amp;" ISIN","DUR_ADJ_OAS_MID")),_xll.BDP($E11524&amp;" ISIN","DUR_ADJ_OAS_MID")," ")))</f>
        <v xml:space="preserve"> </v>
      </c>
      <c r="S11524" s="7" t="str">
        <f t="shared" si="59"/>
        <v xml:space="preserve"> </v>
      </c>
      <c r="AB11524" s="8" t="s">
        <v>7436</v>
      </c>
    </row>
    <row r="11525" spans="1:28" x14ac:dyDescent="0.25">
      <c r="A11525" t="s">
        <v>4644</v>
      </c>
      <c r="B11525" t="s">
        <v>7547</v>
      </c>
      <c r="C11525" t="s">
        <v>7548</v>
      </c>
      <c r="D11525" t="s">
        <v>5793</v>
      </c>
      <c r="E11525" t="s">
        <v>5794</v>
      </c>
      <c r="F11525" t="s">
        <v>5795</v>
      </c>
      <c r="G11525" s="1">
        <v>551.23470659564441</v>
      </c>
      <c r="H11525" s="1">
        <v>245.19</v>
      </c>
      <c r="I11525" s="2">
        <v>135157.23771018599</v>
      </c>
      <c r="J11525" s="3">
        <v>4.677570317805798E-3</v>
      </c>
      <c r="K11525" s="4">
        <v>28894752.73</v>
      </c>
      <c r="L11525" s="5">
        <v>1100001</v>
      </c>
      <c r="M11525" s="6">
        <v>26.267933150000001</v>
      </c>
      <c r="N11525" s="7" t="str">
        <f>IF(ISNUMBER(_xll.BDP($C11525, "DELTA_MID")),_xll.BDP($C11525, "DELTA_MID")," ")</f>
        <v xml:space="preserve"> </v>
      </c>
      <c r="O11525" s="7" t="str">
        <f>IF(ISNUMBER(N11525),_xll.BDP($C11525, "OPT_UNDL_TICKER"),"")</f>
        <v/>
      </c>
      <c r="P11525" s="8" t="str">
        <f>IF(ISNUMBER(N11525),_xll.BDP($C11525, "OPT_UNDL_PX")," ")</f>
        <v xml:space="preserve"> </v>
      </c>
      <c r="Q11525" s="7" t="str">
        <f>IF(ISNUMBER(N11525),+G11525*_xll.BDP($C11525, "PX_POS_MULT_FACTOR")*P11525/K11525," ")</f>
        <v xml:space="preserve"> </v>
      </c>
      <c r="R11525" s="8" t="str">
        <f>IF(OR($A11525="TUA",$A11525="TYA"),"",IF(ISNUMBER(_xll.BDP($C11525,"DUR_ADJ_OAS_MID")),_xll.BDP($C11525,"DUR_ADJ_OAS_MID"),IF(ISNUMBER(_xll.BDP($E11525&amp;" ISIN","DUR_ADJ_OAS_MID")),_xll.BDP($E11525&amp;" ISIN","DUR_ADJ_OAS_MID")," ")))</f>
        <v xml:space="preserve"> </v>
      </c>
      <c r="S11525" s="7" t="str">
        <f t="shared" si="59"/>
        <v xml:space="preserve"> </v>
      </c>
      <c r="AB11525" s="8" t="s">
        <v>7436</v>
      </c>
    </row>
    <row r="11526" spans="1:28" x14ac:dyDescent="0.25">
      <c r="A11526" t="s">
        <v>4644</v>
      </c>
      <c r="B11526" t="s">
        <v>7549</v>
      </c>
      <c r="C11526" t="s">
        <v>7550</v>
      </c>
      <c r="D11526" t="s">
        <v>7428</v>
      </c>
      <c r="E11526" t="s">
        <v>7429</v>
      </c>
      <c r="F11526" t="s">
        <v>7430</v>
      </c>
      <c r="G11526" s="1">
        <v>628.0037029745489</v>
      </c>
      <c r="H11526" s="1">
        <v>361.62</v>
      </c>
      <c r="I11526" s="2">
        <v>227098.6990696564</v>
      </c>
      <c r="J11526" s="3">
        <v>7.8595134968526981E-3</v>
      </c>
      <c r="K11526" s="4">
        <v>28894752.73</v>
      </c>
      <c r="L11526" s="5">
        <v>1100001</v>
      </c>
      <c r="M11526" s="6">
        <v>26.267933150000001</v>
      </c>
      <c r="N11526" s="7" t="str">
        <f>IF(ISNUMBER(_xll.BDP($C11526, "DELTA_MID")),_xll.BDP($C11526, "DELTA_MID")," ")</f>
        <v xml:space="preserve"> </v>
      </c>
      <c r="O11526" s="7" t="str">
        <f>IF(ISNUMBER(N11526),_xll.BDP($C11526, "OPT_UNDL_TICKER"),"")</f>
        <v/>
      </c>
      <c r="P11526" s="8" t="str">
        <f>IF(ISNUMBER(N11526),_xll.BDP($C11526, "OPT_UNDL_PX")," ")</f>
        <v xml:space="preserve"> </v>
      </c>
      <c r="Q11526" s="7" t="str">
        <f>IF(ISNUMBER(N11526),+G11526*_xll.BDP($C11526, "PX_POS_MULT_FACTOR")*P11526/K11526," ")</f>
        <v xml:space="preserve"> </v>
      </c>
      <c r="R11526" s="8" t="str">
        <f>IF(OR($A11526="TUA",$A11526="TYA"),"",IF(ISNUMBER(_xll.BDP($C11526,"DUR_ADJ_OAS_MID")),_xll.BDP($C11526,"DUR_ADJ_OAS_MID"),IF(ISNUMBER(_xll.BDP($E11526&amp;" ISIN","DUR_ADJ_OAS_MID")),_xll.BDP($E11526&amp;" ISIN","DUR_ADJ_OAS_MID")," ")))</f>
        <v xml:space="preserve"> </v>
      </c>
      <c r="S11526" s="7" t="str">
        <f t="shared" si="59"/>
        <v xml:space="preserve"> </v>
      </c>
      <c r="AB11526" s="8" t="s">
        <v>7436</v>
      </c>
    </row>
    <row r="11527" spans="1:28" x14ac:dyDescent="0.25">
      <c r="A11527" t="s">
        <v>4644</v>
      </c>
      <c r="B11527" t="s">
        <v>7551</v>
      </c>
      <c r="C11527" t="s">
        <v>7552</v>
      </c>
      <c r="D11527" t="s">
        <v>7553</v>
      </c>
      <c r="E11527" t="s">
        <v>7554</v>
      </c>
      <c r="F11527" t="s">
        <v>7555</v>
      </c>
      <c r="G11527" s="1">
        <v>259.74498154462663</v>
      </c>
      <c r="H11527" s="1">
        <v>180</v>
      </c>
      <c r="I11527" s="2">
        <v>46754.096678032787</v>
      </c>
      <c r="J11527" s="3">
        <v>1.6180826018798329E-3</v>
      </c>
      <c r="K11527" s="4">
        <v>28894752.73</v>
      </c>
      <c r="L11527" s="5">
        <v>1100001</v>
      </c>
      <c r="M11527" s="6">
        <v>26.267933150000001</v>
      </c>
      <c r="N11527" s="7" t="str">
        <f>IF(ISNUMBER(_xll.BDP($C11527, "DELTA_MID")),_xll.BDP($C11527, "DELTA_MID")," ")</f>
        <v xml:space="preserve"> </v>
      </c>
      <c r="O11527" s="7" t="str">
        <f>IF(ISNUMBER(N11527),_xll.BDP($C11527, "OPT_UNDL_TICKER"),"")</f>
        <v/>
      </c>
      <c r="P11527" s="8" t="str">
        <f>IF(ISNUMBER(N11527),_xll.BDP($C11527, "OPT_UNDL_PX")," ")</f>
        <v xml:space="preserve"> </v>
      </c>
      <c r="Q11527" s="7" t="str">
        <f>IF(ISNUMBER(N11527),+G11527*_xll.BDP($C11527, "PX_POS_MULT_FACTOR")*P11527/K11527," ")</f>
        <v xml:space="preserve"> </v>
      </c>
      <c r="R11527" s="8" t="str">
        <f>IF(OR($A11527="TUA",$A11527="TYA"),"",IF(ISNUMBER(_xll.BDP($C11527,"DUR_ADJ_OAS_MID")),_xll.BDP($C11527,"DUR_ADJ_OAS_MID"),IF(ISNUMBER(_xll.BDP($E11527&amp;" ISIN","DUR_ADJ_OAS_MID")),_xll.BDP($E11527&amp;" ISIN","DUR_ADJ_OAS_MID")," ")))</f>
        <v xml:space="preserve"> </v>
      </c>
      <c r="S11527" s="7" t="str">
        <f t="shared" si="59"/>
        <v xml:space="preserve"> </v>
      </c>
      <c r="AB11527" s="8" t="s">
        <v>7436</v>
      </c>
    </row>
    <row r="11528" spans="1:28" x14ac:dyDescent="0.25">
      <c r="A11528" t="s">
        <v>4644</v>
      </c>
      <c r="B11528" t="s">
        <v>652</v>
      </c>
      <c r="C11528" t="s">
        <v>3133</v>
      </c>
      <c r="D11528" t="s">
        <v>654</v>
      </c>
      <c r="E11528" t="s">
        <v>655</v>
      </c>
      <c r="F11528" t="s">
        <v>656</v>
      </c>
      <c r="G11528" s="1">
        <v>1840.563536182904</v>
      </c>
      <c r="H11528" s="1">
        <v>109</v>
      </c>
      <c r="I11528" s="2">
        <v>200621.42544393661</v>
      </c>
      <c r="J11528" s="3">
        <v>6.9431784836020156E-3</v>
      </c>
      <c r="K11528" s="4">
        <v>28894752.73</v>
      </c>
      <c r="L11528" s="5">
        <v>1100001</v>
      </c>
      <c r="M11528" s="6">
        <v>26.267933150000001</v>
      </c>
      <c r="N11528" s="7" t="str">
        <f>IF(ISNUMBER(_xll.BDP($C11528, "DELTA_MID")),_xll.BDP($C11528, "DELTA_MID")," ")</f>
        <v xml:space="preserve"> </v>
      </c>
      <c r="O11528" s="7" t="str">
        <f>IF(ISNUMBER(N11528),_xll.BDP($C11528, "OPT_UNDL_TICKER"),"")</f>
        <v/>
      </c>
      <c r="P11528" s="8" t="str">
        <f>IF(ISNUMBER(N11528),_xll.BDP($C11528, "OPT_UNDL_PX")," ")</f>
        <v xml:space="preserve"> </v>
      </c>
      <c r="Q11528" s="7" t="str">
        <f>IF(ISNUMBER(N11528),+G11528*_xll.BDP($C11528, "PX_POS_MULT_FACTOR")*P11528/K11528," ")</f>
        <v xml:space="preserve"> </v>
      </c>
      <c r="R11528" s="8" t="str">
        <f>IF(OR($A11528="TUA",$A11528="TYA"),"",IF(ISNUMBER(_xll.BDP($C11528,"DUR_ADJ_OAS_MID")),_xll.BDP($C11528,"DUR_ADJ_OAS_MID"),IF(ISNUMBER(_xll.BDP($E11528&amp;" ISIN","DUR_ADJ_OAS_MID")),_xll.BDP($E11528&amp;" ISIN","DUR_ADJ_OAS_MID")," ")))</f>
        <v xml:space="preserve"> </v>
      </c>
      <c r="S11528" s="7" t="str">
        <f t="shared" si="59"/>
        <v xml:space="preserve"> </v>
      </c>
      <c r="AB11528" s="8" t="s">
        <v>7436</v>
      </c>
    </row>
    <row r="11529" spans="1:28" x14ac:dyDescent="0.25">
      <c r="A11529" t="s">
        <v>4644</v>
      </c>
      <c r="B11529" t="s">
        <v>7556</v>
      </c>
      <c r="C11529" t="s">
        <v>7557</v>
      </c>
      <c r="D11529" t="s">
        <v>6342</v>
      </c>
      <c r="E11529" t="s">
        <v>6343</v>
      </c>
      <c r="F11529" t="s">
        <v>6344</v>
      </c>
      <c r="G11529" s="1">
        <v>3965.984819305555</v>
      </c>
      <c r="H11529" s="1">
        <v>32</v>
      </c>
      <c r="I11529" s="2">
        <v>126911.5142177778</v>
      </c>
      <c r="J11529" s="3">
        <v>4.3921993520301622E-3</v>
      </c>
      <c r="K11529" s="4">
        <v>28894752.73</v>
      </c>
      <c r="L11529" s="5">
        <v>1100001</v>
      </c>
      <c r="M11529" s="6">
        <v>26.267933150000001</v>
      </c>
      <c r="N11529" s="7" t="str">
        <f>IF(ISNUMBER(_xll.BDP($C11529, "DELTA_MID")),_xll.BDP($C11529, "DELTA_MID")," ")</f>
        <v xml:space="preserve"> </v>
      </c>
      <c r="O11529" s="7" t="str">
        <f>IF(ISNUMBER(N11529),_xll.BDP($C11529, "OPT_UNDL_TICKER"),"")</f>
        <v/>
      </c>
      <c r="P11529" s="8" t="str">
        <f>IF(ISNUMBER(N11529),_xll.BDP($C11529, "OPT_UNDL_PX")," ")</f>
        <v xml:space="preserve"> </v>
      </c>
      <c r="Q11529" s="7" t="str">
        <f>IF(ISNUMBER(N11529),+G11529*_xll.BDP($C11529, "PX_POS_MULT_FACTOR")*P11529/K11529," ")</f>
        <v xml:space="preserve"> </v>
      </c>
      <c r="R11529" s="8" t="str">
        <f>IF(OR($A11529="TUA",$A11529="TYA"),"",IF(ISNUMBER(_xll.BDP($C11529,"DUR_ADJ_OAS_MID")),_xll.BDP($C11529,"DUR_ADJ_OAS_MID"),IF(ISNUMBER(_xll.BDP($E11529&amp;" ISIN","DUR_ADJ_OAS_MID")),_xll.BDP($E11529&amp;" ISIN","DUR_ADJ_OAS_MID")," ")))</f>
        <v xml:space="preserve"> </v>
      </c>
      <c r="S11529" s="7" t="str">
        <f t="shared" si="59"/>
        <v xml:space="preserve"> </v>
      </c>
      <c r="AB11529" s="8" t="s">
        <v>7436</v>
      </c>
    </row>
    <row r="11530" spans="1:28" x14ac:dyDescent="0.25">
      <c r="A11530" t="s">
        <v>4644</v>
      </c>
      <c r="B11530" t="s">
        <v>3138</v>
      </c>
      <c r="C11530" t="s">
        <v>3139</v>
      </c>
      <c r="D11530" t="s">
        <v>3140</v>
      </c>
      <c r="E11530" t="s">
        <v>3141</v>
      </c>
      <c r="F11530" t="s">
        <v>3142</v>
      </c>
      <c r="G11530" s="1">
        <v>1148.8375833533</v>
      </c>
      <c r="H11530" s="1">
        <v>187.93</v>
      </c>
      <c r="I11530" s="2">
        <v>215901.04703958571</v>
      </c>
      <c r="J11530" s="3">
        <v>7.4719811260203738E-3</v>
      </c>
      <c r="K11530" s="4">
        <v>28894752.73</v>
      </c>
      <c r="L11530" s="5">
        <v>1100001</v>
      </c>
      <c r="M11530" s="6">
        <v>26.267933150000001</v>
      </c>
      <c r="N11530" s="7" t="str">
        <f>IF(ISNUMBER(_xll.BDP($C11530, "DELTA_MID")),_xll.BDP($C11530, "DELTA_MID")," ")</f>
        <v xml:space="preserve"> </v>
      </c>
      <c r="O11530" s="7" t="str">
        <f>IF(ISNUMBER(N11530),_xll.BDP($C11530, "OPT_UNDL_TICKER"),"")</f>
        <v/>
      </c>
      <c r="P11530" s="8" t="str">
        <f>IF(ISNUMBER(N11530),_xll.BDP($C11530, "OPT_UNDL_PX")," ")</f>
        <v xml:space="preserve"> </v>
      </c>
      <c r="Q11530" s="7" t="str">
        <f>IF(ISNUMBER(N11530),+G11530*_xll.BDP($C11530, "PX_POS_MULT_FACTOR")*P11530/K11530," ")</f>
        <v xml:space="preserve"> </v>
      </c>
      <c r="R11530" s="8" t="str">
        <f>IF(OR($A11530="TUA",$A11530="TYA"),"",IF(ISNUMBER(_xll.BDP($C11530,"DUR_ADJ_OAS_MID")),_xll.BDP($C11530,"DUR_ADJ_OAS_MID"),IF(ISNUMBER(_xll.BDP($E11530&amp;" ISIN","DUR_ADJ_OAS_MID")),_xll.BDP($E11530&amp;" ISIN","DUR_ADJ_OAS_MID")," ")))</f>
        <v xml:space="preserve"> </v>
      </c>
      <c r="S11530" s="7" t="str">
        <f t="shared" si="59"/>
        <v xml:space="preserve"> </v>
      </c>
      <c r="AB11530" s="8" t="s">
        <v>7436</v>
      </c>
    </row>
    <row r="11531" spans="1:28" x14ac:dyDescent="0.25">
      <c r="A11531" t="s">
        <v>4644</v>
      </c>
      <c r="B11531" t="s">
        <v>3143</v>
      </c>
      <c r="C11531" t="s">
        <v>3144</v>
      </c>
      <c r="D11531" t="s">
        <v>3145</v>
      </c>
      <c r="E11531" t="s">
        <v>3146</v>
      </c>
      <c r="F11531" t="s">
        <v>3147</v>
      </c>
      <c r="G11531" s="1">
        <v>660.22059296518171</v>
      </c>
      <c r="H11531" s="1">
        <v>374.79</v>
      </c>
      <c r="I11531" s="2">
        <v>247444.07603742051</v>
      </c>
      <c r="J11531" s="3">
        <v>8.5636336240562955E-3</v>
      </c>
      <c r="K11531" s="4">
        <v>28894752.73</v>
      </c>
      <c r="L11531" s="5">
        <v>1100001</v>
      </c>
      <c r="M11531" s="6">
        <v>26.267933150000001</v>
      </c>
      <c r="N11531" s="7" t="str">
        <f>IF(ISNUMBER(_xll.BDP($C11531, "DELTA_MID")),_xll.BDP($C11531, "DELTA_MID")," ")</f>
        <v xml:space="preserve"> </v>
      </c>
      <c r="O11531" s="7" t="str">
        <f>IF(ISNUMBER(N11531),_xll.BDP($C11531, "OPT_UNDL_TICKER"),"")</f>
        <v/>
      </c>
      <c r="P11531" s="8" t="str">
        <f>IF(ISNUMBER(N11531),_xll.BDP($C11531, "OPT_UNDL_PX")," ")</f>
        <v xml:space="preserve"> </v>
      </c>
      <c r="Q11531" s="7" t="str">
        <f>IF(ISNUMBER(N11531),+G11531*_xll.BDP($C11531, "PX_POS_MULT_FACTOR")*P11531/K11531," ")</f>
        <v xml:space="preserve"> </v>
      </c>
      <c r="R11531" s="8" t="str">
        <f>IF(OR($A11531="TUA",$A11531="TYA"),"",IF(ISNUMBER(_xll.BDP($C11531,"DUR_ADJ_OAS_MID")),_xll.BDP($C11531,"DUR_ADJ_OAS_MID"),IF(ISNUMBER(_xll.BDP($E11531&amp;" ISIN","DUR_ADJ_OAS_MID")),_xll.BDP($E11531&amp;" ISIN","DUR_ADJ_OAS_MID")," ")))</f>
        <v xml:space="preserve"> </v>
      </c>
      <c r="S11531" s="7" t="str">
        <f t="shared" si="59"/>
        <v xml:space="preserve"> </v>
      </c>
      <c r="AB11531" s="8" t="s">
        <v>7436</v>
      </c>
    </row>
    <row r="11532" spans="1:28" x14ac:dyDescent="0.25">
      <c r="A11532" t="s">
        <v>4644</v>
      </c>
      <c r="B11532" t="s">
        <v>3149</v>
      </c>
      <c r="C11532" t="s">
        <v>3150</v>
      </c>
      <c r="D11532" t="s">
        <v>3151</v>
      </c>
      <c r="E11532" t="s">
        <v>3152</v>
      </c>
      <c r="F11532" t="s">
        <v>3153</v>
      </c>
      <c r="G11532" s="1">
        <v>2654.262202658349</v>
      </c>
      <c r="H11532" s="1">
        <v>76.95</v>
      </c>
      <c r="I11532" s="2">
        <v>204245.4764945599</v>
      </c>
      <c r="J11532" s="3">
        <v>7.0686009464445733E-3</v>
      </c>
      <c r="K11532" s="4">
        <v>28894752.73</v>
      </c>
      <c r="L11532" s="5">
        <v>1100001</v>
      </c>
      <c r="M11532" s="6">
        <v>26.267933150000001</v>
      </c>
      <c r="N11532" s="7" t="str">
        <f>IF(ISNUMBER(_xll.BDP($C11532, "DELTA_MID")),_xll.BDP($C11532, "DELTA_MID")," ")</f>
        <v xml:space="preserve"> </v>
      </c>
      <c r="O11532" s="7" t="str">
        <f>IF(ISNUMBER(N11532),_xll.BDP($C11532, "OPT_UNDL_TICKER"),"")</f>
        <v/>
      </c>
      <c r="P11532" s="8" t="str">
        <f>IF(ISNUMBER(N11532),_xll.BDP($C11532, "OPT_UNDL_PX")," ")</f>
        <v xml:space="preserve"> </v>
      </c>
      <c r="Q11532" s="7" t="str">
        <f>IF(ISNUMBER(N11532),+G11532*_xll.BDP($C11532, "PX_POS_MULT_FACTOR")*P11532/K11532," ")</f>
        <v xml:space="preserve"> </v>
      </c>
      <c r="R11532" s="8" t="str">
        <f>IF(OR($A11532="TUA",$A11532="TYA"),"",IF(ISNUMBER(_xll.BDP($C11532,"DUR_ADJ_OAS_MID")),_xll.BDP($C11532,"DUR_ADJ_OAS_MID"),IF(ISNUMBER(_xll.BDP($E11532&amp;" ISIN","DUR_ADJ_OAS_MID")),_xll.BDP($E11532&amp;" ISIN","DUR_ADJ_OAS_MID")," ")))</f>
        <v xml:space="preserve"> </v>
      </c>
      <c r="S11532" s="7" t="str">
        <f t="shared" si="59"/>
        <v xml:space="preserve"> </v>
      </c>
      <c r="AB11532" s="8" t="s">
        <v>7436</v>
      </c>
    </row>
    <row r="11533" spans="1:28" x14ac:dyDescent="0.25">
      <c r="A11533" t="s">
        <v>4644</v>
      </c>
      <c r="B11533" t="s">
        <v>7558</v>
      </c>
      <c r="C11533" t="s">
        <v>7559</v>
      </c>
      <c r="D11533" t="s">
        <v>7560</v>
      </c>
      <c r="E11533" t="s">
        <v>7561</v>
      </c>
      <c r="F11533" t="s">
        <v>7562</v>
      </c>
      <c r="G11533" s="1">
        <v>602.10020538311824</v>
      </c>
      <c r="H11533" s="1">
        <v>242.08</v>
      </c>
      <c r="I11533" s="2">
        <v>145756.41771914531</v>
      </c>
      <c r="J11533" s="3">
        <v>5.0443905535766552E-3</v>
      </c>
      <c r="K11533" s="4">
        <v>28894752.73</v>
      </c>
      <c r="L11533" s="5">
        <v>1100001</v>
      </c>
      <c r="M11533" s="6">
        <v>26.267933150000001</v>
      </c>
      <c r="N11533" s="7" t="str">
        <f>IF(ISNUMBER(_xll.BDP($C11533, "DELTA_MID")),_xll.BDP($C11533, "DELTA_MID")," ")</f>
        <v xml:space="preserve"> </v>
      </c>
      <c r="O11533" s="7" t="str">
        <f>IF(ISNUMBER(N11533),_xll.BDP($C11533, "OPT_UNDL_TICKER"),"")</f>
        <v/>
      </c>
      <c r="P11533" s="8" t="str">
        <f>IF(ISNUMBER(N11533),_xll.BDP($C11533, "OPT_UNDL_PX")," ")</f>
        <v xml:space="preserve"> </v>
      </c>
      <c r="Q11533" s="7" t="str">
        <f>IF(ISNUMBER(N11533),+G11533*_xll.BDP($C11533, "PX_POS_MULT_FACTOR")*P11533/K11533," ")</f>
        <v xml:space="preserve"> </v>
      </c>
      <c r="R11533" s="8" t="str">
        <f>IF(OR($A11533="TUA",$A11533="TYA"),"",IF(ISNUMBER(_xll.BDP($C11533,"DUR_ADJ_OAS_MID")),_xll.BDP($C11533,"DUR_ADJ_OAS_MID"),IF(ISNUMBER(_xll.BDP($E11533&amp;" ISIN","DUR_ADJ_OAS_MID")),_xll.BDP($E11533&amp;" ISIN","DUR_ADJ_OAS_MID")," ")))</f>
        <v xml:space="preserve"> </v>
      </c>
      <c r="S11533" s="7" t="str">
        <f t="shared" si="59"/>
        <v xml:space="preserve"> </v>
      </c>
      <c r="AB11533" s="8" t="s">
        <v>7436</v>
      </c>
    </row>
    <row r="11534" spans="1:28" x14ac:dyDescent="0.25">
      <c r="A11534" t="s">
        <v>4644</v>
      </c>
      <c r="B11534" t="s">
        <v>3154</v>
      </c>
      <c r="C11534" t="s">
        <v>3155</v>
      </c>
      <c r="D11534" t="s">
        <v>3156</v>
      </c>
      <c r="E11534" t="s">
        <v>3157</v>
      </c>
      <c r="F11534" t="s">
        <v>3158</v>
      </c>
      <c r="G11534" s="1">
        <v>5455.8002593170231</v>
      </c>
      <c r="H11534" s="1">
        <v>113.11</v>
      </c>
      <c r="I11534" s="2">
        <v>617105.56733134843</v>
      </c>
      <c r="J11534" s="3">
        <v>2.135701153416129E-2</v>
      </c>
      <c r="K11534" s="4">
        <v>28894752.73</v>
      </c>
      <c r="L11534" s="5">
        <v>1100001</v>
      </c>
      <c r="M11534" s="6">
        <v>26.267933150000001</v>
      </c>
      <c r="N11534" s="7" t="str">
        <f>IF(ISNUMBER(_xll.BDP($C11534, "DELTA_MID")),_xll.BDP($C11534, "DELTA_MID")," ")</f>
        <v xml:space="preserve"> </v>
      </c>
      <c r="O11534" s="7" t="str">
        <f>IF(ISNUMBER(N11534),_xll.BDP($C11534, "OPT_UNDL_TICKER"),"")</f>
        <v/>
      </c>
      <c r="P11534" s="8" t="str">
        <f>IF(ISNUMBER(N11534),_xll.BDP($C11534, "OPT_UNDL_PX")," ")</f>
        <v xml:space="preserve"> </v>
      </c>
      <c r="Q11534" s="7" t="str">
        <f>IF(ISNUMBER(N11534),+G11534*_xll.BDP($C11534, "PX_POS_MULT_FACTOR")*P11534/K11534," ")</f>
        <v xml:space="preserve"> </v>
      </c>
      <c r="R11534" s="8" t="str">
        <f>IF(OR($A11534="TUA",$A11534="TYA"),"",IF(ISNUMBER(_xll.BDP($C11534,"DUR_ADJ_OAS_MID")),_xll.BDP($C11534,"DUR_ADJ_OAS_MID"),IF(ISNUMBER(_xll.BDP($E11534&amp;" ISIN","DUR_ADJ_OAS_MID")),_xll.BDP($E11534&amp;" ISIN","DUR_ADJ_OAS_MID")," ")))</f>
        <v xml:space="preserve"> </v>
      </c>
      <c r="S11534" s="7" t="str">
        <f t="shared" si="59"/>
        <v xml:space="preserve"> </v>
      </c>
      <c r="AB11534" s="8" t="s">
        <v>7436</v>
      </c>
    </row>
    <row r="11535" spans="1:28" x14ac:dyDescent="0.25">
      <c r="A11535" t="s">
        <v>4644</v>
      </c>
      <c r="B11535" t="s">
        <v>6919</v>
      </c>
      <c r="C11535" t="s">
        <v>6920</v>
      </c>
      <c r="D11535" t="s">
        <v>6921</v>
      </c>
      <c r="E11535" t="s">
        <v>6922</v>
      </c>
      <c r="F11535" t="s">
        <v>6923</v>
      </c>
      <c r="G11535" s="1">
        <v>2680.3532939100451</v>
      </c>
      <c r="H11535" s="1">
        <v>70.31</v>
      </c>
      <c r="I11535" s="2">
        <v>188455.64009481529</v>
      </c>
      <c r="J11535" s="3">
        <v>6.5221406064898098E-3</v>
      </c>
      <c r="K11535" s="4">
        <v>28894752.73</v>
      </c>
      <c r="L11535" s="5">
        <v>1100001</v>
      </c>
      <c r="M11535" s="6">
        <v>26.267933150000001</v>
      </c>
      <c r="N11535" s="7" t="str">
        <f>IF(ISNUMBER(_xll.BDP($C11535, "DELTA_MID")),_xll.BDP($C11535, "DELTA_MID")," ")</f>
        <v xml:space="preserve"> </v>
      </c>
      <c r="O11535" s="7" t="str">
        <f>IF(ISNUMBER(N11535),_xll.BDP($C11535, "OPT_UNDL_TICKER"),"")</f>
        <v/>
      </c>
      <c r="P11535" s="8" t="str">
        <f>IF(ISNUMBER(N11535),_xll.BDP($C11535, "OPT_UNDL_PX")," ")</f>
        <v xml:space="preserve"> </v>
      </c>
      <c r="Q11535" s="7" t="str">
        <f>IF(ISNUMBER(N11535),+G11535*_xll.BDP($C11535, "PX_POS_MULT_FACTOR")*P11535/K11535," ")</f>
        <v xml:space="preserve"> </v>
      </c>
      <c r="R11535" s="8" t="str">
        <f>IF(OR($A11535="TUA",$A11535="TYA"),"",IF(ISNUMBER(_xll.BDP($C11535,"DUR_ADJ_OAS_MID")),_xll.BDP($C11535,"DUR_ADJ_OAS_MID"),IF(ISNUMBER(_xll.BDP($E11535&amp;" ISIN","DUR_ADJ_OAS_MID")),_xll.BDP($E11535&amp;" ISIN","DUR_ADJ_OAS_MID")," ")))</f>
        <v xml:space="preserve"> </v>
      </c>
      <c r="S11535" s="7" t="str">
        <f t="shared" si="59"/>
        <v xml:space="preserve"> </v>
      </c>
      <c r="AB11535" s="8" t="s">
        <v>7436</v>
      </c>
    </row>
    <row r="11536" spans="1:28" x14ac:dyDescent="0.25">
      <c r="A11536" t="s">
        <v>4644</v>
      </c>
      <c r="B11536" t="s">
        <v>3159</v>
      </c>
      <c r="C11536" t="s">
        <v>3160</v>
      </c>
      <c r="D11536" t="s">
        <v>3161</v>
      </c>
      <c r="E11536" t="s">
        <v>3162</v>
      </c>
      <c r="F11536" t="s">
        <v>3163</v>
      </c>
      <c r="G11536" s="1">
        <v>490.55115197833982</v>
      </c>
      <c r="H11536" s="1">
        <v>347.71</v>
      </c>
      <c r="I11536" s="2">
        <v>170569.54105438851</v>
      </c>
      <c r="J11536" s="3">
        <v>5.9031320547448252E-3</v>
      </c>
      <c r="K11536" s="4">
        <v>28894752.73</v>
      </c>
      <c r="L11536" s="5">
        <v>1100001</v>
      </c>
      <c r="M11536" s="6">
        <v>26.267933150000001</v>
      </c>
      <c r="N11536" s="7" t="str">
        <f>IF(ISNUMBER(_xll.BDP($C11536, "DELTA_MID")),_xll.BDP($C11536, "DELTA_MID")," ")</f>
        <v xml:space="preserve"> </v>
      </c>
      <c r="O11536" s="7" t="str">
        <f>IF(ISNUMBER(N11536),_xll.BDP($C11536, "OPT_UNDL_TICKER"),"")</f>
        <v/>
      </c>
      <c r="P11536" s="8" t="str">
        <f>IF(ISNUMBER(N11536),_xll.BDP($C11536, "OPT_UNDL_PX")," ")</f>
        <v xml:space="preserve"> </v>
      </c>
      <c r="Q11536" s="7" t="str">
        <f>IF(ISNUMBER(N11536),+G11536*_xll.BDP($C11536, "PX_POS_MULT_FACTOR")*P11536/K11536," ")</f>
        <v xml:space="preserve"> </v>
      </c>
      <c r="R11536" s="8" t="str">
        <f>IF(OR($A11536="TUA",$A11536="TYA"),"",IF(ISNUMBER(_xll.BDP($C11536,"DUR_ADJ_OAS_MID")),_xll.BDP($C11536,"DUR_ADJ_OAS_MID"),IF(ISNUMBER(_xll.BDP($E11536&amp;" ISIN","DUR_ADJ_OAS_MID")),_xll.BDP($E11536&amp;" ISIN","DUR_ADJ_OAS_MID")," ")))</f>
        <v xml:space="preserve"> </v>
      </c>
      <c r="S11536" s="7" t="str">
        <f t="shared" si="59"/>
        <v xml:space="preserve"> </v>
      </c>
      <c r="AB11536" s="8" t="s">
        <v>7436</v>
      </c>
    </row>
    <row r="11537" spans="1:32" x14ac:dyDescent="0.25">
      <c r="A11537" t="s">
        <v>4644</v>
      </c>
      <c r="B11537" t="s">
        <v>6924</v>
      </c>
      <c r="C11537" t="s">
        <v>6925</v>
      </c>
      <c r="D11537" t="s">
        <v>6926</v>
      </c>
      <c r="E11537" t="s">
        <v>6927</v>
      </c>
      <c r="F11537" t="s">
        <v>6928</v>
      </c>
      <c r="G11537" s="1">
        <v>43.22444186293901</v>
      </c>
      <c r="H11537" s="1">
        <v>328.11</v>
      </c>
      <c r="I11537" s="2">
        <v>14182.37161964892</v>
      </c>
      <c r="J11537" s="3">
        <v>4.9082862041328564E-4</v>
      </c>
      <c r="K11537" s="4">
        <v>28894752.73</v>
      </c>
      <c r="L11537" s="5">
        <v>1100001</v>
      </c>
      <c r="M11537" s="6">
        <v>26.267933150000001</v>
      </c>
      <c r="N11537" s="7" t="str">
        <f>IF(ISNUMBER(_xll.BDP($C11537, "DELTA_MID")),_xll.BDP($C11537, "DELTA_MID")," ")</f>
        <v xml:space="preserve"> </v>
      </c>
      <c r="O11537" s="7" t="str">
        <f>IF(ISNUMBER(N11537),_xll.BDP($C11537, "OPT_UNDL_TICKER"),"")</f>
        <v/>
      </c>
      <c r="P11537" s="8" t="str">
        <f>IF(ISNUMBER(N11537),_xll.BDP($C11537, "OPT_UNDL_PX")," ")</f>
        <v xml:space="preserve"> </v>
      </c>
      <c r="Q11537" s="7" t="str">
        <f>IF(ISNUMBER(N11537),+G11537*_xll.BDP($C11537, "PX_POS_MULT_FACTOR")*P11537/K11537," ")</f>
        <v xml:space="preserve"> </v>
      </c>
      <c r="R11537" s="8" t="str">
        <f>IF(OR($A11537="TUA",$A11537="TYA"),"",IF(ISNUMBER(_xll.BDP($C11537,"DUR_ADJ_OAS_MID")),_xll.BDP($C11537,"DUR_ADJ_OAS_MID"),IF(ISNUMBER(_xll.BDP($E11537&amp;" ISIN","DUR_ADJ_OAS_MID")),_xll.BDP($E11537&amp;" ISIN","DUR_ADJ_OAS_MID")," ")))</f>
        <v xml:space="preserve"> </v>
      </c>
      <c r="S11537" s="7" t="str">
        <f t="shared" si="59"/>
        <v xml:space="preserve"> </v>
      </c>
      <c r="AB11537" s="8" t="s">
        <v>7436</v>
      </c>
    </row>
    <row r="11538" spans="1:32" x14ac:dyDescent="0.25">
      <c r="A11538" t="s">
        <v>4644</v>
      </c>
      <c r="B11538" t="s">
        <v>677</v>
      </c>
      <c r="C11538" t="s">
        <v>6934</v>
      </c>
      <c r="D11538" t="s">
        <v>679</v>
      </c>
      <c r="E11538" t="s">
        <v>680</v>
      </c>
      <c r="F11538" t="s">
        <v>681</v>
      </c>
      <c r="G11538" s="1">
        <v>2330.8666936054879</v>
      </c>
      <c r="H11538" s="1">
        <v>13.76</v>
      </c>
      <c r="I11538" s="2">
        <v>32072.725704011518</v>
      </c>
      <c r="J11538" s="3">
        <v>1.1099844322499421E-3</v>
      </c>
      <c r="K11538" s="4">
        <v>28894752.73</v>
      </c>
      <c r="L11538" s="5">
        <v>1100001</v>
      </c>
      <c r="M11538" s="6">
        <v>26.267933150000001</v>
      </c>
      <c r="N11538" s="7" t="str">
        <f>IF(ISNUMBER(_xll.BDP($C11538, "DELTA_MID")),_xll.BDP($C11538, "DELTA_MID")," ")</f>
        <v xml:space="preserve"> </v>
      </c>
      <c r="O11538" s="7" t="str">
        <f>IF(ISNUMBER(N11538),_xll.BDP($C11538, "OPT_UNDL_TICKER"),"")</f>
        <v/>
      </c>
      <c r="P11538" s="8" t="str">
        <f>IF(ISNUMBER(N11538),_xll.BDP($C11538, "OPT_UNDL_PX")," ")</f>
        <v xml:space="preserve"> </v>
      </c>
      <c r="Q11538" s="7" t="str">
        <f>IF(ISNUMBER(N11538),+G11538*_xll.BDP($C11538, "PX_POS_MULT_FACTOR")*P11538/K11538," ")</f>
        <v xml:space="preserve"> </v>
      </c>
      <c r="R11538" s="8" t="str">
        <f>IF(OR($A11538="TUA",$A11538="TYA"),"",IF(ISNUMBER(_xll.BDP($C11538,"DUR_ADJ_OAS_MID")),_xll.BDP($C11538,"DUR_ADJ_OAS_MID"),IF(ISNUMBER(_xll.BDP($E11538&amp;" ISIN","DUR_ADJ_OAS_MID")),_xll.BDP($E11538&amp;" ISIN","DUR_ADJ_OAS_MID")," ")))</f>
        <v xml:space="preserve"> </v>
      </c>
      <c r="S11538" s="7" t="str">
        <f t="shared" si="59"/>
        <v xml:space="preserve"> </v>
      </c>
      <c r="AB11538" s="8" t="s">
        <v>7436</v>
      </c>
    </row>
    <row r="11539" spans="1:32" x14ac:dyDescent="0.25">
      <c r="A11539" t="s">
        <v>4644</v>
      </c>
      <c r="B11539" t="s">
        <v>702</v>
      </c>
      <c r="C11539" t="s">
        <v>3189</v>
      </c>
      <c r="D11539" t="s">
        <v>704</v>
      </c>
      <c r="E11539" t="s">
        <v>705</v>
      </c>
      <c r="F11539" t="s">
        <v>706</v>
      </c>
      <c r="G11539" s="1">
        <v>1621.714075476845</v>
      </c>
      <c r="H11539" s="1">
        <v>185.91</v>
      </c>
      <c r="I11539" s="2">
        <v>301492.86377190019</v>
      </c>
      <c r="J11539" s="3">
        <v>1.043417351894744E-2</v>
      </c>
      <c r="K11539" s="4">
        <v>28894752.73</v>
      </c>
      <c r="L11539" s="5">
        <v>1100001</v>
      </c>
      <c r="M11539" s="6">
        <v>26.267933150000001</v>
      </c>
      <c r="N11539" s="7" t="str">
        <f>IF(ISNUMBER(_xll.BDP($C11539, "DELTA_MID")),_xll.BDP($C11539, "DELTA_MID")," ")</f>
        <v xml:space="preserve"> </v>
      </c>
      <c r="O11539" s="7" t="str">
        <f>IF(ISNUMBER(N11539),_xll.BDP($C11539, "OPT_UNDL_TICKER"),"")</f>
        <v/>
      </c>
      <c r="P11539" s="8" t="str">
        <f>IF(ISNUMBER(N11539),_xll.BDP($C11539, "OPT_UNDL_PX")," ")</f>
        <v xml:space="preserve"> </v>
      </c>
      <c r="Q11539" s="7" t="str">
        <f>IF(ISNUMBER(N11539),+G11539*_xll.BDP($C11539, "PX_POS_MULT_FACTOR")*P11539/K11539," ")</f>
        <v xml:space="preserve"> </v>
      </c>
      <c r="R11539" s="8" t="str">
        <f>IF(OR($A11539="TUA",$A11539="TYA"),"",IF(ISNUMBER(_xll.BDP($C11539,"DUR_ADJ_OAS_MID")),_xll.BDP($C11539,"DUR_ADJ_OAS_MID"),IF(ISNUMBER(_xll.BDP($E11539&amp;" ISIN","DUR_ADJ_OAS_MID")),_xll.BDP($E11539&amp;" ISIN","DUR_ADJ_OAS_MID")," ")))</f>
        <v xml:space="preserve"> </v>
      </c>
      <c r="S11539" s="7" t="str">
        <f t="shared" si="59"/>
        <v xml:space="preserve"> </v>
      </c>
      <c r="AB11539" s="8" t="s">
        <v>7436</v>
      </c>
    </row>
    <row r="11540" spans="1:32" x14ac:dyDescent="0.25">
      <c r="A11540" t="s">
        <v>4644</v>
      </c>
      <c r="B11540" t="s">
        <v>4533</v>
      </c>
      <c r="C11540" t="s">
        <v>4534</v>
      </c>
      <c r="D11540" t="s">
        <v>4535</v>
      </c>
      <c r="E11540" t="s">
        <v>4536</v>
      </c>
      <c r="F11540" t="s">
        <v>4537</v>
      </c>
      <c r="G11540" s="1">
        <v>2443.1671802505848</v>
      </c>
      <c r="H11540" s="1">
        <v>101.79</v>
      </c>
      <c r="I11540" s="2">
        <v>248689.98727770711</v>
      </c>
      <c r="J11540" s="3">
        <v>8.6067525685902292E-3</v>
      </c>
      <c r="K11540" s="4">
        <v>28894752.73</v>
      </c>
      <c r="L11540" s="5">
        <v>1100001</v>
      </c>
      <c r="M11540" s="6">
        <v>26.267933150000001</v>
      </c>
      <c r="N11540" s="7" t="str">
        <f>IF(ISNUMBER(_xll.BDP($C11540, "DELTA_MID")),_xll.BDP($C11540, "DELTA_MID")," ")</f>
        <v xml:space="preserve"> </v>
      </c>
      <c r="O11540" s="7" t="str">
        <f>IF(ISNUMBER(N11540),_xll.BDP($C11540, "OPT_UNDL_TICKER"),"")</f>
        <v/>
      </c>
      <c r="P11540" s="8" t="str">
        <f>IF(ISNUMBER(N11540),_xll.BDP($C11540, "OPT_UNDL_PX")," ")</f>
        <v xml:space="preserve"> </v>
      </c>
      <c r="Q11540" s="7" t="str">
        <f>IF(ISNUMBER(N11540),+G11540*_xll.BDP($C11540, "PX_POS_MULT_FACTOR")*P11540/K11540," ")</f>
        <v xml:space="preserve"> </v>
      </c>
      <c r="R11540" s="8" t="str">
        <f>IF(OR($A11540="TUA",$A11540="TYA"),"",IF(ISNUMBER(_xll.BDP($C11540,"DUR_ADJ_OAS_MID")),_xll.BDP($C11540,"DUR_ADJ_OAS_MID"),IF(ISNUMBER(_xll.BDP($E11540&amp;" ISIN","DUR_ADJ_OAS_MID")),_xll.BDP($E11540&amp;" ISIN","DUR_ADJ_OAS_MID")," ")))</f>
        <v xml:space="preserve"> </v>
      </c>
      <c r="S11540" s="7" t="str">
        <f t="shared" si="59"/>
        <v xml:space="preserve"> </v>
      </c>
      <c r="AB11540" s="8" t="s">
        <v>7436</v>
      </c>
    </row>
    <row r="11541" spans="1:32" x14ac:dyDescent="0.25">
      <c r="A11541" t="s">
        <v>4644</v>
      </c>
      <c r="B11541" t="s">
        <v>6936</v>
      </c>
      <c r="C11541" t="s">
        <v>6937</v>
      </c>
      <c r="D11541" t="s">
        <v>6938</v>
      </c>
      <c r="E11541" t="s">
        <v>6939</v>
      </c>
      <c r="F11541" t="s">
        <v>6940</v>
      </c>
      <c r="G11541" s="1">
        <v>1250.991143170738</v>
      </c>
      <c r="H11541" s="1">
        <v>120.43</v>
      </c>
      <c r="I11541" s="2">
        <v>150656.863372052</v>
      </c>
      <c r="J11541" s="3">
        <v>5.2139869401142984E-3</v>
      </c>
      <c r="K11541" s="4">
        <v>28894752.73</v>
      </c>
      <c r="L11541" s="5">
        <v>1100001</v>
      </c>
      <c r="M11541" s="6">
        <v>26.267933150000001</v>
      </c>
      <c r="N11541" s="7" t="str">
        <f>IF(ISNUMBER(_xll.BDP($C11541, "DELTA_MID")),_xll.BDP($C11541, "DELTA_MID")," ")</f>
        <v xml:space="preserve"> </v>
      </c>
      <c r="O11541" s="7" t="str">
        <f>IF(ISNUMBER(N11541),_xll.BDP($C11541, "OPT_UNDL_TICKER"),"")</f>
        <v/>
      </c>
      <c r="P11541" s="8" t="str">
        <f>IF(ISNUMBER(N11541),_xll.BDP($C11541, "OPT_UNDL_PX")," ")</f>
        <v xml:space="preserve"> </v>
      </c>
      <c r="Q11541" s="7" t="str">
        <f>IF(ISNUMBER(N11541),+G11541*_xll.BDP($C11541, "PX_POS_MULT_FACTOR")*P11541/K11541," ")</f>
        <v xml:space="preserve"> </v>
      </c>
      <c r="R11541" s="8" t="str">
        <f>IF(OR($A11541="TUA",$A11541="TYA"),"",IF(ISNUMBER(_xll.BDP($C11541,"DUR_ADJ_OAS_MID")),_xll.BDP($C11541,"DUR_ADJ_OAS_MID"),IF(ISNUMBER(_xll.BDP($E11541&amp;" ISIN","DUR_ADJ_OAS_MID")),_xll.BDP($E11541&amp;" ISIN","DUR_ADJ_OAS_MID")," ")))</f>
        <v xml:space="preserve"> </v>
      </c>
      <c r="S11541" s="7" t="str">
        <f t="shared" si="59"/>
        <v xml:space="preserve"> </v>
      </c>
      <c r="AB11541" s="8" t="s">
        <v>7436</v>
      </c>
    </row>
    <row r="11542" spans="1:32" x14ac:dyDescent="0.25">
      <c r="A11542" t="s">
        <v>4644</v>
      </c>
      <c r="B11542" t="s">
        <v>3212</v>
      </c>
      <c r="C11542" t="s">
        <v>3213</v>
      </c>
      <c r="D11542" t="s">
        <v>3214</v>
      </c>
      <c r="E11542" t="s">
        <v>3215</v>
      </c>
      <c r="F11542" t="s">
        <v>3216</v>
      </c>
      <c r="G11542" s="1">
        <v>746.55830825671057</v>
      </c>
      <c r="H11542" s="1">
        <v>363.44</v>
      </c>
      <c r="I11542" s="2">
        <v>271329.15155281889</v>
      </c>
      <c r="J11542" s="3">
        <v>9.3902569123255099E-3</v>
      </c>
      <c r="K11542" s="4">
        <v>28894752.73</v>
      </c>
      <c r="L11542" s="5">
        <v>1100001</v>
      </c>
      <c r="M11542" s="6">
        <v>26.267933150000001</v>
      </c>
      <c r="N11542" s="7" t="str">
        <f>IF(ISNUMBER(_xll.BDP($C11542, "DELTA_MID")),_xll.BDP($C11542, "DELTA_MID")," ")</f>
        <v xml:space="preserve"> </v>
      </c>
      <c r="O11542" s="7" t="str">
        <f>IF(ISNUMBER(N11542),_xll.BDP($C11542, "OPT_UNDL_TICKER"),"")</f>
        <v/>
      </c>
      <c r="P11542" s="8" t="str">
        <f>IF(ISNUMBER(N11542),_xll.BDP($C11542, "OPT_UNDL_PX")," ")</f>
        <v xml:space="preserve"> </v>
      </c>
      <c r="Q11542" s="7" t="str">
        <f>IF(ISNUMBER(N11542),+G11542*_xll.BDP($C11542, "PX_POS_MULT_FACTOR")*P11542/K11542," ")</f>
        <v xml:space="preserve"> </v>
      </c>
      <c r="R11542" s="8" t="str">
        <f>IF(OR($A11542="TUA",$A11542="TYA"),"",IF(ISNUMBER(_xll.BDP($C11542,"DUR_ADJ_OAS_MID")),_xll.BDP($C11542,"DUR_ADJ_OAS_MID"),IF(ISNUMBER(_xll.BDP($E11542&amp;" ISIN","DUR_ADJ_OAS_MID")),_xll.BDP($E11542&amp;" ISIN","DUR_ADJ_OAS_MID")," ")))</f>
        <v xml:space="preserve"> </v>
      </c>
      <c r="S11542" s="7" t="str">
        <f t="shared" si="59"/>
        <v xml:space="preserve"> </v>
      </c>
      <c r="AB11542" s="8" t="s">
        <v>7436</v>
      </c>
    </row>
    <row r="11543" spans="1:32" x14ac:dyDescent="0.25">
      <c r="A11543" t="s">
        <v>4644</v>
      </c>
      <c r="B11543" t="s">
        <v>7563</v>
      </c>
      <c r="C11543" t="s">
        <v>7564</v>
      </c>
      <c r="D11543" t="s">
        <v>7565</v>
      </c>
      <c r="E11543" t="s">
        <v>7566</v>
      </c>
      <c r="F11543" t="s">
        <v>7567</v>
      </c>
      <c r="G11543" s="1">
        <v>52.220285513501878</v>
      </c>
      <c r="H11543" s="1">
        <v>57.26</v>
      </c>
      <c r="I11543" s="2">
        <v>2990.1335485031168</v>
      </c>
      <c r="J11543" s="3">
        <v>1.034836178195984E-4</v>
      </c>
      <c r="K11543" s="4">
        <v>28894752.73</v>
      </c>
      <c r="L11543" s="5">
        <v>1100001</v>
      </c>
      <c r="M11543" s="6">
        <v>26.267933150000001</v>
      </c>
      <c r="N11543" s="7" t="str">
        <f>IF(ISNUMBER(_xll.BDP($C11543, "DELTA_MID")),_xll.BDP($C11543, "DELTA_MID")," ")</f>
        <v xml:space="preserve"> </v>
      </c>
      <c r="O11543" s="7" t="str">
        <f>IF(ISNUMBER(N11543),_xll.BDP($C11543, "OPT_UNDL_TICKER"),"")</f>
        <v/>
      </c>
      <c r="P11543" s="8" t="str">
        <f>IF(ISNUMBER(N11543),_xll.BDP($C11543, "OPT_UNDL_PX")," ")</f>
        <v xml:space="preserve"> </v>
      </c>
      <c r="Q11543" s="7" t="str">
        <f>IF(ISNUMBER(N11543),+G11543*_xll.BDP($C11543, "PX_POS_MULT_FACTOR")*P11543/K11543," ")</f>
        <v xml:space="preserve"> </v>
      </c>
      <c r="R11543" s="8" t="str">
        <f>IF(OR($A11543="TUA",$A11543="TYA"),"",IF(ISNUMBER(_xll.BDP($C11543,"DUR_ADJ_OAS_MID")),_xll.BDP($C11543,"DUR_ADJ_OAS_MID"),IF(ISNUMBER(_xll.BDP($E11543&amp;" ISIN","DUR_ADJ_OAS_MID")),_xll.BDP($E11543&amp;" ISIN","DUR_ADJ_OAS_MID")," ")))</f>
        <v xml:space="preserve"> </v>
      </c>
      <c r="S11543" s="7" t="str">
        <f t="shared" si="59"/>
        <v xml:space="preserve"> </v>
      </c>
      <c r="AB11543" s="8" t="s">
        <v>7436</v>
      </c>
    </row>
    <row r="11544" spans="1:32" x14ac:dyDescent="0.25">
      <c r="A11544" t="s">
        <v>4644</v>
      </c>
      <c r="B11544" t="s">
        <v>3222</v>
      </c>
      <c r="C11544" t="s">
        <v>3223</v>
      </c>
      <c r="D11544" t="s">
        <v>3224</v>
      </c>
      <c r="E11544" t="s">
        <v>3225</v>
      </c>
      <c r="F11544" t="s">
        <v>3226</v>
      </c>
      <c r="G11544" s="1">
        <v>85.96188542901325</v>
      </c>
      <c r="H11544" s="1">
        <v>205.53</v>
      </c>
      <c r="I11544" s="2">
        <v>17667.746312225088</v>
      </c>
      <c r="J11544" s="3">
        <v>6.114517219550919E-4</v>
      </c>
      <c r="K11544" s="4">
        <v>28894752.73</v>
      </c>
      <c r="L11544" s="5">
        <v>1100001</v>
      </c>
      <c r="M11544" s="6">
        <v>26.267933150000001</v>
      </c>
      <c r="N11544" s="7" t="str">
        <f>IF(ISNUMBER(_xll.BDP($C11544, "DELTA_MID")),_xll.BDP($C11544, "DELTA_MID")," ")</f>
        <v xml:space="preserve"> </v>
      </c>
      <c r="O11544" s="7" t="str">
        <f>IF(ISNUMBER(N11544),_xll.BDP($C11544, "OPT_UNDL_TICKER"),"")</f>
        <v/>
      </c>
      <c r="P11544" s="8" t="str">
        <f>IF(ISNUMBER(N11544),_xll.BDP($C11544, "OPT_UNDL_PX")," ")</f>
        <v xml:space="preserve"> </v>
      </c>
      <c r="Q11544" s="7" t="str">
        <f>IF(ISNUMBER(N11544),+G11544*_xll.BDP($C11544, "PX_POS_MULT_FACTOR")*P11544/K11544," ")</f>
        <v xml:space="preserve"> </v>
      </c>
      <c r="R11544" s="8" t="str">
        <f>IF(OR($A11544="TUA",$A11544="TYA"),"",IF(ISNUMBER(_xll.BDP($C11544,"DUR_ADJ_OAS_MID")),_xll.BDP($C11544,"DUR_ADJ_OAS_MID"),IF(ISNUMBER(_xll.BDP($E11544&amp;" ISIN","DUR_ADJ_OAS_MID")),_xll.BDP($E11544&amp;" ISIN","DUR_ADJ_OAS_MID")," ")))</f>
        <v xml:space="preserve"> </v>
      </c>
      <c r="S11544" s="7" t="str">
        <f t="shared" si="59"/>
        <v xml:space="preserve"> </v>
      </c>
      <c r="AB11544" s="8" t="s">
        <v>7436</v>
      </c>
    </row>
    <row r="11545" spans="1:32" x14ac:dyDescent="0.25">
      <c r="A11545" t="s">
        <v>4644</v>
      </c>
      <c r="B11545" t="s">
        <v>7568</v>
      </c>
      <c r="C11545" t="s">
        <v>7569</v>
      </c>
      <c r="F11545" t="s">
        <v>7569</v>
      </c>
      <c r="G11545" s="1">
        <v>-43191089</v>
      </c>
      <c r="H11545" s="1">
        <v>100</v>
      </c>
      <c r="I11545" s="2">
        <v>-43191089</v>
      </c>
      <c r="J11545" s="3">
        <v>-1.4947727500000001</v>
      </c>
      <c r="K11545" s="4">
        <v>28894752.73</v>
      </c>
      <c r="L11545" s="5">
        <v>1100001</v>
      </c>
      <c r="M11545" s="6">
        <v>26.267933150000001</v>
      </c>
      <c r="N11545" s="7" t="str">
        <f>IF(ISNUMBER(_xll.BDP($C11545, "DELTA_MID")),_xll.BDP($C11545, "DELTA_MID")," ")</f>
        <v xml:space="preserve"> </v>
      </c>
      <c r="O11545" s="7" t="str">
        <f>IF(ISNUMBER(N11545),_xll.BDP($C11545, "OPT_UNDL_TICKER"),"")</f>
        <v/>
      </c>
      <c r="P11545" s="8" t="str">
        <f>IF(ISNUMBER(N11545),_xll.BDP($C11545, "OPT_UNDL_PX")," ")</f>
        <v xml:space="preserve"> </v>
      </c>
      <c r="Q11545" s="7" t="str">
        <f>IF(ISNUMBER(N11545),+G11545*_xll.BDP($C11545, "PX_POS_MULT_FACTOR")*P11545/K11545," ")</f>
        <v xml:space="preserve"> </v>
      </c>
      <c r="R11545" s="8" t="str">
        <f>IF(OR($A11545="TUA",$A11545="TYA"),"",IF(ISNUMBER(_xll.BDP($C11545,"DUR_ADJ_OAS_MID")),_xll.BDP($C11545,"DUR_ADJ_OAS_MID"),IF(ISNUMBER(_xll.BDP($E11545&amp;" ISIN","DUR_ADJ_OAS_MID")),_xll.BDP($E11545&amp;" ISIN","DUR_ADJ_OAS_MID")," ")))</f>
        <v xml:space="preserve"> </v>
      </c>
      <c r="S11545" s="7" t="str">
        <f t="shared" si="59"/>
        <v xml:space="preserve"> </v>
      </c>
      <c r="T11545" t="s">
        <v>7569</v>
      </c>
      <c r="U11545" t="s">
        <v>60</v>
      </c>
      <c r="AC11545" s="8" t="s">
        <v>209</v>
      </c>
      <c r="AD11545" s="8" t="s">
        <v>210</v>
      </c>
      <c r="AE11545" s="8">
        <v>0</v>
      </c>
    </row>
    <row r="11546" spans="1:32" x14ac:dyDescent="0.25">
      <c r="A11546" t="s">
        <v>4644</v>
      </c>
      <c r="B11546" t="s">
        <v>7570</v>
      </c>
      <c r="C11546" t="s">
        <v>7570</v>
      </c>
      <c r="F11546" t="s">
        <v>7570</v>
      </c>
      <c r="G11546" s="1">
        <v>14397275</v>
      </c>
      <c r="H11546" s="1">
        <v>100</v>
      </c>
      <c r="I11546" s="2">
        <v>14397275</v>
      </c>
      <c r="J11546" s="3">
        <v>0.49826607000000001</v>
      </c>
      <c r="K11546" s="4">
        <v>28894752.73</v>
      </c>
      <c r="L11546" s="5">
        <v>1100001</v>
      </c>
      <c r="M11546" s="6">
        <v>26.267933150000001</v>
      </c>
      <c r="N11546" s="7" t="str">
        <f>IF(ISNUMBER(_xll.BDP($C11546, "DELTA_MID")),_xll.BDP($C11546, "DELTA_MID")," ")</f>
        <v xml:space="preserve"> </v>
      </c>
      <c r="O11546" s="7" t="str">
        <f>IF(ISNUMBER(N11546),_xll.BDP($C11546, "OPT_UNDL_TICKER"),"")</f>
        <v/>
      </c>
      <c r="P11546" s="8" t="str">
        <f>IF(ISNUMBER(N11546),_xll.BDP($C11546, "OPT_UNDL_PX")," ")</f>
        <v xml:space="preserve"> </v>
      </c>
      <c r="Q11546" s="7" t="str">
        <f>IF(ISNUMBER(N11546),+G11546*_xll.BDP($C11546, "PX_POS_MULT_FACTOR")*P11546/K11546," ")</f>
        <v xml:space="preserve"> </v>
      </c>
      <c r="R11546" s="8" t="str">
        <f>IF(OR($A11546="TUA",$A11546="TYA"),"",IF(ISNUMBER(_xll.BDP($C11546,"DUR_ADJ_OAS_MID")),_xll.BDP($C11546,"DUR_ADJ_OAS_MID"),IF(ISNUMBER(_xll.BDP($E11546&amp;" ISIN","DUR_ADJ_OAS_MID")),_xll.BDP($E11546&amp;" ISIN","DUR_ADJ_OAS_MID")," ")))</f>
        <v xml:space="preserve"> </v>
      </c>
      <c r="S11546" s="7" t="str">
        <f t="shared" si="59"/>
        <v xml:space="preserve"> </v>
      </c>
      <c r="T11546" t="s">
        <v>7570</v>
      </c>
      <c r="U11546" t="s">
        <v>60</v>
      </c>
      <c r="AC11546" s="8" t="s">
        <v>209</v>
      </c>
      <c r="AD11546" s="8" t="s">
        <v>210</v>
      </c>
      <c r="AE11546" s="8">
        <v>0</v>
      </c>
    </row>
    <row r="11547" spans="1:32" x14ac:dyDescent="0.25">
      <c r="A11547" t="s">
        <v>4644</v>
      </c>
      <c r="B11547" t="s">
        <v>7571</v>
      </c>
      <c r="C11547" t="s">
        <v>7572</v>
      </c>
      <c r="F11547" t="s">
        <v>7572</v>
      </c>
      <c r="G11547" s="1">
        <v>-134758</v>
      </c>
      <c r="H11547" s="1">
        <v>106.97199999999999</v>
      </c>
      <c r="I11547" s="2">
        <v>-14415332.779999999</v>
      </c>
      <c r="J11547" s="3">
        <v>-0.49889102000000002</v>
      </c>
      <c r="K11547" s="4">
        <v>28894752.73</v>
      </c>
      <c r="L11547" s="5">
        <v>1100001</v>
      </c>
      <c r="M11547" s="6">
        <v>26.267933150000001</v>
      </c>
      <c r="N11547" s="7" t="str">
        <f>IF(ISNUMBER(_xll.BDP($C11547, "DELTA_MID")),_xll.BDP($C11547, "DELTA_MID")," ")</f>
        <v xml:space="preserve"> </v>
      </c>
      <c r="O11547" s="7" t="str">
        <f>IF(ISNUMBER(N11547),_xll.BDP($C11547, "OPT_UNDL_TICKER"),"")</f>
        <v/>
      </c>
      <c r="P11547" s="8" t="str">
        <f>IF(ISNUMBER(N11547),_xll.BDP($C11547, "OPT_UNDL_PX")," ")</f>
        <v xml:space="preserve"> </v>
      </c>
      <c r="Q11547" s="7" t="str">
        <f>IF(ISNUMBER(N11547),+G11547*_xll.BDP($C11547, "PX_POS_MULT_FACTOR")*P11547/K11547," ")</f>
        <v xml:space="preserve"> </v>
      </c>
      <c r="R11547" s="8" t="str">
        <f>IF(OR($A11547="TUA",$A11547="TYA"),"",IF(ISNUMBER(_xll.BDP($C11547,"DUR_ADJ_OAS_MID")),_xll.BDP($C11547,"DUR_ADJ_OAS_MID"),IF(ISNUMBER(_xll.BDP($E11547&amp;" ISIN","DUR_ADJ_OAS_MID")),_xll.BDP($E11547&amp;" ISIN","DUR_ADJ_OAS_MID")," ")))</f>
        <v xml:space="preserve"> </v>
      </c>
      <c r="S11547" s="7" t="str">
        <f t="shared" si="59"/>
        <v xml:space="preserve"> </v>
      </c>
      <c r="T11547" t="s">
        <v>7572</v>
      </c>
      <c r="U11547" t="s">
        <v>60</v>
      </c>
      <c r="AC11547" s="8" t="s">
        <v>209</v>
      </c>
      <c r="AD11547" s="8" t="s">
        <v>210</v>
      </c>
      <c r="AE11547" s="8">
        <v>0</v>
      </c>
      <c r="AF11547" s="8" t="s">
        <v>7573</v>
      </c>
    </row>
    <row r="11548" spans="1:32" x14ac:dyDescent="0.25">
      <c r="A11548" t="s">
        <v>4644</v>
      </c>
      <c r="B11548" t="s">
        <v>7574</v>
      </c>
      <c r="C11548" t="s">
        <v>7575</v>
      </c>
      <c r="D11548" t="s">
        <v>5855</v>
      </c>
      <c r="E11548" t="s">
        <v>5856</v>
      </c>
      <c r="F11548" t="s">
        <v>5857</v>
      </c>
      <c r="G11548" s="1">
        <v>-2596.8070218271969</v>
      </c>
      <c r="H11548" s="1">
        <v>20.89</v>
      </c>
      <c r="I11548" s="2">
        <v>-54247.298685970141</v>
      </c>
      <c r="J11548" s="3">
        <v>-1.877410033332725E-3</v>
      </c>
      <c r="K11548" s="4">
        <v>28894752.73</v>
      </c>
      <c r="L11548" s="5">
        <v>1100001</v>
      </c>
      <c r="M11548" s="6">
        <v>26.267933150000001</v>
      </c>
      <c r="N11548" s="7" t="str">
        <f>IF(ISNUMBER(_xll.BDP($C11548, "DELTA_MID")),_xll.BDP($C11548, "DELTA_MID")," ")</f>
        <v xml:space="preserve"> </v>
      </c>
      <c r="O11548" s="7" t="str">
        <f>IF(ISNUMBER(N11548),_xll.BDP($C11548, "OPT_UNDL_TICKER"),"")</f>
        <v/>
      </c>
      <c r="P11548" s="8" t="str">
        <f>IF(ISNUMBER(N11548),_xll.BDP($C11548, "OPT_UNDL_PX")," ")</f>
        <v xml:space="preserve"> </v>
      </c>
      <c r="Q11548" s="7" t="str">
        <f>IF(ISNUMBER(N11548),+G11548*_xll.BDP($C11548, "PX_POS_MULT_FACTOR")*P11548/K11548," ")</f>
        <v xml:space="preserve"> </v>
      </c>
      <c r="R11548" s="8" t="str">
        <f>IF(OR($A11548="TUA",$A11548="TYA"),"",IF(ISNUMBER(_xll.BDP($C11548,"DUR_ADJ_OAS_MID")),_xll.BDP($C11548,"DUR_ADJ_OAS_MID"),IF(ISNUMBER(_xll.BDP($E11548&amp;" ISIN","DUR_ADJ_OAS_MID")),_xll.BDP($E11548&amp;" ISIN","DUR_ADJ_OAS_MID")," ")))</f>
        <v xml:space="preserve"> </v>
      </c>
      <c r="S11548" s="7" t="str">
        <f t="shared" si="59"/>
        <v xml:space="preserve"> </v>
      </c>
      <c r="AB11548" s="8" t="s">
        <v>7572</v>
      </c>
    </row>
    <row r="11549" spans="1:32" x14ac:dyDescent="0.25">
      <c r="A11549" t="s">
        <v>4644</v>
      </c>
      <c r="B11549" t="s">
        <v>753</v>
      </c>
      <c r="C11549" t="s">
        <v>3351</v>
      </c>
      <c r="D11549" t="s">
        <v>755</v>
      </c>
      <c r="E11549" t="s">
        <v>756</v>
      </c>
      <c r="G11549" s="1">
        <v>-1202.8297639974569</v>
      </c>
      <c r="H11549" s="1">
        <v>385.98</v>
      </c>
      <c r="I11549" s="2">
        <v>-464268.23230773862</v>
      </c>
      <c r="J11549" s="3">
        <v>-1.6067562046506521E-2</v>
      </c>
      <c r="K11549" s="4">
        <v>28894752.73</v>
      </c>
      <c r="L11549" s="5">
        <v>1100001</v>
      </c>
      <c r="M11549" s="6">
        <v>26.267933150000001</v>
      </c>
      <c r="N11549" s="7" t="str">
        <f>IF(ISNUMBER(_xll.BDP($C11549, "DELTA_MID")),_xll.BDP($C11549, "DELTA_MID")," ")</f>
        <v xml:space="preserve"> </v>
      </c>
      <c r="O11549" s="7" t="str">
        <f>IF(ISNUMBER(N11549),_xll.BDP($C11549, "OPT_UNDL_TICKER"),"")</f>
        <v/>
      </c>
      <c r="P11549" s="8" t="str">
        <f>IF(ISNUMBER(N11549),_xll.BDP($C11549, "OPT_UNDL_PX")," ")</f>
        <v xml:space="preserve"> </v>
      </c>
      <c r="Q11549" s="7" t="str">
        <f>IF(ISNUMBER(N11549),+G11549*_xll.BDP($C11549, "PX_POS_MULT_FACTOR")*P11549/K11549," ")</f>
        <v xml:space="preserve"> </v>
      </c>
      <c r="R11549" s="8" t="str">
        <f>IF(OR($A11549="TUA",$A11549="TYA"),"",IF(ISNUMBER(_xll.BDP($C11549,"DUR_ADJ_OAS_MID")),_xll.BDP($C11549,"DUR_ADJ_OAS_MID"),IF(ISNUMBER(_xll.BDP($E11549&amp;" ISIN","DUR_ADJ_OAS_MID")),_xll.BDP($E11549&amp;" ISIN","DUR_ADJ_OAS_MID")," ")))</f>
        <v xml:space="preserve"> </v>
      </c>
      <c r="S11549" s="7" t="str">
        <f t="shared" si="59"/>
        <v xml:space="preserve"> </v>
      </c>
      <c r="AB11549" s="8" t="s">
        <v>7572</v>
      </c>
    </row>
    <row r="11550" spans="1:32" x14ac:dyDescent="0.25">
      <c r="A11550" t="s">
        <v>4644</v>
      </c>
      <c r="B11550" t="s">
        <v>7576</v>
      </c>
      <c r="C11550" t="s">
        <v>7577</v>
      </c>
      <c r="D11550" t="s">
        <v>7578</v>
      </c>
      <c r="E11550" t="s">
        <v>7579</v>
      </c>
      <c r="F11550" t="s">
        <v>7580</v>
      </c>
      <c r="G11550" s="1">
        <v>-849.97326635024569</v>
      </c>
      <c r="H11550" s="1">
        <v>10.57</v>
      </c>
      <c r="I11550" s="2">
        <v>-8984.2174253220965</v>
      </c>
      <c r="J11550" s="3">
        <v>-3.1092902954640009E-4</v>
      </c>
      <c r="K11550" s="4">
        <v>28894752.73</v>
      </c>
      <c r="L11550" s="5">
        <v>1100001</v>
      </c>
      <c r="M11550" s="6">
        <v>26.267933150000001</v>
      </c>
      <c r="N11550" s="7" t="str">
        <f>IF(ISNUMBER(_xll.BDP($C11550, "DELTA_MID")),_xll.BDP($C11550, "DELTA_MID")," ")</f>
        <v xml:space="preserve"> </v>
      </c>
      <c r="O11550" s="7" t="str">
        <f>IF(ISNUMBER(N11550),_xll.BDP($C11550, "OPT_UNDL_TICKER"),"")</f>
        <v/>
      </c>
      <c r="P11550" s="8" t="str">
        <f>IF(ISNUMBER(N11550),_xll.BDP($C11550, "OPT_UNDL_PX")," ")</f>
        <v xml:space="preserve"> </v>
      </c>
      <c r="Q11550" s="7" t="str">
        <f>IF(ISNUMBER(N11550),+G11550*_xll.BDP($C11550, "PX_POS_MULT_FACTOR")*P11550/K11550," ")</f>
        <v xml:space="preserve"> </v>
      </c>
      <c r="R11550" s="8" t="str">
        <f>IF(OR($A11550="TUA",$A11550="TYA"),"",IF(ISNUMBER(_xll.BDP($C11550,"DUR_ADJ_OAS_MID")),_xll.BDP($C11550,"DUR_ADJ_OAS_MID"),IF(ISNUMBER(_xll.BDP($E11550&amp;" ISIN","DUR_ADJ_OAS_MID")),_xll.BDP($E11550&amp;" ISIN","DUR_ADJ_OAS_MID")," ")))</f>
        <v xml:space="preserve"> </v>
      </c>
      <c r="S11550" s="7" t="str">
        <f t="shared" si="59"/>
        <v xml:space="preserve"> </v>
      </c>
      <c r="AB11550" s="8" t="s">
        <v>7572</v>
      </c>
    </row>
    <row r="11551" spans="1:32" x14ac:dyDescent="0.25">
      <c r="A11551" t="s">
        <v>4644</v>
      </c>
      <c r="B11551" t="s">
        <v>3389</v>
      </c>
      <c r="C11551" t="s">
        <v>3390</v>
      </c>
      <c r="D11551" t="s">
        <v>1285</v>
      </c>
      <c r="E11551" t="s">
        <v>1286</v>
      </c>
      <c r="F11551" t="s">
        <v>1287</v>
      </c>
      <c r="G11551" s="1">
        <v>-49242.242324193088</v>
      </c>
      <c r="H11551" s="1">
        <v>10.07</v>
      </c>
      <c r="I11551" s="2">
        <v>-495869.38020462438</v>
      </c>
      <c r="J11551" s="3">
        <v>-1.7161225944314368E-2</v>
      </c>
      <c r="K11551" s="4">
        <v>28894752.73</v>
      </c>
      <c r="L11551" s="5">
        <v>1100001</v>
      </c>
      <c r="M11551" s="6">
        <v>26.267933150000001</v>
      </c>
      <c r="N11551" s="7" t="str">
        <f>IF(ISNUMBER(_xll.BDP($C11551, "DELTA_MID")),_xll.BDP($C11551, "DELTA_MID")," ")</f>
        <v xml:space="preserve"> </v>
      </c>
      <c r="O11551" s="7" t="str">
        <f>IF(ISNUMBER(N11551),_xll.BDP($C11551, "OPT_UNDL_TICKER"),"")</f>
        <v/>
      </c>
      <c r="P11551" s="8" t="str">
        <f>IF(ISNUMBER(N11551),_xll.BDP($C11551, "OPT_UNDL_PX")," ")</f>
        <v xml:space="preserve"> </v>
      </c>
      <c r="Q11551" s="7" t="str">
        <f>IF(ISNUMBER(N11551),+G11551*_xll.BDP($C11551, "PX_POS_MULT_FACTOR")*P11551/K11551," ")</f>
        <v xml:space="preserve"> </v>
      </c>
      <c r="R11551" s="8" t="str">
        <f>IF(OR($A11551="TUA",$A11551="TYA"),"",IF(ISNUMBER(_xll.BDP($C11551,"DUR_ADJ_OAS_MID")),_xll.BDP($C11551,"DUR_ADJ_OAS_MID"),IF(ISNUMBER(_xll.BDP($E11551&amp;" ISIN","DUR_ADJ_OAS_MID")),_xll.BDP($E11551&amp;" ISIN","DUR_ADJ_OAS_MID")," ")))</f>
        <v xml:space="preserve"> </v>
      </c>
      <c r="S11551" s="7" t="str">
        <f t="shared" si="59"/>
        <v xml:space="preserve"> </v>
      </c>
      <c r="AB11551" s="8" t="s">
        <v>7572</v>
      </c>
    </row>
    <row r="11552" spans="1:32" x14ac:dyDescent="0.25">
      <c r="A11552" t="s">
        <v>4644</v>
      </c>
      <c r="B11552" t="s">
        <v>253</v>
      </c>
      <c r="C11552" t="s">
        <v>3404</v>
      </c>
      <c r="D11552" t="s">
        <v>255</v>
      </c>
      <c r="E11552" t="s">
        <v>256</v>
      </c>
      <c r="F11552" t="s">
        <v>257</v>
      </c>
      <c r="G11552" s="1">
        <v>-1328.123433409409</v>
      </c>
      <c r="H11552" s="1">
        <v>77.37</v>
      </c>
      <c r="I11552" s="2">
        <v>-102756.910042886</v>
      </c>
      <c r="J11552" s="3">
        <v>-3.5562481189257088E-3</v>
      </c>
      <c r="K11552" s="4">
        <v>28894752.73</v>
      </c>
      <c r="L11552" s="5">
        <v>1100001</v>
      </c>
      <c r="M11552" s="6">
        <v>26.267933150000001</v>
      </c>
      <c r="N11552" s="7" t="str">
        <f>IF(ISNUMBER(_xll.BDP($C11552, "DELTA_MID")),_xll.BDP($C11552, "DELTA_MID")," ")</f>
        <v xml:space="preserve"> </v>
      </c>
      <c r="O11552" s="7" t="str">
        <f>IF(ISNUMBER(N11552),_xll.BDP($C11552, "OPT_UNDL_TICKER"),"")</f>
        <v/>
      </c>
      <c r="P11552" s="8" t="str">
        <f>IF(ISNUMBER(N11552),_xll.BDP($C11552, "OPT_UNDL_PX")," ")</f>
        <v xml:space="preserve"> </v>
      </c>
      <c r="Q11552" s="7" t="str">
        <f>IF(ISNUMBER(N11552),+G11552*_xll.BDP($C11552, "PX_POS_MULT_FACTOR")*P11552/K11552," ")</f>
        <v xml:space="preserve"> </v>
      </c>
      <c r="R11552" s="8" t="str">
        <f>IF(OR($A11552="TUA",$A11552="TYA"),"",IF(ISNUMBER(_xll.BDP($C11552,"DUR_ADJ_OAS_MID")),_xll.BDP($C11552,"DUR_ADJ_OAS_MID"),IF(ISNUMBER(_xll.BDP($E11552&amp;" ISIN","DUR_ADJ_OAS_MID")),_xll.BDP($E11552&amp;" ISIN","DUR_ADJ_OAS_MID")," ")))</f>
        <v xml:space="preserve"> </v>
      </c>
      <c r="S11552" s="7" t="str">
        <f t="shared" si="59"/>
        <v xml:space="preserve"> </v>
      </c>
      <c r="AB11552" s="8" t="s">
        <v>7572</v>
      </c>
    </row>
    <row r="11553" spans="1:28" x14ac:dyDescent="0.25">
      <c r="A11553" t="s">
        <v>4644</v>
      </c>
      <c r="B11553" t="s">
        <v>776</v>
      </c>
      <c r="C11553" t="s">
        <v>7581</v>
      </c>
      <c r="D11553" t="s">
        <v>778</v>
      </c>
      <c r="E11553" t="s">
        <v>779</v>
      </c>
      <c r="F11553" t="s">
        <v>780</v>
      </c>
      <c r="G11553" s="1">
        <v>-1526.0551853940519</v>
      </c>
      <c r="H11553" s="1">
        <v>16.100000000000001</v>
      </c>
      <c r="I11553" s="2">
        <v>-24569.488484844231</v>
      </c>
      <c r="J11553" s="3">
        <v>-8.5030969859572266E-4</v>
      </c>
      <c r="K11553" s="4">
        <v>28894752.73</v>
      </c>
      <c r="L11553" s="5">
        <v>1100001</v>
      </c>
      <c r="M11553" s="6">
        <v>26.267933150000001</v>
      </c>
      <c r="N11553" s="7" t="str">
        <f>IF(ISNUMBER(_xll.BDP($C11553, "DELTA_MID")),_xll.BDP($C11553, "DELTA_MID")," ")</f>
        <v xml:space="preserve"> </v>
      </c>
      <c r="O11553" s="7" t="str">
        <f>IF(ISNUMBER(N11553),_xll.BDP($C11553, "OPT_UNDL_TICKER"),"")</f>
        <v/>
      </c>
      <c r="P11553" s="8" t="str">
        <f>IF(ISNUMBER(N11553),_xll.BDP($C11553, "OPT_UNDL_PX")," ")</f>
        <v xml:space="preserve"> </v>
      </c>
      <c r="Q11553" s="7" t="str">
        <f>IF(ISNUMBER(N11553),+G11553*_xll.BDP($C11553, "PX_POS_MULT_FACTOR")*P11553/K11553," ")</f>
        <v xml:space="preserve"> </v>
      </c>
      <c r="R11553" s="8" t="str">
        <f>IF(OR($A11553="TUA",$A11553="TYA"),"",IF(ISNUMBER(_xll.BDP($C11553,"DUR_ADJ_OAS_MID")),_xll.BDP($C11553,"DUR_ADJ_OAS_MID"),IF(ISNUMBER(_xll.BDP($E11553&amp;" ISIN","DUR_ADJ_OAS_MID")),_xll.BDP($E11553&amp;" ISIN","DUR_ADJ_OAS_MID")," ")))</f>
        <v xml:space="preserve"> </v>
      </c>
      <c r="S11553" s="7" t="str">
        <f t="shared" si="59"/>
        <v xml:space="preserve"> </v>
      </c>
      <c r="AB11553" s="8" t="s">
        <v>7572</v>
      </c>
    </row>
    <row r="11554" spans="1:28" x14ac:dyDescent="0.25">
      <c r="A11554" t="s">
        <v>4644</v>
      </c>
      <c r="B11554" t="s">
        <v>3422</v>
      </c>
      <c r="C11554" t="s">
        <v>3423</v>
      </c>
      <c r="D11554" t="s">
        <v>3424</v>
      </c>
      <c r="E11554" t="s">
        <v>3425</v>
      </c>
      <c r="F11554" t="s">
        <v>3426</v>
      </c>
      <c r="G11554" s="1">
        <v>-426.31589344579783</v>
      </c>
      <c r="H11554" s="1">
        <v>310.44</v>
      </c>
      <c r="I11554" s="2">
        <v>-132345.50596131349</v>
      </c>
      <c r="J11554" s="3">
        <v>-4.5802608936641159E-3</v>
      </c>
      <c r="K11554" s="4">
        <v>28894752.73</v>
      </c>
      <c r="L11554" s="5">
        <v>1100001</v>
      </c>
      <c r="M11554" s="6">
        <v>26.267933150000001</v>
      </c>
      <c r="N11554" s="7" t="str">
        <f>IF(ISNUMBER(_xll.BDP($C11554, "DELTA_MID")),_xll.BDP($C11554, "DELTA_MID")," ")</f>
        <v xml:space="preserve"> </v>
      </c>
      <c r="O11554" s="7" t="str">
        <f>IF(ISNUMBER(N11554),_xll.BDP($C11554, "OPT_UNDL_TICKER"),"")</f>
        <v/>
      </c>
      <c r="P11554" s="8" t="str">
        <f>IF(ISNUMBER(N11554),_xll.BDP($C11554, "OPT_UNDL_PX")," ")</f>
        <v xml:space="preserve"> </v>
      </c>
      <c r="Q11554" s="7" t="str">
        <f>IF(ISNUMBER(N11554),+G11554*_xll.BDP($C11554, "PX_POS_MULT_FACTOR")*P11554/K11554," ")</f>
        <v xml:space="preserve"> </v>
      </c>
      <c r="R11554" s="8" t="str">
        <f>IF(OR($A11554="TUA",$A11554="TYA"),"",IF(ISNUMBER(_xll.BDP($C11554,"DUR_ADJ_OAS_MID")),_xll.BDP($C11554,"DUR_ADJ_OAS_MID"),IF(ISNUMBER(_xll.BDP($E11554&amp;" ISIN","DUR_ADJ_OAS_MID")),_xll.BDP($E11554&amp;" ISIN","DUR_ADJ_OAS_MID")," ")))</f>
        <v xml:space="preserve"> </v>
      </c>
      <c r="S11554" s="7" t="str">
        <f t="shared" si="59"/>
        <v xml:space="preserve"> </v>
      </c>
      <c r="AB11554" s="8" t="s">
        <v>7572</v>
      </c>
    </row>
    <row r="11555" spans="1:28" x14ac:dyDescent="0.25">
      <c r="A11555" t="s">
        <v>4644</v>
      </c>
      <c r="B11555" t="s">
        <v>7582</v>
      </c>
      <c r="C11555" t="s">
        <v>7583</v>
      </c>
      <c r="D11555" t="s">
        <v>7584</v>
      </c>
      <c r="E11555" t="s">
        <v>7585</v>
      </c>
      <c r="F11555" t="s">
        <v>7586</v>
      </c>
      <c r="G11555" s="1">
        <v>-1716.8773340301541</v>
      </c>
      <c r="H11555" s="1">
        <v>50</v>
      </c>
      <c r="I11555" s="2">
        <v>-85843.866701507679</v>
      </c>
      <c r="J11555" s="3">
        <v>-2.9709154289588439E-3</v>
      </c>
      <c r="K11555" s="4">
        <v>28894752.73</v>
      </c>
      <c r="L11555" s="5">
        <v>1100001</v>
      </c>
      <c r="M11555" s="6">
        <v>26.267933150000001</v>
      </c>
      <c r="N11555" s="7" t="str">
        <f>IF(ISNUMBER(_xll.BDP($C11555, "DELTA_MID")),_xll.BDP($C11555, "DELTA_MID")," ")</f>
        <v xml:space="preserve"> </v>
      </c>
      <c r="O11555" s="7" t="str">
        <f>IF(ISNUMBER(N11555),_xll.BDP($C11555, "OPT_UNDL_TICKER"),"")</f>
        <v/>
      </c>
      <c r="P11555" s="8" t="str">
        <f>IF(ISNUMBER(N11555),_xll.BDP($C11555, "OPT_UNDL_PX")," ")</f>
        <v xml:space="preserve"> </v>
      </c>
      <c r="Q11555" s="7" t="str">
        <f>IF(ISNUMBER(N11555),+G11555*_xll.BDP($C11555, "PX_POS_MULT_FACTOR")*P11555/K11555," ")</f>
        <v xml:space="preserve"> </v>
      </c>
      <c r="R11555" s="8" t="str">
        <f>IF(OR($A11555="TUA",$A11555="TYA"),"",IF(ISNUMBER(_xll.BDP($C11555,"DUR_ADJ_OAS_MID")),_xll.BDP($C11555,"DUR_ADJ_OAS_MID"),IF(ISNUMBER(_xll.BDP($E11555&amp;" ISIN","DUR_ADJ_OAS_MID")),_xll.BDP($E11555&amp;" ISIN","DUR_ADJ_OAS_MID")," ")))</f>
        <v xml:space="preserve"> </v>
      </c>
      <c r="S11555" s="7" t="str">
        <f t="shared" si="59"/>
        <v xml:space="preserve"> </v>
      </c>
      <c r="AB11555" s="8" t="s">
        <v>7572</v>
      </c>
    </row>
    <row r="11556" spans="1:28" x14ac:dyDescent="0.25">
      <c r="A11556" t="s">
        <v>4644</v>
      </c>
      <c r="B11556" t="s">
        <v>799</v>
      </c>
      <c r="C11556" t="s">
        <v>3440</v>
      </c>
      <c r="D11556" t="s">
        <v>801</v>
      </c>
      <c r="E11556" t="s">
        <v>802</v>
      </c>
      <c r="F11556" t="s">
        <v>803</v>
      </c>
      <c r="G11556" s="1">
        <v>-312.18153919109528</v>
      </c>
      <c r="H11556" s="1">
        <v>19.16</v>
      </c>
      <c r="I11556" s="2">
        <v>-5981.3982909013866</v>
      </c>
      <c r="J11556" s="3">
        <v>-2.070063844045703E-4</v>
      </c>
      <c r="K11556" s="4">
        <v>28894752.73</v>
      </c>
      <c r="L11556" s="5">
        <v>1100001</v>
      </c>
      <c r="M11556" s="6">
        <v>26.267933150000001</v>
      </c>
      <c r="N11556" s="7" t="str">
        <f>IF(ISNUMBER(_xll.BDP($C11556, "DELTA_MID")),_xll.BDP($C11556, "DELTA_MID")," ")</f>
        <v xml:space="preserve"> </v>
      </c>
      <c r="O11556" s="7" t="str">
        <f>IF(ISNUMBER(N11556),_xll.BDP($C11556, "OPT_UNDL_TICKER"),"")</f>
        <v/>
      </c>
      <c r="P11556" s="8" t="str">
        <f>IF(ISNUMBER(N11556),_xll.BDP($C11556, "OPT_UNDL_PX")," ")</f>
        <v xml:space="preserve"> </v>
      </c>
      <c r="Q11556" s="7" t="str">
        <f>IF(ISNUMBER(N11556),+G11556*_xll.BDP($C11556, "PX_POS_MULT_FACTOR")*P11556/K11556," ")</f>
        <v xml:space="preserve"> </v>
      </c>
      <c r="R11556" s="8" t="str">
        <f>IF(OR($A11556="TUA",$A11556="TYA"),"",IF(ISNUMBER(_xll.BDP($C11556,"DUR_ADJ_OAS_MID")),_xll.BDP($C11556,"DUR_ADJ_OAS_MID"),IF(ISNUMBER(_xll.BDP($E11556&amp;" ISIN","DUR_ADJ_OAS_MID")),_xll.BDP($E11556&amp;" ISIN","DUR_ADJ_OAS_MID")," ")))</f>
        <v xml:space="preserve"> </v>
      </c>
      <c r="S11556" s="7" t="str">
        <f t="shared" si="59"/>
        <v xml:space="preserve"> </v>
      </c>
      <c r="AB11556" s="8" t="s">
        <v>7572</v>
      </c>
    </row>
    <row r="11557" spans="1:28" x14ac:dyDescent="0.25">
      <c r="A11557" t="s">
        <v>4644</v>
      </c>
      <c r="B11557" t="s">
        <v>804</v>
      </c>
      <c r="C11557" t="s">
        <v>6966</v>
      </c>
      <c r="D11557" t="s">
        <v>806</v>
      </c>
      <c r="E11557" t="s">
        <v>807</v>
      </c>
      <c r="F11557" t="s">
        <v>808</v>
      </c>
      <c r="G11557" s="1">
        <v>-1712.2113770012629</v>
      </c>
      <c r="H11557" s="1">
        <v>179.15</v>
      </c>
      <c r="I11557" s="2">
        <v>-306742.6681897763</v>
      </c>
      <c r="J11557" s="3">
        <v>-1.061586063933679E-2</v>
      </c>
      <c r="K11557" s="4">
        <v>28894752.73</v>
      </c>
      <c r="L11557" s="5">
        <v>1100001</v>
      </c>
      <c r="M11557" s="6">
        <v>26.267933150000001</v>
      </c>
      <c r="N11557" s="7" t="str">
        <f>IF(ISNUMBER(_xll.BDP($C11557, "DELTA_MID")),_xll.BDP($C11557, "DELTA_MID")," ")</f>
        <v xml:space="preserve"> </v>
      </c>
      <c r="O11557" s="7" t="str">
        <f>IF(ISNUMBER(N11557),_xll.BDP($C11557, "OPT_UNDL_TICKER"),"")</f>
        <v/>
      </c>
      <c r="P11557" s="8" t="str">
        <f>IF(ISNUMBER(N11557),_xll.BDP($C11557, "OPT_UNDL_PX")," ")</f>
        <v xml:space="preserve"> </v>
      </c>
      <c r="Q11557" s="7" t="str">
        <f>IF(ISNUMBER(N11557),+G11557*_xll.BDP($C11557, "PX_POS_MULT_FACTOR")*P11557/K11557," ")</f>
        <v xml:space="preserve"> </v>
      </c>
      <c r="R11557" s="8" t="str">
        <f>IF(OR($A11557="TUA",$A11557="TYA"),"",IF(ISNUMBER(_xll.BDP($C11557,"DUR_ADJ_OAS_MID")),_xll.BDP($C11557,"DUR_ADJ_OAS_MID"),IF(ISNUMBER(_xll.BDP($E11557&amp;" ISIN","DUR_ADJ_OAS_MID")),_xll.BDP($E11557&amp;" ISIN","DUR_ADJ_OAS_MID")," ")))</f>
        <v xml:space="preserve"> </v>
      </c>
      <c r="S11557" s="7" t="str">
        <f t="shared" si="59"/>
        <v xml:space="preserve"> </v>
      </c>
      <c r="AB11557" s="8" t="s">
        <v>7572</v>
      </c>
    </row>
    <row r="11558" spans="1:28" x14ac:dyDescent="0.25">
      <c r="A11558" t="s">
        <v>4644</v>
      </c>
      <c r="B11558" t="s">
        <v>3482</v>
      </c>
      <c r="C11558" t="s">
        <v>3483</v>
      </c>
      <c r="D11558" t="s">
        <v>3484</v>
      </c>
      <c r="E11558" t="s">
        <v>3485</v>
      </c>
      <c r="F11558" t="s">
        <v>3486</v>
      </c>
      <c r="G11558" s="1">
        <v>-9803.2170465619674</v>
      </c>
      <c r="H11558" s="1">
        <v>20.43</v>
      </c>
      <c r="I11558" s="2">
        <v>-200279.724261261</v>
      </c>
      <c r="J11558" s="3">
        <v>-6.9313527661138434E-3</v>
      </c>
      <c r="K11558" s="4">
        <v>28894752.73</v>
      </c>
      <c r="L11558" s="5">
        <v>1100001</v>
      </c>
      <c r="M11558" s="6">
        <v>26.267933150000001</v>
      </c>
      <c r="N11558" s="7" t="str">
        <f>IF(ISNUMBER(_xll.BDP($C11558, "DELTA_MID")),_xll.BDP($C11558, "DELTA_MID")," ")</f>
        <v xml:space="preserve"> </v>
      </c>
      <c r="O11558" s="7" t="str">
        <f>IF(ISNUMBER(N11558),_xll.BDP($C11558, "OPT_UNDL_TICKER"),"")</f>
        <v/>
      </c>
      <c r="P11558" s="8" t="str">
        <f>IF(ISNUMBER(N11558),_xll.BDP($C11558, "OPT_UNDL_PX")," ")</f>
        <v xml:space="preserve"> </v>
      </c>
      <c r="Q11558" s="7" t="str">
        <f>IF(ISNUMBER(N11558),+G11558*_xll.BDP($C11558, "PX_POS_MULT_FACTOR")*P11558/K11558," ")</f>
        <v xml:space="preserve"> </v>
      </c>
      <c r="R11558" s="8" t="str">
        <f>IF(OR($A11558="TUA",$A11558="TYA"),"",IF(ISNUMBER(_xll.BDP($C11558,"DUR_ADJ_OAS_MID")),_xll.BDP($C11558,"DUR_ADJ_OAS_MID"),IF(ISNUMBER(_xll.BDP($E11558&amp;" ISIN","DUR_ADJ_OAS_MID")),_xll.BDP($E11558&amp;" ISIN","DUR_ADJ_OAS_MID")," ")))</f>
        <v xml:space="preserve"> </v>
      </c>
      <c r="S11558" s="7" t="str">
        <f t="shared" si="59"/>
        <v xml:space="preserve"> </v>
      </c>
      <c r="AB11558" s="8" t="s">
        <v>7572</v>
      </c>
    </row>
    <row r="11559" spans="1:28" x14ac:dyDescent="0.25">
      <c r="A11559" t="s">
        <v>4644</v>
      </c>
      <c r="B11559" t="s">
        <v>3487</v>
      </c>
      <c r="C11559" t="s">
        <v>3492</v>
      </c>
      <c r="D11559" t="s">
        <v>3493</v>
      </c>
      <c r="E11559" t="s">
        <v>3490</v>
      </c>
      <c r="F11559" t="s">
        <v>3491</v>
      </c>
      <c r="G11559" s="1">
        <v>-736.31878426862636</v>
      </c>
      <c r="H11559" s="1">
        <v>27.36</v>
      </c>
      <c r="I11559" s="2">
        <v>-20145.681937589619</v>
      </c>
      <c r="J11559" s="3">
        <v>-6.9720900974083592E-4</v>
      </c>
      <c r="K11559" s="4">
        <v>28894752.73</v>
      </c>
      <c r="L11559" s="5">
        <v>1100001</v>
      </c>
      <c r="M11559" s="6">
        <v>26.267933150000001</v>
      </c>
      <c r="N11559" s="7" t="str">
        <f>IF(ISNUMBER(_xll.BDP($C11559, "DELTA_MID")),_xll.BDP($C11559, "DELTA_MID")," ")</f>
        <v xml:space="preserve"> </v>
      </c>
      <c r="O11559" s="7" t="str">
        <f>IF(ISNUMBER(N11559),_xll.BDP($C11559, "OPT_UNDL_TICKER"),"")</f>
        <v/>
      </c>
      <c r="P11559" s="8" t="str">
        <f>IF(ISNUMBER(N11559),_xll.BDP($C11559, "OPT_UNDL_PX")," ")</f>
        <v xml:space="preserve"> </v>
      </c>
      <c r="Q11559" s="7" t="str">
        <f>IF(ISNUMBER(N11559),+G11559*_xll.BDP($C11559, "PX_POS_MULT_FACTOR")*P11559/K11559," ")</f>
        <v xml:space="preserve"> </v>
      </c>
      <c r="R11559" s="8" t="str">
        <f>IF(OR($A11559="TUA",$A11559="TYA"),"",IF(ISNUMBER(_xll.BDP($C11559,"DUR_ADJ_OAS_MID")),_xll.BDP($C11559,"DUR_ADJ_OAS_MID"),IF(ISNUMBER(_xll.BDP($E11559&amp;" ISIN","DUR_ADJ_OAS_MID")),_xll.BDP($E11559&amp;" ISIN","DUR_ADJ_OAS_MID")," ")))</f>
        <v xml:space="preserve"> </v>
      </c>
      <c r="S11559" s="7" t="str">
        <f t="shared" si="59"/>
        <v xml:space="preserve"> </v>
      </c>
      <c r="AB11559" s="8" t="s">
        <v>7572</v>
      </c>
    </row>
    <row r="11560" spans="1:28" x14ac:dyDescent="0.25">
      <c r="A11560" t="s">
        <v>4644</v>
      </c>
      <c r="B11560" t="s">
        <v>283</v>
      </c>
      <c r="C11560" t="s">
        <v>7587</v>
      </c>
      <c r="D11560" t="s">
        <v>285</v>
      </c>
      <c r="E11560" t="s">
        <v>286</v>
      </c>
      <c r="F11560" t="s">
        <v>287</v>
      </c>
      <c r="G11560" s="1">
        <v>-2636.3536653559709</v>
      </c>
      <c r="H11560" s="1">
        <v>69.900000000000006</v>
      </c>
      <c r="I11560" s="2">
        <v>-184281.12120838239</v>
      </c>
      <c r="J11560" s="3">
        <v>-6.3776673547045921E-3</v>
      </c>
      <c r="K11560" s="4">
        <v>28894752.73</v>
      </c>
      <c r="L11560" s="5">
        <v>1100001</v>
      </c>
      <c r="M11560" s="6">
        <v>26.267933150000001</v>
      </c>
      <c r="N11560" s="7" t="str">
        <f>IF(ISNUMBER(_xll.BDP($C11560, "DELTA_MID")),_xll.BDP($C11560, "DELTA_MID")," ")</f>
        <v xml:space="preserve"> </v>
      </c>
      <c r="O11560" s="7" t="str">
        <f>IF(ISNUMBER(N11560),_xll.BDP($C11560, "OPT_UNDL_TICKER"),"")</f>
        <v/>
      </c>
      <c r="P11560" s="8" t="str">
        <f>IF(ISNUMBER(N11560),_xll.BDP($C11560, "OPT_UNDL_PX")," ")</f>
        <v xml:space="preserve"> </v>
      </c>
      <c r="Q11560" s="7" t="str">
        <f>IF(ISNUMBER(N11560),+G11560*_xll.BDP($C11560, "PX_POS_MULT_FACTOR")*P11560/K11560," ")</f>
        <v xml:space="preserve"> </v>
      </c>
      <c r="R11560" s="8" t="str">
        <f>IF(OR($A11560="TUA",$A11560="TYA"),"",IF(ISNUMBER(_xll.BDP($C11560,"DUR_ADJ_OAS_MID")),_xll.BDP($C11560,"DUR_ADJ_OAS_MID"),IF(ISNUMBER(_xll.BDP($E11560&amp;" ISIN","DUR_ADJ_OAS_MID")),_xll.BDP($E11560&amp;" ISIN","DUR_ADJ_OAS_MID")," ")))</f>
        <v xml:space="preserve"> </v>
      </c>
      <c r="S11560" s="7" t="str">
        <f t="shared" si="59"/>
        <v xml:space="preserve"> </v>
      </c>
      <c r="AB11560" s="8" t="s">
        <v>7572</v>
      </c>
    </row>
    <row r="11561" spans="1:28" x14ac:dyDescent="0.25">
      <c r="A11561" t="s">
        <v>4644</v>
      </c>
      <c r="B11561" t="s">
        <v>3524</v>
      </c>
      <c r="C11561" t="s">
        <v>3525</v>
      </c>
      <c r="D11561" t="s">
        <v>3526</v>
      </c>
      <c r="E11561" t="s">
        <v>3527</v>
      </c>
      <c r="F11561" t="s">
        <v>3528</v>
      </c>
      <c r="G11561" s="1">
        <v>-1110.8302467277649</v>
      </c>
      <c r="H11561" s="1">
        <v>72.739999999999995</v>
      </c>
      <c r="I11561" s="2">
        <v>-80801.792146977619</v>
      </c>
      <c r="J11561" s="3">
        <v>-2.796417498429917E-3</v>
      </c>
      <c r="K11561" s="4">
        <v>28894752.73</v>
      </c>
      <c r="L11561" s="5">
        <v>1100001</v>
      </c>
      <c r="M11561" s="6">
        <v>26.267933150000001</v>
      </c>
      <c r="N11561" s="7" t="str">
        <f>IF(ISNUMBER(_xll.BDP($C11561, "DELTA_MID")),_xll.BDP($C11561, "DELTA_MID")," ")</f>
        <v xml:space="preserve"> </v>
      </c>
      <c r="O11561" s="7" t="str">
        <f>IF(ISNUMBER(N11561),_xll.BDP($C11561, "OPT_UNDL_TICKER"),"")</f>
        <v/>
      </c>
      <c r="P11561" s="8" t="str">
        <f>IF(ISNUMBER(N11561),_xll.BDP($C11561, "OPT_UNDL_PX")," ")</f>
        <v xml:space="preserve"> </v>
      </c>
      <c r="Q11561" s="7" t="str">
        <f>IF(ISNUMBER(N11561),+G11561*_xll.BDP($C11561, "PX_POS_MULT_FACTOR")*P11561/K11561," ")</f>
        <v xml:space="preserve"> </v>
      </c>
      <c r="R11561" s="8" t="str">
        <f>IF(OR($A11561="TUA",$A11561="TYA"),"",IF(ISNUMBER(_xll.BDP($C11561,"DUR_ADJ_OAS_MID")),_xll.BDP($C11561,"DUR_ADJ_OAS_MID"),IF(ISNUMBER(_xll.BDP($E11561&amp;" ISIN","DUR_ADJ_OAS_MID")),_xll.BDP($E11561&amp;" ISIN","DUR_ADJ_OAS_MID")," ")))</f>
        <v xml:space="preserve"> </v>
      </c>
      <c r="S11561" s="7" t="str">
        <f t="shared" si="59"/>
        <v xml:space="preserve"> </v>
      </c>
      <c r="AB11561" s="8" t="s">
        <v>7572</v>
      </c>
    </row>
    <row r="11562" spans="1:28" x14ac:dyDescent="0.25">
      <c r="A11562" t="s">
        <v>4644</v>
      </c>
      <c r="B11562" t="s">
        <v>838</v>
      </c>
      <c r="C11562" t="s">
        <v>6971</v>
      </c>
      <c r="D11562" t="s">
        <v>840</v>
      </c>
      <c r="E11562" t="s">
        <v>841</v>
      </c>
      <c r="F11562" t="s">
        <v>842</v>
      </c>
      <c r="G11562" s="1">
        <v>-22.313508680644571</v>
      </c>
      <c r="H11562" s="1">
        <v>376.18</v>
      </c>
      <c r="I11562" s="2">
        <v>-8393.8956954848745</v>
      </c>
      <c r="J11562" s="3">
        <v>-2.9049896269816162E-4</v>
      </c>
      <c r="K11562" s="4">
        <v>28894752.73</v>
      </c>
      <c r="L11562" s="5">
        <v>1100001</v>
      </c>
      <c r="M11562" s="6">
        <v>26.267933150000001</v>
      </c>
      <c r="N11562" s="7" t="str">
        <f>IF(ISNUMBER(_xll.BDP($C11562, "DELTA_MID")),_xll.BDP($C11562, "DELTA_MID")," ")</f>
        <v xml:space="preserve"> </v>
      </c>
      <c r="O11562" s="7" t="str">
        <f>IF(ISNUMBER(N11562),_xll.BDP($C11562, "OPT_UNDL_TICKER"),"")</f>
        <v/>
      </c>
      <c r="P11562" s="8" t="str">
        <f>IF(ISNUMBER(N11562),_xll.BDP($C11562, "OPT_UNDL_PX")," ")</f>
        <v xml:space="preserve"> </v>
      </c>
      <c r="Q11562" s="7" t="str">
        <f>IF(ISNUMBER(N11562),+G11562*_xll.BDP($C11562, "PX_POS_MULT_FACTOR")*P11562/K11562," ")</f>
        <v xml:space="preserve"> </v>
      </c>
      <c r="R11562" s="8" t="str">
        <f>IF(OR($A11562="TUA",$A11562="TYA"),"",IF(ISNUMBER(_xll.BDP($C11562,"DUR_ADJ_OAS_MID")),_xll.BDP($C11562,"DUR_ADJ_OAS_MID"),IF(ISNUMBER(_xll.BDP($E11562&amp;" ISIN","DUR_ADJ_OAS_MID")),_xll.BDP($E11562&amp;" ISIN","DUR_ADJ_OAS_MID")," ")))</f>
        <v xml:space="preserve"> </v>
      </c>
      <c r="S11562" s="7" t="str">
        <f t="shared" si="59"/>
        <v xml:space="preserve"> </v>
      </c>
      <c r="AB11562" s="8" t="s">
        <v>7572</v>
      </c>
    </row>
    <row r="11563" spans="1:28" x14ac:dyDescent="0.25">
      <c r="A11563" t="s">
        <v>4644</v>
      </c>
      <c r="B11563" t="s">
        <v>293</v>
      </c>
      <c r="C11563" t="s">
        <v>7588</v>
      </c>
      <c r="D11563" t="s">
        <v>295</v>
      </c>
      <c r="E11563" t="s">
        <v>296</v>
      </c>
      <c r="F11563" t="s">
        <v>297</v>
      </c>
      <c r="G11563" s="1">
        <v>-463.48435064558743</v>
      </c>
      <c r="H11563" s="1">
        <v>87.01</v>
      </c>
      <c r="I11563" s="2">
        <v>-40327.773349672563</v>
      </c>
      <c r="J11563" s="3">
        <v>-1.3956780916765631E-3</v>
      </c>
      <c r="K11563" s="4">
        <v>28894752.73</v>
      </c>
      <c r="L11563" s="5">
        <v>1100001</v>
      </c>
      <c r="M11563" s="6">
        <v>26.267933150000001</v>
      </c>
      <c r="N11563" s="7" t="str">
        <f>IF(ISNUMBER(_xll.BDP($C11563, "DELTA_MID")),_xll.BDP($C11563, "DELTA_MID")," ")</f>
        <v xml:space="preserve"> </v>
      </c>
      <c r="O11563" s="7" t="str">
        <f>IF(ISNUMBER(N11563),_xll.BDP($C11563, "OPT_UNDL_TICKER"),"")</f>
        <v/>
      </c>
      <c r="P11563" s="8" t="str">
        <f>IF(ISNUMBER(N11563),_xll.BDP($C11563, "OPT_UNDL_PX")," ")</f>
        <v xml:space="preserve"> </v>
      </c>
      <c r="Q11563" s="7" t="str">
        <f>IF(ISNUMBER(N11563),+G11563*_xll.BDP($C11563, "PX_POS_MULT_FACTOR")*P11563/K11563," ")</f>
        <v xml:space="preserve"> </v>
      </c>
      <c r="R11563" s="8" t="str">
        <f>IF(OR($A11563="TUA",$A11563="TYA"),"",IF(ISNUMBER(_xll.BDP($C11563,"DUR_ADJ_OAS_MID")),_xll.BDP($C11563,"DUR_ADJ_OAS_MID"),IF(ISNUMBER(_xll.BDP($E11563&amp;" ISIN","DUR_ADJ_OAS_MID")),_xll.BDP($E11563&amp;" ISIN","DUR_ADJ_OAS_MID")," ")))</f>
        <v xml:space="preserve"> </v>
      </c>
      <c r="S11563" s="7" t="str">
        <f t="shared" si="59"/>
        <v xml:space="preserve"> </v>
      </c>
      <c r="AB11563" s="8" t="s">
        <v>7572</v>
      </c>
    </row>
    <row r="11564" spans="1:28" x14ac:dyDescent="0.25">
      <c r="A11564" t="s">
        <v>4644</v>
      </c>
      <c r="B11564" t="s">
        <v>3529</v>
      </c>
      <c r="C11564" t="s">
        <v>3530</v>
      </c>
      <c r="D11564" t="s">
        <v>3531</v>
      </c>
      <c r="E11564" t="s">
        <v>3532</v>
      </c>
      <c r="F11564" t="s">
        <v>3533</v>
      </c>
      <c r="G11564" s="1">
        <v>-663.28275527123049</v>
      </c>
      <c r="H11564" s="1">
        <v>64.17</v>
      </c>
      <c r="I11564" s="2">
        <v>-42562.854405754857</v>
      </c>
      <c r="J11564" s="3">
        <v>-1.4730305811395279E-3</v>
      </c>
      <c r="K11564" s="4">
        <v>28894752.73</v>
      </c>
      <c r="L11564" s="5">
        <v>1100001</v>
      </c>
      <c r="M11564" s="6">
        <v>26.267933150000001</v>
      </c>
      <c r="N11564" s="7" t="str">
        <f>IF(ISNUMBER(_xll.BDP($C11564, "DELTA_MID")),_xll.BDP($C11564, "DELTA_MID")," ")</f>
        <v xml:space="preserve"> </v>
      </c>
      <c r="O11564" s="7" t="str">
        <f>IF(ISNUMBER(N11564),_xll.BDP($C11564, "OPT_UNDL_TICKER"),"")</f>
        <v/>
      </c>
      <c r="P11564" s="8" t="str">
        <f>IF(ISNUMBER(N11564),_xll.BDP($C11564, "OPT_UNDL_PX")," ")</f>
        <v xml:space="preserve"> </v>
      </c>
      <c r="Q11564" s="7" t="str">
        <f>IF(ISNUMBER(N11564),+G11564*_xll.BDP($C11564, "PX_POS_MULT_FACTOR")*P11564/K11564," ")</f>
        <v xml:space="preserve"> </v>
      </c>
      <c r="R11564" s="8" t="str">
        <f>IF(OR($A11564="TUA",$A11564="TYA"),"",IF(ISNUMBER(_xll.BDP($C11564,"DUR_ADJ_OAS_MID")),_xll.BDP($C11564,"DUR_ADJ_OAS_MID"),IF(ISNUMBER(_xll.BDP($E11564&amp;" ISIN","DUR_ADJ_OAS_MID")),_xll.BDP($E11564&amp;" ISIN","DUR_ADJ_OAS_MID")," ")))</f>
        <v xml:space="preserve"> </v>
      </c>
      <c r="S11564" s="7" t="str">
        <f t="shared" si="59"/>
        <v xml:space="preserve"> </v>
      </c>
      <c r="AB11564" s="8" t="s">
        <v>7572</v>
      </c>
    </row>
    <row r="11565" spans="1:28" x14ac:dyDescent="0.25">
      <c r="A11565" t="s">
        <v>4644</v>
      </c>
      <c r="B11565" t="s">
        <v>3539</v>
      </c>
      <c r="C11565" t="s">
        <v>3540</v>
      </c>
      <c r="D11565" t="s">
        <v>3541</v>
      </c>
      <c r="E11565" t="s">
        <v>3542</v>
      </c>
      <c r="G11565" s="1">
        <v>-2102.9691592558879</v>
      </c>
      <c r="H11565" s="1">
        <v>270.16000000000003</v>
      </c>
      <c r="I11565" s="2">
        <v>-568138.14806457085</v>
      </c>
      <c r="J11565" s="3">
        <v>-1.9662329467685698E-2</v>
      </c>
      <c r="K11565" s="4">
        <v>28894752.73</v>
      </c>
      <c r="L11565" s="5">
        <v>1100001</v>
      </c>
      <c r="M11565" s="6">
        <v>26.267933150000001</v>
      </c>
      <c r="N11565" s="7" t="str">
        <f>IF(ISNUMBER(_xll.BDP($C11565, "DELTA_MID")),_xll.BDP($C11565, "DELTA_MID")," ")</f>
        <v xml:space="preserve"> </v>
      </c>
      <c r="O11565" s="7" t="str">
        <f>IF(ISNUMBER(N11565),_xll.BDP($C11565, "OPT_UNDL_TICKER"),"")</f>
        <v/>
      </c>
      <c r="P11565" s="8" t="str">
        <f>IF(ISNUMBER(N11565),_xll.BDP($C11565, "OPT_UNDL_PX")," ")</f>
        <v xml:space="preserve"> </v>
      </c>
      <c r="Q11565" s="7" t="str">
        <f>IF(ISNUMBER(N11565),+G11565*_xll.BDP($C11565, "PX_POS_MULT_FACTOR")*P11565/K11565," ")</f>
        <v xml:space="preserve"> </v>
      </c>
      <c r="R11565" s="8" t="str">
        <f>IF(OR($A11565="TUA",$A11565="TYA"),"",IF(ISNUMBER(_xll.BDP($C11565,"DUR_ADJ_OAS_MID")),_xll.BDP($C11565,"DUR_ADJ_OAS_MID"),IF(ISNUMBER(_xll.BDP($E11565&amp;" ISIN","DUR_ADJ_OAS_MID")),_xll.BDP($E11565&amp;" ISIN","DUR_ADJ_OAS_MID")," ")))</f>
        <v xml:space="preserve"> </v>
      </c>
      <c r="S11565" s="7" t="str">
        <f t="shared" si="59"/>
        <v xml:space="preserve"> </v>
      </c>
      <c r="AB11565" s="8" t="s">
        <v>7572</v>
      </c>
    </row>
    <row r="11566" spans="1:28" x14ac:dyDescent="0.25">
      <c r="A11566" t="s">
        <v>4644</v>
      </c>
      <c r="B11566" t="s">
        <v>298</v>
      </c>
      <c r="C11566" t="s">
        <v>3543</v>
      </c>
      <c r="D11566" t="s">
        <v>300</v>
      </c>
      <c r="E11566" t="s">
        <v>301</v>
      </c>
      <c r="F11566" t="s">
        <v>302</v>
      </c>
      <c r="G11566" s="1">
        <v>-4520.755202179661</v>
      </c>
      <c r="H11566" s="1">
        <v>18.260000000000002</v>
      </c>
      <c r="I11566" s="2">
        <v>-82548.989991800612</v>
      </c>
      <c r="J11566" s="3">
        <v>-2.8568851501571792E-3</v>
      </c>
      <c r="K11566" s="4">
        <v>28894752.73</v>
      </c>
      <c r="L11566" s="5">
        <v>1100001</v>
      </c>
      <c r="M11566" s="6">
        <v>26.267933150000001</v>
      </c>
      <c r="N11566" s="7" t="str">
        <f>IF(ISNUMBER(_xll.BDP($C11566, "DELTA_MID")),_xll.BDP($C11566, "DELTA_MID")," ")</f>
        <v xml:space="preserve"> </v>
      </c>
      <c r="O11566" s="7" t="str">
        <f>IF(ISNUMBER(N11566),_xll.BDP($C11566, "OPT_UNDL_TICKER"),"")</f>
        <v/>
      </c>
      <c r="P11566" s="8" t="str">
        <f>IF(ISNUMBER(N11566),_xll.BDP($C11566, "OPT_UNDL_PX")," ")</f>
        <v xml:space="preserve"> </v>
      </c>
      <c r="Q11566" s="7" t="str">
        <f>IF(ISNUMBER(N11566),+G11566*_xll.BDP($C11566, "PX_POS_MULT_FACTOR")*P11566/K11566," ")</f>
        <v xml:space="preserve"> </v>
      </c>
      <c r="R11566" s="8" t="str">
        <f>IF(OR($A11566="TUA",$A11566="TYA"),"",IF(ISNUMBER(_xll.BDP($C11566,"DUR_ADJ_OAS_MID")),_xll.BDP($C11566,"DUR_ADJ_OAS_MID"),IF(ISNUMBER(_xll.BDP($E11566&amp;" ISIN","DUR_ADJ_OAS_MID")),_xll.BDP($E11566&amp;" ISIN","DUR_ADJ_OAS_MID")," ")))</f>
        <v xml:space="preserve"> </v>
      </c>
      <c r="S11566" s="7" t="str">
        <f t="shared" si="59"/>
        <v xml:space="preserve"> </v>
      </c>
      <c r="AB11566" s="8" t="s">
        <v>7572</v>
      </c>
    </row>
    <row r="11567" spans="1:28" x14ac:dyDescent="0.25">
      <c r="A11567" t="s">
        <v>4644</v>
      </c>
      <c r="B11567" t="s">
        <v>6979</v>
      </c>
      <c r="C11567" t="s">
        <v>6980</v>
      </c>
      <c r="D11567" t="s">
        <v>6981</v>
      </c>
      <c r="E11567" t="s">
        <v>6982</v>
      </c>
      <c r="F11567" t="s">
        <v>6983</v>
      </c>
      <c r="G11567" s="1">
        <v>-529.31327774469082</v>
      </c>
      <c r="H11567" s="1">
        <v>89.71</v>
      </c>
      <c r="I11567" s="2">
        <v>-47484.694146476213</v>
      </c>
      <c r="J11567" s="3">
        <v>-1.6433673819667329E-3</v>
      </c>
      <c r="K11567" s="4">
        <v>28894752.73</v>
      </c>
      <c r="L11567" s="5">
        <v>1100001</v>
      </c>
      <c r="M11567" s="6">
        <v>26.267933150000001</v>
      </c>
      <c r="N11567" s="7" t="str">
        <f>IF(ISNUMBER(_xll.BDP($C11567, "DELTA_MID")),_xll.BDP($C11567, "DELTA_MID")," ")</f>
        <v xml:space="preserve"> </v>
      </c>
      <c r="O11567" s="7" t="str">
        <f>IF(ISNUMBER(N11567),_xll.BDP($C11567, "OPT_UNDL_TICKER"),"")</f>
        <v/>
      </c>
      <c r="P11567" s="8" t="str">
        <f>IF(ISNUMBER(N11567),_xll.BDP($C11567, "OPT_UNDL_PX")," ")</f>
        <v xml:space="preserve"> </v>
      </c>
      <c r="Q11567" s="7" t="str">
        <f>IF(ISNUMBER(N11567),+G11567*_xll.BDP($C11567, "PX_POS_MULT_FACTOR")*P11567/K11567," ")</f>
        <v xml:space="preserve"> </v>
      </c>
      <c r="R11567" s="8" t="str">
        <f>IF(OR($A11567="TUA",$A11567="TYA"),"",IF(ISNUMBER(_xll.BDP($C11567,"DUR_ADJ_OAS_MID")),_xll.BDP($C11567,"DUR_ADJ_OAS_MID"),IF(ISNUMBER(_xll.BDP($E11567&amp;" ISIN","DUR_ADJ_OAS_MID")),_xll.BDP($E11567&amp;" ISIN","DUR_ADJ_OAS_MID")," ")))</f>
        <v xml:space="preserve"> </v>
      </c>
      <c r="S11567" s="7" t="str">
        <f t="shared" si="59"/>
        <v xml:space="preserve"> </v>
      </c>
      <c r="AB11567" s="8" t="s">
        <v>7572</v>
      </c>
    </row>
    <row r="11568" spans="1:28" x14ac:dyDescent="0.25">
      <c r="A11568" t="s">
        <v>4644</v>
      </c>
      <c r="B11568" t="s">
        <v>3565</v>
      </c>
      <c r="C11568" t="s">
        <v>3566</v>
      </c>
      <c r="D11568" t="s">
        <v>3567</v>
      </c>
      <c r="E11568" t="s">
        <v>3568</v>
      </c>
      <c r="F11568" t="s">
        <v>3569</v>
      </c>
      <c r="G11568" s="1">
        <v>-11206.585346772419</v>
      </c>
      <c r="H11568" s="1">
        <v>10.039999999999999</v>
      </c>
      <c r="I11568" s="2">
        <v>-112514.1168815951</v>
      </c>
      <c r="J11568" s="3">
        <v>-3.8939290442439821E-3</v>
      </c>
      <c r="K11568" s="4">
        <v>28894752.73</v>
      </c>
      <c r="L11568" s="5">
        <v>1100001</v>
      </c>
      <c r="M11568" s="6">
        <v>26.267933150000001</v>
      </c>
      <c r="N11568" s="7" t="str">
        <f>IF(ISNUMBER(_xll.BDP($C11568, "DELTA_MID")),_xll.BDP($C11568, "DELTA_MID")," ")</f>
        <v xml:space="preserve"> </v>
      </c>
      <c r="O11568" s="7" t="str">
        <f>IF(ISNUMBER(N11568),_xll.BDP($C11568, "OPT_UNDL_TICKER"),"")</f>
        <v/>
      </c>
      <c r="P11568" s="8" t="str">
        <f>IF(ISNUMBER(N11568),_xll.BDP($C11568, "OPT_UNDL_PX")," ")</f>
        <v xml:space="preserve"> </v>
      </c>
      <c r="Q11568" s="7" t="str">
        <f>IF(ISNUMBER(N11568),+G11568*_xll.BDP($C11568, "PX_POS_MULT_FACTOR")*P11568/K11568," ")</f>
        <v xml:space="preserve"> </v>
      </c>
      <c r="R11568" s="8" t="str">
        <f>IF(OR($A11568="TUA",$A11568="TYA"),"",IF(ISNUMBER(_xll.BDP($C11568,"DUR_ADJ_OAS_MID")),_xll.BDP($C11568,"DUR_ADJ_OAS_MID"),IF(ISNUMBER(_xll.BDP($E11568&amp;" ISIN","DUR_ADJ_OAS_MID")),_xll.BDP($E11568&amp;" ISIN","DUR_ADJ_OAS_MID")," ")))</f>
        <v xml:space="preserve"> </v>
      </c>
      <c r="S11568" s="7" t="str">
        <f t="shared" si="59"/>
        <v xml:space="preserve"> </v>
      </c>
      <c r="AB11568" s="8" t="s">
        <v>7572</v>
      </c>
    </row>
    <row r="11569" spans="1:28" x14ac:dyDescent="0.25">
      <c r="A11569" t="s">
        <v>4644</v>
      </c>
      <c r="B11569" t="s">
        <v>323</v>
      </c>
      <c r="C11569" t="s">
        <v>3578</v>
      </c>
      <c r="D11569" t="s">
        <v>325</v>
      </c>
      <c r="E11569" t="s">
        <v>326</v>
      </c>
      <c r="G11569" s="1">
        <v>-10825.02406029176</v>
      </c>
      <c r="H11569" s="1">
        <v>5.05</v>
      </c>
      <c r="I11569" s="2">
        <v>-54666.371504473384</v>
      </c>
      <c r="J11569" s="3">
        <v>-1.891913456235117E-3</v>
      </c>
      <c r="K11569" s="4">
        <v>28894752.73</v>
      </c>
      <c r="L11569" s="5">
        <v>1100001</v>
      </c>
      <c r="M11569" s="6">
        <v>26.267933150000001</v>
      </c>
      <c r="N11569" s="7" t="str">
        <f>IF(ISNUMBER(_xll.BDP($C11569, "DELTA_MID")),_xll.BDP($C11569, "DELTA_MID")," ")</f>
        <v xml:space="preserve"> </v>
      </c>
      <c r="O11569" s="7" t="str">
        <f>IF(ISNUMBER(N11569),_xll.BDP($C11569, "OPT_UNDL_TICKER"),"")</f>
        <v/>
      </c>
      <c r="P11569" s="8" t="str">
        <f>IF(ISNUMBER(N11569),_xll.BDP($C11569, "OPT_UNDL_PX")," ")</f>
        <v xml:space="preserve"> </v>
      </c>
      <c r="Q11569" s="7" t="str">
        <f>IF(ISNUMBER(N11569),+G11569*_xll.BDP($C11569, "PX_POS_MULT_FACTOR")*P11569/K11569," ")</f>
        <v xml:space="preserve"> </v>
      </c>
      <c r="R11569" s="8" t="str">
        <f>IF(OR($A11569="TUA",$A11569="TYA"),"",IF(ISNUMBER(_xll.BDP($C11569,"DUR_ADJ_OAS_MID")),_xll.BDP($C11569,"DUR_ADJ_OAS_MID"),IF(ISNUMBER(_xll.BDP($E11569&amp;" ISIN","DUR_ADJ_OAS_MID")),_xll.BDP($E11569&amp;" ISIN","DUR_ADJ_OAS_MID")," ")))</f>
        <v xml:space="preserve"> </v>
      </c>
      <c r="S11569" s="7" t="str">
        <f t="shared" si="59"/>
        <v xml:space="preserve"> </v>
      </c>
      <c r="AB11569" s="8" t="s">
        <v>7572</v>
      </c>
    </row>
    <row r="11570" spans="1:28" x14ac:dyDescent="0.25">
      <c r="A11570" t="s">
        <v>4644</v>
      </c>
      <c r="B11570" t="s">
        <v>6986</v>
      </c>
      <c r="C11570" t="s">
        <v>6987</v>
      </c>
      <c r="D11570" t="s">
        <v>5992</v>
      </c>
      <c r="E11570" t="s">
        <v>5993</v>
      </c>
      <c r="F11570" t="s">
        <v>5994</v>
      </c>
      <c r="G11570" s="1">
        <v>-622.74034753742478</v>
      </c>
      <c r="H11570" s="1">
        <v>49.01</v>
      </c>
      <c r="I11570" s="2">
        <v>-30520.50443280919</v>
      </c>
      <c r="J11570" s="3">
        <v>-1.056264599943132E-3</v>
      </c>
      <c r="K11570" s="4">
        <v>28894752.73</v>
      </c>
      <c r="L11570" s="5">
        <v>1100001</v>
      </c>
      <c r="M11570" s="6">
        <v>26.267933150000001</v>
      </c>
      <c r="N11570" s="7" t="str">
        <f>IF(ISNUMBER(_xll.BDP($C11570, "DELTA_MID")),_xll.BDP($C11570, "DELTA_MID")," ")</f>
        <v xml:space="preserve"> </v>
      </c>
      <c r="O11570" s="7" t="str">
        <f>IF(ISNUMBER(N11570),_xll.BDP($C11570, "OPT_UNDL_TICKER"),"")</f>
        <v/>
      </c>
      <c r="P11570" s="8" t="str">
        <f>IF(ISNUMBER(N11570),_xll.BDP($C11570, "OPT_UNDL_PX")," ")</f>
        <v xml:space="preserve"> </v>
      </c>
      <c r="Q11570" s="7" t="str">
        <f>IF(ISNUMBER(N11570),+G11570*_xll.BDP($C11570, "PX_POS_MULT_FACTOR")*P11570/K11570," ")</f>
        <v xml:space="preserve"> </v>
      </c>
      <c r="R11570" s="8" t="str">
        <f>IF(OR($A11570="TUA",$A11570="TYA"),"",IF(ISNUMBER(_xll.BDP($C11570,"DUR_ADJ_OAS_MID")),_xll.BDP($C11570,"DUR_ADJ_OAS_MID"),IF(ISNUMBER(_xll.BDP($E11570&amp;" ISIN","DUR_ADJ_OAS_MID")),_xll.BDP($E11570&amp;" ISIN","DUR_ADJ_OAS_MID")," ")))</f>
        <v xml:space="preserve"> </v>
      </c>
      <c r="S11570" s="7" t="str">
        <f t="shared" si="59"/>
        <v xml:space="preserve"> </v>
      </c>
      <c r="AB11570" s="8" t="s">
        <v>7572</v>
      </c>
    </row>
    <row r="11571" spans="1:28" x14ac:dyDescent="0.25">
      <c r="A11571" t="s">
        <v>4644</v>
      </c>
      <c r="B11571" t="s">
        <v>3584</v>
      </c>
      <c r="C11571" t="s">
        <v>3585</v>
      </c>
      <c r="D11571" t="s">
        <v>3586</v>
      </c>
      <c r="E11571" t="s">
        <v>3587</v>
      </c>
      <c r="G11571" s="1">
        <v>-16738.705720050119</v>
      </c>
      <c r="H11571" s="1">
        <v>12.4</v>
      </c>
      <c r="I11571" s="2">
        <v>-207559.95092862149</v>
      </c>
      <c r="J11571" s="3">
        <v>-7.1833094703427662E-3</v>
      </c>
      <c r="K11571" s="4">
        <v>28894752.73</v>
      </c>
      <c r="L11571" s="5">
        <v>1100001</v>
      </c>
      <c r="M11571" s="6">
        <v>26.267933150000001</v>
      </c>
      <c r="N11571" s="7" t="str">
        <f>IF(ISNUMBER(_xll.BDP($C11571, "DELTA_MID")),_xll.BDP($C11571, "DELTA_MID")," ")</f>
        <v xml:space="preserve"> </v>
      </c>
      <c r="O11571" s="7" t="str">
        <f>IF(ISNUMBER(N11571),_xll.BDP($C11571, "OPT_UNDL_TICKER"),"")</f>
        <v/>
      </c>
      <c r="P11571" s="8" t="str">
        <f>IF(ISNUMBER(N11571),_xll.BDP($C11571, "OPT_UNDL_PX")," ")</f>
        <v xml:space="preserve"> </v>
      </c>
      <c r="Q11571" s="7" t="str">
        <f>IF(ISNUMBER(N11571),+G11571*_xll.BDP($C11571, "PX_POS_MULT_FACTOR")*P11571/K11571," ")</f>
        <v xml:space="preserve"> </v>
      </c>
      <c r="R11571" s="8" t="str">
        <f>IF(OR($A11571="TUA",$A11571="TYA"),"",IF(ISNUMBER(_xll.BDP($C11571,"DUR_ADJ_OAS_MID")),_xll.BDP($C11571,"DUR_ADJ_OAS_MID"),IF(ISNUMBER(_xll.BDP($E11571&amp;" ISIN","DUR_ADJ_OAS_MID")),_xll.BDP($E11571&amp;" ISIN","DUR_ADJ_OAS_MID")," ")))</f>
        <v xml:space="preserve"> </v>
      </c>
      <c r="S11571" s="7" t="str">
        <f t="shared" si="59"/>
        <v xml:space="preserve"> </v>
      </c>
      <c r="AB11571" s="8" t="s">
        <v>7572</v>
      </c>
    </row>
    <row r="11572" spans="1:28" x14ac:dyDescent="0.25">
      <c r="A11572" t="s">
        <v>4644</v>
      </c>
      <c r="B11572" t="s">
        <v>7589</v>
      </c>
      <c r="C11572" t="s">
        <v>7590</v>
      </c>
      <c r="D11572" t="s">
        <v>7591</v>
      </c>
      <c r="E11572" t="s">
        <v>7592</v>
      </c>
      <c r="F11572" t="s">
        <v>7593</v>
      </c>
      <c r="G11572" s="1">
        <v>-3681.5613752282361</v>
      </c>
      <c r="H11572" s="1">
        <v>27.79</v>
      </c>
      <c r="I11572" s="2">
        <v>-102310.59061759269</v>
      </c>
      <c r="J11572" s="3">
        <v>-3.5408017356510762E-3</v>
      </c>
      <c r="K11572" s="4">
        <v>28894752.73</v>
      </c>
      <c r="L11572" s="5">
        <v>1100001</v>
      </c>
      <c r="M11572" s="6">
        <v>26.267933150000001</v>
      </c>
      <c r="N11572" s="7" t="str">
        <f>IF(ISNUMBER(_xll.BDP($C11572, "DELTA_MID")),_xll.BDP($C11572, "DELTA_MID")," ")</f>
        <v xml:space="preserve"> </v>
      </c>
      <c r="O11572" s="7" t="str">
        <f>IF(ISNUMBER(N11572),_xll.BDP($C11572, "OPT_UNDL_TICKER"),"")</f>
        <v/>
      </c>
      <c r="P11572" s="8" t="str">
        <f>IF(ISNUMBER(N11572),_xll.BDP($C11572, "OPT_UNDL_PX")," ")</f>
        <v xml:space="preserve"> </v>
      </c>
      <c r="Q11572" s="7" t="str">
        <f>IF(ISNUMBER(N11572),+G11572*_xll.BDP($C11572, "PX_POS_MULT_FACTOR")*P11572/K11572," ")</f>
        <v xml:space="preserve"> </v>
      </c>
      <c r="R11572" s="8" t="str">
        <f>IF(OR($A11572="TUA",$A11572="TYA"),"",IF(ISNUMBER(_xll.BDP($C11572,"DUR_ADJ_OAS_MID")),_xll.BDP($C11572,"DUR_ADJ_OAS_MID"),IF(ISNUMBER(_xll.BDP($E11572&amp;" ISIN","DUR_ADJ_OAS_MID")),_xll.BDP($E11572&amp;" ISIN","DUR_ADJ_OAS_MID")," ")))</f>
        <v xml:space="preserve"> </v>
      </c>
      <c r="S11572" s="7" t="str">
        <f t="shared" si="59"/>
        <v xml:space="preserve"> </v>
      </c>
      <c r="AB11572" s="8" t="s">
        <v>7572</v>
      </c>
    </row>
    <row r="11573" spans="1:28" x14ac:dyDescent="0.25">
      <c r="A11573" t="s">
        <v>4644</v>
      </c>
      <c r="B11573" t="s">
        <v>337</v>
      </c>
      <c r="C11573" t="s">
        <v>3607</v>
      </c>
      <c r="D11573" t="s">
        <v>339</v>
      </c>
      <c r="E11573" t="s">
        <v>340</v>
      </c>
      <c r="F11573" t="s">
        <v>341</v>
      </c>
      <c r="G11573" s="1">
        <v>-13170.365311971491</v>
      </c>
      <c r="H11573" s="1">
        <v>6.76</v>
      </c>
      <c r="I11573" s="2">
        <v>-89031.669508927298</v>
      </c>
      <c r="J11573" s="3">
        <v>-3.0812400556205518E-3</v>
      </c>
      <c r="K11573" s="4">
        <v>28894752.73</v>
      </c>
      <c r="L11573" s="5">
        <v>1100001</v>
      </c>
      <c r="M11573" s="6">
        <v>26.267933150000001</v>
      </c>
      <c r="N11573" s="7" t="str">
        <f>IF(ISNUMBER(_xll.BDP($C11573, "DELTA_MID")),_xll.BDP($C11573, "DELTA_MID")," ")</f>
        <v xml:space="preserve"> </v>
      </c>
      <c r="O11573" s="7" t="str">
        <f>IF(ISNUMBER(N11573),_xll.BDP($C11573, "OPT_UNDL_TICKER"),"")</f>
        <v/>
      </c>
      <c r="P11573" s="8" t="str">
        <f>IF(ISNUMBER(N11573),_xll.BDP($C11573, "OPT_UNDL_PX")," ")</f>
        <v xml:space="preserve"> </v>
      </c>
      <c r="Q11573" s="7" t="str">
        <f>IF(ISNUMBER(N11573),+G11573*_xll.BDP($C11573, "PX_POS_MULT_FACTOR")*P11573/K11573," ")</f>
        <v xml:space="preserve"> </v>
      </c>
      <c r="R11573" s="8" t="str">
        <f>IF(OR($A11573="TUA",$A11573="TYA"),"",IF(ISNUMBER(_xll.BDP($C11573,"DUR_ADJ_OAS_MID")),_xll.BDP($C11573,"DUR_ADJ_OAS_MID"),IF(ISNUMBER(_xll.BDP($E11573&amp;" ISIN","DUR_ADJ_OAS_MID")),_xll.BDP($E11573&amp;" ISIN","DUR_ADJ_OAS_MID")," ")))</f>
        <v xml:space="preserve"> </v>
      </c>
      <c r="S11573" s="7" t="str">
        <f t="shared" si="59"/>
        <v xml:space="preserve"> </v>
      </c>
      <c r="AB11573" s="8" t="s">
        <v>7572</v>
      </c>
    </row>
    <row r="11574" spans="1:28" x14ac:dyDescent="0.25">
      <c r="A11574" t="s">
        <v>4644</v>
      </c>
      <c r="B11574" t="s">
        <v>3623</v>
      </c>
      <c r="C11574" t="s">
        <v>3624</v>
      </c>
      <c r="D11574" t="s">
        <v>3625</v>
      </c>
      <c r="E11574" t="s">
        <v>3626</v>
      </c>
      <c r="F11574" t="s">
        <v>3627</v>
      </c>
      <c r="G11574" s="1">
        <v>-6377.0658548916126</v>
      </c>
      <c r="H11574" s="1">
        <v>77.25</v>
      </c>
      <c r="I11574" s="2">
        <v>-492628.33729037712</v>
      </c>
      <c r="J11574" s="3">
        <v>-1.7049058764877591E-2</v>
      </c>
      <c r="K11574" s="4">
        <v>28894752.73</v>
      </c>
      <c r="L11574" s="5">
        <v>1100001</v>
      </c>
      <c r="M11574" s="6">
        <v>26.267933150000001</v>
      </c>
      <c r="N11574" s="7" t="str">
        <f>IF(ISNUMBER(_xll.BDP($C11574, "DELTA_MID")),_xll.BDP($C11574, "DELTA_MID")," ")</f>
        <v xml:space="preserve"> </v>
      </c>
      <c r="O11574" s="7" t="str">
        <f>IF(ISNUMBER(N11574),_xll.BDP($C11574, "OPT_UNDL_TICKER"),"")</f>
        <v/>
      </c>
      <c r="P11574" s="8" t="str">
        <f>IF(ISNUMBER(N11574),_xll.BDP($C11574, "OPT_UNDL_PX")," ")</f>
        <v xml:space="preserve"> </v>
      </c>
      <c r="Q11574" s="7" t="str">
        <f>IF(ISNUMBER(N11574),+G11574*_xll.BDP($C11574, "PX_POS_MULT_FACTOR")*P11574/K11574," ")</f>
        <v xml:space="preserve"> </v>
      </c>
      <c r="R11574" s="8" t="str">
        <f>IF(OR($A11574="TUA",$A11574="TYA"),"",IF(ISNUMBER(_xll.BDP($C11574,"DUR_ADJ_OAS_MID")),_xll.BDP($C11574,"DUR_ADJ_OAS_MID"),IF(ISNUMBER(_xll.BDP($E11574&amp;" ISIN","DUR_ADJ_OAS_MID")),_xll.BDP($E11574&amp;" ISIN","DUR_ADJ_OAS_MID")," ")))</f>
        <v xml:space="preserve"> </v>
      </c>
      <c r="S11574" s="7" t="str">
        <f t="shared" si="59"/>
        <v xml:space="preserve"> </v>
      </c>
      <c r="AB11574" s="8" t="s">
        <v>7572</v>
      </c>
    </row>
    <row r="11575" spans="1:28" x14ac:dyDescent="0.25">
      <c r="A11575" t="s">
        <v>4644</v>
      </c>
      <c r="B11575" t="s">
        <v>3657</v>
      </c>
      <c r="C11575" t="s">
        <v>3658</v>
      </c>
      <c r="D11575" t="s">
        <v>3659</v>
      </c>
      <c r="E11575" t="s">
        <v>3660</v>
      </c>
      <c r="F11575" t="s">
        <v>3661</v>
      </c>
      <c r="G11575" s="1">
        <v>-2465.346980693329</v>
      </c>
      <c r="H11575" s="1">
        <v>65.03</v>
      </c>
      <c r="I11575" s="2">
        <v>-160321.5141544872</v>
      </c>
      <c r="J11575" s="3">
        <v>-5.5484646521315696E-3</v>
      </c>
      <c r="K11575" s="4">
        <v>28894752.73</v>
      </c>
      <c r="L11575" s="5">
        <v>1100001</v>
      </c>
      <c r="M11575" s="6">
        <v>26.267933150000001</v>
      </c>
      <c r="N11575" s="7" t="str">
        <f>IF(ISNUMBER(_xll.BDP($C11575, "DELTA_MID")),_xll.BDP($C11575, "DELTA_MID")," ")</f>
        <v xml:space="preserve"> </v>
      </c>
      <c r="O11575" s="7" t="str">
        <f>IF(ISNUMBER(N11575),_xll.BDP($C11575, "OPT_UNDL_TICKER"),"")</f>
        <v/>
      </c>
      <c r="P11575" s="8" t="str">
        <f>IF(ISNUMBER(N11575),_xll.BDP($C11575, "OPT_UNDL_PX")," ")</f>
        <v xml:space="preserve"> </v>
      </c>
      <c r="Q11575" s="7" t="str">
        <f>IF(ISNUMBER(N11575),+G11575*_xll.BDP($C11575, "PX_POS_MULT_FACTOR")*P11575/K11575," ")</f>
        <v xml:space="preserve"> </v>
      </c>
      <c r="R11575" s="8" t="str">
        <f>IF(OR($A11575="TUA",$A11575="TYA"),"",IF(ISNUMBER(_xll.BDP($C11575,"DUR_ADJ_OAS_MID")),_xll.BDP($C11575,"DUR_ADJ_OAS_MID"),IF(ISNUMBER(_xll.BDP($E11575&amp;" ISIN","DUR_ADJ_OAS_MID")),_xll.BDP($E11575&amp;" ISIN","DUR_ADJ_OAS_MID")," ")))</f>
        <v xml:space="preserve"> </v>
      </c>
      <c r="S11575" s="7" t="str">
        <f t="shared" ref="S11575:S11638" si="60">IF(ISNUMBER(N11575),Q11575*N11575,IF(ISNUMBER(R11575),J11575*R11575," "))</f>
        <v xml:space="preserve"> </v>
      </c>
      <c r="AB11575" s="8" t="s">
        <v>7572</v>
      </c>
    </row>
    <row r="11576" spans="1:28" x14ac:dyDescent="0.25">
      <c r="A11576" t="s">
        <v>4644</v>
      </c>
      <c r="B11576" t="s">
        <v>893</v>
      </c>
      <c r="C11576" t="s">
        <v>3698</v>
      </c>
      <c r="D11576" t="s">
        <v>895</v>
      </c>
      <c r="E11576" t="s">
        <v>896</v>
      </c>
      <c r="F11576" t="s">
        <v>897</v>
      </c>
      <c r="G11576" s="1">
        <v>-691.86157121460178</v>
      </c>
      <c r="H11576" s="1">
        <v>168.07</v>
      </c>
      <c r="I11576" s="2">
        <v>-116281.1742740381</v>
      </c>
      <c r="J11576" s="3">
        <v>-4.0243007220237981E-3</v>
      </c>
      <c r="K11576" s="4">
        <v>28894752.73</v>
      </c>
      <c r="L11576" s="5">
        <v>1100001</v>
      </c>
      <c r="M11576" s="6">
        <v>26.267933150000001</v>
      </c>
      <c r="N11576" s="7" t="str">
        <f>IF(ISNUMBER(_xll.BDP($C11576, "DELTA_MID")),_xll.BDP($C11576, "DELTA_MID")," ")</f>
        <v xml:space="preserve"> </v>
      </c>
      <c r="O11576" s="7" t="str">
        <f>IF(ISNUMBER(N11576),_xll.BDP($C11576, "OPT_UNDL_TICKER"),"")</f>
        <v/>
      </c>
      <c r="P11576" s="8" t="str">
        <f>IF(ISNUMBER(N11576),_xll.BDP($C11576, "OPT_UNDL_PX")," ")</f>
        <v xml:space="preserve"> </v>
      </c>
      <c r="Q11576" s="7" t="str">
        <f>IF(ISNUMBER(N11576),+G11576*_xll.BDP($C11576, "PX_POS_MULT_FACTOR")*P11576/K11576," ")</f>
        <v xml:space="preserve"> </v>
      </c>
      <c r="R11576" s="8" t="str">
        <f>IF(OR($A11576="TUA",$A11576="TYA"),"",IF(ISNUMBER(_xll.BDP($C11576,"DUR_ADJ_OAS_MID")),_xll.BDP($C11576,"DUR_ADJ_OAS_MID"),IF(ISNUMBER(_xll.BDP($E11576&amp;" ISIN","DUR_ADJ_OAS_MID")),_xll.BDP($E11576&amp;" ISIN","DUR_ADJ_OAS_MID")," ")))</f>
        <v xml:space="preserve"> </v>
      </c>
      <c r="S11576" s="7" t="str">
        <f t="shared" si="60"/>
        <v xml:space="preserve"> </v>
      </c>
      <c r="AB11576" s="8" t="s">
        <v>7572</v>
      </c>
    </row>
    <row r="11577" spans="1:28" x14ac:dyDescent="0.25">
      <c r="A11577" t="s">
        <v>4644</v>
      </c>
      <c r="B11577" t="s">
        <v>3699</v>
      </c>
      <c r="C11577" t="s">
        <v>3700</v>
      </c>
      <c r="D11577" t="s">
        <v>3701</v>
      </c>
      <c r="E11577" t="s">
        <v>3702</v>
      </c>
      <c r="F11577" t="s">
        <v>3703</v>
      </c>
      <c r="G11577" s="1">
        <v>-6705.9625745998328</v>
      </c>
      <c r="H11577" s="1">
        <v>11.23</v>
      </c>
      <c r="I11577" s="2">
        <v>-75307.959712756128</v>
      </c>
      <c r="J11577" s="3">
        <v>-2.6062849686395678E-3</v>
      </c>
      <c r="K11577" s="4">
        <v>28894752.73</v>
      </c>
      <c r="L11577" s="5">
        <v>1100001</v>
      </c>
      <c r="M11577" s="6">
        <v>26.267933150000001</v>
      </c>
      <c r="N11577" s="7" t="str">
        <f>IF(ISNUMBER(_xll.BDP($C11577, "DELTA_MID")),_xll.BDP($C11577, "DELTA_MID")," ")</f>
        <v xml:space="preserve"> </v>
      </c>
      <c r="O11577" s="7" t="str">
        <f>IF(ISNUMBER(N11577),_xll.BDP($C11577, "OPT_UNDL_TICKER"),"")</f>
        <v/>
      </c>
      <c r="P11577" s="8" t="str">
        <f>IF(ISNUMBER(N11577),_xll.BDP($C11577, "OPT_UNDL_PX")," ")</f>
        <v xml:space="preserve"> </v>
      </c>
      <c r="Q11577" s="7" t="str">
        <f>IF(ISNUMBER(N11577),+G11577*_xll.BDP($C11577, "PX_POS_MULT_FACTOR")*P11577/K11577," ")</f>
        <v xml:space="preserve"> </v>
      </c>
      <c r="R11577" s="8" t="str">
        <f>IF(OR($A11577="TUA",$A11577="TYA"),"",IF(ISNUMBER(_xll.BDP($C11577,"DUR_ADJ_OAS_MID")),_xll.BDP($C11577,"DUR_ADJ_OAS_MID"),IF(ISNUMBER(_xll.BDP($E11577&amp;" ISIN","DUR_ADJ_OAS_MID")),_xll.BDP($E11577&amp;" ISIN","DUR_ADJ_OAS_MID")," ")))</f>
        <v xml:space="preserve"> </v>
      </c>
      <c r="S11577" s="7" t="str">
        <f t="shared" si="60"/>
        <v xml:space="preserve"> </v>
      </c>
      <c r="AB11577" s="8" t="s">
        <v>7572</v>
      </c>
    </row>
    <row r="11578" spans="1:28" x14ac:dyDescent="0.25">
      <c r="A11578" t="s">
        <v>4644</v>
      </c>
      <c r="B11578" t="s">
        <v>7594</v>
      </c>
      <c r="C11578" t="s">
        <v>7595</v>
      </c>
      <c r="D11578" t="s">
        <v>7596</v>
      </c>
      <c r="E11578" t="s">
        <v>7597</v>
      </c>
      <c r="F11578" t="s">
        <v>7598</v>
      </c>
      <c r="G11578" s="1">
        <v>-59.514058339975797</v>
      </c>
      <c r="H11578" s="1">
        <v>101.8</v>
      </c>
      <c r="I11578" s="2">
        <v>-6058.5311390095358</v>
      </c>
      <c r="J11578" s="3">
        <v>-2.0967582576746749E-4</v>
      </c>
      <c r="K11578" s="4">
        <v>28894752.73</v>
      </c>
      <c r="L11578" s="5">
        <v>1100001</v>
      </c>
      <c r="M11578" s="6">
        <v>26.267933150000001</v>
      </c>
      <c r="N11578" s="7" t="str">
        <f>IF(ISNUMBER(_xll.BDP($C11578, "DELTA_MID")),_xll.BDP($C11578, "DELTA_MID")," ")</f>
        <v xml:space="preserve"> </v>
      </c>
      <c r="O11578" s="7" t="str">
        <f>IF(ISNUMBER(N11578),_xll.BDP($C11578, "OPT_UNDL_TICKER"),"")</f>
        <v/>
      </c>
      <c r="P11578" s="8" t="str">
        <f>IF(ISNUMBER(N11578),_xll.BDP($C11578, "OPT_UNDL_PX")," ")</f>
        <v xml:space="preserve"> </v>
      </c>
      <c r="Q11578" s="7" t="str">
        <f>IF(ISNUMBER(N11578),+G11578*_xll.BDP($C11578, "PX_POS_MULT_FACTOR")*P11578/K11578," ")</f>
        <v xml:space="preserve"> </v>
      </c>
      <c r="R11578" s="8" t="str">
        <f>IF(OR($A11578="TUA",$A11578="TYA"),"",IF(ISNUMBER(_xll.BDP($C11578,"DUR_ADJ_OAS_MID")),_xll.BDP($C11578,"DUR_ADJ_OAS_MID"),IF(ISNUMBER(_xll.BDP($E11578&amp;" ISIN","DUR_ADJ_OAS_MID")),_xll.BDP($E11578&amp;" ISIN","DUR_ADJ_OAS_MID")," ")))</f>
        <v xml:space="preserve"> </v>
      </c>
      <c r="S11578" s="7" t="str">
        <f t="shared" si="60"/>
        <v xml:space="preserve"> </v>
      </c>
      <c r="AB11578" s="8" t="s">
        <v>7572</v>
      </c>
    </row>
    <row r="11579" spans="1:28" x14ac:dyDescent="0.25">
      <c r="A11579" t="s">
        <v>4644</v>
      </c>
      <c r="B11579" t="s">
        <v>381</v>
      </c>
      <c r="C11579" t="s">
        <v>3717</v>
      </c>
      <c r="D11579" t="s">
        <v>383</v>
      </c>
      <c r="E11579" t="s">
        <v>384</v>
      </c>
      <c r="F11579" t="s">
        <v>385</v>
      </c>
      <c r="G11579" s="1">
        <v>-389.17807896868192</v>
      </c>
      <c r="H11579" s="1">
        <v>173.58</v>
      </c>
      <c r="I11579" s="2">
        <v>-67553.530947383799</v>
      </c>
      <c r="J11579" s="3">
        <v>-2.3379169075652372E-3</v>
      </c>
      <c r="K11579" s="4">
        <v>28894752.73</v>
      </c>
      <c r="L11579" s="5">
        <v>1100001</v>
      </c>
      <c r="M11579" s="6">
        <v>26.267933150000001</v>
      </c>
      <c r="N11579" s="7" t="str">
        <f>IF(ISNUMBER(_xll.BDP($C11579, "DELTA_MID")),_xll.BDP($C11579, "DELTA_MID")," ")</f>
        <v xml:space="preserve"> </v>
      </c>
      <c r="O11579" s="7" t="str">
        <f>IF(ISNUMBER(N11579),_xll.BDP($C11579, "OPT_UNDL_TICKER"),"")</f>
        <v/>
      </c>
      <c r="P11579" s="8" t="str">
        <f>IF(ISNUMBER(N11579),_xll.BDP($C11579, "OPT_UNDL_PX")," ")</f>
        <v xml:space="preserve"> </v>
      </c>
      <c r="Q11579" s="7" t="str">
        <f>IF(ISNUMBER(N11579),+G11579*_xll.BDP($C11579, "PX_POS_MULT_FACTOR")*P11579/K11579," ")</f>
        <v xml:space="preserve"> </v>
      </c>
      <c r="R11579" s="8" t="str">
        <f>IF(OR($A11579="TUA",$A11579="TYA"),"",IF(ISNUMBER(_xll.BDP($C11579,"DUR_ADJ_OAS_MID")),_xll.BDP($C11579,"DUR_ADJ_OAS_MID"),IF(ISNUMBER(_xll.BDP($E11579&amp;" ISIN","DUR_ADJ_OAS_MID")),_xll.BDP($E11579&amp;" ISIN","DUR_ADJ_OAS_MID")," ")))</f>
        <v xml:space="preserve"> </v>
      </c>
      <c r="S11579" s="7" t="str">
        <f t="shared" si="60"/>
        <v xml:space="preserve"> </v>
      </c>
      <c r="AB11579" s="8" t="s">
        <v>7572</v>
      </c>
    </row>
    <row r="11580" spans="1:28" x14ac:dyDescent="0.25">
      <c r="A11580" t="s">
        <v>4644</v>
      </c>
      <c r="B11580" t="s">
        <v>386</v>
      </c>
      <c r="C11580" t="s">
        <v>3718</v>
      </c>
      <c r="D11580" t="s">
        <v>388</v>
      </c>
      <c r="E11580" t="s">
        <v>389</v>
      </c>
      <c r="F11580" t="s">
        <v>390</v>
      </c>
      <c r="G11580" s="1">
        <v>-2227.6510803869542</v>
      </c>
      <c r="H11580" s="1">
        <v>20.87</v>
      </c>
      <c r="I11580" s="2">
        <v>-46491.078047675728</v>
      </c>
      <c r="J11580" s="3">
        <v>-1.608979958475517E-3</v>
      </c>
      <c r="K11580" s="4">
        <v>28894752.73</v>
      </c>
      <c r="L11580" s="5">
        <v>1100001</v>
      </c>
      <c r="M11580" s="6">
        <v>26.267933150000001</v>
      </c>
      <c r="N11580" s="7" t="str">
        <f>IF(ISNUMBER(_xll.BDP($C11580, "DELTA_MID")),_xll.BDP($C11580, "DELTA_MID")," ")</f>
        <v xml:space="preserve"> </v>
      </c>
      <c r="O11580" s="7" t="str">
        <f>IF(ISNUMBER(N11580),_xll.BDP($C11580, "OPT_UNDL_TICKER"),"")</f>
        <v/>
      </c>
      <c r="P11580" s="8" t="str">
        <f>IF(ISNUMBER(N11580),_xll.BDP($C11580, "OPT_UNDL_PX")," ")</f>
        <v xml:space="preserve"> </v>
      </c>
      <c r="Q11580" s="7" t="str">
        <f>IF(ISNUMBER(N11580),+G11580*_xll.BDP($C11580, "PX_POS_MULT_FACTOR")*P11580/K11580," ")</f>
        <v xml:space="preserve"> </v>
      </c>
      <c r="R11580" s="8" t="str">
        <f>IF(OR($A11580="TUA",$A11580="TYA"),"",IF(ISNUMBER(_xll.BDP($C11580,"DUR_ADJ_OAS_MID")),_xll.BDP($C11580,"DUR_ADJ_OAS_MID"),IF(ISNUMBER(_xll.BDP($E11580&amp;" ISIN","DUR_ADJ_OAS_MID")),_xll.BDP($E11580&amp;" ISIN","DUR_ADJ_OAS_MID")," ")))</f>
        <v xml:space="preserve"> </v>
      </c>
      <c r="S11580" s="7" t="str">
        <f t="shared" si="60"/>
        <v xml:space="preserve"> </v>
      </c>
      <c r="AB11580" s="8" t="s">
        <v>7572</v>
      </c>
    </row>
    <row r="11581" spans="1:28" x14ac:dyDescent="0.25">
      <c r="A11581" t="s">
        <v>4644</v>
      </c>
      <c r="B11581" t="s">
        <v>6991</v>
      </c>
      <c r="C11581" t="s">
        <v>6992</v>
      </c>
      <c r="D11581" t="s">
        <v>5418</v>
      </c>
      <c r="E11581" t="s">
        <v>5419</v>
      </c>
      <c r="F11581" t="s">
        <v>5420</v>
      </c>
      <c r="G11581" s="1">
        <v>-4997.8122006667036</v>
      </c>
      <c r="H11581" s="1">
        <v>67.83</v>
      </c>
      <c r="I11581" s="2">
        <v>-339001.60157122248</v>
      </c>
      <c r="J11581" s="3">
        <v>-1.1732289413892569E-2</v>
      </c>
      <c r="K11581" s="4">
        <v>28894752.73</v>
      </c>
      <c r="L11581" s="5">
        <v>1100001</v>
      </c>
      <c r="M11581" s="6">
        <v>26.267933150000001</v>
      </c>
      <c r="N11581" s="7" t="str">
        <f>IF(ISNUMBER(_xll.BDP($C11581, "DELTA_MID")),_xll.BDP($C11581, "DELTA_MID")," ")</f>
        <v xml:space="preserve"> </v>
      </c>
      <c r="O11581" s="7" t="str">
        <f>IF(ISNUMBER(N11581),_xll.BDP($C11581, "OPT_UNDL_TICKER"),"")</f>
        <v/>
      </c>
      <c r="P11581" s="8" t="str">
        <f>IF(ISNUMBER(N11581),_xll.BDP($C11581, "OPT_UNDL_PX")," ")</f>
        <v xml:space="preserve"> </v>
      </c>
      <c r="Q11581" s="7" t="str">
        <f>IF(ISNUMBER(N11581),+G11581*_xll.BDP($C11581, "PX_POS_MULT_FACTOR")*P11581/K11581," ")</f>
        <v xml:space="preserve"> </v>
      </c>
      <c r="R11581" s="8" t="str">
        <f>IF(OR($A11581="TUA",$A11581="TYA"),"",IF(ISNUMBER(_xll.BDP($C11581,"DUR_ADJ_OAS_MID")),_xll.BDP($C11581,"DUR_ADJ_OAS_MID"),IF(ISNUMBER(_xll.BDP($E11581&amp;" ISIN","DUR_ADJ_OAS_MID")),_xll.BDP($E11581&amp;" ISIN","DUR_ADJ_OAS_MID")," ")))</f>
        <v xml:space="preserve"> </v>
      </c>
      <c r="S11581" s="7" t="str">
        <f t="shared" si="60"/>
        <v xml:space="preserve"> </v>
      </c>
      <c r="AB11581" s="8" t="s">
        <v>7572</v>
      </c>
    </row>
    <row r="11582" spans="1:28" x14ac:dyDescent="0.25">
      <c r="A11582" t="s">
        <v>4644</v>
      </c>
      <c r="B11582" t="s">
        <v>3719</v>
      </c>
      <c r="C11582" t="s">
        <v>3720</v>
      </c>
      <c r="D11582" t="s">
        <v>3721</v>
      </c>
      <c r="E11582" t="s">
        <v>3722</v>
      </c>
      <c r="F11582" t="s">
        <v>3723</v>
      </c>
      <c r="G11582" s="1">
        <v>-3148.8959929515022</v>
      </c>
      <c r="H11582" s="1">
        <v>96.08</v>
      </c>
      <c r="I11582" s="2">
        <v>-302545.92700278031</v>
      </c>
      <c r="J11582" s="3">
        <v>-1.047061831017719E-2</v>
      </c>
      <c r="K11582" s="4">
        <v>28894752.73</v>
      </c>
      <c r="L11582" s="5">
        <v>1100001</v>
      </c>
      <c r="M11582" s="6">
        <v>26.267933150000001</v>
      </c>
      <c r="N11582" s="7" t="str">
        <f>IF(ISNUMBER(_xll.BDP($C11582, "DELTA_MID")),_xll.BDP($C11582, "DELTA_MID")," ")</f>
        <v xml:space="preserve"> </v>
      </c>
      <c r="O11582" s="7" t="str">
        <f>IF(ISNUMBER(N11582),_xll.BDP($C11582, "OPT_UNDL_TICKER"),"")</f>
        <v/>
      </c>
      <c r="P11582" s="8" t="str">
        <f>IF(ISNUMBER(N11582),_xll.BDP($C11582, "OPT_UNDL_PX")," ")</f>
        <v xml:space="preserve"> </v>
      </c>
      <c r="Q11582" s="7" t="str">
        <f>IF(ISNUMBER(N11582),+G11582*_xll.BDP($C11582, "PX_POS_MULT_FACTOR")*P11582/K11582," ")</f>
        <v xml:space="preserve"> </v>
      </c>
      <c r="R11582" s="8" t="str">
        <f>IF(OR($A11582="TUA",$A11582="TYA"),"",IF(ISNUMBER(_xll.BDP($C11582,"DUR_ADJ_OAS_MID")),_xll.BDP($C11582,"DUR_ADJ_OAS_MID"),IF(ISNUMBER(_xll.BDP($E11582&amp;" ISIN","DUR_ADJ_OAS_MID")),_xll.BDP($E11582&amp;" ISIN","DUR_ADJ_OAS_MID")," ")))</f>
        <v xml:space="preserve"> </v>
      </c>
      <c r="S11582" s="7" t="str">
        <f t="shared" si="60"/>
        <v xml:space="preserve"> </v>
      </c>
      <c r="AB11582" s="8" t="s">
        <v>7572</v>
      </c>
    </row>
    <row r="11583" spans="1:28" x14ac:dyDescent="0.25">
      <c r="A11583" t="s">
        <v>4644</v>
      </c>
      <c r="B11583" t="s">
        <v>6993</v>
      </c>
      <c r="C11583" t="s">
        <v>6994</v>
      </c>
      <c r="D11583" t="s">
        <v>6995</v>
      </c>
      <c r="E11583" t="s">
        <v>6996</v>
      </c>
      <c r="F11583" t="s">
        <v>6997</v>
      </c>
      <c r="G11583" s="1">
        <v>-274.44429700855579</v>
      </c>
      <c r="H11583" s="1">
        <v>124.37</v>
      </c>
      <c r="I11583" s="2">
        <v>-34132.637218954093</v>
      </c>
      <c r="J11583" s="3">
        <v>-1.1812745911999401E-3</v>
      </c>
      <c r="K11583" s="4">
        <v>28894752.73</v>
      </c>
      <c r="L11583" s="5">
        <v>1100001</v>
      </c>
      <c r="M11583" s="6">
        <v>26.267933150000001</v>
      </c>
      <c r="N11583" s="7" t="str">
        <f>IF(ISNUMBER(_xll.BDP($C11583, "DELTA_MID")),_xll.BDP($C11583, "DELTA_MID")," ")</f>
        <v xml:space="preserve"> </v>
      </c>
      <c r="O11583" s="7" t="str">
        <f>IF(ISNUMBER(N11583),_xll.BDP($C11583, "OPT_UNDL_TICKER"),"")</f>
        <v/>
      </c>
      <c r="P11583" s="8" t="str">
        <f>IF(ISNUMBER(N11583),_xll.BDP($C11583, "OPT_UNDL_PX")," ")</f>
        <v xml:space="preserve"> </v>
      </c>
      <c r="Q11583" s="7" t="str">
        <f>IF(ISNUMBER(N11583),+G11583*_xll.BDP($C11583, "PX_POS_MULT_FACTOR")*P11583/K11583," ")</f>
        <v xml:space="preserve"> </v>
      </c>
      <c r="R11583" s="8" t="str">
        <f>IF(OR($A11583="TUA",$A11583="TYA"),"",IF(ISNUMBER(_xll.BDP($C11583,"DUR_ADJ_OAS_MID")),_xll.BDP($C11583,"DUR_ADJ_OAS_MID"),IF(ISNUMBER(_xll.BDP($E11583&amp;" ISIN","DUR_ADJ_OAS_MID")),_xll.BDP($E11583&amp;" ISIN","DUR_ADJ_OAS_MID")," ")))</f>
        <v xml:space="preserve"> </v>
      </c>
      <c r="S11583" s="7" t="str">
        <f t="shared" si="60"/>
        <v xml:space="preserve"> </v>
      </c>
      <c r="AB11583" s="8" t="s">
        <v>7572</v>
      </c>
    </row>
    <row r="11584" spans="1:28" x14ac:dyDescent="0.25">
      <c r="A11584" t="s">
        <v>4644</v>
      </c>
      <c r="B11584" t="s">
        <v>3784</v>
      </c>
      <c r="C11584" t="s">
        <v>3785</v>
      </c>
      <c r="D11584" t="s">
        <v>3786</v>
      </c>
      <c r="E11584" t="s">
        <v>3787</v>
      </c>
      <c r="F11584" t="s">
        <v>3788</v>
      </c>
      <c r="G11584" s="1">
        <v>-3909.6825463302948</v>
      </c>
      <c r="H11584" s="1">
        <v>53.53</v>
      </c>
      <c r="I11584" s="2">
        <v>-209285.30670506071</v>
      </c>
      <c r="J11584" s="3">
        <v>-7.2430212039077263E-3</v>
      </c>
      <c r="K11584" s="4">
        <v>28894752.73</v>
      </c>
      <c r="L11584" s="5">
        <v>1100001</v>
      </c>
      <c r="M11584" s="6">
        <v>26.267933150000001</v>
      </c>
      <c r="N11584" s="7" t="str">
        <f>IF(ISNUMBER(_xll.BDP($C11584, "DELTA_MID")),_xll.BDP($C11584, "DELTA_MID")," ")</f>
        <v xml:space="preserve"> </v>
      </c>
      <c r="O11584" s="7" t="str">
        <f>IF(ISNUMBER(N11584),_xll.BDP($C11584, "OPT_UNDL_TICKER"),"")</f>
        <v/>
      </c>
      <c r="P11584" s="8" t="str">
        <f>IF(ISNUMBER(N11584),_xll.BDP($C11584, "OPT_UNDL_PX")," ")</f>
        <v xml:space="preserve"> </v>
      </c>
      <c r="Q11584" s="7" t="str">
        <f>IF(ISNUMBER(N11584),+G11584*_xll.BDP($C11584, "PX_POS_MULT_FACTOR")*P11584/K11584," ")</f>
        <v xml:space="preserve"> </v>
      </c>
      <c r="R11584" s="8" t="str">
        <f>IF(OR($A11584="TUA",$A11584="TYA"),"",IF(ISNUMBER(_xll.BDP($C11584,"DUR_ADJ_OAS_MID")),_xll.BDP($C11584,"DUR_ADJ_OAS_MID"),IF(ISNUMBER(_xll.BDP($E11584&amp;" ISIN","DUR_ADJ_OAS_MID")),_xll.BDP($E11584&amp;" ISIN","DUR_ADJ_OAS_MID")," ")))</f>
        <v xml:space="preserve"> </v>
      </c>
      <c r="S11584" s="7" t="str">
        <f t="shared" si="60"/>
        <v xml:space="preserve"> </v>
      </c>
      <c r="AB11584" s="8" t="s">
        <v>7572</v>
      </c>
    </row>
    <row r="11585" spans="1:28" x14ac:dyDescent="0.25">
      <c r="A11585" t="s">
        <v>4644</v>
      </c>
      <c r="B11585" t="s">
        <v>7599</v>
      </c>
      <c r="C11585" t="s">
        <v>7600</v>
      </c>
      <c r="D11585" t="s">
        <v>7601</v>
      </c>
      <c r="E11585" t="s">
        <v>7602</v>
      </c>
      <c r="F11585" t="s">
        <v>7603</v>
      </c>
      <c r="G11585" s="1">
        <v>-415.71573669623518</v>
      </c>
      <c r="H11585" s="1">
        <v>27.49</v>
      </c>
      <c r="I11585" s="2">
        <v>-11428.025601779511</v>
      </c>
      <c r="J11585" s="3">
        <v>-3.9550522229990742E-4</v>
      </c>
      <c r="K11585" s="4">
        <v>28894752.73</v>
      </c>
      <c r="L11585" s="5">
        <v>1100001</v>
      </c>
      <c r="M11585" s="6">
        <v>26.267933150000001</v>
      </c>
      <c r="N11585" s="7" t="str">
        <f>IF(ISNUMBER(_xll.BDP($C11585, "DELTA_MID")),_xll.BDP($C11585, "DELTA_MID")," ")</f>
        <v xml:space="preserve"> </v>
      </c>
      <c r="O11585" s="7" t="str">
        <f>IF(ISNUMBER(N11585),_xll.BDP($C11585, "OPT_UNDL_TICKER"),"")</f>
        <v/>
      </c>
      <c r="P11585" s="8" t="str">
        <f>IF(ISNUMBER(N11585),_xll.BDP($C11585, "OPT_UNDL_PX")," ")</f>
        <v xml:space="preserve"> </v>
      </c>
      <c r="Q11585" s="7" t="str">
        <f>IF(ISNUMBER(N11585),+G11585*_xll.BDP($C11585, "PX_POS_MULT_FACTOR")*P11585/K11585," ")</f>
        <v xml:space="preserve"> </v>
      </c>
      <c r="R11585" s="8" t="str">
        <f>IF(OR($A11585="TUA",$A11585="TYA"),"",IF(ISNUMBER(_xll.BDP($C11585,"DUR_ADJ_OAS_MID")),_xll.BDP($C11585,"DUR_ADJ_OAS_MID"),IF(ISNUMBER(_xll.BDP($E11585&amp;" ISIN","DUR_ADJ_OAS_MID")),_xll.BDP($E11585&amp;" ISIN","DUR_ADJ_OAS_MID")," ")))</f>
        <v xml:space="preserve"> </v>
      </c>
      <c r="S11585" s="7" t="str">
        <f t="shared" si="60"/>
        <v xml:space="preserve"> </v>
      </c>
      <c r="AB11585" s="8" t="s">
        <v>7572</v>
      </c>
    </row>
    <row r="11586" spans="1:28" x14ac:dyDescent="0.25">
      <c r="A11586" t="s">
        <v>4644</v>
      </c>
      <c r="B11586" t="s">
        <v>3859</v>
      </c>
      <c r="C11586" t="s">
        <v>3860</v>
      </c>
      <c r="D11586" t="s">
        <v>3861</v>
      </c>
      <c r="E11586" t="s">
        <v>3862</v>
      </c>
      <c r="F11586" t="s">
        <v>3863</v>
      </c>
      <c r="G11586" s="1">
        <v>-104.75504813252439</v>
      </c>
      <c r="H11586" s="1">
        <v>100.03</v>
      </c>
      <c r="I11586" s="2">
        <v>-10478.64746469642</v>
      </c>
      <c r="J11586" s="3">
        <v>-3.6264880210644439E-4</v>
      </c>
      <c r="K11586" s="4">
        <v>28894752.73</v>
      </c>
      <c r="L11586" s="5">
        <v>1100001</v>
      </c>
      <c r="M11586" s="6">
        <v>26.267933150000001</v>
      </c>
      <c r="N11586" s="7" t="str">
        <f>IF(ISNUMBER(_xll.BDP($C11586, "DELTA_MID")),_xll.BDP($C11586, "DELTA_MID")," ")</f>
        <v xml:space="preserve"> </v>
      </c>
      <c r="O11586" s="7" t="str">
        <f>IF(ISNUMBER(N11586),_xll.BDP($C11586, "OPT_UNDL_TICKER"),"")</f>
        <v/>
      </c>
      <c r="P11586" s="8" t="str">
        <f>IF(ISNUMBER(N11586),_xll.BDP($C11586, "OPT_UNDL_PX")," ")</f>
        <v xml:space="preserve"> </v>
      </c>
      <c r="Q11586" s="7" t="str">
        <f>IF(ISNUMBER(N11586),+G11586*_xll.BDP($C11586, "PX_POS_MULT_FACTOR")*P11586/K11586," ")</f>
        <v xml:space="preserve"> </v>
      </c>
      <c r="R11586" s="8" t="str">
        <f>IF(OR($A11586="TUA",$A11586="TYA"),"",IF(ISNUMBER(_xll.BDP($C11586,"DUR_ADJ_OAS_MID")),_xll.BDP($C11586,"DUR_ADJ_OAS_MID"),IF(ISNUMBER(_xll.BDP($E11586&amp;" ISIN","DUR_ADJ_OAS_MID")),_xll.BDP($E11586&amp;" ISIN","DUR_ADJ_OAS_MID")," ")))</f>
        <v xml:space="preserve"> </v>
      </c>
      <c r="S11586" s="7" t="str">
        <f t="shared" si="60"/>
        <v xml:space="preserve"> </v>
      </c>
      <c r="AB11586" s="8" t="s">
        <v>7572</v>
      </c>
    </row>
    <row r="11587" spans="1:28" x14ac:dyDescent="0.25">
      <c r="A11587" t="s">
        <v>4644</v>
      </c>
      <c r="B11587" t="s">
        <v>7025</v>
      </c>
      <c r="C11587" t="s">
        <v>7026</v>
      </c>
      <c r="D11587" t="s">
        <v>7027</v>
      </c>
      <c r="E11587" t="s">
        <v>7028</v>
      </c>
      <c r="F11587" t="s">
        <v>7029</v>
      </c>
      <c r="G11587" s="1">
        <v>-205.93746146683679</v>
      </c>
      <c r="H11587" s="1">
        <v>269.69</v>
      </c>
      <c r="I11587" s="2">
        <v>-55539.27398299121</v>
      </c>
      <c r="J11587" s="3">
        <v>-1.922123179317867E-3</v>
      </c>
      <c r="K11587" s="4">
        <v>28894752.73</v>
      </c>
      <c r="L11587" s="5">
        <v>1100001</v>
      </c>
      <c r="M11587" s="6">
        <v>26.267933150000001</v>
      </c>
      <c r="N11587" s="7" t="str">
        <f>IF(ISNUMBER(_xll.BDP($C11587, "DELTA_MID")),_xll.BDP($C11587, "DELTA_MID")," ")</f>
        <v xml:space="preserve"> </v>
      </c>
      <c r="O11587" s="7" t="str">
        <f>IF(ISNUMBER(N11587),_xll.BDP($C11587, "OPT_UNDL_TICKER"),"")</f>
        <v/>
      </c>
      <c r="P11587" s="8" t="str">
        <f>IF(ISNUMBER(N11587),_xll.BDP($C11587, "OPT_UNDL_PX")," ")</f>
        <v xml:space="preserve"> </v>
      </c>
      <c r="Q11587" s="7" t="str">
        <f>IF(ISNUMBER(N11587),+G11587*_xll.BDP($C11587, "PX_POS_MULT_FACTOR")*P11587/K11587," ")</f>
        <v xml:space="preserve"> </v>
      </c>
      <c r="R11587" s="8" t="str">
        <f>IF(OR($A11587="TUA",$A11587="TYA"),"",IF(ISNUMBER(_xll.BDP($C11587,"DUR_ADJ_OAS_MID")),_xll.BDP($C11587,"DUR_ADJ_OAS_MID"),IF(ISNUMBER(_xll.BDP($E11587&amp;" ISIN","DUR_ADJ_OAS_MID")),_xll.BDP($E11587&amp;" ISIN","DUR_ADJ_OAS_MID")," ")))</f>
        <v xml:space="preserve"> </v>
      </c>
      <c r="S11587" s="7" t="str">
        <f t="shared" si="60"/>
        <v xml:space="preserve"> </v>
      </c>
      <c r="AB11587" s="8" t="s">
        <v>7572</v>
      </c>
    </row>
    <row r="11588" spans="1:28" x14ac:dyDescent="0.25">
      <c r="A11588" t="s">
        <v>4644</v>
      </c>
      <c r="B11588" t="s">
        <v>7604</v>
      </c>
      <c r="C11588" t="s">
        <v>7605</v>
      </c>
      <c r="D11588" t="s">
        <v>6116</v>
      </c>
      <c r="E11588" t="s">
        <v>6117</v>
      </c>
      <c r="F11588" t="s">
        <v>6118</v>
      </c>
      <c r="G11588" s="1">
        <v>-11932.782700473261</v>
      </c>
      <c r="H11588" s="1">
        <v>21.27</v>
      </c>
      <c r="I11588" s="2">
        <v>-253810.28803906619</v>
      </c>
      <c r="J11588" s="3">
        <v>-8.7839577798341055E-3</v>
      </c>
      <c r="K11588" s="4">
        <v>28894752.73</v>
      </c>
      <c r="L11588" s="5">
        <v>1100001</v>
      </c>
      <c r="M11588" s="6">
        <v>26.267933150000001</v>
      </c>
      <c r="N11588" s="7" t="str">
        <f>IF(ISNUMBER(_xll.BDP($C11588, "DELTA_MID")),_xll.BDP($C11588, "DELTA_MID")," ")</f>
        <v xml:space="preserve"> </v>
      </c>
      <c r="O11588" s="7" t="str">
        <f>IF(ISNUMBER(N11588),_xll.BDP($C11588, "OPT_UNDL_TICKER"),"")</f>
        <v/>
      </c>
      <c r="P11588" s="8" t="str">
        <f>IF(ISNUMBER(N11588),_xll.BDP($C11588, "OPT_UNDL_PX")," ")</f>
        <v xml:space="preserve"> </v>
      </c>
      <c r="Q11588" s="7" t="str">
        <f>IF(ISNUMBER(N11588),+G11588*_xll.BDP($C11588, "PX_POS_MULT_FACTOR")*P11588/K11588," ")</f>
        <v xml:space="preserve"> </v>
      </c>
      <c r="R11588" s="8" t="str">
        <f>IF(OR($A11588="TUA",$A11588="TYA"),"",IF(ISNUMBER(_xll.BDP($C11588,"DUR_ADJ_OAS_MID")),_xll.BDP($C11588,"DUR_ADJ_OAS_MID"),IF(ISNUMBER(_xll.BDP($E11588&amp;" ISIN","DUR_ADJ_OAS_MID")),_xll.BDP($E11588&amp;" ISIN","DUR_ADJ_OAS_MID")," ")))</f>
        <v xml:space="preserve"> </v>
      </c>
      <c r="S11588" s="7" t="str">
        <f t="shared" si="60"/>
        <v xml:space="preserve"> </v>
      </c>
      <c r="AB11588" s="8" t="s">
        <v>7572</v>
      </c>
    </row>
    <row r="11589" spans="1:28" x14ac:dyDescent="0.25">
      <c r="A11589" t="s">
        <v>4644</v>
      </c>
      <c r="B11589" t="s">
        <v>7030</v>
      </c>
      <c r="C11589" t="s">
        <v>7031</v>
      </c>
      <c r="D11589" t="s">
        <v>7032</v>
      </c>
      <c r="E11589" t="s">
        <v>7033</v>
      </c>
      <c r="F11589" t="s">
        <v>7034</v>
      </c>
      <c r="G11589" s="1">
        <v>-2459.188629915423</v>
      </c>
      <c r="H11589" s="1">
        <v>53.22</v>
      </c>
      <c r="I11589" s="2">
        <v>-130878.0188840988</v>
      </c>
      <c r="J11589" s="3">
        <v>-4.5294735728336789E-3</v>
      </c>
      <c r="K11589" s="4">
        <v>28894752.73</v>
      </c>
      <c r="L11589" s="5">
        <v>1100001</v>
      </c>
      <c r="M11589" s="6">
        <v>26.267933150000001</v>
      </c>
      <c r="N11589" s="7" t="str">
        <f>IF(ISNUMBER(_xll.BDP($C11589, "DELTA_MID")),_xll.BDP($C11589, "DELTA_MID")," ")</f>
        <v xml:space="preserve"> </v>
      </c>
      <c r="O11589" s="7" t="str">
        <f>IF(ISNUMBER(N11589),_xll.BDP($C11589, "OPT_UNDL_TICKER"),"")</f>
        <v/>
      </c>
      <c r="P11589" s="8" t="str">
        <f>IF(ISNUMBER(N11589),_xll.BDP($C11589, "OPT_UNDL_PX")," ")</f>
        <v xml:space="preserve"> </v>
      </c>
      <c r="Q11589" s="7" t="str">
        <f>IF(ISNUMBER(N11589),+G11589*_xll.BDP($C11589, "PX_POS_MULT_FACTOR")*P11589/K11589," ")</f>
        <v xml:space="preserve"> </v>
      </c>
      <c r="R11589" s="8" t="str">
        <f>IF(OR($A11589="TUA",$A11589="TYA"),"",IF(ISNUMBER(_xll.BDP($C11589,"DUR_ADJ_OAS_MID")),_xll.BDP($C11589,"DUR_ADJ_OAS_MID"),IF(ISNUMBER(_xll.BDP($E11589&amp;" ISIN","DUR_ADJ_OAS_MID")),_xll.BDP($E11589&amp;" ISIN","DUR_ADJ_OAS_MID")," ")))</f>
        <v xml:space="preserve"> </v>
      </c>
      <c r="S11589" s="7" t="str">
        <f t="shared" si="60"/>
        <v xml:space="preserve"> </v>
      </c>
      <c r="AB11589" s="8" t="s">
        <v>7572</v>
      </c>
    </row>
    <row r="11590" spans="1:28" x14ac:dyDescent="0.25">
      <c r="A11590" t="s">
        <v>4644</v>
      </c>
      <c r="B11590" t="s">
        <v>7606</v>
      </c>
      <c r="C11590" t="s">
        <v>7607</v>
      </c>
      <c r="D11590" t="s">
        <v>7608</v>
      </c>
      <c r="E11590" t="s">
        <v>7609</v>
      </c>
      <c r="F11590" t="s">
        <v>7610</v>
      </c>
      <c r="G11590" s="1">
        <v>-156.1150850058724</v>
      </c>
      <c r="H11590" s="1">
        <v>400.93</v>
      </c>
      <c r="I11590" s="2">
        <v>-62591.221031404442</v>
      </c>
      <c r="J11590" s="3">
        <v>-2.1661795003498699E-3</v>
      </c>
      <c r="K11590" s="4">
        <v>28894752.73</v>
      </c>
      <c r="L11590" s="5">
        <v>1100001</v>
      </c>
      <c r="M11590" s="6">
        <v>26.267933150000001</v>
      </c>
      <c r="N11590" s="7" t="str">
        <f>IF(ISNUMBER(_xll.BDP($C11590, "DELTA_MID")),_xll.BDP($C11590, "DELTA_MID")," ")</f>
        <v xml:space="preserve"> </v>
      </c>
      <c r="O11590" s="7" t="str">
        <f>IF(ISNUMBER(N11590),_xll.BDP($C11590, "OPT_UNDL_TICKER"),"")</f>
        <v/>
      </c>
      <c r="P11590" s="8" t="str">
        <f>IF(ISNUMBER(N11590),_xll.BDP($C11590, "OPT_UNDL_PX")," ")</f>
        <v xml:space="preserve"> </v>
      </c>
      <c r="Q11590" s="7" t="str">
        <f>IF(ISNUMBER(N11590),+G11590*_xll.BDP($C11590, "PX_POS_MULT_FACTOR")*P11590/K11590," ")</f>
        <v xml:space="preserve"> </v>
      </c>
      <c r="R11590" s="8" t="str">
        <f>IF(OR($A11590="TUA",$A11590="TYA"),"",IF(ISNUMBER(_xll.BDP($C11590,"DUR_ADJ_OAS_MID")),_xll.BDP($C11590,"DUR_ADJ_OAS_MID"),IF(ISNUMBER(_xll.BDP($E11590&amp;" ISIN","DUR_ADJ_OAS_MID")),_xll.BDP($E11590&amp;" ISIN","DUR_ADJ_OAS_MID")," ")))</f>
        <v xml:space="preserve"> </v>
      </c>
      <c r="S11590" s="7" t="str">
        <f t="shared" si="60"/>
        <v xml:space="preserve"> </v>
      </c>
      <c r="AB11590" s="8" t="s">
        <v>7572</v>
      </c>
    </row>
    <row r="11591" spans="1:28" x14ac:dyDescent="0.25">
      <c r="A11591" t="s">
        <v>4644</v>
      </c>
      <c r="B11591" t="s">
        <v>3924</v>
      </c>
      <c r="C11591" t="s">
        <v>3925</v>
      </c>
      <c r="D11591" t="s">
        <v>3926</v>
      </c>
      <c r="E11591" t="s">
        <v>3927</v>
      </c>
      <c r="F11591" t="s">
        <v>3928</v>
      </c>
      <c r="G11591" s="1">
        <v>-994.28503236662073</v>
      </c>
      <c r="H11591" s="1">
        <v>252.34</v>
      </c>
      <c r="I11591" s="2">
        <v>-250897.8850673931</v>
      </c>
      <c r="J11591" s="3">
        <v>-8.6831642897880947E-3</v>
      </c>
      <c r="K11591" s="4">
        <v>28894752.73</v>
      </c>
      <c r="L11591" s="5">
        <v>1100001</v>
      </c>
      <c r="M11591" s="6">
        <v>26.267933150000001</v>
      </c>
      <c r="N11591" s="7" t="str">
        <f>IF(ISNUMBER(_xll.BDP($C11591, "DELTA_MID")),_xll.BDP($C11591, "DELTA_MID")," ")</f>
        <v xml:space="preserve"> </v>
      </c>
      <c r="O11591" s="7" t="str">
        <f>IF(ISNUMBER(N11591),_xll.BDP($C11591, "OPT_UNDL_TICKER"),"")</f>
        <v/>
      </c>
      <c r="P11591" s="8" t="str">
        <f>IF(ISNUMBER(N11591),_xll.BDP($C11591, "OPT_UNDL_PX")," ")</f>
        <v xml:space="preserve"> </v>
      </c>
      <c r="Q11591" s="7" t="str">
        <f>IF(ISNUMBER(N11591),+G11591*_xll.BDP($C11591, "PX_POS_MULT_FACTOR")*P11591/K11591," ")</f>
        <v xml:space="preserve"> </v>
      </c>
      <c r="R11591" s="8" t="str">
        <f>IF(OR($A11591="TUA",$A11591="TYA"),"",IF(ISNUMBER(_xll.BDP($C11591,"DUR_ADJ_OAS_MID")),_xll.BDP($C11591,"DUR_ADJ_OAS_MID"),IF(ISNUMBER(_xll.BDP($E11591&amp;" ISIN","DUR_ADJ_OAS_MID")),_xll.BDP($E11591&amp;" ISIN","DUR_ADJ_OAS_MID")," ")))</f>
        <v xml:space="preserve"> </v>
      </c>
      <c r="S11591" s="7" t="str">
        <f t="shared" si="60"/>
        <v xml:space="preserve"> </v>
      </c>
      <c r="AB11591" s="8" t="s">
        <v>7572</v>
      </c>
    </row>
    <row r="11592" spans="1:28" x14ac:dyDescent="0.25">
      <c r="A11592" t="s">
        <v>4644</v>
      </c>
      <c r="B11592" t="s">
        <v>3930</v>
      </c>
      <c r="C11592" t="s">
        <v>3931</v>
      </c>
      <c r="D11592" t="s">
        <v>3932</v>
      </c>
      <c r="E11592" t="s">
        <v>3933</v>
      </c>
      <c r="F11592" t="s">
        <v>3934</v>
      </c>
      <c r="G11592" s="1">
        <v>-260.40237804406411</v>
      </c>
      <c r="H11592" s="1">
        <v>84.32</v>
      </c>
      <c r="I11592" s="2">
        <v>-21957.128516675479</v>
      </c>
      <c r="J11592" s="3">
        <v>-7.5990020478280376E-4</v>
      </c>
      <c r="K11592" s="4">
        <v>28894752.73</v>
      </c>
      <c r="L11592" s="5">
        <v>1100001</v>
      </c>
      <c r="M11592" s="6">
        <v>26.267933150000001</v>
      </c>
      <c r="N11592" s="7" t="str">
        <f>IF(ISNUMBER(_xll.BDP($C11592, "DELTA_MID")),_xll.BDP($C11592, "DELTA_MID")," ")</f>
        <v xml:space="preserve"> </v>
      </c>
      <c r="O11592" s="7" t="str">
        <f>IF(ISNUMBER(N11592),_xll.BDP($C11592, "OPT_UNDL_TICKER"),"")</f>
        <v/>
      </c>
      <c r="P11592" s="8" t="str">
        <f>IF(ISNUMBER(N11592),_xll.BDP($C11592, "OPT_UNDL_PX")," ")</f>
        <v xml:space="preserve"> </v>
      </c>
      <c r="Q11592" s="7" t="str">
        <f>IF(ISNUMBER(N11592),+G11592*_xll.BDP($C11592, "PX_POS_MULT_FACTOR")*P11592/K11592," ")</f>
        <v xml:space="preserve"> </v>
      </c>
      <c r="R11592" s="8" t="str">
        <f>IF(OR($A11592="TUA",$A11592="TYA"),"",IF(ISNUMBER(_xll.BDP($C11592,"DUR_ADJ_OAS_MID")),_xll.BDP($C11592,"DUR_ADJ_OAS_MID"),IF(ISNUMBER(_xll.BDP($E11592&amp;" ISIN","DUR_ADJ_OAS_MID")),_xll.BDP($E11592&amp;" ISIN","DUR_ADJ_OAS_MID")," ")))</f>
        <v xml:space="preserve"> </v>
      </c>
      <c r="S11592" s="7" t="str">
        <f t="shared" si="60"/>
        <v xml:space="preserve"> </v>
      </c>
      <c r="AB11592" s="8" t="s">
        <v>7572</v>
      </c>
    </row>
    <row r="11593" spans="1:28" x14ac:dyDescent="0.25">
      <c r="A11593" t="s">
        <v>4644</v>
      </c>
      <c r="B11593" t="s">
        <v>7040</v>
      </c>
      <c r="C11593" t="s">
        <v>7041</v>
      </c>
      <c r="D11593" t="s">
        <v>5521</v>
      </c>
      <c r="E11593" t="s">
        <v>5522</v>
      </c>
      <c r="F11593" t="s">
        <v>5523</v>
      </c>
      <c r="G11593" s="1">
        <v>-4257.9356982442996</v>
      </c>
      <c r="H11593" s="1">
        <v>31.4</v>
      </c>
      <c r="I11593" s="2">
        <v>-133699.18092487101</v>
      </c>
      <c r="J11593" s="3">
        <v>-4.6271093639108293E-3</v>
      </c>
      <c r="K11593" s="4">
        <v>28894752.73</v>
      </c>
      <c r="L11593" s="5">
        <v>1100001</v>
      </c>
      <c r="M11593" s="6">
        <v>26.267933150000001</v>
      </c>
      <c r="N11593" s="7" t="str">
        <f>IF(ISNUMBER(_xll.BDP($C11593, "DELTA_MID")),_xll.BDP($C11593, "DELTA_MID")," ")</f>
        <v xml:space="preserve"> </v>
      </c>
      <c r="O11593" s="7" t="str">
        <f>IF(ISNUMBER(N11593),_xll.BDP($C11593, "OPT_UNDL_TICKER"),"")</f>
        <v/>
      </c>
      <c r="P11593" s="8" t="str">
        <f>IF(ISNUMBER(N11593),_xll.BDP($C11593, "OPT_UNDL_PX")," ")</f>
        <v xml:space="preserve"> </v>
      </c>
      <c r="Q11593" s="7" t="str">
        <f>IF(ISNUMBER(N11593),+G11593*_xll.BDP($C11593, "PX_POS_MULT_FACTOR")*P11593/K11593," ")</f>
        <v xml:space="preserve"> </v>
      </c>
      <c r="R11593" s="8" t="str">
        <f>IF(OR($A11593="TUA",$A11593="TYA"),"",IF(ISNUMBER(_xll.BDP($C11593,"DUR_ADJ_OAS_MID")),_xll.BDP($C11593,"DUR_ADJ_OAS_MID"),IF(ISNUMBER(_xll.BDP($E11593&amp;" ISIN","DUR_ADJ_OAS_MID")),_xll.BDP($E11593&amp;" ISIN","DUR_ADJ_OAS_MID")," ")))</f>
        <v xml:space="preserve"> </v>
      </c>
      <c r="S11593" s="7" t="str">
        <f t="shared" si="60"/>
        <v xml:space="preserve"> </v>
      </c>
      <c r="AB11593" s="8" t="s">
        <v>7572</v>
      </c>
    </row>
    <row r="11594" spans="1:28" x14ac:dyDescent="0.25">
      <c r="A11594" t="s">
        <v>4644</v>
      </c>
      <c r="B11594" t="s">
        <v>7611</v>
      </c>
      <c r="C11594" t="s">
        <v>7612</v>
      </c>
      <c r="D11594" t="s">
        <v>7613</v>
      </c>
      <c r="E11594" t="s">
        <v>7614</v>
      </c>
      <c r="F11594" t="s">
        <v>7615</v>
      </c>
      <c r="G11594" s="1">
        <v>-397.29684393449293</v>
      </c>
      <c r="H11594" s="1">
        <v>208.14</v>
      </c>
      <c r="I11594" s="2">
        <v>-82693.365096525347</v>
      </c>
      <c r="J11594" s="3">
        <v>-2.8618817357335918E-3</v>
      </c>
      <c r="K11594" s="4">
        <v>28894752.73</v>
      </c>
      <c r="L11594" s="5">
        <v>1100001</v>
      </c>
      <c r="M11594" s="6">
        <v>26.267933150000001</v>
      </c>
      <c r="N11594" s="7" t="str">
        <f>IF(ISNUMBER(_xll.BDP($C11594, "DELTA_MID")),_xll.BDP($C11594, "DELTA_MID")," ")</f>
        <v xml:space="preserve"> </v>
      </c>
      <c r="O11594" s="7" t="str">
        <f>IF(ISNUMBER(N11594),_xll.BDP($C11594, "OPT_UNDL_TICKER"),"")</f>
        <v/>
      </c>
      <c r="P11594" s="8" t="str">
        <f>IF(ISNUMBER(N11594),_xll.BDP($C11594, "OPT_UNDL_PX")," ")</f>
        <v xml:space="preserve"> </v>
      </c>
      <c r="Q11594" s="7" t="str">
        <f>IF(ISNUMBER(N11594),+G11594*_xll.BDP($C11594, "PX_POS_MULT_FACTOR")*P11594/K11594," ")</f>
        <v xml:space="preserve"> </v>
      </c>
      <c r="R11594" s="8" t="str">
        <f>IF(OR($A11594="TUA",$A11594="TYA"),"",IF(ISNUMBER(_xll.BDP($C11594,"DUR_ADJ_OAS_MID")),_xll.BDP($C11594,"DUR_ADJ_OAS_MID"),IF(ISNUMBER(_xll.BDP($E11594&amp;" ISIN","DUR_ADJ_OAS_MID")),_xll.BDP($E11594&amp;" ISIN","DUR_ADJ_OAS_MID")," ")))</f>
        <v xml:space="preserve"> </v>
      </c>
      <c r="S11594" s="7" t="str">
        <f t="shared" si="60"/>
        <v xml:space="preserve"> </v>
      </c>
      <c r="AB11594" s="8" t="s">
        <v>7572</v>
      </c>
    </row>
    <row r="11595" spans="1:28" x14ac:dyDescent="0.25">
      <c r="A11595" t="s">
        <v>4644</v>
      </c>
      <c r="B11595" t="s">
        <v>3958</v>
      </c>
      <c r="C11595" t="s">
        <v>3959</v>
      </c>
      <c r="D11595" t="s">
        <v>3960</v>
      </c>
      <c r="E11595" t="s">
        <v>3961</v>
      </c>
      <c r="G11595" s="1">
        <v>-9993.1403740163914</v>
      </c>
      <c r="H11595" s="1">
        <v>18.91</v>
      </c>
      <c r="I11595" s="2">
        <v>-188970.28447265</v>
      </c>
      <c r="J11595" s="3">
        <v>-6.5399516043081213E-3</v>
      </c>
      <c r="K11595" s="4">
        <v>28894752.73</v>
      </c>
      <c r="L11595" s="5">
        <v>1100001</v>
      </c>
      <c r="M11595" s="6">
        <v>26.267933150000001</v>
      </c>
      <c r="N11595" s="7" t="str">
        <f>IF(ISNUMBER(_xll.BDP($C11595, "DELTA_MID")),_xll.BDP($C11595, "DELTA_MID")," ")</f>
        <v xml:space="preserve"> </v>
      </c>
      <c r="O11595" s="7" t="str">
        <f>IF(ISNUMBER(N11595),_xll.BDP($C11595, "OPT_UNDL_TICKER"),"")</f>
        <v/>
      </c>
      <c r="P11595" s="8" t="str">
        <f>IF(ISNUMBER(N11595),_xll.BDP($C11595, "OPT_UNDL_PX")," ")</f>
        <v xml:space="preserve"> </v>
      </c>
      <c r="Q11595" s="7" t="str">
        <f>IF(ISNUMBER(N11595),+G11595*_xll.BDP($C11595, "PX_POS_MULT_FACTOR")*P11595/K11595," ")</f>
        <v xml:space="preserve"> </v>
      </c>
      <c r="R11595" s="8" t="str">
        <f>IF(OR($A11595="TUA",$A11595="TYA"),"",IF(ISNUMBER(_xll.BDP($C11595,"DUR_ADJ_OAS_MID")),_xll.BDP($C11595,"DUR_ADJ_OAS_MID"),IF(ISNUMBER(_xll.BDP($E11595&amp;" ISIN","DUR_ADJ_OAS_MID")),_xll.BDP($E11595&amp;" ISIN","DUR_ADJ_OAS_MID")," ")))</f>
        <v xml:space="preserve"> </v>
      </c>
      <c r="S11595" s="7" t="str">
        <f t="shared" si="60"/>
        <v xml:space="preserve"> </v>
      </c>
      <c r="AB11595" s="8" t="s">
        <v>7572</v>
      </c>
    </row>
    <row r="11596" spans="1:28" x14ac:dyDescent="0.25">
      <c r="A11596" t="s">
        <v>4644</v>
      </c>
      <c r="B11596" t="s">
        <v>3962</v>
      </c>
      <c r="C11596" t="s">
        <v>3963</v>
      </c>
      <c r="D11596" t="s">
        <v>3964</v>
      </c>
      <c r="E11596" t="s">
        <v>3965</v>
      </c>
      <c r="G11596" s="1">
        <v>-2825.767423299189</v>
      </c>
      <c r="H11596" s="1">
        <v>87.65</v>
      </c>
      <c r="I11596" s="2">
        <v>-247678.51465217391</v>
      </c>
      <c r="J11596" s="3">
        <v>-8.5717471599963384E-3</v>
      </c>
      <c r="K11596" s="4">
        <v>28894752.73</v>
      </c>
      <c r="L11596" s="5">
        <v>1100001</v>
      </c>
      <c r="M11596" s="6">
        <v>26.267933150000001</v>
      </c>
      <c r="N11596" s="7" t="str">
        <f>IF(ISNUMBER(_xll.BDP($C11596, "DELTA_MID")),_xll.BDP($C11596, "DELTA_MID")," ")</f>
        <v xml:space="preserve"> </v>
      </c>
      <c r="O11596" s="7" t="str">
        <f>IF(ISNUMBER(N11596),_xll.BDP($C11596, "OPT_UNDL_TICKER"),"")</f>
        <v/>
      </c>
      <c r="P11596" s="8" t="str">
        <f>IF(ISNUMBER(N11596),_xll.BDP($C11596, "OPT_UNDL_PX")," ")</f>
        <v xml:space="preserve"> </v>
      </c>
      <c r="Q11596" s="7" t="str">
        <f>IF(ISNUMBER(N11596),+G11596*_xll.BDP($C11596, "PX_POS_MULT_FACTOR")*P11596/K11596," ")</f>
        <v xml:space="preserve"> </v>
      </c>
      <c r="R11596" s="8" t="str">
        <f>IF(OR($A11596="TUA",$A11596="TYA"),"",IF(ISNUMBER(_xll.BDP($C11596,"DUR_ADJ_OAS_MID")),_xll.BDP($C11596,"DUR_ADJ_OAS_MID"),IF(ISNUMBER(_xll.BDP($E11596&amp;" ISIN","DUR_ADJ_OAS_MID")),_xll.BDP($E11596&amp;" ISIN","DUR_ADJ_OAS_MID")," ")))</f>
        <v xml:space="preserve"> </v>
      </c>
      <c r="S11596" s="7" t="str">
        <f t="shared" si="60"/>
        <v xml:space="preserve"> </v>
      </c>
      <c r="AB11596" s="8" t="s">
        <v>7572</v>
      </c>
    </row>
    <row r="11597" spans="1:28" x14ac:dyDescent="0.25">
      <c r="A11597" t="s">
        <v>4644</v>
      </c>
      <c r="B11597" t="s">
        <v>7042</v>
      </c>
      <c r="C11597" t="s">
        <v>7043</v>
      </c>
      <c r="D11597" t="s">
        <v>6516</v>
      </c>
      <c r="E11597" t="s">
        <v>6517</v>
      </c>
      <c r="F11597" t="s">
        <v>6518</v>
      </c>
      <c r="G11597" s="1">
        <v>-738.6379356803252</v>
      </c>
      <c r="H11597" s="1">
        <v>153.12</v>
      </c>
      <c r="I11597" s="2">
        <v>-113100.2407113714</v>
      </c>
      <c r="J11597" s="3">
        <v>-3.9142138286563351E-3</v>
      </c>
      <c r="K11597" s="4">
        <v>28894752.73</v>
      </c>
      <c r="L11597" s="5">
        <v>1100001</v>
      </c>
      <c r="M11597" s="6">
        <v>26.267933150000001</v>
      </c>
      <c r="N11597" s="7" t="str">
        <f>IF(ISNUMBER(_xll.BDP($C11597, "DELTA_MID")),_xll.BDP($C11597, "DELTA_MID")," ")</f>
        <v xml:space="preserve"> </v>
      </c>
      <c r="O11597" s="7" t="str">
        <f>IF(ISNUMBER(N11597),_xll.BDP($C11597, "OPT_UNDL_TICKER"),"")</f>
        <v/>
      </c>
      <c r="P11597" s="8" t="str">
        <f>IF(ISNUMBER(N11597),_xll.BDP($C11597, "OPT_UNDL_PX")," ")</f>
        <v xml:space="preserve"> </v>
      </c>
      <c r="Q11597" s="7" t="str">
        <f>IF(ISNUMBER(N11597),+G11597*_xll.BDP($C11597, "PX_POS_MULT_FACTOR")*P11597/K11597," ")</f>
        <v xml:space="preserve"> </v>
      </c>
      <c r="R11597" s="8" t="str">
        <f>IF(OR($A11597="TUA",$A11597="TYA"),"",IF(ISNUMBER(_xll.BDP($C11597,"DUR_ADJ_OAS_MID")),_xll.BDP($C11597,"DUR_ADJ_OAS_MID"),IF(ISNUMBER(_xll.BDP($E11597&amp;" ISIN","DUR_ADJ_OAS_MID")),_xll.BDP($E11597&amp;" ISIN","DUR_ADJ_OAS_MID")," ")))</f>
        <v xml:space="preserve"> </v>
      </c>
      <c r="S11597" s="7" t="str">
        <f t="shared" si="60"/>
        <v xml:space="preserve"> </v>
      </c>
      <c r="AB11597" s="8" t="s">
        <v>7572</v>
      </c>
    </row>
    <row r="11598" spans="1:28" x14ac:dyDescent="0.25">
      <c r="A11598" t="s">
        <v>4644</v>
      </c>
      <c r="B11598" t="s">
        <v>987</v>
      </c>
      <c r="C11598" t="s">
        <v>3996</v>
      </c>
      <c r="D11598" t="s">
        <v>989</v>
      </c>
      <c r="E11598" t="s">
        <v>990</v>
      </c>
      <c r="F11598" t="s">
        <v>991</v>
      </c>
      <c r="G11598" s="1">
        <v>-3674.744836496382</v>
      </c>
      <c r="H11598" s="1">
        <v>29.3</v>
      </c>
      <c r="I11598" s="2">
        <v>-107670.02370934399</v>
      </c>
      <c r="J11598" s="3">
        <v>-3.7262829246348071E-3</v>
      </c>
      <c r="K11598" s="4">
        <v>28894752.73</v>
      </c>
      <c r="L11598" s="5">
        <v>1100001</v>
      </c>
      <c r="M11598" s="6">
        <v>26.267933150000001</v>
      </c>
      <c r="N11598" s="7" t="str">
        <f>IF(ISNUMBER(_xll.BDP($C11598, "DELTA_MID")),_xll.BDP($C11598, "DELTA_MID")," ")</f>
        <v xml:space="preserve"> </v>
      </c>
      <c r="O11598" s="7" t="str">
        <f>IF(ISNUMBER(N11598),_xll.BDP($C11598, "OPT_UNDL_TICKER"),"")</f>
        <v/>
      </c>
      <c r="P11598" s="8" t="str">
        <f>IF(ISNUMBER(N11598),_xll.BDP($C11598, "OPT_UNDL_PX")," ")</f>
        <v xml:space="preserve"> </v>
      </c>
      <c r="Q11598" s="7" t="str">
        <f>IF(ISNUMBER(N11598),+G11598*_xll.BDP($C11598, "PX_POS_MULT_FACTOR")*P11598/K11598," ")</f>
        <v xml:space="preserve"> </v>
      </c>
      <c r="R11598" s="8" t="str">
        <f>IF(OR($A11598="TUA",$A11598="TYA"),"",IF(ISNUMBER(_xll.BDP($C11598,"DUR_ADJ_OAS_MID")),_xll.BDP($C11598,"DUR_ADJ_OAS_MID"),IF(ISNUMBER(_xll.BDP($E11598&amp;" ISIN","DUR_ADJ_OAS_MID")),_xll.BDP($E11598&amp;" ISIN","DUR_ADJ_OAS_MID")," ")))</f>
        <v xml:space="preserve"> </v>
      </c>
      <c r="S11598" s="7" t="str">
        <f t="shared" si="60"/>
        <v xml:space="preserve"> </v>
      </c>
      <c r="AB11598" s="8" t="s">
        <v>7572</v>
      </c>
    </row>
    <row r="11599" spans="1:28" x14ac:dyDescent="0.25">
      <c r="A11599" t="s">
        <v>4644</v>
      </c>
      <c r="B11599" t="s">
        <v>4012</v>
      </c>
      <c r="C11599" t="s">
        <v>4013</v>
      </c>
      <c r="D11599" t="s">
        <v>4014</v>
      </c>
      <c r="E11599" t="s">
        <v>4015</v>
      </c>
      <c r="F11599" t="s">
        <v>4016</v>
      </c>
      <c r="G11599" s="1">
        <v>-795.22284073520041</v>
      </c>
      <c r="H11599" s="1">
        <v>37.25</v>
      </c>
      <c r="I11599" s="2">
        <v>-29622.050817386211</v>
      </c>
      <c r="J11599" s="3">
        <v>-1.0251705939200201E-3</v>
      </c>
      <c r="K11599" s="4">
        <v>28894752.73</v>
      </c>
      <c r="L11599" s="5">
        <v>1100001</v>
      </c>
      <c r="M11599" s="6">
        <v>26.267933150000001</v>
      </c>
      <c r="N11599" s="7" t="str">
        <f>IF(ISNUMBER(_xll.BDP($C11599, "DELTA_MID")),_xll.BDP($C11599, "DELTA_MID")," ")</f>
        <v xml:space="preserve"> </v>
      </c>
      <c r="O11599" s="7" t="str">
        <f>IF(ISNUMBER(N11599),_xll.BDP($C11599, "OPT_UNDL_TICKER"),"")</f>
        <v/>
      </c>
      <c r="P11599" s="8" t="str">
        <f>IF(ISNUMBER(N11599),_xll.BDP($C11599, "OPT_UNDL_PX")," ")</f>
        <v xml:space="preserve"> </v>
      </c>
      <c r="Q11599" s="7" t="str">
        <f>IF(ISNUMBER(N11599),+G11599*_xll.BDP($C11599, "PX_POS_MULT_FACTOR")*P11599/K11599," ")</f>
        <v xml:space="preserve"> </v>
      </c>
      <c r="R11599" s="8" t="str">
        <f>IF(OR($A11599="TUA",$A11599="TYA"),"",IF(ISNUMBER(_xll.BDP($C11599,"DUR_ADJ_OAS_MID")),_xll.BDP($C11599,"DUR_ADJ_OAS_MID"),IF(ISNUMBER(_xll.BDP($E11599&amp;" ISIN","DUR_ADJ_OAS_MID")),_xll.BDP($E11599&amp;" ISIN","DUR_ADJ_OAS_MID")," ")))</f>
        <v xml:space="preserve"> </v>
      </c>
      <c r="S11599" s="7" t="str">
        <f t="shared" si="60"/>
        <v xml:space="preserve"> </v>
      </c>
      <c r="AB11599" s="8" t="s">
        <v>7572</v>
      </c>
    </row>
    <row r="11600" spans="1:28" x14ac:dyDescent="0.25">
      <c r="A11600" t="s">
        <v>4644</v>
      </c>
      <c r="B11600" t="s">
        <v>4022</v>
      </c>
      <c r="C11600" t="s">
        <v>4023</v>
      </c>
      <c r="D11600" t="s">
        <v>4024</v>
      </c>
      <c r="E11600" t="s">
        <v>4025</v>
      </c>
      <c r="F11600" t="s">
        <v>4026</v>
      </c>
      <c r="G11600" s="1">
        <v>-38056.9477988367</v>
      </c>
      <c r="H11600" s="1">
        <v>2.83</v>
      </c>
      <c r="I11600" s="2">
        <v>-107701.16227070789</v>
      </c>
      <c r="J11600" s="3">
        <v>-3.7273605791714229E-3</v>
      </c>
      <c r="K11600" s="4">
        <v>28894752.73</v>
      </c>
      <c r="L11600" s="5">
        <v>1100001</v>
      </c>
      <c r="M11600" s="6">
        <v>26.267933150000001</v>
      </c>
      <c r="N11600" s="7" t="str">
        <f>IF(ISNUMBER(_xll.BDP($C11600, "DELTA_MID")),_xll.BDP($C11600, "DELTA_MID")," ")</f>
        <v xml:space="preserve"> </v>
      </c>
      <c r="O11600" s="7" t="str">
        <f>IF(ISNUMBER(N11600),_xll.BDP($C11600, "OPT_UNDL_TICKER"),"")</f>
        <v/>
      </c>
      <c r="P11600" s="8" t="str">
        <f>IF(ISNUMBER(N11600),_xll.BDP($C11600, "OPT_UNDL_PX")," ")</f>
        <v xml:space="preserve"> </v>
      </c>
      <c r="Q11600" s="7" t="str">
        <f>IF(ISNUMBER(N11600),+G11600*_xll.BDP($C11600, "PX_POS_MULT_FACTOR")*P11600/K11600," ")</f>
        <v xml:space="preserve"> </v>
      </c>
      <c r="R11600" s="8" t="str">
        <f>IF(OR($A11600="TUA",$A11600="TYA"),"",IF(ISNUMBER(_xll.BDP($C11600,"DUR_ADJ_OAS_MID")),_xll.BDP($C11600,"DUR_ADJ_OAS_MID"),IF(ISNUMBER(_xll.BDP($E11600&amp;" ISIN","DUR_ADJ_OAS_MID")),_xll.BDP($E11600&amp;" ISIN","DUR_ADJ_OAS_MID")," ")))</f>
        <v xml:space="preserve"> </v>
      </c>
      <c r="S11600" s="7" t="str">
        <f t="shared" si="60"/>
        <v xml:space="preserve"> </v>
      </c>
      <c r="AB11600" s="8" t="s">
        <v>7572</v>
      </c>
    </row>
    <row r="11601" spans="1:28" x14ac:dyDescent="0.25">
      <c r="A11601" t="s">
        <v>4644</v>
      </c>
      <c r="B11601" t="s">
        <v>4031</v>
      </c>
      <c r="C11601" t="s">
        <v>4032</v>
      </c>
      <c r="D11601" t="s">
        <v>4033</v>
      </c>
      <c r="E11601" t="s">
        <v>4034</v>
      </c>
      <c r="F11601" t="s">
        <v>4035</v>
      </c>
      <c r="G11601" s="1">
        <v>-3267.9399426245318</v>
      </c>
      <c r="H11601" s="1">
        <v>121.94</v>
      </c>
      <c r="I11601" s="2">
        <v>-398492.59660363552</v>
      </c>
      <c r="J11601" s="3">
        <v>-1.3791175177280551E-2</v>
      </c>
      <c r="K11601" s="4">
        <v>28894752.73</v>
      </c>
      <c r="L11601" s="5">
        <v>1100001</v>
      </c>
      <c r="M11601" s="6">
        <v>26.267933150000001</v>
      </c>
      <c r="N11601" s="7" t="str">
        <f>IF(ISNUMBER(_xll.BDP($C11601, "DELTA_MID")),_xll.BDP($C11601, "DELTA_MID")," ")</f>
        <v xml:space="preserve"> </v>
      </c>
      <c r="O11601" s="7" t="str">
        <f>IF(ISNUMBER(N11601),_xll.BDP($C11601, "OPT_UNDL_TICKER"),"")</f>
        <v/>
      </c>
      <c r="P11601" s="8" t="str">
        <f>IF(ISNUMBER(N11601),_xll.BDP($C11601, "OPT_UNDL_PX")," ")</f>
        <v xml:space="preserve"> </v>
      </c>
      <c r="Q11601" s="7" t="str">
        <f>IF(ISNUMBER(N11601),+G11601*_xll.BDP($C11601, "PX_POS_MULT_FACTOR")*P11601/K11601," ")</f>
        <v xml:space="preserve"> </v>
      </c>
      <c r="R11601" s="8" t="str">
        <f>IF(OR($A11601="TUA",$A11601="TYA"),"",IF(ISNUMBER(_xll.BDP($C11601,"DUR_ADJ_OAS_MID")),_xll.BDP($C11601,"DUR_ADJ_OAS_MID"),IF(ISNUMBER(_xll.BDP($E11601&amp;" ISIN","DUR_ADJ_OAS_MID")),_xll.BDP($E11601&amp;" ISIN","DUR_ADJ_OAS_MID")," ")))</f>
        <v xml:space="preserve"> </v>
      </c>
      <c r="S11601" s="7" t="str">
        <f t="shared" si="60"/>
        <v xml:space="preserve"> </v>
      </c>
      <c r="AB11601" s="8" t="s">
        <v>7572</v>
      </c>
    </row>
    <row r="11602" spans="1:28" x14ac:dyDescent="0.25">
      <c r="A11602" t="s">
        <v>4644</v>
      </c>
      <c r="B11602" t="s">
        <v>4045</v>
      </c>
      <c r="C11602" t="s">
        <v>4046</v>
      </c>
      <c r="D11602" t="s">
        <v>4047</v>
      </c>
      <c r="E11602" t="s">
        <v>4048</v>
      </c>
      <c r="F11602" t="s">
        <v>4049</v>
      </c>
      <c r="G11602" s="1">
        <v>-2199.3612329800549</v>
      </c>
      <c r="H11602" s="1">
        <v>206.13</v>
      </c>
      <c r="I11602" s="2">
        <v>-453354.3309541787</v>
      </c>
      <c r="J11602" s="3">
        <v>-1.568984982119204E-2</v>
      </c>
      <c r="K11602" s="4">
        <v>28894752.73</v>
      </c>
      <c r="L11602" s="5">
        <v>1100001</v>
      </c>
      <c r="M11602" s="6">
        <v>26.267933150000001</v>
      </c>
      <c r="N11602" s="7" t="str">
        <f>IF(ISNUMBER(_xll.BDP($C11602, "DELTA_MID")),_xll.BDP($C11602, "DELTA_MID")," ")</f>
        <v xml:space="preserve"> </v>
      </c>
      <c r="O11602" s="7" t="str">
        <f>IF(ISNUMBER(N11602),_xll.BDP($C11602, "OPT_UNDL_TICKER"),"")</f>
        <v/>
      </c>
      <c r="P11602" s="8" t="str">
        <f>IF(ISNUMBER(N11602),_xll.BDP($C11602, "OPT_UNDL_PX")," ")</f>
        <v xml:space="preserve"> </v>
      </c>
      <c r="Q11602" s="7" t="str">
        <f>IF(ISNUMBER(N11602),+G11602*_xll.BDP($C11602, "PX_POS_MULT_FACTOR")*P11602/K11602," ")</f>
        <v xml:space="preserve"> </v>
      </c>
      <c r="R11602" s="8" t="str">
        <f>IF(OR($A11602="TUA",$A11602="TYA"),"",IF(ISNUMBER(_xll.BDP($C11602,"DUR_ADJ_OAS_MID")),_xll.BDP($C11602,"DUR_ADJ_OAS_MID"),IF(ISNUMBER(_xll.BDP($E11602&amp;" ISIN","DUR_ADJ_OAS_MID")),_xll.BDP($E11602&amp;" ISIN","DUR_ADJ_OAS_MID")," ")))</f>
        <v xml:space="preserve"> </v>
      </c>
      <c r="S11602" s="7" t="str">
        <f t="shared" si="60"/>
        <v xml:space="preserve"> </v>
      </c>
      <c r="AB11602" s="8" t="s">
        <v>7572</v>
      </c>
    </row>
    <row r="11603" spans="1:28" x14ac:dyDescent="0.25">
      <c r="A11603" t="s">
        <v>4644</v>
      </c>
      <c r="B11603" t="s">
        <v>7044</v>
      </c>
      <c r="C11603" t="s">
        <v>7045</v>
      </c>
      <c r="D11603" t="s">
        <v>7046</v>
      </c>
      <c r="E11603" t="s">
        <v>7047</v>
      </c>
      <c r="G11603" s="1">
        <v>-14.58743046926166</v>
      </c>
      <c r="H11603" s="1">
        <v>455.05</v>
      </c>
      <c r="I11603" s="2">
        <v>-6638.01023503752</v>
      </c>
      <c r="J11603" s="3">
        <v>-2.2973064684321041E-4</v>
      </c>
      <c r="K11603" s="4">
        <v>28894752.73</v>
      </c>
      <c r="L11603" s="5">
        <v>1100001</v>
      </c>
      <c r="M11603" s="6">
        <v>26.267933150000001</v>
      </c>
      <c r="N11603" s="7" t="str">
        <f>IF(ISNUMBER(_xll.BDP($C11603, "DELTA_MID")),_xll.BDP($C11603, "DELTA_MID")," ")</f>
        <v xml:space="preserve"> </v>
      </c>
      <c r="O11603" s="7" t="str">
        <f>IF(ISNUMBER(N11603),_xll.BDP($C11603, "OPT_UNDL_TICKER"),"")</f>
        <v/>
      </c>
      <c r="P11603" s="8" t="str">
        <f>IF(ISNUMBER(N11603),_xll.BDP($C11603, "OPT_UNDL_PX")," ")</f>
        <v xml:space="preserve"> </v>
      </c>
      <c r="Q11603" s="7" t="str">
        <f>IF(ISNUMBER(N11603),+G11603*_xll.BDP($C11603, "PX_POS_MULT_FACTOR")*P11603/K11603," ")</f>
        <v xml:space="preserve"> </v>
      </c>
      <c r="R11603" s="8" t="str">
        <f>IF(OR($A11603="TUA",$A11603="TYA"),"",IF(ISNUMBER(_xll.BDP($C11603,"DUR_ADJ_OAS_MID")),_xll.BDP($C11603,"DUR_ADJ_OAS_MID"),IF(ISNUMBER(_xll.BDP($E11603&amp;" ISIN","DUR_ADJ_OAS_MID")),_xll.BDP($E11603&amp;" ISIN","DUR_ADJ_OAS_MID")," ")))</f>
        <v xml:space="preserve"> </v>
      </c>
      <c r="S11603" s="7" t="str">
        <f t="shared" si="60"/>
        <v xml:space="preserve"> </v>
      </c>
      <c r="AB11603" s="8" t="s">
        <v>7572</v>
      </c>
    </row>
    <row r="11604" spans="1:28" x14ac:dyDescent="0.25">
      <c r="A11604" t="s">
        <v>4644</v>
      </c>
      <c r="B11604" t="s">
        <v>485</v>
      </c>
      <c r="C11604" t="s">
        <v>4054</v>
      </c>
      <c r="D11604" t="s">
        <v>487</v>
      </c>
      <c r="E11604" t="s">
        <v>488</v>
      </c>
      <c r="F11604" t="s">
        <v>489</v>
      </c>
      <c r="G11604" s="1">
        <v>-2785.774813615003</v>
      </c>
      <c r="H11604" s="1">
        <v>85.9</v>
      </c>
      <c r="I11604" s="2">
        <v>-239298.0564895288</v>
      </c>
      <c r="J11604" s="3">
        <v>-8.281713248270069E-3</v>
      </c>
      <c r="K11604" s="4">
        <v>28894752.73</v>
      </c>
      <c r="L11604" s="5">
        <v>1100001</v>
      </c>
      <c r="M11604" s="6">
        <v>26.267933150000001</v>
      </c>
      <c r="N11604" s="7" t="str">
        <f>IF(ISNUMBER(_xll.BDP($C11604, "DELTA_MID")),_xll.BDP($C11604, "DELTA_MID")," ")</f>
        <v xml:space="preserve"> </v>
      </c>
      <c r="O11604" s="7" t="str">
        <f>IF(ISNUMBER(N11604),_xll.BDP($C11604, "OPT_UNDL_TICKER"),"")</f>
        <v/>
      </c>
      <c r="P11604" s="8" t="str">
        <f>IF(ISNUMBER(N11604),_xll.BDP($C11604, "OPT_UNDL_PX")," ")</f>
        <v xml:space="preserve"> </v>
      </c>
      <c r="Q11604" s="7" t="str">
        <f>IF(ISNUMBER(N11604),+G11604*_xll.BDP($C11604, "PX_POS_MULT_FACTOR")*P11604/K11604," ")</f>
        <v xml:space="preserve"> </v>
      </c>
      <c r="R11604" s="8" t="str">
        <f>IF(OR($A11604="TUA",$A11604="TYA"),"",IF(ISNUMBER(_xll.BDP($C11604,"DUR_ADJ_OAS_MID")),_xll.BDP($C11604,"DUR_ADJ_OAS_MID"),IF(ISNUMBER(_xll.BDP($E11604&amp;" ISIN","DUR_ADJ_OAS_MID")),_xll.BDP($E11604&amp;" ISIN","DUR_ADJ_OAS_MID")," ")))</f>
        <v xml:space="preserve"> </v>
      </c>
      <c r="S11604" s="7" t="str">
        <f t="shared" si="60"/>
        <v xml:space="preserve"> </v>
      </c>
      <c r="AB11604" s="8" t="s">
        <v>7572</v>
      </c>
    </row>
    <row r="11605" spans="1:28" x14ac:dyDescent="0.25">
      <c r="A11605" t="s">
        <v>4644</v>
      </c>
      <c r="B11605" t="s">
        <v>1007</v>
      </c>
      <c r="C11605" t="s">
        <v>4061</v>
      </c>
      <c r="D11605" t="s">
        <v>1009</v>
      </c>
      <c r="E11605" t="s">
        <v>1010</v>
      </c>
      <c r="F11605" t="s">
        <v>1011</v>
      </c>
      <c r="G11605" s="1">
        <v>-3628.294574600493</v>
      </c>
      <c r="H11605" s="1">
        <v>59.47</v>
      </c>
      <c r="I11605" s="2">
        <v>-215774.67835149131</v>
      </c>
      <c r="J11605" s="3">
        <v>-7.4676077129901533E-3</v>
      </c>
      <c r="K11605" s="4">
        <v>28894752.73</v>
      </c>
      <c r="L11605" s="5">
        <v>1100001</v>
      </c>
      <c r="M11605" s="6">
        <v>26.267933150000001</v>
      </c>
      <c r="N11605" s="7" t="str">
        <f>IF(ISNUMBER(_xll.BDP($C11605, "DELTA_MID")),_xll.BDP($C11605, "DELTA_MID")," ")</f>
        <v xml:space="preserve"> </v>
      </c>
      <c r="O11605" s="7" t="str">
        <f>IF(ISNUMBER(N11605),_xll.BDP($C11605, "OPT_UNDL_TICKER"),"")</f>
        <v/>
      </c>
      <c r="P11605" s="8" t="str">
        <f>IF(ISNUMBER(N11605),_xll.BDP($C11605, "OPT_UNDL_PX")," ")</f>
        <v xml:space="preserve"> </v>
      </c>
      <c r="Q11605" s="7" t="str">
        <f>IF(ISNUMBER(N11605),+G11605*_xll.BDP($C11605, "PX_POS_MULT_FACTOR")*P11605/K11605," ")</f>
        <v xml:space="preserve"> </v>
      </c>
      <c r="R11605" s="8" t="str">
        <f>IF(OR($A11605="TUA",$A11605="TYA"),"",IF(ISNUMBER(_xll.BDP($C11605,"DUR_ADJ_OAS_MID")),_xll.BDP($C11605,"DUR_ADJ_OAS_MID"),IF(ISNUMBER(_xll.BDP($E11605&amp;" ISIN","DUR_ADJ_OAS_MID")),_xll.BDP($E11605&amp;" ISIN","DUR_ADJ_OAS_MID")," ")))</f>
        <v xml:space="preserve"> </v>
      </c>
      <c r="S11605" s="7" t="str">
        <f t="shared" si="60"/>
        <v xml:space="preserve"> </v>
      </c>
      <c r="AB11605" s="8" t="s">
        <v>7572</v>
      </c>
    </row>
    <row r="11606" spans="1:28" x14ac:dyDescent="0.25">
      <c r="A11606" t="s">
        <v>4644</v>
      </c>
      <c r="B11606" t="s">
        <v>7616</v>
      </c>
      <c r="C11606" t="s">
        <v>7617</v>
      </c>
      <c r="D11606" t="s">
        <v>5571</v>
      </c>
      <c r="E11606" t="s">
        <v>5572</v>
      </c>
      <c r="F11606" t="s">
        <v>5573</v>
      </c>
      <c r="G11606" s="1">
        <v>-497.56806609609691</v>
      </c>
      <c r="H11606" s="1">
        <v>87.96</v>
      </c>
      <c r="I11606" s="2">
        <v>-43766.087093812683</v>
      </c>
      <c r="J11606" s="3">
        <v>-1.51467249098043E-3</v>
      </c>
      <c r="K11606" s="4">
        <v>28894752.73</v>
      </c>
      <c r="L11606" s="5">
        <v>1100001</v>
      </c>
      <c r="M11606" s="6">
        <v>26.267933150000001</v>
      </c>
      <c r="N11606" s="7" t="str">
        <f>IF(ISNUMBER(_xll.BDP($C11606, "DELTA_MID")),_xll.BDP($C11606, "DELTA_MID")," ")</f>
        <v xml:space="preserve"> </v>
      </c>
      <c r="O11606" s="7" t="str">
        <f>IF(ISNUMBER(N11606),_xll.BDP($C11606, "OPT_UNDL_TICKER"),"")</f>
        <v/>
      </c>
      <c r="P11606" s="8" t="str">
        <f>IF(ISNUMBER(N11606),_xll.BDP($C11606, "OPT_UNDL_PX")," ")</f>
        <v xml:space="preserve"> </v>
      </c>
      <c r="Q11606" s="7" t="str">
        <f>IF(ISNUMBER(N11606),+G11606*_xll.BDP($C11606, "PX_POS_MULT_FACTOR")*P11606/K11606," ")</f>
        <v xml:space="preserve"> </v>
      </c>
      <c r="R11606" s="8" t="str">
        <f>IF(OR($A11606="TUA",$A11606="TYA"),"",IF(ISNUMBER(_xll.BDP($C11606,"DUR_ADJ_OAS_MID")),_xll.BDP($C11606,"DUR_ADJ_OAS_MID"),IF(ISNUMBER(_xll.BDP($E11606&amp;" ISIN","DUR_ADJ_OAS_MID")),_xll.BDP($E11606&amp;" ISIN","DUR_ADJ_OAS_MID")," ")))</f>
        <v xml:space="preserve"> </v>
      </c>
      <c r="S11606" s="7" t="str">
        <f t="shared" si="60"/>
        <v xml:space="preserve"> </v>
      </c>
      <c r="AB11606" s="8" t="s">
        <v>7572</v>
      </c>
    </row>
    <row r="11607" spans="1:28" x14ac:dyDescent="0.25">
      <c r="A11607" t="s">
        <v>4644</v>
      </c>
      <c r="B11607" t="s">
        <v>7048</v>
      </c>
      <c r="C11607" t="s">
        <v>7049</v>
      </c>
      <c r="D11607" t="s">
        <v>6158</v>
      </c>
      <c r="E11607" t="s">
        <v>6159</v>
      </c>
      <c r="G11607" s="1">
        <v>-1971.9828900421751</v>
      </c>
      <c r="H11607" s="1">
        <v>76.61</v>
      </c>
      <c r="I11607" s="2">
        <v>-151073.60920613099</v>
      </c>
      <c r="J11607" s="3">
        <v>-5.2284098299023923E-3</v>
      </c>
      <c r="K11607" s="4">
        <v>28894752.73</v>
      </c>
      <c r="L11607" s="5">
        <v>1100001</v>
      </c>
      <c r="M11607" s="6">
        <v>26.267933150000001</v>
      </c>
      <c r="N11607" s="7" t="str">
        <f>IF(ISNUMBER(_xll.BDP($C11607, "DELTA_MID")),_xll.BDP($C11607, "DELTA_MID")," ")</f>
        <v xml:space="preserve"> </v>
      </c>
      <c r="O11607" s="7" t="str">
        <f>IF(ISNUMBER(N11607),_xll.BDP($C11607, "OPT_UNDL_TICKER"),"")</f>
        <v/>
      </c>
      <c r="P11607" s="8" t="str">
        <f>IF(ISNUMBER(N11607),_xll.BDP($C11607, "OPT_UNDL_PX")," ")</f>
        <v xml:space="preserve"> </v>
      </c>
      <c r="Q11607" s="7" t="str">
        <f>IF(ISNUMBER(N11607),+G11607*_xll.BDP($C11607, "PX_POS_MULT_FACTOR")*P11607/K11607," ")</f>
        <v xml:space="preserve"> </v>
      </c>
      <c r="R11607" s="8" t="str">
        <f>IF(OR($A11607="TUA",$A11607="TYA"),"",IF(ISNUMBER(_xll.BDP($C11607,"DUR_ADJ_OAS_MID")),_xll.BDP($C11607,"DUR_ADJ_OAS_MID"),IF(ISNUMBER(_xll.BDP($E11607&amp;" ISIN","DUR_ADJ_OAS_MID")),_xll.BDP($E11607&amp;" ISIN","DUR_ADJ_OAS_MID")," ")))</f>
        <v xml:space="preserve"> </v>
      </c>
      <c r="S11607" s="7" t="str">
        <f t="shared" si="60"/>
        <v xml:space="preserve"> </v>
      </c>
      <c r="AB11607" s="8" t="s">
        <v>7572</v>
      </c>
    </row>
    <row r="11608" spans="1:28" x14ac:dyDescent="0.25">
      <c r="A11608" t="s">
        <v>4644</v>
      </c>
      <c r="B11608" t="s">
        <v>495</v>
      </c>
      <c r="C11608" t="s">
        <v>7618</v>
      </c>
      <c r="D11608" t="s">
        <v>497</v>
      </c>
      <c r="E11608" t="s">
        <v>498</v>
      </c>
      <c r="F11608" t="s">
        <v>499</v>
      </c>
      <c r="G11608" s="1">
        <v>-3018.8437705168089</v>
      </c>
      <c r="H11608" s="1">
        <v>14.27</v>
      </c>
      <c r="I11608" s="2">
        <v>-43078.900605274859</v>
      </c>
      <c r="J11608" s="3">
        <v>-1.4908900937071581E-3</v>
      </c>
      <c r="K11608" s="4">
        <v>28894752.73</v>
      </c>
      <c r="L11608" s="5">
        <v>1100001</v>
      </c>
      <c r="M11608" s="6">
        <v>26.267933150000001</v>
      </c>
      <c r="N11608" s="7" t="str">
        <f>IF(ISNUMBER(_xll.BDP($C11608, "DELTA_MID")),_xll.BDP($C11608, "DELTA_MID")," ")</f>
        <v xml:space="preserve"> </v>
      </c>
      <c r="O11608" s="7" t="str">
        <f>IF(ISNUMBER(N11608),_xll.BDP($C11608, "OPT_UNDL_TICKER"),"")</f>
        <v/>
      </c>
      <c r="P11608" s="8" t="str">
        <f>IF(ISNUMBER(N11608),_xll.BDP($C11608, "OPT_UNDL_PX")," ")</f>
        <v xml:space="preserve"> </v>
      </c>
      <c r="Q11608" s="7" t="str">
        <f>IF(ISNUMBER(N11608),+G11608*_xll.BDP($C11608, "PX_POS_MULT_FACTOR")*P11608/K11608," ")</f>
        <v xml:space="preserve"> </v>
      </c>
      <c r="R11608" s="8" t="str">
        <f>IF(OR($A11608="TUA",$A11608="TYA"),"",IF(ISNUMBER(_xll.BDP($C11608,"DUR_ADJ_OAS_MID")),_xll.BDP($C11608,"DUR_ADJ_OAS_MID"),IF(ISNUMBER(_xll.BDP($E11608&amp;" ISIN","DUR_ADJ_OAS_MID")),_xll.BDP($E11608&amp;" ISIN","DUR_ADJ_OAS_MID")," ")))</f>
        <v xml:space="preserve"> </v>
      </c>
      <c r="S11608" s="7" t="str">
        <f t="shared" si="60"/>
        <v xml:space="preserve"> </v>
      </c>
      <c r="AB11608" s="8" t="s">
        <v>7572</v>
      </c>
    </row>
    <row r="11609" spans="1:28" x14ac:dyDescent="0.25">
      <c r="A11609" t="s">
        <v>4644</v>
      </c>
      <c r="B11609" t="s">
        <v>4085</v>
      </c>
      <c r="C11609" t="s">
        <v>4086</v>
      </c>
      <c r="D11609" t="s">
        <v>4087</v>
      </c>
      <c r="E11609" t="s">
        <v>4088</v>
      </c>
      <c r="F11609" t="s">
        <v>4089</v>
      </c>
      <c r="G11609" s="1">
        <v>-366.11714145958513</v>
      </c>
      <c r="H11609" s="1">
        <v>158.13</v>
      </c>
      <c r="I11609" s="2">
        <v>-57894.103579004193</v>
      </c>
      <c r="J11609" s="3">
        <v>-2.0036199693412009E-3</v>
      </c>
      <c r="K11609" s="4">
        <v>28894752.73</v>
      </c>
      <c r="L11609" s="5">
        <v>1100001</v>
      </c>
      <c r="M11609" s="6">
        <v>26.267933150000001</v>
      </c>
      <c r="N11609" s="7" t="str">
        <f>IF(ISNUMBER(_xll.BDP($C11609, "DELTA_MID")),_xll.BDP($C11609, "DELTA_MID")," ")</f>
        <v xml:space="preserve"> </v>
      </c>
      <c r="O11609" s="7" t="str">
        <f>IF(ISNUMBER(N11609),_xll.BDP($C11609, "OPT_UNDL_TICKER"),"")</f>
        <v/>
      </c>
      <c r="P11609" s="8" t="str">
        <f>IF(ISNUMBER(N11609),_xll.BDP($C11609, "OPT_UNDL_PX")," ")</f>
        <v xml:space="preserve"> </v>
      </c>
      <c r="Q11609" s="7" t="str">
        <f>IF(ISNUMBER(N11609),+G11609*_xll.BDP($C11609, "PX_POS_MULT_FACTOR")*P11609/K11609," ")</f>
        <v xml:space="preserve"> </v>
      </c>
      <c r="R11609" s="8" t="str">
        <f>IF(OR($A11609="TUA",$A11609="TYA"),"",IF(ISNUMBER(_xll.BDP($C11609,"DUR_ADJ_OAS_MID")),_xll.BDP($C11609,"DUR_ADJ_OAS_MID"),IF(ISNUMBER(_xll.BDP($E11609&amp;" ISIN","DUR_ADJ_OAS_MID")),_xll.BDP($E11609&amp;" ISIN","DUR_ADJ_OAS_MID")," ")))</f>
        <v xml:space="preserve"> </v>
      </c>
      <c r="S11609" s="7" t="str">
        <f t="shared" si="60"/>
        <v xml:space="preserve"> </v>
      </c>
      <c r="AB11609" s="8" t="s">
        <v>7572</v>
      </c>
    </row>
    <row r="11610" spans="1:28" x14ac:dyDescent="0.25">
      <c r="A11610" t="s">
        <v>4644</v>
      </c>
      <c r="B11610" t="s">
        <v>1032</v>
      </c>
      <c r="C11610" t="s">
        <v>4090</v>
      </c>
      <c r="D11610" t="s">
        <v>1034</v>
      </c>
      <c r="E11610" t="s">
        <v>1035</v>
      </c>
      <c r="F11610" t="s">
        <v>1036</v>
      </c>
      <c r="G11610" s="1">
        <v>-473.65464704764292</v>
      </c>
      <c r="H11610" s="1">
        <v>200.9</v>
      </c>
      <c r="I11610" s="2">
        <v>-95157.218591871468</v>
      </c>
      <c r="J11610" s="3">
        <v>-3.2932352625075212E-3</v>
      </c>
      <c r="K11610" s="4">
        <v>28894752.73</v>
      </c>
      <c r="L11610" s="5">
        <v>1100001</v>
      </c>
      <c r="M11610" s="6">
        <v>26.267933150000001</v>
      </c>
      <c r="N11610" s="7" t="str">
        <f>IF(ISNUMBER(_xll.BDP($C11610, "DELTA_MID")),_xll.BDP($C11610, "DELTA_MID")," ")</f>
        <v xml:space="preserve"> </v>
      </c>
      <c r="O11610" s="7" t="str">
        <f>IF(ISNUMBER(N11610),_xll.BDP($C11610, "OPT_UNDL_TICKER"),"")</f>
        <v/>
      </c>
      <c r="P11610" s="8" t="str">
        <f>IF(ISNUMBER(N11610),_xll.BDP($C11610, "OPT_UNDL_PX")," ")</f>
        <v xml:space="preserve"> </v>
      </c>
      <c r="Q11610" s="7" t="str">
        <f>IF(ISNUMBER(N11610),+G11610*_xll.BDP($C11610, "PX_POS_MULT_FACTOR")*P11610/K11610," ")</f>
        <v xml:space="preserve"> </v>
      </c>
      <c r="R11610" s="8" t="str">
        <f>IF(OR($A11610="TUA",$A11610="TYA"),"",IF(ISNUMBER(_xll.BDP($C11610,"DUR_ADJ_OAS_MID")),_xll.BDP($C11610,"DUR_ADJ_OAS_MID"),IF(ISNUMBER(_xll.BDP($E11610&amp;" ISIN","DUR_ADJ_OAS_MID")),_xll.BDP($E11610&amp;" ISIN","DUR_ADJ_OAS_MID")," ")))</f>
        <v xml:space="preserve"> </v>
      </c>
      <c r="S11610" s="7" t="str">
        <f t="shared" si="60"/>
        <v xml:space="preserve"> </v>
      </c>
      <c r="AB11610" s="8" t="s">
        <v>7572</v>
      </c>
    </row>
    <row r="11611" spans="1:28" x14ac:dyDescent="0.25">
      <c r="A11611" t="s">
        <v>4644</v>
      </c>
      <c r="B11611" t="s">
        <v>7619</v>
      </c>
      <c r="C11611" t="s">
        <v>7620</v>
      </c>
      <c r="D11611" t="s">
        <v>7621</v>
      </c>
      <c r="E11611" t="s">
        <v>7622</v>
      </c>
      <c r="F11611" t="s">
        <v>7623</v>
      </c>
      <c r="G11611" s="1">
        <v>-4351.2724345809311</v>
      </c>
      <c r="H11611" s="1">
        <v>16.57</v>
      </c>
      <c r="I11611" s="2">
        <v>-72100.584241006029</v>
      </c>
      <c r="J11611" s="3">
        <v>-2.4952829641676621E-3</v>
      </c>
      <c r="K11611" s="4">
        <v>28894752.73</v>
      </c>
      <c r="L11611" s="5">
        <v>1100001</v>
      </c>
      <c r="M11611" s="6">
        <v>26.267933150000001</v>
      </c>
      <c r="N11611" s="7" t="str">
        <f>IF(ISNUMBER(_xll.BDP($C11611, "DELTA_MID")),_xll.BDP($C11611, "DELTA_MID")," ")</f>
        <v xml:space="preserve"> </v>
      </c>
      <c r="O11611" s="7" t="str">
        <f>IF(ISNUMBER(N11611),_xll.BDP($C11611, "OPT_UNDL_TICKER"),"")</f>
        <v/>
      </c>
      <c r="P11611" s="8" t="str">
        <f>IF(ISNUMBER(N11611),_xll.BDP($C11611, "OPT_UNDL_PX")," ")</f>
        <v xml:space="preserve"> </v>
      </c>
      <c r="Q11611" s="7" t="str">
        <f>IF(ISNUMBER(N11611),+G11611*_xll.BDP($C11611, "PX_POS_MULT_FACTOR")*P11611/K11611," ")</f>
        <v xml:space="preserve"> </v>
      </c>
      <c r="R11611" s="8" t="str">
        <f>IF(OR($A11611="TUA",$A11611="TYA"),"",IF(ISNUMBER(_xll.BDP($C11611,"DUR_ADJ_OAS_MID")),_xll.BDP($C11611,"DUR_ADJ_OAS_MID"),IF(ISNUMBER(_xll.BDP($E11611&amp;" ISIN","DUR_ADJ_OAS_MID")),_xll.BDP($E11611&amp;" ISIN","DUR_ADJ_OAS_MID")," ")))</f>
        <v xml:space="preserve"> </v>
      </c>
      <c r="S11611" s="7" t="str">
        <f t="shared" si="60"/>
        <v xml:space="preserve"> </v>
      </c>
      <c r="AB11611" s="8" t="s">
        <v>7572</v>
      </c>
    </row>
    <row r="11612" spans="1:28" x14ac:dyDescent="0.25">
      <c r="A11612" t="s">
        <v>4644</v>
      </c>
      <c r="B11612" t="s">
        <v>505</v>
      </c>
      <c r="C11612" t="s">
        <v>4108</v>
      </c>
      <c r="D11612" t="s">
        <v>507</v>
      </c>
      <c r="E11612" t="s">
        <v>508</v>
      </c>
      <c r="F11612" t="s">
        <v>509</v>
      </c>
      <c r="G11612" s="1">
        <v>-12365.773613582531</v>
      </c>
      <c r="H11612" s="1">
        <v>34.57</v>
      </c>
      <c r="I11612" s="2">
        <v>-427484.79382154788</v>
      </c>
      <c r="J11612" s="3">
        <v>-1.4794547571182761E-2</v>
      </c>
      <c r="K11612" s="4">
        <v>28894752.73</v>
      </c>
      <c r="L11612" s="5">
        <v>1100001</v>
      </c>
      <c r="M11612" s="6">
        <v>26.267933150000001</v>
      </c>
      <c r="N11612" s="7" t="str">
        <f>IF(ISNUMBER(_xll.BDP($C11612, "DELTA_MID")),_xll.BDP($C11612, "DELTA_MID")," ")</f>
        <v xml:space="preserve"> </v>
      </c>
      <c r="O11612" s="7" t="str">
        <f>IF(ISNUMBER(N11612),_xll.BDP($C11612, "OPT_UNDL_TICKER"),"")</f>
        <v/>
      </c>
      <c r="P11612" s="8" t="str">
        <f>IF(ISNUMBER(N11612),_xll.BDP($C11612, "OPT_UNDL_PX")," ")</f>
        <v xml:space="preserve"> </v>
      </c>
      <c r="Q11612" s="7" t="str">
        <f>IF(ISNUMBER(N11612),+G11612*_xll.BDP($C11612, "PX_POS_MULT_FACTOR")*P11612/K11612," ")</f>
        <v xml:space="preserve"> </v>
      </c>
      <c r="R11612" s="8" t="str">
        <f>IF(OR($A11612="TUA",$A11612="TYA"),"",IF(ISNUMBER(_xll.BDP($C11612,"DUR_ADJ_OAS_MID")),_xll.BDP($C11612,"DUR_ADJ_OAS_MID"),IF(ISNUMBER(_xll.BDP($E11612&amp;" ISIN","DUR_ADJ_OAS_MID")),_xll.BDP($E11612&amp;" ISIN","DUR_ADJ_OAS_MID")," ")))</f>
        <v xml:space="preserve"> </v>
      </c>
      <c r="S11612" s="7" t="str">
        <f t="shared" si="60"/>
        <v xml:space="preserve"> </v>
      </c>
      <c r="AB11612" s="8" t="s">
        <v>7572</v>
      </c>
    </row>
    <row r="11613" spans="1:28" x14ac:dyDescent="0.25">
      <c r="A11613" t="s">
        <v>4644</v>
      </c>
      <c r="B11613" t="s">
        <v>7064</v>
      </c>
      <c r="C11613" t="s">
        <v>7065</v>
      </c>
      <c r="D11613" t="s">
        <v>7066</v>
      </c>
      <c r="E11613" t="s">
        <v>7067</v>
      </c>
      <c r="F11613" t="s">
        <v>7068</v>
      </c>
      <c r="G11613" s="1">
        <v>-192.33253406827851</v>
      </c>
      <c r="H11613" s="1">
        <v>205.42</v>
      </c>
      <c r="I11613" s="2">
        <v>-39508.949148305772</v>
      </c>
      <c r="J11613" s="3">
        <v>-1.3673399290690441E-3</v>
      </c>
      <c r="K11613" s="4">
        <v>28894752.73</v>
      </c>
      <c r="L11613" s="5">
        <v>1100001</v>
      </c>
      <c r="M11613" s="6">
        <v>26.267933150000001</v>
      </c>
      <c r="N11613" s="7" t="str">
        <f>IF(ISNUMBER(_xll.BDP($C11613, "DELTA_MID")),_xll.BDP($C11613, "DELTA_MID")," ")</f>
        <v xml:space="preserve"> </v>
      </c>
      <c r="O11613" s="7" t="str">
        <f>IF(ISNUMBER(N11613),_xll.BDP($C11613, "OPT_UNDL_TICKER"),"")</f>
        <v/>
      </c>
      <c r="P11613" s="8" t="str">
        <f>IF(ISNUMBER(N11613),_xll.BDP($C11613, "OPT_UNDL_PX")," ")</f>
        <v xml:space="preserve"> </v>
      </c>
      <c r="Q11613" s="7" t="str">
        <f>IF(ISNUMBER(N11613),+G11613*_xll.BDP($C11613, "PX_POS_MULT_FACTOR")*P11613/K11613," ")</f>
        <v xml:space="preserve"> </v>
      </c>
      <c r="R11613" s="8" t="str">
        <f>IF(OR($A11613="TUA",$A11613="TYA"),"",IF(ISNUMBER(_xll.BDP($C11613,"DUR_ADJ_OAS_MID")),_xll.BDP($C11613,"DUR_ADJ_OAS_MID"),IF(ISNUMBER(_xll.BDP($E11613&amp;" ISIN","DUR_ADJ_OAS_MID")),_xll.BDP($E11613&amp;" ISIN","DUR_ADJ_OAS_MID")," ")))</f>
        <v xml:space="preserve"> </v>
      </c>
      <c r="S11613" s="7" t="str">
        <f t="shared" si="60"/>
        <v xml:space="preserve"> </v>
      </c>
      <c r="AB11613" s="8" t="s">
        <v>7572</v>
      </c>
    </row>
    <row r="11614" spans="1:28" x14ac:dyDescent="0.25">
      <c r="A11614" t="s">
        <v>4644</v>
      </c>
      <c r="B11614" t="s">
        <v>7069</v>
      </c>
      <c r="C11614" t="s">
        <v>7070</v>
      </c>
      <c r="D11614" t="s">
        <v>7071</v>
      </c>
      <c r="E11614" t="s">
        <v>7072</v>
      </c>
      <c r="F11614" t="s">
        <v>7073</v>
      </c>
      <c r="G11614" s="1">
        <v>-399.01527817392002</v>
      </c>
      <c r="H11614" s="1">
        <v>200.38</v>
      </c>
      <c r="I11614" s="2">
        <v>-79954.681440490094</v>
      </c>
      <c r="J11614" s="3">
        <v>-2.7671003862745321E-3</v>
      </c>
      <c r="K11614" s="4">
        <v>28894752.73</v>
      </c>
      <c r="L11614" s="5">
        <v>1100001</v>
      </c>
      <c r="M11614" s="6">
        <v>26.267933150000001</v>
      </c>
      <c r="N11614" s="7" t="str">
        <f>IF(ISNUMBER(_xll.BDP($C11614, "DELTA_MID")),_xll.BDP($C11614, "DELTA_MID")," ")</f>
        <v xml:space="preserve"> </v>
      </c>
      <c r="O11614" s="7" t="str">
        <f>IF(ISNUMBER(N11614),_xll.BDP($C11614, "OPT_UNDL_TICKER"),"")</f>
        <v/>
      </c>
      <c r="P11614" s="8" t="str">
        <f>IF(ISNUMBER(N11614),_xll.BDP($C11614, "OPT_UNDL_PX")," ")</f>
        <v xml:space="preserve"> </v>
      </c>
      <c r="Q11614" s="7" t="str">
        <f>IF(ISNUMBER(N11614),+G11614*_xll.BDP($C11614, "PX_POS_MULT_FACTOR")*P11614/K11614," ")</f>
        <v xml:space="preserve"> </v>
      </c>
      <c r="R11614" s="8" t="str">
        <f>IF(OR($A11614="TUA",$A11614="TYA"),"",IF(ISNUMBER(_xll.BDP($C11614,"DUR_ADJ_OAS_MID")),_xll.BDP($C11614,"DUR_ADJ_OAS_MID"),IF(ISNUMBER(_xll.BDP($E11614&amp;" ISIN","DUR_ADJ_OAS_MID")),_xll.BDP($E11614&amp;" ISIN","DUR_ADJ_OAS_MID")," ")))</f>
        <v xml:space="preserve"> </v>
      </c>
      <c r="S11614" s="7" t="str">
        <f t="shared" si="60"/>
        <v xml:space="preserve"> </v>
      </c>
      <c r="AB11614" s="8" t="s">
        <v>7572</v>
      </c>
    </row>
    <row r="11615" spans="1:28" x14ac:dyDescent="0.25">
      <c r="A11615" t="s">
        <v>4644</v>
      </c>
      <c r="B11615" t="s">
        <v>7624</v>
      </c>
      <c r="C11615" t="s">
        <v>7625</v>
      </c>
      <c r="D11615" t="s">
        <v>6195</v>
      </c>
      <c r="E11615" t="s">
        <v>6196</v>
      </c>
      <c r="F11615" t="s">
        <v>6197</v>
      </c>
      <c r="G11615" s="1">
        <v>-9686.5431578673397</v>
      </c>
      <c r="H11615" s="1">
        <v>15.62</v>
      </c>
      <c r="I11615" s="2">
        <v>-151303.80412588781</v>
      </c>
      <c r="J11615" s="3">
        <v>-5.2363764985189354E-3</v>
      </c>
      <c r="K11615" s="4">
        <v>28894752.73</v>
      </c>
      <c r="L11615" s="5">
        <v>1100001</v>
      </c>
      <c r="M11615" s="6">
        <v>26.267933150000001</v>
      </c>
      <c r="N11615" s="7" t="str">
        <f>IF(ISNUMBER(_xll.BDP($C11615, "DELTA_MID")),_xll.BDP($C11615, "DELTA_MID")," ")</f>
        <v xml:space="preserve"> </v>
      </c>
      <c r="O11615" s="7" t="str">
        <f>IF(ISNUMBER(N11615),_xll.BDP($C11615, "OPT_UNDL_TICKER"),"")</f>
        <v/>
      </c>
      <c r="P11615" s="8" t="str">
        <f>IF(ISNUMBER(N11615),_xll.BDP($C11615, "OPT_UNDL_PX")," ")</f>
        <v xml:space="preserve"> </v>
      </c>
      <c r="Q11615" s="7" t="str">
        <f>IF(ISNUMBER(N11615),+G11615*_xll.BDP($C11615, "PX_POS_MULT_FACTOR")*P11615/K11615," ")</f>
        <v xml:space="preserve"> </v>
      </c>
      <c r="R11615" s="8" t="str">
        <f>IF(OR($A11615="TUA",$A11615="TYA"),"",IF(ISNUMBER(_xll.BDP($C11615,"DUR_ADJ_OAS_MID")),_xll.BDP($C11615,"DUR_ADJ_OAS_MID"),IF(ISNUMBER(_xll.BDP($E11615&amp;" ISIN","DUR_ADJ_OAS_MID")),_xll.BDP($E11615&amp;" ISIN","DUR_ADJ_OAS_MID")," ")))</f>
        <v xml:space="preserve"> </v>
      </c>
      <c r="S11615" s="7" t="str">
        <f t="shared" si="60"/>
        <v xml:space="preserve"> </v>
      </c>
      <c r="AB11615" s="8" t="s">
        <v>7572</v>
      </c>
    </row>
    <row r="11616" spans="1:28" x14ac:dyDescent="0.25">
      <c r="A11616" t="s">
        <v>4644</v>
      </c>
      <c r="B11616" t="s">
        <v>7079</v>
      </c>
      <c r="C11616" t="s">
        <v>7080</v>
      </c>
      <c r="D11616" t="s">
        <v>5635</v>
      </c>
      <c r="E11616" t="s">
        <v>5636</v>
      </c>
      <c r="F11616" t="s">
        <v>5637</v>
      </c>
      <c r="G11616" s="1">
        <v>-70.322225195879881</v>
      </c>
      <c r="H11616" s="1">
        <v>172.82</v>
      </c>
      <c r="I11616" s="2">
        <v>-12153.08695835196</v>
      </c>
      <c r="J11616" s="3">
        <v>-4.2059840663505679E-4</v>
      </c>
      <c r="K11616" s="4">
        <v>28894752.73</v>
      </c>
      <c r="L11616" s="5">
        <v>1100001</v>
      </c>
      <c r="M11616" s="6">
        <v>26.267933150000001</v>
      </c>
      <c r="N11616" s="7" t="str">
        <f>IF(ISNUMBER(_xll.BDP($C11616, "DELTA_MID")),_xll.BDP($C11616, "DELTA_MID")," ")</f>
        <v xml:space="preserve"> </v>
      </c>
      <c r="O11616" s="7" t="str">
        <f>IF(ISNUMBER(N11616),_xll.BDP($C11616, "OPT_UNDL_TICKER"),"")</f>
        <v/>
      </c>
      <c r="P11616" s="8" t="str">
        <f>IF(ISNUMBER(N11616),_xll.BDP($C11616, "OPT_UNDL_PX")," ")</f>
        <v xml:space="preserve"> </v>
      </c>
      <c r="Q11616" s="7" t="str">
        <f>IF(ISNUMBER(N11616),+G11616*_xll.BDP($C11616, "PX_POS_MULT_FACTOR")*P11616/K11616," ")</f>
        <v xml:space="preserve"> </v>
      </c>
      <c r="R11616" s="8" t="str">
        <f>IF(OR($A11616="TUA",$A11616="TYA"),"",IF(ISNUMBER(_xll.BDP($C11616,"DUR_ADJ_OAS_MID")),_xll.BDP($C11616,"DUR_ADJ_OAS_MID"),IF(ISNUMBER(_xll.BDP($E11616&amp;" ISIN","DUR_ADJ_OAS_MID")),_xll.BDP($E11616&amp;" ISIN","DUR_ADJ_OAS_MID")," ")))</f>
        <v xml:space="preserve"> </v>
      </c>
      <c r="S11616" s="7" t="str">
        <f t="shared" si="60"/>
        <v xml:space="preserve"> </v>
      </c>
      <c r="AB11616" s="8" t="s">
        <v>7572</v>
      </c>
    </row>
    <row r="11617" spans="1:28" x14ac:dyDescent="0.25">
      <c r="A11617" t="s">
        <v>4644</v>
      </c>
      <c r="B11617" t="s">
        <v>1096</v>
      </c>
      <c r="C11617" t="s">
        <v>2873</v>
      </c>
      <c r="D11617" t="s">
        <v>1098</v>
      </c>
      <c r="E11617" t="s">
        <v>1099</v>
      </c>
      <c r="F11617" t="s">
        <v>1100</v>
      </c>
      <c r="G11617" s="1">
        <v>-874.48097564365537</v>
      </c>
      <c r="H11617" s="1">
        <v>174.46</v>
      </c>
      <c r="I11617" s="2">
        <v>-152561.95101079211</v>
      </c>
      <c r="J11617" s="3">
        <v>-5.2799188986446853E-3</v>
      </c>
      <c r="K11617" s="4">
        <v>28894752.73</v>
      </c>
      <c r="L11617" s="5">
        <v>1100001</v>
      </c>
      <c r="M11617" s="6">
        <v>26.267933150000001</v>
      </c>
      <c r="N11617" s="7" t="str">
        <f>IF(ISNUMBER(_xll.BDP($C11617, "DELTA_MID")),_xll.BDP($C11617, "DELTA_MID")," ")</f>
        <v xml:space="preserve"> </v>
      </c>
      <c r="O11617" s="7" t="str">
        <f>IF(ISNUMBER(N11617),_xll.BDP($C11617, "OPT_UNDL_TICKER"),"")</f>
        <v/>
      </c>
      <c r="P11617" s="8" t="str">
        <f>IF(ISNUMBER(N11617),_xll.BDP($C11617, "OPT_UNDL_PX")," ")</f>
        <v xml:space="preserve"> </v>
      </c>
      <c r="Q11617" s="7" t="str">
        <f>IF(ISNUMBER(N11617),+G11617*_xll.BDP($C11617, "PX_POS_MULT_FACTOR")*P11617/K11617," ")</f>
        <v xml:space="preserve"> </v>
      </c>
      <c r="R11617" s="8" t="str">
        <f>IF(OR($A11617="TUA",$A11617="TYA"),"",IF(ISNUMBER(_xll.BDP($C11617,"DUR_ADJ_OAS_MID")),_xll.BDP($C11617,"DUR_ADJ_OAS_MID"),IF(ISNUMBER(_xll.BDP($E11617&amp;" ISIN","DUR_ADJ_OAS_MID")),_xll.BDP($E11617&amp;" ISIN","DUR_ADJ_OAS_MID")," ")))</f>
        <v xml:space="preserve"> </v>
      </c>
      <c r="S11617" s="7" t="str">
        <f t="shared" si="60"/>
        <v xml:space="preserve"> </v>
      </c>
      <c r="AB11617" s="8" t="s">
        <v>7572</v>
      </c>
    </row>
    <row r="11618" spans="1:28" x14ac:dyDescent="0.25">
      <c r="A11618" t="s">
        <v>4644</v>
      </c>
      <c r="B11618" t="s">
        <v>568</v>
      </c>
      <c r="C11618" t="s">
        <v>4212</v>
      </c>
      <c r="D11618" t="s">
        <v>570</v>
      </c>
      <c r="E11618" t="s">
        <v>571</v>
      </c>
      <c r="F11618" t="s">
        <v>572</v>
      </c>
      <c r="G11618" s="1">
        <v>-6568.0844164343343</v>
      </c>
      <c r="H11618" s="1">
        <v>21.45</v>
      </c>
      <c r="I11618" s="2">
        <v>-140885.4107325165</v>
      </c>
      <c r="J11618" s="3">
        <v>-4.8758129909948003E-3</v>
      </c>
      <c r="K11618" s="4">
        <v>28894752.73</v>
      </c>
      <c r="L11618" s="5">
        <v>1100001</v>
      </c>
      <c r="M11618" s="6">
        <v>26.267933150000001</v>
      </c>
      <c r="N11618" s="7" t="str">
        <f>IF(ISNUMBER(_xll.BDP($C11618, "DELTA_MID")),_xll.BDP($C11618, "DELTA_MID")," ")</f>
        <v xml:space="preserve"> </v>
      </c>
      <c r="O11618" s="7" t="str">
        <f>IF(ISNUMBER(N11618),_xll.BDP($C11618, "OPT_UNDL_TICKER"),"")</f>
        <v/>
      </c>
      <c r="P11618" s="8" t="str">
        <f>IF(ISNUMBER(N11618),_xll.BDP($C11618, "OPT_UNDL_PX")," ")</f>
        <v xml:space="preserve"> </v>
      </c>
      <c r="Q11618" s="7" t="str">
        <f>IF(ISNUMBER(N11618),+G11618*_xll.BDP($C11618, "PX_POS_MULT_FACTOR")*P11618/K11618," ")</f>
        <v xml:space="preserve"> </v>
      </c>
      <c r="R11618" s="8" t="str">
        <f>IF(OR($A11618="TUA",$A11618="TYA"),"",IF(ISNUMBER(_xll.BDP($C11618,"DUR_ADJ_OAS_MID")),_xll.BDP($C11618,"DUR_ADJ_OAS_MID"),IF(ISNUMBER(_xll.BDP($E11618&amp;" ISIN","DUR_ADJ_OAS_MID")),_xll.BDP($E11618&amp;" ISIN","DUR_ADJ_OAS_MID")," ")))</f>
        <v xml:space="preserve"> </v>
      </c>
      <c r="S11618" s="7" t="str">
        <f t="shared" si="60"/>
        <v xml:space="preserve"> </v>
      </c>
      <c r="AB11618" s="8" t="s">
        <v>7572</v>
      </c>
    </row>
    <row r="11619" spans="1:28" x14ac:dyDescent="0.25">
      <c r="A11619" t="s">
        <v>4644</v>
      </c>
      <c r="B11619" t="s">
        <v>4222</v>
      </c>
      <c r="C11619" t="s">
        <v>4223</v>
      </c>
      <c r="D11619" t="s">
        <v>4224</v>
      </c>
      <c r="E11619" t="s">
        <v>4225</v>
      </c>
      <c r="F11619" t="s">
        <v>4226</v>
      </c>
      <c r="G11619" s="1">
        <v>-637.0731945258002</v>
      </c>
      <c r="H11619" s="1">
        <v>117.35</v>
      </c>
      <c r="I11619" s="2">
        <v>-74760.539377602647</v>
      </c>
      <c r="J11619" s="3">
        <v>-2.587339648696231E-3</v>
      </c>
      <c r="K11619" s="4">
        <v>28894752.73</v>
      </c>
      <c r="L11619" s="5">
        <v>1100001</v>
      </c>
      <c r="M11619" s="6">
        <v>26.267933150000001</v>
      </c>
      <c r="N11619" s="7" t="str">
        <f>IF(ISNUMBER(_xll.BDP($C11619, "DELTA_MID")),_xll.BDP($C11619, "DELTA_MID")," ")</f>
        <v xml:space="preserve"> </v>
      </c>
      <c r="O11619" s="7" t="str">
        <f>IF(ISNUMBER(N11619),_xll.BDP($C11619, "OPT_UNDL_TICKER"),"")</f>
        <v/>
      </c>
      <c r="P11619" s="8" t="str">
        <f>IF(ISNUMBER(N11619),_xll.BDP($C11619, "OPT_UNDL_PX")," ")</f>
        <v xml:space="preserve"> </v>
      </c>
      <c r="Q11619" s="7" t="str">
        <f>IF(ISNUMBER(N11619),+G11619*_xll.BDP($C11619, "PX_POS_MULT_FACTOR")*P11619/K11619," ")</f>
        <v xml:space="preserve"> </v>
      </c>
      <c r="R11619" s="8" t="str">
        <f>IF(OR($A11619="TUA",$A11619="TYA"),"",IF(ISNUMBER(_xll.BDP($C11619,"DUR_ADJ_OAS_MID")),_xll.BDP($C11619,"DUR_ADJ_OAS_MID"),IF(ISNUMBER(_xll.BDP($E11619&amp;" ISIN","DUR_ADJ_OAS_MID")),_xll.BDP($E11619&amp;" ISIN","DUR_ADJ_OAS_MID")," ")))</f>
        <v xml:space="preserve"> </v>
      </c>
      <c r="S11619" s="7" t="str">
        <f t="shared" si="60"/>
        <v xml:space="preserve"> </v>
      </c>
      <c r="AB11619" s="8" t="s">
        <v>7572</v>
      </c>
    </row>
    <row r="11620" spans="1:28" x14ac:dyDescent="0.25">
      <c r="A11620" t="s">
        <v>4644</v>
      </c>
      <c r="B11620" t="s">
        <v>7093</v>
      </c>
      <c r="C11620" t="s">
        <v>7094</v>
      </c>
      <c r="D11620" t="s">
        <v>6272</v>
      </c>
      <c r="E11620" t="s">
        <v>6273</v>
      </c>
      <c r="G11620" s="1">
        <v>-626.81391727736184</v>
      </c>
      <c r="H11620" s="1">
        <v>239.54</v>
      </c>
      <c r="I11620" s="2">
        <v>-150147.00574461921</v>
      </c>
      <c r="J11620" s="3">
        <v>-5.1963416038763666E-3</v>
      </c>
      <c r="K11620" s="4">
        <v>28894752.73</v>
      </c>
      <c r="L11620" s="5">
        <v>1100001</v>
      </c>
      <c r="M11620" s="6">
        <v>26.267933150000001</v>
      </c>
      <c r="N11620" s="7" t="str">
        <f>IF(ISNUMBER(_xll.BDP($C11620, "DELTA_MID")),_xll.BDP($C11620, "DELTA_MID")," ")</f>
        <v xml:space="preserve"> </v>
      </c>
      <c r="O11620" s="7" t="str">
        <f>IF(ISNUMBER(N11620),_xll.BDP($C11620, "OPT_UNDL_TICKER"),"")</f>
        <v/>
      </c>
      <c r="P11620" s="8" t="str">
        <f>IF(ISNUMBER(N11620),_xll.BDP($C11620, "OPT_UNDL_PX")," ")</f>
        <v xml:space="preserve"> </v>
      </c>
      <c r="Q11620" s="7" t="str">
        <f>IF(ISNUMBER(N11620),+G11620*_xll.BDP($C11620, "PX_POS_MULT_FACTOR")*P11620/K11620," ")</f>
        <v xml:space="preserve"> </v>
      </c>
      <c r="R11620" s="8" t="str">
        <f>IF(OR($A11620="TUA",$A11620="TYA"),"",IF(ISNUMBER(_xll.BDP($C11620,"DUR_ADJ_OAS_MID")),_xll.BDP($C11620,"DUR_ADJ_OAS_MID"),IF(ISNUMBER(_xll.BDP($E11620&amp;" ISIN","DUR_ADJ_OAS_MID")),_xll.BDP($E11620&amp;" ISIN","DUR_ADJ_OAS_MID")," ")))</f>
        <v xml:space="preserve"> </v>
      </c>
      <c r="S11620" s="7" t="str">
        <f t="shared" si="60"/>
        <v xml:space="preserve"> </v>
      </c>
      <c r="AB11620" s="8" t="s">
        <v>7572</v>
      </c>
    </row>
    <row r="11621" spans="1:28" x14ac:dyDescent="0.25">
      <c r="A11621" t="s">
        <v>4644</v>
      </c>
      <c r="B11621" t="s">
        <v>4275</v>
      </c>
      <c r="C11621" t="s">
        <v>4276</v>
      </c>
      <c r="D11621" t="s">
        <v>4277</v>
      </c>
      <c r="E11621" t="s">
        <v>4278</v>
      </c>
      <c r="G11621" s="1">
        <v>-11342.671017742839</v>
      </c>
      <c r="H11621" s="1">
        <v>10.89</v>
      </c>
      <c r="I11621" s="2">
        <v>-123521.6873832196</v>
      </c>
      <c r="J11621" s="3">
        <v>-4.2748830051406901E-3</v>
      </c>
      <c r="K11621" s="4">
        <v>28894752.73</v>
      </c>
      <c r="L11621" s="5">
        <v>1100001</v>
      </c>
      <c r="M11621" s="6">
        <v>26.267933150000001</v>
      </c>
      <c r="N11621" s="7" t="str">
        <f>IF(ISNUMBER(_xll.BDP($C11621, "DELTA_MID")),_xll.BDP($C11621, "DELTA_MID")," ")</f>
        <v xml:space="preserve"> </v>
      </c>
      <c r="O11621" s="7" t="str">
        <f>IF(ISNUMBER(N11621),_xll.BDP($C11621, "OPT_UNDL_TICKER"),"")</f>
        <v/>
      </c>
      <c r="P11621" s="8" t="str">
        <f>IF(ISNUMBER(N11621),_xll.BDP($C11621, "OPT_UNDL_PX")," ")</f>
        <v xml:space="preserve"> </v>
      </c>
      <c r="Q11621" s="7" t="str">
        <f>IF(ISNUMBER(N11621),+G11621*_xll.BDP($C11621, "PX_POS_MULT_FACTOR")*P11621/K11621," ")</f>
        <v xml:space="preserve"> </v>
      </c>
      <c r="R11621" s="8" t="str">
        <f>IF(OR($A11621="TUA",$A11621="TYA"),"",IF(ISNUMBER(_xll.BDP($C11621,"DUR_ADJ_OAS_MID")),_xll.BDP($C11621,"DUR_ADJ_OAS_MID"),IF(ISNUMBER(_xll.BDP($E11621&amp;" ISIN","DUR_ADJ_OAS_MID")),_xll.BDP($E11621&amp;" ISIN","DUR_ADJ_OAS_MID")," ")))</f>
        <v xml:space="preserve"> </v>
      </c>
      <c r="S11621" s="7" t="str">
        <f t="shared" si="60"/>
        <v xml:space="preserve"> </v>
      </c>
      <c r="AB11621" s="8" t="s">
        <v>7572</v>
      </c>
    </row>
    <row r="11622" spans="1:28" x14ac:dyDescent="0.25">
      <c r="A11622" t="s">
        <v>4644</v>
      </c>
      <c r="B11622" t="s">
        <v>7626</v>
      </c>
      <c r="C11622" t="s">
        <v>7627</v>
      </c>
      <c r="D11622" t="s">
        <v>6277</v>
      </c>
      <c r="E11622" t="s">
        <v>6278</v>
      </c>
      <c r="F11622" t="s">
        <v>6279</v>
      </c>
      <c r="G11622" s="1">
        <v>-1332.2166961866269</v>
      </c>
      <c r="H11622" s="1">
        <v>85</v>
      </c>
      <c r="I11622" s="2">
        <v>-113238.4191758633</v>
      </c>
      <c r="J11622" s="3">
        <v>-3.9189959586777654E-3</v>
      </c>
      <c r="K11622" s="4">
        <v>28894752.73</v>
      </c>
      <c r="L11622" s="5">
        <v>1100001</v>
      </c>
      <c r="M11622" s="6">
        <v>26.267933150000001</v>
      </c>
      <c r="N11622" s="7" t="str">
        <f>IF(ISNUMBER(_xll.BDP($C11622, "DELTA_MID")),_xll.BDP($C11622, "DELTA_MID")," ")</f>
        <v xml:space="preserve"> </v>
      </c>
      <c r="O11622" s="7" t="str">
        <f>IF(ISNUMBER(N11622),_xll.BDP($C11622, "OPT_UNDL_TICKER"),"")</f>
        <v/>
      </c>
      <c r="P11622" s="8" t="str">
        <f>IF(ISNUMBER(N11622),_xll.BDP($C11622, "OPT_UNDL_PX")," ")</f>
        <v xml:space="preserve"> </v>
      </c>
      <c r="Q11622" s="7" t="str">
        <f>IF(ISNUMBER(N11622),+G11622*_xll.BDP($C11622, "PX_POS_MULT_FACTOR")*P11622/K11622," ")</f>
        <v xml:space="preserve"> </v>
      </c>
      <c r="R11622" s="8" t="str">
        <f>IF(OR($A11622="TUA",$A11622="TYA"),"",IF(ISNUMBER(_xll.BDP($C11622,"DUR_ADJ_OAS_MID")),_xll.BDP($C11622,"DUR_ADJ_OAS_MID"),IF(ISNUMBER(_xll.BDP($E11622&amp;" ISIN","DUR_ADJ_OAS_MID")),_xll.BDP($E11622&amp;" ISIN","DUR_ADJ_OAS_MID")," ")))</f>
        <v xml:space="preserve"> </v>
      </c>
      <c r="S11622" s="7" t="str">
        <f t="shared" si="60"/>
        <v xml:space="preserve"> </v>
      </c>
      <c r="AB11622" s="8" t="s">
        <v>7572</v>
      </c>
    </row>
    <row r="11623" spans="1:28" x14ac:dyDescent="0.25">
      <c r="A11623" t="s">
        <v>4644</v>
      </c>
      <c r="B11623" t="s">
        <v>4284</v>
      </c>
      <c r="C11623" t="s">
        <v>4285</v>
      </c>
      <c r="D11623" t="s">
        <v>4286</v>
      </c>
      <c r="E11623" t="s">
        <v>4287</v>
      </c>
      <c r="F11623" t="s">
        <v>4288</v>
      </c>
      <c r="G11623" s="1">
        <v>-1193.8061302297299</v>
      </c>
      <c r="H11623" s="1">
        <v>139.04</v>
      </c>
      <c r="I11623" s="2">
        <v>-165986.80434714159</v>
      </c>
      <c r="J11623" s="3">
        <v>-5.7445310537233181E-3</v>
      </c>
      <c r="K11623" s="4">
        <v>28894752.73</v>
      </c>
      <c r="L11623" s="5">
        <v>1100001</v>
      </c>
      <c r="M11623" s="6">
        <v>26.267933150000001</v>
      </c>
      <c r="N11623" s="7" t="str">
        <f>IF(ISNUMBER(_xll.BDP($C11623, "DELTA_MID")),_xll.BDP($C11623, "DELTA_MID")," ")</f>
        <v xml:space="preserve"> </v>
      </c>
      <c r="O11623" s="7" t="str">
        <f>IF(ISNUMBER(N11623),_xll.BDP($C11623, "OPT_UNDL_TICKER"),"")</f>
        <v/>
      </c>
      <c r="P11623" s="8" t="str">
        <f>IF(ISNUMBER(N11623),_xll.BDP($C11623, "OPT_UNDL_PX")," ")</f>
        <v xml:space="preserve"> </v>
      </c>
      <c r="Q11623" s="7" t="str">
        <f>IF(ISNUMBER(N11623),+G11623*_xll.BDP($C11623, "PX_POS_MULT_FACTOR")*P11623/K11623," ")</f>
        <v xml:space="preserve"> </v>
      </c>
      <c r="R11623" s="8" t="str">
        <f>IF(OR($A11623="TUA",$A11623="TYA"),"",IF(ISNUMBER(_xll.BDP($C11623,"DUR_ADJ_OAS_MID")),_xll.BDP($C11623,"DUR_ADJ_OAS_MID"),IF(ISNUMBER(_xll.BDP($E11623&amp;" ISIN","DUR_ADJ_OAS_MID")),_xll.BDP($E11623&amp;" ISIN","DUR_ADJ_OAS_MID")," ")))</f>
        <v xml:space="preserve"> </v>
      </c>
      <c r="S11623" s="7" t="str">
        <f t="shared" si="60"/>
        <v xml:space="preserve"> </v>
      </c>
      <c r="AB11623" s="8" t="s">
        <v>7572</v>
      </c>
    </row>
    <row r="11624" spans="1:28" x14ac:dyDescent="0.25">
      <c r="A11624" t="s">
        <v>4644</v>
      </c>
      <c r="B11624" t="s">
        <v>7096</v>
      </c>
      <c r="C11624" t="s">
        <v>7097</v>
      </c>
      <c r="D11624" t="s">
        <v>7098</v>
      </c>
      <c r="E11624" t="s">
        <v>7099</v>
      </c>
      <c r="F11624" t="s">
        <v>7100</v>
      </c>
      <c r="G11624" s="1">
        <v>-2937.3059091220771</v>
      </c>
      <c r="H11624" s="1">
        <v>127.95</v>
      </c>
      <c r="I11624" s="2">
        <v>-375828.29107216973</v>
      </c>
      <c r="J11624" s="3">
        <v>-1.300680073589852E-2</v>
      </c>
      <c r="K11624" s="4">
        <v>28894752.73</v>
      </c>
      <c r="L11624" s="5">
        <v>1100001</v>
      </c>
      <c r="M11624" s="6">
        <v>26.267933150000001</v>
      </c>
      <c r="N11624" s="7" t="str">
        <f>IF(ISNUMBER(_xll.BDP($C11624, "DELTA_MID")),_xll.BDP($C11624, "DELTA_MID")," ")</f>
        <v xml:space="preserve"> </v>
      </c>
      <c r="O11624" s="7" t="str">
        <f>IF(ISNUMBER(N11624),_xll.BDP($C11624, "OPT_UNDL_TICKER"),"")</f>
        <v/>
      </c>
      <c r="P11624" s="8" t="str">
        <f>IF(ISNUMBER(N11624),_xll.BDP($C11624, "OPT_UNDL_PX")," ")</f>
        <v xml:space="preserve"> </v>
      </c>
      <c r="Q11624" s="7" t="str">
        <f>IF(ISNUMBER(N11624),+G11624*_xll.BDP($C11624, "PX_POS_MULT_FACTOR")*P11624/K11624," ")</f>
        <v xml:space="preserve"> </v>
      </c>
      <c r="R11624" s="8" t="str">
        <f>IF(OR($A11624="TUA",$A11624="TYA"),"",IF(ISNUMBER(_xll.BDP($C11624,"DUR_ADJ_OAS_MID")),_xll.BDP($C11624,"DUR_ADJ_OAS_MID"),IF(ISNUMBER(_xll.BDP($E11624&amp;" ISIN","DUR_ADJ_OAS_MID")),_xll.BDP($E11624&amp;" ISIN","DUR_ADJ_OAS_MID")," ")))</f>
        <v xml:space="preserve"> </v>
      </c>
      <c r="S11624" s="7" t="str">
        <f t="shared" si="60"/>
        <v xml:space="preserve"> </v>
      </c>
      <c r="AB11624" s="8" t="s">
        <v>7572</v>
      </c>
    </row>
    <row r="11625" spans="1:28" x14ac:dyDescent="0.25">
      <c r="A11625" t="s">
        <v>4644</v>
      </c>
      <c r="B11625" t="s">
        <v>4294</v>
      </c>
      <c r="C11625" t="s">
        <v>4295</v>
      </c>
      <c r="D11625" t="s">
        <v>4296</v>
      </c>
      <c r="E11625" t="s">
        <v>4297</v>
      </c>
      <c r="F11625" t="s">
        <v>4298</v>
      </c>
      <c r="G11625" s="1">
        <v>-2182.989677288484</v>
      </c>
      <c r="H11625" s="1">
        <v>118.86</v>
      </c>
      <c r="I11625" s="2">
        <v>-259470.15304250919</v>
      </c>
      <c r="J11625" s="3">
        <v>-8.9798364245254145E-3</v>
      </c>
      <c r="K11625" s="4">
        <v>28894752.73</v>
      </c>
      <c r="L11625" s="5">
        <v>1100001</v>
      </c>
      <c r="M11625" s="6">
        <v>26.267933150000001</v>
      </c>
      <c r="N11625" s="7" t="str">
        <f>IF(ISNUMBER(_xll.BDP($C11625, "DELTA_MID")),_xll.BDP($C11625, "DELTA_MID")," ")</f>
        <v xml:space="preserve"> </v>
      </c>
      <c r="O11625" s="7" t="str">
        <f>IF(ISNUMBER(N11625),_xll.BDP($C11625, "OPT_UNDL_TICKER"),"")</f>
        <v/>
      </c>
      <c r="P11625" s="8" t="str">
        <f>IF(ISNUMBER(N11625),_xll.BDP($C11625, "OPT_UNDL_PX")," ")</f>
        <v xml:space="preserve"> </v>
      </c>
      <c r="Q11625" s="7" t="str">
        <f>IF(ISNUMBER(N11625),+G11625*_xll.BDP($C11625, "PX_POS_MULT_FACTOR")*P11625/K11625," ")</f>
        <v xml:space="preserve"> </v>
      </c>
      <c r="R11625" s="8" t="str">
        <f>IF(OR($A11625="TUA",$A11625="TYA"),"",IF(ISNUMBER(_xll.BDP($C11625,"DUR_ADJ_OAS_MID")),_xll.BDP($C11625,"DUR_ADJ_OAS_MID"),IF(ISNUMBER(_xll.BDP($E11625&amp;" ISIN","DUR_ADJ_OAS_MID")),_xll.BDP($E11625&amp;" ISIN","DUR_ADJ_OAS_MID")," ")))</f>
        <v xml:space="preserve"> </v>
      </c>
      <c r="S11625" s="7" t="str">
        <f t="shared" si="60"/>
        <v xml:space="preserve"> </v>
      </c>
      <c r="AB11625" s="8" t="s">
        <v>7572</v>
      </c>
    </row>
    <row r="11626" spans="1:28" x14ac:dyDescent="0.25">
      <c r="A11626" t="s">
        <v>4644</v>
      </c>
      <c r="B11626" t="s">
        <v>4308</v>
      </c>
      <c r="C11626" t="s">
        <v>4309</v>
      </c>
      <c r="D11626" t="s">
        <v>4310</v>
      </c>
      <c r="E11626" t="s">
        <v>4311</v>
      </c>
      <c r="F11626" t="s">
        <v>4312</v>
      </c>
      <c r="G11626" s="1">
        <v>-1833.237555333631</v>
      </c>
      <c r="H11626" s="1">
        <v>112.2</v>
      </c>
      <c r="I11626" s="2">
        <v>-205689.25370843339</v>
      </c>
      <c r="J11626" s="3">
        <v>-7.1185677077927161E-3</v>
      </c>
      <c r="K11626" s="4">
        <v>28894752.73</v>
      </c>
      <c r="L11626" s="5">
        <v>1100001</v>
      </c>
      <c r="M11626" s="6">
        <v>26.267933150000001</v>
      </c>
      <c r="N11626" s="7" t="str">
        <f>IF(ISNUMBER(_xll.BDP($C11626, "DELTA_MID")),_xll.BDP($C11626, "DELTA_MID")," ")</f>
        <v xml:space="preserve"> </v>
      </c>
      <c r="O11626" s="7" t="str">
        <f>IF(ISNUMBER(N11626),_xll.BDP($C11626, "OPT_UNDL_TICKER"),"")</f>
        <v/>
      </c>
      <c r="P11626" s="8" t="str">
        <f>IF(ISNUMBER(N11626),_xll.BDP($C11626, "OPT_UNDL_PX")," ")</f>
        <v xml:space="preserve"> </v>
      </c>
      <c r="Q11626" s="7" t="str">
        <f>IF(ISNUMBER(N11626),+G11626*_xll.BDP($C11626, "PX_POS_MULT_FACTOR")*P11626/K11626," ")</f>
        <v xml:space="preserve"> </v>
      </c>
      <c r="R11626" s="8" t="str">
        <f>IF(OR($A11626="TUA",$A11626="TYA"),"",IF(ISNUMBER(_xll.BDP($C11626,"DUR_ADJ_OAS_MID")),_xll.BDP($C11626,"DUR_ADJ_OAS_MID"),IF(ISNUMBER(_xll.BDP($E11626&amp;" ISIN","DUR_ADJ_OAS_MID")),_xll.BDP($E11626&amp;" ISIN","DUR_ADJ_OAS_MID")," ")))</f>
        <v xml:space="preserve"> </v>
      </c>
      <c r="S11626" s="7" t="str">
        <f t="shared" si="60"/>
        <v xml:space="preserve"> </v>
      </c>
      <c r="AB11626" s="8" t="s">
        <v>7572</v>
      </c>
    </row>
    <row r="11627" spans="1:28" x14ac:dyDescent="0.25">
      <c r="A11627" t="s">
        <v>4644</v>
      </c>
      <c r="B11627" t="s">
        <v>4337</v>
      </c>
      <c r="C11627" t="s">
        <v>4338</v>
      </c>
      <c r="D11627" t="s">
        <v>4339</v>
      </c>
      <c r="E11627" t="s">
        <v>4340</v>
      </c>
      <c r="F11627" t="s">
        <v>4341</v>
      </c>
      <c r="G11627" s="1">
        <v>-724.53392239558809</v>
      </c>
      <c r="H11627" s="1">
        <v>133.13</v>
      </c>
      <c r="I11627" s="2">
        <v>-96457.201088524642</v>
      </c>
      <c r="J11627" s="3">
        <v>-3.3382255245388509E-3</v>
      </c>
      <c r="K11627" s="4">
        <v>28894752.73</v>
      </c>
      <c r="L11627" s="5">
        <v>1100001</v>
      </c>
      <c r="M11627" s="6">
        <v>26.267933150000001</v>
      </c>
      <c r="N11627" s="7" t="str">
        <f>IF(ISNUMBER(_xll.BDP($C11627, "DELTA_MID")),_xll.BDP($C11627, "DELTA_MID")," ")</f>
        <v xml:space="preserve"> </v>
      </c>
      <c r="O11627" s="7" t="str">
        <f>IF(ISNUMBER(N11627),_xll.BDP($C11627, "OPT_UNDL_TICKER"),"")</f>
        <v/>
      </c>
      <c r="P11627" s="8" t="str">
        <f>IF(ISNUMBER(N11627),_xll.BDP($C11627, "OPT_UNDL_PX")," ")</f>
        <v xml:space="preserve"> </v>
      </c>
      <c r="Q11627" s="7" t="str">
        <f>IF(ISNUMBER(N11627),+G11627*_xll.BDP($C11627, "PX_POS_MULT_FACTOR")*P11627/K11627," ")</f>
        <v xml:space="preserve"> </v>
      </c>
      <c r="R11627" s="8" t="str">
        <f>IF(OR($A11627="TUA",$A11627="TYA"),"",IF(ISNUMBER(_xll.BDP($C11627,"DUR_ADJ_OAS_MID")),_xll.BDP($C11627,"DUR_ADJ_OAS_MID"),IF(ISNUMBER(_xll.BDP($E11627&amp;" ISIN","DUR_ADJ_OAS_MID")),_xll.BDP($E11627&amp;" ISIN","DUR_ADJ_OAS_MID")," ")))</f>
        <v xml:space="preserve"> </v>
      </c>
      <c r="S11627" s="7" t="str">
        <f t="shared" si="60"/>
        <v xml:space="preserve"> </v>
      </c>
      <c r="AB11627" s="8" t="s">
        <v>7572</v>
      </c>
    </row>
    <row r="11628" spans="1:28" x14ac:dyDescent="0.25">
      <c r="A11628" t="s">
        <v>4644</v>
      </c>
      <c r="B11628" t="s">
        <v>4342</v>
      </c>
      <c r="C11628" t="s">
        <v>4343</v>
      </c>
      <c r="D11628" t="s">
        <v>4344</v>
      </c>
      <c r="E11628" t="s">
        <v>4345</v>
      </c>
      <c r="F11628" t="s">
        <v>4346</v>
      </c>
      <c r="G11628" s="1">
        <v>-10980.76011261649</v>
      </c>
      <c r="H11628" s="1">
        <v>40.159999999999997</v>
      </c>
      <c r="I11628" s="2">
        <v>-440987.32612267818</v>
      </c>
      <c r="J11628" s="3">
        <v>-1.526184806782661E-2</v>
      </c>
      <c r="K11628" s="4">
        <v>28894752.73</v>
      </c>
      <c r="L11628" s="5">
        <v>1100001</v>
      </c>
      <c r="M11628" s="6">
        <v>26.267933150000001</v>
      </c>
      <c r="N11628" s="7" t="str">
        <f>IF(ISNUMBER(_xll.BDP($C11628, "DELTA_MID")),_xll.BDP($C11628, "DELTA_MID")," ")</f>
        <v xml:space="preserve"> </v>
      </c>
      <c r="O11628" s="7" t="str">
        <f>IF(ISNUMBER(N11628),_xll.BDP($C11628, "OPT_UNDL_TICKER"),"")</f>
        <v/>
      </c>
      <c r="P11628" s="8" t="str">
        <f>IF(ISNUMBER(N11628),_xll.BDP($C11628, "OPT_UNDL_PX")," ")</f>
        <v xml:space="preserve"> </v>
      </c>
      <c r="Q11628" s="7" t="str">
        <f>IF(ISNUMBER(N11628),+G11628*_xll.BDP($C11628, "PX_POS_MULT_FACTOR")*P11628/K11628," ")</f>
        <v xml:space="preserve"> </v>
      </c>
      <c r="R11628" s="8" t="str">
        <f>IF(OR($A11628="TUA",$A11628="TYA"),"",IF(ISNUMBER(_xll.BDP($C11628,"DUR_ADJ_OAS_MID")),_xll.BDP($C11628,"DUR_ADJ_OAS_MID"),IF(ISNUMBER(_xll.BDP($E11628&amp;" ISIN","DUR_ADJ_OAS_MID")),_xll.BDP($E11628&amp;" ISIN","DUR_ADJ_OAS_MID")," ")))</f>
        <v xml:space="preserve"> </v>
      </c>
      <c r="S11628" s="7" t="str">
        <f t="shared" si="60"/>
        <v xml:space="preserve"> </v>
      </c>
      <c r="AB11628" s="8" t="s">
        <v>7572</v>
      </c>
    </row>
    <row r="11629" spans="1:28" x14ac:dyDescent="0.25">
      <c r="A11629" t="s">
        <v>4644</v>
      </c>
      <c r="B11629" t="s">
        <v>7628</v>
      </c>
      <c r="C11629" t="s">
        <v>7629</v>
      </c>
      <c r="D11629" t="s">
        <v>7630</v>
      </c>
      <c r="E11629" t="s">
        <v>7631</v>
      </c>
      <c r="G11629" s="1">
        <v>-1202.520678663064</v>
      </c>
      <c r="H11629" s="1">
        <v>113.83</v>
      </c>
      <c r="I11629" s="2">
        <v>-136882.92885221649</v>
      </c>
      <c r="J11629" s="3">
        <v>-4.7372936578238224E-3</v>
      </c>
      <c r="K11629" s="4">
        <v>28894752.73</v>
      </c>
      <c r="L11629" s="5">
        <v>1100001</v>
      </c>
      <c r="M11629" s="6">
        <v>26.267933150000001</v>
      </c>
      <c r="N11629" s="7" t="str">
        <f>IF(ISNUMBER(_xll.BDP($C11629, "DELTA_MID")),_xll.BDP($C11629, "DELTA_MID")," ")</f>
        <v xml:space="preserve"> </v>
      </c>
      <c r="O11629" s="7" t="str">
        <f>IF(ISNUMBER(N11629),_xll.BDP($C11629, "OPT_UNDL_TICKER"),"")</f>
        <v/>
      </c>
      <c r="P11629" s="8" t="str">
        <f>IF(ISNUMBER(N11629),_xll.BDP($C11629, "OPT_UNDL_PX")," ")</f>
        <v xml:space="preserve"> </v>
      </c>
      <c r="Q11629" s="7" t="str">
        <f>IF(ISNUMBER(N11629),+G11629*_xll.BDP($C11629, "PX_POS_MULT_FACTOR")*P11629/K11629," ")</f>
        <v xml:space="preserve"> </v>
      </c>
      <c r="R11629" s="8" t="str">
        <f>IF(OR($A11629="TUA",$A11629="TYA"),"",IF(ISNUMBER(_xll.BDP($C11629,"DUR_ADJ_OAS_MID")),_xll.BDP($C11629,"DUR_ADJ_OAS_MID"),IF(ISNUMBER(_xll.BDP($E11629&amp;" ISIN","DUR_ADJ_OAS_MID")),_xll.BDP($E11629&amp;" ISIN","DUR_ADJ_OAS_MID")," ")))</f>
        <v xml:space="preserve"> </v>
      </c>
      <c r="S11629" s="7" t="str">
        <f t="shared" si="60"/>
        <v xml:space="preserve"> </v>
      </c>
      <c r="AB11629" s="8" t="s">
        <v>7572</v>
      </c>
    </row>
    <row r="11630" spans="1:28" x14ac:dyDescent="0.25">
      <c r="A11630" t="s">
        <v>4644</v>
      </c>
      <c r="B11630" t="s">
        <v>7123</v>
      </c>
      <c r="C11630" t="s">
        <v>7124</v>
      </c>
      <c r="D11630" t="s">
        <v>7125</v>
      </c>
      <c r="E11630" t="s">
        <v>7126</v>
      </c>
      <c r="F11630" t="s">
        <v>7127</v>
      </c>
      <c r="G11630" s="1">
        <v>-1017.9588401558</v>
      </c>
      <c r="H11630" s="1">
        <v>78.12</v>
      </c>
      <c r="I11630" s="2">
        <v>-79522.944592971078</v>
      </c>
      <c r="J11630" s="3">
        <v>-2.752158682098924E-3</v>
      </c>
      <c r="K11630" s="4">
        <v>28894752.73</v>
      </c>
      <c r="L11630" s="5">
        <v>1100001</v>
      </c>
      <c r="M11630" s="6">
        <v>26.267933150000001</v>
      </c>
      <c r="N11630" s="7" t="str">
        <f>IF(ISNUMBER(_xll.BDP($C11630, "DELTA_MID")),_xll.BDP($C11630, "DELTA_MID")," ")</f>
        <v xml:space="preserve"> </v>
      </c>
      <c r="O11630" s="7" t="str">
        <f>IF(ISNUMBER(N11630),_xll.BDP($C11630, "OPT_UNDL_TICKER"),"")</f>
        <v/>
      </c>
      <c r="P11630" s="8" t="str">
        <f>IF(ISNUMBER(N11630),_xll.BDP($C11630, "OPT_UNDL_PX")," ")</f>
        <v xml:space="preserve"> </v>
      </c>
      <c r="Q11630" s="7" t="str">
        <f>IF(ISNUMBER(N11630),+G11630*_xll.BDP($C11630, "PX_POS_MULT_FACTOR")*P11630/K11630," ")</f>
        <v xml:space="preserve"> </v>
      </c>
      <c r="R11630" s="8" t="str">
        <f>IF(OR($A11630="TUA",$A11630="TYA"),"",IF(ISNUMBER(_xll.BDP($C11630,"DUR_ADJ_OAS_MID")),_xll.BDP($C11630,"DUR_ADJ_OAS_MID"),IF(ISNUMBER(_xll.BDP($E11630&amp;" ISIN","DUR_ADJ_OAS_MID")),_xll.BDP($E11630&amp;" ISIN","DUR_ADJ_OAS_MID")," ")))</f>
        <v xml:space="preserve"> </v>
      </c>
      <c r="S11630" s="7" t="str">
        <f t="shared" si="60"/>
        <v xml:space="preserve"> </v>
      </c>
      <c r="AB11630" s="8" t="s">
        <v>7572</v>
      </c>
    </row>
    <row r="11631" spans="1:28" x14ac:dyDescent="0.25">
      <c r="A11631" t="s">
        <v>4644</v>
      </c>
      <c r="B11631" t="s">
        <v>7128</v>
      </c>
      <c r="C11631" t="s">
        <v>7129</v>
      </c>
      <c r="D11631" t="s">
        <v>6323</v>
      </c>
      <c r="E11631" t="s">
        <v>6324</v>
      </c>
      <c r="F11631" t="s">
        <v>6325</v>
      </c>
      <c r="G11631" s="1">
        <v>-4590.6609123937524</v>
      </c>
      <c r="H11631" s="1">
        <v>54.26</v>
      </c>
      <c r="I11631" s="2">
        <v>-249089.26110648501</v>
      </c>
      <c r="J11631" s="3">
        <v>-8.6205707809317179E-3</v>
      </c>
      <c r="K11631" s="4">
        <v>28894752.73</v>
      </c>
      <c r="L11631" s="5">
        <v>1100001</v>
      </c>
      <c r="M11631" s="6">
        <v>26.267933150000001</v>
      </c>
      <c r="N11631" s="7" t="str">
        <f>IF(ISNUMBER(_xll.BDP($C11631, "DELTA_MID")),_xll.BDP($C11631, "DELTA_MID")," ")</f>
        <v xml:space="preserve"> </v>
      </c>
      <c r="O11631" s="7" t="str">
        <f>IF(ISNUMBER(N11631),_xll.BDP($C11631, "OPT_UNDL_TICKER"),"")</f>
        <v/>
      </c>
      <c r="P11631" s="8" t="str">
        <f>IF(ISNUMBER(N11631),_xll.BDP($C11631, "OPT_UNDL_PX")," ")</f>
        <v xml:space="preserve"> </v>
      </c>
      <c r="Q11631" s="7" t="str">
        <f>IF(ISNUMBER(N11631),+G11631*_xll.BDP($C11631, "PX_POS_MULT_FACTOR")*P11631/K11631," ")</f>
        <v xml:space="preserve"> </v>
      </c>
      <c r="R11631" s="8" t="str">
        <f>IF(OR($A11631="TUA",$A11631="TYA"),"",IF(ISNUMBER(_xll.BDP($C11631,"DUR_ADJ_OAS_MID")),_xll.BDP($C11631,"DUR_ADJ_OAS_MID"),IF(ISNUMBER(_xll.BDP($E11631&amp;" ISIN","DUR_ADJ_OAS_MID")),_xll.BDP($E11631&amp;" ISIN","DUR_ADJ_OAS_MID")," ")))</f>
        <v xml:space="preserve"> </v>
      </c>
      <c r="S11631" s="7" t="str">
        <f t="shared" si="60"/>
        <v xml:space="preserve"> </v>
      </c>
      <c r="AB11631" s="8" t="s">
        <v>7572</v>
      </c>
    </row>
    <row r="11632" spans="1:28" x14ac:dyDescent="0.25">
      <c r="A11632" t="s">
        <v>4644</v>
      </c>
      <c r="B11632" t="s">
        <v>4419</v>
      </c>
      <c r="C11632" t="s">
        <v>4420</v>
      </c>
      <c r="D11632" t="s">
        <v>4421</v>
      </c>
      <c r="E11632" t="s">
        <v>4422</v>
      </c>
      <c r="F11632" t="s">
        <v>4423</v>
      </c>
      <c r="G11632" s="1">
        <v>-29.728014148383771</v>
      </c>
      <c r="H11632" s="1">
        <v>1327.34</v>
      </c>
      <c r="I11632" s="2">
        <v>-39459.182299715707</v>
      </c>
      <c r="J11632" s="3">
        <v>-1.3656175800648811E-3</v>
      </c>
      <c r="K11632" s="4">
        <v>28894752.73</v>
      </c>
      <c r="L11632" s="5">
        <v>1100001</v>
      </c>
      <c r="M11632" s="6">
        <v>26.267933150000001</v>
      </c>
      <c r="N11632" s="7" t="str">
        <f>IF(ISNUMBER(_xll.BDP($C11632, "DELTA_MID")),_xll.BDP($C11632, "DELTA_MID")," ")</f>
        <v xml:space="preserve"> </v>
      </c>
      <c r="O11632" s="7" t="str">
        <f>IF(ISNUMBER(N11632),_xll.BDP($C11632, "OPT_UNDL_TICKER"),"")</f>
        <v/>
      </c>
      <c r="P11632" s="8" t="str">
        <f>IF(ISNUMBER(N11632),_xll.BDP($C11632, "OPT_UNDL_PX")," ")</f>
        <v xml:space="preserve"> </v>
      </c>
      <c r="Q11632" s="7" t="str">
        <f>IF(ISNUMBER(N11632),+G11632*_xll.BDP($C11632, "PX_POS_MULT_FACTOR")*P11632/K11632," ")</f>
        <v xml:space="preserve"> </v>
      </c>
      <c r="R11632" s="8" t="str">
        <f>IF(OR($A11632="TUA",$A11632="TYA"),"",IF(ISNUMBER(_xll.BDP($C11632,"DUR_ADJ_OAS_MID")),_xll.BDP($C11632,"DUR_ADJ_OAS_MID"),IF(ISNUMBER(_xll.BDP($E11632&amp;" ISIN","DUR_ADJ_OAS_MID")),_xll.BDP($E11632&amp;" ISIN","DUR_ADJ_OAS_MID")," ")))</f>
        <v xml:space="preserve"> </v>
      </c>
      <c r="S11632" s="7" t="str">
        <f t="shared" si="60"/>
        <v xml:space="preserve"> </v>
      </c>
      <c r="AB11632" s="8" t="s">
        <v>7572</v>
      </c>
    </row>
    <row r="11633" spans="1:28" x14ac:dyDescent="0.25">
      <c r="A11633" t="s">
        <v>4644</v>
      </c>
      <c r="B11633" t="s">
        <v>7130</v>
      </c>
      <c r="C11633" t="s">
        <v>7131</v>
      </c>
      <c r="D11633" t="s">
        <v>7132</v>
      </c>
      <c r="E11633" t="s">
        <v>7133</v>
      </c>
      <c r="F11633" t="s">
        <v>7134</v>
      </c>
      <c r="G11633" s="1">
        <v>-711.64269530852823</v>
      </c>
      <c r="H11633" s="1">
        <v>13.65</v>
      </c>
      <c r="I11633" s="2">
        <v>-9713.922790961411</v>
      </c>
      <c r="J11633" s="3">
        <v>-3.3618293541844098E-4</v>
      </c>
      <c r="K11633" s="4">
        <v>28894752.73</v>
      </c>
      <c r="L11633" s="5">
        <v>1100001</v>
      </c>
      <c r="M11633" s="6">
        <v>26.267933150000001</v>
      </c>
      <c r="N11633" s="7" t="str">
        <f>IF(ISNUMBER(_xll.BDP($C11633, "DELTA_MID")),_xll.BDP($C11633, "DELTA_MID")," ")</f>
        <v xml:space="preserve"> </v>
      </c>
      <c r="O11633" s="7" t="str">
        <f>IF(ISNUMBER(N11633),_xll.BDP($C11633, "OPT_UNDL_TICKER"),"")</f>
        <v/>
      </c>
      <c r="P11633" s="8" t="str">
        <f>IF(ISNUMBER(N11633),_xll.BDP($C11633, "OPT_UNDL_PX")," ")</f>
        <v xml:space="preserve"> </v>
      </c>
      <c r="Q11633" s="7" t="str">
        <f>IF(ISNUMBER(N11633),+G11633*_xll.BDP($C11633, "PX_POS_MULT_FACTOR")*P11633/K11633," ")</f>
        <v xml:space="preserve"> </v>
      </c>
      <c r="R11633" s="8" t="str">
        <f>IF(OR($A11633="TUA",$A11633="TYA"),"",IF(ISNUMBER(_xll.BDP($C11633,"DUR_ADJ_OAS_MID")),_xll.BDP($C11633,"DUR_ADJ_OAS_MID"),IF(ISNUMBER(_xll.BDP($E11633&amp;" ISIN","DUR_ADJ_OAS_MID")),_xll.BDP($E11633&amp;" ISIN","DUR_ADJ_OAS_MID")," ")))</f>
        <v xml:space="preserve"> </v>
      </c>
      <c r="S11633" s="7" t="str">
        <f t="shared" si="60"/>
        <v xml:space="preserve"> </v>
      </c>
      <c r="AB11633" s="8" t="s">
        <v>7572</v>
      </c>
    </row>
    <row r="11634" spans="1:28" x14ac:dyDescent="0.25">
      <c r="A11634" t="s">
        <v>4644</v>
      </c>
      <c r="B11634" t="s">
        <v>4452</v>
      </c>
      <c r="C11634" t="s">
        <v>4453</v>
      </c>
      <c r="D11634" t="s">
        <v>4454</v>
      </c>
      <c r="E11634" t="s">
        <v>4455</v>
      </c>
      <c r="F11634" t="s">
        <v>4456</v>
      </c>
      <c r="G11634" s="1">
        <v>-944.10156373359519</v>
      </c>
      <c r="H11634" s="1">
        <v>208.77</v>
      </c>
      <c r="I11634" s="2">
        <v>-197100.08346066269</v>
      </c>
      <c r="J11634" s="3">
        <v>-6.8213106131212306E-3</v>
      </c>
      <c r="K11634" s="4">
        <v>28894752.73</v>
      </c>
      <c r="L11634" s="5">
        <v>1100001</v>
      </c>
      <c r="M11634" s="6">
        <v>26.267933150000001</v>
      </c>
      <c r="N11634" s="7" t="str">
        <f>IF(ISNUMBER(_xll.BDP($C11634, "DELTA_MID")),_xll.BDP($C11634, "DELTA_MID")," ")</f>
        <v xml:space="preserve"> </v>
      </c>
      <c r="O11634" s="7" t="str">
        <f>IF(ISNUMBER(N11634),_xll.BDP($C11634, "OPT_UNDL_TICKER"),"")</f>
        <v/>
      </c>
      <c r="P11634" s="8" t="str">
        <f>IF(ISNUMBER(N11634),_xll.BDP($C11634, "OPT_UNDL_PX")," ")</f>
        <v xml:space="preserve"> </v>
      </c>
      <c r="Q11634" s="7" t="str">
        <f>IF(ISNUMBER(N11634),+G11634*_xll.BDP($C11634, "PX_POS_MULT_FACTOR")*P11634/K11634," ")</f>
        <v xml:space="preserve"> </v>
      </c>
      <c r="R11634" s="8" t="str">
        <f>IF(OR($A11634="TUA",$A11634="TYA"),"",IF(ISNUMBER(_xll.BDP($C11634,"DUR_ADJ_OAS_MID")),_xll.BDP($C11634,"DUR_ADJ_OAS_MID"),IF(ISNUMBER(_xll.BDP($E11634&amp;" ISIN","DUR_ADJ_OAS_MID")),_xll.BDP($E11634&amp;" ISIN","DUR_ADJ_OAS_MID")," ")))</f>
        <v xml:space="preserve"> </v>
      </c>
      <c r="S11634" s="7" t="str">
        <f t="shared" si="60"/>
        <v xml:space="preserve"> </v>
      </c>
      <c r="AB11634" s="8" t="s">
        <v>7572</v>
      </c>
    </row>
    <row r="11635" spans="1:28" x14ac:dyDescent="0.25">
      <c r="A11635" t="s">
        <v>4644</v>
      </c>
      <c r="B11635" t="s">
        <v>4467</v>
      </c>
      <c r="C11635" t="s">
        <v>4468</v>
      </c>
      <c r="D11635" t="s">
        <v>4469</v>
      </c>
      <c r="E11635" t="s">
        <v>4470</v>
      </c>
      <c r="F11635" t="s">
        <v>4471</v>
      </c>
      <c r="G11635" s="1">
        <v>-302.69016412449821</v>
      </c>
      <c r="H11635" s="1">
        <v>606.24</v>
      </c>
      <c r="I11635" s="2">
        <v>-183502.8850988358</v>
      </c>
      <c r="J11635" s="3">
        <v>-6.3507338793840507E-3</v>
      </c>
      <c r="K11635" s="4">
        <v>28894752.73</v>
      </c>
      <c r="L11635" s="5">
        <v>1100001</v>
      </c>
      <c r="M11635" s="6">
        <v>26.267933150000001</v>
      </c>
      <c r="N11635" s="7" t="str">
        <f>IF(ISNUMBER(_xll.BDP($C11635, "DELTA_MID")),_xll.BDP($C11635, "DELTA_MID")," ")</f>
        <v xml:space="preserve"> </v>
      </c>
      <c r="O11635" s="7" t="str">
        <f>IF(ISNUMBER(N11635),_xll.BDP($C11635, "OPT_UNDL_TICKER"),"")</f>
        <v/>
      </c>
      <c r="P11635" s="8" t="str">
        <f>IF(ISNUMBER(N11635),_xll.BDP($C11635, "OPT_UNDL_PX")," ")</f>
        <v xml:space="preserve"> </v>
      </c>
      <c r="Q11635" s="7" t="str">
        <f>IF(ISNUMBER(N11635),+G11635*_xll.BDP($C11635, "PX_POS_MULT_FACTOR")*P11635/K11635," ")</f>
        <v xml:space="preserve"> </v>
      </c>
      <c r="R11635" s="8" t="str">
        <f>IF(OR($A11635="TUA",$A11635="TYA"),"",IF(ISNUMBER(_xll.BDP($C11635,"DUR_ADJ_OAS_MID")),_xll.BDP($C11635,"DUR_ADJ_OAS_MID"),IF(ISNUMBER(_xll.BDP($E11635&amp;" ISIN","DUR_ADJ_OAS_MID")),_xll.BDP($E11635&amp;" ISIN","DUR_ADJ_OAS_MID")," ")))</f>
        <v xml:space="preserve"> </v>
      </c>
      <c r="S11635" s="7" t="str">
        <f t="shared" si="60"/>
        <v xml:space="preserve"> </v>
      </c>
      <c r="AB11635" s="8" t="s">
        <v>7572</v>
      </c>
    </row>
    <row r="11636" spans="1:28" x14ac:dyDescent="0.25">
      <c r="A11636" t="s">
        <v>4644</v>
      </c>
      <c r="B11636" t="s">
        <v>647</v>
      </c>
      <c r="C11636" t="s">
        <v>4472</v>
      </c>
      <c r="D11636" t="s">
        <v>649</v>
      </c>
      <c r="E11636" t="s">
        <v>650</v>
      </c>
      <c r="F11636" t="s">
        <v>651</v>
      </c>
      <c r="G11636" s="1">
        <v>-18095.34489629999</v>
      </c>
      <c r="H11636" s="1">
        <v>21.04</v>
      </c>
      <c r="I11636" s="2">
        <v>-380726.05661815178</v>
      </c>
      <c r="J11636" s="3">
        <v>-1.3176304368331299E-2</v>
      </c>
      <c r="K11636" s="4">
        <v>28894752.73</v>
      </c>
      <c r="L11636" s="5">
        <v>1100001</v>
      </c>
      <c r="M11636" s="6">
        <v>26.267933150000001</v>
      </c>
      <c r="N11636" s="7" t="str">
        <f>IF(ISNUMBER(_xll.BDP($C11636, "DELTA_MID")),_xll.BDP($C11636, "DELTA_MID")," ")</f>
        <v xml:space="preserve"> </v>
      </c>
      <c r="O11636" s="7" t="str">
        <f>IF(ISNUMBER(N11636),_xll.BDP($C11636, "OPT_UNDL_TICKER"),"")</f>
        <v/>
      </c>
      <c r="P11636" s="8" t="str">
        <f>IF(ISNUMBER(N11636),_xll.BDP($C11636, "OPT_UNDL_PX")," ")</f>
        <v xml:space="preserve"> </v>
      </c>
      <c r="Q11636" s="7" t="str">
        <f>IF(ISNUMBER(N11636),+G11636*_xll.BDP($C11636, "PX_POS_MULT_FACTOR")*P11636/K11636," ")</f>
        <v xml:space="preserve"> </v>
      </c>
      <c r="R11636" s="8" t="str">
        <f>IF(OR($A11636="TUA",$A11636="TYA"),"",IF(ISNUMBER(_xll.BDP($C11636,"DUR_ADJ_OAS_MID")),_xll.BDP($C11636,"DUR_ADJ_OAS_MID"),IF(ISNUMBER(_xll.BDP($E11636&amp;" ISIN","DUR_ADJ_OAS_MID")),_xll.BDP($E11636&amp;" ISIN","DUR_ADJ_OAS_MID")," ")))</f>
        <v xml:space="preserve"> </v>
      </c>
      <c r="S11636" s="7" t="str">
        <f t="shared" si="60"/>
        <v xml:space="preserve"> </v>
      </c>
      <c r="AB11636" s="8" t="s">
        <v>7572</v>
      </c>
    </row>
    <row r="11637" spans="1:28" x14ac:dyDescent="0.25">
      <c r="A11637" t="s">
        <v>4644</v>
      </c>
      <c r="B11637" t="s">
        <v>4473</v>
      </c>
      <c r="C11637" t="s">
        <v>4478</v>
      </c>
      <c r="D11637" t="s">
        <v>4479</v>
      </c>
      <c r="E11637" t="s">
        <v>4480</v>
      </c>
      <c r="F11637" t="s">
        <v>4481</v>
      </c>
      <c r="G11637" s="1">
        <v>-169.2683205865354</v>
      </c>
      <c r="H11637" s="1">
        <v>62.83</v>
      </c>
      <c r="I11637" s="2">
        <v>-10635.12858245202</v>
      </c>
      <c r="J11637" s="3">
        <v>-3.6806435693807087E-4</v>
      </c>
      <c r="K11637" s="4">
        <v>28894752.73</v>
      </c>
      <c r="L11637" s="5">
        <v>1100001</v>
      </c>
      <c r="M11637" s="6">
        <v>26.267933150000001</v>
      </c>
      <c r="N11637" s="7" t="str">
        <f>IF(ISNUMBER(_xll.BDP($C11637, "DELTA_MID")),_xll.BDP($C11637, "DELTA_MID")," ")</f>
        <v xml:space="preserve"> </v>
      </c>
      <c r="O11637" s="7" t="str">
        <f>IF(ISNUMBER(N11637),_xll.BDP($C11637, "OPT_UNDL_TICKER"),"")</f>
        <v/>
      </c>
      <c r="P11637" s="8" t="str">
        <f>IF(ISNUMBER(N11637),_xll.BDP($C11637, "OPT_UNDL_PX")," ")</f>
        <v xml:space="preserve"> </v>
      </c>
      <c r="Q11637" s="7" t="str">
        <f>IF(ISNUMBER(N11637),+G11637*_xll.BDP($C11637, "PX_POS_MULT_FACTOR")*P11637/K11637," ")</f>
        <v xml:space="preserve"> </v>
      </c>
      <c r="R11637" s="8" t="str">
        <f>IF(OR($A11637="TUA",$A11637="TYA"),"",IF(ISNUMBER(_xll.BDP($C11637,"DUR_ADJ_OAS_MID")),_xll.BDP($C11637,"DUR_ADJ_OAS_MID"),IF(ISNUMBER(_xll.BDP($E11637&amp;" ISIN","DUR_ADJ_OAS_MID")),_xll.BDP($E11637&amp;" ISIN","DUR_ADJ_OAS_MID")," ")))</f>
        <v xml:space="preserve"> </v>
      </c>
      <c r="S11637" s="7" t="str">
        <f t="shared" si="60"/>
        <v xml:space="preserve"> </v>
      </c>
      <c r="AB11637" s="8" t="s">
        <v>7572</v>
      </c>
    </row>
    <row r="11638" spans="1:28" x14ac:dyDescent="0.25">
      <c r="A11638" t="s">
        <v>4644</v>
      </c>
      <c r="B11638" t="s">
        <v>662</v>
      </c>
      <c r="C11638" t="s">
        <v>4496</v>
      </c>
      <c r="D11638" t="s">
        <v>664</v>
      </c>
      <c r="E11638" t="s">
        <v>665</v>
      </c>
      <c r="F11638" t="s">
        <v>666</v>
      </c>
      <c r="G11638" s="1">
        <v>-11211.8111121089</v>
      </c>
      <c r="H11638" s="1">
        <v>23.92</v>
      </c>
      <c r="I11638" s="2">
        <v>-268186.52180164499</v>
      </c>
      <c r="J11638" s="3">
        <v>-9.2814956510494772E-3</v>
      </c>
      <c r="K11638" s="4">
        <v>28894752.73</v>
      </c>
      <c r="L11638" s="5">
        <v>1100001</v>
      </c>
      <c r="M11638" s="6">
        <v>26.267933150000001</v>
      </c>
      <c r="N11638" s="7" t="str">
        <f>IF(ISNUMBER(_xll.BDP($C11638, "DELTA_MID")),_xll.BDP($C11638, "DELTA_MID")," ")</f>
        <v xml:space="preserve"> </v>
      </c>
      <c r="O11638" s="7" t="str">
        <f>IF(ISNUMBER(N11638),_xll.BDP($C11638, "OPT_UNDL_TICKER"),"")</f>
        <v/>
      </c>
      <c r="P11638" s="8" t="str">
        <f>IF(ISNUMBER(N11638),_xll.BDP($C11638, "OPT_UNDL_PX")," ")</f>
        <v xml:space="preserve"> </v>
      </c>
      <c r="Q11638" s="7" t="str">
        <f>IF(ISNUMBER(N11638),+G11638*_xll.BDP($C11638, "PX_POS_MULT_FACTOR")*P11638/K11638," ")</f>
        <v xml:space="preserve"> </v>
      </c>
      <c r="R11638" s="8" t="str">
        <f>IF(OR($A11638="TUA",$A11638="TYA"),"",IF(ISNUMBER(_xll.BDP($C11638,"DUR_ADJ_OAS_MID")),_xll.BDP($C11638,"DUR_ADJ_OAS_MID"),IF(ISNUMBER(_xll.BDP($E11638&amp;" ISIN","DUR_ADJ_OAS_MID")),_xll.BDP($E11638&amp;" ISIN","DUR_ADJ_OAS_MID")," ")))</f>
        <v xml:space="preserve"> </v>
      </c>
      <c r="S11638" s="7" t="str">
        <f t="shared" si="60"/>
        <v xml:space="preserve"> </v>
      </c>
      <c r="AB11638" s="8" t="s">
        <v>7572</v>
      </c>
    </row>
    <row r="11639" spans="1:28" x14ac:dyDescent="0.25">
      <c r="A11639" t="s">
        <v>4644</v>
      </c>
      <c r="B11639" t="s">
        <v>4497</v>
      </c>
      <c r="C11639" t="s">
        <v>4498</v>
      </c>
      <c r="D11639" t="s">
        <v>4499</v>
      </c>
      <c r="E11639" t="s">
        <v>4500</v>
      </c>
      <c r="F11639" t="s">
        <v>4501</v>
      </c>
      <c r="G11639" s="1">
        <v>-705.56778929308462</v>
      </c>
      <c r="H11639" s="1">
        <v>32.56</v>
      </c>
      <c r="I11639" s="2">
        <v>-22973.287219382841</v>
      </c>
      <c r="J11639" s="3">
        <v>-7.950677908217849E-4</v>
      </c>
      <c r="K11639" s="4">
        <v>28894752.73</v>
      </c>
      <c r="L11639" s="5">
        <v>1100001</v>
      </c>
      <c r="M11639" s="6">
        <v>26.267933150000001</v>
      </c>
      <c r="N11639" s="7" t="str">
        <f>IF(ISNUMBER(_xll.BDP($C11639, "DELTA_MID")),_xll.BDP($C11639, "DELTA_MID")," ")</f>
        <v xml:space="preserve"> </v>
      </c>
      <c r="O11639" s="7" t="str">
        <f>IF(ISNUMBER(N11639),_xll.BDP($C11639, "OPT_UNDL_TICKER"),"")</f>
        <v/>
      </c>
      <c r="P11639" s="8" t="str">
        <f>IF(ISNUMBER(N11639),_xll.BDP($C11639, "OPT_UNDL_PX")," ")</f>
        <v xml:space="preserve"> </v>
      </c>
      <c r="Q11639" s="7" t="str">
        <f>IF(ISNUMBER(N11639),+G11639*_xll.BDP($C11639, "PX_POS_MULT_FACTOR")*P11639/K11639," ")</f>
        <v xml:space="preserve"> </v>
      </c>
      <c r="R11639" s="8" t="str">
        <f>IF(OR($A11639="TUA",$A11639="TYA"),"",IF(ISNUMBER(_xll.BDP($C11639,"DUR_ADJ_OAS_MID")),_xll.BDP($C11639,"DUR_ADJ_OAS_MID"),IF(ISNUMBER(_xll.BDP($E11639&amp;" ISIN","DUR_ADJ_OAS_MID")),_xll.BDP($E11639&amp;" ISIN","DUR_ADJ_OAS_MID")," ")))</f>
        <v xml:space="preserve"> </v>
      </c>
      <c r="S11639" s="7" t="str">
        <f t="shared" ref="S11639:S11702" si="61">IF(ISNUMBER(N11639),Q11639*N11639,IF(ISNUMBER(R11639),J11639*R11639," "))</f>
        <v xml:space="preserve"> </v>
      </c>
      <c r="AB11639" s="8" t="s">
        <v>7572</v>
      </c>
    </row>
    <row r="11640" spans="1:28" x14ac:dyDescent="0.25">
      <c r="A11640" t="s">
        <v>4644</v>
      </c>
      <c r="B11640" t="s">
        <v>4516</v>
      </c>
      <c r="C11640" t="s">
        <v>4517</v>
      </c>
      <c r="D11640" t="s">
        <v>4518</v>
      </c>
      <c r="E11640" t="s">
        <v>4519</v>
      </c>
      <c r="F11640" t="s">
        <v>4520</v>
      </c>
      <c r="G11640" s="1">
        <v>-1098.4108976155289</v>
      </c>
      <c r="H11640" s="1">
        <v>42.96</v>
      </c>
      <c r="I11640" s="2">
        <v>-47187.732161563137</v>
      </c>
      <c r="J11640" s="3">
        <v>-1.633090014733729E-3</v>
      </c>
      <c r="K11640" s="4">
        <v>28894752.73</v>
      </c>
      <c r="L11640" s="5">
        <v>1100001</v>
      </c>
      <c r="M11640" s="6">
        <v>26.267933150000001</v>
      </c>
      <c r="N11640" s="7" t="str">
        <f>IF(ISNUMBER(_xll.BDP($C11640, "DELTA_MID")),_xll.BDP($C11640, "DELTA_MID")," ")</f>
        <v xml:space="preserve"> </v>
      </c>
      <c r="O11640" s="7" t="str">
        <f>IF(ISNUMBER(N11640),_xll.BDP($C11640, "OPT_UNDL_TICKER"),"")</f>
        <v/>
      </c>
      <c r="P11640" s="8" t="str">
        <f>IF(ISNUMBER(N11640),_xll.BDP($C11640, "OPT_UNDL_PX")," ")</f>
        <v xml:space="preserve"> </v>
      </c>
      <c r="Q11640" s="7" t="str">
        <f>IF(ISNUMBER(N11640),+G11640*_xll.BDP($C11640, "PX_POS_MULT_FACTOR")*P11640/K11640," ")</f>
        <v xml:space="preserve"> </v>
      </c>
      <c r="R11640" s="8" t="str">
        <f>IF(OR($A11640="TUA",$A11640="TYA"),"",IF(ISNUMBER(_xll.BDP($C11640,"DUR_ADJ_OAS_MID")),_xll.BDP($C11640,"DUR_ADJ_OAS_MID"),IF(ISNUMBER(_xll.BDP($E11640&amp;" ISIN","DUR_ADJ_OAS_MID")),_xll.BDP($E11640&amp;" ISIN","DUR_ADJ_OAS_MID")," ")))</f>
        <v xml:space="preserve"> </v>
      </c>
      <c r="S11640" s="7" t="str">
        <f t="shared" si="61"/>
        <v xml:space="preserve"> </v>
      </c>
      <c r="AB11640" s="8" t="s">
        <v>7572</v>
      </c>
    </row>
    <row r="11641" spans="1:28" x14ac:dyDescent="0.25">
      <c r="A11641" t="s">
        <v>4644</v>
      </c>
      <c r="B11641" t="s">
        <v>692</v>
      </c>
      <c r="C11641" t="s">
        <v>4526</v>
      </c>
      <c r="D11641" t="s">
        <v>694</v>
      </c>
      <c r="E11641" t="s">
        <v>695</v>
      </c>
      <c r="F11641" t="s">
        <v>696</v>
      </c>
      <c r="G11641" s="1">
        <v>-31127.597626745141</v>
      </c>
      <c r="H11641" s="1">
        <v>10.119999999999999</v>
      </c>
      <c r="I11641" s="2">
        <v>-315011.28798266081</v>
      </c>
      <c r="J11641" s="3">
        <v>-1.090202400851834E-2</v>
      </c>
      <c r="K11641" s="4">
        <v>28894752.73</v>
      </c>
      <c r="L11641" s="5">
        <v>1100001</v>
      </c>
      <c r="M11641" s="6">
        <v>26.267933150000001</v>
      </c>
      <c r="N11641" s="7" t="str">
        <f>IF(ISNUMBER(_xll.BDP($C11641, "DELTA_MID")),_xll.BDP($C11641, "DELTA_MID")," ")</f>
        <v xml:space="preserve"> </v>
      </c>
      <c r="O11641" s="7" t="str">
        <f>IF(ISNUMBER(N11641),_xll.BDP($C11641, "OPT_UNDL_TICKER"),"")</f>
        <v/>
      </c>
      <c r="P11641" s="8" t="str">
        <f>IF(ISNUMBER(N11641),_xll.BDP($C11641, "OPT_UNDL_PX")," ")</f>
        <v xml:space="preserve"> </v>
      </c>
      <c r="Q11641" s="7" t="str">
        <f>IF(ISNUMBER(N11641),+G11641*_xll.BDP($C11641, "PX_POS_MULT_FACTOR")*P11641/K11641," ")</f>
        <v xml:space="preserve"> </v>
      </c>
      <c r="R11641" s="8" t="str">
        <f>IF(OR($A11641="TUA",$A11641="TYA"),"",IF(ISNUMBER(_xll.BDP($C11641,"DUR_ADJ_OAS_MID")),_xll.BDP($C11641,"DUR_ADJ_OAS_MID"),IF(ISNUMBER(_xll.BDP($E11641&amp;" ISIN","DUR_ADJ_OAS_MID")),_xll.BDP($E11641&amp;" ISIN","DUR_ADJ_OAS_MID")," ")))</f>
        <v xml:space="preserve"> </v>
      </c>
      <c r="S11641" s="7" t="str">
        <f t="shared" si="61"/>
        <v xml:space="preserve"> </v>
      </c>
      <c r="AB11641" s="8" t="s">
        <v>7572</v>
      </c>
    </row>
    <row r="11642" spans="1:28" x14ac:dyDescent="0.25">
      <c r="A11642" t="s">
        <v>4644</v>
      </c>
      <c r="B11642" t="s">
        <v>7632</v>
      </c>
      <c r="C11642" t="s">
        <v>7633</v>
      </c>
      <c r="D11642" t="s">
        <v>7634</v>
      </c>
      <c r="E11642" t="s">
        <v>7635</v>
      </c>
      <c r="F11642" t="s">
        <v>7636</v>
      </c>
      <c r="G11642" s="1">
        <v>-938.43434037276779</v>
      </c>
      <c r="H11642" s="1">
        <v>60.85</v>
      </c>
      <c r="I11642" s="2">
        <v>-57103.729611682917</v>
      </c>
      <c r="J11642" s="3">
        <v>-1.9762664226710938E-3</v>
      </c>
      <c r="K11642" s="4">
        <v>28894752.73</v>
      </c>
      <c r="L11642" s="5">
        <v>1100001</v>
      </c>
      <c r="M11642" s="6">
        <v>26.267933150000001</v>
      </c>
      <c r="N11642" s="7" t="str">
        <f>IF(ISNUMBER(_xll.BDP($C11642, "DELTA_MID")),_xll.BDP($C11642, "DELTA_MID")," ")</f>
        <v xml:space="preserve"> </v>
      </c>
      <c r="O11642" s="7" t="str">
        <f>IF(ISNUMBER(N11642),_xll.BDP($C11642, "OPT_UNDL_TICKER"),"")</f>
        <v/>
      </c>
      <c r="P11642" s="8" t="str">
        <f>IF(ISNUMBER(N11642),_xll.BDP($C11642, "OPT_UNDL_PX")," ")</f>
        <v xml:space="preserve"> </v>
      </c>
      <c r="Q11642" s="7" t="str">
        <f>IF(ISNUMBER(N11642),+G11642*_xll.BDP($C11642, "PX_POS_MULT_FACTOR")*P11642/K11642," ")</f>
        <v xml:space="preserve"> </v>
      </c>
      <c r="R11642" s="8" t="str">
        <f>IF(OR($A11642="TUA",$A11642="TYA"),"",IF(ISNUMBER(_xll.BDP($C11642,"DUR_ADJ_OAS_MID")),_xll.BDP($C11642,"DUR_ADJ_OAS_MID"),IF(ISNUMBER(_xll.BDP($E11642&amp;" ISIN","DUR_ADJ_OAS_MID")),_xll.BDP($E11642&amp;" ISIN","DUR_ADJ_OAS_MID")," ")))</f>
        <v xml:space="preserve"> </v>
      </c>
      <c r="S11642" s="7" t="str">
        <f t="shared" si="61"/>
        <v xml:space="preserve"> </v>
      </c>
      <c r="AB11642" s="8" t="s">
        <v>7572</v>
      </c>
    </row>
    <row r="11643" spans="1:28" x14ac:dyDescent="0.25">
      <c r="A11643" t="s">
        <v>4644</v>
      </c>
      <c r="B11643" t="s">
        <v>4552</v>
      </c>
      <c r="C11643" t="s">
        <v>4553</v>
      </c>
      <c r="D11643" t="s">
        <v>4554</v>
      </c>
      <c r="E11643" t="s">
        <v>4555</v>
      </c>
      <c r="F11643" t="s">
        <v>4556</v>
      </c>
      <c r="G11643" s="1">
        <v>-17202.568312673251</v>
      </c>
      <c r="H11643" s="1">
        <v>5.33</v>
      </c>
      <c r="I11643" s="2">
        <v>-91689.689106548409</v>
      </c>
      <c r="J11643" s="3">
        <v>-3.1732297543197699E-3</v>
      </c>
      <c r="K11643" s="4">
        <v>28894752.73</v>
      </c>
      <c r="L11643" s="5">
        <v>1100001</v>
      </c>
      <c r="M11643" s="6">
        <v>26.267933150000001</v>
      </c>
      <c r="N11643" s="7" t="str">
        <f>IF(ISNUMBER(_xll.BDP($C11643, "DELTA_MID")),_xll.BDP($C11643, "DELTA_MID")," ")</f>
        <v xml:space="preserve"> </v>
      </c>
      <c r="O11643" s="7" t="str">
        <f>IF(ISNUMBER(N11643),_xll.BDP($C11643, "OPT_UNDL_TICKER"),"")</f>
        <v/>
      </c>
      <c r="P11643" s="8" t="str">
        <f>IF(ISNUMBER(N11643),_xll.BDP($C11643, "OPT_UNDL_PX")," ")</f>
        <v xml:space="preserve"> </v>
      </c>
      <c r="Q11643" s="7" t="str">
        <f>IF(ISNUMBER(N11643),+G11643*_xll.BDP($C11643, "PX_POS_MULT_FACTOR")*P11643/K11643," ")</f>
        <v xml:space="preserve"> </v>
      </c>
      <c r="R11643" s="8" t="str">
        <f>IF(OR($A11643="TUA",$A11643="TYA"),"",IF(ISNUMBER(_xll.BDP($C11643,"DUR_ADJ_OAS_MID")),_xll.BDP($C11643,"DUR_ADJ_OAS_MID"),IF(ISNUMBER(_xll.BDP($E11643&amp;" ISIN","DUR_ADJ_OAS_MID")),_xll.BDP($E11643&amp;" ISIN","DUR_ADJ_OAS_MID")," ")))</f>
        <v xml:space="preserve"> </v>
      </c>
      <c r="S11643" s="7" t="str">
        <f t="shared" si="61"/>
        <v xml:space="preserve"> </v>
      </c>
      <c r="AB11643" s="8" t="s">
        <v>7572</v>
      </c>
    </row>
    <row r="11644" spans="1:28" x14ac:dyDescent="0.25">
      <c r="A11644" t="s">
        <v>4644</v>
      </c>
      <c r="B11644" t="s">
        <v>4557</v>
      </c>
      <c r="C11644" t="s">
        <v>4558</v>
      </c>
      <c r="D11644" t="s">
        <v>4559</v>
      </c>
      <c r="E11644" t="s">
        <v>4560</v>
      </c>
      <c r="F11644" t="s">
        <v>4561</v>
      </c>
      <c r="G11644" s="1">
        <v>-2650.0116789372378</v>
      </c>
      <c r="H11644" s="1">
        <v>56.07</v>
      </c>
      <c r="I11644" s="2">
        <v>-148586.1548380109</v>
      </c>
      <c r="J11644" s="3">
        <v>-5.1423231140421298E-3</v>
      </c>
      <c r="K11644" s="4">
        <v>28894752.73</v>
      </c>
      <c r="L11644" s="5">
        <v>1100001</v>
      </c>
      <c r="M11644" s="6">
        <v>26.267933150000001</v>
      </c>
      <c r="N11644" s="7" t="str">
        <f>IF(ISNUMBER(_xll.BDP($C11644, "DELTA_MID")),_xll.BDP($C11644, "DELTA_MID")," ")</f>
        <v xml:space="preserve"> </v>
      </c>
      <c r="O11644" s="7" t="str">
        <f>IF(ISNUMBER(N11644),_xll.BDP($C11644, "OPT_UNDL_TICKER"),"")</f>
        <v/>
      </c>
      <c r="P11644" s="8" t="str">
        <f>IF(ISNUMBER(N11644),_xll.BDP($C11644, "OPT_UNDL_PX")," ")</f>
        <v xml:space="preserve"> </v>
      </c>
      <c r="Q11644" s="7" t="str">
        <f>IF(ISNUMBER(N11644),+G11644*_xll.BDP($C11644, "PX_POS_MULT_FACTOR")*P11644/K11644," ")</f>
        <v xml:space="preserve"> </v>
      </c>
      <c r="R11644" s="8" t="str">
        <f>IF(OR($A11644="TUA",$A11644="TYA"),"",IF(ISNUMBER(_xll.BDP($C11644,"DUR_ADJ_OAS_MID")),_xll.BDP($C11644,"DUR_ADJ_OAS_MID"),IF(ISNUMBER(_xll.BDP($E11644&amp;" ISIN","DUR_ADJ_OAS_MID")),_xll.BDP($E11644&amp;" ISIN","DUR_ADJ_OAS_MID")," ")))</f>
        <v xml:space="preserve"> </v>
      </c>
      <c r="S11644" s="7" t="str">
        <f t="shared" si="61"/>
        <v xml:space="preserve"> </v>
      </c>
      <c r="AB11644" s="8" t="s">
        <v>7572</v>
      </c>
    </row>
    <row r="11645" spans="1:28" x14ac:dyDescent="0.25">
      <c r="A11645" t="s">
        <v>4644</v>
      </c>
      <c r="B11645" t="s">
        <v>7144</v>
      </c>
      <c r="C11645" t="s">
        <v>7145</v>
      </c>
      <c r="D11645" t="s">
        <v>7146</v>
      </c>
      <c r="E11645" t="s">
        <v>7147</v>
      </c>
      <c r="F11645" t="s">
        <v>7148</v>
      </c>
      <c r="G11645" s="1">
        <v>-305.62130938178092</v>
      </c>
      <c r="H11645" s="1">
        <v>130.04</v>
      </c>
      <c r="I11645" s="2">
        <v>-39742.995072006794</v>
      </c>
      <c r="J11645" s="3">
        <v>-1.3754398746158359E-3</v>
      </c>
      <c r="K11645" s="4">
        <v>28894752.73</v>
      </c>
      <c r="L11645" s="5">
        <v>1100001</v>
      </c>
      <c r="M11645" s="6">
        <v>26.267933150000001</v>
      </c>
      <c r="N11645" s="7" t="str">
        <f>IF(ISNUMBER(_xll.BDP($C11645, "DELTA_MID")),_xll.BDP($C11645, "DELTA_MID")," ")</f>
        <v xml:space="preserve"> </v>
      </c>
      <c r="O11645" s="7" t="str">
        <f>IF(ISNUMBER(N11645),_xll.BDP($C11645, "OPT_UNDL_TICKER"),"")</f>
        <v/>
      </c>
      <c r="P11645" s="8" t="str">
        <f>IF(ISNUMBER(N11645),_xll.BDP($C11645, "OPT_UNDL_PX")," ")</f>
        <v xml:space="preserve"> </v>
      </c>
      <c r="Q11645" s="7" t="str">
        <f>IF(ISNUMBER(N11645),+G11645*_xll.BDP($C11645, "PX_POS_MULT_FACTOR")*P11645/K11645," ")</f>
        <v xml:space="preserve"> </v>
      </c>
      <c r="R11645" s="8" t="str">
        <f>IF(OR($A11645="TUA",$A11645="TYA"),"",IF(ISNUMBER(_xll.BDP($C11645,"DUR_ADJ_OAS_MID")),_xll.BDP($C11645,"DUR_ADJ_OAS_MID"),IF(ISNUMBER(_xll.BDP($E11645&amp;" ISIN","DUR_ADJ_OAS_MID")),_xll.BDP($E11645&amp;" ISIN","DUR_ADJ_OAS_MID")," ")))</f>
        <v xml:space="preserve"> </v>
      </c>
      <c r="S11645" s="7" t="str">
        <f t="shared" si="61"/>
        <v xml:space="preserve"> </v>
      </c>
      <c r="AB11645" s="8" t="s">
        <v>7572</v>
      </c>
    </row>
    <row r="11646" spans="1:28" x14ac:dyDescent="0.25">
      <c r="A11646" t="s">
        <v>4644</v>
      </c>
      <c r="B11646" t="s">
        <v>1215</v>
      </c>
      <c r="C11646" t="s">
        <v>4571</v>
      </c>
      <c r="D11646" t="s">
        <v>1217</v>
      </c>
      <c r="E11646" t="s">
        <v>1218</v>
      </c>
      <c r="F11646" t="s">
        <v>1219</v>
      </c>
      <c r="G11646" s="1">
        <v>-3437.5568314336392</v>
      </c>
      <c r="H11646" s="1">
        <v>35.159999999999997</v>
      </c>
      <c r="I11646" s="2">
        <v>-120864.4981932067</v>
      </c>
      <c r="J11646" s="3">
        <v>-4.1829220454867944E-3</v>
      </c>
      <c r="K11646" s="4">
        <v>28894752.73</v>
      </c>
      <c r="L11646" s="5">
        <v>1100001</v>
      </c>
      <c r="M11646" s="6">
        <v>26.267933150000001</v>
      </c>
      <c r="N11646" s="7" t="str">
        <f>IF(ISNUMBER(_xll.BDP($C11646, "DELTA_MID")),_xll.BDP($C11646, "DELTA_MID")," ")</f>
        <v xml:space="preserve"> </v>
      </c>
      <c r="O11646" s="7" t="str">
        <f>IF(ISNUMBER(N11646),_xll.BDP($C11646, "OPT_UNDL_TICKER"),"")</f>
        <v/>
      </c>
      <c r="P11646" s="8" t="str">
        <f>IF(ISNUMBER(N11646),_xll.BDP($C11646, "OPT_UNDL_PX")," ")</f>
        <v xml:space="preserve"> </v>
      </c>
      <c r="Q11646" s="7" t="str">
        <f>IF(ISNUMBER(N11646),+G11646*_xll.BDP($C11646, "PX_POS_MULT_FACTOR")*P11646/K11646," ")</f>
        <v xml:space="preserve"> </v>
      </c>
      <c r="R11646" s="8" t="str">
        <f>IF(OR($A11646="TUA",$A11646="TYA"),"",IF(ISNUMBER(_xll.BDP($C11646,"DUR_ADJ_OAS_MID")),_xll.BDP($C11646,"DUR_ADJ_OAS_MID"),IF(ISNUMBER(_xll.BDP($E11646&amp;" ISIN","DUR_ADJ_OAS_MID")),_xll.BDP($E11646&amp;" ISIN","DUR_ADJ_OAS_MID")," ")))</f>
        <v xml:space="preserve"> </v>
      </c>
      <c r="S11646" s="7" t="str">
        <f t="shared" si="61"/>
        <v xml:space="preserve"> </v>
      </c>
      <c r="AB11646" s="8" t="s">
        <v>7572</v>
      </c>
    </row>
    <row r="11647" spans="1:28" x14ac:dyDescent="0.25">
      <c r="A11647" t="s">
        <v>4644</v>
      </c>
      <c r="B11647" t="s">
        <v>4595</v>
      </c>
      <c r="C11647" t="s">
        <v>4596</v>
      </c>
      <c r="D11647" t="s">
        <v>4597</v>
      </c>
      <c r="E11647" t="s">
        <v>4598</v>
      </c>
      <c r="F11647" t="s">
        <v>4599</v>
      </c>
      <c r="G11647" s="1">
        <v>-260.58000680541039</v>
      </c>
      <c r="H11647" s="1">
        <v>86.12</v>
      </c>
      <c r="I11647" s="2">
        <v>-22441.150186081941</v>
      </c>
      <c r="J11647" s="3">
        <v>-7.7665140088852198E-4</v>
      </c>
      <c r="K11647" s="4">
        <v>28894752.73</v>
      </c>
      <c r="L11647" s="5">
        <v>1100001</v>
      </c>
      <c r="M11647" s="6">
        <v>26.267933150000001</v>
      </c>
      <c r="N11647" s="7" t="str">
        <f>IF(ISNUMBER(_xll.BDP($C11647, "DELTA_MID")),_xll.BDP($C11647, "DELTA_MID")," ")</f>
        <v xml:space="preserve"> </v>
      </c>
      <c r="O11647" s="7" t="str">
        <f>IF(ISNUMBER(N11647),_xll.BDP($C11647, "OPT_UNDL_TICKER"),"")</f>
        <v/>
      </c>
      <c r="P11647" s="8" t="str">
        <f>IF(ISNUMBER(N11647),_xll.BDP($C11647, "OPT_UNDL_PX")," ")</f>
        <v xml:space="preserve"> </v>
      </c>
      <c r="Q11647" s="7" t="str">
        <f>IF(ISNUMBER(N11647),+G11647*_xll.BDP($C11647, "PX_POS_MULT_FACTOR")*P11647/K11647," ")</f>
        <v xml:space="preserve"> </v>
      </c>
      <c r="R11647" s="8" t="str">
        <f>IF(OR($A11647="TUA",$A11647="TYA"),"",IF(ISNUMBER(_xll.BDP($C11647,"DUR_ADJ_OAS_MID")),_xll.BDP($C11647,"DUR_ADJ_OAS_MID"),IF(ISNUMBER(_xll.BDP($E11647&amp;" ISIN","DUR_ADJ_OAS_MID")),_xll.BDP($E11647&amp;" ISIN","DUR_ADJ_OAS_MID")," ")))</f>
        <v xml:space="preserve"> </v>
      </c>
      <c r="S11647" s="7" t="str">
        <f t="shared" si="61"/>
        <v xml:space="preserve"> </v>
      </c>
      <c r="AB11647" s="8" t="s">
        <v>7572</v>
      </c>
    </row>
    <row r="11648" spans="1:28" x14ac:dyDescent="0.25">
      <c r="A11648" t="s">
        <v>4644</v>
      </c>
      <c r="B11648" t="s">
        <v>92</v>
      </c>
      <c r="C11648" t="s">
        <v>92</v>
      </c>
      <c r="D11648" t="s">
        <v>93</v>
      </c>
      <c r="E11648" t="s">
        <v>94</v>
      </c>
      <c r="F11648" t="s">
        <v>95</v>
      </c>
      <c r="G11648" s="1">
        <v>12500000</v>
      </c>
      <c r="H11648" s="1">
        <v>99.882430999999997</v>
      </c>
      <c r="I11648" s="2">
        <v>12485303.880000001</v>
      </c>
      <c r="J11648" s="3">
        <v>0.43209588999999998</v>
      </c>
      <c r="K11648" s="4">
        <v>28894752.73</v>
      </c>
      <c r="L11648" s="5">
        <v>1100001</v>
      </c>
      <c r="M11648" s="6">
        <v>26.267933150000001</v>
      </c>
      <c r="N11648" s="7" t="str">
        <f>IF(ISNUMBER(_xll.BDP($C11648, "DELTA_MID")),_xll.BDP($C11648, "DELTA_MID")," ")</f>
        <v xml:space="preserve"> </v>
      </c>
      <c r="O11648" s="7" t="str">
        <f>IF(ISNUMBER(N11648),_xll.BDP($C11648, "OPT_UNDL_TICKER"),"")</f>
        <v/>
      </c>
      <c r="P11648" s="8" t="str">
        <f>IF(ISNUMBER(N11648),_xll.BDP($C11648, "OPT_UNDL_PX")," ")</f>
        <v xml:space="preserve"> </v>
      </c>
      <c r="Q11648" s="7" t="str">
        <f>IF(ISNUMBER(N11648),+G11648*_xll.BDP($C11648, "PX_POS_MULT_FACTOR")*P11648/K11648," ")</f>
        <v xml:space="preserve"> </v>
      </c>
      <c r="R11648" s="8">
        <f>IF(OR($A11648="TUA",$A11648="TYA"),"",IF(ISNUMBER(_xll.BDP($C11648,"DUR_ADJ_OAS_MID")),_xll.BDP($C11648,"DUR_ADJ_OAS_MID"),IF(ISNUMBER(_xll.BDP($E11648&amp;" ISIN","DUR_ADJ_OAS_MID")),_xll.BDP($E11648&amp;" ISIN","DUR_ADJ_OAS_MID")," ")))</f>
        <v>2.6796247893996167E-2</v>
      </c>
      <c r="S11648" s="7">
        <f t="shared" si="61"/>
        <v>1.1578548582416899E-2</v>
      </c>
      <c r="T11648" t="s">
        <v>95</v>
      </c>
      <c r="U11648" t="s">
        <v>83</v>
      </c>
    </row>
    <row r="11649" spans="1:33" x14ac:dyDescent="0.25">
      <c r="A11649" t="s">
        <v>4644</v>
      </c>
      <c r="B11649" t="s">
        <v>79</v>
      </c>
      <c r="C11649" t="s">
        <v>79</v>
      </c>
      <c r="D11649" t="s">
        <v>80</v>
      </c>
      <c r="E11649" t="s">
        <v>81</v>
      </c>
      <c r="F11649" t="s">
        <v>82</v>
      </c>
      <c r="G11649" s="1">
        <v>13300000</v>
      </c>
      <c r="H11649" s="1">
        <v>99.411944000000005</v>
      </c>
      <c r="I11649" s="2">
        <v>13221788.550000001</v>
      </c>
      <c r="J11649" s="3">
        <v>0.45758441999999999</v>
      </c>
      <c r="K11649" s="4">
        <v>28894752.73</v>
      </c>
      <c r="L11649" s="5">
        <v>1100001</v>
      </c>
      <c r="M11649" s="6">
        <v>26.267933150000001</v>
      </c>
      <c r="N11649" s="7" t="str">
        <f>IF(ISNUMBER(_xll.BDP($C11649, "DELTA_MID")),_xll.BDP($C11649, "DELTA_MID")," ")</f>
        <v xml:space="preserve"> </v>
      </c>
      <c r="O11649" s="7" t="str">
        <f>IF(ISNUMBER(N11649),_xll.BDP($C11649, "OPT_UNDL_TICKER"),"")</f>
        <v/>
      </c>
      <c r="P11649" s="8" t="str">
        <f>IF(ISNUMBER(N11649),_xll.BDP($C11649, "OPT_UNDL_PX")," ")</f>
        <v xml:space="preserve"> </v>
      </c>
      <c r="Q11649" s="7" t="str">
        <f>IF(ISNUMBER(N11649),+G11649*_xll.BDP($C11649, "PX_POS_MULT_FACTOR")*P11649/K11649," ")</f>
        <v xml:space="preserve"> </v>
      </c>
      <c r="R11649" s="8">
        <f>IF(OR($A11649="TUA",$A11649="TYA"),"",IF(ISNUMBER(_xll.BDP($C11649,"DUR_ADJ_OAS_MID")),_xll.BDP($C11649,"DUR_ADJ_OAS_MID"),IF(ISNUMBER(_xll.BDP($E11649&amp;" ISIN","DUR_ADJ_OAS_MID")),_xll.BDP($E11649&amp;" ISIN","DUR_ADJ_OAS_MID")," ")))</f>
        <v>0.13397528973492531</v>
      </c>
      <c r="S11649" s="7">
        <f t="shared" si="61"/>
        <v>6.1305005247687755E-2</v>
      </c>
      <c r="T11649" t="s">
        <v>82</v>
      </c>
      <c r="U11649" t="s">
        <v>83</v>
      </c>
    </row>
    <row r="11650" spans="1:33" x14ac:dyDescent="0.25">
      <c r="A11650" t="s">
        <v>4644</v>
      </c>
      <c r="B11650" t="s">
        <v>201</v>
      </c>
      <c r="C11650" t="s">
        <v>201</v>
      </c>
      <c r="D11650" t="s">
        <v>202</v>
      </c>
      <c r="E11650" t="s">
        <v>203</v>
      </c>
      <c r="F11650" t="s">
        <v>204</v>
      </c>
      <c r="G11650" s="1">
        <v>3000000</v>
      </c>
      <c r="H11650" s="1">
        <v>99.306258</v>
      </c>
      <c r="I11650" s="2">
        <v>2979187.74</v>
      </c>
      <c r="J11650" s="3">
        <v>0.1031048</v>
      </c>
      <c r="K11650" s="4">
        <v>28894752.73</v>
      </c>
      <c r="L11650" s="5">
        <v>1100001</v>
      </c>
      <c r="M11650" s="6">
        <v>26.267933150000001</v>
      </c>
      <c r="N11650" s="7" t="str">
        <f>IF(ISNUMBER(_xll.BDP($C11650, "DELTA_MID")),_xll.BDP($C11650, "DELTA_MID")," ")</f>
        <v xml:space="preserve"> </v>
      </c>
      <c r="O11650" s="7" t="str">
        <f>IF(ISNUMBER(N11650),_xll.BDP($C11650, "OPT_UNDL_TICKER"),"")</f>
        <v/>
      </c>
      <c r="P11650" s="8" t="str">
        <f>IF(ISNUMBER(N11650),_xll.BDP($C11650, "OPT_UNDL_PX")," ")</f>
        <v xml:space="preserve"> </v>
      </c>
      <c r="Q11650" s="7" t="str">
        <f>IF(ISNUMBER(N11650),+G11650*_xll.BDP($C11650, "PX_POS_MULT_FACTOR")*P11650/K11650," ")</f>
        <v xml:space="preserve"> </v>
      </c>
      <c r="R11650" s="8">
        <f>IF(OR($A11650="TUA",$A11650="TYA"),"",IF(ISNUMBER(_xll.BDP($C11650,"DUR_ADJ_OAS_MID")),_xll.BDP($C11650,"DUR_ADJ_OAS_MID"),IF(ISNUMBER(_xll.BDP($E11650&amp;" ISIN","DUR_ADJ_OAS_MID")),_xll.BDP($E11650&amp;" ISIN","DUR_ADJ_OAS_MID")," ")))</f>
        <v>0.1580920578679493</v>
      </c>
      <c r="S11650" s="7">
        <f t="shared" si="61"/>
        <v>1.6300050008063338E-2</v>
      </c>
      <c r="T11650" t="s">
        <v>204</v>
      </c>
      <c r="U11650" t="s">
        <v>83</v>
      </c>
    </row>
    <row r="11651" spans="1:33" x14ac:dyDescent="0.25">
      <c r="A11651" t="s">
        <v>4644</v>
      </c>
      <c r="B11651" t="s">
        <v>84</v>
      </c>
      <c r="C11651" t="s">
        <v>84</v>
      </c>
      <c r="G11651" s="1">
        <v>256792.91</v>
      </c>
      <c r="H11651" s="1">
        <v>1</v>
      </c>
      <c r="I11651" s="2">
        <v>256792.91</v>
      </c>
      <c r="J11651" s="3">
        <v>8.8871799999999997E-3</v>
      </c>
      <c r="K11651" s="4">
        <v>28894752.73</v>
      </c>
      <c r="L11651" s="5">
        <v>1100001</v>
      </c>
      <c r="M11651" s="6">
        <v>26.267933150000001</v>
      </c>
      <c r="N11651" s="7" t="str">
        <f>IF(ISNUMBER(_xll.BDP($C11651, "DELTA_MID")),_xll.BDP($C11651, "DELTA_MID")," ")</f>
        <v xml:space="preserve"> </v>
      </c>
      <c r="O11651" s="7" t="str">
        <f>IF(ISNUMBER(N11651),_xll.BDP($C11651, "OPT_UNDL_TICKER"),"")</f>
        <v/>
      </c>
      <c r="P11651" s="8" t="str">
        <f>IF(ISNUMBER(N11651),_xll.BDP($C11651, "OPT_UNDL_PX")," ")</f>
        <v xml:space="preserve"> </v>
      </c>
      <c r="Q11651" s="7" t="str">
        <f>IF(ISNUMBER(N11651),+G11651*_xll.BDP($C11651, "PX_POS_MULT_FACTOR")*P11651/K11651," ")</f>
        <v xml:space="preserve"> </v>
      </c>
      <c r="R11651" s="8" t="str">
        <f>IF(OR($A11651="TUA",$A11651="TYA"),"",IF(ISNUMBER(_xll.BDP($C11651,"DUR_ADJ_OAS_MID")),_xll.BDP($C11651,"DUR_ADJ_OAS_MID"),IF(ISNUMBER(_xll.BDP($E11651&amp;" ISIN","DUR_ADJ_OAS_MID")),_xll.BDP($E11651&amp;" ISIN","DUR_ADJ_OAS_MID")," ")))</f>
        <v xml:space="preserve"> </v>
      </c>
      <c r="S11651" s="7" t="str">
        <f t="shared" si="61"/>
        <v xml:space="preserve"> </v>
      </c>
      <c r="T11651" t="s">
        <v>84</v>
      </c>
      <c r="U11651" t="s">
        <v>84</v>
      </c>
    </row>
    <row r="11652" spans="1:33" x14ac:dyDescent="0.25">
      <c r="N11652" s="7" t="str">
        <f>IF(ISNUMBER(_xll.BDP($C11652, "DELTA_MID")),_xll.BDP($C11652, "DELTA_MID")," ")</f>
        <v xml:space="preserve"> </v>
      </c>
      <c r="O11652" s="7" t="str">
        <f>IF(ISNUMBER(N11652),_xll.BDP($C11652, "OPT_UNDL_TICKER"),"")</f>
        <v/>
      </c>
      <c r="P11652" s="8" t="str">
        <f>IF(ISNUMBER(N11652),_xll.BDP($C11652, "OPT_UNDL_PX")," ")</f>
        <v xml:space="preserve"> </v>
      </c>
      <c r="Q11652" s="7" t="str">
        <f>IF(ISNUMBER(N11652),+G11652*_xll.BDP($C11652, "PX_POS_MULT_FACTOR")*P11652/K11652," ")</f>
        <v xml:space="preserve"> </v>
      </c>
      <c r="R11652" s="8" t="str">
        <f>IF(OR($A11652="TUA",$A11652="TYA"),"",IF(ISNUMBER(_xll.BDP($C11652,"DUR_ADJ_OAS_MID")),_xll.BDP($C11652,"DUR_ADJ_OAS_MID"),IF(ISNUMBER(_xll.BDP($E11652&amp;" ISIN","DUR_ADJ_OAS_MID")),_xll.BDP($E11652&amp;" ISIN","DUR_ADJ_OAS_MID")," ")))</f>
        <v xml:space="preserve"> </v>
      </c>
      <c r="S11652" s="7" t="str">
        <f t="shared" si="61"/>
        <v xml:space="preserve"> </v>
      </c>
    </row>
    <row r="11653" spans="1:33" x14ac:dyDescent="0.25">
      <c r="A11653" t="s">
        <v>7637</v>
      </c>
      <c r="B11653" t="s">
        <v>1697</v>
      </c>
      <c r="C11653" t="s">
        <v>1698</v>
      </c>
      <c r="F11653" t="s">
        <v>1699</v>
      </c>
      <c r="G11653" s="1">
        <v>71</v>
      </c>
      <c r="H11653" s="1">
        <v>2887.6</v>
      </c>
      <c r="I11653" s="2">
        <v>20501960</v>
      </c>
      <c r="J11653" s="3">
        <v>1.50781933</v>
      </c>
      <c r="K11653" s="4">
        <v>13597093.25</v>
      </c>
      <c r="L11653" s="5">
        <v>500001</v>
      </c>
      <c r="M11653" s="6">
        <v>27.194132110000002</v>
      </c>
      <c r="N11653" s="7" t="str">
        <f>IF(ISNUMBER(_xll.BDP($C11653, "DELTA_MID")),_xll.BDP($C11653, "DELTA_MID")," ")</f>
        <v xml:space="preserve"> </v>
      </c>
      <c r="O11653" s="7" t="str">
        <f>IF(ISNUMBER(N11653),_xll.BDP($C11653, "OPT_UNDL_TICKER"),"")</f>
        <v/>
      </c>
      <c r="P11653" s="8" t="str">
        <f>IF(ISNUMBER(N11653),_xll.BDP($C11653, "OPT_UNDL_PX")," ")</f>
        <v xml:space="preserve"> </v>
      </c>
      <c r="Q11653" s="7" t="str">
        <f>IF(ISNUMBER(N11653),+G11653*_xll.BDP($C11653, "PX_POS_MULT_FACTOR")*P11653/K11653," ")</f>
        <v xml:space="preserve"> </v>
      </c>
      <c r="R11653" s="8" t="str">
        <f>IF(OR($A11653="TUA",$A11653="TYA"),"",IF(ISNUMBER(_xll.BDP($C11653,"DUR_ADJ_OAS_MID")),_xll.BDP($C11653,"DUR_ADJ_OAS_MID"),IF(ISNUMBER(_xll.BDP($E11653&amp;" ISIN","DUR_ADJ_OAS_MID")),_xll.BDP($E11653&amp;" ISIN","DUR_ADJ_OAS_MID")," ")))</f>
        <v xml:space="preserve"> </v>
      </c>
      <c r="S11653" s="7" t="str">
        <f t="shared" si="61"/>
        <v xml:space="preserve"> </v>
      </c>
      <c r="T11653" t="s">
        <v>7638</v>
      </c>
      <c r="U11653" t="s">
        <v>46</v>
      </c>
      <c r="AG11653">
        <v>-4.1999999999999997E-3</v>
      </c>
    </row>
    <row r="11654" spans="1:33" x14ac:dyDescent="0.25">
      <c r="A11654" t="s">
        <v>7637</v>
      </c>
      <c r="B11654" t="s">
        <v>101</v>
      </c>
      <c r="C11654" t="s">
        <v>102</v>
      </c>
      <c r="F11654" t="s">
        <v>103</v>
      </c>
      <c r="G11654" s="1">
        <v>154</v>
      </c>
      <c r="H11654" s="1">
        <v>0.01</v>
      </c>
      <c r="I11654" s="2">
        <v>154</v>
      </c>
      <c r="J11654" s="3">
        <v>1.133E-5</v>
      </c>
      <c r="K11654" s="4">
        <v>13597093.25</v>
      </c>
      <c r="L11654" s="5">
        <v>500001</v>
      </c>
      <c r="M11654" s="6">
        <v>27.194132110000002</v>
      </c>
      <c r="N11654" s="7">
        <f>IF(ISNUMBER(_xll.BDP($C11654, "DELTA_MID")),_xll.BDP($C11654, "DELTA_MID")," ")</f>
        <v>-3.4125000000000003E-2</v>
      </c>
      <c r="O11654" s="7" t="str">
        <f>IF(ISNUMBER(N11654),_xll.BDP($C11654, "OPT_UNDL_TICKER"),"")</f>
        <v>GLD US</v>
      </c>
      <c r="P11654" s="8">
        <f>IF(ISNUMBER(N11654),_xll.BDP($C11654, "OPT_UNDL_PX")," ")</f>
        <v>263.89999999999998</v>
      </c>
      <c r="Q11654" s="7">
        <f>IF(ISNUMBER(N11654),+G11654*_xll.BDP($C11654, "PX_POS_MULT_FACTOR")*P11654/K11654," ")</f>
        <v>0.29889182380947482</v>
      </c>
      <c r="R11654" s="8" t="str">
        <f>IF(OR($A11654="TUA",$A11654="TYA"),"",IF(ISNUMBER(_xll.BDP($C11654,"DUR_ADJ_OAS_MID")),_xll.BDP($C11654,"DUR_ADJ_OAS_MID"),IF(ISNUMBER(_xll.BDP($E11654&amp;" ISIN","DUR_ADJ_OAS_MID")),_xll.BDP($E11654&amp;" ISIN","DUR_ADJ_OAS_MID")," ")))</f>
        <v xml:space="preserve"> </v>
      </c>
      <c r="S11654" s="7">
        <f t="shared" si="61"/>
        <v>-1.0199683487498329E-2</v>
      </c>
      <c r="T11654" t="s">
        <v>103</v>
      </c>
      <c r="U11654" t="s">
        <v>54</v>
      </c>
      <c r="AG11654">
        <v>-4.1999999999999997E-3</v>
      </c>
    </row>
    <row r="11655" spans="1:33" x14ac:dyDescent="0.25">
      <c r="A11655" t="s">
        <v>7637</v>
      </c>
      <c r="B11655" t="s">
        <v>104</v>
      </c>
      <c r="C11655" t="s">
        <v>105</v>
      </c>
      <c r="F11655" t="s">
        <v>106</v>
      </c>
      <c r="G11655" s="1">
        <v>-154</v>
      </c>
      <c r="H11655" s="1">
        <v>0.03</v>
      </c>
      <c r="I11655" s="2">
        <v>-462</v>
      </c>
      <c r="J11655" s="3">
        <v>-3.3980000000000003E-5</v>
      </c>
      <c r="K11655" s="4">
        <v>13597093.25</v>
      </c>
      <c r="L11655" s="5">
        <v>500001</v>
      </c>
      <c r="M11655" s="6">
        <v>27.194132110000002</v>
      </c>
      <c r="N11655" s="7">
        <f>IF(ISNUMBER(_xll.BDP($C11655, "DELTA_MID")),_xll.BDP($C11655, "DELTA_MID")," ")</f>
        <v>-2.8750000000000001E-2</v>
      </c>
      <c r="O11655" s="7" t="str">
        <f>IF(ISNUMBER(N11655),_xll.BDP($C11655, "OPT_UNDL_TICKER"),"")</f>
        <v>GLD US</v>
      </c>
      <c r="P11655" s="8">
        <f>IF(ISNUMBER(N11655),_xll.BDP($C11655, "OPT_UNDL_PX")," ")</f>
        <v>263.89999999999998</v>
      </c>
      <c r="Q11655" s="7">
        <f>IF(ISNUMBER(N11655),+G11655*_xll.BDP($C11655, "PX_POS_MULT_FACTOR")*P11655/K11655," ")</f>
        <v>-0.29889182380947482</v>
      </c>
      <c r="R11655" s="8" t="str">
        <f>IF(OR($A11655="TUA",$A11655="TYA"),"",IF(ISNUMBER(_xll.BDP($C11655,"DUR_ADJ_OAS_MID")),_xll.BDP($C11655,"DUR_ADJ_OAS_MID"),IF(ISNUMBER(_xll.BDP($E11655&amp;" ISIN","DUR_ADJ_OAS_MID")),_xll.BDP($E11655&amp;" ISIN","DUR_ADJ_OAS_MID")," ")))</f>
        <v xml:space="preserve"> </v>
      </c>
      <c r="S11655" s="7">
        <f t="shared" si="61"/>
        <v>8.5931399345224018E-3</v>
      </c>
      <c r="T11655" t="s">
        <v>106</v>
      </c>
      <c r="U11655" t="s">
        <v>54</v>
      </c>
      <c r="AG11655">
        <v>-4.1999999999999997E-3</v>
      </c>
    </row>
    <row r="11656" spans="1:33" x14ac:dyDescent="0.25">
      <c r="A11656" t="s">
        <v>7637</v>
      </c>
      <c r="B11656" t="s">
        <v>107</v>
      </c>
      <c r="C11656" t="s">
        <v>108</v>
      </c>
      <c r="F11656" t="s">
        <v>109</v>
      </c>
      <c r="G11656" s="1">
        <v>177</v>
      </c>
      <c r="H11656" s="1">
        <v>4.4999999999999998E-2</v>
      </c>
      <c r="I11656" s="2">
        <v>796.5</v>
      </c>
      <c r="J11656" s="3">
        <v>5.8579999999999998E-5</v>
      </c>
      <c r="K11656" s="4">
        <v>13597093.25</v>
      </c>
      <c r="L11656" s="5">
        <v>500001</v>
      </c>
      <c r="M11656" s="6">
        <v>27.194132110000002</v>
      </c>
      <c r="N11656" s="7">
        <f>IF(ISNUMBER(_xll.BDP($C11656, "DELTA_MID")),_xll.BDP($C11656, "DELTA_MID")," ")</f>
        <v>-8.1618999999999997E-2</v>
      </c>
      <c r="O11656" s="7" t="str">
        <f>IF(ISNUMBER(N11656),_xll.BDP($C11656, "OPT_UNDL_TICKER"),"")</f>
        <v>GLD US</v>
      </c>
      <c r="P11656" s="8">
        <f>IF(ISNUMBER(N11656),_xll.BDP($C11656, "OPT_UNDL_PX")," ")</f>
        <v>263.89999999999998</v>
      </c>
      <c r="Q11656" s="7">
        <f>IF(ISNUMBER(N11656),+G11656*_xll.BDP($C11656, "PX_POS_MULT_FACTOR")*P11656/K11656," ")</f>
        <v>0.34353151178101982</v>
      </c>
      <c r="R11656" s="8" t="str">
        <f>IF(OR($A11656="TUA",$A11656="TYA"),"",IF(ISNUMBER(_xll.BDP($C11656,"DUR_ADJ_OAS_MID")),_xll.BDP($C11656,"DUR_ADJ_OAS_MID"),IF(ISNUMBER(_xll.BDP($E11656&amp;" ISIN","DUR_ADJ_OAS_MID")),_xll.BDP($E11656&amp;" ISIN","DUR_ADJ_OAS_MID")," ")))</f>
        <v xml:space="preserve"> </v>
      </c>
      <c r="S11656" s="7">
        <f t="shared" si="61"/>
        <v>-2.8038698460055054E-2</v>
      </c>
      <c r="T11656" t="s">
        <v>109</v>
      </c>
      <c r="U11656" t="s">
        <v>54</v>
      </c>
      <c r="AG11656">
        <v>-4.1999999999999997E-3</v>
      </c>
    </row>
    <row r="11657" spans="1:33" x14ac:dyDescent="0.25">
      <c r="A11657" t="s">
        <v>7637</v>
      </c>
      <c r="B11657" t="s">
        <v>110</v>
      </c>
      <c r="C11657" t="s">
        <v>111</v>
      </c>
      <c r="F11657" t="s">
        <v>112</v>
      </c>
      <c r="G11657" s="1">
        <v>-177</v>
      </c>
      <c r="H11657" s="1">
        <v>0.2</v>
      </c>
      <c r="I11657" s="2">
        <v>-3540</v>
      </c>
      <c r="J11657" s="3">
        <v>-2.6035000000000001E-4</v>
      </c>
      <c r="K11657" s="4">
        <v>13597093.25</v>
      </c>
      <c r="L11657" s="5">
        <v>500001</v>
      </c>
      <c r="M11657" s="6">
        <v>27.194132110000002</v>
      </c>
      <c r="N11657" s="7">
        <f>IF(ISNUMBER(_xll.BDP($C11657, "DELTA_MID")),_xll.BDP($C11657, "DELTA_MID")," ")</f>
        <v>-0.10170700000000001</v>
      </c>
      <c r="O11657" s="7" t="str">
        <f>IF(ISNUMBER(N11657),_xll.BDP($C11657, "OPT_UNDL_TICKER"),"")</f>
        <v>GLD US</v>
      </c>
      <c r="P11657" s="8">
        <f>IF(ISNUMBER(N11657),_xll.BDP($C11657, "OPT_UNDL_PX")," ")</f>
        <v>263.89999999999998</v>
      </c>
      <c r="Q11657" s="7">
        <f>IF(ISNUMBER(N11657),+G11657*_xll.BDP($C11657, "PX_POS_MULT_FACTOR")*P11657/K11657," ")</f>
        <v>-0.34353151178101982</v>
      </c>
      <c r="R11657" s="8" t="str">
        <f>IF(OR($A11657="TUA",$A11657="TYA"),"",IF(ISNUMBER(_xll.BDP($C11657,"DUR_ADJ_OAS_MID")),_xll.BDP($C11657,"DUR_ADJ_OAS_MID"),IF(ISNUMBER(_xll.BDP($E11657&amp;" ISIN","DUR_ADJ_OAS_MID")),_xll.BDP($E11657&amp;" ISIN","DUR_ADJ_OAS_MID")," ")))</f>
        <v xml:space="preserve"> </v>
      </c>
      <c r="S11657" s="7">
        <f t="shared" si="61"/>
        <v>3.4939559468712182E-2</v>
      </c>
      <c r="T11657" t="s">
        <v>112</v>
      </c>
      <c r="U11657" t="s">
        <v>54</v>
      </c>
      <c r="AG11657">
        <v>-4.1999999999999997E-3</v>
      </c>
    </row>
    <row r="11658" spans="1:33" x14ac:dyDescent="0.25">
      <c r="A11658" t="s">
        <v>7637</v>
      </c>
      <c r="B11658" t="s">
        <v>113</v>
      </c>
      <c r="C11658" t="s">
        <v>114</v>
      </c>
      <c r="F11658" t="s">
        <v>115</v>
      </c>
      <c r="G11658" s="1">
        <v>182</v>
      </c>
      <c r="H11658" s="1">
        <v>0.16500000000000001</v>
      </c>
      <c r="I11658" s="2">
        <v>3003</v>
      </c>
      <c r="J11658" s="3">
        <v>2.2086E-4</v>
      </c>
      <c r="K11658" s="4">
        <v>13597093.25</v>
      </c>
      <c r="L11658" s="5">
        <v>500001</v>
      </c>
      <c r="M11658" s="6">
        <v>27.194132110000002</v>
      </c>
      <c r="N11658" s="7">
        <f>IF(ISNUMBER(_xll.BDP($C11658, "DELTA_MID")),_xll.BDP($C11658, "DELTA_MID")," ")</f>
        <v>-3.8286000000000001E-2</v>
      </c>
      <c r="O11658" s="7" t="str">
        <f>IF(ISNUMBER(N11658),_xll.BDP($C11658, "OPT_UNDL_TICKER"),"")</f>
        <v>GLD US</v>
      </c>
      <c r="P11658" s="8">
        <f>IF(ISNUMBER(N11658),_xll.BDP($C11658, "OPT_UNDL_PX")," ")</f>
        <v>263.89999999999998</v>
      </c>
      <c r="Q11658" s="7">
        <f>IF(ISNUMBER(N11658),+G11658*_xll.BDP($C11658, "PX_POS_MULT_FACTOR")*P11658/K11658," ")</f>
        <v>0.35323579177483394</v>
      </c>
      <c r="R11658" s="8" t="str">
        <f>IF(OR($A11658="TUA",$A11658="TYA"),"",IF(ISNUMBER(_xll.BDP($C11658,"DUR_ADJ_OAS_MID")),_xll.BDP($C11658,"DUR_ADJ_OAS_MID"),IF(ISNUMBER(_xll.BDP($E11658&amp;" ISIN","DUR_ADJ_OAS_MID")),_xll.BDP($E11658&amp;" ISIN","DUR_ADJ_OAS_MID")," ")))</f>
        <v xml:space="preserve"> </v>
      </c>
      <c r="S11658" s="7">
        <f t="shared" si="61"/>
        <v>-1.3523985523891292E-2</v>
      </c>
      <c r="T11658" t="s">
        <v>115</v>
      </c>
      <c r="U11658" t="s">
        <v>54</v>
      </c>
      <c r="AG11658">
        <v>-4.1999999999999997E-3</v>
      </c>
    </row>
    <row r="11659" spans="1:33" x14ac:dyDescent="0.25">
      <c r="A11659" t="s">
        <v>7637</v>
      </c>
      <c r="B11659" t="s">
        <v>116</v>
      </c>
      <c r="C11659" t="s">
        <v>117</v>
      </c>
      <c r="F11659" t="s">
        <v>118</v>
      </c>
      <c r="G11659" s="1">
        <v>-182</v>
      </c>
      <c r="H11659" s="1">
        <v>0.41499999999999998</v>
      </c>
      <c r="I11659" s="2">
        <v>-7553</v>
      </c>
      <c r="J11659" s="3">
        <v>-5.5548999999999996E-4</v>
      </c>
      <c r="K11659" s="4">
        <v>13597093.25</v>
      </c>
      <c r="L11659" s="5">
        <v>500001</v>
      </c>
      <c r="M11659" s="6">
        <v>27.194132110000002</v>
      </c>
      <c r="N11659" s="7">
        <f>IF(ISNUMBER(_xll.BDP($C11659, "DELTA_MID")),_xll.BDP($C11659, "DELTA_MID")," ")</f>
        <v>-0.105027</v>
      </c>
      <c r="O11659" s="7" t="str">
        <f>IF(ISNUMBER(N11659),_xll.BDP($C11659, "OPT_UNDL_TICKER"),"")</f>
        <v>GLD US</v>
      </c>
      <c r="P11659" s="8">
        <f>IF(ISNUMBER(N11659),_xll.BDP($C11659, "OPT_UNDL_PX")," ")</f>
        <v>263.89999999999998</v>
      </c>
      <c r="Q11659" s="7">
        <f>IF(ISNUMBER(N11659),+G11659*_xll.BDP($C11659, "PX_POS_MULT_FACTOR")*P11659/K11659," ")</f>
        <v>-0.35323579177483394</v>
      </c>
      <c r="R11659" s="8" t="str">
        <f>IF(OR($A11659="TUA",$A11659="TYA"),"",IF(ISNUMBER(_xll.BDP($C11659,"DUR_ADJ_OAS_MID")),_xll.BDP($C11659,"DUR_ADJ_OAS_MID"),IF(ISNUMBER(_xll.BDP($E11659&amp;" ISIN","DUR_ADJ_OAS_MID")),_xll.BDP($E11659&amp;" ISIN","DUR_ADJ_OAS_MID")," ")))</f>
        <v xml:space="preserve"> </v>
      </c>
      <c r="S11659" s="7">
        <f t="shared" si="61"/>
        <v>3.7099295502735483E-2</v>
      </c>
      <c r="T11659" t="s">
        <v>118</v>
      </c>
      <c r="U11659" t="s">
        <v>54</v>
      </c>
      <c r="AG11659">
        <v>-4.1999999999999997E-3</v>
      </c>
    </row>
    <row r="11660" spans="1:33" x14ac:dyDescent="0.25">
      <c r="A11660" t="s">
        <v>7637</v>
      </c>
      <c r="B11660" t="s">
        <v>119</v>
      </c>
      <c r="C11660" t="s">
        <v>120</v>
      </c>
      <c r="F11660" t="s">
        <v>121</v>
      </c>
      <c r="G11660" s="1">
        <v>21</v>
      </c>
      <c r="H11660" s="1">
        <v>0.21</v>
      </c>
      <c r="I11660" s="2">
        <v>441</v>
      </c>
      <c r="J11660" s="3">
        <v>3.243E-5</v>
      </c>
      <c r="K11660" s="4">
        <v>13597093.25</v>
      </c>
      <c r="L11660" s="5">
        <v>500001</v>
      </c>
      <c r="M11660" s="6">
        <v>27.194132110000002</v>
      </c>
      <c r="N11660" s="7">
        <f>IF(ISNUMBER(_xll.BDP($C11660, "DELTA_MID")),_xll.BDP($C11660, "DELTA_MID")," ")</f>
        <v>-9.1000000000000004E-3</v>
      </c>
      <c r="O11660" s="7" t="str">
        <f>IF(ISNUMBER(N11660),_xll.BDP($C11660, "OPT_UNDL_TICKER"),"")</f>
        <v>MSTR US</v>
      </c>
      <c r="P11660" s="8">
        <f>IF(ISNUMBER(N11660),_xll.BDP($C11660, "OPT_UNDL_PX")," ")</f>
        <v>327.56</v>
      </c>
      <c r="Q11660" s="7">
        <f>IF(ISNUMBER(N11660),+G11660*_xll.BDP($C11660, "PX_POS_MULT_FACTOR")*P11660/K11660," ")</f>
        <v>5.0589930314701638E-2</v>
      </c>
      <c r="R11660" s="8" t="str">
        <f>IF(OR($A11660="TUA",$A11660="TYA"),"",IF(ISNUMBER(_xll.BDP($C11660,"DUR_ADJ_OAS_MID")),_xll.BDP($C11660,"DUR_ADJ_OAS_MID"),IF(ISNUMBER(_xll.BDP($E11660&amp;" ISIN","DUR_ADJ_OAS_MID")),_xll.BDP($E11660&amp;" ISIN","DUR_ADJ_OAS_MID")," ")))</f>
        <v xml:space="preserve"> </v>
      </c>
      <c r="S11660" s="7">
        <f t="shared" si="61"/>
        <v>-4.6036836586378491E-4</v>
      </c>
      <c r="T11660" t="s">
        <v>121</v>
      </c>
      <c r="U11660" t="s">
        <v>54</v>
      </c>
      <c r="AG11660">
        <v>-4.1999999999999997E-3</v>
      </c>
    </row>
    <row r="11661" spans="1:33" x14ac:dyDescent="0.25">
      <c r="A11661" t="s">
        <v>7637</v>
      </c>
      <c r="B11661" t="s">
        <v>122</v>
      </c>
      <c r="C11661" t="s">
        <v>123</v>
      </c>
      <c r="F11661" t="s">
        <v>124</v>
      </c>
      <c r="G11661" s="1">
        <v>21</v>
      </c>
      <c r="H11661" s="1">
        <v>0.27</v>
      </c>
      <c r="I11661" s="2">
        <v>567</v>
      </c>
      <c r="J11661" s="3">
        <v>4.1699999999999997E-5</v>
      </c>
      <c r="K11661" s="4">
        <v>13597093.25</v>
      </c>
      <c r="L11661" s="5">
        <v>500001</v>
      </c>
      <c r="M11661" s="6">
        <v>27.194132110000002</v>
      </c>
      <c r="N11661" s="7">
        <f>IF(ISNUMBER(_xll.BDP($C11661, "DELTA_MID")),_xll.BDP($C11661, "DELTA_MID")," ")</f>
        <v>-1.1956E-2</v>
      </c>
      <c r="O11661" s="7" t="str">
        <f>IF(ISNUMBER(N11661),_xll.BDP($C11661, "OPT_UNDL_TICKER"),"")</f>
        <v>MSTR US</v>
      </c>
      <c r="P11661" s="8">
        <f>IF(ISNUMBER(N11661),_xll.BDP($C11661, "OPT_UNDL_PX")," ")</f>
        <v>327.56</v>
      </c>
      <c r="Q11661" s="7">
        <f>IF(ISNUMBER(N11661),+G11661*_xll.BDP($C11661, "PX_POS_MULT_FACTOR")*P11661/K11661," ")</f>
        <v>5.0589930314701638E-2</v>
      </c>
      <c r="R11661" s="8" t="str">
        <f>IF(OR($A11661="TUA",$A11661="TYA"),"",IF(ISNUMBER(_xll.BDP($C11661,"DUR_ADJ_OAS_MID")),_xll.BDP($C11661,"DUR_ADJ_OAS_MID"),IF(ISNUMBER(_xll.BDP($E11661&amp;" ISIN","DUR_ADJ_OAS_MID")),_xll.BDP($E11661&amp;" ISIN","DUR_ADJ_OAS_MID")," ")))</f>
        <v xml:space="preserve"> </v>
      </c>
      <c r="S11661" s="7">
        <f t="shared" si="61"/>
        <v>-6.0485320684257272E-4</v>
      </c>
      <c r="T11661" t="s">
        <v>124</v>
      </c>
      <c r="U11661" t="s">
        <v>54</v>
      </c>
      <c r="AG11661">
        <v>-4.1999999999999997E-3</v>
      </c>
    </row>
    <row r="11662" spans="1:33" x14ac:dyDescent="0.25">
      <c r="A11662" t="s">
        <v>7637</v>
      </c>
      <c r="B11662" t="s">
        <v>125</v>
      </c>
      <c r="C11662" t="s">
        <v>126</v>
      </c>
      <c r="F11662" t="s">
        <v>127</v>
      </c>
      <c r="G11662" s="1">
        <v>-21</v>
      </c>
      <c r="H11662" s="1">
        <v>1.085</v>
      </c>
      <c r="I11662" s="2">
        <v>-2278.5</v>
      </c>
      <c r="J11662" s="3">
        <v>-1.6757E-4</v>
      </c>
      <c r="K11662" s="4">
        <v>13597093.25</v>
      </c>
      <c r="L11662" s="5">
        <v>500001</v>
      </c>
      <c r="M11662" s="6">
        <v>27.194132110000002</v>
      </c>
      <c r="N11662" s="7">
        <f>IF(ISNUMBER(_xll.BDP($C11662, "DELTA_MID")),_xll.BDP($C11662, "DELTA_MID")," ")</f>
        <v>-6.1592000000000001E-2</v>
      </c>
      <c r="O11662" s="7" t="str">
        <f>IF(ISNUMBER(N11662),_xll.BDP($C11662, "OPT_UNDL_TICKER"),"")</f>
        <v>MSTR US</v>
      </c>
      <c r="P11662" s="8">
        <f>IF(ISNUMBER(N11662),_xll.BDP($C11662, "OPT_UNDL_PX")," ")</f>
        <v>327.56</v>
      </c>
      <c r="Q11662" s="7">
        <f>IF(ISNUMBER(N11662),+G11662*_xll.BDP($C11662, "PX_POS_MULT_FACTOR")*P11662/K11662," ")</f>
        <v>-5.0589930314701638E-2</v>
      </c>
      <c r="R11662" s="8" t="str">
        <f>IF(OR($A11662="TUA",$A11662="TYA"),"",IF(ISNUMBER(_xll.BDP($C11662,"DUR_ADJ_OAS_MID")),_xll.BDP($C11662,"DUR_ADJ_OAS_MID"),IF(ISNUMBER(_xll.BDP($E11662&amp;" ISIN","DUR_ADJ_OAS_MID")),_xll.BDP($E11662&amp;" ISIN","DUR_ADJ_OAS_MID")," ")))</f>
        <v xml:space="preserve"> </v>
      </c>
      <c r="S11662" s="7">
        <f t="shared" si="61"/>
        <v>3.1159349879431035E-3</v>
      </c>
      <c r="T11662" t="s">
        <v>127</v>
      </c>
      <c r="U11662" t="s">
        <v>54</v>
      </c>
      <c r="AG11662">
        <v>-4.1999999999999997E-3</v>
      </c>
    </row>
    <row r="11663" spans="1:33" x14ac:dyDescent="0.25">
      <c r="A11663" t="s">
        <v>7637</v>
      </c>
      <c r="B11663" t="s">
        <v>128</v>
      </c>
      <c r="C11663" t="s">
        <v>129</v>
      </c>
      <c r="F11663" t="s">
        <v>130</v>
      </c>
      <c r="G11663" s="1">
        <v>-21</v>
      </c>
      <c r="H11663" s="1">
        <v>1.615</v>
      </c>
      <c r="I11663" s="2">
        <v>-3391.5</v>
      </c>
      <c r="J11663" s="3">
        <v>-2.4942999999999998E-4</v>
      </c>
      <c r="K11663" s="4">
        <v>13597093.25</v>
      </c>
      <c r="L11663" s="5">
        <v>500001</v>
      </c>
      <c r="M11663" s="6">
        <v>27.194132110000002</v>
      </c>
      <c r="N11663" s="7">
        <f>IF(ISNUMBER(_xll.BDP($C11663, "DELTA_MID")),_xll.BDP($C11663, "DELTA_MID")," ")</f>
        <v>-9.1930999999999999E-2</v>
      </c>
      <c r="O11663" s="7" t="str">
        <f>IF(ISNUMBER(N11663),_xll.BDP($C11663, "OPT_UNDL_TICKER"),"")</f>
        <v>MSTR US</v>
      </c>
      <c r="P11663" s="8">
        <f>IF(ISNUMBER(N11663),_xll.BDP($C11663, "OPT_UNDL_PX")," ")</f>
        <v>327.56</v>
      </c>
      <c r="Q11663" s="7">
        <f>IF(ISNUMBER(N11663),+G11663*_xll.BDP($C11663, "PX_POS_MULT_FACTOR")*P11663/K11663," ")</f>
        <v>-5.0589930314701638E-2</v>
      </c>
      <c r="R11663" s="8" t="str">
        <f>IF(OR($A11663="TUA",$A11663="TYA"),"",IF(ISNUMBER(_xll.BDP($C11663,"DUR_ADJ_OAS_MID")),_xll.BDP($C11663,"DUR_ADJ_OAS_MID"),IF(ISNUMBER(_xll.BDP($E11663&amp;" ISIN","DUR_ADJ_OAS_MID")),_xll.BDP($E11663&amp;" ISIN","DUR_ADJ_OAS_MID")," ")))</f>
        <v xml:space="preserve"> </v>
      </c>
      <c r="S11663" s="7">
        <f t="shared" si="61"/>
        <v>4.6507828837608362E-3</v>
      </c>
      <c r="T11663" t="s">
        <v>130</v>
      </c>
      <c r="U11663" t="s">
        <v>54</v>
      </c>
      <c r="AG11663">
        <v>-4.1999999999999997E-3</v>
      </c>
    </row>
    <row r="11664" spans="1:33" x14ac:dyDescent="0.25">
      <c r="A11664" t="s">
        <v>7637</v>
      </c>
      <c r="B11664" t="s">
        <v>131</v>
      </c>
      <c r="C11664" t="s">
        <v>132</v>
      </c>
      <c r="F11664" t="s">
        <v>133</v>
      </c>
      <c r="G11664" s="1">
        <v>26</v>
      </c>
      <c r="H11664" s="1">
        <v>0.73499999999999999</v>
      </c>
      <c r="I11664" s="2">
        <v>1911</v>
      </c>
      <c r="J11664" s="3">
        <v>1.4054000000000001E-4</v>
      </c>
      <c r="K11664" s="4">
        <v>13597093.25</v>
      </c>
      <c r="L11664" s="5">
        <v>500001</v>
      </c>
      <c r="M11664" s="6">
        <v>27.194132110000002</v>
      </c>
      <c r="N11664" s="7">
        <f>IF(ISNUMBER(_xll.BDP($C11664, "DELTA_MID")),_xll.BDP($C11664, "DELTA_MID")," ")</f>
        <v>-2.6554000000000001E-2</v>
      </c>
      <c r="O11664" s="7" t="str">
        <f>IF(ISNUMBER(N11664),_xll.BDP($C11664, "OPT_UNDL_TICKER"),"")</f>
        <v>MSTR US</v>
      </c>
      <c r="P11664" s="8">
        <f>IF(ISNUMBER(N11664),_xll.BDP($C11664, "OPT_UNDL_PX")," ")</f>
        <v>327.56</v>
      </c>
      <c r="Q11664" s="7">
        <f>IF(ISNUMBER(N11664),+G11664*_xll.BDP($C11664, "PX_POS_MULT_FACTOR")*P11664/K11664," ")</f>
        <v>6.263515181820202E-2</v>
      </c>
      <c r="R11664" s="8" t="str">
        <f>IF(OR($A11664="TUA",$A11664="TYA"),"",IF(ISNUMBER(_xll.BDP($C11664,"DUR_ADJ_OAS_MID")),_xll.BDP($C11664,"DUR_ADJ_OAS_MID"),IF(ISNUMBER(_xll.BDP($E11664&amp;" ISIN","DUR_ADJ_OAS_MID")),_xll.BDP($E11664&amp;" ISIN","DUR_ADJ_OAS_MID")," ")))</f>
        <v xml:space="preserve"> </v>
      </c>
      <c r="S11664" s="7">
        <f t="shared" si="61"/>
        <v>-1.6632138213805365E-3</v>
      </c>
      <c r="T11664" t="s">
        <v>133</v>
      </c>
      <c r="U11664" t="s">
        <v>54</v>
      </c>
      <c r="AG11664">
        <v>-4.1999999999999997E-3</v>
      </c>
    </row>
    <row r="11665" spans="1:33" x14ac:dyDescent="0.25">
      <c r="A11665" t="s">
        <v>7637</v>
      </c>
      <c r="B11665" t="s">
        <v>134</v>
      </c>
      <c r="C11665" t="s">
        <v>135</v>
      </c>
      <c r="F11665" t="s">
        <v>136</v>
      </c>
      <c r="G11665" s="1">
        <v>-26</v>
      </c>
      <c r="H11665" s="1">
        <v>3.4249999999999998</v>
      </c>
      <c r="I11665" s="2">
        <v>-8905</v>
      </c>
      <c r="J11665" s="3">
        <v>-6.5492000000000002E-4</v>
      </c>
      <c r="K11665" s="4">
        <v>13597093.25</v>
      </c>
      <c r="L11665" s="5">
        <v>500001</v>
      </c>
      <c r="M11665" s="6">
        <v>27.194132110000002</v>
      </c>
      <c r="N11665" s="7">
        <f>IF(ISNUMBER(_xll.BDP($C11665, "DELTA_MID")),_xll.BDP($C11665, "DELTA_MID")," ")</f>
        <v>-0.12957099999999999</v>
      </c>
      <c r="O11665" s="7" t="str">
        <f>IF(ISNUMBER(N11665),_xll.BDP($C11665, "OPT_UNDL_TICKER"),"")</f>
        <v>MSTR US</v>
      </c>
      <c r="P11665" s="8">
        <f>IF(ISNUMBER(N11665),_xll.BDP($C11665, "OPT_UNDL_PX")," ")</f>
        <v>327.56</v>
      </c>
      <c r="Q11665" s="7">
        <f>IF(ISNUMBER(N11665),+G11665*_xll.BDP($C11665, "PX_POS_MULT_FACTOR")*P11665/K11665," ")</f>
        <v>-6.263515181820202E-2</v>
      </c>
      <c r="R11665" s="8" t="str">
        <f>IF(OR($A11665="TUA",$A11665="TYA"),"",IF(ISNUMBER(_xll.BDP($C11665,"DUR_ADJ_OAS_MID")),_xll.BDP($C11665,"DUR_ADJ_OAS_MID"),IF(ISNUMBER(_xll.BDP($E11665&amp;" ISIN","DUR_ADJ_OAS_MID")),_xll.BDP($E11665&amp;" ISIN","DUR_ADJ_OAS_MID")," ")))</f>
        <v xml:space="preserve"> </v>
      </c>
      <c r="S11665" s="7">
        <f t="shared" si="61"/>
        <v>8.1156992562362532E-3</v>
      </c>
      <c r="T11665" t="s">
        <v>136</v>
      </c>
      <c r="U11665" t="s">
        <v>54</v>
      </c>
      <c r="AG11665">
        <v>-4.1999999999999997E-3</v>
      </c>
    </row>
    <row r="11666" spans="1:33" x14ac:dyDescent="0.25">
      <c r="A11666" t="s">
        <v>7637</v>
      </c>
      <c r="B11666" t="s">
        <v>4896</v>
      </c>
      <c r="C11666" t="s">
        <v>4896</v>
      </c>
      <c r="F11666" t="s">
        <v>4897</v>
      </c>
      <c r="G11666" s="1">
        <v>1</v>
      </c>
      <c r="H11666" s="1">
        <v>11.1</v>
      </c>
      <c r="I11666" s="2">
        <v>1110</v>
      </c>
      <c r="J11666" s="3">
        <v>8.1639999999999998E-5</v>
      </c>
      <c r="K11666" s="4">
        <v>13597093.25</v>
      </c>
      <c r="L11666" s="5">
        <v>500001</v>
      </c>
      <c r="M11666" s="6">
        <v>27.194132110000002</v>
      </c>
      <c r="N11666" s="7">
        <f>IF(ISNUMBER(_xll.BDP($C11666, "DELTA_MID")),_xll.BDP($C11666, "DELTA_MID")," ")</f>
        <v>-2.4962000000000002E-2</v>
      </c>
      <c r="O11666" s="7" t="str">
        <f>IF(ISNUMBER(N11666),_xll.BDP($C11666, "OPT_UNDL_TICKER"),"")</f>
        <v>NDX</v>
      </c>
      <c r="P11666" s="8">
        <f>IF(ISNUMBER(N11666),_xll.BDP($C11666, "OPT_UNDL_PX")," ")</f>
        <v>21491.31</v>
      </c>
      <c r="Q11666" s="7">
        <f>IF(ISNUMBER(N11666),+G11666*_xll.BDP($C11666, "PX_POS_MULT_FACTOR")*P11666/K11666," ")</f>
        <v>0.15805812025301805</v>
      </c>
      <c r="R11666" s="8" t="str">
        <f>IF(OR($A11666="TUA",$A11666="TYA"),"",IF(ISNUMBER(_xll.BDP($C11666,"DUR_ADJ_OAS_MID")),_xll.BDP($C11666,"DUR_ADJ_OAS_MID"),IF(ISNUMBER(_xll.BDP($E11666&amp;" ISIN","DUR_ADJ_OAS_MID")),_xll.BDP($E11666&amp;" ISIN","DUR_ADJ_OAS_MID")," ")))</f>
        <v xml:space="preserve"> </v>
      </c>
      <c r="S11666" s="7">
        <f t="shared" si="61"/>
        <v>-3.9454467977558371E-3</v>
      </c>
      <c r="T11666" t="s">
        <v>4897</v>
      </c>
      <c r="U11666" t="s">
        <v>54</v>
      </c>
      <c r="AG11666">
        <v>-4.1999999999999997E-3</v>
      </c>
    </row>
    <row r="11667" spans="1:33" x14ac:dyDescent="0.25">
      <c r="A11667" t="s">
        <v>7637</v>
      </c>
      <c r="B11667" t="s">
        <v>4898</v>
      </c>
      <c r="C11667" t="s">
        <v>4898</v>
      </c>
      <c r="F11667" t="s">
        <v>4899</v>
      </c>
      <c r="G11667" s="1">
        <v>-1</v>
      </c>
      <c r="H11667" s="1">
        <v>42.95</v>
      </c>
      <c r="I11667" s="2">
        <v>-4295</v>
      </c>
      <c r="J11667" s="3">
        <v>-3.1587999999999999E-4</v>
      </c>
      <c r="K11667" s="4">
        <v>13597093.25</v>
      </c>
      <c r="L11667" s="5">
        <v>500001</v>
      </c>
      <c r="M11667" s="6">
        <v>27.194132110000002</v>
      </c>
      <c r="N11667" s="7">
        <f>IF(ISNUMBER(_xll.BDP($C11667, "DELTA_MID")),_xll.BDP($C11667, "DELTA_MID")," ")</f>
        <v>-0.10186000000000001</v>
      </c>
      <c r="O11667" s="7" t="str">
        <f>IF(ISNUMBER(N11667),_xll.BDP($C11667, "OPT_UNDL_TICKER"),"")</f>
        <v>NDX</v>
      </c>
      <c r="P11667" s="8">
        <f>IF(ISNUMBER(N11667),_xll.BDP($C11667, "OPT_UNDL_PX")," ")</f>
        <v>21491.31</v>
      </c>
      <c r="Q11667" s="7">
        <f>IF(ISNUMBER(N11667),+G11667*_xll.BDP($C11667, "PX_POS_MULT_FACTOR")*P11667/K11667," ")</f>
        <v>-0.15805812025301805</v>
      </c>
      <c r="R11667" s="8" t="str">
        <f>IF(OR($A11667="TUA",$A11667="TYA"),"",IF(ISNUMBER(_xll.BDP($C11667,"DUR_ADJ_OAS_MID")),_xll.BDP($C11667,"DUR_ADJ_OAS_MID"),IF(ISNUMBER(_xll.BDP($E11667&amp;" ISIN","DUR_ADJ_OAS_MID")),_xll.BDP($E11667&amp;" ISIN","DUR_ADJ_OAS_MID")," ")))</f>
        <v xml:space="preserve"> </v>
      </c>
      <c r="S11667" s="7">
        <f t="shared" si="61"/>
        <v>1.609980012897242E-2</v>
      </c>
      <c r="T11667" t="s">
        <v>4899</v>
      </c>
      <c r="U11667" t="s">
        <v>54</v>
      </c>
      <c r="AG11667">
        <v>-4.1999999999999997E-3</v>
      </c>
    </row>
    <row r="11668" spans="1:33" x14ac:dyDescent="0.25">
      <c r="A11668" t="s">
        <v>7637</v>
      </c>
      <c r="B11668" t="s">
        <v>4900</v>
      </c>
      <c r="C11668" t="s">
        <v>4900</v>
      </c>
      <c r="F11668" t="s">
        <v>4901</v>
      </c>
      <c r="G11668" s="1">
        <v>1</v>
      </c>
      <c r="H11668" s="1">
        <v>3.55</v>
      </c>
      <c r="I11668" s="2">
        <v>355</v>
      </c>
      <c r="J11668" s="3">
        <v>2.6109999999999999E-5</v>
      </c>
      <c r="K11668" s="4">
        <v>13597093.25</v>
      </c>
      <c r="L11668" s="5">
        <v>500001</v>
      </c>
      <c r="M11668" s="6">
        <v>27.194132110000002</v>
      </c>
      <c r="N11668" s="7">
        <f>IF(ISNUMBER(_xll.BDP($C11668, "DELTA_MID")),_xll.BDP($C11668, "DELTA_MID")," ")</f>
        <v>-8.7119999999999993E-3</v>
      </c>
      <c r="O11668" s="7" t="str">
        <f>IF(ISNUMBER(N11668),_xll.BDP($C11668, "OPT_UNDL_TICKER"),"")</f>
        <v>NDX</v>
      </c>
      <c r="P11668" s="8">
        <f>IF(ISNUMBER(N11668),_xll.BDP($C11668, "OPT_UNDL_PX")," ")</f>
        <v>21491.31</v>
      </c>
      <c r="Q11668" s="7">
        <f>IF(ISNUMBER(N11668),+G11668*_xll.BDP($C11668, "PX_POS_MULT_FACTOR")*P11668/K11668," ")</f>
        <v>0.15805812025301805</v>
      </c>
      <c r="R11668" s="8" t="str">
        <f>IF(OR($A11668="TUA",$A11668="TYA"),"",IF(ISNUMBER(_xll.BDP($C11668,"DUR_ADJ_OAS_MID")),_xll.BDP($C11668,"DUR_ADJ_OAS_MID"),IF(ISNUMBER(_xll.BDP($E11668&amp;" ISIN","DUR_ADJ_OAS_MID")),_xll.BDP($E11668&amp;" ISIN","DUR_ADJ_OAS_MID")," ")))</f>
        <v xml:space="preserve"> </v>
      </c>
      <c r="S11668" s="7">
        <f t="shared" si="61"/>
        <v>-1.3770023436442931E-3</v>
      </c>
      <c r="T11668" t="s">
        <v>4901</v>
      </c>
      <c r="U11668" t="s">
        <v>54</v>
      </c>
      <c r="AG11668">
        <v>-4.1999999999999997E-3</v>
      </c>
    </row>
    <row r="11669" spans="1:33" x14ac:dyDescent="0.25">
      <c r="A11669" t="s">
        <v>7637</v>
      </c>
      <c r="B11669" t="s">
        <v>4902</v>
      </c>
      <c r="C11669" t="s">
        <v>4902</v>
      </c>
      <c r="F11669" t="s">
        <v>4903</v>
      </c>
      <c r="G11669" s="1">
        <v>-1</v>
      </c>
      <c r="H11669" s="1">
        <v>14.55</v>
      </c>
      <c r="I11669" s="2">
        <v>-1455</v>
      </c>
      <c r="J11669" s="3">
        <v>-1.0700999999999999E-4</v>
      </c>
      <c r="K11669" s="4">
        <v>13597093.25</v>
      </c>
      <c r="L11669" s="5">
        <v>500001</v>
      </c>
      <c r="M11669" s="6">
        <v>27.194132110000002</v>
      </c>
      <c r="N11669" s="7">
        <f>IF(ISNUMBER(_xll.BDP($C11669, "DELTA_MID")),_xll.BDP($C11669, "DELTA_MID")," ")</f>
        <v>-4.8396000000000002E-2</v>
      </c>
      <c r="O11669" s="7" t="str">
        <f>IF(ISNUMBER(N11669),_xll.BDP($C11669, "OPT_UNDL_TICKER"),"")</f>
        <v>NDX</v>
      </c>
      <c r="P11669" s="8">
        <f>IF(ISNUMBER(N11669),_xll.BDP($C11669, "OPT_UNDL_PX")," ")</f>
        <v>21491.31</v>
      </c>
      <c r="Q11669" s="7">
        <f>IF(ISNUMBER(N11669),+G11669*_xll.BDP($C11669, "PX_POS_MULT_FACTOR")*P11669/K11669," ")</f>
        <v>-0.15805812025301805</v>
      </c>
      <c r="R11669" s="8" t="str">
        <f>IF(OR($A11669="TUA",$A11669="TYA"),"",IF(ISNUMBER(_xll.BDP($C11669,"DUR_ADJ_OAS_MID")),_xll.BDP($C11669,"DUR_ADJ_OAS_MID"),IF(ISNUMBER(_xll.BDP($E11669&amp;" ISIN","DUR_ADJ_OAS_MID")),_xll.BDP($E11669&amp;" ISIN","DUR_ADJ_OAS_MID")," ")))</f>
        <v xml:space="preserve"> </v>
      </c>
      <c r="S11669" s="7">
        <f t="shared" si="61"/>
        <v>7.6493807877650614E-3</v>
      </c>
      <c r="T11669" t="s">
        <v>4903</v>
      </c>
      <c r="U11669" t="s">
        <v>54</v>
      </c>
      <c r="AG11669">
        <v>-4.1999999999999997E-3</v>
      </c>
    </row>
    <row r="11670" spans="1:33" x14ac:dyDescent="0.25">
      <c r="A11670" t="s">
        <v>7637</v>
      </c>
      <c r="B11670" t="s">
        <v>4904</v>
      </c>
      <c r="C11670" t="s">
        <v>4904</v>
      </c>
      <c r="F11670" t="s">
        <v>4905</v>
      </c>
      <c r="G11670" s="1">
        <v>1</v>
      </c>
      <c r="H11670" s="1">
        <v>5.65</v>
      </c>
      <c r="I11670" s="2">
        <v>565</v>
      </c>
      <c r="J11670" s="3">
        <v>4.155E-5</v>
      </c>
      <c r="K11670" s="4">
        <v>13597093.25</v>
      </c>
      <c r="L11670" s="5">
        <v>500001</v>
      </c>
      <c r="M11670" s="6">
        <v>27.194132110000002</v>
      </c>
      <c r="N11670" s="7">
        <f>IF(ISNUMBER(_xll.BDP($C11670, "DELTA_MID")),_xll.BDP($C11670, "DELTA_MID")," ")</f>
        <v>-1.1297E-2</v>
      </c>
      <c r="O11670" s="7" t="str">
        <f>IF(ISNUMBER(N11670),_xll.BDP($C11670, "OPT_UNDL_TICKER"),"")</f>
        <v>NDX</v>
      </c>
      <c r="P11670" s="8">
        <f>IF(ISNUMBER(N11670),_xll.BDP($C11670, "OPT_UNDL_PX")," ")</f>
        <v>21491.31</v>
      </c>
      <c r="Q11670" s="7">
        <f>IF(ISNUMBER(N11670),+G11670*_xll.BDP($C11670, "PX_POS_MULT_FACTOR")*P11670/K11670," ")</f>
        <v>0.15805812025301805</v>
      </c>
      <c r="R11670" s="8" t="str">
        <f>IF(OR($A11670="TUA",$A11670="TYA"),"",IF(ISNUMBER(_xll.BDP($C11670,"DUR_ADJ_OAS_MID")),_xll.BDP($C11670,"DUR_ADJ_OAS_MID"),IF(ISNUMBER(_xll.BDP($E11670&amp;" ISIN","DUR_ADJ_OAS_MID")),_xll.BDP($E11670&amp;" ISIN","DUR_ADJ_OAS_MID")," ")))</f>
        <v xml:space="preserve"> </v>
      </c>
      <c r="S11670" s="7">
        <f t="shared" si="61"/>
        <v>-1.7855825844983449E-3</v>
      </c>
      <c r="T11670" t="s">
        <v>4905</v>
      </c>
      <c r="U11670" t="s">
        <v>54</v>
      </c>
      <c r="AG11670">
        <v>-4.1999999999999997E-3</v>
      </c>
    </row>
    <row r="11671" spans="1:33" x14ac:dyDescent="0.25">
      <c r="A11671" t="s">
        <v>7637</v>
      </c>
      <c r="B11671" t="s">
        <v>4906</v>
      </c>
      <c r="C11671" t="s">
        <v>4906</v>
      </c>
      <c r="F11671" t="s">
        <v>4907</v>
      </c>
      <c r="G11671" s="1">
        <v>-1</v>
      </c>
      <c r="H11671" s="1">
        <v>16.350000000000001</v>
      </c>
      <c r="I11671" s="2">
        <v>-1635</v>
      </c>
      <c r="J11671" s="3">
        <v>-1.2025E-4</v>
      </c>
      <c r="K11671" s="4">
        <v>13597093.25</v>
      </c>
      <c r="L11671" s="5">
        <v>500001</v>
      </c>
      <c r="M11671" s="6">
        <v>27.194132110000002</v>
      </c>
      <c r="N11671" s="7">
        <f>IF(ISNUMBER(_xll.BDP($C11671, "DELTA_MID")),_xll.BDP($C11671, "DELTA_MID")," ")</f>
        <v>-4.2899E-2</v>
      </c>
      <c r="O11671" s="7" t="str">
        <f>IF(ISNUMBER(N11671),_xll.BDP($C11671, "OPT_UNDL_TICKER"),"")</f>
        <v>NDX</v>
      </c>
      <c r="P11671" s="8">
        <f>IF(ISNUMBER(N11671),_xll.BDP($C11671, "OPT_UNDL_PX")," ")</f>
        <v>21491.31</v>
      </c>
      <c r="Q11671" s="7">
        <f>IF(ISNUMBER(N11671),+G11671*_xll.BDP($C11671, "PX_POS_MULT_FACTOR")*P11671/K11671," ")</f>
        <v>-0.15805812025301805</v>
      </c>
      <c r="R11671" s="8" t="str">
        <f>IF(OR($A11671="TUA",$A11671="TYA"),"",IF(ISNUMBER(_xll.BDP($C11671,"DUR_ADJ_OAS_MID")),_xll.BDP($C11671,"DUR_ADJ_OAS_MID"),IF(ISNUMBER(_xll.BDP($E11671&amp;" ISIN","DUR_ADJ_OAS_MID")),_xll.BDP($E11671&amp;" ISIN","DUR_ADJ_OAS_MID")," ")))</f>
        <v xml:space="preserve"> </v>
      </c>
      <c r="S11671" s="7">
        <f t="shared" si="61"/>
        <v>6.7805353007342212E-3</v>
      </c>
      <c r="T11671" t="s">
        <v>4907</v>
      </c>
      <c r="U11671" t="s">
        <v>54</v>
      </c>
      <c r="AG11671">
        <v>-4.1999999999999997E-3</v>
      </c>
    </row>
    <row r="11672" spans="1:33" x14ac:dyDescent="0.25">
      <c r="A11672" t="s">
        <v>7637</v>
      </c>
      <c r="B11672" t="s">
        <v>137</v>
      </c>
      <c r="C11672" t="s">
        <v>137</v>
      </c>
      <c r="F11672" t="s">
        <v>138</v>
      </c>
      <c r="G11672" s="1">
        <v>11</v>
      </c>
      <c r="H11672" s="1">
        <v>0.27500000000000002</v>
      </c>
      <c r="I11672" s="2">
        <v>302.5</v>
      </c>
      <c r="J11672" s="3">
        <v>2.2249999999999999E-5</v>
      </c>
      <c r="K11672" s="4">
        <v>13597093.25</v>
      </c>
      <c r="L11672" s="5">
        <v>500001</v>
      </c>
      <c r="M11672" s="6">
        <v>27.194132110000002</v>
      </c>
      <c r="N11672" s="7">
        <f>IF(ISNUMBER(_xll.BDP($C11672, "DELTA_MID")),_xll.BDP($C11672, "DELTA_MID")," ")</f>
        <v>-7.0499999999999998E-3</v>
      </c>
      <c r="O11672" s="7" t="str">
        <f>IF(ISNUMBER(N11672),_xll.BDP($C11672, "OPT_UNDL_TICKER"),"")</f>
        <v>RUY</v>
      </c>
      <c r="P11672" s="8">
        <f>IF(ISNUMBER(N11672),_xll.BDP($C11672, "OPT_UNDL_PX")," ")</f>
        <v>2279.7080000000001</v>
      </c>
      <c r="Q11672" s="7">
        <f>IF(ISNUMBER(N11672),+G11672*_xll.BDP($C11672, "PX_POS_MULT_FACTOR")*P11672/K11672," ")</f>
        <v>0.18442756506064267</v>
      </c>
      <c r="R11672" s="8" t="str">
        <f>IF(OR($A11672="TUA",$A11672="TYA"),"",IF(ISNUMBER(_xll.BDP($C11672,"DUR_ADJ_OAS_MID")),_xll.BDP($C11672,"DUR_ADJ_OAS_MID"),IF(ISNUMBER(_xll.BDP($E11672&amp;" ISIN","DUR_ADJ_OAS_MID")),_xll.BDP($E11672&amp;" ISIN","DUR_ADJ_OAS_MID")," ")))</f>
        <v xml:space="preserve"> </v>
      </c>
      <c r="S11672" s="7">
        <f t="shared" si="61"/>
        <v>-1.3002143336775308E-3</v>
      </c>
      <c r="T11672" t="s">
        <v>138</v>
      </c>
      <c r="U11672" t="s">
        <v>54</v>
      </c>
      <c r="AG11672">
        <v>-4.1999999999999997E-3</v>
      </c>
    </row>
    <row r="11673" spans="1:33" x14ac:dyDescent="0.25">
      <c r="A11673" t="s">
        <v>7637</v>
      </c>
      <c r="B11673" t="s">
        <v>139</v>
      </c>
      <c r="C11673" t="s">
        <v>139</v>
      </c>
      <c r="F11673" t="s">
        <v>140</v>
      </c>
      <c r="G11673" s="1">
        <v>-11</v>
      </c>
      <c r="H11673" s="1">
        <v>1.125</v>
      </c>
      <c r="I11673" s="2">
        <v>-1237.5</v>
      </c>
      <c r="J11673" s="3">
        <v>-9.1009999999999998E-5</v>
      </c>
      <c r="K11673" s="4">
        <v>13597093.25</v>
      </c>
      <c r="L11673" s="5">
        <v>500001</v>
      </c>
      <c r="M11673" s="6">
        <v>27.194132110000002</v>
      </c>
      <c r="N11673" s="7">
        <f>IF(ISNUMBER(_xll.BDP($C11673, "DELTA_MID")),_xll.BDP($C11673, "DELTA_MID")," ")</f>
        <v>-3.7161E-2</v>
      </c>
      <c r="O11673" s="7" t="str">
        <f>IF(ISNUMBER(N11673),_xll.BDP($C11673, "OPT_UNDL_TICKER"),"")</f>
        <v>RUY</v>
      </c>
      <c r="P11673" s="8">
        <f>IF(ISNUMBER(N11673),_xll.BDP($C11673, "OPT_UNDL_PX")," ")</f>
        <v>2279.7080000000001</v>
      </c>
      <c r="Q11673" s="7">
        <f>IF(ISNUMBER(N11673),+G11673*_xll.BDP($C11673, "PX_POS_MULT_FACTOR")*P11673/K11673," ")</f>
        <v>-0.18442756506064267</v>
      </c>
      <c r="R11673" s="8" t="str">
        <f>IF(OR($A11673="TUA",$A11673="TYA"),"",IF(ISNUMBER(_xll.BDP($C11673,"DUR_ADJ_OAS_MID")),_xll.BDP($C11673,"DUR_ADJ_OAS_MID"),IF(ISNUMBER(_xll.BDP($E11673&amp;" ISIN","DUR_ADJ_OAS_MID")),_xll.BDP($E11673&amp;" ISIN","DUR_ADJ_OAS_MID")," ")))</f>
        <v xml:space="preserve"> </v>
      </c>
      <c r="S11673" s="7">
        <f t="shared" si="61"/>
        <v>6.8535127452185422E-3</v>
      </c>
      <c r="T11673" t="s">
        <v>140</v>
      </c>
      <c r="U11673" t="s">
        <v>54</v>
      </c>
      <c r="AG11673">
        <v>-4.1999999999999997E-3</v>
      </c>
    </row>
    <row r="11674" spans="1:33" x14ac:dyDescent="0.25">
      <c r="A11674" t="s">
        <v>7637</v>
      </c>
      <c r="B11674" t="s">
        <v>141</v>
      </c>
      <c r="C11674" t="s">
        <v>141</v>
      </c>
      <c r="F11674" t="s">
        <v>142</v>
      </c>
      <c r="G11674" s="1">
        <v>10</v>
      </c>
      <c r="H11674" s="1">
        <v>0.57499999999999996</v>
      </c>
      <c r="I11674" s="2">
        <v>575</v>
      </c>
      <c r="J11674" s="3">
        <v>4.2290000000000003E-5</v>
      </c>
      <c r="K11674" s="4">
        <v>13597093.25</v>
      </c>
      <c r="L11674" s="5">
        <v>500001</v>
      </c>
      <c r="M11674" s="6">
        <v>27.194132110000002</v>
      </c>
      <c r="N11674" s="7">
        <f>IF(ISNUMBER(_xll.BDP($C11674, "DELTA_MID")),_xll.BDP($C11674, "DELTA_MID")," ")</f>
        <v>-1.193E-2</v>
      </c>
      <c r="O11674" s="7" t="str">
        <f>IF(ISNUMBER(N11674),_xll.BDP($C11674, "OPT_UNDL_TICKER"),"")</f>
        <v>RUY</v>
      </c>
      <c r="P11674" s="8">
        <f>IF(ISNUMBER(N11674),_xll.BDP($C11674, "OPT_UNDL_PX")," ")</f>
        <v>2279.7080000000001</v>
      </c>
      <c r="Q11674" s="7">
        <f>IF(ISNUMBER(N11674),+G11674*_xll.BDP($C11674, "PX_POS_MULT_FACTOR")*P11674/K11674," ")</f>
        <v>0.1676614227824024</v>
      </c>
      <c r="R11674" s="8" t="str">
        <f>IF(OR($A11674="TUA",$A11674="TYA"),"",IF(ISNUMBER(_xll.BDP($C11674,"DUR_ADJ_OAS_MID")),_xll.BDP($C11674,"DUR_ADJ_OAS_MID"),IF(ISNUMBER(_xll.BDP($E11674&amp;" ISIN","DUR_ADJ_OAS_MID")),_xll.BDP($E11674&amp;" ISIN","DUR_ADJ_OAS_MID")," ")))</f>
        <v xml:space="preserve"> </v>
      </c>
      <c r="S11674" s="7">
        <f t="shared" si="61"/>
        <v>-2.0002007737940607E-3</v>
      </c>
      <c r="T11674" t="s">
        <v>142</v>
      </c>
      <c r="U11674" t="s">
        <v>54</v>
      </c>
      <c r="AG11674">
        <v>-4.1999999999999997E-3</v>
      </c>
    </row>
    <row r="11675" spans="1:33" x14ac:dyDescent="0.25">
      <c r="A11675" t="s">
        <v>7637</v>
      </c>
      <c r="B11675" t="s">
        <v>143</v>
      </c>
      <c r="C11675" t="s">
        <v>143</v>
      </c>
      <c r="F11675" t="s">
        <v>144</v>
      </c>
      <c r="G11675" s="1">
        <v>-10</v>
      </c>
      <c r="H11675" s="1">
        <v>2.1</v>
      </c>
      <c r="I11675" s="2">
        <v>-2100</v>
      </c>
      <c r="J11675" s="3">
        <v>-1.5443999999999999E-4</v>
      </c>
      <c r="K11675" s="4">
        <v>13597093.25</v>
      </c>
      <c r="L11675" s="5">
        <v>500001</v>
      </c>
      <c r="M11675" s="6">
        <v>27.194132110000002</v>
      </c>
      <c r="N11675" s="7">
        <f>IF(ISNUMBER(_xll.BDP($C11675, "DELTA_MID")),_xll.BDP($C11675, "DELTA_MID")," ")</f>
        <v>-5.7574E-2</v>
      </c>
      <c r="O11675" s="7" t="str">
        <f>IF(ISNUMBER(N11675),_xll.BDP($C11675, "OPT_UNDL_TICKER"),"")</f>
        <v>RUY</v>
      </c>
      <c r="P11675" s="8">
        <f>IF(ISNUMBER(N11675),_xll.BDP($C11675, "OPT_UNDL_PX")," ")</f>
        <v>2279.7080000000001</v>
      </c>
      <c r="Q11675" s="7">
        <f>IF(ISNUMBER(N11675),+G11675*_xll.BDP($C11675, "PX_POS_MULT_FACTOR")*P11675/K11675," ")</f>
        <v>-0.1676614227824024</v>
      </c>
      <c r="R11675" s="8" t="str">
        <f>IF(OR($A11675="TUA",$A11675="TYA"),"",IF(ISNUMBER(_xll.BDP($C11675,"DUR_ADJ_OAS_MID")),_xll.BDP($C11675,"DUR_ADJ_OAS_MID"),IF(ISNUMBER(_xll.BDP($E11675&amp;" ISIN","DUR_ADJ_OAS_MID")),_xll.BDP($E11675&amp;" ISIN","DUR_ADJ_OAS_MID")," ")))</f>
        <v xml:space="preserve"> </v>
      </c>
      <c r="S11675" s="7">
        <f t="shared" si="61"/>
        <v>9.6529387552740358E-3</v>
      </c>
      <c r="T11675" t="s">
        <v>144</v>
      </c>
      <c r="U11675" t="s">
        <v>54</v>
      </c>
      <c r="AG11675">
        <v>-4.1999999999999997E-3</v>
      </c>
    </row>
    <row r="11676" spans="1:33" x14ac:dyDescent="0.25">
      <c r="A11676" t="s">
        <v>7637</v>
      </c>
      <c r="B11676" t="s">
        <v>145</v>
      </c>
      <c r="C11676" t="s">
        <v>145</v>
      </c>
      <c r="F11676" t="s">
        <v>146</v>
      </c>
      <c r="G11676" s="1">
        <v>12</v>
      </c>
      <c r="H11676" s="1">
        <v>1.2250000000000001</v>
      </c>
      <c r="I11676" s="2">
        <v>1470</v>
      </c>
      <c r="J11676" s="3">
        <v>1.0811000000000001E-4</v>
      </c>
      <c r="K11676" s="4">
        <v>13597093.25</v>
      </c>
      <c r="L11676" s="5">
        <v>500001</v>
      </c>
      <c r="M11676" s="6">
        <v>27.194132110000002</v>
      </c>
      <c r="N11676" s="7">
        <f>IF(ISNUMBER(_xll.BDP($C11676, "DELTA_MID")),_xll.BDP($C11676, "DELTA_MID")," ")</f>
        <v>-2.4773E-2</v>
      </c>
      <c r="O11676" s="7" t="str">
        <f>IF(ISNUMBER(N11676),_xll.BDP($C11676, "OPT_UNDL_TICKER"),"")</f>
        <v>RUY</v>
      </c>
      <c r="P11676" s="8">
        <f>IF(ISNUMBER(N11676),_xll.BDP($C11676, "OPT_UNDL_PX")," ")</f>
        <v>2279.7080000000001</v>
      </c>
      <c r="Q11676" s="7">
        <f>IF(ISNUMBER(N11676),+G11676*_xll.BDP($C11676, "PX_POS_MULT_FACTOR")*P11676/K11676," ")</f>
        <v>0.20119370733888289</v>
      </c>
      <c r="R11676" s="8" t="str">
        <f>IF(OR($A11676="TUA",$A11676="TYA"),"",IF(ISNUMBER(_xll.BDP($C11676,"DUR_ADJ_OAS_MID")),_xll.BDP($C11676,"DUR_ADJ_OAS_MID"),IF(ISNUMBER(_xll.BDP($E11676&amp;" ISIN","DUR_ADJ_OAS_MID")),_xll.BDP($E11676&amp;" ISIN","DUR_ADJ_OAS_MID")," ")))</f>
        <v xml:space="preserve"> </v>
      </c>
      <c r="S11676" s="7">
        <f t="shared" si="61"/>
        <v>-4.9841717119061459E-3</v>
      </c>
      <c r="T11676" t="s">
        <v>146</v>
      </c>
      <c r="U11676" t="s">
        <v>54</v>
      </c>
      <c r="AG11676">
        <v>-4.1999999999999997E-3</v>
      </c>
    </row>
    <row r="11677" spans="1:33" x14ac:dyDescent="0.25">
      <c r="A11677" t="s">
        <v>7637</v>
      </c>
      <c r="B11677" t="s">
        <v>147</v>
      </c>
      <c r="C11677" t="s">
        <v>147</v>
      </c>
      <c r="F11677" t="s">
        <v>148</v>
      </c>
      <c r="G11677" s="1">
        <v>-12</v>
      </c>
      <c r="H11677" s="1">
        <v>3.9</v>
      </c>
      <c r="I11677" s="2">
        <v>-4680</v>
      </c>
      <c r="J11677" s="3">
        <v>-3.4419000000000002E-4</v>
      </c>
      <c r="K11677" s="4">
        <v>13597093.25</v>
      </c>
      <c r="L11677" s="5">
        <v>500001</v>
      </c>
      <c r="M11677" s="6">
        <v>27.194132110000002</v>
      </c>
      <c r="N11677" s="7">
        <f>IF(ISNUMBER(_xll.BDP($C11677, "DELTA_MID")),_xll.BDP($C11677, "DELTA_MID")," ")</f>
        <v>-8.9179999999999995E-2</v>
      </c>
      <c r="O11677" s="7" t="str">
        <f>IF(ISNUMBER(N11677),_xll.BDP($C11677, "OPT_UNDL_TICKER"),"")</f>
        <v>RUY</v>
      </c>
      <c r="P11677" s="8">
        <f>IF(ISNUMBER(N11677),_xll.BDP($C11677, "OPT_UNDL_PX")," ")</f>
        <v>2279.7080000000001</v>
      </c>
      <c r="Q11677" s="7">
        <f>IF(ISNUMBER(N11677),+G11677*_xll.BDP($C11677, "PX_POS_MULT_FACTOR")*P11677/K11677," ")</f>
        <v>-0.20119370733888289</v>
      </c>
      <c r="R11677" s="8" t="str">
        <f>IF(OR($A11677="TUA",$A11677="TYA"),"",IF(ISNUMBER(_xll.BDP($C11677,"DUR_ADJ_OAS_MID")),_xll.BDP($C11677,"DUR_ADJ_OAS_MID"),IF(ISNUMBER(_xll.BDP($E11677&amp;" ISIN","DUR_ADJ_OAS_MID")),_xll.BDP($E11677&amp;" ISIN","DUR_ADJ_OAS_MID")," ")))</f>
        <v xml:space="preserve"> </v>
      </c>
      <c r="S11677" s="7">
        <f t="shared" si="61"/>
        <v>1.7942454820481575E-2</v>
      </c>
      <c r="T11677" t="s">
        <v>148</v>
      </c>
      <c r="U11677" t="s">
        <v>54</v>
      </c>
      <c r="AG11677">
        <v>-4.1999999999999997E-3</v>
      </c>
    </row>
    <row r="11678" spans="1:33" x14ac:dyDescent="0.25">
      <c r="A11678" t="s">
        <v>7637</v>
      </c>
      <c r="B11678" t="s">
        <v>149</v>
      </c>
      <c r="C11678" t="s">
        <v>149</v>
      </c>
      <c r="F11678" t="s">
        <v>150</v>
      </c>
      <c r="G11678" s="1">
        <v>10</v>
      </c>
      <c r="H11678" s="1">
        <v>1.4</v>
      </c>
      <c r="I11678" s="2">
        <v>1400</v>
      </c>
      <c r="J11678" s="3">
        <v>1.0296E-4</v>
      </c>
      <c r="K11678" s="4">
        <v>13597093.25</v>
      </c>
      <c r="L11678" s="5">
        <v>500001</v>
      </c>
      <c r="M11678" s="6">
        <v>27.194132110000002</v>
      </c>
      <c r="N11678" s="7">
        <f>IF(ISNUMBER(_xll.BDP($C11678, "DELTA_MID")),_xll.BDP($C11678, "DELTA_MID")," ")</f>
        <v>-2.5492999999999998E-2</v>
      </c>
      <c r="O11678" s="7" t="str">
        <f>IF(ISNUMBER(N11678),_xll.BDP($C11678, "OPT_UNDL_TICKER"),"")</f>
        <v>RUY</v>
      </c>
      <c r="P11678" s="8">
        <f>IF(ISNUMBER(N11678),_xll.BDP($C11678, "OPT_UNDL_PX")," ")</f>
        <v>2279.7080000000001</v>
      </c>
      <c r="Q11678" s="7">
        <f>IF(ISNUMBER(N11678),+G11678*_xll.BDP($C11678, "PX_POS_MULT_FACTOR")*P11678/K11678," ")</f>
        <v>0.1676614227824024</v>
      </c>
      <c r="R11678" s="8" t="str">
        <f>IF(OR($A11678="TUA",$A11678="TYA"),"",IF(ISNUMBER(_xll.BDP($C11678,"DUR_ADJ_OAS_MID")),_xll.BDP($C11678,"DUR_ADJ_OAS_MID"),IF(ISNUMBER(_xll.BDP($E11678&amp;" ISIN","DUR_ADJ_OAS_MID")),_xll.BDP($E11678&amp;" ISIN","DUR_ADJ_OAS_MID")," ")))</f>
        <v xml:space="preserve"> </v>
      </c>
      <c r="S11678" s="7">
        <f t="shared" si="61"/>
        <v>-4.2741926509917844E-3</v>
      </c>
      <c r="T11678" t="s">
        <v>150</v>
      </c>
      <c r="U11678" t="s">
        <v>54</v>
      </c>
      <c r="AG11678">
        <v>-4.1999999999999997E-3</v>
      </c>
    </row>
    <row r="11679" spans="1:33" x14ac:dyDescent="0.25">
      <c r="A11679" t="s">
        <v>7637</v>
      </c>
      <c r="B11679" t="s">
        <v>151</v>
      </c>
      <c r="C11679" t="s">
        <v>151</v>
      </c>
      <c r="F11679" t="s">
        <v>152</v>
      </c>
      <c r="G11679" s="1">
        <v>-10</v>
      </c>
      <c r="H11679" s="1">
        <v>4.8499999999999996</v>
      </c>
      <c r="I11679" s="2">
        <v>-4850</v>
      </c>
      <c r="J11679" s="3">
        <v>-3.5669E-4</v>
      </c>
      <c r="K11679" s="4">
        <v>13597093.25</v>
      </c>
      <c r="L11679" s="5">
        <v>500001</v>
      </c>
      <c r="M11679" s="6">
        <v>27.194132110000002</v>
      </c>
      <c r="N11679" s="7">
        <f>IF(ISNUMBER(_xll.BDP($C11679, "DELTA_MID")),_xll.BDP($C11679, "DELTA_MID")," ")</f>
        <v>-0.100646</v>
      </c>
      <c r="O11679" s="7" t="str">
        <f>IF(ISNUMBER(N11679),_xll.BDP($C11679, "OPT_UNDL_TICKER"),"")</f>
        <v>RUY</v>
      </c>
      <c r="P11679" s="8">
        <f>IF(ISNUMBER(N11679),_xll.BDP($C11679, "OPT_UNDL_PX")," ")</f>
        <v>2279.7080000000001</v>
      </c>
      <c r="Q11679" s="7">
        <f>IF(ISNUMBER(N11679),+G11679*_xll.BDP($C11679, "PX_POS_MULT_FACTOR")*P11679/K11679," ")</f>
        <v>-0.1676614227824024</v>
      </c>
      <c r="R11679" s="8" t="str">
        <f>IF(OR($A11679="TUA",$A11679="TYA"),"",IF(ISNUMBER(_xll.BDP($C11679,"DUR_ADJ_OAS_MID")),_xll.BDP($C11679,"DUR_ADJ_OAS_MID"),IF(ISNUMBER(_xll.BDP($E11679&amp;" ISIN","DUR_ADJ_OAS_MID")),_xll.BDP($E11679&amp;" ISIN","DUR_ADJ_OAS_MID")," ")))</f>
        <v xml:space="preserve"> </v>
      </c>
      <c r="S11679" s="7">
        <f t="shared" si="61"/>
        <v>1.6874451557357673E-2</v>
      </c>
      <c r="T11679" t="s">
        <v>152</v>
      </c>
      <c r="U11679" t="s">
        <v>54</v>
      </c>
      <c r="AG11679">
        <v>-4.1999999999999997E-3</v>
      </c>
    </row>
    <row r="11680" spans="1:33" x14ac:dyDescent="0.25">
      <c r="A11680" t="s">
        <v>7637</v>
      </c>
      <c r="B11680" t="s">
        <v>153</v>
      </c>
      <c r="C11680" t="s">
        <v>153</v>
      </c>
      <c r="F11680" t="s">
        <v>154</v>
      </c>
      <c r="G11680" s="1">
        <v>29</v>
      </c>
      <c r="H11680" s="1">
        <v>7.0000000000000007E-2</v>
      </c>
      <c r="I11680" s="2">
        <v>203</v>
      </c>
      <c r="J11680" s="3">
        <v>1.4929999999999999E-5</v>
      </c>
      <c r="K11680" s="4">
        <v>13597093.25</v>
      </c>
      <c r="L11680" s="5">
        <v>500001</v>
      </c>
      <c r="M11680" s="6">
        <v>27.194132110000002</v>
      </c>
      <c r="N11680" s="7">
        <f>IF(ISNUMBER(_xll.BDP($C11680, "DELTA_MID")),_xll.BDP($C11680, "DELTA_MID")," ")</f>
        <v>3.1250000000000002E-3</v>
      </c>
      <c r="O11680" s="7" t="str">
        <f>IF(ISNUMBER(N11680),_xll.BDP($C11680, "OPT_UNDL_TICKER"),"")</f>
        <v>SPX</v>
      </c>
      <c r="P11680" s="8">
        <f>IF(ISNUMBER(N11680),_xll.BDP($C11680, "OPT_UNDL_PX")," ")</f>
        <v>6025.99</v>
      </c>
      <c r="Q11680" s="7">
        <f>IF(ISNUMBER(N11680),+G11680*_xll.BDP($C11680, "PX_POS_MULT_FACTOR")*P11680/K11680," ")</f>
        <v>1.2852284439543724</v>
      </c>
      <c r="R11680" s="8" t="str">
        <f>IF(OR($A11680="TUA",$A11680="TYA"),"",IF(ISNUMBER(_xll.BDP($C11680,"DUR_ADJ_OAS_MID")),_xll.BDP($C11680,"DUR_ADJ_OAS_MID"),IF(ISNUMBER(_xll.BDP($E11680&amp;" ISIN","DUR_ADJ_OAS_MID")),_xll.BDP($E11680&amp;" ISIN","DUR_ADJ_OAS_MID")," ")))</f>
        <v xml:space="preserve"> </v>
      </c>
      <c r="S11680" s="7">
        <f t="shared" si="61"/>
        <v>4.0163388873574136E-3</v>
      </c>
      <c r="T11680" t="s">
        <v>154</v>
      </c>
      <c r="U11680" t="s">
        <v>54</v>
      </c>
      <c r="AG11680">
        <v>-4.1999999999999997E-3</v>
      </c>
    </row>
    <row r="11681" spans="1:33" x14ac:dyDescent="0.25">
      <c r="A11681" t="s">
        <v>7637</v>
      </c>
      <c r="B11681" t="s">
        <v>155</v>
      </c>
      <c r="C11681" t="s">
        <v>155</v>
      </c>
      <c r="F11681" t="s">
        <v>156</v>
      </c>
      <c r="G11681" s="1">
        <v>5</v>
      </c>
      <c r="H11681" s="1">
        <v>0.4</v>
      </c>
      <c r="I11681" s="2">
        <v>200</v>
      </c>
      <c r="J11681" s="3">
        <v>1.471E-5</v>
      </c>
      <c r="K11681" s="4">
        <v>13597093.25</v>
      </c>
      <c r="L11681" s="5">
        <v>500001</v>
      </c>
      <c r="M11681" s="6">
        <v>27.194132110000002</v>
      </c>
      <c r="N11681" s="7">
        <f>IF(ISNUMBER(_xll.BDP($C11681, "DELTA_MID")),_xll.BDP($C11681, "DELTA_MID")," ")</f>
        <v>-5.6299999999999996E-3</v>
      </c>
      <c r="O11681" s="7" t="str">
        <f>IF(ISNUMBER(N11681),_xll.BDP($C11681, "OPT_UNDL_TICKER"),"")</f>
        <v>SPX</v>
      </c>
      <c r="P11681" s="8">
        <f>IF(ISNUMBER(N11681),_xll.BDP($C11681, "OPT_UNDL_PX")," ")</f>
        <v>6025.99</v>
      </c>
      <c r="Q11681" s="7">
        <f>IF(ISNUMBER(N11681),+G11681*_xll.BDP($C11681, "PX_POS_MULT_FACTOR")*P11681/K11681," ")</f>
        <v>0.22159111102661594</v>
      </c>
      <c r="R11681" s="8" t="str">
        <f>IF(OR($A11681="TUA",$A11681="TYA"),"",IF(ISNUMBER(_xll.BDP($C11681,"DUR_ADJ_OAS_MID")),_xll.BDP($C11681,"DUR_ADJ_OAS_MID"),IF(ISNUMBER(_xll.BDP($E11681&amp;" ISIN","DUR_ADJ_OAS_MID")),_xll.BDP($E11681&amp;" ISIN","DUR_ADJ_OAS_MID")," ")))</f>
        <v xml:space="preserve"> </v>
      </c>
      <c r="S11681" s="7">
        <f t="shared" si="61"/>
        <v>-1.2475579550798477E-3</v>
      </c>
      <c r="T11681" t="s">
        <v>156</v>
      </c>
      <c r="U11681" t="s">
        <v>54</v>
      </c>
      <c r="AG11681">
        <v>-4.1999999999999997E-3</v>
      </c>
    </row>
    <row r="11682" spans="1:33" x14ac:dyDescent="0.25">
      <c r="A11682" t="s">
        <v>7637</v>
      </c>
      <c r="B11682" t="s">
        <v>157</v>
      </c>
      <c r="C11682" t="s">
        <v>157</v>
      </c>
      <c r="F11682" t="s">
        <v>158</v>
      </c>
      <c r="G11682" s="1">
        <v>9</v>
      </c>
      <c r="H11682" s="1">
        <v>1</v>
      </c>
      <c r="I11682" s="2">
        <v>900</v>
      </c>
      <c r="J11682" s="3">
        <v>6.6190000000000002E-5</v>
      </c>
      <c r="K11682" s="4">
        <v>13597093.25</v>
      </c>
      <c r="L11682" s="5">
        <v>500001</v>
      </c>
      <c r="M11682" s="6">
        <v>27.194132110000002</v>
      </c>
      <c r="N11682" s="7">
        <f>IF(ISNUMBER(_xll.BDP($C11682, "DELTA_MID")),_xll.BDP($C11682, "DELTA_MID")," ")</f>
        <v>-2.0577999999999999E-2</v>
      </c>
      <c r="O11682" s="7" t="str">
        <f>IF(ISNUMBER(N11682),_xll.BDP($C11682, "OPT_UNDL_TICKER"),"")</f>
        <v>SPX</v>
      </c>
      <c r="P11682" s="8">
        <f>IF(ISNUMBER(N11682),_xll.BDP($C11682, "OPT_UNDL_PX")," ")</f>
        <v>6025.99</v>
      </c>
      <c r="Q11682" s="7">
        <f>IF(ISNUMBER(N11682),+G11682*_xll.BDP($C11682, "PX_POS_MULT_FACTOR")*P11682/K11682," ")</f>
        <v>0.39886399984790866</v>
      </c>
      <c r="R11682" s="8" t="str">
        <f>IF(OR($A11682="TUA",$A11682="TYA"),"",IF(ISNUMBER(_xll.BDP($C11682,"DUR_ADJ_OAS_MID")),_xll.BDP($C11682,"DUR_ADJ_OAS_MID"),IF(ISNUMBER(_xll.BDP($E11682&amp;" ISIN","DUR_ADJ_OAS_MID")),_xll.BDP($E11682&amp;" ISIN","DUR_ADJ_OAS_MID")," ")))</f>
        <v xml:space="preserve"> </v>
      </c>
      <c r="S11682" s="7">
        <f t="shared" si="61"/>
        <v>-8.2078233888702636E-3</v>
      </c>
      <c r="T11682" t="s">
        <v>158</v>
      </c>
      <c r="U11682" t="s">
        <v>54</v>
      </c>
      <c r="AG11682">
        <v>-4.1999999999999997E-3</v>
      </c>
    </row>
    <row r="11683" spans="1:33" x14ac:dyDescent="0.25">
      <c r="A11683" t="s">
        <v>7637</v>
      </c>
      <c r="B11683" t="s">
        <v>159</v>
      </c>
      <c r="C11683" t="s">
        <v>159</v>
      </c>
      <c r="F11683" t="s">
        <v>160</v>
      </c>
      <c r="G11683" s="1">
        <v>4</v>
      </c>
      <c r="H11683" s="1">
        <v>0.8</v>
      </c>
      <c r="I11683" s="2">
        <v>320</v>
      </c>
      <c r="J11683" s="3">
        <v>2.353E-5</v>
      </c>
      <c r="K11683" s="4">
        <v>13597093.25</v>
      </c>
      <c r="L11683" s="5">
        <v>500001</v>
      </c>
      <c r="M11683" s="6">
        <v>27.194132110000002</v>
      </c>
      <c r="N11683" s="7">
        <f>IF(ISNUMBER(_xll.BDP($C11683, "DELTA_MID")),_xll.BDP($C11683, "DELTA_MID")," ")</f>
        <v>-9.2969999999999997E-3</v>
      </c>
      <c r="O11683" s="7" t="str">
        <f>IF(ISNUMBER(N11683),_xll.BDP($C11683, "OPT_UNDL_TICKER"),"")</f>
        <v>SPX</v>
      </c>
      <c r="P11683" s="8">
        <f>IF(ISNUMBER(N11683),_xll.BDP($C11683, "OPT_UNDL_PX")," ")</f>
        <v>6025.99</v>
      </c>
      <c r="Q11683" s="7">
        <f>IF(ISNUMBER(N11683),+G11683*_xll.BDP($C11683, "PX_POS_MULT_FACTOR")*P11683/K11683," ")</f>
        <v>0.17727288882129275</v>
      </c>
      <c r="R11683" s="8" t="str">
        <f>IF(OR($A11683="TUA",$A11683="TYA"),"",IF(ISNUMBER(_xll.BDP($C11683,"DUR_ADJ_OAS_MID")),_xll.BDP($C11683,"DUR_ADJ_OAS_MID"),IF(ISNUMBER(_xll.BDP($E11683&amp;" ISIN","DUR_ADJ_OAS_MID")),_xll.BDP($E11683&amp;" ISIN","DUR_ADJ_OAS_MID")," ")))</f>
        <v xml:space="preserve"> </v>
      </c>
      <c r="S11683" s="7">
        <f t="shared" si="61"/>
        <v>-1.6481060473715586E-3</v>
      </c>
      <c r="T11683" t="s">
        <v>160</v>
      </c>
      <c r="U11683" t="s">
        <v>54</v>
      </c>
      <c r="AG11683">
        <v>-4.1999999999999997E-3</v>
      </c>
    </row>
    <row r="11684" spans="1:33" x14ac:dyDescent="0.25">
      <c r="A11684" t="s">
        <v>7637</v>
      </c>
      <c r="B11684" t="s">
        <v>161</v>
      </c>
      <c r="C11684" t="s">
        <v>161</v>
      </c>
      <c r="F11684" t="s">
        <v>162</v>
      </c>
      <c r="G11684" s="1">
        <v>17</v>
      </c>
      <c r="H11684" s="1">
        <v>1.55</v>
      </c>
      <c r="I11684" s="2">
        <v>2635</v>
      </c>
      <c r="J11684" s="3">
        <v>1.9379E-4</v>
      </c>
      <c r="K11684" s="4">
        <v>13597093.25</v>
      </c>
      <c r="L11684" s="5">
        <v>500001</v>
      </c>
      <c r="M11684" s="6">
        <v>27.194132110000002</v>
      </c>
      <c r="N11684" s="7">
        <f>IF(ISNUMBER(_xll.BDP($C11684, "DELTA_MID")),_xll.BDP($C11684, "DELTA_MID")," ")</f>
        <v>-2.3647999999999999E-2</v>
      </c>
      <c r="O11684" s="7" t="str">
        <f>IF(ISNUMBER(N11684),_xll.BDP($C11684, "OPT_UNDL_TICKER"),"")</f>
        <v>SPX</v>
      </c>
      <c r="P11684" s="8">
        <f>IF(ISNUMBER(N11684),_xll.BDP($C11684, "OPT_UNDL_PX")," ")</f>
        <v>6025.99</v>
      </c>
      <c r="Q11684" s="7">
        <f>IF(ISNUMBER(N11684),+G11684*_xll.BDP($C11684, "PX_POS_MULT_FACTOR")*P11684/K11684," ")</f>
        <v>0.7534097774904942</v>
      </c>
      <c r="R11684" s="8" t="str">
        <f>IF(OR($A11684="TUA",$A11684="TYA"),"",IF(ISNUMBER(_xll.BDP($C11684,"DUR_ADJ_OAS_MID")),_xll.BDP($C11684,"DUR_ADJ_OAS_MID"),IF(ISNUMBER(_xll.BDP($E11684&amp;" ISIN","DUR_ADJ_OAS_MID")),_xll.BDP($E11684&amp;" ISIN","DUR_ADJ_OAS_MID")," ")))</f>
        <v xml:space="preserve"> </v>
      </c>
      <c r="S11684" s="7">
        <f t="shared" si="61"/>
        <v>-1.7816634418095206E-2</v>
      </c>
      <c r="T11684" t="s">
        <v>162</v>
      </c>
      <c r="U11684" t="s">
        <v>54</v>
      </c>
      <c r="AG11684">
        <v>-4.1999999999999997E-3</v>
      </c>
    </row>
    <row r="11685" spans="1:33" x14ac:dyDescent="0.25">
      <c r="A11685" t="s">
        <v>7637</v>
      </c>
      <c r="B11685" t="s">
        <v>163</v>
      </c>
      <c r="C11685" t="s">
        <v>163</v>
      </c>
      <c r="F11685" t="s">
        <v>164</v>
      </c>
      <c r="G11685" s="1">
        <v>3</v>
      </c>
      <c r="H11685" s="1">
        <v>1.6</v>
      </c>
      <c r="I11685" s="2">
        <v>480</v>
      </c>
      <c r="J11685" s="3">
        <v>3.5299999999999997E-5</v>
      </c>
      <c r="K11685" s="4">
        <v>13597093.25</v>
      </c>
      <c r="L11685" s="5">
        <v>500001</v>
      </c>
      <c r="M11685" s="6">
        <v>27.194132110000002</v>
      </c>
      <c r="N11685" s="7">
        <f>IF(ISNUMBER(_xll.BDP($C11685, "DELTA_MID")),_xll.BDP($C11685, "DELTA_MID")," ")</f>
        <v>-1.3041000000000001E-2</v>
      </c>
      <c r="O11685" s="7" t="str">
        <f>IF(ISNUMBER(N11685),_xll.BDP($C11685, "OPT_UNDL_TICKER"),"")</f>
        <v>SPX</v>
      </c>
      <c r="P11685" s="8">
        <f>IF(ISNUMBER(N11685),_xll.BDP($C11685, "OPT_UNDL_PX")," ")</f>
        <v>6025.99</v>
      </c>
      <c r="Q11685" s="7">
        <f>IF(ISNUMBER(N11685),+G11685*_xll.BDP($C11685, "PX_POS_MULT_FACTOR")*P11685/K11685," ")</f>
        <v>0.13295466661596955</v>
      </c>
      <c r="R11685" s="8" t="str">
        <f>IF(OR($A11685="TUA",$A11685="TYA"),"",IF(ISNUMBER(_xll.BDP($C11685,"DUR_ADJ_OAS_MID")),_xll.BDP($C11685,"DUR_ADJ_OAS_MID"),IF(ISNUMBER(_xll.BDP($E11685&amp;" ISIN","DUR_ADJ_OAS_MID")),_xll.BDP($E11685&amp;" ISIN","DUR_ADJ_OAS_MID")," ")))</f>
        <v xml:space="preserve"> </v>
      </c>
      <c r="S11685" s="7">
        <f t="shared" si="61"/>
        <v>-1.7338618073388589E-3</v>
      </c>
      <c r="T11685" t="s">
        <v>164</v>
      </c>
      <c r="U11685" t="s">
        <v>54</v>
      </c>
      <c r="AG11685">
        <v>-4.1999999999999997E-3</v>
      </c>
    </row>
    <row r="11686" spans="1:33" x14ac:dyDescent="0.25">
      <c r="A11686" t="s">
        <v>7637</v>
      </c>
      <c r="B11686" t="s">
        <v>165</v>
      </c>
      <c r="C11686" t="s">
        <v>165</v>
      </c>
      <c r="F11686" t="s">
        <v>166</v>
      </c>
      <c r="G11686" s="1">
        <v>4</v>
      </c>
      <c r="H11686" s="1">
        <v>1.875</v>
      </c>
      <c r="I11686" s="2">
        <v>750</v>
      </c>
      <c r="J11686" s="3">
        <v>5.516E-5</v>
      </c>
      <c r="K11686" s="4">
        <v>13597093.25</v>
      </c>
      <c r="L11686" s="5">
        <v>500001</v>
      </c>
      <c r="M11686" s="6">
        <v>27.194132110000002</v>
      </c>
      <c r="N11686" s="7">
        <f>IF(ISNUMBER(_xll.BDP($C11686, "DELTA_MID")),_xll.BDP($C11686, "DELTA_MID")," ")</f>
        <v>-1.6902E-2</v>
      </c>
      <c r="O11686" s="7" t="str">
        <f>IF(ISNUMBER(N11686),_xll.BDP($C11686, "OPT_UNDL_TICKER"),"")</f>
        <v>SPX</v>
      </c>
      <c r="P11686" s="8">
        <f>IF(ISNUMBER(N11686),_xll.BDP($C11686, "OPT_UNDL_PX")," ")</f>
        <v>6025.99</v>
      </c>
      <c r="Q11686" s="7">
        <f>IF(ISNUMBER(N11686),+G11686*_xll.BDP($C11686, "PX_POS_MULT_FACTOR")*P11686/K11686," ")</f>
        <v>0.17727288882129275</v>
      </c>
      <c r="R11686" s="8" t="str">
        <f>IF(OR($A11686="TUA",$A11686="TYA"),"",IF(ISNUMBER(_xll.BDP($C11686,"DUR_ADJ_OAS_MID")),_xll.BDP($C11686,"DUR_ADJ_OAS_MID"),IF(ISNUMBER(_xll.BDP($E11686&amp;" ISIN","DUR_ADJ_OAS_MID")),_xll.BDP($E11686&amp;" ISIN","DUR_ADJ_OAS_MID")," ")))</f>
        <v xml:space="preserve"> </v>
      </c>
      <c r="S11686" s="7">
        <f t="shared" si="61"/>
        <v>-2.9962663668574902E-3</v>
      </c>
      <c r="T11686" t="s">
        <v>166</v>
      </c>
      <c r="U11686" t="s">
        <v>54</v>
      </c>
      <c r="AG11686">
        <v>-4.1999999999999997E-3</v>
      </c>
    </row>
    <row r="11687" spans="1:33" x14ac:dyDescent="0.25">
      <c r="A11687" t="s">
        <v>7637</v>
      </c>
      <c r="B11687" t="s">
        <v>167</v>
      </c>
      <c r="C11687" t="s">
        <v>167</v>
      </c>
      <c r="F11687" t="s">
        <v>168</v>
      </c>
      <c r="G11687" s="1">
        <v>-4</v>
      </c>
      <c r="H11687" s="1">
        <v>5.5</v>
      </c>
      <c r="I11687" s="2">
        <v>-2200</v>
      </c>
      <c r="J11687" s="3">
        <v>-1.618E-4</v>
      </c>
      <c r="K11687" s="4">
        <v>13597093.25</v>
      </c>
      <c r="L11687" s="5">
        <v>500001</v>
      </c>
      <c r="M11687" s="6">
        <v>27.194132110000002</v>
      </c>
      <c r="N11687" s="7">
        <f>IF(ISNUMBER(_xll.BDP($C11687, "DELTA_MID")),_xll.BDP($C11687, "DELTA_MID")," ")</f>
        <v>-6.7539000000000002E-2</v>
      </c>
      <c r="O11687" s="7" t="str">
        <f>IF(ISNUMBER(N11687),_xll.BDP($C11687, "OPT_UNDL_TICKER"),"")</f>
        <v>SPX</v>
      </c>
      <c r="P11687" s="8">
        <f>IF(ISNUMBER(N11687),_xll.BDP($C11687, "OPT_UNDL_PX")," ")</f>
        <v>6025.99</v>
      </c>
      <c r="Q11687" s="7">
        <f>IF(ISNUMBER(N11687),+G11687*_xll.BDP($C11687, "PX_POS_MULT_FACTOR")*P11687/K11687," ")</f>
        <v>-0.17727288882129275</v>
      </c>
      <c r="R11687" s="8" t="str">
        <f>IF(OR($A11687="TUA",$A11687="TYA"),"",IF(ISNUMBER(_xll.BDP($C11687,"DUR_ADJ_OAS_MID")),_xll.BDP($C11687,"DUR_ADJ_OAS_MID"),IF(ISNUMBER(_xll.BDP($E11687&amp;" ISIN","DUR_ADJ_OAS_MID")),_xll.BDP($E11687&amp;" ISIN","DUR_ADJ_OAS_MID")," ")))</f>
        <v xml:space="preserve"> </v>
      </c>
      <c r="S11687" s="7">
        <f t="shared" si="61"/>
        <v>1.1972833638101291E-2</v>
      </c>
      <c r="T11687" t="s">
        <v>168</v>
      </c>
      <c r="U11687" t="s">
        <v>54</v>
      </c>
      <c r="AG11687">
        <v>-4.1999999999999997E-3</v>
      </c>
    </row>
    <row r="11688" spans="1:33" x14ac:dyDescent="0.25">
      <c r="A11688" t="s">
        <v>7637</v>
      </c>
      <c r="B11688" t="s">
        <v>169</v>
      </c>
      <c r="C11688" t="s">
        <v>169</v>
      </c>
      <c r="F11688" t="s">
        <v>170</v>
      </c>
      <c r="G11688" s="1">
        <v>4</v>
      </c>
      <c r="H11688" s="1">
        <v>3.05</v>
      </c>
      <c r="I11688" s="2">
        <v>1220</v>
      </c>
      <c r="J11688" s="3">
        <v>8.9729999999999996E-5</v>
      </c>
      <c r="K11688" s="4">
        <v>13597093.25</v>
      </c>
      <c r="L11688" s="5">
        <v>500001</v>
      </c>
      <c r="M11688" s="6">
        <v>27.194132110000002</v>
      </c>
      <c r="N11688" s="7">
        <f>IF(ISNUMBER(_xll.BDP($C11688, "DELTA_MID")),_xll.BDP($C11688, "DELTA_MID")," ")</f>
        <v>-2.6164E-2</v>
      </c>
      <c r="O11688" s="7" t="str">
        <f>IF(ISNUMBER(N11688),_xll.BDP($C11688, "OPT_UNDL_TICKER"),"")</f>
        <v>SPX</v>
      </c>
      <c r="P11688" s="8">
        <f>IF(ISNUMBER(N11688),_xll.BDP($C11688, "OPT_UNDL_PX")," ")</f>
        <v>6025.99</v>
      </c>
      <c r="Q11688" s="7">
        <f>IF(ISNUMBER(N11688),+G11688*_xll.BDP($C11688, "PX_POS_MULT_FACTOR")*P11688/K11688," ")</f>
        <v>0.17727288882129275</v>
      </c>
      <c r="R11688" s="8" t="str">
        <f>IF(OR($A11688="TUA",$A11688="TYA"),"",IF(ISNUMBER(_xll.BDP($C11688,"DUR_ADJ_OAS_MID")),_xll.BDP($C11688,"DUR_ADJ_OAS_MID"),IF(ISNUMBER(_xll.BDP($E11688&amp;" ISIN","DUR_ADJ_OAS_MID")),_xll.BDP($E11688&amp;" ISIN","DUR_ADJ_OAS_MID")," ")))</f>
        <v xml:space="preserve"> </v>
      </c>
      <c r="S11688" s="7">
        <f t="shared" si="61"/>
        <v>-4.638167863120303E-3</v>
      </c>
      <c r="T11688" t="s">
        <v>170</v>
      </c>
      <c r="U11688" t="s">
        <v>54</v>
      </c>
      <c r="AG11688">
        <v>-4.1999999999999997E-3</v>
      </c>
    </row>
    <row r="11689" spans="1:33" x14ac:dyDescent="0.25">
      <c r="A11689" t="s">
        <v>7637</v>
      </c>
      <c r="B11689" t="s">
        <v>171</v>
      </c>
      <c r="C11689" t="s">
        <v>171</v>
      </c>
      <c r="F11689" t="s">
        <v>172</v>
      </c>
      <c r="G11689" s="1">
        <v>-4</v>
      </c>
      <c r="H11689" s="1">
        <v>10.050000000000001</v>
      </c>
      <c r="I11689" s="2">
        <v>-4020</v>
      </c>
      <c r="J11689" s="3">
        <v>-2.9565E-4</v>
      </c>
      <c r="K11689" s="4">
        <v>13597093.25</v>
      </c>
      <c r="L11689" s="5">
        <v>500001</v>
      </c>
      <c r="M11689" s="6">
        <v>27.194132110000002</v>
      </c>
      <c r="N11689" s="7">
        <f>IF(ISNUMBER(_xll.BDP($C11689, "DELTA_MID")),_xll.BDP($C11689, "DELTA_MID")," ")</f>
        <v>-0.104697</v>
      </c>
      <c r="O11689" s="7" t="str">
        <f>IF(ISNUMBER(N11689),_xll.BDP($C11689, "OPT_UNDL_TICKER"),"")</f>
        <v>SPX</v>
      </c>
      <c r="P11689" s="8">
        <f>IF(ISNUMBER(N11689),_xll.BDP($C11689, "OPT_UNDL_PX")," ")</f>
        <v>6025.99</v>
      </c>
      <c r="Q11689" s="7">
        <f>IF(ISNUMBER(N11689),+G11689*_xll.BDP($C11689, "PX_POS_MULT_FACTOR")*P11689/K11689," ")</f>
        <v>-0.17727288882129275</v>
      </c>
      <c r="R11689" s="8" t="str">
        <f>IF(OR($A11689="TUA",$A11689="TYA"),"",IF(ISNUMBER(_xll.BDP($C11689,"DUR_ADJ_OAS_MID")),_xll.BDP($C11689,"DUR_ADJ_OAS_MID"),IF(ISNUMBER(_xll.BDP($E11689&amp;" ISIN","DUR_ADJ_OAS_MID")),_xll.BDP($E11689&amp;" ISIN","DUR_ADJ_OAS_MID")," ")))</f>
        <v xml:space="preserve"> </v>
      </c>
      <c r="S11689" s="7">
        <f t="shared" si="61"/>
        <v>1.8559939640922885E-2</v>
      </c>
      <c r="T11689" t="s">
        <v>172</v>
      </c>
      <c r="U11689" t="s">
        <v>54</v>
      </c>
      <c r="AG11689">
        <v>-4.1999999999999997E-3</v>
      </c>
    </row>
    <row r="11690" spans="1:33" x14ac:dyDescent="0.25">
      <c r="A11690" t="s">
        <v>7637</v>
      </c>
      <c r="B11690" t="s">
        <v>173</v>
      </c>
      <c r="C11690" t="s">
        <v>173</v>
      </c>
      <c r="F11690" t="s">
        <v>174</v>
      </c>
      <c r="G11690" s="1">
        <v>3</v>
      </c>
      <c r="H11690" s="1">
        <v>3.5</v>
      </c>
      <c r="I11690" s="2">
        <v>1050</v>
      </c>
      <c r="J11690" s="3">
        <v>7.7219999999999996E-5</v>
      </c>
      <c r="K11690" s="4">
        <v>13597093.25</v>
      </c>
      <c r="L11690" s="5">
        <v>500001</v>
      </c>
      <c r="M11690" s="6">
        <v>27.194132110000002</v>
      </c>
      <c r="N11690" s="7">
        <f>IF(ISNUMBER(_xll.BDP($C11690, "DELTA_MID")),_xll.BDP($C11690, "DELTA_MID")," ")</f>
        <v>-2.5818000000000001E-2</v>
      </c>
      <c r="O11690" s="7" t="str">
        <f>IF(ISNUMBER(N11690),_xll.BDP($C11690, "OPT_UNDL_TICKER"),"")</f>
        <v>SPX</v>
      </c>
      <c r="P11690" s="8">
        <f>IF(ISNUMBER(N11690),_xll.BDP($C11690, "OPT_UNDL_PX")," ")</f>
        <v>6025.99</v>
      </c>
      <c r="Q11690" s="7">
        <f>IF(ISNUMBER(N11690),+G11690*_xll.BDP($C11690, "PX_POS_MULT_FACTOR")*P11690/K11690," ")</f>
        <v>0.13295466661596955</v>
      </c>
      <c r="R11690" s="8" t="str">
        <f>IF(OR($A11690="TUA",$A11690="TYA"),"",IF(ISNUMBER(_xll.BDP($C11690,"DUR_ADJ_OAS_MID")),_xll.BDP($C11690,"DUR_ADJ_OAS_MID"),IF(ISNUMBER(_xll.BDP($E11690&amp;" ISIN","DUR_ADJ_OAS_MID")),_xll.BDP($E11690&amp;" ISIN","DUR_ADJ_OAS_MID")," ")))</f>
        <v xml:space="preserve"> </v>
      </c>
      <c r="S11690" s="7">
        <f t="shared" si="61"/>
        <v>-3.4326235826911021E-3</v>
      </c>
      <c r="T11690" t="s">
        <v>174</v>
      </c>
      <c r="U11690" t="s">
        <v>54</v>
      </c>
      <c r="AG11690">
        <v>-4.1999999999999997E-3</v>
      </c>
    </row>
    <row r="11691" spans="1:33" x14ac:dyDescent="0.25">
      <c r="A11691" t="s">
        <v>7637</v>
      </c>
      <c r="B11691" t="s">
        <v>175</v>
      </c>
      <c r="C11691" t="s">
        <v>175</v>
      </c>
      <c r="F11691" t="s">
        <v>176</v>
      </c>
      <c r="G11691" s="1">
        <v>-3</v>
      </c>
      <c r="H11691" s="1">
        <v>12</v>
      </c>
      <c r="I11691" s="2">
        <v>-3600</v>
      </c>
      <c r="J11691" s="3">
        <v>-2.6476000000000001E-4</v>
      </c>
      <c r="K11691" s="4">
        <v>13597093.25</v>
      </c>
      <c r="L11691" s="5">
        <v>500001</v>
      </c>
      <c r="M11691" s="6">
        <v>27.194132110000002</v>
      </c>
      <c r="N11691" s="7">
        <f>IF(ISNUMBER(_xll.BDP($C11691, "DELTA_MID")),_xll.BDP($C11691, "DELTA_MID")," ")</f>
        <v>-0.104464</v>
      </c>
      <c r="O11691" s="7" t="str">
        <f>IF(ISNUMBER(N11691),_xll.BDP($C11691, "OPT_UNDL_TICKER"),"")</f>
        <v>SPX</v>
      </c>
      <c r="P11691" s="8">
        <f>IF(ISNUMBER(N11691),_xll.BDP($C11691, "OPT_UNDL_PX")," ")</f>
        <v>6025.99</v>
      </c>
      <c r="Q11691" s="7">
        <f>IF(ISNUMBER(N11691),+G11691*_xll.BDP($C11691, "PX_POS_MULT_FACTOR")*P11691/K11691," ")</f>
        <v>-0.13295466661596955</v>
      </c>
      <c r="R11691" s="8" t="str">
        <f>IF(OR($A11691="TUA",$A11691="TYA"),"",IF(ISNUMBER(_xll.BDP($C11691,"DUR_ADJ_OAS_MID")),_xll.BDP($C11691,"DUR_ADJ_OAS_MID"),IF(ISNUMBER(_xll.BDP($E11691&amp;" ISIN","DUR_ADJ_OAS_MID")),_xll.BDP($E11691&amp;" ISIN","DUR_ADJ_OAS_MID")," ")))</f>
        <v xml:space="preserve"> </v>
      </c>
      <c r="S11691" s="7">
        <f t="shared" si="61"/>
        <v>1.3888976293370643E-2</v>
      </c>
      <c r="T11691" t="s">
        <v>176</v>
      </c>
      <c r="U11691" t="s">
        <v>54</v>
      </c>
      <c r="AG11691">
        <v>-4.1999999999999997E-3</v>
      </c>
    </row>
    <row r="11692" spans="1:33" x14ac:dyDescent="0.25">
      <c r="A11692" t="s">
        <v>7637</v>
      </c>
      <c r="B11692" t="s">
        <v>177</v>
      </c>
      <c r="C11692" t="s">
        <v>177</v>
      </c>
      <c r="F11692" t="s">
        <v>178</v>
      </c>
      <c r="G11692" s="1">
        <v>2</v>
      </c>
      <c r="H11692" s="1">
        <v>42.2</v>
      </c>
      <c r="I11692" s="2">
        <v>8440</v>
      </c>
      <c r="J11692" s="3">
        <v>6.2071999999999995E-4</v>
      </c>
      <c r="K11692" s="4">
        <v>13597093.25</v>
      </c>
      <c r="L11692" s="5">
        <v>500001</v>
      </c>
      <c r="M11692" s="6">
        <v>27.194132110000002</v>
      </c>
      <c r="N11692" s="7">
        <f>IF(ISNUMBER(_xll.BDP($C11692, "DELTA_MID")),_xll.BDP($C11692, "DELTA_MID")," ")</f>
        <v>0.363705</v>
      </c>
      <c r="O11692" s="7" t="str">
        <f>IF(ISNUMBER(N11692),_xll.BDP($C11692, "OPT_UNDL_TICKER"),"")</f>
        <v>SPX</v>
      </c>
      <c r="P11692" s="8">
        <f>IF(ISNUMBER(N11692),_xll.BDP($C11692, "OPT_UNDL_PX")," ")</f>
        <v>6025.99</v>
      </c>
      <c r="Q11692" s="7">
        <f>IF(ISNUMBER(N11692),+G11692*_xll.BDP($C11692, "PX_POS_MULT_FACTOR")*P11692/K11692," ")</f>
        <v>8.8636444410646373E-2</v>
      </c>
      <c r="R11692" s="8" t="str">
        <f>IF(OR($A11692="TUA",$A11692="TYA"),"",IF(ISNUMBER(_xll.BDP($C11692,"DUR_ADJ_OAS_MID")),_xll.BDP($C11692,"DUR_ADJ_OAS_MID"),IF(ISNUMBER(_xll.BDP($E11692&amp;" ISIN","DUR_ADJ_OAS_MID")),_xll.BDP($E11692&amp;" ISIN","DUR_ADJ_OAS_MID")," ")))</f>
        <v xml:space="preserve"> </v>
      </c>
      <c r="S11692" s="7">
        <f t="shared" si="61"/>
        <v>3.223751801437414E-2</v>
      </c>
      <c r="T11692" t="s">
        <v>178</v>
      </c>
      <c r="U11692" t="s">
        <v>54</v>
      </c>
      <c r="AG11692">
        <v>-4.1999999999999997E-3</v>
      </c>
    </row>
    <row r="11693" spans="1:33" x14ac:dyDescent="0.25">
      <c r="A11693" t="s">
        <v>7637</v>
      </c>
      <c r="B11693" t="s">
        <v>179</v>
      </c>
      <c r="C11693" t="s">
        <v>179</v>
      </c>
      <c r="F11693" t="s">
        <v>180</v>
      </c>
      <c r="G11693" s="1">
        <v>3</v>
      </c>
      <c r="H11693" s="1">
        <v>45.5</v>
      </c>
      <c r="I11693" s="2">
        <v>13650</v>
      </c>
      <c r="J11693" s="3">
        <v>1.0038899999999999E-3</v>
      </c>
      <c r="K11693" s="4">
        <v>13597093.25</v>
      </c>
      <c r="L11693" s="5">
        <v>500001</v>
      </c>
      <c r="M11693" s="6">
        <v>27.194132110000002</v>
      </c>
      <c r="N11693" s="7">
        <f>IF(ISNUMBER(_xll.BDP($C11693, "DELTA_MID")),_xll.BDP($C11693, "DELTA_MID")," ")</f>
        <v>0.35148499999999999</v>
      </c>
      <c r="O11693" s="7" t="str">
        <f>IF(ISNUMBER(N11693),_xll.BDP($C11693, "OPT_UNDL_TICKER"),"")</f>
        <v>SPX</v>
      </c>
      <c r="P11693" s="8">
        <f>IF(ISNUMBER(N11693),_xll.BDP($C11693, "OPT_UNDL_PX")," ")</f>
        <v>6025.99</v>
      </c>
      <c r="Q11693" s="7">
        <f>IF(ISNUMBER(N11693),+G11693*_xll.BDP($C11693, "PX_POS_MULT_FACTOR")*P11693/K11693," ")</f>
        <v>0.13295466661596955</v>
      </c>
      <c r="R11693" s="8" t="str">
        <f>IF(OR($A11693="TUA",$A11693="TYA"),"",IF(ISNUMBER(_xll.BDP($C11693,"DUR_ADJ_OAS_MID")),_xll.BDP($C11693,"DUR_ADJ_OAS_MID"),IF(ISNUMBER(_xll.BDP($E11693&amp;" ISIN","DUR_ADJ_OAS_MID")),_xll.BDP($E11693&amp;" ISIN","DUR_ADJ_OAS_MID")," ")))</f>
        <v xml:space="preserve"> </v>
      </c>
      <c r="S11693" s="7">
        <f t="shared" si="61"/>
        <v>4.673157099551406E-2</v>
      </c>
      <c r="T11693" t="s">
        <v>180</v>
      </c>
      <c r="U11693" t="s">
        <v>54</v>
      </c>
      <c r="AG11693">
        <v>-4.1999999999999997E-3</v>
      </c>
    </row>
    <row r="11694" spans="1:33" x14ac:dyDescent="0.25">
      <c r="A11694" t="s">
        <v>7637</v>
      </c>
      <c r="B11694" t="s">
        <v>92</v>
      </c>
      <c r="C11694" t="s">
        <v>92</v>
      </c>
      <c r="D11694" t="s">
        <v>93</v>
      </c>
      <c r="E11694" t="s">
        <v>94</v>
      </c>
      <c r="F11694" t="s">
        <v>95</v>
      </c>
      <c r="G11694" s="1">
        <v>5600000</v>
      </c>
      <c r="H11694" s="1">
        <v>99.882430999999997</v>
      </c>
      <c r="I11694" s="2">
        <v>5593416.1399999997</v>
      </c>
      <c r="J11694" s="3">
        <v>0.41136852000000002</v>
      </c>
      <c r="K11694" s="4">
        <v>13597093.25</v>
      </c>
      <c r="L11694" s="5">
        <v>500001</v>
      </c>
      <c r="M11694" s="6">
        <v>27.194132110000002</v>
      </c>
      <c r="N11694" s="7" t="str">
        <f>IF(ISNUMBER(_xll.BDP($C11694, "DELTA_MID")),_xll.BDP($C11694, "DELTA_MID")," ")</f>
        <v xml:space="preserve"> </v>
      </c>
      <c r="O11694" s="7" t="str">
        <f>IF(ISNUMBER(N11694),_xll.BDP($C11694, "OPT_UNDL_TICKER"),"")</f>
        <v/>
      </c>
      <c r="P11694" s="8" t="str">
        <f>IF(ISNUMBER(N11694),_xll.BDP($C11694, "OPT_UNDL_PX")," ")</f>
        <v xml:space="preserve"> </v>
      </c>
      <c r="Q11694" s="7" t="str">
        <f>IF(ISNUMBER(N11694),+G11694*_xll.BDP($C11694, "PX_POS_MULT_FACTOR")*P11694/K11694," ")</f>
        <v xml:space="preserve"> </v>
      </c>
      <c r="R11694" s="8">
        <f>IF(OR($A11694="TUA",$A11694="TYA"),"",IF(ISNUMBER(_xll.BDP($C11694,"DUR_ADJ_OAS_MID")),_xll.BDP($C11694,"DUR_ADJ_OAS_MID"),IF(ISNUMBER(_xll.BDP($E11694&amp;" ISIN","DUR_ADJ_OAS_MID")),_xll.BDP($E11694&amp;" ISIN","DUR_ADJ_OAS_MID")," ")))</f>
        <v>2.6796247893996167E-2</v>
      </c>
      <c r="S11694" s="7">
        <f t="shared" si="61"/>
        <v>1.1023132837706321E-2</v>
      </c>
      <c r="T11694" t="s">
        <v>95</v>
      </c>
      <c r="U11694" t="s">
        <v>83</v>
      </c>
      <c r="AG11694">
        <v>-4.1999999999999997E-3</v>
      </c>
    </row>
    <row r="11695" spans="1:33" x14ac:dyDescent="0.25">
      <c r="A11695" t="s">
        <v>7637</v>
      </c>
      <c r="B11695" t="s">
        <v>1902</v>
      </c>
      <c r="C11695" t="s">
        <v>1902</v>
      </c>
      <c r="D11695" t="s">
        <v>1903</v>
      </c>
      <c r="E11695" t="s">
        <v>1904</v>
      </c>
      <c r="F11695" t="s">
        <v>1905</v>
      </c>
      <c r="G11695" s="1">
        <v>1300000</v>
      </c>
      <c r="H11695" s="1">
        <v>99.823333000000005</v>
      </c>
      <c r="I11695" s="2">
        <v>1297703.33</v>
      </c>
      <c r="J11695" s="3">
        <v>9.5439759999999998E-2</v>
      </c>
      <c r="K11695" s="4">
        <v>13597093.25</v>
      </c>
      <c r="L11695" s="5">
        <v>500001</v>
      </c>
      <c r="M11695" s="6">
        <v>27.194132110000002</v>
      </c>
      <c r="N11695" s="7" t="str">
        <f>IF(ISNUMBER(_xll.BDP($C11695, "DELTA_MID")),_xll.BDP($C11695, "DELTA_MID")," ")</f>
        <v xml:space="preserve"> </v>
      </c>
      <c r="O11695" s="7" t="str">
        <f>IF(ISNUMBER(N11695),_xll.BDP($C11695, "OPT_UNDL_TICKER"),"")</f>
        <v/>
      </c>
      <c r="P11695" s="8" t="str">
        <f>IF(ISNUMBER(N11695),_xll.BDP($C11695, "OPT_UNDL_PX")," ")</f>
        <v xml:space="preserve"> </v>
      </c>
      <c r="Q11695" s="7" t="str">
        <f>IF(ISNUMBER(N11695),+G11695*_xll.BDP($C11695, "PX_POS_MULT_FACTOR")*P11695/K11695," ")</f>
        <v xml:space="preserve"> </v>
      </c>
      <c r="R11695" s="8">
        <f>IF(OR($A11695="TUA",$A11695="TYA"),"",IF(ISNUMBER(_xll.BDP($C11695,"DUR_ADJ_OAS_MID")),_xll.BDP($C11695,"DUR_ADJ_OAS_MID"),IF(ISNUMBER(_xll.BDP($E11695&amp;" ISIN","DUR_ADJ_OAS_MID")),_xll.BDP($E11695&amp;" ISIN","DUR_ADJ_OAS_MID")," ")))</f>
        <v>4.0191053547692326E-2</v>
      </c>
      <c r="S11695" s="7">
        <f t="shared" si="61"/>
        <v>3.8358245047389041E-3</v>
      </c>
      <c r="T11695" t="s">
        <v>1905</v>
      </c>
      <c r="U11695" t="s">
        <v>83</v>
      </c>
      <c r="AG11695">
        <v>-4.1999999999999997E-3</v>
      </c>
    </row>
    <row r="11696" spans="1:33" x14ac:dyDescent="0.25">
      <c r="A11696" t="s">
        <v>7637</v>
      </c>
      <c r="B11696" t="s">
        <v>96</v>
      </c>
      <c r="C11696" t="s">
        <v>96</v>
      </c>
      <c r="D11696" t="s">
        <v>97</v>
      </c>
      <c r="E11696" t="s">
        <v>98</v>
      </c>
      <c r="F11696" t="s">
        <v>99</v>
      </c>
      <c r="G11696" s="1">
        <v>5700000</v>
      </c>
      <c r="H11696" s="1">
        <v>99.635318999999996</v>
      </c>
      <c r="I11696" s="2">
        <v>5679213.1900000004</v>
      </c>
      <c r="J11696" s="3">
        <v>0.41767848000000002</v>
      </c>
      <c r="K11696" s="4">
        <v>13597093.25</v>
      </c>
      <c r="L11696" s="5">
        <v>500001</v>
      </c>
      <c r="M11696" s="6">
        <v>27.194132110000002</v>
      </c>
      <c r="N11696" s="7" t="str">
        <f>IF(ISNUMBER(_xll.BDP($C11696, "DELTA_MID")),_xll.BDP($C11696, "DELTA_MID")," ")</f>
        <v xml:space="preserve"> </v>
      </c>
      <c r="O11696" s="7" t="str">
        <f>IF(ISNUMBER(N11696),_xll.BDP($C11696, "OPT_UNDL_TICKER"),"")</f>
        <v/>
      </c>
      <c r="P11696" s="8" t="str">
        <f>IF(ISNUMBER(N11696),_xll.BDP($C11696, "OPT_UNDL_PX")," ")</f>
        <v xml:space="preserve"> </v>
      </c>
      <c r="Q11696" s="7" t="str">
        <f>IF(ISNUMBER(N11696),+G11696*_xll.BDP($C11696, "PX_POS_MULT_FACTOR")*P11696/K11696," ")</f>
        <v xml:space="preserve"> </v>
      </c>
      <c r="R11696" s="8">
        <f>IF(OR($A11696="TUA",$A11696="TYA"),"",IF(ISNUMBER(_xll.BDP($C11696,"DUR_ADJ_OAS_MID")),_xll.BDP($C11696,"DUR_ADJ_OAS_MID"),IF(ISNUMBER(_xll.BDP($E11696&amp;" ISIN","DUR_ADJ_OAS_MID")),_xll.BDP($E11696&amp;" ISIN","DUR_ADJ_OAS_MID")," ")))</f>
        <v>8.306192774427941E-2</v>
      </c>
      <c r="S11696" s="7">
        <f t="shared" si="61"/>
        <v>3.4693179726100455E-2</v>
      </c>
      <c r="T11696" t="s">
        <v>99</v>
      </c>
      <c r="U11696" t="s">
        <v>83</v>
      </c>
      <c r="AG11696">
        <v>-4.1999999999999997E-3</v>
      </c>
    </row>
    <row r="11697" spans="1:33" x14ac:dyDescent="0.25">
      <c r="A11697" t="s">
        <v>7637</v>
      </c>
      <c r="B11697" t="s">
        <v>79</v>
      </c>
      <c r="C11697" t="s">
        <v>79</v>
      </c>
      <c r="D11697" t="s">
        <v>80</v>
      </c>
      <c r="E11697" t="s">
        <v>81</v>
      </c>
      <c r="F11697" t="s">
        <v>82</v>
      </c>
      <c r="G11697" s="1">
        <v>800000</v>
      </c>
      <c r="H11697" s="1">
        <v>99.411944000000005</v>
      </c>
      <c r="I11697" s="2">
        <v>795295.56</v>
      </c>
      <c r="J11697" s="3">
        <v>5.849012E-2</v>
      </c>
      <c r="K11697" s="4">
        <v>13597093.25</v>
      </c>
      <c r="L11697" s="5">
        <v>500001</v>
      </c>
      <c r="M11697" s="6">
        <v>27.194132110000002</v>
      </c>
      <c r="N11697" s="7" t="str">
        <f>IF(ISNUMBER(_xll.BDP($C11697, "DELTA_MID")),_xll.BDP($C11697, "DELTA_MID")," ")</f>
        <v xml:space="preserve"> </v>
      </c>
      <c r="O11697" s="7" t="str">
        <f>IF(ISNUMBER(N11697),_xll.BDP($C11697, "OPT_UNDL_TICKER"),"")</f>
        <v/>
      </c>
      <c r="P11697" s="8" t="str">
        <f>IF(ISNUMBER(N11697),_xll.BDP($C11697, "OPT_UNDL_PX")," ")</f>
        <v xml:space="preserve"> </v>
      </c>
      <c r="Q11697" s="7" t="str">
        <f>IF(ISNUMBER(N11697),+G11697*_xll.BDP($C11697, "PX_POS_MULT_FACTOR")*P11697/K11697," ")</f>
        <v xml:space="preserve"> </v>
      </c>
      <c r="R11697" s="8">
        <f>IF(OR($A11697="TUA",$A11697="TYA"),"",IF(ISNUMBER(_xll.BDP($C11697,"DUR_ADJ_OAS_MID")),_xll.BDP($C11697,"DUR_ADJ_OAS_MID"),IF(ISNUMBER(_xll.BDP($E11697&amp;" ISIN","DUR_ADJ_OAS_MID")),_xll.BDP($E11697&amp;" ISIN","DUR_ADJ_OAS_MID")," ")))</f>
        <v>0.13397528973492531</v>
      </c>
      <c r="S11697" s="7">
        <f t="shared" si="61"/>
        <v>7.8362307736305498E-3</v>
      </c>
      <c r="T11697" t="s">
        <v>82</v>
      </c>
      <c r="U11697" t="s">
        <v>83</v>
      </c>
      <c r="AG11697">
        <v>-4.1999999999999997E-3</v>
      </c>
    </row>
    <row r="11698" spans="1:33" x14ac:dyDescent="0.25">
      <c r="A11698" t="s">
        <v>7637</v>
      </c>
      <c r="B11698" t="s">
        <v>84</v>
      </c>
      <c r="C11698" t="s">
        <v>84</v>
      </c>
      <c r="G11698" s="1">
        <v>245169.53</v>
      </c>
      <c r="H11698" s="1">
        <v>1</v>
      </c>
      <c r="I11698" s="2">
        <v>245169.53</v>
      </c>
      <c r="J11698" s="3">
        <v>1.803103E-2</v>
      </c>
      <c r="K11698" s="4">
        <v>13597093.25</v>
      </c>
      <c r="L11698" s="5">
        <v>500001</v>
      </c>
      <c r="M11698" s="6">
        <v>27.194132110000002</v>
      </c>
      <c r="T11698" t="s">
        <v>84</v>
      </c>
      <c r="U11698" t="s">
        <v>84</v>
      </c>
      <c r="AG11698">
        <v>-4.1999999999999997E-3</v>
      </c>
    </row>
  </sheetData>
  <autoFilter ref="A2:AG11698"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4" sqref="B14"/>
    </sheetView>
  </sheetViews>
  <sheetFormatPr defaultRowHeight="15" x14ac:dyDescent="0.25"/>
  <cols>
    <col min="1" max="2" width="13" customWidth="1"/>
  </cols>
  <sheetData>
    <row r="1" spans="1:2" x14ac:dyDescent="0.25">
      <c r="A1" s="9">
        <v>45695</v>
      </c>
    </row>
    <row r="2" spans="1:2" x14ac:dyDescent="0.25">
      <c r="A2" s="10" t="s">
        <v>2</v>
      </c>
      <c r="B2" s="10" t="s">
        <v>7639</v>
      </c>
    </row>
    <row r="3" spans="1:2" x14ac:dyDescent="0.25">
      <c r="A3" t="s">
        <v>85</v>
      </c>
      <c r="B3" s="17">
        <v>7.595463128987999E-2</v>
      </c>
    </row>
    <row r="4" spans="1:2" x14ac:dyDescent="0.25">
      <c r="A4" t="s">
        <v>205</v>
      </c>
      <c r="B4" s="17">
        <v>3.0324101914744248</v>
      </c>
    </row>
    <row r="5" spans="1:2" x14ac:dyDescent="0.25">
      <c r="A5" t="s">
        <v>4895</v>
      </c>
      <c r="B5" s="17">
        <v>0.13781674398168001</v>
      </c>
    </row>
    <row r="6" spans="1:2" x14ac:dyDescent="0.25">
      <c r="A6" t="s">
        <v>7431</v>
      </c>
      <c r="B6" s="17">
        <v>9.636595585817501</v>
      </c>
    </row>
    <row r="7" spans="1:2" x14ac:dyDescent="0.25">
      <c r="A7" t="s">
        <v>7385</v>
      </c>
      <c r="B7" s="17">
        <v>18.522215414731939</v>
      </c>
    </row>
    <row r="8" spans="1:2" x14ac:dyDescent="0.25">
      <c r="A8" t="s">
        <v>35</v>
      </c>
      <c r="B8" s="17">
        <v>6.4063746272607984</v>
      </c>
    </row>
    <row r="9" spans="1:2" x14ac:dyDescent="0.25">
      <c r="A9" t="s">
        <v>1232</v>
      </c>
      <c r="B9" s="17">
        <v>4.5166089107540817</v>
      </c>
    </row>
    <row r="10" spans="1:2" x14ac:dyDescent="0.25">
      <c r="A10" t="s">
        <v>6392</v>
      </c>
      <c r="B10" s="17">
        <v>-41.323726724122537</v>
      </c>
    </row>
    <row r="11" spans="1:2" x14ac:dyDescent="0.25">
      <c r="A11" t="s">
        <v>7223</v>
      </c>
      <c r="B11" s="17">
        <v>39.467148960096267</v>
      </c>
    </row>
    <row r="12" spans="1:2" x14ac:dyDescent="0.25">
      <c r="A12" t="s">
        <v>5056</v>
      </c>
      <c r="B12" s="17">
        <v>4.34</v>
      </c>
    </row>
    <row r="13" spans="1:2" x14ac:dyDescent="0.25">
      <c r="A13" t="s">
        <v>5071</v>
      </c>
      <c r="B13" s="17">
        <v>12.86</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45695</v>
      </c>
      <c r="B1" s="11"/>
    </row>
    <row r="2" spans="1:4" x14ac:dyDescent="0.25">
      <c r="A2" s="10" t="s">
        <v>7640</v>
      </c>
      <c r="B2" s="12" t="s">
        <v>11</v>
      </c>
      <c r="C2" s="13" t="s">
        <v>7641</v>
      </c>
      <c r="D2" s="12" t="s">
        <v>7642</v>
      </c>
    </row>
    <row r="3" spans="1:4" x14ac:dyDescent="0.25">
      <c r="A3" t="s">
        <v>7643</v>
      </c>
      <c r="B3" s="3">
        <v>6.5164159999999999E-2</v>
      </c>
      <c r="C3" s="14">
        <v>3685373</v>
      </c>
      <c r="D3" s="3">
        <v>0.12530113570371809</v>
      </c>
    </row>
    <row r="4" spans="1:4" x14ac:dyDescent="0.25">
      <c r="A4" t="s">
        <v>7644</v>
      </c>
      <c r="B4" s="3">
        <v>0.27727689999999999</v>
      </c>
      <c r="C4" s="14">
        <v>8209850</v>
      </c>
      <c r="D4" s="3">
        <v>0.1108749700428643</v>
      </c>
    </row>
    <row r="5" spans="1:4" x14ac:dyDescent="0.25">
      <c r="A5" t="s">
        <v>7645</v>
      </c>
      <c r="B5" s="3">
        <v>0.13428689999999999</v>
      </c>
      <c r="C5" s="14">
        <v>6346186.615234375</v>
      </c>
      <c r="D5" s="3">
        <v>0.1018856346580473</v>
      </c>
    </row>
    <row r="6" spans="1:4" x14ac:dyDescent="0.25">
      <c r="A6" t="s">
        <v>7646</v>
      </c>
      <c r="B6" s="3">
        <v>0.104032</v>
      </c>
      <c r="C6" s="14">
        <v>4931520</v>
      </c>
      <c r="D6" s="3">
        <v>9.8340775431389749E-2</v>
      </c>
    </row>
    <row r="7" spans="1:4" x14ac:dyDescent="0.25">
      <c r="A7" t="s">
        <v>7647</v>
      </c>
      <c r="B7" s="3">
        <v>0.13249521</v>
      </c>
      <c r="C7" s="14">
        <v>4025541</v>
      </c>
      <c r="D7" s="3">
        <v>8.414089088123311E-2</v>
      </c>
    </row>
    <row r="8" spans="1:4" x14ac:dyDescent="0.25">
      <c r="A8" t="s">
        <v>7648</v>
      </c>
      <c r="B8" s="3">
        <v>-0.11165002</v>
      </c>
      <c r="C8" s="14">
        <v>4271847</v>
      </c>
      <c r="D8" s="3">
        <v>5.6995863552874913E-2</v>
      </c>
    </row>
    <row r="9" spans="1:4" x14ac:dyDescent="0.25">
      <c r="A9" t="s">
        <v>7649</v>
      </c>
      <c r="B9" s="3">
        <v>-9.9852529999999995E-2</v>
      </c>
      <c r="C9" s="14">
        <v>5146317</v>
      </c>
      <c r="D9" s="3">
        <v>4.4964936470078543E-2</v>
      </c>
    </row>
    <row r="10" spans="1:4" x14ac:dyDescent="0.25">
      <c r="A10" t="s">
        <v>7650</v>
      </c>
      <c r="B10" s="3">
        <v>-9.5634739999999996E-2</v>
      </c>
      <c r="C10" s="14">
        <v>3593675.6827392578</v>
      </c>
      <c r="D10" s="3">
        <v>4.0126314545743849E-2</v>
      </c>
    </row>
    <row r="11" spans="1:4" x14ac:dyDescent="0.25">
      <c r="A11" t="s">
        <v>7651</v>
      </c>
      <c r="B11" s="3">
        <v>1.8773430000000001E-2</v>
      </c>
      <c r="C11" s="14">
        <v>1887344.038085938</v>
      </c>
      <c r="D11" s="3">
        <v>3.6815475416956712E-2</v>
      </c>
    </row>
    <row r="12" spans="1:4" x14ac:dyDescent="0.25">
      <c r="A12" t="s">
        <v>7652</v>
      </c>
      <c r="B12" s="3">
        <v>-5.575594645498249E-2</v>
      </c>
      <c r="C12" s="14">
        <v>3799600</v>
      </c>
      <c r="D12" s="3">
        <v>3.6172755609594598E-2</v>
      </c>
    </row>
    <row r="13" spans="1:4" x14ac:dyDescent="0.25">
      <c r="A13" t="s">
        <v>7653</v>
      </c>
      <c r="B13" s="3">
        <v>-0.62659390999999998</v>
      </c>
      <c r="C13" s="14">
        <v>2724480</v>
      </c>
      <c r="D13" s="3">
        <v>2.7710647294861061E-2</v>
      </c>
    </row>
    <row r="14" spans="1:4" x14ac:dyDescent="0.25">
      <c r="A14" t="s">
        <v>7654</v>
      </c>
      <c r="B14" s="3">
        <v>3.2072110000000001E-2</v>
      </c>
      <c r="C14" s="14">
        <v>1283920</v>
      </c>
      <c r="D14" s="3">
        <v>2.5208188530774001E-2</v>
      </c>
    </row>
    <row r="15" spans="1:4" x14ac:dyDescent="0.25">
      <c r="A15" t="s">
        <v>7655</v>
      </c>
      <c r="B15" s="3">
        <v>2.9733269999999999E-2</v>
      </c>
      <c r="C15" s="14">
        <v>1555950</v>
      </c>
      <c r="D15" s="3">
        <v>2.5127524398095211E-2</v>
      </c>
    </row>
    <row r="16" spans="1:4" x14ac:dyDescent="0.25">
      <c r="A16" t="s">
        <v>7656</v>
      </c>
      <c r="B16" s="3">
        <v>3.4623719999999997E-2</v>
      </c>
      <c r="C16" s="14">
        <v>906400</v>
      </c>
      <c r="D16" s="3">
        <v>2.4401219849142858E-2</v>
      </c>
    </row>
    <row r="17" spans="1:4" x14ac:dyDescent="0.25">
      <c r="A17" t="s">
        <v>7657</v>
      </c>
      <c r="B17" s="3">
        <v>2.8683420000000001E-2</v>
      </c>
      <c r="C17" s="14">
        <v>1219570</v>
      </c>
      <c r="D17" s="3">
        <v>2.3850178504118261E-2</v>
      </c>
    </row>
    <row r="18" spans="1:4" x14ac:dyDescent="0.25">
      <c r="A18" t="s">
        <v>7658</v>
      </c>
      <c r="B18" s="3">
        <v>-0.17572101000000001</v>
      </c>
      <c r="C18" s="14">
        <v>1535875</v>
      </c>
      <c r="D18" s="3">
        <v>1.9727714561591239E-2</v>
      </c>
    </row>
    <row r="19" spans="1:4" x14ac:dyDescent="0.25">
      <c r="A19" t="s">
        <v>7659</v>
      </c>
      <c r="B19" s="3">
        <v>-5.1044730000000003E-2</v>
      </c>
      <c r="C19" s="14">
        <v>1216930</v>
      </c>
      <c r="D19" s="3">
        <v>1.5124042056257621E-2</v>
      </c>
    </row>
    <row r="20" spans="1:4" x14ac:dyDescent="0.25">
      <c r="A20" t="s">
        <v>7660</v>
      </c>
      <c r="B20" s="3">
        <v>-3.8739309999999999E-2</v>
      </c>
      <c r="C20" s="14">
        <v>1229305</v>
      </c>
      <c r="D20" s="3">
        <v>1.461721613742757E-2</v>
      </c>
    </row>
    <row r="21" spans="1:4" x14ac:dyDescent="0.25">
      <c r="A21" t="s">
        <v>7661</v>
      </c>
      <c r="B21" s="3">
        <v>1.3651160000000001E-2</v>
      </c>
      <c r="C21" s="14">
        <v>557480</v>
      </c>
      <c r="D21" s="3">
        <v>1.3493232397895681E-2</v>
      </c>
    </row>
    <row r="22" spans="1:4" x14ac:dyDescent="0.25">
      <c r="A22" t="s">
        <v>7662</v>
      </c>
      <c r="B22" s="3">
        <v>2.26465E-2</v>
      </c>
      <c r="C22" s="14">
        <v>551760</v>
      </c>
      <c r="D22" s="3">
        <v>1.270638050667266E-2</v>
      </c>
    </row>
    <row r="23" spans="1:4" x14ac:dyDescent="0.25">
      <c r="A23" t="s">
        <v>7663</v>
      </c>
      <c r="B23" s="3">
        <v>1.0452039999999999E-2</v>
      </c>
      <c r="C23" s="14">
        <v>950400</v>
      </c>
      <c r="D23" s="3">
        <v>1.195222335833534E-2</v>
      </c>
    </row>
    <row r="24" spans="1:4" x14ac:dyDescent="0.25">
      <c r="A24" t="s">
        <v>7664</v>
      </c>
      <c r="B24" s="3">
        <v>-1.305869E-2</v>
      </c>
      <c r="C24" s="14">
        <v>763748</v>
      </c>
      <c r="D24" s="3">
        <v>1.1191688864643281E-2</v>
      </c>
    </row>
    <row r="25" spans="1:4" x14ac:dyDescent="0.25">
      <c r="A25" t="s">
        <v>7665</v>
      </c>
      <c r="B25" s="3">
        <v>-1.337707E-2</v>
      </c>
      <c r="C25" s="14">
        <v>484869.10241699219</v>
      </c>
      <c r="D25" s="3">
        <v>8.0818515118841524E-3</v>
      </c>
    </row>
    <row r="26" spans="1:4" x14ac:dyDescent="0.25">
      <c r="A26" t="s">
        <v>7666</v>
      </c>
      <c r="B26" s="3">
        <v>1.3450169999999999E-2</v>
      </c>
      <c r="C26" s="14">
        <v>521400</v>
      </c>
      <c r="D26" s="3">
        <v>7.8536662426830963E-3</v>
      </c>
    </row>
    <row r="27" spans="1:4" x14ac:dyDescent="0.25">
      <c r="A27" t="s">
        <v>7667</v>
      </c>
      <c r="B27" s="3">
        <v>-5.9770599999999993E-3</v>
      </c>
      <c r="C27" s="14">
        <v>270160</v>
      </c>
      <c r="D27" s="3">
        <v>5.1997835264873593E-3</v>
      </c>
    </row>
    <row r="28" spans="1:4" x14ac:dyDescent="0.25">
      <c r="A28" t="s">
        <v>7668</v>
      </c>
      <c r="B28" s="3">
        <v>-4.0803100000000002E-3</v>
      </c>
      <c r="C28" s="14">
        <v>186017</v>
      </c>
      <c r="D28" s="3">
        <v>3.9943341085429598E-3</v>
      </c>
    </row>
    <row r="29" spans="1:4" x14ac:dyDescent="0.25">
      <c r="A29" t="s">
        <v>7669</v>
      </c>
      <c r="B29" s="3">
        <v>4.3604799999999999E-3</v>
      </c>
      <c r="C29" s="14">
        <v>159578.11516126769</v>
      </c>
      <c r="D29" s="3">
        <v>2.9404308252876979E-3</v>
      </c>
    </row>
    <row r="30" spans="1:4" x14ac:dyDescent="0.25">
      <c r="A30" t="s">
        <v>7670</v>
      </c>
      <c r="B30" s="3">
        <v>2.5351100000000001E-3</v>
      </c>
      <c r="C30" s="14">
        <v>102300</v>
      </c>
      <c r="D30" s="3">
        <v>2.7524748813751599E-3</v>
      </c>
    </row>
    <row r="31" spans="1:4" x14ac:dyDescent="0.25">
      <c r="A31" t="s">
        <v>7671</v>
      </c>
      <c r="B31" s="3">
        <v>-1.0714086932682949E-2</v>
      </c>
      <c r="C31" s="14">
        <v>159718.04379766321</v>
      </c>
      <c r="D31" s="3">
        <v>2.60886059401521E-3</v>
      </c>
    </row>
    <row r="32" spans="1:4" x14ac:dyDescent="0.25">
      <c r="A32" t="s">
        <v>7672</v>
      </c>
      <c r="B32" s="3">
        <v>-1.043523E-2</v>
      </c>
      <c r="C32" s="14">
        <v>176715</v>
      </c>
      <c r="D32" s="3">
        <v>2.173539462448935E-3</v>
      </c>
    </row>
    <row r="33" spans="1:4" x14ac:dyDescent="0.25">
      <c r="A33" t="s">
        <v>7673</v>
      </c>
      <c r="B33" s="3">
        <v>-1.20623E-2</v>
      </c>
      <c r="C33" s="14">
        <v>106117.6799832086</v>
      </c>
      <c r="D33" s="3">
        <v>1.601233153711858E-3</v>
      </c>
    </row>
    <row r="34" spans="1:4" x14ac:dyDescent="0.25">
      <c r="A34" t="s">
        <v>7674</v>
      </c>
      <c r="B34" s="3">
        <v>-3.1977659999999998E-2</v>
      </c>
      <c r="C34" s="14">
        <v>138371.9303155391</v>
      </c>
      <c r="D34" s="3">
        <v>1.5176645593397711E-3</v>
      </c>
    </row>
    <row r="35" spans="1:4" x14ac:dyDescent="0.25">
      <c r="A35" t="s">
        <v>7675</v>
      </c>
      <c r="B35" s="3">
        <v>-6.3656171646101411E-4</v>
      </c>
      <c r="C35" s="14">
        <v>38202.616665500587</v>
      </c>
      <c r="D35" s="3">
        <v>5.4715236190788059E-4</v>
      </c>
    </row>
    <row r="36" spans="1:4" x14ac:dyDescent="0.25">
      <c r="A36" t="s">
        <v>7676</v>
      </c>
      <c r="B36" s="3">
        <v>-0.43307458510412639</v>
      </c>
      <c r="C36" s="14">
        <v>62736521.82439974</v>
      </c>
      <c r="D36" s="3">
        <v>1</v>
      </c>
    </row>
    <row r="37" spans="1:4" x14ac:dyDescent="0.25">
      <c r="A37" t="s">
        <v>7677</v>
      </c>
      <c r="B37" s="3"/>
      <c r="C37" s="14"/>
      <c r="D37" s="3"/>
    </row>
    <row r="38" spans="1:4" x14ac:dyDescent="0.25">
      <c r="A38" s="10" t="s">
        <v>7640</v>
      </c>
      <c r="B38" s="12" t="s">
        <v>11</v>
      </c>
      <c r="C38" s="13" t="s">
        <v>10</v>
      </c>
      <c r="D38" s="12" t="s">
        <v>7678</v>
      </c>
    </row>
    <row r="39" spans="1:4" x14ac:dyDescent="0.25">
      <c r="A39" t="s">
        <v>83</v>
      </c>
      <c r="B39" s="3">
        <v>0.98261003000000002</v>
      </c>
      <c r="C39" s="14">
        <v>664968313.48000002</v>
      </c>
      <c r="D39" s="3">
        <v>4.3172165115233627E-2</v>
      </c>
    </row>
    <row r="40" spans="1:4" x14ac:dyDescent="0.25">
      <c r="A40" t="s">
        <v>7679</v>
      </c>
      <c r="B40" s="3">
        <v>1.7389979999999999E-2</v>
      </c>
      <c r="C40" s="14">
        <v>11768436.890000001</v>
      </c>
      <c r="D40" s="3">
        <v>0</v>
      </c>
    </row>
    <row r="41" spans="1:4" x14ac:dyDescent="0.25">
      <c r="A41" t="s">
        <v>7676</v>
      </c>
      <c r="B41" s="3">
        <v>1.0000000099999999</v>
      </c>
      <c r="C41" s="14">
        <v>676736750.37</v>
      </c>
      <c r="D41" s="15"/>
    </row>
    <row r="42" spans="1:4" x14ac:dyDescent="0.25">
      <c r="A42" t="s">
        <v>7680</v>
      </c>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45695</v>
      </c>
      <c r="B1" s="11"/>
    </row>
    <row r="2" spans="1:4" x14ac:dyDescent="0.25">
      <c r="A2" s="10" t="s">
        <v>7640</v>
      </c>
      <c r="B2" s="12" t="s">
        <v>11</v>
      </c>
      <c r="C2" s="13" t="s">
        <v>7641</v>
      </c>
      <c r="D2" s="12" t="s">
        <v>7642</v>
      </c>
    </row>
    <row r="3" spans="1:4" x14ac:dyDescent="0.25">
      <c r="A3" t="s">
        <v>7643</v>
      </c>
      <c r="B3" s="3">
        <v>0.12162115</v>
      </c>
      <c r="C3" s="14">
        <v>333945</v>
      </c>
      <c r="D3" s="3">
        <v>0.14278329983688151</v>
      </c>
    </row>
    <row r="4" spans="1:4" x14ac:dyDescent="0.25">
      <c r="A4" t="s">
        <v>7646</v>
      </c>
      <c r="B4" s="3">
        <v>0.17197535</v>
      </c>
      <c r="C4" s="14">
        <v>462000</v>
      </c>
      <c r="D4" s="3">
        <v>0.1146333267857116</v>
      </c>
    </row>
    <row r="5" spans="1:4" x14ac:dyDescent="0.25">
      <c r="A5" t="s">
        <v>7644</v>
      </c>
      <c r="B5" s="3">
        <v>0.39726096999999999</v>
      </c>
      <c r="C5" s="14">
        <v>670450</v>
      </c>
      <c r="D5" s="3">
        <v>0.1124229795858088</v>
      </c>
    </row>
    <row r="6" spans="1:4" x14ac:dyDescent="0.25">
      <c r="A6" t="s">
        <v>7645</v>
      </c>
      <c r="B6" s="3">
        <v>0.19553930999999999</v>
      </c>
      <c r="C6" s="14">
        <v>525729.8828125</v>
      </c>
      <c r="D6" s="3">
        <v>0.10495556505497169</v>
      </c>
    </row>
    <row r="7" spans="1:4" x14ac:dyDescent="0.25">
      <c r="A7" t="s">
        <v>7647</v>
      </c>
      <c r="B7" s="3">
        <v>0.17313169</v>
      </c>
      <c r="C7" s="14">
        <v>294794</v>
      </c>
      <c r="D7" s="3">
        <v>7.6533365366343281E-2</v>
      </c>
    </row>
    <row r="8" spans="1:4" x14ac:dyDescent="0.25">
      <c r="A8" t="s">
        <v>7656</v>
      </c>
      <c r="B8" s="3">
        <v>0.10112665999999999</v>
      </c>
      <c r="C8" s="14">
        <v>151140</v>
      </c>
      <c r="D8" s="3">
        <v>5.0703374025316328E-2</v>
      </c>
    </row>
    <row r="9" spans="1:4" x14ac:dyDescent="0.25">
      <c r="A9" t="s">
        <v>7651</v>
      </c>
      <c r="B9" s="3">
        <v>3.6385870000000001E-2</v>
      </c>
      <c r="C9" s="14">
        <v>208705.7998046875</v>
      </c>
      <c r="D9" s="3">
        <v>5.0595165394939329E-2</v>
      </c>
    </row>
    <row r="10" spans="1:4" x14ac:dyDescent="0.25">
      <c r="A10" t="s">
        <v>7654</v>
      </c>
      <c r="B10" s="3">
        <v>8.153819000000001E-2</v>
      </c>
      <c r="C10" s="14">
        <v>187165</v>
      </c>
      <c r="D10" s="3">
        <v>4.5513399256905181E-2</v>
      </c>
    </row>
    <row r="11" spans="1:4" x14ac:dyDescent="0.25">
      <c r="A11" t="s">
        <v>7657</v>
      </c>
      <c r="B11" s="3">
        <v>7.1965129999999988E-2</v>
      </c>
      <c r="C11" s="14">
        <v>175340</v>
      </c>
      <c r="D11" s="3">
        <v>4.2385894491880662E-2</v>
      </c>
    </row>
    <row r="12" spans="1:4" x14ac:dyDescent="0.25">
      <c r="A12" t="s">
        <v>7655</v>
      </c>
      <c r="B12" s="3">
        <v>5.0902519999999993E-2</v>
      </c>
      <c r="C12" s="14">
        <v>151800</v>
      </c>
      <c r="D12" s="3">
        <v>3.044798476180725E-2</v>
      </c>
    </row>
    <row r="13" spans="1:4" x14ac:dyDescent="0.25">
      <c r="A13" t="s">
        <v>7662</v>
      </c>
      <c r="B13" s="3">
        <v>8.2773199999999991E-2</v>
      </c>
      <c r="C13" s="14">
        <v>99220</v>
      </c>
      <c r="D13" s="3">
        <v>2.8427135325242141E-2</v>
      </c>
    </row>
    <row r="14" spans="1:4" x14ac:dyDescent="0.25">
      <c r="A14" t="s">
        <v>7670</v>
      </c>
      <c r="B14" s="3">
        <v>5.0881639999999999E-2</v>
      </c>
      <c r="C14" s="14">
        <v>82500</v>
      </c>
      <c r="D14" s="3">
        <v>2.803954252359311E-2</v>
      </c>
    </row>
    <row r="15" spans="1:4" x14ac:dyDescent="0.25">
      <c r="A15" t="s">
        <v>7649</v>
      </c>
      <c r="B15" s="3">
        <v>-8.4060549999999998E-2</v>
      </c>
      <c r="C15" s="14">
        <v>246586</v>
      </c>
      <c r="D15" s="3">
        <v>2.6667108742737061E-2</v>
      </c>
    </row>
    <row r="16" spans="1:4" x14ac:dyDescent="0.25">
      <c r="A16" t="s">
        <v>7663</v>
      </c>
      <c r="B16" s="3">
        <v>3.0585020000000001E-2</v>
      </c>
      <c r="C16" s="14">
        <v>158400</v>
      </c>
      <c r="D16" s="3">
        <v>2.4734739137656721E-2</v>
      </c>
    </row>
    <row r="17" spans="1:4" x14ac:dyDescent="0.25">
      <c r="A17" t="s">
        <v>7650</v>
      </c>
      <c r="B17" s="3">
        <v>-8.2640489999999997E-2</v>
      </c>
      <c r="C17" s="14">
        <v>174527.92626953119</v>
      </c>
      <c r="D17" s="3">
        <v>2.441726491019049E-2</v>
      </c>
    </row>
    <row r="18" spans="1:4" x14ac:dyDescent="0.25">
      <c r="A18" t="s">
        <v>7666</v>
      </c>
      <c r="B18" s="3">
        <v>5.3960229999999998E-2</v>
      </c>
      <c r="C18" s="14">
        <v>118800</v>
      </c>
      <c r="D18" s="3">
        <v>2.2134018800419229E-2</v>
      </c>
    </row>
    <row r="19" spans="1:4" x14ac:dyDescent="0.25">
      <c r="A19" t="s">
        <v>7648</v>
      </c>
      <c r="B19" s="3">
        <v>-6.0634859999999999E-2</v>
      </c>
      <c r="C19" s="14">
        <v>132154</v>
      </c>
      <c r="D19" s="3">
        <v>2.1887482718574221E-2</v>
      </c>
    </row>
    <row r="20" spans="1:4" x14ac:dyDescent="0.25">
      <c r="A20" t="s">
        <v>7661</v>
      </c>
      <c r="B20" s="3">
        <v>2.2511199999999999E-2</v>
      </c>
      <c r="C20" s="14">
        <v>52360</v>
      </c>
      <c r="D20" s="3">
        <v>1.5736060559696691E-2</v>
      </c>
    </row>
    <row r="21" spans="1:4" x14ac:dyDescent="0.25">
      <c r="A21" t="s">
        <v>7665</v>
      </c>
      <c r="B21" s="3">
        <v>3.3000509999999997E-2</v>
      </c>
      <c r="C21" s="14">
        <v>68837.173828125</v>
      </c>
      <c r="D21" s="3">
        <v>1.4341696761359711E-2</v>
      </c>
    </row>
    <row r="22" spans="1:4" x14ac:dyDescent="0.25">
      <c r="A22" t="s">
        <v>7664</v>
      </c>
      <c r="B22" s="3">
        <v>1.5567009999999999E-2</v>
      </c>
      <c r="C22" s="14">
        <v>44405</v>
      </c>
      <c r="D22" s="3">
        <v>8.5729935669350693E-3</v>
      </c>
    </row>
    <row r="23" spans="1:4" x14ac:dyDescent="0.25">
      <c r="A23" t="s">
        <v>7669</v>
      </c>
      <c r="B23" s="3">
        <v>1.371299E-2</v>
      </c>
      <c r="C23" s="14">
        <v>28513.957881480441</v>
      </c>
      <c r="D23" s="3">
        <v>6.4913425931374088E-3</v>
      </c>
    </row>
    <row r="24" spans="1:4" x14ac:dyDescent="0.25">
      <c r="A24" t="s">
        <v>7668</v>
      </c>
      <c r="B24" s="3">
        <v>1.374325E-2</v>
      </c>
      <c r="C24" s="14">
        <v>18148</v>
      </c>
      <c r="D24" s="3">
        <v>4.8996618339805656E-3</v>
      </c>
    </row>
    <row r="25" spans="1:4" x14ac:dyDescent="0.25">
      <c r="A25" t="s">
        <v>7667</v>
      </c>
      <c r="B25" s="3">
        <v>-4.34118E-3</v>
      </c>
      <c r="C25" s="14">
        <v>11220</v>
      </c>
      <c r="D25" s="3">
        <v>2.6765979659121681E-3</v>
      </c>
    </row>
    <row r="26" spans="1:4" x14ac:dyDescent="0.25">
      <c r="A26" t="s">
        <v>7676</v>
      </c>
      <c r="B26" s="3">
        <v>1.48650481</v>
      </c>
      <c r="C26" s="14">
        <v>4396741.7405963242</v>
      </c>
      <c r="D26" s="3">
        <v>1</v>
      </c>
    </row>
    <row r="27" spans="1:4" x14ac:dyDescent="0.25">
      <c r="A27" s="10" t="s">
        <v>7640</v>
      </c>
      <c r="B27" s="12" t="s">
        <v>11</v>
      </c>
      <c r="C27" s="13" t="s">
        <v>10</v>
      </c>
      <c r="D27" s="16" t="s">
        <v>7678</v>
      </c>
    </row>
    <row r="28" spans="1:4" x14ac:dyDescent="0.25">
      <c r="A28" t="s">
        <v>83</v>
      </c>
      <c r="B28" s="3">
        <v>0.98993861000000005</v>
      </c>
      <c r="C28" s="14">
        <v>38156550.670000002</v>
      </c>
      <c r="D28" s="3">
        <v>4.3158634674411528E-2</v>
      </c>
    </row>
    <row r="29" spans="1:4" x14ac:dyDescent="0.25">
      <c r="A29" t="s">
        <v>7679</v>
      </c>
      <c r="B29" s="3">
        <v>1.006139E-2</v>
      </c>
      <c r="C29" s="14">
        <v>387809.79</v>
      </c>
      <c r="D29" s="3">
        <v>0</v>
      </c>
    </row>
    <row r="30" spans="1:4" x14ac:dyDescent="0.25">
      <c r="A30" t="s">
        <v>7676</v>
      </c>
      <c r="B30" s="3">
        <v>1</v>
      </c>
      <c r="C30" s="14">
        <v>38544360.460000001</v>
      </c>
      <c r="D30" s="3"/>
    </row>
    <row r="31" spans="1:4" x14ac:dyDescent="0.25">
      <c r="A31" t="s">
        <v>7680</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7681</v>
      </c>
    </row>
    <row r="2" spans="1:1" x14ac:dyDescent="0.25">
      <c r="A2" t="s">
        <v>7682</v>
      </c>
    </row>
    <row r="3" spans="1:1" x14ac:dyDescent="0.25">
      <c r="A3" t="s">
        <v>7683</v>
      </c>
    </row>
    <row r="5" spans="1:1" x14ac:dyDescent="0.25">
      <c r="A5" t="s">
        <v>7684</v>
      </c>
    </row>
    <row r="7" spans="1:1" x14ac:dyDescent="0.25">
      <c r="A7" t="s">
        <v>7685</v>
      </c>
    </row>
    <row r="8" spans="1:1" x14ac:dyDescent="0.25">
      <c r="A8" t="s">
        <v>7686</v>
      </c>
    </row>
    <row r="9" spans="1:1" x14ac:dyDescent="0.25">
      <c r="A9" t="s">
        <v>7687</v>
      </c>
    </row>
    <row r="10" spans="1:1" x14ac:dyDescent="0.25">
      <c r="A10" t="s">
        <v>7688</v>
      </c>
    </row>
    <row r="11" spans="1:1" x14ac:dyDescent="0.25">
      <c r="A11" t="s">
        <v>7689</v>
      </c>
    </row>
    <row r="12" spans="1:1" x14ac:dyDescent="0.25">
      <c r="A12" t="s">
        <v>7690</v>
      </c>
    </row>
    <row r="13" spans="1:1" x14ac:dyDescent="0.25">
      <c r="A13" t="s">
        <v>7691</v>
      </c>
    </row>
    <row r="15" spans="1:1" x14ac:dyDescent="0.25">
      <c r="A15" t="s">
        <v>7692</v>
      </c>
    </row>
    <row r="16" spans="1:1" x14ac:dyDescent="0.25">
      <c r="A16" t="s">
        <v>7693</v>
      </c>
    </row>
    <row r="17" spans="1:1" x14ac:dyDescent="0.25">
      <c r="A17" t="s">
        <v>7694</v>
      </c>
    </row>
    <row r="19" spans="1:1" x14ac:dyDescent="0.25">
      <c r="A19" t="s">
        <v>7695</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2025-02-08T01:32:34Z</dcterms:created>
  <dcterms:modified xsi:type="dcterms:W3CDTF">2025-02-08T16:25:41Z</dcterms:modified>
</cp:coreProperties>
</file>